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백업_20130214\01 박상준 BUYER\GREECE\BSA BATTEREIS_한빈사장님\견적용\"/>
    </mc:Choice>
  </mc:AlternateContent>
  <bookViews>
    <workbookView xWindow="120" yWindow="210" windowWidth="13995" windowHeight="9960"/>
  </bookViews>
  <sheets>
    <sheet name="Sheet1" sheetId="1" r:id="rId1"/>
    <sheet name="Sheet2" sheetId="2" state="hidden" r:id="rId2"/>
    <sheet name="Sheet3" sheetId="3" r:id="rId3"/>
  </sheets>
  <definedNames>
    <definedName name="_xlnm.Print_Area" localSheetId="0">Sheet1!$A$1:$AE$105</definedName>
  </definedNames>
  <calcPr calcId="152511"/>
</workbook>
</file>

<file path=xl/calcChain.xml><?xml version="1.0" encoding="utf-8"?>
<calcChain xmlns="http://schemas.openxmlformats.org/spreadsheetml/2006/main">
  <c r="AB105" i="1" l="1"/>
  <c r="AB104" i="1"/>
  <c r="AB103" i="1"/>
  <c r="AB102" i="1"/>
  <c r="AB101" i="1"/>
  <c r="AB100" i="1"/>
  <c r="AB99" i="1"/>
  <c r="AB98" i="1"/>
  <c r="AB97" i="1"/>
  <c r="AB96" i="1"/>
  <c r="AB95" i="1"/>
  <c r="AB94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5" i="1"/>
  <c r="AB14" i="1"/>
  <c r="AB13" i="1"/>
  <c r="AB12" i="1"/>
  <c r="AB11" i="1"/>
  <c r="AB10" i="1"/>
  <c r="N16" i="3" l="1"/>
  <c r="M16" i="3"/>
  <c r="AB16" i="1" l="1"/>
  <c r="I3" i="3"/>
  <c r="H110" i="3" s="1"/>
  <c r="U6" i="1"/>
  <c r="T6" i="1"/>
  <c r="T7" i="1" l="1"/>
  <c r="H12" i="3"/>
  <c r="H20" i="3"/>
  <c r="H36" i="3"/>
  <c r="H44" i="3"/>
  <c r="W44" i="1" s="1"/>
  <c r="H52" i="3"/>
  <c r="H60" i="3"/>
  <c r="W58" i="1" s="1"/>
  <c r="H68" i="3"/>
  <c r="W68" i="1" s="1"/>
  <c r="W69" i="1" s="1"/>
  <c r="W70" i="1" s="1"/>
  <c r="W71" i="1" s="1"/>
  <c r="H76" i="3"/>
  <c r="H84" i="3"/>
  <c r="H92" i="3"/>
  <c r="H100" i="3"/>
  <c r="H108" i="3"/>
  <c r="W100" i="1" s="1"/>
  <c r="W101" i="1" s="1"/>
  <c r="H7" i="3"/>
  <c r="H15" i="3"/>
  <c r="H23" i="3"/>
  <c r="H31" i="3"/>
  <c r="H39" i="3"/>
  <c r="H47" i="3"/>
  <c r="H55" i="3"/>
  <c r="H63" i="3"/>
  <c r="H71" i="3"/>
  <c r="H79" i="3"/>
  <c r="H87" i="3"/>
  <c r="W94" i="1" s="1"/>
  <c r="W95" i="1" s="1"/>
  <c r="W96" i="1" s="1"/>
  <c r="W97" i="1" s="1"/>
  <c r="H95" i="3"/>
  <c r="H103" i="3"/>
  <c r="W98" i="1" s="1"/>
  <c r="W99" i="1" s="1"/>
  <c r="H111" i="3"/>
  <c r="H8" i="3"/>
  <c r="H16" i="3"/>
  <c r="H24" i="3"/>
  <c r="W17" i="1" s="1"/>
  <c r="H32" i="3"/>
  <c r="W30" i="1" s="1"/>
  <c r="W31" i="1" s="1"/>
  <c r="H40" i="3"/>
  <c r="W38" i="1" s="1"/>
  <c r="W39" i="1" s="1"/>
  <c r="H48" i="3"/>
  <c r="W49" i="1" s="1"/>
  <c r="H56" i="3"/>
  <c r="W55" i="1" s="1"/>
  <c r="W56" i="1" s="1"/>
  <c r="H64" i="3"/>
  <c r="W64" i="1" s="1"/>
  <c r="W65" i="1" s="1"/>
  <c r="W66" i="1" s="1"/>
  <c r="W67" i="1" s="1"/>
  <c r="H72" i="3"/>
  <c r="H80" i="3"/>
  <c r="H88" i="3"/>
  <c r="H96" i="3"/>
  <c r="H104" i="3"/>
  <c r="H112" i="3"/>
  <c r="W104" i="1" s="1"/>
  <c r="W105" i="1" s="1"/>
  <c r="H11" i="3"/>
  <c r="H19" i="3"/>
  <c r="W12" i="1" s="1"/>
  <c r="H27" i="3"/>
  <c r="H35" i="3"/>
  <c r="H43" i="3"/>
  <c r="W42" i="1" s="1"/>
  <c r="W43" i="1" s="1"/>
  <c r="H51" i="3"/>
  <c r="H59" i="3"/>
  <c r="W57" i="1" s="1"/>
  <c r="H67" i="3"/>
  <c r="H75" i="3"/>
  <c r="W74" i="1" s="1"/>
  <c r="W75" i="1" s="1"/>
  <c r="H83" i="3"/>
  <c r="W88" i="1" s="1"/>
  <c r="W89" i="1" s="1"/>
  <c r="H91" i="3"/>
  <c r="H99" i="3"/>
  <c r="H107" i="3"/>
  <c r="H28" i="3"/>
  <c r="W22" i="1" s="1"/>
  <c r="W23" i="1" s="1"/>
  <c r="H9" i="3"/>
  <c r="H13" i="3"/>
  <c r="H17" i="3"/>
  <c r="W11" i="1" s="1"/>
  <c r="H21" i="3"/>
  <c r="W14" i="1" s="1"/>
  <c r="W15" i="1" s="1"/>
  <c r="H25" i="3"/>
  <c r="W18" i="1" s="1"/>
  <c r="W19" i="1" s="1"/>
  <c r="H29" i="3"/>
  <c r="H33" i="3"/>
  <c r="W37" i="1" s="1"/>
  <c r="H37" i="3"/>
  <c r="W28" i="1" s="1"/>
  <c r="W29" i="1" s="1"/>
  <c r="H41" i="3"/>
  <c r="W40" i="1" s="1"/>
  <c r="H45" i="3"/>
  <c r="H49" i="3"/>
  <c r="W50" i="1" s="1"/>
  <c r="H53" i="3"/>
  <c r="W53" i="1" s="1"/>
  <c r="W54" i="1" s="1"/>
  <c r="H57" i="3"/>
  <c r="H61" i="3"/>
  <c r="H65" i="3"/>
  <c r="H69" i="3"/>
  <c r="H73" i="3"/>
  <c r="W72" i="1" s="1"/>
  <c r="W73" i="1" s="1"/>
  <c r="H77" i="3"/>
  <c r="W82" i="1" s="1"/>
  <c r="W83" i="1" s="1"/>
  <c r="H81" i="3"/>
  <c r="W86" i="1" s="1"/>
  <c r="W87" i="1" s="1"/>
  <c r="H85" i="3"/>
  <c r="H89" i="3"/>
  <c r="H93" i="3"/>
  <c r="H97" i="3"/>
  <c r="H101" i="3"/>
  <c r="H105" i="3"/>
  <c r="H109" i="3"/>
  <c r="W102" i="1" s="1"/>
  <c r="W103" i="1" s="1"/>
  <c r="H6" i="3"/>
  <c r="H10" i="3"/>
  <c r="H14" i="3"/>
  <c r="H18" i="3"/>
  <c r="W10" i="1" s="1"/>
  <c r="H22" i="3"/>
  <c r="H26" i="3"/>
  <c r="W21" i="1" s="1"/>
  <c r="H30" i="3"/>
  <c r="W24" i="1" s="1"/>
  <c r="W25" i="1" s="1"/>
  <c r="H34" i="3"/>
  <c r="H38" i="3"/>
  <c r="W35" i="1" s="1"/>
  <c r="H42" i="3"/>
  <c r="W41" i="1" s="1"/>
  <c r="H46" i="3"/>
  <c r="W48" i="1" s="1"/>
  <c r="H50" i="3"/>
  <c r="W51" i="1" s="1"/>
  <c r="W52" i="1" s="1"/>
  <c r="H54" i="3"/>
  <c r="H58" i="3"/>
  <c r="H62" i="3"/>
  <c r="W59" i="1" s="1"/>
  <c r="H66" i="3"/>
  <c r="H70" i="3"/>
  <c r="H74" i="3"/>
  <c r="H78" i="3"/>
  <c r="H82" i="3"/>
  <c r="H86" i="3"/>
  <c r="H90" i="3"/>
  <c r="H94" i="3"/>
  <c r="H98" i="3"/>
  <c r="H102" i="3"/>
  <c r="H106" i="3"/>
  <c r="W32" i="1" l="1"/>
  <c r="W34" i="1"/>
  <c r="U10" i="1"/>
  <c r="V10" i="1" s="1"/>
  <c r="U102" i="1"/>
  <c r="U98" i="1"/>
  <c r="U94" i="1"/>
  <c r="U86" i="1"/>
  <c r="U82" i="1"/>
  <c r="U78" i="1"/>
  <c r="U74" i="1"/>
  <c r="U70" i="1"/>
  <c r="U66" i="1"/>
  <c r="U105" i="1"/>
  <c r="U101" i="1"/>
  <c r="U97" i="1"/>
  <c r="U89" i="1"/>
  <c r="U85" i="1"/>
  <c r="U81" i="1"/>
  <c r="U77" i="1"/>
  <c r="U73" i="1"/>
  <c r="U69" i="1"/>
  <c r="U65" i="1"/>
  <c r="U104" i="1"/>
  <c r="U100" i="1"/>
  <c r="U96" i="1"/>
  <c r="U88" i="1"/>
  <c r="U84" i="1"/>
  <c r="U80" i="1"/>
  <c r="U76" i="1"/>
  <c r="U72" i="1"/>
  <c r="U68" i="1"/>
  <c r="U64" i="1"/>
  <c r="U103" i="1"/>
  <c r="U99" i="1"/>
  <c r="U95" i="1"/>
  <c r="U87" i="1"/>
  <c r="U83" i="1"/>
  <c r="U79" i="1"/>
  <c r="U75" i="1"/>
  <c r="U71" i="1"/>
  <c r="U67" i="1"/>
  <c r="U25" i="1"/>
  <c r="V25" i="1" s="1"/>
  <c r="U49" i="1"/>
  <c r="V49" i="1" s="1"/>
  <c r="U22" i="1"/>
  <c r="V22" i="1" s="1"/>
  <c r="U42" i="1"/>
  <c r="V42" i="1" s="1"/>
  <c r="U15" i="1"/>
  <c r="V15" i="1" s="1"/>
  <c r="U35" i="1"/>
  <c r="V35" i="1" s="1"/>
  <c r="U55" i="1"/>
  <c r="V55" i="1" s="1"/>
  <c r="U32" i="1"/>
  <c r="V32" i="1" s="1"/>
  <c r="U33" i="1"/>
  <c r="V33" i="1" s="1"/>
  <c r="AA33" i="1" s="1"/>
  <c r="AD33" i="1" s="1"/>
  <c r="U53" i="1"/>
  <c r="V53" i="1" s="1"/>
  <c r="U26" i="1"/>
  <c r="V26" i="1" s="1"/>
  <c r="AA26" i="1" s="1"/>
  <c r="AD26" i="1" s="1"/>
  <c r="U50" i="1"/>
  <c r="V50" i="1" s="1"/>
  <c r="U19" i="1"/>
  <c r="V19" i="1" s="1"/>
  <c r="U39" i="1"/>
  <c r="V39" i="1" s="1"/>
  <c r="U12" i="1"/>
  <c r="V12" i="1" s="1"/>
  <c r="U36" i="1"/>
  <c r="V36" i="1" s="1"/>
  <c r="AA36" i="1" s="1"/>
  <c r="AD36" i="1" s="1"/>
  <c r="U17" i="1"/>
  <c r="V17" i="1" s="1"/>
  <c r="U37" i="1"/>
  <c r="V37" i="1" s="1"/>
  <c r="U57" i="1"/>
  <c r="V57" i="1" s="1"/>
  <c r="U34" i="1"/>
  <c r="V34" i="1" s="1"/>
  <c r="U54" i="1"/>
  <c r="V54" i="1" s="1"/>
  <c r="U23" i="1"/>
  <c r="V23" i="1" s="1"/>
  <c r="U47" i="1"/>
  <c r="V47" i="1" s="1"/>
  <c r="AA47" i="1" s="1"/>
  <c r="AD47" i="1" s="1"/>
  <c r="U16" i="1"/>
  <c r="U48" i="1"/>
  <c r="V48" i="1" s="1"/>
  <c r="U21" i="1"/>
  <c r="V21" i="1" s="1"/>
  <c r="U41" i="1"/>
  <c r="V41" i="1" s="1"/>
  <c r="U18" i="1"/>
  <c r="V18" i="1" s="1"/>
  <c r="U38" i="1"/>
  <c r="V38" i="1" s="1"/>
  <c r="U58" i="1"/>
  <c r="V58" i="1" s="1"/>
  <c r="U31" i="1"/>
  <c r="V31" i="1" s="1"/>
  <c r="U51" i="1"/>
  <c r="V51" i="1" s="1"/>
  <c r="U20" i="1"/>
  <c r="V20" i="1" s="1"/>
  <c r="AA20" i="1" s="1"/>
  <c r="AD20" i="1" s="1"/>
  <c r="U52" i="1"/>
  <c r="V52" i="1" s="1"/>
  <c r="U13" i="1"/>
  <c r="U29" i="1"/>
  <c r="V29" i="1" s="1"/>
  <c r="U45" i="1"/>
  <c r="U14" i="1"/>
  <c r="V14" i="1" s="1"/>
  <c r="U30" i="1"/>
  <c r="V30" i="1" s="1"/>
  <c r="U46" i="1"/>
  <c r="V46" i="1" s="1"/>
  <c r="AA46" i="1" s="1"/>
  <c r="AD46" i="1" s="1"/>
  <c r="U11" i="1"/>
  <c r="V11" i="1" s="1"/>
  <c r="U27" i="1"/>
  <c r="V27" i="1" s="1"/>
  <c r="AA27" i="1" s="1"/>
  <c r="AD27" i="1" s="1"/>
  <c r="U43" i="1"/>
  <c r="V43" i="1" s="1"/>
  <c r="U59" i="1"/>
  <c r="V59" i="1" s="1"/>
  <c r="U24" i="1"/>
  <c r="V24" i="1" s="1"/>
  <c r="U40" i="1"/>
  <c r="V40" i="1" s="1"/>
  <c r="U56" i="1"/>
  <c r="V56" i="1" s="1"/>
  <c r="U28" i="1"/>
  <c r="V28" i="1" s="1"/>
  <c r="U44" i="1"/>
  <c r="V44" i="1" s="1"/>
  <c r="X64" i="1"/>
  <c r="Y52" i="1" l="1"/>
  <c r="AA52" i="1"/>
  <c r="AD52" i="1" s="1"/>
  <c r="AA58" i="1"/>
  <c r="AD58" i="1" s="1"/>
  <c r="Y58" i="1"/>
  <c r="AA53" i="1"/>
  <c r="AD53" i="1" s="1"/>
  <c r="Y53" i="1"/>
  <c r="AA49" i="1"/>
  <c r="AD49" i="1" s="1"/>
  <c r="Y49" i="1"/>
  <c r="Z87" i="1"/>
  <c r="AC87" i="1" s="1"/>
  <c r="V87" i="1"/>
  <c r="Z80" i="1"/>
  <c r="AC80" i="1" s="1"/>
  <c r="V80" i="1"/>
  <c r="AA80" i="1" s="1"/>
  <c r="AD80" i="1" s="1"/>
  <c r="Z73" i="1"/>
  <c r="AC73" i="1" s="1"/>
  <c r="V73" i="1"/>
  <c r="V82" i="1"/>
  <c r="Z82" i="1"/>
  <c r="AC82" i="1" s="1"/>
  <c r="Y44" i="1"/>
  <c r="AA44" i="1"/>
  <c r="AD44" i="1" s="1"/>
  <c r="Z45" i="1"/>
  <c r="AC45" i="1" s="1"/>
  <c r="V45" i="1"/>
  <c r="AA45" i="1" s="1"/>
  <c r="AD45" i="1" s="1"/>
  <c r="AA54" i="1"/>
  <c r="AD54" i="1" s="1"/>
  <c r="Y54" i="1"/>
  <c r="V95" i="1"/>
  <c r="Z95" i="1"/>
  <c r="AC95" i="1" s="1"/>
  <c r="X68" i="1"/>
  <c r="V68" i="1"/>
  <c r="Z68" i="1"/>
  <c r="AC68" i="1" s="1"/>
  <c r="V84" i="1"/>
  <c r="AA84" i="1" s="1"/>
  <c r="AD84" i="1" s="1"/>
  <c r="Z84" i="1"/>
  <c r="AC84" i="1" s="1"/>
  <c r="Z104" i="1"/>
  <c r="AC104" i="1" s="1"/>
  <c r="V104" i="1"/>
  <c r="Z77" i="1"/>
  <c r="AC77" i="1" s="1"/>
  <c r="V77" i="1"/>
  <c r="AA77" i="1" s="1"/>
  <c r="AD77" i="1" s="1"/>
  <c r="Z97" i="1"/>
  <c r="AC97" i="1" s="1"/>
  <c r="V97" i="1"/>
  <c r="V70" i="1"/>
  <c r="Z70" i="1"/>
  <c r="AC70" i="1" s="1"/>
  <c r="X86" i="1"/>
  <c r="V86" i="1"/>
  <c r="Z86" i="1"/>
  <c r="AC86" i="1" s="1"/>
  <c r="AA59" i="1"/>
  <c r="AD59" i="1" s="1"/>
  <c r="Y59" i="1"/>
  <c r="AA51" i="1"/>
  <c r="AD51" i="1" s="1"/>
  <c r="Y51" i="1"/>
  <c r="AA50" i="1"/>
  <c r="AD50" i="1" s="1"/>
  <c r="Y50" i="1"/>
  <c r="Y42" i="1"/>
  <c r="AA42" i="1"/>
  <c r="AD42" i="1" s="1"/>
  <c r="V79" i="1"/>
  <c r="AA79" i="1" s="1"/>
  <c r="AD79" i="1" s="1"/>
  <c r="Z79" i="1"/>
  <c r="AC79" i="1" s="1"/>
  <c r="Z99" i="1"/>
  <c r="AC99" i="1" s="1"/>
  <c r="V99" i="1"/>
  <c r="Z72" i="1"/>
  <c r="AC72" i="1" s="1"/>
  <c r="V72" i="1"/>
  <c r="X88" i="1"/>
  <c r="Z88" i="1"/>
  <c r="AC88" i="1" s="1"/>
  <c r="V88" i="1"/>
  <c r="X65" i="1"/>
  <c r="Z65" i="1"/>
  <c r="AC65" i="1" s="1"/>
  <c r="V65" i="1"/>
  <c r="Z81" i="1"/>
  <c r="AC81" i="1" s="1"/>
  <c r="V81" i="1"/>
  <c r="AA81" i="1" s="1"/>
  <c r="AD81" i="1" s="1"/>
  <c r="Z101" i="1"/>
  <c r="AC101" i="1" s="1"/>
  <c r="V101" i="1"/>
  <c r="V74" i="1"/>
  <c r="Z74" i="1"/>
  <c r="AC74" i="1" s="1"/>
  <c r="V94" i="1"/>
  <c r="Z94" i="1"/>
  <c r="AC94" i="1" s="1"/>
  <c r="V71" i="1"/>
  <c r="Z71" i="1"/>
  <c r="AC71" i="1" s="1"/>
  <c r="Z64" i="1"/>
  <c r="AC64" i="1" s="1"/>
  <c r="V64" i="1"/>
  <c r="V100" i="1"/>
  <c r="Z100" i="1"/>
  <c r="AC100" i="1" s="1"/>
  <c r="Z89" i="1"/>
  <c r="AC89" i="1" s="1"/>
  <c r="V89" i="1"/>
  <c r="V66" i="1"/>
  <c r="Z66" i="1"/>
  <c r="AC66" i="1" s="1"/>
  <c r="V102" i="1"/>
  <c r="Z102" i="1"/>
  <c r="AC102" i="1" s="1"/>
  <c r="Y48" i="1"/>
  <c r="AA48" i="1"/>
  <c r="AD48" i="1" s="1"/>
  <c r="Z75" i="1"/>
  <c r="AC75" i="1" s="1"/>
  <c r="V75" i="1"/>
  <c r="Y56" i="1"/>
  <c r="AA56" i="1"/>
  <c r="AD56" i="1" s="1"/>
  <c r="AA43" i="1"/>
  <c r="AD43" i="1" s="1"/>
  <c r="Y43" i="1"/>
  <c r="Y57" i="1"/>
  <c r="AA57" i="1"/>
  <c r="AD57" i="1" s="1"/>
  <c r="AA55" i="1"/>
  <c r="AD55" i="1" s="1"/>
  <c r="Y55" i="1"/>
  <c r="Z67" i="1"/>
  <c r="AC67" i="1" s="1"/>
  <c r="V67" i="1"/>
  <c r="Z83" i="1"/>
  <c r="AC83" i="1" s="1"/>
  <c r="V83" i="1"/>
  <c r="Z103" i="1"/>
  <c r="AC103" i="1" s="1"/>
  <c r="V103" i="1"/>
  <c r="Z76" i="1"/>
  <c r="AC76" i="1" s="1"/>
  <c r="V76" i="1"/>
  <c r="AA76" i="1" s="1"/>
  <c r="AD76" i="1" s="1"/>
  <c r="Z96" i="1"/>
  <c r="AC96" i="1" s="1"/>
  <c r="V96" i="1"/>
  <c r="Z69" i="1"/>
  <c r="AC69" i="1" s="1"/>
  <c r="V69" i="1"/>
  <c r="Z85" i="1"/>
  <c r="AC85" i="1" s="1"/>
  <c r="V85" i="1"/>
  <c r="AA85" i="1" s="1"/>
  <c r="AD85" i="1" s="1"/>
  <c r="Z105" i="1"/>
  <c r="AC105" i="1" s="1"/>
  <c r="V105" i="1"/>
  <c r="V78" i="1"/>
  <c r="AA78" i="1" s="1"/>
  <c r="AD78" i="1" s="1"/>
  <c r="Z78" i="1"/>
  <c r="AC78" i="1" s="1"/>
  <c r="V98" i="1"/>
  <c r="Z98" i="1"/>
  <c r="AC98" i="1" s="1"/>
  <c r="AA11" i="1"/>
  <c r="AD11" i="1" s="1"/>
  <c r="Y11" i="1"/>
  <c r="Y38" i="1"/>
  <c r="AA38" i="1"/>
  <c r="AD38" i="1" s="1"/>
  <c r="Y15" i="1"/>
  <c r="AA15" i="1"/>
  <c r="AD15" i="1" s="1"/>
  <c r="Y25" i="1"/>
  <c r="AA25" i="1"/>
  <c r="AD25" i="1" s="1"/>
  <c r="Y10" i="1"/>
  <c r="AA10" i="1"/>
  <c r="AD10" i="1" s="1"/>
  <c r="AA28" i="1"/>
  <c r="AD28" i="1" s="1"/>
  <c r="Y28" i="1"/>
  <c r="Y29" i="1"/>
  <c r="AA29" i="1"/>
  <c r="AD29" i="1" s="1"/>
  <c r="AA18" i="1"/>
  <c r="AD18" i="1" s="1"/>
  <c r="Y18" i="1"/>
  <c r="Z16" i="1"/>
  <c r="AC16" i="1" s="1"/>
  <c r="V16" i="1"/>
  <c r="AA16" i="1" s="1"/>
  <c r="AD16" i="1" s="1"/>
  <c r="Y34" i="1"/>
  <c r="AA34" i="1"/>
  <c r="AD34" i="1" s="1"/>
  <c r="AA32" i="1"/>
  <c r="AD32" i="1" s="1"/>
  <c r="Y32" i="1"/>
  <c r="Y30" i="1"/>
  <c r="AA30" i="1"/>
  <c r="AD30" i="1" s="1"/>
  <c r="Z13" i="1"/>
  <c r="AC13" i="1" s="1"/>
  <c r="V13" i="1"/>
  <c r="AA13" i="1" s="1"/>
  <c r="AD13" i="1" s="1"/>
  <c r="Y31" i="1"/>
  <c r="AA31" i="1"/>
  <c r="AD31" i="1" s="1"/>
  <c r="Y41" i="1"/>
  <c r="AA41" i="1"/>
  <c r="AD41" i="1" s="1"/>
  <c r="Y12" i="1"/>
  <c r="AA12" i="1"/>
  <c r="AD12" i="1" s="1"/>
  <c r="Y22" i="1"/>
  <c r="AA22" i="1"/>
  <c r="AD22" i="1" s="1"/>
  <c r="Y40" i="1"/>
  <c r="AA40" i="1"/>
  <c r="AD40" i="1" s="1"/>
  <c r="Y14" i="1"/>
  <c r="AA14" i="1"/>
  <c r="AD14" i="1" s="1"/>
  <c r="Y21" i="1"/>
  <c r="AA21" i="1"/>
  <c r="AD21" i="1" s="1"/>
  <c r="AA23" i="1"/>
  <c r="AD23" i="1" s="1"/>
  <c r="Y23" i="1"/>
  <c r="Y37" i="1"/>
  <c r="AA37" i="1"/>
  <c r="AD37" i="1" s="1"/>
  <c r="AA39" i="1"/>
  <c r="AD39" i="1" s="1"/>
  <c r="Y39" i="1"/>
  <c r="AA35" i="1"/>
  <c r="AD35" i="1" s="1"/>
  <c r="Y35" i="1"/>
  <c r="AA19" i="1"/>
  <c r="AD19" i="1" s="1"/>
  <c r="Y19" i="1"/>
  <c r="Y24" i="1"/>
  <c r="AA24" i="1"/>
  <c r="AD24" i="1" s="1"/>
  <c r="Y17" i="1"/>
  <c r="AA17" i="1"/>
  <c r="AD17" i="1" s="1"/>
  <c r="X74" i="1"/>
  <c r="Z44" i="1"/>
  <c r="AC44" i="1" s="1"/>
  <c r="Z11" i="1"/>
  <c r="AC11" i="1" s="1"/>
  <c r="Z20" i="1"/>
  <c r="AC20" i="1" s="1"/>
  <c r="AE20" i="1" s="1"/>
  <c r="Z54" i="1"/>
  <c r="AC54" i="1" s="1"/>
  <c r="AE54" i="1" s="1"/>
  <c r="Z19" i="1"/>
  <c r="AC19" i="1" s="1"/>
  <c r="Z59" i="1"/>
  <c r="AC59" i="1" s="1"/>
  <c r="Z29" i="1"/>
  <c r="AC29" i="1" s="1"/>
  <c r="Z36" i="1"/>
  <c r="AC36" i="1" s="1"/>
  <c r="AE36" i="1" s="1"/>
  <c r="Z56" i="1"/>
  <c r="AC56" i="1" s="1"/>
  <c r="Z43" i="1"/>
  <c r="AC43" i="1" s="1"/>
  <c r="Z31" i="1"/>
  <c r="AC31" i="1" s="1"/>
  <c r="Z41" i="1"/>
  <c r="AC41" i="1" s="1"/>
  <c r="Z57" i="1"/>
  <c r="AC57" i="1" s="1"/>
  <c r="Z12" i="1"/>
  <c r="AC12" i="1" s="1"/>
  <c r="Z26" i="1"/>
  <c r="AC26" i="1" s="1"/>
  <c r="AE26" i="1" s="1"/>
  <c r="Z22" i="1"/>
  <c r="AC22" i="1" s="1"/>
  <c r="Z40" i="1"/>
  <c r="AC40" i="1" s="1"/>
  <c r="Z27" i="1"/>
  <c r="AC27" i="1" s="1"/>
  <c r="AE27" i="1" s="1"/>
  <c r="Z14" i="1"/>
  <c r="AC14" i="1" s="1"/>
  <c r="Z52" i="1"/>
  <c r="AC52" i="1" s="1"/>
  <c r="Z58" i="1"/>
  <c r="AC58" i="1" s="1"/>
  <c r="Z21" i="1"/>
  <c r="AC21" i="1" s="1"/>
  <c r="Z23" i="1"/>
  <c r="AC23" i="1" s="1"/>
  <c r="Z37" i="1"/>
  <c r="AC37" i="1" s="1"/>
  <c r="Z39" i="1"/>
  <c r="AC39" i="1" s="1"/>
  <c r="Z53" i="1"/>
  <c r="AC53" i="1" s="1"/>
  <c r="AE53" i="1" s="1"/>
  <c r="Z35" i="1"/>
  <c r="AC35" i="1" s="1"/>
  <c r="Z49" i="1"/>
  <c r="AC49" i="1" s="1"/>
  <c r="Z48" i="1"/>
  <c r="AC48" i="1" s="1"/>
  <c r="Z17" i="1"/>
  <c r="AC17" i="1" s="1"/>
  <c r="Z15" i="1"/>
  <c r="AC15" i="1" s="1"/>
  <c r="Z25" i="1"/>
  <c r="AC25" i="1" s="1"/>
  <c r="Z51" i="1"/>
  <c r="AC51" i="1" s="1"/>
  <c r="Z34" i="1"/>
  <c r="AC34" i="1" s="1"/>
  <c r="Z50" i="1"/>
  <c r="AC50" i="1" s="1"/>
  <c r="Z42" i="1"/>
  <c r="AC42" i="1" s="1"/>
  <c r="Z24" i="1"/>
  <c r="AC24" i="1" s="1"/>
  <c r="AE24" i="1" s="1"/>
  <c r="Z38" i="1"/>
  <c r="AC38" i="1" s="1"/>
  <c r="Z33" i="1"/>
  <c r="AC33" i="1" s="1"/>
  <c r="AE33" i="1" s="1"/>
  <c r="Z10" i="1"/>
  <c r="AC10" i="1" s="1"/>
  <c r="Z28" i="1"/>
  <c r="AC28" i="1" s="1"/>
  <c r="Z46" i="1"/>
  <c r="AC46" i="1" s="1"/>
  <c r="AE46" i="1" s="1"/>
  <c r="Z18" i="1"/>
  <c r="AC18" i="1" s="1"/>
  <c r="Z32" i="1"/>
  <c r="AC32" i="1" s="1"/>
  <c r="Z30" i="1"/>
  <c r="AC30" i="1" s="1"/>
  <c r="AE30" i="1" s="1"/>
  <c r="Z47" i="1"/>
  <c r="AC47" i="1" s="1"/>
  <c r="AE47" i="1" s="1"/>
  <c r="Z55" i="1"/>
  <c r="AC55" i="1" s="1"/>
  <c r="X72" i="1"/>
  <c r="X94" i="1"/>
  <c r="X32" i="1"/>
  <c r="X101" i="1"/>
  <c r="X48" i="1"/>
  <c r="X99" i="1"/>
  <c r="X10" i="1"/>
  <c r="X102" i="1"/>
  <c r="X83" i="1"/>
  <c r="X42" i="1"/>
  <c r="X67" i="1"/>
  <c r="X98" i="1"/>
  <c r="X49" i="1"/>
  <c r="X97" i="1"/>
  <c r="X87" i="1"/>
  <c r="X35" i="1"/>
  <c r="X66" i="1"/>
  <c r="X70" i="1"/>
  <c r="X19" i="1"/>
  <c r="X82" i="1"/>
  <c r="X95" i="1"/>
  <c r="X104" i="1"/>
  <c r="X89" i="1"/>
  <c r="X37" i="1"/>
  <c r="X100" i="1"/>
  <c r="X17" i="1"/>
  <c r="X38" i="1"/>
  <c r="X40" i="1"/>
  <c r="X54" i="1"/>
  <c r="X58" i="1"/>
  <c r="X53" i="1"/>
  <c r="X15" i="1"/>
  <c r="X25" i="1"/>
  <c r="X43" i="1"/>
  <c r="X69" i="1"/>
  <c r="X103" i="1"/>
  <c r="X96" i="1"/>
  <c r="X71" i="1"/>
  <c r="X105" i="1"/>
  <c r="X22" i="1"/>
  <c r="X59" i="1"/>
  <c r="X41" i="1"/>
  <c r="X31" i="1"/>
  <c r="X18" i="1"/>
  <c r="X34" i="1"/>
  <c r="X24" i="1"/>
  <c r="X11" i="1"/>
  <c r="X73" i="1"/>
  <c r="X57" i="1"/>
  <c r="X51" i="1"/>
  <c r="X12" i="1"/>
  <c r="X14" i="1"/>
  <c r="X39" i="1"/>
  <c r="X55" i="1"/>
  <c r="X50" i="1"/>
  <c r="X21" i="1"/>
  <c r="X23" i="1"/>
  <c r="X52" i="1"/>
  <c r="X56" i="1"/>
  <c r="X75" i="1"/>
  <c r="X28" i="1"/>
  <c r="X44" i="1"/>
  <c r="X30" i="1"/>
  <c r="X29" i="1"/>
  <c r="AE42" i="1" l="1"/>
  <c r="AE52" i="1"/>
  <c r="AE78" i="1"/>
  <c r="AE32" i="1"/>
  <c r="AE51" i="1"/>
  <c r="AE49" i="1"/>
  <c r="AE80" i="1"/>
  <c r="AE44" i="1"/>
  <c r="AE58" i="1"/>
  <c r="AE57" i="1"/>
  <c r="AE56" i="1"/>
  <c r="AE79" i="1"/>
  <c r="AE77" i="1"/>
  <c r="AE76" i="1"/>
  <c r="AE84" i="1"/>
  <c r="AE55" i="1"/>
  <c r="AE50" i="1"/>
  <c r="AE38" i="1"/>
  <c r="AE34" i="1"/>
  <c r="AE12" i="1"/>
  <c r="AE43" i="1"/>
  <c r="AE59" i="1"/>
  <c r="Y89" i="1"/>
  <c r="AA89" i="1"/>
  <c r="AD89" i="1" s="1"/>
  <c r="AE89" i="1" s="1"/>
  <c r="Y99" i="1"/>
  <c r="AA99" i="1"/>
  <c r="AD99" i="1" s="1"/>
  <c r="AE99" i="1" s="1"/>
  <c r="Y95" i="1"/>
  <c r="AA95" i="1"/>
  <c r="AD95" i="1" s="1"/>
  <c r="AE95" i="1" s="1"/>
  <c r="AE28" i="1"/>
  <c r="AE48" i="1"/>
  <c r="AE40" i="1"/>
  <c r="AE23" i="1"/>
  <c r="AE41" i="1"/>
  <c r="AE13" i="1"/>
  <c r="AE29" i="1"/>
  <c r="AE15" i="1"/>
  <c r="Y105" i="1"/>
  <c r="AA105" i="1"/>
  <c r="AD105" i="1" s="1"/>
  <c r="AE105" i="1" s="1"/>
  <c r="Y75" i="1"/>
  <c r="AA75" i="1"/>
  <c r="AD75" i="1" s="1"/>
  <c r="AE75" i="1" s="1"/>
  <c r="Y94" i="1"/>
  <c r="AA94" i="1"/>
  <c r="AD94" i="1" s="1"/>
  <c r="AE94" i="1" s="1"/>
  <c r="Y101" i="1"/>
  <c r="AA101" i="1"/>
  <c r="AD101" i="1" s="1"/>
  <c r="AE101" i="1" s="1"/>
  <c r="Y72" i="1"/>
  <c r="AA72" i="1"/>
  <c r="AD72" i="1" s="1"/>
  <c r="AE72" i="1" s="1"/>
  <c r="Y68" i="1"/>
  <c r="AA68" i="1"/>
  <c r="AD68" i="1" s="1"/>
  <c r="AE68" i="1" s="1"/>
  <c r="Y82" i="1"/>
  <c r="AA82" i="1"/>
  <c r="AD82" i="1" s="1"/>
  <c r="AE82" i="1" s="1"/>
  <c r="Y87" i="1"/>
  <c r="AA87" i="1"/>
  <c r="AD87" i="1" s="1"/>
  <c r="AE87" i="1" s="1"/>
  <c r="Y98" i="1"/>
  <c r="AA98" i="1"/>
  <c r="AD98" i="1" s="1"/>
  <c r="AE98" i="1" s="1"/>
  <c r="Y103" i="1"/>
  <c r="AA103" i="1"/>
  <c r="AD103" i="1" s="1"/>
  <c r="AE103" i="1" s="1"/>
  <c r="Y100" i="1"/>
  <c r="AA100" i="1"/>
  <c r="AD100" i="1" s="1"/>
  <c r="AE100" i="1" s="1"/>
  <c r="Y97" i="1"/>
  <c r="AA97" i="1"/>
  <c r="AD97" i="1" s="1"/>
  <c r="AE97" i="1" s="1"/>
  <c r="AE45" i="1"/>
  <c r="AE21" i="1"/>
  <c r="AE85" i="1"/>
  <c r="Y96" i="1"/>
  <c r="AA96" i="1"/>
  <c r="AD96" i="1" s="1"/>
  <c r="AE96" i="1" s="1"/>
  <c r="Y67" i="1"/>
  <c r="AA67" i="1"/>
  <c r="AD67" i="1" s="1"/>
  <c r="AE67" i="1" s="1"/>
  <c r="AA66" i="1"/>
  <c r="AD66" i="1" s="1"/>
  <c r="AE66" i="1" s="1"/>
  <c r="Y66" i="1"/>
  <c r="Y64" i="1"/>
  <c r="AA64" i="1"/>
  <c r="AD64" i="1" s="1"/>
  <c r="AE64" i="1" s="1"/>
  <c r="Y71" i="1"/>
  <c r="AA71" i="1"/>
  <c r="AD71" i="1" s="1"/>
  <c r="AE71" i="1" s="1"/>
  <c r="AE81" i="1"/>
  <c r="Y88" i="1"/>
  <c r="AA88" i="1"/>
  <c r="AD88" i="1" s="1"/>
  <c r="AE88" i="1" s="1"/>
  <c r="Y70" i="1"/>
  <c r="AA70" i="1"/>
  <c r="AD70" i="1" s="1"/>
  <c r="AE70" i="1" s="1"/>
  <c r="Y104" i="1"/>
  <c r="AA104" i="1"/>
  <c r="AD104" i="1" s="1"/>
  <c r="AE104" i="1" s="1"/>
  <c r="AE18" i="1"/>
  <c r="AE14" i="1"/>
  <c r="Y69" i="1"/>
  <c r="AA69" i="1"/>
  <c r="AD69" i="1" s="1"/>
  <c r="AE69" i="1" s="1"/>
  <c r="AA83" i="1"/>
  <c r="AD83" i="1" s="1"/>
  <c r="AE83" i="1" s="1"/>
  <c r="Y83" i="1"/>
  <c r="Y102" i="1"/>
  <c r="AA102" i="1"/>
  <c r="AD102" i="1" s="1"/>
  <c r="AE102" i="1" s="1"/>
  <c r="AA74" i="1"/>
  <c r="AD74" i="1" s="1"/>
  <c r="AE74" i="1" s="1"/>
  <c r="Y74" i="1"/>
  <c r="Y65" i="1"/>
  <c r="AA65" i="1"/>
  <c r="AD65" i="1" s="1"/>
  <c r="AE65" i="1" s="1"/>
  <c r="Y86" i="1"/>
  <c r="AA86" i="1"/>
  <c r="AD86" i="1" s="1"/>
  <c r="AE86" i="1" s="1"/>
  <c r="Y73" i="1"/>
  <c r="AA73" i="1"/>
  <c r="AD73" i="1" s="1"/>
  <c r="AE73" i="1" s="1"/>
  <c r="AE17" i="1"/>
  <c r="AE39" i="1"/>
  <c r="AE10" i="1"/>
  <c r="AE22" i="1"/>
  <c r="AE37" i="1"/>
  <c r="AE19" i="1"/>
  <c r="AE16" i="1"/>
  <c r="AE35" i="1"/>
  <c r="AE31" i="1"/>
  <c r="AE25" i="1"/>
  <c r="AE11" i="1"/>
</calcChain>
</file>

<file path=xl/comments1.xml><?xml version="1.0" encoding="utf-8"?>
<comments xmlns="http://schemas.openxmlformats.org/spreadsheetml/2006/main">
  <authors>
    <author>steve</author>
  </authors>
  <commentList>
    <comment ref="B57" authorId="0" shapeId="0">
      <text>
        <r>
          <rPr>
            <b/>
            <sz val="9"/>
            <color indexed="81"/>
            <rFont val="Tahoma"/>
            <family val="2"/>
          </rPr>
          <t>steve:</t>
        </r>
        <r>
          <rPr>
            <sz val="9"/>
            <color indexed="81"/>
            <rFont val="Tahoma"/>
            <family val="2"/>
          </rPr>
          <t xml:space="preserve">
BOX
</t>
        </r>
      </text>
    </comment>
    <comment ref="B78" authorId="0" shapeId="0">
      <text>
        <r>
          <rPr>
            <b/>
            <sz val="9"/>
            <color indexed="81"/>
            <rFont val="Tahoma"/>
            <family val="2"/>
          </rPr>
          <t xml:space="preserve">steve:
BH </t>
        </r>
        <r>
          <rPr>
            <b/>
            <sz val="9"/>
            <color indexed="81"/>
            <rFont val="돋움"/>
            <family val="3"/>
            <charset val="129"/>
          </rPr>
          <t xml:space="preserve">코드
</t>
        </r>
      </text>
    </comment>
  </commentList>
</comments>
</file>

<file path=xl/sharedStrings.xml><?xml version="1.0" encoding="utf-8"?>
<sst xmlns="http://schemas.openxmlformats.org/spreadsheetml/2006/main" count="126519" uniqueCount="23252">
  <si>
    <t>TYPE</t>
  </si>
  <si>
    <t>대표 코드
(일반)</t>
  </si>
  <si>
    <t>Model</t>
  </si>
  <si>
    <t>GB MODEL</t>
  </si>
  <si>
    <t>Dimensions(mm)</t>
  </si>
  <si>
    <t>Voltage
(V)</t>
  </si>
  <si>
    <t>Capacity</t>
  </si>
  <si>
    <t>RC
(Min)</t>
  </si>
  <si>
    <t>CCA(-18°C)</t>
  </si>
  <si>
    <t>Layout</t>
  </si>
  <si>
    <t>Terminal</t>
  </si>
  <si>
    <t>BHD</t>
  </si>
  <si>
    <t>Qty. per</t>
  </si>
  <si>
    <t>PLATE(+/-)</t>
  </si>
  <si>
    <t>Net Weight
(kg)</t>
  </si>
  <si>
    <t>L</t>
  </si>
  <si>
    <t>W</t>
  </si>
  <si>
    <t>TH</t>
  </si>
  <si>
    <t>20HR(AH)</t>
  </si>
  <si>
    <t>SAE</t>
  </si>
  <si>
    <t>EN</t>
  </si>
  <si>
    <t>Pallet(pcs.)</t>
  </si>
  <si>
    <t>L0</t>
  </si>
  <si>
    <t>PCC05220</t>
  </si>
  <si>
    <t>SMF 54018</t>
  </si>
  <si>
    <t>GB 54018</t>
  </si>
  <si>
    <t>STD</t>
  </si>
  <si>
    <t>B3</t>
  </si>
  <si>
    <t>PCC05169</t>
  </si>
  <si>
    <t>5/4</t>
  </si>
  <si>
    <t>LB1</t>
  </si>
  <si>
    <t>PCC01824</t>
  </si>
  <si>
    <t>SMF 53529</t>
  </si>
  <si>
    <t>GB 53529</t>
  </si>
  <si>
    <t>0</t>
  </si>
  <si>
    <t>PCC03940</t>
  </si>
  <si>
    <t>PCC01827</t>
  </si>
  <si>
    <t>SMF 54316</t>
  </si>
  <si>
    <t>GB 54316</t>
  </si>
  <si>
    <t>PCC01959</t>
  </si>
  <si>
    <t>6/5</t>
  </si>
  <si>
    <t>PCC03831</t>
  </si>
  <si>
    <t>SMF 54317</t>
  </si>
  <si>
    <t>GB 54317</t>
  </si>
  <si>
    <t>FORD</t>
  </si>
  <si>
    <t>PCC01960</t>
  </si>
  <si>
    <t>L1</t>
  </si>
  <si>
    <t>PCC01780</t>
  </si>
  <si>
    <t>SMF 54459</t>
  </si>
  <si>
    <t>GB 54459</t>
  </si>
  <si>
    <t>PCC01778</t>
  </si>
  <si>
    <t>PCC01781</t>
  </si>
  <si>
    <t>SMF 54464</t>
  </si>
  <si>
    <t>GB 54464</t>
  </si>
  <si>
    <t>PCC01779</t>
  </si>
  <si>
    <t>PCC00020</t>
  </si>
  <si>
    <t>SMF 54519</t>
  </si>
  <si>
    <t>GB 54519</t>
  </si>
  <si>
    <t>B4</t>
  </si>
  <si>
    <t>PCC00021</t>
  </si>
  <si>
    <t>LB2</t>
  </si>
  <si>
    <t>PCC04211</t>
  </si>
  <si>
    <t>SMF 55040</t>
  </si>
  <si>
    <t>GB 55040</t>
  </si>
  <si>
    <t>PCC04101</t>
  </si>
  <si>
    <t>6/6</t>
  </si>
  <si>
    <t>PCC00024</t>
  </si>
  <si>
    <t>SMF 55457</t>
  </si>
  <si>
    <t>GB 55457</t>
  </si>
  <si>
    <t>PCC00027</t>
  </si>
  <si>
    <t>7/6</t>
  </si>
  <si>
    <t>PCC00038</t>
  </si>
  <si>
    <t>SMF 55458</t>
  </si>
  <si>
    <t>GB 55458</t>
  </si>
  <si>
    <t>PCC01221</t>
  </si>
  <si>
    <t>PCC06329</t>
  </si>
  <si>
    <t>SMF 55459</t>
  </si>
  <si>
    <t>GB 55459</t>
  </si>
  <si>
    <t>PCC02408</t>
  </si>
  <si>
    <t>PCC05507</t>
  </si>
  <si>
    <t>SMF 56220</t>
  </si>
  <si>
    <t>GB 56220</t>
  </si>
  <si>
    <t>PCC04711</t>
  </si>
  <si>
    <t>7/7</t>
  </si>
  <si>
    <t>L2</t>
  </si>
  <si>
    <t>PCC00919</t>
  </si>
  <si>
    <t>SMF 55559</t>
  </si>
  <si>
    <t>GB 55559</t>
  </si>
  <si>
    <t>PCC00917</t>
  </si>
  <si>
    <t>PCC00930</t>
  </si>
  <si>
    <t>SMF 55565</t>
  </si>
  <si>
    <t>GB 55565</t>
  </si>
  <si>
    <t>PCC02286</t>
  </si>
  <si>
    <t>PCC02469</t>
  </si>
  <si>
    <t>SMF 56219</t>
  </si>
  <si>
    <t>GB 56219</t>
  </si>
  <si>
    <t>PCC04016</t>
  </si>
  <si>
    <t>PCC04037</t>
  </si>
  <si>
    <t>SMF 56217</t>
  </si>
  <si>
    <t>GB 56217</t>
  </si>
  <si>
    <t>PCC04122</t>
  </si>
  <si>
    <t>PCC04421</t>
  </si>
  <si>
    <t>SMF 56048</t>
  </si>
  <si>
    <t>GB 56048</t>
  </si>
  <si>
    <t>B9</t>
  </si>
  <si>
    <t>PCC04029</t>
  </si>
  <si>
    <t>PCC04422</t>
  </si>
  <si>
    <t>SMF 56049</t>
  </si>
  <si>
    <t>GB 56049</t>
  </si>
  <si>
    <t>1</t>
  </si>
  <si>
    <t>PCC04030</t>
  </si>
  <si>
    <t>PCC04064</t>
  </si>
  <si>
    <t>SMF 57029</t>
  </si>
  <si>
    <t>GB 57029</t>
  </si>
  <si>
    <t>PCC04031</t>
  </si>
  <si>
    <t>PCC04065</t>
  </si>
  <si>
    <t>SMF 57024</t>
  </si>
  <si>
    <t>GB 57024</t>
  </si>
  <si>
    <t>PCC04032</t>
  </si>
  <si>
    <t>LB3</t>
  </si>
  <si>
    <t>PCC00039</t>
  </si>
  <si>
    <t>SMF 55414</t>
  </si>
  <si>
    <t>GB 55414</t>
  </si>
  <si>
    <t>B3/B4</t>
  </si>
  <si>
    <t>PCC00040</t>
  </si>
  <si>
    <t>PCC06330</t>
  </si>
  <si>
    <t>SMF 55415</t>
  </si>
  <si>
    <t>GB 55415</t>
  </si>
  <si>
    <t>PCC06331</t>
  </si>
  <si>
    <t>PCC02800</t>
  </si>
  <si>
    <t>SMF 56318</t>
  </si>
  <si>
    <t>GB 56318</t>
  </si>
  <si>
    <t>PCC01146</t>
  </si>
  <si>
    <t>8/7</t>
  </si>
  <si>
    <t>SMF 56323</t>
  </si>
  <si>
    <t>GB 56323</t>
  </si>
  <si>
    <t>PCC05985</t>
  </si>
  <si>
    <t>PCC00058</t>
  </si>
  <si>
    <t>SMF 56330</t>
  </si>
  <si>
    <t>GB 56330</t>
  </si>
  <si>
    <t>PCC00062</t>
  </si>
  <si>
    <t>PCC00192</t>
  </si>
  <si>
    <t>SMF 57113</t>
  </si>
  <si>
    <t>GB 57113</t>
  </si>
  <si>
    <t>PCC00191</t>
  </si>
  <si>
    <t>8/8</t>
  </si>
  <si>
    <t>PCC00189</t>
  </si>
  <si>
    <t>SMF 57114</t>
  </si>
  <si>
    <t>GB 57114</t>
  </si>
  <si>
    <t>PCC01232</t>
  </si>
  <si>
    <t>L3</t>
  </si>
  <si>
    <t>PCC00050</t>
  </si>
  <si>
    <t>SMF 56638</t>
  </si>
  <si>
    <t>GB 56638</t>
  </si>
  <si>
    <t>PCC00052</t>
  </si>
  <si>
    <t>PCC02384</t>
  </si>
  <si>
    <t>SMF 57220</t>
  </si>
  <si>
    <t>GB 57220</t>
  </si>
  <si>
    <t>PCC02641</t>
  </si>
  <si>
    <t>PCC02818</t>
  </si>
  <si>
    <t>SMF 57219</t>
  </si>
  <si>
    <t>GB 57219</t>
  </si>
  <si>
    <t>PCC02696</t>
  </si>
  <si>
    <t>PCC05165</t>
  </si>
  <si>
    <t>SMF 57820</t>
  </si>
  <si>
    <t>GB 57820</t>
  </si>
  <si>
    <t>PCC05094</t>
  </si>
  <si>
    <t>LB4</t>
  </si>
  <si>
    <t>PCC02984</t>
  </si>
  <si>
    <t>SMF 58014</t>
  </si>
  <si>
    <t>GB 58014</t>
  </si>
  <si>
    <t>PCC03684</t>
  </si>
  <si>
    <t>10/9</t>
  </si>
  <si>
    <t>L4</t>
  </si>
  <si>
    <t>PCC05514</t>
  </si>
  <si>
    <t>SMF 59042</t>
  </si>
  <si>
    <t>GB 59042-19</t>
  </si>
  <si>
    <t>PCC05393</t>
  </si>
  <si>
    <t>PCC06334</t>
  </si>
  <si>
    <t>SMF 59043</t>
  </si>
  <si>
    <t>GB 59043-19</t>
  </si>
  <si>
    <t>PCC05391</t>
  </si>
  <si>
    <t>LB5</t>
  </si>
  <si>
    <t>PCC02791</t>
  </si>
  <si>
    <t>SMF 58515</t>
  </si>
  <si>
    <t>GB 58515</t>
  </si>
  <si>
    <t>PCC04007</t>
  </si>
  <si>
    <t>10/10</t>
  </si>
  <si>
    <t>PCC02644</t>
  </si>
  <si>
    <t>SMF 59015</t>
  </si>
  <si>
    <t>GB 58515-21</t>
  </si>
  <si>
    <t>PCC02521</t>
  </si>
  <si>
    <t>11/10</t>
  </si>
  <si>
    <t>L5</t>
  </si>
  <si>
    <t>PCC01769</t>
  </si>
  <si>
    <t>SMF 58827</t>
  </si>
  <si>
    <t>GB 58827</t>
  </si>
  <si>
    <t>PCC01794</t>
  </si>
  <si>
    <t>9/9</t>
  </si>
  <si>
    <t>PCC06335</t>
  </si>
  <si>
    <t>SMF 59218</t>
  </si>
  <si>
    <t>GB 59218-19</t>
  </si>
  <si>
    <t>PCC06032</t>
  </si>
  <si>
    <t>PCC04906</t>
  </si>
  <si>
    <t>SMF 60044</t>
  </si>
  <si>
    <t>GB 60044</t>
  </si>
  <si>
    <t>PCC04905</t>
  </si>
  <si>
    <t>MAC</t>
  </si>
  <si>
    <t>PCC06028</t>
  </si>
  <si>
    <t>SMF 61023</t>
  </si>
  <si>
    <t>GB 61023</t>
  </si>
  <si>
    <t>3</t>
  </si>
  <si>
    <t>PCC07245</t>
  </si>
  <si>
    <t>PCC06027</t>
  </si>
  <si>
    <t>SMF 63541</t>
  </si>
  <si>
    <t>GB 63541</t>
  </si>
  <si>
    <t>PCC07246</t>
  </si>
  <si>
    <t>11/11</t>
  </si>
  <si>
    <t xml:space="preserve"> A</t>
  </si>
  <si>
    <t>PCC05699</t>
  </si>
  <si>
    <t>SMF 64020</t>
  </si>
  <si>
    <t>GB 64020</t>
  </si>
  <si>
    <t>B0/B3</t>
  </si>
  <si>
    <t>PCC05676</t>
  </si>
  <si>
    <t>12/11</t>
  </si>
  <si>
    <t>SMF 64028</t>
  </si>
  <si>
    <t>GB 64028</t>
  </si>
  <si>
    <t>4</t>
  </si>
  <si>
    <t>PCC05836</t>
  </si>
  <si>
    <t xml:space="preserve"> B</t>
  </si>
  <si>
    <t>PCC05226</t>
  </si>
  <si>
    <t>SMF 67018</t>
  </si>
  <si>
    <t>GB 67018-26</t>
  </si>
  <si>
    <t>PCC04894</t>
  </si>
  <si>
    <t>13/13</t>
  </si>
  <si>
    <t>PCC05893</t>
  </si>
  <si>
    <t>SMF 67019</t>
  </si>
  <si>
    <t>GB 67019-26</t>
  </si>
  <si>
    <t>PCC04895</t>
  </si>
  <si>
    <t>PCC04909</t>
  </si>
  <si>
    <t>SMF 68032</t>
  </si>
  <si>
    <t>GB 67018-28</t>
  </si>
  <si>
    <t>PCC04904</t>
  </si>
  <si>
    <t>14/14</t>
  </si>
  <si>
    <t>PCC05364</t>
  </si>
  <si>
    <t>SMF 68033</t>
  </si>
  <si>
    <t>GB 67019-28</t>
  </si>
  <si>
    <t>PCC05034</t>
  </si>
  <si>
    <t xml:space="preserve"> C</t>
  </si>
  <si>
    <t>PCC05353</t>
  </si>
  <si>
    <t>SMF 68021</t>
  </si>
  <si>
    <t>GB 68021</t>
  </si>
  <si>
    <t>B0</t>
  </si>
  <si>
    <t>15/14</t>
  </si>
  <si>
    <t>PCC05351</t>
  </si>
  <si>
    <t>SMF 70027</t>
  </si>
  <si>
    <t>GB 70027</t>
  </si>
  <si>
    <t>PCC05260</t>
  </si>
  <si>
    <t>16/16</t>
  </si>
  <si>
    <t>PCC05350</t>
  </si>
  <si>
    <t>SMF 73011</t>
  </si>
  <si>
    <t>GB 73011</t>
  </si>
  <si>
    <t>PCC05348</t>
  </si>
  <si>
    <t>18/18</t>
  </si>
  <si>
    <t>대표코드</t>
  </si>
  <si>
    <t>Old JIS</t>
  </si>
  <si>
    <t>New JIS</t>
  </si>
  <si>
    <t>GB Model</t>
  </si>
  <si>
    <t>Capacity(Ah)</t>
  </si>
  <si>
    <r>
      <t>CCA
(-18</t>
    </r>
    <r>
      <rPr>
        <sz val="8"/>
        <rFont val="Tahoma"/>
        <family val="2"/>
      </rPr>
      <t>°</t>
    </r>
    <r>
      <rPr>
        <sz val="8"/>
        <rFont val="맑은 고딕"/>
        <family val="3"/>
        <charset val="129"/>
      </rPr>
      <t>C)</t>
    </r>
  </si>
  <si>
    <t>CA
(-0°C)</t>
  </si>
  <si>
    <t>Plate(+,-)</t>
  </si>
  <si>
    <t>Net Weight
(Kg)</t>
  </si>
  <si>
    <t xml:space="preserve"> (일반)</t>
  </si>
  <si>
    <t>20HR</t>
  </si>
  <si>
    <t>PCC04603</t>
  </si>
  <si>
    <t>GB 34B17L</t>
  </si>
  <si>
    <t>SM</t>
  </si>
  <si>
    <t>PCC04604</t>
  </si>
  <si>
    <t>PCC04602</t>
  </si>
  <si>
    <t>GB 34B17R</t>
  </si>
  <si>
    <t>PCC05199</t>
  </si>
  <si>
    <t>SMF NS40ZL</t>
  </si>
  <si>
    <t>SMF 40B19L</t>
  </si>
  <si>
    <t>GB 40B19L-9</t>
  </si>
  <si>
    <t>PCC05198</t>
  </si>
  <si>
    <t>PCC05213</t>
  </si>
  <si>
    <t>SMF NS40Z</t>
  </si>
  <si>
    <t>SMF 40B19R</t>
  </si>
  <si>
    <t>GB 40B19R-9</t>
  </si>
  <si>
    <t>PCC05212</t>
  </si>
  <si>
    <t>PCC04888</t>
  </si>
  <si>
    <t>SMF NS40ZLS</t>
  </si>
  <si>
    <t>SMF 40B19LS</t>
  </si>
  <si>
    <t>GB 40B19LS-9</t>
  </si>
  <si>
    <t>PCC05101</t>
  </si>
  <si>
    <t>PCC04889</t>
  </si>
  <si>
    <t>SMF NS40ZS</t>
  </si>
  <si>
    <t>SMF 40B19RS</t>
  </si>
  <si>
    <t>GB 40B19RS-9</t>
  </si>
  <si>
    <t>PCC03976</t>
  </si>
  <si>
    <t>SMF NX100-S6L</t>
  </si>
  <si>
    <t>SMF 55B24L</t>
  </si>
  <si>
    <t>GB 450L-12</t>
  </si>
  <si>
    <t>PCC02449</t>
  </si>
  <si>
    <t>PCC02362</t>
  </si>
  <si>
    <t>SMF NX100-S6</t>
  </si>
  <si>
    <t>SMF 55B24R</t>
  </si>
  <si>
    <t>GB 450R-12</t>
  </si>
  <si>
    <t>PCC03757</t>
  </si>
  <si>
    <t>PCC02345</t>
  </si>
  <si>
    <t>SMF NX100-S6LS</t>
  </si>
  <si>
    <t>SMF 55B24LS</t>
  </si>
  <si>
    <t>GB 450LS-12</t>
  </si>
  <si>
    <t>PCC02204</t>
  </si>
  <si>
    <t>PCC02344</t>
  </si>
  <si>
    <t>SMF NX100-S6S</t>
  </si>
  <si>
    <t>SMF 55B24RS</t>
  </si>
  <si>
    <t>GB 450RS-12</t>
  </si>
  <si>
    <t>PCC02201</t>
  </si>
  <si>
    <t>PCC00328</t>
  </si>
  <si>
    <t>SMF 50D20L</t>
  </si>
  <si>
    <t>GB 50D20L</t>
  </si>
  <si>
    <t>PCC01236</t>
  </si>
  <si>
    <t>PCC02457</t>
  </si>
  <si>
    <t>SMF 50D20R</t>
  </si>
  <si>
    <t>GB 50D20R</t>
  </si>
  <si>
    <t>PCC02001</t>
  </si>
  <si>
    <t>PCC00441</t>
  </si>
  <si>
    <t>D23</t>
  </si>
  <si>
    <t>SMF 55D23L</t>
  </si>
  <si>
    <t>GB 600L</t>
  </si>
  <si>
    <t>PCC00445</t>
  </si>
  <si>
    <t>PCC00469</t>
  </si>
  <si>
    <t>SMF 55D23R</t>
  </si>
  <si>
    <t>GB 600R</t>
  </si>
  <si>
    <t>PCC00471</t>
  </si>
  <si>
    <t>PCC03777</t>
  </si>
  <si>
    <t>SMF 75D23L</t>
  </si>
  <si>
    <t>GB 650ZL</t>
  </si>
  <si>
    <t>PCC03000</t>
  </si>
  <si>
    <t>PCC03776</t>
  </si>
  <si>
    <t>SMF 75D23R</t>
  </si>
  <si>
    <t>GB 650ZR</t>
  </si>
  <si>
    <t>PCC03001</t>
  </si>
  <si>
    <t>PCC00588</t>
  </si>
  <si>
    <t>SMF N50L</t>
  </si>
  <si>
    <t>SMF 48D26L</t>
  </si>
  <si>
    <t>PCC00593</t>
  </si>
  <si>
    <t>PCC00612</t>
  </si>
  <si>
    <t>SMF N50</t>
  </si>
  <si>
    <t>SMF 48D26R</t>
  </si>
  <si>
    <t>PCC00641</t>
  </si>
  <si>
    <t>SMF N50ZL</t>
  </si>
  <si>
    <t>SMF 55D26L</t>
  </si>
  <si>
    <t>GB 3000L-11</t>
  </si>
  <si>
    <t>PCC02822</t>
  </si>
  <si>
    <t>PCC00665</t>
  </si>
  <si>
    <t>SMF N50Z</t>
  </si>
  <si>
    <t>SMF 55D26R</t>
  </si>
  <si>
    <t>GB 3000R-11</t>
  </si>
  <si>
    <t>PCC02107</t>
  </si>
  <si>
    <t>PCC00497</t>
  </si>
  <si>
    <t>SMF NX110-5L</t>
  </si>
  <si>
    <t>SMF 80D26L</t>
  </si>
  <si>
    <t>GB 3000L</t>
  </si>
  <si>
    <t>PCC01628</t>
  </si>
  <si>
    <t>PCC00529</t>
  </si>
  <si>
    <t>SMF NX110-5</t>
  </si>
  <si>
    <t>SMF 80D26R</t>
  </si>
  <si>
    <t>GB 3000R</t>
  </si>
  <si>
    <t>PCC01748</t>
  </si>
  <si>
    <t>PCC00753</t>
  </si>
  <si>
    <t>SMF N70L</t>
  </si>
  <si>
    <t>SMF 65D31L</t>
  </si>
  <si>
    <t>GB 900L-12</t>
  </si>
  <si>
    <t>PCC01522</t>
  </si>
  <si>
    <t>SMF N70</t>
  </si>
  <si>
    <t>SMF 65D31R</t>
  </si>
  <si>
    <t>GB 900R-12</t>
  </si>
  <si>
    <t>PCC01519</t>
  </si>
  <si>
    <t>SMF N70ZL</t>
  </si>
  <si>
    <t>SMF 75D31L</t>
  </si>
  <si>
    <t>GB 900L-14</t>
  </si>
  <si>
    <t>PCC01200</t>
  </si>
  <si>
    <t>PCC00794</t>
  </si>
  <si>
    <t>SMF N70Z</t>
  </si>
  <si>
    <t>SMF 75D31R</t>
  </si>
  <si>
    <t>GB 900R-14</t>
  </si>
  <si>
    <t>PCC00796</t>
  </si>
  <si>
    <t>PCC01123</t>
  </si>
  <si>
    <t>SMF NX120-7L</t>
  </si>
  <si>
    <t>SMF 95D31L</t>
  </si>
  <si>
    <t>GB 900L-16</t>
  </si>
  <si>
    <t>PCC01205</t>
  </si>
  <si>
    <t>PCC01132</t>
  </si>
  <si>
    <t>SMF NX120-7</t>
  </si>
  <si>
    <t>SMF 95D31R</t>
  </si>
  <si>
    <t>GB 900R-16</t>
  </si>
  <si>
    <t>PCC01212</t>
  </si>
  <si>
    <t>PCC02620</t>
  </si>
  <si>
    <t>SMF 1000LA</t>
  </si>
  <si>
    <t>GB 31LA-108</t>
  </si>
  <si>
    <t>PCC03756</t>
  </si>
  <si>
    <t>PCC01276</t>
  </si>
  <si>
    <t>SMF 1000RA</t>
  </si>
  <si>
    <t>GB 31RA-108</t>
  </si>
  <si>
    <t>PCC05356</t>
  </si>
  <si>
    <t>PCC02621</t>
  </si>
  <si>
    <t>SMF 1000LS</t>
  </si>
  <si>
    <t>GB 31LS-108</t>
  </si>
  <si>
    <t>STUD</t>
  </si>
  <si>
    <t>PCC04110</t>
  </si>
  <si>
    <t>SMF 1000RS</t>
  </si>
  <si>
    <t>PCC02640</t>
  </si>
  <si>
    <t>SMF N100L</t>
  </si>
  <si>
    <t>GB 100BL-16</t>
  </si>
  <si>
    <t>PCC04323</t>
  </si>
  <si>
    <t>SMF N100</t>
  </si>
  <si>
    <t>GB 100BR-16</t>
  </si>
  <si>
    <t>PCC04052</t>
  </si>
  <si>
    <t>PCC04234</t>
  </si>
  <si>
    <t>SMF N120L</t>
  </si>
  <si>
    <t>GB 120R</t>
  </si>
  <si>
    <t>PCC02231</t>
  </si>
  <si>
    <t>PCC04163</t>
  </si>
  <si>
    <t>SMF N120</t>
  </si>
  <si>
    <t>GB 120L</t>
  </si>
  <si>
    <t>PCC01586</t>
  </si>
  <si>
    <t>PCC01400</t>
  </si>
  <si>
    <t>SMF N150L</t>
  </si>
  <si>
    <t>GB 150R</t>
  </si>
  <si>
    <t>PCC02700</t>
  </si>
  <si>
    <t>12/12</t>
  </si>
  <si>
    <t>PCC04162</t>
  </si>
  <si>
    <t>SMF N150</t>
  </si>
  <si>
    <t>GB 150L</t>
  </si>
  <si>
    <t>PCC00966</t>
  </si>
  <si>
    <t>PCC01404</t>
  </si>
  <si>
    <t>SMF N200L</t>
  </si>
  <si>
    <t>GB 200R</t>
  </si>
  <si>
    <t>PCC01486</t>
  </si>
  <si>
    <t>PCC04164</t>
  </si>
  <si>
    <t>SMF N200</t>
  </si>
  <si>
    <t>GB 200L</t>
  </si>
  <si>
    <t>PCC01020</t>
  </si>
  <si>
    <t>B19</t>
    <phoneticPr fontId="29" type="noConversion"/>
  </si>
  <si>
    <t>B24</t>
    <phoneticPr fontId="29" type="noConversion"/>
  </si>
  <si>
    <t>D20</t>
    <phoneticPr fontId="29" type="noConversion"/>
  </si>
  <si>
    <t>D23</t>
    <phoneticPr fontId="29" type="noConversion"/>
  </si>
  <si>
    <t>D26</t>
    <phoneticPr fontId="29" type="noConversion"/>
  </si>
  <si>
    <t>D31</t>
    <phoneticPr fontId="29" type="noConversion"/>
  </si>
  <si>
    <t>JIS TYPE</t>
    <phoneticPr fontId="29" type="noConversion"/>
  </si>
  <si>
    <t>JIS TYPE-HD COMMERCIAL BATTERY</t>
    <phoneticPr fontId="29" type="noConversion"/>
  </si>
  <si>
    <t>DIN TYPE</t>
    <phoneticPr fontId="29" type="noConversion"/>
  </si>
  <si>
    <t>N120</t>
    <phoneticPr fontId="29" type="noConversion"/>
  </si>
  <si>
    <t>N150</t>
    <phoneticPr fontId="29" type="noConversion"/>
  </si>
  <si>
    <t>N200</t>
    <phoneticPr fontId="29" type="noConversion"/>
  </si>
  <si>
    <t>자재코드</t>
  </si>
  <si>
    <t>PCC00001</t>
  </si>
  <si>
    <t>PCC00002</t>
  </si>
  <si>
    <t>PCC00003</t>
  </si>
  <si>
    <t>PCC00004</t>
  </si>
  <si>
    <t>PCC00005</t>
  </si>
  <si>
    <t>PCC00006</t>
  </si>
  <si>
    <t>PCC00007</t>
  </si>
  <si>
    <t>PCC00008</t>
  </si>
  <si>
    <t>PCC00009</t>
  </si>
  <si>
    <t>PCC00010</t>
  </si>
  <si>
    <t>PCC00016</t>
  </si>
  <si>
    <t>PCC00017</t>
  </si>
  <si>
    <t>PCC00019</t>
  </si>
  <si>
    <t>PCC00053</t>
  </si>
  <si>
    <t>PCC00057</t>
  </si>
  <si>
    <t>PCC00061</t>
  </si>
  <si>
    <t>PCC00063</t>
  </si>
  <si>
    <t>PCC00080</t>
  </si>
  <si>
    <t>PCC00172</t>
  </si>
  <si>
    <t>PCC00184</t>
  </si>
  <si>
    <t>PCC00186</t>
  </si>
  <si>
    <t>PCC00190</t>
  </si>
  <si>
    <t>PCC00201</t>
  </si>
  <si>
    <t>PCC00203</t>
  </si>
  <si>
    <t>PCC00205</t>
  </si>
  <si>
    <t>PCC00232</t>
  </si>
  <si>
    <t>PCC00239</t>
  </si>
  <si>
    <t>PCC00261</t>
  </si>
  <si>
    <t>PCC00263</t>
  </si>
  <si>
    <t>PCC00264</t>
  </si>
  <si>
    <t>PCC00287</t>
  </si>
  <si>
    <t>PCC00307</t>
  </si>
  <si>
    <t>PCC00312</t>
  </si>
  <si>
    <t>PCC00323</t>
  </si>
  <si>
    <t>PCC00326</t>
  </si>
  <si>
    <t>PCC00327</t>
  </si>
  <si>
    <t>PCC00388</t>
  </si>
  <si>
    <t>PCC00389</t>
  </si>
  <si>
    <t>PCC00390</t>
  </si>
  <si>
    <t>PCC00391</t>
  </si>
  <si>
    <t>PCC00392</t>
  </si>
  <si>
    <t>PCC00397</t>
  </si>
  <si>
    <t>PCC00415</t>
  </si>
  <si>
    <t>PCC00418</t>
  </si>
  <si>
    <t>PCC00465</t>
  </si>
  <si>
    <t>PCC00490</t>
  </si>
  <si>
    <t>PCC00491</t>
  </si>
  <si>
    <t>PCC00493</t>
  </si>
  <si>
    <t>PCC00498</t>
  </si>
  <si>
    <t>PCC00502</t>
  </si>
  <si>
    <t>PCC00520</t>
  </si>
  <si>
    <t>PCC00522</t>
  </si>
  <si>
    <t>PCC00536</t>
  </si>
  <si>
    <t>PCC00563</t>
  </si>
  <si>
    <t>PCC00566</t>
  </si>
  <si>
    <t>PCC00581</t>
  </si>
  <si>
    <t>PCC00583</t>
  </si>
  <si>
    <t>PCC00584</t>
  </si>
  <si>
    <t>PCC00586</t>
  </si>
  <si>
    <t>PCC00608</t>
  </si>
  <si>
    <t>PCC00609</t>
  </si>
  <si>
    <t>PCC00617</t>
  </si>
  <si>
    <t>PCC00637</t>
  </si>
  <si>
    <t>PCC00642</t>
  </si>
  <si>
    <t>PCC00660</t>
  </si>
  <si>
    <t>PCC00661</t>
  </si>
  <si>
    <t>PCC00668</t>
  </si>
  <si>
    <t>PCC00681</t>
  </si>
  <si>
    <t>PCC00682</t>
  </si>
  <si>
    <t>PCC00685</t>
  </si>
  <si>
    <t>PCC00686</t>
  </si>
  <si>
    <t>PCC00711</t>
  </si>
  <si>
    <t>PCC00743</t>
  </si>
  <si>
    <t>PCC00762</t>
  </si>
  <si>
    <t>PCC00769</t>
  </si>
  <si>
    <t>PCC00779</t>
  </si>
  <si>
    <t>PCC00816</t>
  </si>
  <si>
    <t>PCC00908</t>
  </si>
  <si>
    <t>PCC00918</t>
  </si>
  <si>
    <t>PCC00920</t>
  </si>
  <si>
    <t>PCC00935</t>
  </si>
  <si>
    <t>PCC00940</t>
  </si>
  <si>
    <t>PCC00941</t>
  </si>
  <si>
    <t>PCC00942</t>
  </si>
  <si>
    <t>PCC00943</t>
  </si>
  <si>
    <t>PCC00946</t>
  </si>
  <si>
    <t>PCC00947</t>
  </si>
  <si>
    <t>PCC00949</t>
  </si>
  <si>
    <t>PCC00950</t>
  </si>
  <si>
    <t>PCC00952</t>
  </si>
  <si>
    <t>PCC00953</t>
  </si>
  <si>
    <t>PCC00955</t>
  </si>
  <si>
    <t>PCC00958</t>
  </si>
  <si>
    <t>PCC00959</t>
  </si>
  <si>
    <t>PCC00962</t>
  </si>
  <si>
    <t>PCC00964</t>
  </si>
  <si>
    <t>PCC00968</t>
  </si>
  <si>
    <t>PCC00969</t>
  </si>
  <si>
    <t>PCC00990</t>
  </si>
  <si>
    <t>PCC00997</t>
  </si>
  <si>
    <t>PCC01006</t>
  </si>
  <si>
    <t>PCC01007</t>
  </si>
  <si>
    <t>PCC01008</t>
  </si>
  <si>
    <t>PCC01009</t>
  </si>
  <si>
    <t>PCC01010</t>
  </si>
  <si>
    <t>PCC01012</t>
  </si>
  <si>
    <t>PCC01018</t>
  </si>
  <si>
    <t>PCC01019</t>
  </si>
  <si>
    <t>PCC01028</t>
  </si>
  <si>
    <t>PCC01033</t>
  </si>
  <si>
    <t>PCC01036</t>
  </si>
  <si>
    <t>PCC01038</t>
  </si>
  <si>
    <t>PCC01044</t>
  </si>
  <si>
    <t>PCC01048</t>
  </si>
  <si>
    <t>PCC01049</t>
  </si>
  <si>
    <t>PCC01051</t>
  </si>
  <si>
    <t>PCC01052</t>
  </si>
  <si>
    <t>PCC01054</t>
  </si>
  <si>
    <t>PCC01056</t>
  </si>
  <si>
    <t>PCC01057</t>
  </si>
  <si>
    <t>PCC01059</t>
  </si>
  <si>
    <t>PCC01063</t>
  </si>
  <si>
    <t>PCC01069</t>
  </si>
  <si>
    <t>PCC01073</t>
  </si>
  <si>
    <t>PCC01076</t>
  </si>
  <si>
    <t>PCC01077</t>
  </si>
  <si>
    <t>PCC01079</t>
  </si>
  <si>
    <t>PCC01081</t>
  </si>
  <si>
    <t>PCC01083</t>
  </si>
  <si>
    <t>PCC01089</t>
  </si>
  <si>
    <t>PCC01093</t>
  </si>
  <si>
    <t>PCC01099</t>
  </si>
  <si>
    <t>PCC01100</t>
  </si>
  <si>
    <t>PCC01112</t>
  </si>
  <si>
    <t>PCC01121</t>
  </si>
  <si>
    <t>PCC01134</t>
  </si>
  <si>
    <t>PCC01149</t>
  </si>
  <si>
    <t>PCC01150</t>
  </si>
  <si>
    <t>PCC01153</t>
  </si>
  <si>
    <t>PCC01154</t>
  </si>
  <si>
    <t>PCC01155</t>
  </si>
  <si>
    <t>PCC01167</t>
  </si>
  <si>
    <t>PCC01168</t>
  </si>
  <si>
    <t>PCC01171</t>
  </si>
  <si>
    <t>PCC01173</t>
  </si>
  <si>
    <t>PCC01174</t>
  </si>
  <si>
    <t>PCC01178</t>
  </si>
  <si>
    <t>PCC01179</t>
  </si>
  <si>
    <t>PCC01183</t>
  </si>
  <si>
    <t>PCC01184</t>
  </si>
  <si>
    <t>PCC01185</t>
  </si>
  <si>
    <t>PCC01186</t>
  </si>
  <si>
    <t>PCC01189</t>
  </si>
  <si>
    <t>PCC01190</t>
  </si>
  <si>
    <t>PCC01191</t>
  </si>
  <si>
    <t>PCC01192</t>
  </si>
  <si>
    <t>PCC01207</t>
  </si>
  <si>
    <t>PCC01210</t>
  </si>
  <si>
    <t>PCC01218</t>
  </si>
  <si>
    <t>PCC01245</t>
  </si>
  <si>
    <t>PCC01248</t>
  </si>
  <si>
    <t>PCC01251</t>
  </si>
  <si>
    <t>PCC01267</t>
  </si>
  <si>
    <t>PCC01270</t>
  </si>
  <si>
    <t>PCC01283</t>
  </si>
  <si>
    <t>PCC01287</t>
  </si>
  <si>
    <t>PCC01290</t>
  </si>
  <si>
    <t>PCC01296</t>
  </si>
  <si>
    <t>PCC01312</t>
  </si>
  <si>
    <t>PCC01323</t>
  </si>
  <si>
    <t>PCC01324</t>
  </si>
  <si>
    <t>PCC01325</t>
  </si>
  <si>
    <t>PCC01332</t>
  </si>
  <si>
    <t>PCC01341</t>
  </si>
  <si>
    <t>PCC01342</t>
  </si>
  <si>
    <t>PCC01347</t>
  </si>
  <si>
    <t>PCC01369</t>
  </si>
  <si>
    <t>PCC01375</t>
  </si>
  <si>
    <t>PCC01386</t>
  </si>
  <si>
    <t>PCC01412</t>
  </si>
  <si>
    <t>PCC01413</t>
  </si>
  <si>
    <t>PCC01414</t>
  </si>
  <si>
    <t>PCC01430</t>
  </si>
  <si>
    <t>PCC01431</t>
  </si>
  <si>
    <t>PCC01432</t>
  </si>
  <si>
    <t>PCC01459</t>
  </si>
  <si>
    <t>PCC01460</t>
  </si>
  <si>
    <t>PCC01466</t>
  </si>
  <si>
    <t>PCC01489</t>
  </si>
  <si>
    <t>PCC01490</t>
  </si>
  <si>
    <t>PCC01491</t>
  </si>
  <si>
    <t>PCC01492</t>
  </si>
  <si>
    <t>PCC01493</t>
  </si>
  <si>
    <t>PCC01501</t>
  </si>
  <si>
    <t>PCC01512</t>
  </si>
  <si>
    <t>PCC01517</t>
  </si>
  <si>
    <t>PCC01518</t>
  </si>
  <si>
    <t>PCC01521</t>
  </si>
  <si>
    <t>PCC01526</t>
  </si>
  <si>
    <t>PCC01534</t>
  </si>
  <si>
    <t>PCC01536</t>
  </si>
  <si>
    <t>PCC01538</t>
  </si>
  <si>
    <t>PCC01539</t>
  </si>
  <si>
    <t>PCC01542</t>
  </si>
  <si>
    <t>PCC01543</t>
  </si>
  <si>
    <t>PCC01546</t>
  </si>
  <si>
    <t>PCC01551</t>
  </si>
  <si>
    <t>PCC01553</t>
  </si>
  <si>
    <t>PCC01558</t>
  </si>
  <si>
    <t>PCC01559</t>
  </si>
  <si>
    <t>PCC01576</t>
  </si>
  <si>
    <t>PCC01594</t>
  </si>
  <si>
    <t>PCC01599</t>
  </si>
  <si>
    <t>PCC01619</t>
  </si>
  <si>
    <t>PCC01631</t>
  </si>
  <si>
    <t>PCC01632</t>
  </si>
  <si>
    <t>PCC01633</t>
  </si>
  <si>
    <t>PCC01634</t>
  </si>
  <si>
    <t>PCC01635</t>
  </si>
  <si>
    <t>PCC01636</t>
  </si>
  <si>
    <t>PCC01637</t>
  </si>
  <si>
    <t>PCC01638</t>
  </si>
  <si>
    <t>PCC01646</t>
  </si>
  <si>
    <t>PCC01647</t>
  </si>
  <si>
    <t>PCC01648</t>
  </si>
  <si>
    <t>PCC01649</t>
  </si>
  <si>
    <t>PCC01650</t>
  </si>
  <si>
    <t>PCC01651</t>
  </si>
  <si>
    <t>PCC01674</t>
  </si>
  <si>
    <t>PCC01679</t>
  </si>
  <si>
    <t>PCC01685</t>
  </si>
  <si>
    <t>PCC01692</t>
  </si>
  <si>
    <t>PCC01694</t>
  </si>
  <si>
    <t>PCC01702</t>
  </si>
  <si>
    <t>PCC01708</t>
  </si>
  <si>
    <t>PCC01711</t>
  </si>
  <si>
    <t>PCC01714</t>
  </si>
  <si>
    <t>PCC01718</t>
  </si>
  <si>
    <t>PCC01730</t>
  </si>
  <si>
    <t>PCC01731</t>
  </si>
  <si>
    <t>PCC01732</t>
  </si>
  <si>
    <t>PCC01733</t>
  </si>
  <si>
    <t>PCC01735</t>
  </si>
  <si>
    <t>PCC01744</t>
  </si>
  <si>
    <t>PCC01749</t>
  </si>
  <si>
    <t>PCC01766</t>
  </si>
  <si>
    <t>PCC01785</t>
  </si>
  <si>
    <t>PCC01788</t>
  </si>
  <si>
    <t>PCC01789</t>
  </si>
  <si>
    <t>PCC01790</t>
  </si>
  <si>
    <t>PCC01792</t>
  </si>
  <si>
    <t>PCC01793</t>
  </si>
  <si>
    <t>PCC01796</t>
  </si>
  <si>
    <t>PCC01798</t>
  </si>
  <si>
    <t>PCC01803</t>
  </si>
  <si>
    <t>PCC01805</t>
  </si>
  <si>
    <t>PCC01807</t>
  </si>
  <si>
    <t>PCC01811</t>
  </si>
  <si>
    <t>PCC01897</t>
  </si>
  <si>
    <t>PCC01899</t>
  </si>
  <si>
    <t>PCC01901</t>
  </si>
  <si>
    <t>PCC01902</t>
  </si>
  <si>
    <t>PCC01907</t>
  </si>
  <si>
    <t>PCC01908</t>
  </si>
  <si>
    <t>PCC01909</t>
  </si>
  <si>
    <t>PCC01910</t>
  </si>
  <si>
    <t>PCC01915</t>
  </si>
  <si>
    <t>PCC01916</t>
  </si>
  <si>
    <t>PCC01921</t>
  </si>
  <si>
    <t>PCC01925</t>
  </si>
  <si>
    <t>PCC01943</t>
  </si>
  <si>
    <t>PCC01945</t>
  </si>
  <si>
    <t>PCC01961</t>
  </si>
  <si>
    <t>PCC01971</t>
  </si>
  <si>
    <t>PCC01972</t>
  </si>
  <si>
    <t>PCC01988</t>
  </si>
  <si>
    <t>PCC01992</t>
  </si>
  <si>
    <t>PCC01996</t>
  </si>
  <si>
    <t>PCC01998</t>
  </si>
  <si>
    <t>PCC01999</t>
  </si>
  <si>
    <t>PCC02005</t>
  </si>
  <si>
    <t>PCC02007</t>
  </si>
  <si>
    <t>PCC02008</t>
  </si>
  <si>
    <t>PCC02014</t>
  </si>
  <si>
    <t>PCC02026</t>
  </si>
  <si>
    <t>PCC02029</t>
  </si>
  <si>
    <t>PCC02034</t>
  </si>
  <si>
    <t>PCC02040</t>
  </si>
  <si>
    <t>PCC02041</t>
  </si>
  <si>
    <t>PCC02045</t>
  </si>
  <si>
    <t>PCC02046</t>
  </si>
  <si>
    <t>PCC02047</t>
  </si>
  <si>
    <t>PCC02051</t>
  </si>
  <si>
    <t>PCC02054</t>
  </si>
  <si>
    <t>PCC02057</t>
  </si>
  <si>
    <t>PCC02058</t>
  </si>
  <si>
    <t>PCC02068</t>
  </si>
  <si>
    <t>PCC02080</t>
  </si>
  <si>
    <t>PCC02081</t>
  </si>
  <si>
    <t>PCC02087</t>
  </si>
  <si>
    <t>PCC02092</t>
  </si>
  <si>
    <t>PCC02100</t>
  </si>
  <si>
    <t>PCC02113</t>
  </si>
  <si>
    <t>PCC02114</t>
  </si>
  <si>
    <t>PCC02121</t>
  </si>
  <si>
    <t>PCC02123</t>
  </si>
  <si>
    <t>PCC02139</t>
  </si>
  <si>
    <t>PCC02158</t>
  </si>
  <si>
    <t>PCC02161</t>
  </si>
  <si>
    <t>PCC02164</t>
  </si>
  <si>
    <t>PCC02170</t>
  </si>
  <si>
    <t>PCC02171</t>
  </si>
  <si>
    <t>PCC02172</t>
  </si>
  <si>
    <t>PCC02177</t>
  </si>
  <si>
    <t>PCC02181</t>
  </si>
  <si>
    <t>PCC02188</t>
  </si>
  <si>
    <t>PCC02189</t>
  </si>
  <si>
    <t>PCC02193</t>
  </si>
  <si>
    <t>PCC02202</t>
  </si>
  <si>
    <t>PCC02205</t>
  </si>
  <si>
    <t>PCC02212</t>
  </si>
  <si>
    <t>PCC02217</t>
  </si>
  <si>
    <t>PCC02259</t>
  </si>
  <si>
    <t>PCC02265</t>
  </si>
  <si>
    <t>PCC02266</t>
  </si>
  <si>
    <t>PCC02267</t>
  </si>
  <si>
    <t>PCC02272</t>
  </si>
  <si>
    <t>PCC02273</t>
  </si>
  <si>
    <t>PCC02280</t>
  </si>
  <si>
    <t>PCC02290</t>
  </si>
  <si>
    <t>PCC02291</t>
  </si>
  <si>
    <t>PCC02292</t>
  </si>
  <si>
    <t>PCC02293</t>
  </si>
  <si>
    <t>PCC02294</t>
  </si>
  <si>
    <t>PCC02295</t>
  </si>
  <si>
    <t>PCC02303</t>
  </si>
  <si>
    <t>PCC02304</t>
  </si>
  <si>
    <t>PCC02306</t>
  </si>
  <si>
    <t>PCC02313</t>
  </si>
  <si>
    <t>PCC02316</t>
  </si>
  <si>
    <t>PCC02320</t>
  </si>
  <si>
    <t>PCC02321</t>
  </si>
  <si>
    <t>PCC02322</t>
  </si>
  <si>
    <t>PCC02329</t>
  </si>
  <si>
    <t>PCC02332</t>
  </si>
  <si>
    <t>PCC02335</t>
  </si>
  <si>
    <t>PCC02336</t>
  </si>
  <si>
    <t>PCC02337</t>
  </si>
  <si>
    <t>PCC02338</t>
  </si>
  <si>
    <t>PCC02339</t>
  </si>
  <si>
    <t>PCC02340</t>
  </si>
  <si>
    <t>PCC02341</t>
  </si>
  <si>
    <t>PCC02342</t>
  </si>
  <si>
    <t>PCC02343</t>
  </si>
  <si>
    <t>PCC02346</t>
  </si>
  <si>
    <t>PCC02347</t>
  </si>
  <si>
    <t>PCC02357</t>
  </si>
  <si>
    <t>PCC02363</t>
  </si>
  <si>
    <t>PCC02371</t>
  </si>
  <si>
    <t>PCC02385</t>
  </si>
  <si>
    <t>PCC02386</t>
  </si>
  <si>
    <t>PCC02398</t>
  </si>
  <si>
    <t>PCC02404</t>
  </si>
  <si>
    <t>PCC02405</t>
  </si>
  <si>
    <t>PCC02407</t>
  </si>
  <si>
    <t>PCC02415</t>
  </si>
  <si>
    <t>PCC02417</t>
  </si>
  <si>
    <t>PCC02423</t>
  </si>
  <si>
    <t>PCC02456</t>
  </si>
  <si>
    <t>PCC02459</t>
  </si>
  <si>
    <t>PCC02460</t>
  </si>
  <si>
    <t>PCC02461</t>
  </si>
  <si>
    <t>PCC02472</t>
  </si>
  <si>
    <t>PCC02475</t>
  </si>
  <si>
    <t>PCC02494</t>
  </si>
  <si>
    <t>PCC02496</t>
  </si>
  <si>
    <t>PCC02501</t>
  </si>
  <si>
    <t>PCC02502</t>
  </si>
  <si>
    <t>PCC02511</t>
  </si>
  <si>
    <t>PCC02519</t>
  </si>
  <si>
    <t>PCC02526</t>
  </si>
  <si>
    <t>PCC02527</t>
  </si>
  <si>
    <t>PCC02538</t>
  </si>
  <si>
    <t>PCC02543</t>
  </si>
  <si>
    <t>PCC02553</t>
  </si>
  <si>
    <t>PCC02568</t>
  </si>
  <si>
    <t>PCC02578</t>
  </si>
  <si>
    <t>PCC02579</t>
  </si>
  <si>
    <t>PCC02590</t>
  </si>
  <si>
    <t>PCC02674</t>
  </si>
  <si>
    <t>PCC02675</t>
  </si>
  <si>
    <t>PCC02676</t>
  </si>
  <si>
    <t>PCC02677</t>
  </si>
  <si>
    <t>PCC02680</t>
  </si>
  <si>
    <t>PCC02681</t>
  </si>
  <si>
    <t>PCC02682</t>
  </si>
  <si>
    <t>PCC02683</t>
  </si>
  <si>
    <t>PCC02684</t>
  </si>
  <si>
    <t>PCC02685</t>
  </si>
  <si>
    <t>PCC02686</t>
  </si>
  <si>
    <t>PCC02687</t>
  </si>
  <si>
    <t>PCC02688</t>
  </si>
  <si>
    <t>PCC02689</t>
  </si>
  <si>
    <t>PCC02690</t>
  </si>
  <si>
    <t>PCC02691</t>
  </si>
  <si>
    <t>PCC02692</t>
  </si>
  <si>
    <t>PCC02693</t>
  </si>
  <si>
    <t>PCC02695</t>
  </si>
  <si>
    <t>PCC02706</t>
  </si>
  <si>
    <t>PCC02708</t>
  </si>
  <si>
    <t>PCC02714</t>
  </si>
  <si>
    <t>PCC02735</t>
  </si>
  <si>
    <t>PCC02738</t>
  </si>
  <si>
    <t>PCC02741</t>
  </si>
  <si>
    <t>PCC02750</t>
  </si>
  <si>
    <t>PCC02753</t>
  </si>
  <si>
    <t>PCC02756</t>
  </si>
  <si>
    <t>PCC02759</t>
  </si>
  <si>
    <t>PCC02764</t>
  </si>
  <si>
    <t>PCC02765</t>
  </si>
  <si>
    <t>PCC02768</t>
  </si>
  <si>
    <t>PCC02771</t>
  </si>
  <si>
    <t>PCC02787</t>
  </si>
  <si>
    <t>PCC02788</t>
  </si>
  <si>
    <t>PCC02789</t>
  </si>
  <si>
    <t>PCC02790</t>
  </si>
  <si>
    <t>PCC02792</t>
  </si>
  <si>
    <t>PCC02793</t>
  </si>
  <si>
    <t>PCC02794</t>
  </si>
  <si>
    <t>PCC02808</t>
  </si>
  <si>
    <t>PCC02809</t>
  </si>
  <si>
    <t>PCC02814</t>
  </si>
  <si>
    <t>PCC02815</t>
  </si>
  <si>
    <t>PCC02816</t>
  </si>
  <si>
    <t>PCC02823</t>
  </si>
  <si>
    <t>PCC02824</t>
  </si>
  <si>
    <t>PCC02847</t>
  </si>
  <si>
    <t>PCC02849</t>
  </si>
  <si>
    <t>PCC02851</t>
  </si>
  <si>
    <t>PCC02852</t>
  </si>
  <si>
    <t>PCC02857</t>
  </si>
  <si>
    <t>PCC02861</t>
  </si>
  <si>
    <t>PCC02862</t>
  </si>
  <si>
    <t>PCC02863</t>
  </si>
  <si>
    <t>PCC02872</t>
  </si>
  <si>
    <t>PCC02876</t>
  </si>
  <si>
    <t>PCC02877</t>
  </si>
  <si>
    <t>PCC02882</t>
  </si>
  <si>
    <t>PCC02883</t>
  </si>
  <si>
    <t>PCC02885</t>
  </si>
  <si>
    <t>PCC02886</t>
  </si>
  <si>
    <t>PCC02887</t>
  </si>
  <si>
    <t>PCC02888</t>
  </si>
  <si>
    <t>PCC02889</t>
  </si>
  <si>
    <t>PCC02890</t>
  </si>
  <si>
    <t>PCC02892</t>
  </si>
  <si>
    <t>PCC02897</t>
  </si>
  <si>
    <t>PCC02898</t>
  </si>
  <si>
    <t>PCC02901</t>
  </si>
  <si>
    <t>PCC02902</t>
  </si>
  <si>
    <t>PCC02903</t>
  </si>
  <si>
    <t>PCC02904</t>
  </si>
  <si>
    <t>PCC02905</t>
  </si>
  <si>
    <t>PCC02912</t>
  </si>
  <si>
    <t>PCC02941</t>
  </si>
  <si>
    <t>PCC02943</t>
  </si>
  <si>
    <t>PCC02946</t>
  </si>
  <si>
    <t>PCC02947</t>
  </si>
  <si>
    <t>PCC02948</t>
  </si>
  <si>
    <t>PCC02949</t>
  </si>
  <si>
    <t>PCC02950</t>
  </si>
  <si>
    <t>PCC02951</t>
  </si>
  <si>
    <t>PCC02954</t>
  </si>
  <si>
    <t>PCC02978</t>
  </si>
  <si>
    <t>PCC02980</t>
  </si>
  <si>
    <t>PCC02981</t>
  </si>
  <si>
    <t>PCC02987</t>
  </si>
  <si>
    <t>PCC02990</t>
  </si>
  <si>
    <t>PCC02996</t>
  </si>
  <si>
    <t>PCC02997</t>
  </si>
  <si>
    <t>PCC03650</t>
  </si>
  <si>
    <t>PCC03655</t>
  </si>
  <si>
    <t>PCC03676</t>
  </si>
  <si>
    <t>PCC03677</t>
  </si>
  <si>
    <t>PCC03689</t>
  </si>
  <si>
    <t>PCC03690</t>
  </si>
  <si>
    <t>PCC03727</t>
  </si>
  <si>
    <t>PCC03728</t>
  </si>
  <si>
    <t>PCC03749</t>
  </si>
  <si>
    <t>PCC03765</t>
  </si>
  <si>
    <t>PCC03772</t>
  </si>
  <si>
    <t>PCC03773</t>
  </si>
  <si>
    <t>PCC03778</t>
  </si>
  <si>
    <t>PCC03779</t>
  </si>
  <si>
    <t>PCC03786</t>
  </si>
  <si>
    <t>PCC03787</t>
  </si>
  <si>
    <t>PCC03794</t>
  </si>
  <si>
    <t>PCC03795</t>
  </si>
  <si>
    <t>PCC03803</t>
  </si>
  <si>
    <t>PCC03824</t>
  </si>
  <si>
    <t>PCC03826</t>
  </si>
  <si>
    <t>PCC03833</t>
  </si>
  <si>
    <t>PCC03847</t>
  </si>
  <si>
    <t>PCC03851</t>
  </si>
  <si>
    <t>PCC03852</t>
  </si>
  <si>
    <t>PCC03856</t>
  </si>
  <si>
    <t>PCC03864</t>
  </si>
  <si>
    <t>PCC03875</t>
  </si>
  <si>
    <t>PCC03908</t>
  </si>
  <si>
    <t>PCC03909</t>
  </si>
  <si>
    <t>PCC03917</t>
  </si>
  <si>
    <t>PCC03918</t>
  </si>
  <si>
    <t>PCC03919</t>
  </si>
  <si>
    <t>PCC03920</t>
  </si>
  <si>
    <t>PCC03921</t>
  </si>
  <si>
    <t>PCC03923</t>
  </si>
  <si>
    <t>PCC03931</t>
  </si>
  <si>
    <t>PCC03950</t>
  </si>
  <si>
    <t>PCC03952</t>
  </si>
  <si>
    <t>PCC03988</t>
  </si>
  <si>
    <t>PCC03989</t>
  </si>
  <si>
    <t>PCC03990</t>
  </si>
  <si>
    <t>PCC03992</t>
  </si>
  <si>
    <t>PCC03993</t>
  </si>
  <si>
    <t>PCC03994</t>
  </si>
  <si>
    <t>PCC03995</t>
  </si>
  <si>
    <t>PCC04002</t>
  </si>
  <si>
    <t>PCC04006</t>
  </si>
  <si>
    <t>PCC04012</t>
  </si>
  <si>
    <t>PCC04013</t>
  </si>
  <si>
    <t>PCC04066</t>
  </si>
  <si>
    <t>PCC04067</t>
  </si>
  <si>
    <t>PCC04069</t>
  </si>
  <si>
    <t>PCC04076</t>
  </si>
  <si>
    <t>PCC04083</t>
  </si>
  <si>
    <t>PCC04088</t>
  </si>
  <si>
    <t>PCC04089</t>
  </si>
  <si>
    <t>PCC04090</t>
  </si>
  <si>
    <t>PCC04092</t>
  </si>
  <si>
    <t>PCC04094</t>
  </si>
  <si>
    <t>PCC04107</t>
  </si>
  <si>
    <t>PCC04108</t>
  </si>
  <si>
    <t>PCC04120</t>
  </si>
  <si>
    <t>PCC04125</t>
  </si>
  <si>
    <t>PCC04126</t>
  </si>
  <si>
    <t>PCC04127</t>
  </si>
  <si>
    <t>PCC04132</t>
  </si>
  <si>
    <t>PCC04133</t>
  </si>
  <si>
    <t>PCC04152</t>
  </si>
  <si>
    <t>PCC04153</t>
  </si>
  <si>
    <t>PCC04154</t>
  </si>
  <si>
    <t>PCC04155</t>
  </si>
  <si>
    <t>PCC04156</t>
  </si>
  <si>
    <t>PCC04157</t>
  </si>
  <si>
    <t>PCC04158</t>
  </si>
  <si>
    <t>PCC04159</t>
  </si>
  <si>
    <t>PCC04160</t>
  </si>
  <si>
    <t>PCC04161</t>
  </si>
  <si>
    <t>PCC04165</t>
  </si>
  <si>
    <t>PCC04166</t>
  </si>
  <si>
    <t>PCC04170</t>
  </si>
  <si>
    <t>PCC04171</t>
  </si>
  <si>
    <t>PCC04202</t>
  </si>
  <si>
    <t>PCC04203</t>
  </si>
  <si>
    <t>PCC04204</t>
  </si>
  <si>
    <t>PCC04205</t>
  </si>
  <si>
    <t>PCC04206</t>
  </si>
  <si>
    <t>PCC04207</t>
  </si>
  <si>
    <t>PCC04209</t>
  </si>
  <si>
    <t>PCC04213</t>
  </si>
  <si>
    <t>PCC04214</t>
  </si>
  <si>
    <t>PCC04224</t>
  </si>
  <si>
    <t>PCC04226</t>
  </si>
  <si>
    <t>PCC04227</t>
  </si>
  <si>
    <t>PCC04228</t>
  </si>
  <si>
    <t>PCC04230</t>
  </si>
  <si>
    <t>PCC04231</t>
  </si>
  <si>
    <t>PCC04232</t>
  </si>
  <si>
    <t>PCC04235</t>
  </si>
  <si>
    <t>PCC04236</t>
  </si>
  <si>
    <t>PCC04237</t>
  </si>
  <si>
    <t>PCC04238</t>
  </si>
  <si>
    <t>PCC04239</t>
  </si>
  <si>
    <t>PCC04240</t>
  </si>
  <si>
    <t>PCC04241</t>
  </si>
  <si>
    <t>PCC04242</t>
  </si>
  <si>
    <t>PCC04243</t>
  </si>
  <si>
    <t>PCC04244</t>
  </si>
  <si>
    <t>PCC04246</t>
  </si>
  <si>
    <t>PCC04247</t>
  </si>
  <si>
    <t>PCC04248</t>
  </si>
  <si>
    <t>PCC04249</t>
  </si>
  <si>
    <t>PCC04250</t>
  </si>
  <si>
    <t>PCC04251</t>
  </si>
  <si>
    <t>PCC04252</t>
  </si>
  <si>
    <t>PCC04253</t>
  </si>
  <si>
    <t>PCC04254</t>
  </si>
  <si>
    <t>PCC04255</t>
  </si>
  <si>
    <t>PCC04262</t>
  </si>
  <si>
    <t>PCC04265</t>
  </si>
  <si>
    <t>PCC04266</t>
  </si>
  <si>
    <t>PCC04267</t>
  </si>
  <si>
    <t>PCC04268</t>
  </si>
  <si>
    <t>PCC04273</t>
  </si>
  <si>
    <t>PCC04276</t>
  </si>
  <si>
    <t>PCC04278</t>
  </si>
  <si>
    <t>PCC04279</t>
  </si>
  <si>
    <t>PCC04280</t>
  </si>
  <si>
    <t>PCC04281</t>
  </si>
  <si>
    <t>PCC04282</t>
  </si>
  <si>
    <t>PCC04284</t>
  </si>
  <si>
    <t>PCC04285</t>
  </si>
  <si>
    <t>PCC04286</t>
  </si>
  <si>
    <t>PCC04287</t>
  </si>
  <si>
    <t>PCC04288</t>
  </si>
  <si>
    <t>PCC04294</t>
  </si>
  <si>
    <t>PCC04295</t>
  </si>
  <si>
    <t>PCC04296</t>
  </si>
  <si>
    <t>PCC04297</t>
  </si>
  <si>
    <t>PCC04299</t>
  </si>
  <si>
    <t>PCC04300</t>
  </si>
  <si>
    <t>PCC04302</t>
  </si>
  <si>
    <t>PCC04303</t>
  </si>
  <si>
    <t>PCC04304</t>
  </si>
  <si>
    <t>PCC04305</t>
  </si>
  <si>
    <t>PCC04306</t>
  </si>
  <si>
    <t>PCC04308</t>
  </si>
  <si>
    <t>PCC04309</t>
  </si>
  <si>
    <t>PCC04311</t>
  </si>
  <si>
    <t>PCC04312</t>
  </si>
  <si>
    <t>PCC04313</t>
  </si>
  <si>
    <t>PCC04314</t>
  </si>
  <si>
    <t>PCC04315</t>
  </si>
  <si>
    <t>PCC04316</t>
  </si>
  <si>
    <t>PCC04317</t>
  </si>
  <si>
    <t>PCC04320</t>
  </si>
  <si>
    <t>PCC04321</t>
  </si>
  <si>
    <t>PCC04324</t>
  </si>
  <si>
    <t>PCC04325</t>
  </si>
  <si>
    <t>PCC04326</t>
  </si>
  <si>
    <t>PCC04327</t>
  </si>
  <si>
    <t>PCC04328</t>
  </si>
  <si>
    <t>PCC04329</t>
  </si>
  <si>
    <t>PCC04331</t>
  </si>
  <si>
    <t>PCC04332</t>
  </si>
  <si>
    <t>PCC04334</t>
  </si>
  <si>
    <t>PCC04337</t>
  </si>
  <si>
    <t>PCC04350</t>
  </si>
  <si>
    <t>PCC04351</t>
  </si>
  <si>
    <t>PCC04352</t>
  </si>
  <si>
    <t>PCC04353</t>
  </si>
  <si>
    <t>PCC04354</t>
  </si>
  <si>
    <t>PCC04356</t>
  </si>
  <si>
    <t>PCC04357</t>
  </si>
  <si>
    <t>PCC04359</t>
  </si>
  <si>
    <t>PCC04360</t>
  </si>
  <si>
    <t>PCC04361</t>
  </si>
  <si>
    <t>PCC04362</t>
  </si>
  <si>
    <t>PCC04363</t>
  </si>
  <si>
    <t>PCC04364</t>
  </si>
  <si>
    <t>PCC04368</t>
  </si>
  <si>
    <t>PCC04369</t>
  </si>
  <si>
    <t>PCC04381</t>
  </si>
  <si>
    <t>PCC04382</t>
  </si>
  <si>
    <t>PCC04389</t>
  </si>
  <si>
    <t>PCC04390</t>
  </si>
  <si>
    <t>PCC04392</t>
  </si>
  <si>
    <t>PCC04398</t>
  </si>
  <si>
    <t>PCC04399</t>
  </si>
  <si>
    <t>PCC04402</t>
  </si>
  <si>
    <t>PCC04403</t>
  </si>
  <si>
    <t>PCC04405</t>
  </si>
  <si>
    <t>PCC04407</t>
  </si>
  <si>
    <t>PCC04413</t>
  </si>
  <si>
    <t>PCC04414</t>
  </si>
  <si>
    <t>PCC04415</t>
  </si>
  <si>
    <t>PCC04417</t>
  </si>
  <si>
    <t>PCC04423</t>
  </si>
  <si>
    <t>PCC04431</t>
  </si>
  <si>
    <t>PCC04433</t>
  </si>
  <si>
    <t>PCC04435</t>
  </si>
  <si>
    <t>PCC04443</t>
  </si>
  <si>
    <t>PCC04444</t>
  </si>
  <si>
    <t>PCC04453</t>
  </si>
  <si>
    <t>PCC04459</t>
  </si>
  <si>
    <t>PCC04460</t>
  </si>
  <si>
    <t>PCC04461</t>
  </si>
  <si>
    <t>PCC04462</t>
  </si>
  <si>
    <t>PCC04463</t>
  </si>
  <si>
    <t>PCC04464</t>
  </si>
  <si>
    <t>PCC04465</t>
  </si>
  <si>
    <t>PCC04466</t>
  </si>
  <si>
    <t>PCC04467</t>
  </si>
  <si>
    <t>PCC04469</t>
  </si>
  <si>
    <t>PCC04471</t>
  </si>
  <si>
    <t>PCC04472</t>
  </si>
  <si>
    <t>PCC04473</t>
  </si>
  <si>
    <t>PCC04474</t>
  </si>
  <si>
    <t>PCC04477</t>
  </si>
  <si>
    <t>PCC04478</t>
  </si>
  <si>
    <t>PCC04479</t>
  </si>
  <si>
    <t>PCC04480</t>
  </si>
  <si>
    <t>PCC04481</t>
  </si>
  <si>
    <t>PCC04482</t>
  </si>
  <si>
    <t>PCC04483</t>
  </si>
  <si>
    <t>PCC04485</t>
  </si>
  <si>
    <t>PCC04487</t>
  </si>
  <si>
    <t>PCC04490</t>
  </si>
  <si>
    <t>PCC04491</t>
  </si>
  <si>
    <t>PCC04498</t>
  </si>
  <si>
    <t>PCC04499</t>
  </si>
  <si>
    <t>PCC04501</t>
  </si>
  <si>
    <t>PCC04502</t>
  </si>
  <si>
    <t>PCC04503</t>
  </si>
  <si>
    <t>PCC04504</t>
  </si>
  <si>
    <t>PCC04505</t>
  </si>
  <si>
    <t>PCC04506</t>
  </si>
  <si>
    <t>PCC04507</t>
  </si>
  <si>
    <t>PCC04508</t>
  </si>
  <si>
    <t>PCC04510</t>
  </si>
  <si>
    <t>PCC04511</t>
  </si>
  <si>
    <t>PCC04516</t>
  </si>
  <si>
    <t>PCC04517</t>
  </si>
  <si>
    <t>PCC04518</t>
  </si>
  <si>
    <t>PCC04519</t>
  </si>
  <si>
    <t>PCC04520</t>
  </si>
  <si>
    <t>PCC04521</t>
  </si>
  <si>
    <t>PCC04523</t>
  </si>
  <si>
    <t>PCC04527</t>
  </si>
  <si>
    <t>PCC04528</t>
  </si>
  <si>
    <t>PCC04534</t>
  </si>
  <si>
    <t>PCC04535</t>
  </si>
  <si>
    <t>PCC04536</t>
  </si>
  <si>
    <t>PCC04540</t>
  </si>
  <si>
    <t>PCC04542</t>
  </si>
  <si>
    <t>PCC04544</t>
  </si>
  <si>
    <t>PCC04545</t>
  </si>
  <si>
    <t>PCC04546</t>
  </si>
  <si>
    <t>PCC04548</t>
  </si>
  <si>
    <t>PCC04549</t>
  </si>
  <si>
    <t>PCC04550</t>
  </si>
  <si>
    <t>PCC04553</t>
  </si>
  <si>
    <t>PCC04555</t>
  </si>
  <si>
    <t>PCC04556</t>
  </si>
  <si>
    <t>PCC04557</t>
  </si>
  <si>
    <t>PCC04558</t>
  </si>
  <si>
    <t>PCC04559</t>
  </si>
  <si>
    <t>PCC04561</t>
  </si>
  <si>
    <t>PCC04562</t>
  </si>
  <si>
    <t>PCC04563</t>
  </si>
  <si>
    <t>PCC04567</t>
  </si>
  <si>
    <t>PCC04569</t>
  </si>
  <si>
    <t>PCC04570</t>
  </si>
  <si>
    <t>PCC04571</t>
  </si>
  <si>
    <t>PCC04572</t>
  </si>
  <si>
    <t>PCC04573</t>
  </si>
  <si>
    <t>PCC04575</t>
  </si>
  <si>
    <t>PCC04576</t>
  </si>
  <si>
    <t>PCC04577</t>
  </si>
  <si>
    <t>PCC04578</t>
  </si>
  <si>
    <t>PCC04579</t>
  </si>
  <si>
    <t>PCC04580</t>
  </si>
  <si>
    <t>PCC04582</t>
  </si>
  <si>
    <t>PCC04583</t>
  </si>
  <si>
    <t>PCC04584</t>
  </si>
  <si>
    <t>PCC04585</t>
  </si>
  <si>
    <t>PCC04586</t>
  </si>
  <si>
    <t>PCC04587</t>
  </si>
  <si>
    <t>PCC04588</t>
  </si>
  <si>
    <t>PCC04589</t>
  </si>
  <si>
    <t>PCC04590</t>
  </si>
  <si>
    <t>PCC04591</t>
  </si>
  <si>
    <t>PCC04595</t>
  </si>
  <si>
    <t>PCC04597</t>
  </si>
  <si>
    <t>PCC04598</t>
  </si>
  <si>
    <t>PCC04599</t>
  </si>
  <si>
    <t>PCC04616</t>
  </si>
  <si>
    <t>PCC04617</t>
  </si>
  <si>
    <t>PCC04619</t>
  </si>
  <si>
    <t>PCC04632</t>
  </si>
  <si>
    <t>PCC04633</t>
  </si>
  <si>
    <t>PCC04634</t>
  </si>
  <si>
    <t>PCC04635</t>
  </si>
  <si>
    <t>PCC04636</t>
  </si>
  <si>
    <t>PCC04637</t>
  </si>
  <si>
    <t>PCC04702</t>
  </si>
  <si>
    <t>PCC04704</t>
  </si>
  <si>
    <t>PCC04706</t>
  </si>
  <si>
    <t>PCC04707</t>
  </si>
  <si>
    <t>PCC04709</t>
  </si>
  <si>
    <t>PCC04712</t>
  </si>
  <si>
    <t>PCC04713</t>
  </si>
  <si>
    <t>PCC04719</t>
  </si>
  <si>
    <t>PCC04722</t>
  </si>
  <si>
    <t>PCC04723</t>
  </si>
  <si>
    <t>PCC04724</t>
  </si>
  <si>
    <t>PCC04726</t>
  </si>
  <si>
    <t>PCC04728</t>
  </si>
  <si>
    <t>PCC04733</t>
  </si>
  <si>
    <t>PCC04735</t>
  </si>
  <si>
    <t>PCC04736</t>
  </si>
  <si>
    <t>PCC04737</t>
  </si>
  <si>
    <t>PCC04738</t>
  </si>
  <si>
    <t>PCC04739</t>
  </si>
  <si>
    <t>PCC04740</t>
  </si>
  <si>
    <t>PCC04741</t>
  </si>
  <si>
    <t>PCC04742</t>
  </si>
  <si>
    <t>PCC04743</t>
  </si>
  <si>
    <t>PCC04745</t>
  </si>
  <si>
    <t>PCC04746</t>
  </si>
  <si>
    <t>PCC04747</t>
  </si>
  <si>
    <t>PCC04757</t>
  </si>
  <si>
    <t>PCC04758</t>
  </si>
  <si>
    <t>PCC04765</t>
  </si>
  <si>
    <t>PCC04766</t>
  </si>
  <si>
    <t>PCC04776</t>
  </si>
  <si>
    <t>PCC04785</t>
  </si>
  <si>
    <t>PCC04788</t>
  </si>
  <si>
    <t>PCC04789</t>
  </si>
  <si>
    <t>PCC04790</t>
  </si>
  <si>
    <t>PCC04791</t>
  </si>
  <si>
    <t>PCC04792</t>
  </si>
  <si>
    <t>PCC04793</t>
  </si>
  <si>
    <t>PCC04795</t>
  </si>
  <si>
    <t>PCC04796</t>
  </si>
  <si>
    <t>PCC04799</t>
  </si>
  <si>
    <t>PCC04807</t>
  </si>
  <si>
    <t>PCC04810</t>
  </si>
  <si>
    <t>PCC04816</t>
  </si>
  <si>
    <t>PCC04817</t>
  </si>
  <si>
    <t>PCC04820</t>
  </si>
  <si>
    <t>PCC04821</t>
  </si>
  <si>
    <t>PCC04824</t>
  </si>
  <si>
    <t>PCC04826</t>
  </si>
  <si>
    <t>PCC04827</t>
  </si>
  <si>
    <t>PCC04829</t>
  </si>
  <si>
    <t>PCC04830</t>
  </si>
  <si>
    <t>PCC04833</t>
  </si>
  <si>
    <t>PCC04840</t>
  </si>
  <si>
    <t>PCC04841</t>
  </si>
  <si>
    <t>PCC04853</t>
  </si>
  <si>
    <t>PCC04854</t>
  </si>
  <si>
    <t>PCC04855</t>
  </si>
  <si>
    <t>PCC04856</t>
  </si>
  <si>
    <t>PCC04857</t>
  </si>
  <si>
    <t>PCC04859</t>
  </si>
  <si>
    <t>PCC04860</t>
  </si>
  <si>
    <t>PCC04861</t>
  </si>
  <si>
    <t>PCC04862</t>
  </si>
  <si>
    <t>PCC04863</t>
  </si>
  <si>
    <t>PCC04864</t>
  </si>
  <si>
    <t>PCC04865</t>
  </si>
  <si>
    <t>PCC04866</t>
  </si>
  <si>
    <t>PCC04867</t>
  </si>
  <si>
    <t>PCC04868</t>
  </si>
  <si>
    <t>PCC04877</t>
  </si>
  <si>
    <t>PCC04878</t>
  </si>
  <si>
    <t>PCC04879</t>
  </si>
  <si>
    <t>PCC04880</t>
  </si>
  <si>
    <t>PCC04881</t>
  </si>
  <si>
    <t>PCC04882</t>
  </si>
  <si>
    <t>PCC04883</t>
  </si>
  <si>
    <t>PCC04884</t>
  </si>
  <si>
    <t>PCC04885</t>
  </si>
  <si>
    <t>PCC04886</t>
  </si>
  <si>
    <t>PCC04887</t>
  </si>
  <si>
    <t>PCC04890</t>
  </si>
  <si>
    <t>PCC04892</t>
  </si>
  <si>
    <t>PCC04896</t>
  </si>
  <si>
    <t>PCC04901</t>
  </si>
  <si>
    <t>PCC04902</t>
  </si>
  <si>
    <t>PCC04903</t>
  </si>
  <si>
    <t>PCC04911</t>
  </si>
  <si>
    <t>PCC04913</t>
  </si>
  <si>
    <t>PCC04916</t>
  </si>
  <si>
    <t>PCC04917</t>
  </si>
  <si>
    <t>PCC04918</t>
  </si>
  <si>
    <t>PCC04919</t>
  </si>
  <si>
    <t>PCC04920</t>
  </si>
  <si>
    <t>PCC04921</t>
  </si>
  <si>
    <t>PCC04935</t>
  </si>
  <si>
    <t>PCC04936</t>
  </si>
  <si>
    <t>PCC04937</t>
  </si>
  <si>
    <t>PCC04938</t>
  </si>
  <si>
    <t>PCC04939</t>
  </si>
  <si>
    <t>PCC04941</t>
  </si>
  <si>
    <t>PCC04943</t>
  </si>
  <si>
    <t>PCC04944</t>
  </si>
  <si>
    <t>PCC04945</t>
  </si>
  <si>
    <t>PCC04948</t>
  </si>
  <si>
    <t>PCC04950</t>
  </si>
  <si>
    <t>PCC04954</t>
  </si>
  <si>
    <t>PCC04956</t>
  </si>
  <si>
    <t>PCC04958</t>
  </si>
  <si>
    <t>PCC04962</t>
  </si>
  <si>
    <t>PCC04964</t>
  </si>
  <si>
    <t>PCC04966</t>
  </si>
  <si>
    <t>PCC04976</t>
  </si>
  <si>
    <t>PCC04978</t>
  </si>
  <si>
    <t>PCC04982</t>
  </si>
  <si>
    <t>PCC04984</t>
  </si>
  <si>
    <t>PCC04986</t>
  </si>
  <si>
    <t>PCC04987</t>
  </si>
  <si>
    <t>PCC04988</t>
  </si>
  <si>
    <t>PCC04990</t>
  </si>
  <si>
    <t>PCC04991</t>
  </si>
  <si>
    <t>PCC04992</t>
  </si>
  <si>
    <t>PCC04993</t>
  </si>
  <si>
    <t>PCC04994</t>
  </si>
  <si>
    <t>PCC04995</t>
  </si>
  <si>
    <t>PCC04996</t>
  </si>
  <si>
    <t>PCC04999</t>
  </si>
  <si>
    <t>PCC05000</t>
  </si>
  <si>
    <t>PCC05001</t>
  </si>
  <si>
    <t>PCC05002</t>
  </si>
  <si>
    <t>PCC05003</t>
  </si>
  <si>
    <t>PCC05004</t>
  </si>
  <si>
    <t>PCC05005</t>
  </si>
  <si>
    <t>PCC05006</t>
  </si>
  <si>
    <t>PCC05010</t>
  </si>
  <si>
    <t>PCC05011</t>
  </si>
  <si>
    <t>PCC05012</t>
  </si>
  <si>
    <t>PCC05013</t>
  </si>
  <si>
    <t>PCC05014</t>
  </si>
  <si>
    <t>PCC05015</t>
  </si>
  <si>
    <t>PCC05017</t>
  </si>
  <si>
    <t>PCC05021</t>
  </si>
  <si>
    <t>PCC05023</t>
  </si>
  <si>
    <t>PCC05024</t>
  </si>
  <si>
    <t>PCC05025</t>
  </si>
  <si>
    <t>PCC05026</t>
  </si>
  <si>
    <t>PCC05028</t>
  </si>
  <si>
    <t>PCC05029</t>
  </si>
  <si>
    <t>PCC05031</t>
  </si>
  <si>
    <t>PCC05032</t>
  </si>
  <si>
    <t>PCC05033</t>
  </si>
  <si>
    <t>PCC05035</t>
  </si>
  <si>
    <t>PCC05037</t>
  </si>
  <si>
    <t>PCC05038</t>
  </si>
  <si>
    <t>PCC05039</t>
  </si>
  <si>
    <t>PCC05040</t>
  </si>
  <si>
    <t>PCC05041</t>
  </si>
  <si>
    <t>PCC05042</t>
  </si>
  <si>
    <t>PCC05043</t>
  </si>
  <si>
    <t>PCC05044</t>
  </si>
  <si>
    <t>PCC05046</t>
  </si>
  <si>
    <t>PCC05047</t>
  </si>
  <si>
    <t>PCC05048</t>
  </si>
  <si>
    <t>PCC05051</t>
  </si>
  <si>
    <t>PCC05054</t>
  </si>
  <si>
    <t>PCC05055</t>
  </si>
  <si>
    <t>PCC05056</t>
  </si>
  <si>
    <t>PCC05057</t>
  </si>
  <si>
    <t>PCC05058</t>
  </si>
  <si>
    <t>PCC05059</t>
  </si>
  <si>
    <t>PCC05060</t>
  </si>
  <si>
    <t>PCC05061</t>
  </si>
  <si>
    <t>PCC05062</t>
  </si>
  <si>
    <t>PCC05063</t>
  </si>
  <si>
    <t>PCC05064</t>
  </si>
  <si>
    <t>PCC05065</t>
  </si>
  <si>
    <t>PCC05066</t>
  </si>
  <si>
    <t>PCC05067</t>
  </si>
  <si>
    <t>PCC05068</t>
  </si>
  <si>
    <t>PCC05069</t>
  </si>
  <si>
    <t>PCC05070</t>
  </si>
  <si>
    <t>PCC05071</t>
  </si>
  <si>
    <t>PCC05072</t>
  </si>
  <si>
    <t>PCC05073</t>
  </si>
  <si>
    <t>PCC05074</t>
  </si>
  <si>
    <t>PCC05075</t>
  </si>
  <si>
    <t>PCC05076</t>
  </si>
  <si>
    <t>PCC05077</t>
  </si>
  <si>
    <t>PCC05078</t>
  </si>
  <si>
    <t>PCC05079</t>
  </si>
  <si>
    <t>PCC05080</t>
  </si>
  <si>
    <t>PCC05081</t>
  </si>
  <si>
    <t>PCC05082</t>
  </si>
  <si>
    <t>PCC05083</t>
  </si>
  <si>
    <t>PCC05084</t>
  </si>
  <si>
    <t>PCC05085</t>
  </si>
  <si>
    <t>PCC05086</t>
  </si>
  <si>
    <t>PCC05087</t>
  </si>
  <si>
    <t>PCC05088</t>
  </si>
  <si>
    <t>PCC05089</t>
  </si>
  <si>
    <t>PCC05090</t>
  </si>
  <si>
    <t>PCC05091</t>
  </si>
  <si>
    <t>PCC05092</t>
  </si>
  <si>
    <t>PCC05093</t>
  </si>
  <si>
    <t>PCC05095</t>
  </si>
  <si>
    <t>PCC05097</t>
  </si>
  <si>
    <t>PCC05098</t>
  </si>
  <si>
    <t>PCC05100</t>
  </si>
  <si>
    <t>PCC05103</t>
  </si>
  <si>
    <t>PCC05105</t>
  </si>
  <si>
    <t>PCC05106</t>
  </si>
  <si>
    <t>PCC05107</t>
  </si>
  <si>
    <t>PCC05109</t>
  </si>
  <si>
    <t>PCC05110</t>
  </si>
  <si>
    <t>PCC05111</t>
  </si>
  <si>
    <t>PCC05112</t>
  </si>
  <si>
    <t>PCC05113</t>
  </si>
  <si>
    <t>PCC05114</t>
  </si>
  <si>
    <t>PCC05115</t>
  </si>
  <si>
    <t>PCC05116</t>
  </si>
  <si>
    <t>PCC05119</t>
  </si>
  <si>
    <t>PCC05120</t>
  </si>
  <si>
    <t>PCC05121</t>
  </si>
  <si>
    <t>PCC05122</t>
  </si>
  <si>
    <t>PCC05124</t>
  </si>
  <si>
    <t>PCC05125</t>
  </si>
  <si>
    <t>PCC05126</t>
  </si>
  <si>
    <t>PCC05127</t>
  </si>
  <si>
    <t>PCC05128</t>
  </si>
  <si>
    <t>PCC05129</t>
  </si>
  <si>
    <t>PCC05131</t>
  </si>
  <si>
    <t>PCC05132</t>
  </si>
  <si>
    <t>PCC05133</t>
  </si>
  <si>
    <t>PCC05134</t>
  </si>
  <si>
    <t>PCC05135</t>
  </si>
  <si>
    <t>PCC05137</t>
  </si>
  <si>
    <t>PCC05138</t>
  </si>
  <si>
    <t>PCC05142</t>
  </si>
  <si>
    <t>PCC05143</t>
  </si>
  <si>
    <t>PCC05144</t>
  </si>
  <si>
    <t>PCC05145</t>
  </si>
  <si>
    <t>PCC05146</t>
  </si>
  <si>
    <t>PCC05147</t>
  </si>
  <si>
    <t>PCC05152</t>
  </si>
  <si>
    <t>PCC05154</t>
  </si>
  <si>
    <t>PCC05156</t>
  </si>
  <si>
    <t>PCC05158</t>
  </si>
  <si>
    <t>PCC05160</t>
  </si>
  <si>
    <t>PCC05161</t>
  </si>
  <si>
    <t>PCC05162</t>
  </si>
  <si>
    <t>PCC05163</t>
  </si>
  <si>
    <t>PCC05164</t>
  </si>
  <si>
    <t>PCC05166</t>
  </si>
  <si>
    <t>PCC05167</t>
  </si>
  <si>
    <t>PCC05168</t>
  </si>
  <si>
    <t>PCC05170</t>
  </si>
  <si>
    <t>PCC05171</t>
  </si>
  <si>
    <t>PCC05172</t>
  </si>
  <si>
    <t>PCC05174</t>
  </si>
  <si>
    <t>PCC05176</t>
  </si>
  <si>
    <t>PCC05186</t>
  </si>
  <si>
    <t>PCC05187</t>
  </si>
  <si>
    <t>PCC05188</t>
  </si>
  <si>
    <t>PCC05190</t>
  </si>
  <si>
    <t>PCC05191</t>
  </si>
  <si>
    <t>PCC05193</t>
  </si>
  <si>
    <t>PCC05194</t>
  </si>
  <si>
    <t>PCC05201</t>
  </si>
  <si>
    <t>PCC05202</t>
  </si>
  <si>
    <t>PCC05203</t>
  </si>
  <si>
    <t>PCC05204</t>
  </si>
  <si>
    <t>PCC05205</t>
  </si>
  <si>
    <t>PCC05206</t>
  </si>
  <si>
    <t>PCC05208</t>
  </si>
  <si>
    <t>PCC05210</t>
  </si>
  <si>
    <t>PCC05214</t>
  </si>
  <si>
    <t>PCC05216</t>
  </si>
  <si>
    <t>PCC05219</t>
  </si>
  <si>
    <t>PCC05221</t>
  </si>
  <si>
    <t>PCC05222</t>
  </si>
  <si>
    <t>PCC05223</t>
  </si>
  <si>
    <t>PCC05224</t>
  </si>
  <si>
    <t>PCC05225</t>
  </si>
  <si>
    <t>PCC05227</t>
  </si>
  <si>
    <t>PCC05228</t>
  </si>
  <si>
    <t>PCC05229</t>
  </si>
  <si>
    <t>PCC05230</t>
  </si>
  <si>
    <t>PCC05231</t>
  </si>
  <si>
    <t>PCC05232</t>
  </si>
  <si>
    <t>PCC05234</t>
  </si>
  <si>
    <t>PCC05238</t>
  </si>
  <si>
    <t>PCC05239</t>
  </si>
  <si>
    <t>PCC05240</t>
  </si>
  <si>
    <t>PCC05241</t>
  </si>
  <si>
    <t>PCC05243</t>
  </si>
  <si>
    <t>PCC05244</t>
  </si>
  <si>
    <t>PCC05249</t>
  </si>
  <si>
    <t>PCC05250</t>
  </si>
  <si>
    <t>PCC05251</t>
  </si>
  <si>
    <t>PCC05252</t>
  </si>
  <si>
    <t>PCC05254</t>
  </si>
  <si>
    <t>PCC05255</t>
  </si>
  <si>
    <t>PCC05256</t>
  </si>
  <si>
    <t>PCC05257</t>
  </si>
  <si>
    <t>PCC05258</t>
  </si>
  <si>
    <t>PCC05263</t>
  </si>
  <si>
    <t>PCC05264</t>
  </si>
  <si>
    <t>PCC05265</t>
  </si>
  <si>
    <t>PCC05266</t>
  </si>
  <si>
    <t>PCC05267</t>
  </si>
  <si>
    <t>PCC05269</t>
  </si>
  <si>
    <t>PCC05270</t>
  </si>
  <si>
    <t>PCC05273</t>
  </si>
  <si>
    <t>PCC05274</t>
  </si>
  <si>
    <t>PCC05275</t>
  </si>
  <si>
    <t>PCC05276</t>
  </si>
  <si>
    <t>PCC05277</t>
  </si>
  <si>
    <t>PCC05278</t>
  </si>
  <si>
    <t>PCC05281</t>
  </si>
  <si>
    <t>PCC05282</t>
  </si>
  <si>
    <t>PCC05283</t>
  </si>
  <si>
    <t>PCC05285</t>
  </si>
  <si>
    <t>PCC05290</t>
  </si>
  <si>
    <t>PCC05291</t>
  </si>
  <si>
    <t>PCC05292</t>
  </si>
  <si>
    <t>PCC05293</t>
  </si>
  <si>
    <t>PCC05294</t>
  </si>
  <si>
    <t>PCC05295</t>
  </si>
  <si>
    <t>PCC05336</t>
  </si>
  <si>
    <t>PCC05337</t>
  </si>
  <si>
    <t>PCC05339</t>
  </si>
  <si>
    <t>PCC05340</t>
  </si>
  <si>
    <t>PCC05341</t>
  </si>
  <si>
    <t>PCC05342</t>
  </si>
  <si>
    <t>PCC05344</t>
  </si>
  <si>
    <t>PCC05347</t>
  </si>
  <si>
    <t>PCC05349</t>
  </si>
  <si>
    <t>PCC05355</t>
  </si>
  <si>
    <t>PCC05357</t>
  </si>
  <si>
    <t>PCC05358</t>
  </si>
  <si>
    <t>PCC05359</t>
  </si>
  <si>
    <t>PCC05362</t>
  </si>
  <si>
    <t>PCC05363</t>
  </si>
  <si>
    <t>PCC05365</t>
  </si>
  <si>
    <t>PCC05366</t>
  </si>
  <si>
    <t>PCC05367</t>
  </si>
  <si>
    <t>PCC05378</t>
  </si>
  <si>
    <t>PCC05379</t>
  </si>
  <si>
    <t>PCC05380</t>
  </si>
  <si>
    <t>PCC05381</t>
  </si>
  <si>
    <t>PCC05382</t>
  </si>
  <si>
    <t>PCC05383</t>
  </si>
  <si>
    <t>PCC05384</t>
  </si>
  <si>
    <t>PCC05385</t>
  </si>
  <si>
    <t>PCC05386</t>
  </si>
  <si>
    <t>PCC05387</t>
  </si>
  <si>
    <t>PCC05388</t>
  </si>
  <si>
    <t>PCC05389</t>
  </si>
  <si>
    <t>PCC05390</t>
  </si>
  <si>
    <t>PCC05392</t>
  </si>
  <si>
    <t>PCC05394</t>
  </si>
  <si>
    <t>PCC05395</t>
  </si>
  <si>
    <t>PCC05396</t>
  </si>
  <si>
    <t>PCC05398</t>
  </si>
  <si>
    <t>PCC05400</t>
  </si>
  <si>
    <t>PCC05402</t>
  </si>
  <si>
    <t>PCC05408</t>
  </si>
  <si>
    <t>PCC05409</t>
  </si>
  <si>
    <t>PCC05412</t>
  </si>
  <si>
    <t>PCC05413</t>
  </si>
  <si>
    <t>PCC05414</t>
  </si>
  <si>
    <t>PCC05415</t>
  </si>
  <si>
    <t>PCC05416</t>
  </si>
  <si>
    <t>PCC05417</t>
  </si>
  <si>
    <t>PCC05418</t>
  </si>
  <si>
    <t>PCC05419</t>
  </si>
  <si>
    <t>PCC05420</t>
  </si>
  <si>
    <t>PCC05421</t>
  </si>
  <si>
    <t>PCC05422</t>
  </si>
  <si>
    <t>PCC05423</t>
  </si>
  <si>
    <t>PCC05424</t>
  </si>
  <si>
    <t>PCC05425</t>
  </si>
  <si>
    <t>PCC05426</t>
  </si>
  <si>
    <t>PCC05427</t>
  </si>
  <si>
    <t>PCC05428</t>
  </si>
  <si>
    <t>PCC05429</t>
  </si>
  <si>
    <t>PCC05430</t>
  </si>
  <si>
    <t>PCC05431</t>
  </si>
  <si>
    <t>PCC05432</t>
  </si>
  <si>
    <t>PCC05435</t>
  </si>
  <si>
    <t>PCC05439</t>
  </si>
  <si>
    <t>PCC05440</t>
  </si>
  <si>
    <t>PCC05441</t>
  </si>
  <si>
    <t>PCC05442</t>
  </si>
  <si>
    <t>PCC05443</t>
  </si>
  <si>
    <t>PCC05445</t>
  </si>
  <si>
    <t>PCC05448</t>
  </si>
  <si>
    <t>PCC05449</t>
  </si>
  <si>
    <t>PCC05450</t>
  </si>
  <si>
    <t>PCC05451</t>
  </si>
  <si>
    <t>PCC05454</t>
  </si>
  <si>
    <t>PCC05455</t>
  </si>
  <si>
    <t>PCC05456</t>
  </si>
  <si>
    <t>PCC05457</t>
  </si>
  <si>
    <t>PCC05458</t>
  </si>
  <si>
    <t>PCC05459</t>
  </si>
  <si>
    <t>PCC05460</t>
  </si>
  <si>
    <t>PCC05461</t>
  </si>
  <si>
    <t>PCC05462</t>
  </si>
  <si>
    <t>PCC05463</t>
  </si>
  <si>
    <t>PCC05464</t>
  </si>
  <si>
    <t>PCC05465</t>
  </si>
  <si>
    <t>PCC05466</t>
  </si>
  <si>
    <t>PCC05467</t>
  </si>
  <si>
    <t>PCC05468</t>
  </si>
  <si>
    <t>PCC05469</t>
  </si>
  <si>
    <t>PCC05470</t>
  </si>
  <si>
    <t>PCC05471</t>
  </si>
  <si>
    <t>PCC05472</t>
  </si>
  <si>
    <t>PCC05473</t>
  </si>
  <si>
    <t>PCC05480</t>
  </si>
  <si>
    <t>PCC05485</t>
  </si>
  <si>
    <t>PCC05486</t>
  </si>
  <si>
    <t>PCC05488</t>
  </si>
  <si>
    <t>PCC05490</t>
  </si>
  <si>
    <t>PCC05491</t>
  </si>
  <si>
    <t>PCC05492</t>
  </si>
  <si>
    <t>PCC05494</t>
  </si>
  <si>
    <t>PCC05495</t>
  </si>
  <si>
    <t>PCC05496</t>
  </si>
  <si>
    <t>PCC05499</t>
  </si>
  <si>
    <t>PCC05504</t>
  </si>
  <si>
    <t>PCC05505</t>
  </si>
  <si>
    <t>PCC05508</t>
  </si>
  <si>
    <t>PCC05509</t>
  </si>
  <si>
    <t>PCC05512</t>
  </si>
  <si>
    <t>PCC05513</t>
  </si>
  <si>
    <t>PCC05516</t>
  </si>
  <si>
    <t>PCC05517</t>
  </si>
  <si>
    <t>PCC05518</t>
  </si>
  <si>
    <t>PCC05519</t>
  </si>
  <si>
    <t>PCC05521</t>
  </si>
  <si>
    <t>PCC05522</t>
  </si>
  <si>
    <t>PCC05523</t>
  </si>
  <si>
    <t>PCC05526</t>
  </si>
  <si>
    <t>PCC05527</t>
  </si>
  <si>
    <t>PCC05528</t>
  </si>
  <si>
    <t>PCC05529</t>
  </si>
  <si>
    <t>PCC05530</t>
  </si>
  <si>
    <t>PCC05532</t>
  </si>
  <si>
    <t>PCC05533</t>
  </si>
  <si>
    <t>PCC05534</t>
  </si>
  <si>
    <t>PCC05535</t>
  </si>
  <si>
    <t>PCC05536</t>
  </si>
  <si>
    <t>PCC05537</t>
  </si>
  <si>
    <t>PCC05538</t>
  </si>
  <si>
    <t>PCC05539</t>
  </si>
  <si>
    <t>PCC05540</t>
  </si>
  <si>
    <t>PCC05541</t>
  </si>
  <si>
    <t>PCC05542</t>
  </si>
  <si>
    <t>PCC05543</t>
  </si>
  <si>
    <t>PCC05544</t>
  </si>
  <si>
    <t>PCC05545</t>
  </si>
  <si>
    <t>PCC05546</t>
  </si>
  <si>
    <t>PCC05547</t>
  </si>
  <si>
    <t>PCC05548</t>
  </si>
  <si>
    <t>PCC05549</t>
  </si>
  <si>
    <t>PCC05550</t>
  </si>
  <si>
    <t>PCC05551</t>
  </si>
  <si>
    <t>PCC05552</t>
  </si>
  <si>
    <t>PCC05553</t>
  </si>
  <si>
    <t>PCC05554</t>
  </si>
  <si>
    <t>PCC05555</t>
  </si>
  <si>
    <t>PCC05556</t>
  </si>
  <si>
    <t>PCC05557</t>
  </si>
  <si>
    <t>PCC05558</t>
  </si>
  <si>
    <t>PCC05559</t>
  </si>
  <si>
    <t>PCC05560</t>
  </si>
  <si>
    <t>PCC05564</t>
  </si>
  <si>
    <t>PCC05565</t>
  </si>
  <si>
    <t>PCC05566</t>
  </si>
  <si>
    <t>PCC05567</t>
  </si>
  <si>
    <t>PCC05569</t>
  </si>
  <si>
    <t>PCC05570</t>
  </si>
  <si>
    <t>PCC05571</t>
  </si>
  <si>
    <t>PCC05572</t>
  </si>
  <si>
    <t>PCC05573</t>
  </si>
  <si>
    <t>PCC05574</t>
  </si>
  <si>
    <t>PCC05575</t>
  </si>
  <si>
    <t>PCC05576</t>
  </si>
  <si>
    <t>PCC05577</t>
  </si>
  <si>
    <t>PCC05578</t>
  </si>
  <si>
    <t>PCC05579</t>
  </si>
  <si>
    <t>PCC05580</t>
  </si>
  <si>
    <t>PCC05581</t>
  </si>
  <si>
    <t>PCC05582</t>
  </si>
  <si>
    <t>PCC05583</t>
  </si>
  <si>
    <t>PCC05585</t>
  </si>
  <si>
    <t>PCC05586</t>
  </si>
  <si>
    <t>PCC05588</t>
  </si>
  <si>
    <t>PCC05590</t>
  </si>
  <si>
    <t>PCC05591</t>
  </si>
  <si>
    <t>PCC05592</t>
  </si>
  <si>
    <t>PCC05596</t>
  </si>
  <si>
    <t>PCC05597</t>
  </si>
  <si>
    <t>PCC05598</t>
  </si>
  <si>
    <t>PCC05599</t>
  </si>
  <si>
    <t>PCC05600</t>
  </si>
  <si>
    <t>PCC05603</t>
  </si>
  <si>
    <t>PCC05605</t>
  </si>
  <si>
    <t>PCC05606</t>
  </si>
  <si>
    <t>PCC05607</t>
  </si>
  <si>
    <t>PCC05608</t>
  </si>
  <si>
    <t>PCC05609</t>
  </si>
  <si>
    <t>PCC05610</t>
  </si>
  <si>
    <t>PCC05611</t>
  </si>
  <si>
    <t>PCC05612</t>
  </si>
  <si>
    <t>PCC05613</t>
  </si>
  <si>
    <t>PCC05614</t>
  </si>
  <si>
    <t>PCC05615</t>
  </si>
  <si>
    <t>PCC05616</t>
  </si>
  <si>
    <t>PCC05617</t>
  </si>
  <si>
    <t>PCC05618</t>
  </si>
  <si>
    <t>PCC05619</t>
  </si>
  <si>
    <t>PCC05620</t>
  </si>
  <si>
    <t>PCC05624</t>
  </si>
  <si>
    <t>PCC05625</t>
  </si>
  <si>
    <t>PCC05626</t>
  </si>
  <si>
    <t>PCC05627</t>
  </si>
  <si>
    <t>PCC05628</t>
  </si>
  <si>
    <t>PCC05629</t>
  </si>
  <si>
    <t>PCC05630</t>
  </si>
  <si>
    <t>PCC05631</t>
  </si>
  <si>
    <t>PCC05632</t>
  </si>
  <si>
    <t>PCC05634</t>
  </si>
  <si>
    <t>PCC05638</t>
  </si>
  <si>
    <t>PCC05639</t>
  </si>
  <si>
    <t>PCC05640</t>
  </si>
  <si>
    <t>PCC05641</t>
  </si>
  <si>
    <t>PCC05642</t>
  </si>
  <si>
    <t>PCC05643</t>
  </si>
  <si>
    <t>PCC05644</t>
  </si>
  <si>
    <t>PCC05645</t>
  </si>
  <si>
    <t>PCC05646</t>
  </si>
  <si>
    <t>PCC05647</t>
  </si>
  <si>
    <t>PCC05649</t>
  </si>
  <si>
    <t>PCC05650</t>
  </si>
  <si>
    <t>PCC05651</t>
  </si>
  <si>
    <t>PCC05652</t>
  </si>
  <si>
    <t>PCC05653</t>
  </si>
  <si>
    <t>PCC05654</t>
  </si>
  <si>
    <t>PCC05656</t>
  </si>
  <si>
    <t>PCC05657</t>
  </si>
  <si>
    <t>PCC05659</t>
  </si>
  <si>
    <t>PCC05660</t>
  </si>
  <si>
    <t>PCC05661</t>
  </si>
  <si>
    <t>PCC05662</t>
  </si>
  <si>
    <t>PCC05663</t>
  </si>
  <si>
    <t>PCC05664</t>
  </si>
  <si>
    <t>PCC05665</t>
  </si>
  <si>
    <t>PCC05666</t>
  </si>
  <si>
    <t>PCC05667</t>
  </si>
  <si>
    <t>PCC05669</t>
  </si>
  <si>
    <t>PCC05670</t>
  </si>
  <si>
    <t>PCC05671</t>
  </si>
  <si>
    <t>PCC05672</t>
  </si>
  <si>
    <t>PCC05673</t>
  </si>
  <si>
    <t>PCC05674</t>
  </si>
  <si>
    <t>PCC05675</t>
  </si>
  <si>
    <t>PCC05677</t>
  </si>
  <si>
    <t>PCC05678</t>
  </si>
  <si>
    <t>PCC05679</t>
  </si>
  <si>
    <t>PCC05680</t>
  </si>
  <si>
    <t>PCC05681</t>
  </si>
  <si>
    <t>PCC05682</t>
  </si>
  <si>
    <t>PCC05683</t>
  </si>
  <si>
    <t>PCC05684</t>
  </si>
  <si>
    <t>PCC05687</t>
  </si>
  <si>
    <t>PCC05689</t>
  </si>
  <si>
    <t>PCC05690</t>
  </si>
  <si>
    <t>PCC05691</t>
  </si>
  <si>
    <t>PCC05692</t>
  </si>
  <si>
    <t>PCC05693</t>
  </si>
  <si>
    <t>PCC05695</t>
  </si>
  <si>
    <t>PCC05696</t>
  </si>
  <si>
    <t>PCC05697</t>
  </si>
  <si>
    <t>PCC05698</t>
  </si>
  <si>
    <t>PCC05700</t>
  </si>
  <si>
    <t>PCC05701</t>
  </si>
  <si>
    <t>PCC05702</t>
  </si>
  <si>
    <t>PCC05703</t>
  </si>
  <si>
    <t>PCC05704</t>
  </si>
  <si>
    <t>PCC05705</t>
  </si>
  <si>
    <t>PCC05706</t>
  </si>
  <si>
    <t>PCC05707</t>
  </si>
  <si>
    <t>PCC05708</t>
  </si>
  <si>
    <t>PCC05709</t>
  </si>
  <si>
    <t>PCC05710</t>
  </si>
  <si>
    <t>PCC05711</t>
  </si>
  <si>
    <t>PCC05714</t>
  </si>
  <si>
    <t>PCC05716</t>
  </si>
  <si>
    <t>PCC05717</t>
  </si>
  <si>
    <t>PCC05718</t>
  </si>
  <si>
    <t>PCC05720</t>
  </si>
  <si>
    <t>PCC05721</t>
  </si>
  <si>
    <t>PCC05722</t>
  </si>
  <si>
    <t>PCC05723</t>
  </si>
  <si>
    <t>PCC05724</t>
  </si>
  <si>
    <t>PCC05725</t>
  </si>
  <si>
    <t>PCC05726</t>
  </si>
  <si>
    <t>PCC05727</t>
  </si>
  <si>
    <t>PCC05729</t>
  </si>
  <si>
    <t>PCC05732</t>
  </si>
  <si>
    <t>PCC05733</t>
  </si>
  <si>
    <t>PCC05734</t>
  </si>
  <si>
    <t>PCC05737</t>
  </si>
  <si>
    <t>PCC05741</t>
  </si>
  <si>
    <t>PCC05742</t>
  </si>
  <si>
    <t>PCC05743</t>
  </si>
  <si>
    <t>PCC05744</t>
  </si>
  <si>
    <t>PCC05745</t>
  </si>
  <si>
    <t>PCC05746</t>
  </si>
  <si>
    <t>PCC05747</t>
  </si>
  <si>
    <t>PCC05749</t>
  </si>
  <si>
    <t>PCC05750</t>
  </si>
  <si>
    <t>PCC05751</t>
  </si>
  <si>
    <t>PCC05752</t>
  </si>
  <si>
    <t>PCC05755</t>
  </si>
  <si>
    <t>PCC05756</t>
  </si>
  <si>
    <t>PCC05757</t>
  </si>
  <si>
    <t>PCC05758</t>
  </si>
  <si>
    <t>PCC05759</t>
  </si>
  <si>
    <t>PCC05760</t>
  </si>
  <si>
    <t>PCC05761</t>
  </si>
  <si>
    <t>PCC05762</t>
  </si>
  <si>
    <t>PCC05763</t>
  </si>
  <si>
    <t>PCC05764</t>
  </si>
  <si>
    <t>PCC05766</t>
  </si>
  <si>
    <t>PCC05767</t>
  </si>
  <si>
    <t>PCC05768</t>
  </si>
  <si>
    <t>PCC05769</t>
  </si>
  <si>
    <t>PCC05770</t>
  </si>
  <si>
    <t>PCC05771</t>
  </si>
  <si>
    <t>PCC05772</t>
  </si>
  <si>
    <t>PCC05773</t>
  </si>
  <si>
    <t>PCC05774</t>
  </si>
  <si>
    <t>PCC05775</t>
  </si>
  <si>
    <t>PCC05776</t>
  </si>
  <si>
    <t>PCC05777</t>
  </si>
  <si>
    <t>PCC05778</t>
  </si>
  <si>
    <t>PCC05779</t>
  </si>
  <si>
    <t>PCC05780</t>
  </si>
  <si>
    <t>PCC05781</t>
  </si>
  <si>
    <t>PCC05782</t>
  </si>
  <si>
    <t>PCC05783</t>
  </si>
  <si>
    <t>PCC05784</t>
  </si>
  <si>
    <t>PCC05785</t>
  </si>
  <si>
    <t>PCC05786</t>
  </si>
  <si>
    <t>PCC05787</t>
  </si>
  <si>
    <t>PCC05788</t>
  </si>
  <si>
    <t>PCC05789</t>
  </si>
  <si>
    <t>PCC05790</t>
  </si>
  <si>
    <t>PCC05791</t>
  </si>
  <si>
    <t>PCC05792</t>
  </si>
  <si>
    <t>PCC05793</t>
  </si>
  <si>
    <t>PCC05794</t>
  </si>
  <si>
    <t>PCC05795</t>
  </si>
  <si>
    <t>PCC05796</t>
  </si>
  <si>
    <t>PCC05797</t>
  </si>
  <si>
    <t>PCC05798</t>
  </si>
  <si>
    <t>PCC05799</t>
  </si>
  <si>
    <t>PCC05802</t>
  </si>
  <si>
    <t>PCC05803</t>
  </si>
  <si>
    <t>PCC05804</t>
  </si>
  <si>
    <t>PCC05805</t>
  </si>
  <si>
    <t>PCC05806</t>
  </si>
  <si>
    <t>PCC05808</t>
  </si>
  <si>
    <t>PCC05811</t>
  </si>
  <si>
    <t>PCC05812</t>
  </si>
  <si>
    <t>PCC05813</t>
  </si>
  <si>
    <t>PCC05819</t>
  </si>
  <si>
    <t>PCC05820</t>
  </si>
  <si>
    <t>PCC05821</t>
  </si>
  <si>
    <t>PCC05822</t>
  </si>
  <si>
    <t>PCC05823</t>
  </si>
  <si>
    <t>PCC05824</t>
  </si>
  <si>
    <t>PCC05825</t>
  </si>
  <si>
    <t>PCC05826</t>
  </si>
  <si>
    <t>PCC05827</t>
  </si>
  <si>
    <t>PCC05828</t>
  </si>
  <si>
    <t>PCC05829</t>
  </si>
  <si>
    <t>PCC05830</t>
  </si>
  <si>
    <t>PCC05831</t>
  </si>
  <si>
    <t>PCC05832</t>
  </si>
  <si>
    <t>PCC05833</t>
  </si>
  <si>
    <t>PCC05834</t>
  </si>
  <si>
    <t>PCC05835</t>
  </si>
  <si>
    <t>PCC05837</t>
  </si>
  <si>
    <t>PCC05838</t>
  </si>
  <si>
    <t>PCC05839</t>
  </si>
  <si>
    <t>PCC05840</t>
  </si>
  <si>
    <t>PCC05841</t>
  </si>
  <si>
    <t>PCC05842</t>
  </si>
  <si>
    <t>PCC05843</t>
  </si>
  <si>
    <t>PCC05844</t>
  </si>
  <si>
    <t>PCC05845</t>
  </si>
  <si>
    <t>PCC05846</t>
  </si>
  <si>
    <t>PCC05847</t>
  </si>
  <si>
    <t>PCC05848</t>
  </si>
  <si>
    <t>PCC05849</t>
  </si>
  <si>
    <t>PCC05850</t>
  </si>
  <si>
    <t>PCC05851</t>
  </si>
  <si>
    <t>PCC05852</t>
  </si>
  <si>
    <t>PCC05853</t>
  </si>
  <si>
    <t>PCC05854</t>
  </si>
  <si>
    <t>PCC05855</t>
  </si>
  <si>
    <t>PCC05856</t>
  </si>
  <si>
    <t>PCC05857</t>
  </si>
  <si>
    <t>PCC05858</t>
  </si>
  <si>
    <t>PCC05859</t>
  </si>
  <si>
    <t>PCC05860</t>
  </si>
  <si>
    <t>PCC05861</t>
  </si>
  <si>
    <t>PCC05862</t>
  </si>
  <si>
    <t>PCC05863</t>
  </si>
  <si>
    <t>PCC05864</t>
  </si>
  <si>
    <t>PCC05865</t>
  </si>
  <si>
    <t>PCC05866</t>
  </si>
  <si>
    <t>PCC05867</t>
  </si>
  <si>
    <t>PCC05868</t>
  </si>
  <si>
    <t>PCC05869</t>
  </si>
  <si>
    <t>PCC05870</t>
  </si>
  <si>
    <t>PCC05871</t>
  </si>
  <si>
    <t>PCC05874</t>
  </si>
  <si>
    <t>PCC05875</t>
  </si>
  <si>
    <t>PCC05881</t>
  </si>
  <si>
    <t>PCC05882</t>
  </si>
  <si>
    <t>PCC05883</t>
  </si>
  <si>
    <t>PCC05885</t>
  </si>
  <si>
    <t>PCC05887</t>
  </si>
  <si>
    <t>PCC05888</t>
  </si>
  <si>
    <t>PCC05889</t>
  </si>
  <si>
    <t>PCC05891</t>
  </si>
  <si>
    <t>PCC05892</t>
  </si>
  <si>
    <t>PCC05894</t>
  </si>
  <si>
    <t>PCC05895</t>
  </si>
  <si>
    <t>PCC05896</t>
  </si>
  <si>
    <t>PCC05897</t>
  </si>
  <si>
    <t>PCC05899</t>
  </si>
  <si>
    <t>PCC05900</t>
  </si>
  <si>
    <t>PCC05901</t>
  </si>
  <si>
    <t>PCC05903</t>
  </si>
  <si>
    <t>PCC05904</t>
  </si>
  <si>
    <t>PCC05905</t>
  </si>
  <si>
    <t>PCC05906</t>
  </si>
  <si>
    <t>PCC05907</t>
  </si>
  <si>
    <t>PCC05908</t>
  </si>
  <si>
    <t>PCC05909</t>
  </si>
  <si>
    <t>PCC05910</t>
  </si>
  <si>
    <t>PCC05911</t>
  </si>
  <si>
    <t>PCC05912</t>
  </si>
  <si>
    <t>PCC05913</t>
  </si>
  <si>
    <t>PCC05914</t>
  </si>
  <si>
    <t>PCC05915</t>
  </si>
  <si>
    <t>PCC05916</t>
  </si>
  <si>
    <t>PCC05917</t>
  </si>
  <si>
    <t>PCC05918</t>
  </si>
  <si>
    <t>PCC05919</t>
  </si>
  <si>
    <t>PCC05920</t>
  </si>
  <si>
    <t>PCC05921</t>
  </si>
  <si>
    <t>PCC05923</t>
  </si>
  <si>
    <t>PCC05924</t>
  </si>
  <si>
    <t>PCC05925</t>
  </si>
  <si>
    <t>PCC05926</t>
  </si>
  <si>
    <t>PCC05927</t>
  </si>
  <si>
    <t>PCC05928</t>
  </si>
  <si>
    <t>PCC05929</t>
  </si>
  <si>
    <t>PCC05932</t>
  </si>
  <si>
    <t>PCC05933</t>
  </si>
  <si>
    <t>PCC05935</t>
  </si>
  <si>
    <t>PCC05936</t>
  </si>
  <si>
    <t>PCC05937</t>
  </si>
  <si>
    <t>PCC05938</t>
  </si>
  <si>
    <t>PCC05939</t>
  </si>
  <si>
    <t>PCC05940</t>
  </si>
  <si>
    <t>PCC05941</t>
  </si>
  <si>
    <t>PCC05942</t>
  </si>
  <si>
    <t>PCC05943</t>
  </si>
  <si>
    <t>PCC05944</t>
  </si>
  <si>
    <t>PCC05945</t>
  </si>
  <si>
    <t>PCC05946</t>
  </si>
  <si>
    <t>PCC05947</t>
  </si>
  <si>
    <t>PCC05948</t>
  </si>
  <si>
    <t>PCC05949</t>
  </si>
  <si>
    <t>PCC05951</t>
  </si>
  <si>
    <t>PCC05952</t>
  </si>
  <si>
    <t>PCC05953</t>
  </si>
  <si>
    <t>PCC05954</t>
  </si>
  <si>
    <t>PCC05955</t>
  </si>
  <si>
    <t>PCC05956</t>
  </si>
  <si>
    <t>PCC05957</t>
  </si>
  <si>
    <t>PCC05958</t>
  </si>
  <si>
    <t>PCC05959</t>
  </si>
  <si>
    <t>PCC05961</t>
  </si>
  <si>
    <t>PCC05962</t>
  </si>
  <si>
    <t>PCC05963</t>
  </si>
  <si>
    <t>PCC05964</t>
  </si>
  <si>
    <t>PCC05965</t>
  </si>
  <si>
    <t>PCC05966</t>
  </si>
  <si>
    <t>PCC05967</t>
  </si>
  <si>
    <t>PCC05969</t>
  </si>
  <si>
    <t>PCC05970</t>
  </si>
  <si>
    <t>PCC05971</t>
  </si>
  <si>
    <t>PCC05972</t>
  </si>
  <si>
    <t>PCC05973</t>
  </si>
  <si>
    <t>PCC05974</t>
  </si>
  <si>
    <t>PCC05975</t>
  </si>
  <si>
    <t>PCC05976</t>
  </si>
  <si>
    <t>PCC05977</t>
  </si>
  <si>
    <t>PCC05978</t>
  </si>
  <si>
    <t>PCC05979</t>
  </si>
  <si>
    <t>PCC05980</t>
  </si>
  <si>
    <t>PCC05981</t>
  </si>
  <si>
    <t>PCC05982</t>
  </si>
  <si>
    <t>PCC05983</t>
  </si>
  <si>
    <t>PCC05984</t>
  </si>
  <si>
    <t>PCC05991</t>
  </si>
  <si>
    <t>PCC05992</t>
  </si>
  <si>
    <t>PCC05993</t>
  </si>
  <si>
    <t>PCC05995</t>
  </si>
  <si>
    <t>PCC05996</t>
  </si>
  <si>
    <t>PCC05997</t>
  </si>
  <si>
    <t>PCC05998</t>
  </si>
  <si>
    <t>PCC06003</t>
  </si>
  <si>
    <t>PCC06004</t>
  </si>
  <si>
    <t>PCC06005</t>
  </si>
  <si>
    <t>PCC06006</t>
  </si>
  <si>
    <t>PCC06007</t>
  </si>
  <si>
    <t>PCC06008</t>
  </si>
  <si>
    <t>PCC06009</t>
  </si>
  <si>
    <t>PCC06010</t>
  </si>
  <si>
    <t>PCC06011</t>
  </si>
  <si>
    <t>PCC06013</t>
  </si>
  <si>
    <t>PCC06014</t>
  </si>
  <si>
    <t>PCC06015</t>
  </si>
  <si>
    <t>PCC06017</t>
  </si>
  <si>
    <t>PCC06018</t>
  </si>
  <si>
    <t>PCC06019</t>
  </si>
  <si>
    <t>PCC06021</t>
  </si>
  <si>
    <t>PCC06022</t>
  </si>
  <si>
    <t>PCC06024</t>
  </si>
  <si>
    <t>PCC06025</t>
  </si>
  <si>
    <t>PCC06026</t>
  </si>
  <si>
    <t>PCC06029</t>
  </si>
  <si>
    <t>PCC06030</t>
  </si>
  <si>
    <t>PCC06031</t>
  </si>
  <si>
    <t>PCC06033</t>
  </si>
  <si>
    <t>PCC06034</t>
  </si>
  <si>
    <t>PCC06035</t>
  </si>
  <si>
    <t>PCC06036</t>
  </si>
  <si>
    <t>PCC06037</t>
  </si>
  <si>
    <t>PCC06038</t>
  </si>
  <si>
    <t>PCC06039</t>
  </si>
  <si>
    <t>PCC06040</t>
  </si>
  <si>
    <t>PCC06041</t>
  </si>
  <si>
    <t>PCC06042</t>
  </si>
  <si>
    <t>PCC06043</t>
  </si>
  <si>
    <t>PCC06044</t>
  </si>
  <si>
    <t>PCC06045</t>
  </si>
  <si>
    <t>PCC06046</t>
  </si>
  <si>
    <t>PCC06047</t>
  </si>
  <si>
    <t>PCC06048</t>
  </si>
  <si>
    <t>PCC06049</t>
  </si>
  <si>
    <t>PCC06050</t>
  </si>
  <si>
    <t>PCC06051</t>
  </si>
  <si>
    <t>PCC06052</t>
  </si>
  <si>
    <t>PCC06053</t>
  </si>
  <si>
    <t>PCC06054</t>
  </si>
  <si>
    <t>PCC06055</t>
  </si>
  <si>
    <t>PCC06056</t>
  </si>
  <si>
    <t>PCC06057</t>
  </si>
  <si>
    <t>PCC06058</t>
  </si>
  <si>
    <t>PCC06059</t>
  </si>
  <si>
    <t>PCC06060</t>
  </si>
  <si>
    <t>PCC06061</t>
  </si>
  <si>
    <t>PCC06062</t>
  </si>
  <si>
    <t>PCC06063</t>
  </si>
  <si>
    <t>PCC06064</t>
  </si>
  <si>
    <t>PCC06065</t>
  </si>
  <si>
    <t>PCC06066</t>
  </si>
  <si>
    <t>PCC06067</t>
  </si>
  <si>
    <t>PCC06068</t>
  </si>
  <si>
    <t>PCC06069</t>
  </si>
  <si>
    <t>PCC06070</t>
  </si>
  <si>
    <t>PCC06071</t>
  </si>
  <si>
    <t>PCC06072</t>
  </si>
  <si>
    <t>PCC06073</t>
  </si>
  <si>
    <t>PCC06074</t>
  </si>
  <si>
    <t>PCC06075</t>
  </si>
  <si>
    <t>PCC06076</t>
  </si>
  <si>
    <t>PCC06077</t>
  </si>
  <si>
    <t>PCC06078</t>
  </si>
  <si>
    <t>PCC06079</t>
  </si>
  <si>
    <t>PCC06080</t>
  </si>
  <si>
    <t>PCC06081</t>
  </si>
  <si>
    <t>PCC06082</t>
  </si>
  <si>
    <t>PCC06083</t>
  </si>
  <si>
    <t>PCC06084</t>
  </si>
  <si>
    <t>PCC06085</t>
  </si>
  <si>
    <t>PCC06086</t>
  </si>
  <si>
    <t>PCC06087</t>
  </si>
  <si>
    <t>PCC06088</t>
  </si>
  <si>
    <t>PCC06089</t>
  </si>
  <si>
    <t>PCC06090</t>
  </si>
  <si>
    <t>PCC06091</t>
  </si>
  <si>
    <t>PCC06092</t>
  </si>
  <si>
    <t>PCC06094</t>
  </si>
  <si>
    <t>PCC06096</t>
  </si>
  <si>
    <t>PCC06097</t>
  </si>
  <si>
    <t>PCC06098</t>
  </si>
  <si>
    <t>PCC06099</t>
  </si>
  <si>
    <t>PCC06100</t>
  </si>
  <si>
    <t>PCC06101</t>
  </si>
  <si>
    <t>PCC06102</t>
  </si>
  <si>
    <t>PCC06103</t>
  </si>
  <si>
    <t>PCC06104</t>
  </si>
  <si>
    <t>PCC06105</t>
  </si>
  <si>
    <t>PCC06106</t>
  </si>
  <si>
    <t>PCC06107</t>
  </si>
  <si>
    <t>PCC06108</t>
  </si>
  <si>
    <t>PCC06109</t>
  </si>
  <si>
    <t>PCC06110</t>
  </si>
  <si>
    <t>PCC06111</t>
  </si>
  <si>
    <t>PCC06112</t>
  </si>
  <si>
    <t>PCC06113</t>
  </si>
  <si>
    <t>PCC06117</t>
  </si>
  <si>
    <t>PCC06118</t>
  </si>
  <si>
    <t>PCC06119</t>
  </si>
  <si>
    <t>PCC06120</t>
  </si>
  <si>
    <t>PCC06121</t>
  </si>
  <si>
    <t>PCC06122</t>
  </si>
  <si>
    <t>PCC06123</t>
  </si>
  <si>
    <t>PCC06125</t>
  </si>
  <si>
    <t>PCC06126</t>
  </si>
  <si>
    <t>PCC06127</t>
  </si>
  <si>
    <t>PCC06128</t>
  </si>
  <si>
    <t>PCC06129</t>
  </si>
  <si>
    <t>PCC06130</t>
  </si>
  <si>
    <t>PCC06131</t>
  </si>
  <si>
    <t>PCC06132</t>
  </si>
  <si>
    <t>PCC06133</t>
  </si>
  <si>
    <t>PCC06134</t>
  </si>
  <si>
    <t>PCC06135</t>
  </si>
  <si>
    <t>PCC06136</t>
  </si>
  <si>
    <t>PCC06137</t>
  </si>
  <si>
    <t>PCC06138</t>
  </si>
  <si>
    <t>PCC06140</t>
  </si>
  <si>
    <t>PCC06141</t>
  </si>
  <si>
    <t>PCC06142</t>
  </si>
  <si>
    <t>PCC06143</t>
  </si>
  <si>
    <t>PCC06144</t>
  </si>
  <si>
    <t>PCC06146</t>
  </si>
  <si>
    <t>PCC06147</t>
  </si>
  <si>
    <t>PCC06148</t>
  </si>
  <si>
    <t>PCC06149</t>
  </si>
  <si>
    <t>PCC06150</t>
  </si>
  <si>
    <t>PCC06157</t>
  </si>
  <si>
    <t>PCC06159</t>
  </si>
  <si>
    <t>PCC06161</t>
  </si>
  <si>
    <t>PCC06162</t>
  </si>
  <si>
    <t>PCC06163</t>
  </si>
  <si>
    <t>PCC06164</t>
  </si>
  <si>
    <t>PCC06165</t>
  </si>
  <si>
    <t>PCC06166</t>
  </si>
  <si>
    <t>PCC06167</t>
  </si>
  <si>
    <t>PCC06168</t>
  </si>
  <si>
    <t>PCC06169</t>
  </si>
  <si>
    <t>PCC06170</t>
  </si>
  <si>
    <t>PCC06173</t>
  </si>
  <si>
    <t>PCC06174</t>
  </si>
  <si>
    <t>PCC06176</t>
  </si>
  <si>
    <t>PCC06179</t>
  </si>
  <si>
    <t>PCC06181</t>
  </si>
  <si>
    <t>PCC06182</t>
  </si>
  <si>
    <t>PCC06183</t>
  </si>
  <si>
    <t>PCC06184</t>
  </si>
  <si>
    <t>PCC06188</t>
  </si>
  <si>
    <t>PCC06189</t>
  </si>
  <si>
    <t>PCC06190</t>
  </si>
  <si>
    <t>PCC06191</t>
  </si>
  <si>
    <t>PCC06192</t>
  </si>
  <si>
    <t>PCC06193</t>
  </si>
  <si>
    <t>PCC06194</t>
  </si>
  <si>
    <t>PCC06195</t>
  </si>
  <si>
    <t>PCC06198</t>
  </si>
  <si>
    <t>PCC06199</t>
  </si>
  <si>
    <t>PCC06205</t>
  </si>
  <si>
    <t>PCC06207</t>
  </si>
  <si>
    <t>PCC06209</t>
  </si>
  <si>
    <t>PCC06210</t>
  </si>
  <si>
    <t>PCC06211</t>
  </si>
  <si>
    <t>PCC06216</t>
  </si>
  <si>
    <t>PCC06217</t>
  </si>
  <si>
    <t>PCC06218</t>
  </si>
  <si>
    <t>PCC06219</t>
  </si>
  <si>
    <t>PCC06220</t>
  </si>
  <si>
    <t>PCC06222</t>
  </si>
  <si>
    <t>PCC06224</t>
  </si>
  <si>
    <t>PCC06226</t>
  </si>
  <si>
    <t>PCC06228</t>
  </si>
  <si>
    <t>PCC06229</t>
  </si>
  <si>
    <t>PCC06230</t>
  </si>
  <si>
    <t>PCC06231</t>
  </si>
  <si>
    <t>PCC06233</t>
  </si>
  <si>
    <t>PCC06234</t>
  </si>
  <si>
    <t>PCC06235</t>
  </si>
  <si>
    <t>PCC06238</t>
  </si>
  <si>
    <t>PCC06245</t>
  </si>
  <si>
    <t>PCC06249</t>
  </si>
  <si>
    <t>PCC06251</t>
  </si>
  <si>
    <t>PCC06252</t>
  </si>
  <si>
    <t>PCC06253</t>
  </si>
  <si>
    <t>PCC06254</t>
  </si>
  <si>
    <t>PCC06255</t>
  </si>
  <si>
    <t>PCC06257</t>
  </si>
  <si>
    <t>PCC06258</t>
  </si>
  <si>
    <t>PCC06259</t>
  </si>
  <si>
    <t>PCC06260</t>
  </si>
  <si>
    <t>PCC06261</t>
  </si>
  <si>
    <t>PCC06262</t>
  </si>
  <si>
    <t>PCC06264</t>
  </si>
  <si>
    <t>PCC06265</t>
  </si>
  <si>
    <t>PCC06266</t>
  </si>
  <si>
    <t>PCC06267</t>
  </si>
  <si>
    <t>PCC06273</t>
  </si>
  <si>
    <t>PCC06274</t>
  </si>
  <si>
    <t>PCC06277</t>
  </si>
  <si>
    <t>PCC06278</t>
  </si>
  <si>
    <t>PCC06279</t>
  </si>
  <si>
    <t>PCC06280</t>
  </si>
  <si>
    <t>PCC06281</t>
  </si>
  <si>
    <t>PCC06282</t>
  </si>
  <si>
    <t>PCC06283</t>
  </si>
  <si>
    <t>PCC06284</t>
  </si>
  <si>
    <t>PCC06285</t>
  </si>
  <si>
    <t>PCC06295</t>
  </si>
  <si>
    <t>PCC06296</t>
  </si>
  <si>
    <t>PCC06298</t>
  </si>
  <si>
    <t>PCC06300</t>
  </si>
  <si>
    <t>PCC06301</t>
  </si>
  <si>
    <t>PCC06303</t>
  </si>
  <si>
    <t>PCC06304</t>
  </si>
  <si>
    <t>PCC06305</t>
  </si>
  <si>
    <t>PCC06306</t>
  </si>
  <si>
    <t>PCC06307</t>
  </si>
  <si>
    <t>PCC06308</t>
  </si>
  <si>
    <t>PCC06309</t>
  </si>
  <si>
    <t>PCC06310</t>
  </si>
  <si>
    <t>PCC06311</t>
  </si>
  <si>
    <t>PCC06312</t>
  </si>
  <si>
    <t>PCC06313</t>
  </si>
  <si>
    <t>PCC06314</t>
  </si>
  <si>
    <t>PCC06315</t>
  </si>
  <si>
    <t>PCC06316</t>
  </si>
  <si>
    <t>PCC06317</t>
  </si>
  <si>
    <t>PCC06318</t>
  </si>
  <si>
    <t>PCC06319</t>
  </si>
  <si>
    <t>PCC06320</t>
  </si>
  <si>
    <t>PCC06321</t>
  </si>
  <si>
    <t>PCC06322</t>
  </si>
  <si>
    <t>PCC06323</t>
  </si>
  <si>
    <t>PCC06324</t>
  </si>
  <si>
    <t>PCC06325</t>
  </si>
  <si>
    <t>PCC06326</t>
  </si>
  <si>
    <t>PCC06327</t>
  </si>
  <si>
    <t>PCC06332</t>
  </si>
  <si>
    <t>PCC06333</t>
  </si>
  <si>
    <t>PCC06336</t>
  </si>
  <si>
    <t>PCC06338</t>
  </si>
  <si>
    <t>PCC06339</t>
  </si>
  <si>
    <t>PCC06341</t>
  </si>
  <si>
    <t>PCC06344</t>
  </si>
  <si>
    <t>PCC06345</t>
  </si>
  <si>
    <t>PCC06347</t>
  </si>
  <si>
    <t>PCC06348</t>
  </si>
  <si>
    <t>PCC06349</t>
  </si>
  <si>
    <t>PCC06350</t>
  </si>
  <si>
    <t>PCC06351</t>
  </si>
  <si>
    <t>PCC06352</t>
  </si>
  <si>
    <t>PCC06353</t>
  </si>
  <si>
    <t>PCC06354</t>
  </si>
  <si>
    <t>PCC06355</t>
  </si>
  <si>
    <t>PCC06356</t>
  </si>
  <si>
    <t>PCC06357</t>
  </si>
  <si>
    <t>PCC06358</t>
  </si>
  <si>
    <t>PCC06359</t>
  </si>
  <si>
    <t>PCC06360</t>
  </si>
  <si>
    <t>PCC06361</t>
  </si>
  <si>
    <t>PCC06362</t>
  </si>
  <si>
    <t>PCC06363</t>
  </si>
  <si>
    <t>PCC06364</t>
  </si>
  <si>
    <t>PCC06365</t>
  </si>
  <si>
    <t>PCC06366</t>
  </si>
  <si>
    <t>PCC06367</t>
  </si>
  <si>
    <t>PCC06368</t>
  </si>
  <si>
    <t>PCC06369</t>
  </si>
  <si>
    <t>PCC06370</t>
  </si>
  <si>
    <t>PCC06371</t>
  </si>
  <si>
    <t>PCC06372</t>
  </si>
  <si>
    <t>PCC06373</t>
  </si>
  <si>
    <t>PCC06375</t>
  </si>
  <si>
    <t>PCC06376</t>
  </si>
  <si>
    <t>PCC06377</t>
  </si>
  <si>
    <t>PCC06378</t>
  </si>
  <si>
    <t>PCC06379</t>
  </si>
  <si>
    <t>PCC06380</t>
  </si>
  <si>
    <t>PCC06381</t>
  </si>
  <si>
    <t>PCC06382</t>
  </si>
  <si>
    <t>PCC06383</t>
  </si>
  <si>
    <t>PCC06384</t>
  </si>
  <si>
    <t>PCC06385</t>
  </si>
  <si>
    <t>PCC06386</t>
  </si>
  <si>
    <t>PCC06387</t>
  </si>
  <si>
    <t>PCC06388</t>
  </si>
  <si>
    <t>PCC06389</t>
  </si>
  <si>
    <t>PCC06390</t>
  </si>
  <si>
    <t>PCC06391</t>
  </si>
  <si>
    <t>PCC06392</t>
  </si>
  <si>
    <t>PCC06393</t>
  </si>
  <si>
    <t>PCC06394</t>
  </si>
  <si>
    <t>PCC06395</t>
  </si>
  <si>
    <t>PCC06396</t>
  </si>
  <si>
    <t>PCC06397</t>
  </si>
  <si>
    <t>PCC06398</t>
  </si>
  <si>
    <t>PCC06399</t>
  </si>
  <si>
    <t>PCC06400</t>
  </si>
  <si>
    <t>PCC06401</t>
  </si>
  <si>
    <t>PCC06403</t>
  </si>
  <si>
    <t>PCC06404</t>
  </si>
  <si>
    <t>PCC06405</t>
  </si>
  <si>
    <t>PCC06406</t>
  </si>
  <si>
    <t>PCC06407</t>
  </si>
  <si>
    <t>PCC06409</t>
  </si>
  <si>
    <t>PCC06410</t>
  </si>
  <si>
    <t>PCC06411</t>
  </si>
  <si>
    <t>PCC06412</t>
  </si>
  <si>
    <t>PCC06413</t>
  </si>
  <si>
    <t>PCC06414</t>
  </si>
  <si>
    <t>PCC06415</t>
  </si>
  <si>
    <t>PCC06416</t>
  </si>
  <si>
    <t>PCC06417</t>
  </si>
  <si>
    <t>PCC06418</t>
  </si>
  <si>
    <t>PCC06419</t>
  </si>
  <si>
    <t>PCC06420</t>
  </si>
  <si>
    <t>PCC06421</t>
  </si>
  <si>
    <t>PCC06422</t>
  </si>
  <si>
    <t>PCC06423</t>
  </si>
  <si>
    <t>PCC06425</t>
  </si>
  <si>
    <t>PCC06426</t>
  </si>
  <si>
    <t>PCC06427</t>
  </si>
  <si>
    <t>PCC06428</t>
  </si>
  <si>
    <t>PCC06429</t>
  </si>
  <si>
    <t>PCC06430</t>
  </si>
  <si>
    <t>PCC06431</t>
  </si>
  <si>
    <t>PCC06432</t>
  </si>
  <si>
    <t>PCC06433</t>
  </si>
  <si>
    <t>PCC06434</t>
  </si>
  <si>
    <t>PCC06435</t>
  </si>
  <si>
    <t>PCC06436</t>
  </si>
  <si>
    <t>PCC06437</t>
  </si>
  <si>
    <t>PCC06438</t>
  </si>
  <si>
    <t>PCC06439</t>
  </si>
  <si>
    <t>PCC06440</t>
  </si>
  <si>
    <t>PCC06441</t>
  </si>
  <si>
    <t>PCC06442</t>
  </si>
  <si>
    <t>PCC06443</t>
  </si>
  <si>
    <t>PCC06444</t>
  </si>
  <si>
    <t>PCC06445</t>
  </si>
  <si>
    <t>PCC06446</t>
  </si>
  <si>
    <t>PCC06447</t>
  </si>
  <si>
    <t>PCC06448</t>
  </si>
  <si>
    <t>PCC06449</t>
  </si>
  <si>
    <t>PCC06451</t>
  </si>
  <si>
    <t>PCC06452</t>
  </si>
  <si>
    <t>PCC06453</t>
  </si>
  <si>
    <t>PCC06454</t>
  </si>
  <si>
    <t>PCC06455</t>
  </si>
  <si>
    <t>PCC06456</t>
  </si>
  <si>
    <t>PCC06457</t>
  </si>
  <si>
    <t>PCC06458</t>
  </si>
  <si>
    <t>PCC06459</t>
  </si>
  <si>
    <t>PCC06461</t>
  </si>
  <si>
    <t>PCC06462</t>
  </si>
  <si>
    <t>PCC06463</t>
  </si>
  <si>
    <t>PCC06466</t>
  </si>
  <si>
    <t>PCC06470</t>
  </si>
  <si>
    <t>PCC06472</t>
  </si>
  <si>
    <t>PCC06473</t>
  </si>
  <si>
    <t>PCC06475</t>
  </si>
  <si>
    <t>PCC06476</t>
  </si>
  <si>
    <t>PCC06477</t>
  </si>
  <si>
    <t>PCC06478</t>
  </si>
  <si>
    <t>PCC06479</t>
  </si>
  <si>
    <t>PCC06481</t>
  </si>
  <si>
    <t>PCC06482</t>
  </si>
  <si>
    <t>PCC06484</t>
  </si>
  <si>
    <t>PCC06491</t>
  </si>
  <si>
    <t>PCC06494</t>
  </si>
  <si>
    <t>PCC06495</t>
  </si>
  <si>
    <t>PCC06497</t>
  </si>
  <si>
    <t>PCC06499</t>
  </si>
  <si>
    <t>PCC06500</t>
  </si>
  <si>
    <t>PCC06501</t>
  </si>
  <si>
    <t>PCC06502</t>
  </si>
  <si>
    <t>PCC06505</t>
  </si>
  <si>
    <t>PCC06506</t>
  </si>
  <si>
    <t>PCC06516</t>
  </si>
  <si>
    <t>PCC06517</t>
  </si>
  <si>
    <t>PCC06518</t>
  </si>
  <si>
    <t>PCC06520</t>
  </si>
  <si>
    <t>PCC06521</t>
  </si>
  <si>
    <t>PCC06522</t>
  </si>
  <si>
    <t>PCC06523</t>
  </si>
  <si>
    <t>PCC06525</t>
  </si>
  <si>
    <t>PCC06526</t>
  </si>
  <si>
    <t>PCC06527</t>
  </si>
  <si>
    <t>PCC06528</t>
  </si>
  <si>
    <t>PCC06529</t>
  </si>
  <si>
    <t>PCC06530</t>
  </si>
  <si>
    <t>PCC06531</t>
  </si>
  <si>
    <t>PCC06532</t>
  </si>
  <si>
    <t>PCC06533</t>
  </si>
  <si>
    <t>PCC06534</t>
  </si>
  <si>
    <t>PCC06535</t>
  </si>
  <si>
    <t>PCC06536</t>
  </si>
  <si>
    <t>PCC06537</t>
  </si>
  <si>
    <t>PCC06538</t>
  </si>
  <si>
    <t>PCC06539</t>
  </si>
  <si>
    <t>PCC06540</t>
  </si>
  <si>
    <t>PCC06541</t>
  </si>
  <si>
    <t>PCC06542</t>
  </si>
  <si>
    <t>PCC06543</t>
  </si>
  <si>
    <t>PCC06544</t>
  </si>
  <si>
    <t>PCC06545</t>
  </si>
  <si>
    <t>PCC06546</t>
  </si>
  <si>
    <t>PCC06548</t>
  </si>
  <si>
    <t>PCC06549</t>
  </si>
  <si>
    <t>PCC06550</t>
  </si>
  <si>
    <t>PCC06551</t>
  </si>
  <si>
    <t>PCC06552</t>
  </si>
  <si>
    <t>PCC06553</t>
  </si>
  <si>
    <t>PCC06554</t>
  </si>
  <si>
    <t>PCC06555</t>
  </si>
  <si>
    <t>PCC06556</t>
  </si>
  <si>
    <t>PCC06557</t>
  </si>
  <si>
    <t>PCC06558</t>
  </si>
  <si>
    <t>PCC06559</t>
  </si>
  <si>
    <t>PCC06560</t>
  </si>
  <si>
    <t>PCC06561</t>
  </si>
  <si>
    <t>PCC06562</t>
  </si>
  <si>
    <t>PCC06563</t>
  </si>
  <si>
    <t>PCC06564</t>
  </si>
  <si>
    <t>PCC06565</t>
  </si>
  <si>
    <t>PCC06566</t>
  </si>
  <si>
    <t>PCC06567</t>
  </si>
  <si>
    <t>PCC06568</t>
  </si>
  <si>
    <t>PCC06569</t>
  </si>
  <si>
    <t>PCC06570</t>
  </si>
  <si>
    <t>PCC06571</t>
  </si>
  <si>
    <t>PCC06572</t>
  </si>
  <si>
    <t>PCC06573</t>
  </si>
  <si>
    <t>PCC06574</t>
  </si>
  <si>
    <t>PCC06575</t>
  </si>
  <si>
    <t>PCC06576</t>
  </si>
  <si>
    <t>PCC06577</t>
  </si>
  <si>
    <t>PCC06579</t>
  </si>
  <si>
    <t>PCC06580</t>
  </si>
  <si>
    <t>PCC06581</t>
  </si>
  <si>
    <t>PCC06582</t>
  </si>
  <si>
    <t>PCC06583</t>
  </si>
  <si>
    <t>PCC06584</t>
  </si>
  <si>
    <t>PCC06585</t>
  </si>
  <si>
    <t>PCC06586</t>
  </si>
  <si>
    <t>PCC06588</t>
  </si>
  <si>
    <t>PCC06590</t>
  </si>
  <si>
    <t>PCC06593</t>
  </si>
  <si>
    <t>PCC06594</t>
  </si>
  <si>
    <t>PCC06595</t>
  </si>
  <si>
    <t>PCC06597</t>
  </si>
  <si>
    <t>PCC06598</t>
  </si>
  <si>
    <t>PCC06599</t>
  </si>
  <si>
    <t>PCC06600</t>
  </si>
  <si>
    <t>PCC06601</t>
  </si>
  <si>
    <t>PCC06602</t>
  </si>
  <si>
    <t>PCC06603</t>
  </si>
  <si>
    <t>PCC06604</t>
  </si>
  <si>
    <t>PCC06605</t>
  </si>
  <si>
    <t>PCC06606</t>
  </si>
  <si>
    <t>PCC06607</t>
  </si>
  <si>
    <t>PCC06609</t>
  </si>
  <si>
    <t>PCC06610</t>
  </si>
  <si>
    <t>PCC06611</t>
  </si>
  <si>
    <t>PCC06612</t>
  </si>
  <si>
    <t>PCC06613</t>
  </si>
  <si>
    <t>PCC06614</t>
  </si>
  <si>
    <t>PCC06615</t>
  </si>
  <si>
    <t>PCC06616</t>
  </si>
  <si>
    <t>PCC06617</t>
  </si>
  <si>
    <t>PCC06618</t>
  </si>
  <si>
    <t>PCC06619</t>
  </si>
  <si>
    <t>PCC06620</t>
  </si>
  <si>
    <t>PCC06621</t>
  </si>
  <si>
    <t>PCC06622</t>
  </si>
  <si>
    <t>PCC06623</t>
  </si>
  <si>
    <t>PCC06625</t>
  </si>
  <si>
    <t>PCC06626</t>
  </si>
  <si>
    <t>PCC06627</t>
  </si>
  <si>
    <t>PCC06628</t>
  </si>
  <si>
    <t>PCC06629</t>
  </si>
  <si>
    <t>PCC06630</t>
  </si>
  <si>
    <t>PCC06632</t>
  </si>
  <si>
    <t>PCC06634</t>
  </si>
  <si>
    <t>PCC06635</t>
  </si>
  <si>
    <t>PCC06636</t>
  </si>
  <si>
    <t>PCC06637</t>
  </si>
  <si>
    <t>PCC06638</t>
  </si>
  <si>
    <t>PCC06639</t>
  </si>
  <si>
    <t>PCC06640</t>
  </si>
  <si>
    <t>PCC06641</t>
  </si>
  <si>
    <t>PCC06642</t>
  </si>
  <si>
    <t>PCC06644</t>
  </si>
  <si>
    <t>PCC06645</t>
  </si>
  <si>
    <t>PCC06646</t>
  </si>
  <si>
    <t>PCC06647</t>
  </si>
  <si>
    <t>PCC06648</t>
  </si>
  <si>
    <t>PCC06649</t>
  </si>
  <si>
    <t>PCC06650</t>
  </si>
  <si>
    <t>PCC06651</t>
  </si>
  <si>
    <t>PCC06652</t>
  </si>
  <si>
    <t>PCC06653</t>
  </si>
  <si>
    <t>PCC06654</t>
  </si>
  <si>
    <t>PCC06655</t>
  </si>
  <si>
    <t>PCC06656</t>
  </si>
  <si>
    <t>PCC06657</t>
  </si>
  <si>
    <t>PCC06660</t>
  </si>
  <si>
    <t>PCC06661</t>
  </si>
  <si>
    <t>PCC06662</t>
  </si>
  <si>
    <t>PCC06663</t>
  </si>
  <si>
    <t>PCC06664</t>
  </si>
  <si>
    <t>PCC06665</t>
  </si>
  <si>
    <t>PCC06666</t>
  </si>
  <si>
    <t>PCC06667</t>
  </si>
  <si>
    <t>PCC06668</t>
  </si>
  <si>
    <t>PCC06669</t>
  </si>
  <si>
    <t>PCC06670</t>
  </si>
  <si>
    <t>PCC06671</t>
  </si>
  <si>
    <t>PCC06672</t>
  </si>
  <si>
    <t>PCC06673</t>
  </si>
  <si>
    <t>PCC06674</t>
  </si>
  <si>
    <t>PCC06675</t>
  </si>
  <si>
    <t>PCC06676</t>
  </si>
  <si>
    <t>PCC06677</t>
  </si>
  <si>
    <t>PCC06678</t>
  </si>
  <si>
    <t>PCC06679</t>
  </si>
  <si>
    <t>PCC06680</t>
  </si>
  <si>
    <t>PCC06681</t>
  </si>
  <si>
    <t>PCC06682</t>
  </si>
  <si>
    <t>PCC06683</t>
  </si>
  <si>
    <t>PCC06684</t>
  </si>
  <si>
    <t>PCC06685</t>
  </si>
  <si>
    <t>PCC06686</t>
  </si>
  <si>
    <t>PCC06687</t>
  </si>
  <si>
    <t>PCC06688</t>
  </si>
  <si>
    <t>PCC06689</t>
  </si>
  <si>
    <t>PCC06691</t>
  </si>
  <si>
    <t>PCC06692</t>
  </si>
  <si>
    <t>PCC06693</t>
  </si>
  <si>
    <t>PCC06695</t>
  </si>
  <si>
    <t>PCC06696</t>
  </si>
  <si>
    <t>PCC06697</t>
  </si>
  <si>
    <t>PCC06698</t>
  </si>
  <si>
    <t>PCC06699</t>
  </si>
  <si>
    <t>PCC06700</t>
  </si>
  <si>
    <t>PCC06701</t>
  </si>
  <si>
    <t>PCC06702</t>
  </si>
  <si>
    <t>PCC06708</t>
  </si>
  <si>
    <t>PCC06715</t>
  </si>
  <si>
    <t>PCC06716</t>
  </si>
  <si>
    <t>PCC06717</t>
  </si>
  <si>
    <t>PCC06718</t>
  </si>
  <si>
    <t>PCC06719</t>
  </si>
  <si>
    <t>PCC06720</t>
  </si>
  <si>
    <t>PCC06722</t>
  </si>
  <si>
    <t>PCC06723</t>
  </si>
  <si>
    <t>PCC06724</t>
  </si>
  <si>
    <t>PCC06725</t>
  </si>
  <si>
    <t>PCC06726</t>
  </si>
  <si>
    <t>PCC067264</t>
  </si>
  <si>
    <t>PCC06727</t>
  </si>
  <si>
    <t>PCC06728</t>
  </si>
  <si>
    <t>PCC06729</t>
  </si>
  <si>
    <t>PCC06730</t>
  </si>
  <si>
    <t>PCC06732</t>
  </si>
  <si>
    <t>PCC06733</t>
  </si>
  <si>
    <t>PCC06734</t>
  </si>
  <si>
    <t>PCC06735</t>
  </si>
  <si>
    <t>PCC06736</t>
  </si>
  <si>
    <t>PCC06737</t>
  </si>
  <si>
    <t>PCC06738</t>
  </si>
  <si>
    <t>PCC06739</t>
  </si>
  <si>
    <t>PCC06740</t>
  </si>
  <si>
    <t>PCC06741</t>
  </si>
  <si>
    <t>PCC06742</t>
  </si>
  <si>
    <t>PCC06743</t>
  </si>
  <si>
    <t>PCC06744</t>
  </si>
  <si>
    <t>PCC06745</t>
  </si>
  <si>
    <t>PCC06746</t>
  </si>
  <si>
    <t>PCC06747</t>
  </si>
  <si>
    <t>PCC06748</t>
  </si>
  <si>
    <t>PCC06749</t>
  </si>
  <si>
    <t>PCC06750</t>
  </si>
  <si>
    <t>PCC06751</t>
  </si>
  <si>
    <t>PCC06752</t>
  </si>
  <si>
    <t>PCC06753</t>
  </si>
  <si>
    <t>PCC06754</t>
  </si>
  <si>
    <t>PCC06755</t>
  </si>
  <si>
    <t>PCC06756</t>
  </si>
  <si>
    <t>PCC06757</t>
  </si>
  <si>
    <t>PCC06758</t>
  </si>
  <si>
    <t>PCC06760</t>
  </si>
  <si>
    <t>PCC06761</t>
  </si>
  <si>
    <t>PCC06762</t>
  </si>
  <si>
    <t>PCC06764</t>
  </si>
  <si>
    <t>PCC06765</t>
  </si>
  <si>
    <t>PCC06766</t>
  </si>
  <si>
    <t>PCC06767</t>
  </si>
  <si>
    <t>PCC06768</t>
  </si>
  <si>
    <t>PCC06769</t>
  </si>
  <si>
    <t>PCC06770</t>
  </si>
  <si>
    <t>PCC06771</t>
  </si>
  <si>
    <t>PCC06772</t>
  </si>
  <si>
    <t>PCC06773</t>
  </si>
  <si>
    <t>PCC06774</t>
  </si>
  <si>
    <t>PCC06779</t>
  </si>
  <si>
    <t>PCC06780</t>
  </si>
  <si>
    <t>PCC06781</t>
  </si>
  <si>
    <t>PCC06782</t>
  </si>
  <si>
    <t>PCC06783</t>
  </si>
  <si>
    <t>PCC06784</t>
  </si>
  <si>
    <t>PCC06785</t>
  </si>
  <si>
    <t>PCC06786</t>
  </si>
  <si>
    <t>PCC06787</t>
  </si>
  <si>
    <t>PCC06788</t>
  </si>
  <si>
    <t>PCC06789</t>
  </si>
  <si>
    <t>PCC06790</t>
  </si>
  <si>
    <t>PCC06791</t>
  </si>
  <si>
    <t>PCC06792</t>
  </si>
  <si>
    <t>PCC06794</t>
  </si>
  <si>
    <t>PCC06795</t>
  </si>
  <si>
    <t>PCC06796</t>
  </si>
  <si>
    <t>PCC06797</t>
  </si>
  <si>
    <t>PCC06798</t>
  </si>
  <si>
    <t>PCC06799</t>
  </si>
  <si>
    <t>PCC06800</t>
  </si>
  <si>
    <t>PCC06801</t>
  </si>
  <si>
    <t>PCC06802</t>
  </si>
  <si>
    <t>PCC06808</t>
  </si>
  <si>
    <t>PCC06809</t>
  </si>
  <si>
    <t>PCC06810</t>
  </si>
  <si>
    <t>PCC06811</t>
  </si>
  <si>
    <t>PCC06812</t>
  </si>
  <si>
    <t>PCC06813</t>
  </si>
  <si>
    <t>PCC06814</t>
  </si>
  <si>
    <t>PCC06817</t>
  </si>
  <si>
    <t>PCC06818</t>
  </si>
  <si>
    <t>PCC06819</t>
  </si>
  <si>
    <t>PCC06820</t>
  </si>
  <si>
    <t>PCC06821</t>
  </si>
  <si>
    <t>PCC06822</t>
  </si>
  <si>
    <t>PCC06823</t>
  </si>
  <si>
    <t>PCC06824</t>
  </si>
  <si>
    <t>PCC06825</t>
  </si>
  <si>
    <t>PCC06826</t>
  </si>
  <si>
    <t>PCC06827</t>
  </si>
  <si>
    <t>PCC06828</t>
  </si>
  <si>
    <t>PCC06829</t>
  </si>
  <si>
    <t>PCC06830</t>
  </si>
  <si>
    <t>PCC06831</t>
  </si>
  <si>
    <t>PCC06833</t>
  </si>
  <si>
    <t>PCC06834</t>
  </si>
  <si>
    <t>PCC06835</t>
  </si>
  <si>
    <t>PCC06836</t>
  </si>
  <si>
    <t>PCC06837</t>
  </si>
  <si>
    <t>PCC06838</t>
  </si>
  <si>
    <t>PCC06839</t>
  </si>
  <si>
    <t>PCC06840</t>
  </si>
  <si>
    <t>PCC06841</t>
  </si>
  <si>
    <t>PCC06842</t>
  </si>
  <si>
    <t>PCC06844</t>
  </si>
  <si>
    <t>PCC06845</t>
  </si>
  <si>
    <t>PCC06846</t>
  </si>
  <si>
    <t>PCC06847</t>
  </si>
  <si>
    <t>PCC06848</t>
  </si>
  <si>
    <t>PCC06849</t>
  </si>
  <si>
    <t>PCC06850</t>
  </si>
  <si>
    <t>PCC06851</t>
  </si>
  <si>
    <t>PCC06852</t>
  </si>
  <si>
    <t>PCC06853</t>
  </si>
  <si>
    <t>PCC06854</t>
  </si>
  <si>
    <t>PCC06855</t>
  </si>
  <si>
    <t>PCC06856</t>
  </si>
  <si>
    <t>PCC06857</t>
  </si>
  <si>
    <t>PCC06858</t>
  </si>
  <si>
    <t>PCC06859</t>
  </si>
  <si>
    <t>PCC06860</t>
  </si>
  <si>
    <t>PCC06861</t>
  </si>
  <si>
    <t>PCC06862</t>
  </si>
  <si>
    <t>PCC06863</t>
  </si>
  <si>
    <t>PCC06864</t>
  </si>
  <si>
    <t>PCC06865</t>
  </si>
  <si>
    <t>PCC06866</t>
  </si>
  <si>
    <t>PCC06867</t>
  </si>
  <si>
    <t>PCC06868</t>
  </si>
  <si>
    <t>PCC06869</t>
  </si>
  <si>
    <t>PCC06870</t>
  </si>
  <si>
    <t>PCC06871</t>
  </si>
  <si>
    <t>PCC06872</t>
  </si>
  <si>
    <t>PCC06873</t>
  </si>
  <si>
    <t>PCC06874</t>
  </si>
  <si>
    <t>PCC06875</t>
  </si>
  <si>
    <t>PCC06876</t>
  </si>
  <si>
    <t>PCC06877</t>
  </si>
  <si>
    <t>PCC06878</t>
  </si>
  <si>
    <t>PCC06879</t>
  </si>
  <si>
    <t>PCC06880</t>
  </si>
  <si>
    <t>PCC06881</t>
  </si>
  <si>
    <t>PCC06882</t>
  </si>
  <si>
    <t>PCC06883</t>
  </si>
  <si>
    <t>PCC06884</t>
  </si>
  <si>
    <t>PCC06885</t>
  </si>
  <si>
    <t>PCC06886</t>
  </si>
  <si>
    <t>PCC06887</t>
  </si>
  <si>
    <t>PCC06888</t>
  </si>
  <si>
    <t>PCC06889</t>
  </si>
  <si>
    <t>PCC06890</t>
  </si>
  <si>
    <t>PCC06891</t>
  </si>
  <si>
    <t>PCC06892</t>
  </si>
  <si>
    <t>PCC06893</t>
  </si>
  <si>
    <t>PCC06894</t>
  </si>
  <si>
    <t>PCC06895</t>
  </si>
  <si>
    <t>PCC06897</t>
  </si>
  <si>
    <t>PCC06898</t>
  </si>
  <si>
    <t>PCC06899</t>
  </si>
  <si>
    <t>PCC06900</t>
  </si>
  <si>
    <t>PCC06901</t>
  </si>
  <si>
    <t>PCC06902</t>
  </si>
  <si>
    <t>PCC06903</t>
  </si>
  <si>
    <t>PCC06904</t>
  </si>
  <si>
    <t>PCC06905</t>
  </si>
  <si>
    <t>PCC06906</t>
  </si>
  <si>
    <t>PCC06907</t>
  </si>
  <si>
    <t>PCC06908</t>
  </si>
  <si>
    <t>PCC06909</t>
  </si>
  <si>
    <t>PCC06910</t>
  </si>
  <si>
    <t>PCC06911</t>
  </si>
  <si>
    <t>PCC06912</t>
  </si>
  <si>
    <t>PCC06913</t>
  </si>
  <si>
    <t>PCC06914</t>
  </si>
  <si>
    <t>PCC06915</t>
  </si>
  <si>
    <t>PCC06916</t>
  </si>
  <si>
    <t>PCC06917</t>
  </si>
  <si>
    <t>PCC06918</t>
  </si>
  <si>
    <t>PCC06919</t>
  </si>
  <si>
    <t>PCC06920</t>
  </si>
  <si>
    <t>PCC06921</t>
  </si>
  <si>
    <t>PCC06922</t>
  </si>
  <si>
    <t>PCC06923</t>
  </si>
  <si>
    <t>PCC06924</t>
  </si>
  <si>
    <t>PCC06925</t>
  </si>
  <si>
    <t>PCC06926</t>
  </si>
  <si>
    <t>PCC06927</t>
  </si>
  <si>
    <t>PCC06928</t>
  </si>
  <si>
    <t>PCC06929</t>
  </si>
  <si>
    <t>PCC06930</t>
  </si>
  <si>
    <t>PCC06931</t>
  </si>
  <si>
    <t>PCC06932</t>
  </si>
  <si>
    <t>PCC06933</t>
  </si>
  <si>
    <t>PCC06934</t>
  </si>
  <si>
    <t>PCC06935</t>
  </si>
  <si>
    <t>PCC06936</t>
  </si>
  <si>
    <t>PCC06937</t>
  </si>
  <si>
    <t>PCC06938</t>
  </si>
  <si>
    <t>PCC06939</t>
  </si>
  <si>
    <t>PCC06940</t>
  </si>
  <si>
    <t>PCC06941</t>
  </si>
  <si>
    <t>PCC06942</t>
  </si>
  <si>
    <t>PCC06943</t>
  </si>
  <si>
    <t>PCC06944</t>
  </si>
  <si>
    <t>PCC06945</t>
  </si>
  <si>
    <t>PCC06946</t>
  </si>
  <si>
    <t>PCC06947</t>
  </si>
  <si>
    <t>PCC06948</t>
  </si>
  <si>
    <t>PCC06949</t>
  </si>
  <si>
    <t>PCC06951</t>
  </si>
  <si>
    <t>PCC06952</t>
  </si>
  <si>
    <t>PCC06953</t>
  </si>
  <si>
    <t>PCC06954</t>
  </si>
  <si>
    <t>PCC06955</t>
  </si>
  <si>
    <t>PCC06956</t>
  </si>
  <si>
    <t>PCC06957</t>
  </si>
  <si>
    <t>PCC06958</t>
  </si>
  <si>
    <t>PCC06959</t>
  </si>
  <si>
    <t>PCC06960</t>
  </si>
  <si>
    <t>PCC06961</t>
  </si>
  <si>
    <t>PCC06962</t>
  </si>
  <si>
    <t>PCC06963</t>
  </si>
  <si>
    <t>PCC06964</t>
  </si>
  <si>
    <t>PCC06965</t>
  </si>
  <si>
    <t>PCC06966</t>
  </si>
  <si>
    <t>PCC06967</t>
  </si>
  <si>
    <t>PCC06968</t>
  </si>
  <si>
    <t>PCC06969</t>
  </si>
  <si>
    <t>PCC06970</t>
  </si>
  <si>
    <t>PCC06971</t>
  </si>
  <si>
    <t>PCC06972</t>
  </si>
  <si>
    <t>PCC06973</t>
  </si>
  <si>
    <t>PCC06974</t>
  </si>
  <si>
    <t>PCC06975</t>
  </si>
  <si>
    <t>PCC06976</t>
  </si>
  <si>
    <t>PCC06977</t>
  </si>
  <si>
    <t>PCC06978</t>
  </si>
  <si>
    <t>PCC06979</t>
  </si>
  <si>
    <t>PCC06980</t>
  </si>
  <si>
    <t>PCC06981</t>
  </si>
  <si>
    <t>PCC06982</t>
  </si>
  <si>
    <t>PCC06983</t>
  </si>
  <si>
    <t>PCC06984</t>
  </si>
  <si>
    <t>PCC06985</t>
  </si>
  <si>
    <t>PCC06986</t>
  </si>
  <si>
    <t>PCC06987</t>
  </si>
  <si>
    <t>PCC069878</t>
  </si>
  <si>
    <t>PCC06988</t>
  </si>
  <si>
    <t>PCC06989</t>
  </si>
  <si>
    <t>PCC06990</t>
  </si>
  <si>
    <t>PCC06991</t>
  </si>
  <si>
    <t>PCC06992</t>
  </si>
  <si>
    <t>PCC06993</t>
  </si>
  <si>
    <t>PCC06994</t>
  </si>
  <si>
    <t>PCC06995</t>
  </si>
  <si>
    <t>PCC06996</t>
  </si>
  <si>
    <t>PCC06997</t>
  </si>
  <si>
    <t>PCC06998</t>
  </si>
  <si>
    <t>PCC06999</t>
  </si>
  <si>
    <t>PCC07000</t>
  </si>
  <si>
    <t>PCC07001</t>
  </si>
  <si>
    <t>PCC07002</t>
  </si>
  <si>
    <t>PCC07003</t>
  </si>
  <si>
    <t>PCC07004</t>
  </si>
  <si>
    <t>PCC07005</t>
  </si>
  <si>
    <t>PCC07006</t>
  </si>
  <si>
    <t>PCC07007</t>
  </si>
  <si>
    <t>PCC07008</t>
  </si>
  <si>
    <t>PCC07009</t>
  </si>
  <si>
    <t>PCC07010</t>
  </si>
  <si>
    <t>PCC07011</t>
  </si>
  <si>
    <t>PCC07012</t>
  </si>
  <si>
    <t>PCC07013</t>
  </si>
  <si>
    <t>PCC07014</t>
  </si>
  <si>
    <t>PCC07015</t>
  </si>
  <si>
    <t>PCC07016</t>
  </si>
  <si>
    <t>PCC07017</t>
  </si>
  <si>
    <t>PCC07018</t>
  </si>
  <si>
    <t>PCC07019</t>
  </si>
  <si>
    <t>PCC07020</t>
  </si>
  <si>
    <t>PCC07021</t>
  </si>
  <si>
    <t>PCC07022</t>
  </si>
  <si>
    <t>PCC07023</t>
  </si>
  <si>
    <t>PCC07024</t>
  </si>
  <si>
    <t>PCC07025</t>
  </si>
  <si>
    <t>PCC07026</t>
  </si>
  <si>
    <t>PCC07084</t>
  </si>
  <si>
    <t>PCC07242</t>
  </si>
  <si>
    <t>PCC07243</t>
  </si>
  <si>
    <t>PCC07244</t>
  </si>
  <si>
    <t>PCC07247</t>
  </si>
  <si>
    <t>PCC07248</t>
  </si>
  <si>
    <t>PCC07249</t>
  </si>
  <si>
    <t>PCC07250</t>
  </si>
  <si>
    <t>PCC07251</t>
  </si>
  <si>
    <t>PCC07252</t>
  </si>
  <si>
    <t>PCC07253</t>
  </si>
  <si>
    <t>PCC07254</t>
  </si>
  <si>
    <t>PCC07255</t>
  </si>
  <si>
    <t>PCC07256</t>
  </si>
  <si>
    <t>PCC07257</t>
  </si>
  <si>
    <t>PCC07258</t>
  </si>
  <si>
    <t>PCC07259</t>
  </si>
  <si>
    <t>PCC07260</t>
  </si>
  <si>
    <t>PCC07261</t>
  </si>
  <si>
    <t>PCC07262</t>
  </si>
  <si>
    <t>PCC07263</t>
  </si>
  <si>
    <t>PCC07264</t>
  </si>
  <si>
    <t>PCC07265</t>
  </si>
  <si>
    <t>PCC07266</t>
  </si>
  <si>
    <t>PCC07267</t>
  </si>
  <si>
    <t>PCC07268</t>
  </si>
  <si>
    <t>PCC07385</t>
  </si>
  <si>
    <t>PCC07386</t>
  </si>
  <si>
    <t>PCC07387</t>
  </si>
  <si>
    <t>PCC07388</t>
  </si>
  <si>
    <t>PCC07395</t>
  </si>
  <si>
    <t>PCC07396</t>
  </si>
  <si>
    <t>PCC07397</t>
  </si>
  <si>
    <t>PCC07398</t>
  </si>
  <si>
    <t>PCC07399</t>
  </si>
  <si>
    <t>PCC07400</t>
  </si>
  <si>
    <t>PCC07401</t>
  </si>
  <si>
    <t>PCC07402</t>
  </si>
  <si>
    <t>PCC07403</t>
  </si>
  <si>
    <t>PCC07404</t>
  </si>
  <si>
    <t>PCC07405</t>
  </si>
  <si>
    <t>PCC07406</t>
  </si>
  <si>
    <t>PCC07407</t>
  </si>
  <si>
    <t>PCC07408</t>
  </si>
  <si>
    <t>PCC07409</t>
  </si>
  <si>
    <t>PCC07410</t>
  </si>
  <si>
    <t>PCC07411</t>
  </si>
  <si>
    <t>PCC07500</t>
  </si>
  <si>
    <t>PCC07501</t>
  </si>
  <si>
    <t>PCC07502</t>
  </si>
  <si>
    <t>PCC07503</t>
  </si>
  <si>
    <t>PCC07504</t>
  </si>
  <si>
    <t>PCC07505</t>
  </si>
  <si>
    <t>PCC07506</t>
  </si>
  <si>
    <t>PCC07507</t>
  </si>
  <si>
    <t>PCC07508</t>
  </si>
  <si>
    <t>PCC07509</t>
  </si>
  <si>
    <t>PCC07510</t>
  </si>
  <si>
    <t>PCC07511</t>
  </si>
  <si>
    <t>PCC07512</t>
  </si>
  <si>
    <t>PCC07513</t>
  </si>
  <si>
    <t>PCC07514</t>
  </si>
  <si>
    <t>PCC07515</t>
  </si>
  <si>
    <t>PCC07516</t>
  </si>
  <si>
    <t>PCC07517</t>
  </si>
  <si>
    <t>PCC07518</t>
  </si>
  <si>
    <t>PCC07519</t>
  </si>
  <si>
    <t>PCC07520</t>
  </si>
  <si>
    <t>PCC07521</t>
  </si>
  <si>
    <t>PCC07522</t>
  </si>
  <si>
    <t>PCC07523</t>
  </si>
  <si>
    <t>PCC07524</t>
  </si>
  <si>
    <t>PCC07525</t>
  </si>
  <si>
    <t>PCC07526</t>
  </si>
  <si>
    <t>PCC07527</t>
  </si>
  <si>
    <t>PCC07528</t>
  </si>
  <si>
    <t>PCC07529</t>
  </si>
  <si>
    <t>PCC07530</t>
  </si>
  <si>
    <t>PCC07531</t>
  </si>
  <si>
    <t>PCC07532</t>
  </si>
  <si>
    <t>PCC07533</t>
  </si>
  <si>
    <t>PCC07534</t>
  </si>
  <si>
    <t>PCC07535</t>
  </si>
  <si>
    <t>PCC07536</t>
  </si>
  <si>
    <t>PCC07537</t>
  </si>
  <si>
    <t>PCC07538</t>
  </si>
  <si>
    <t>PCC07539</t>
  </si>
  <si>
    <t>PCC07540</t>
  </si>
  <si>
    <t>PCC07541</t>
  </si>
  <si>
    <t>PCC07542</t>
  </si>
  <si>
    <t>PCC07543</t>
  </si>
  <si>
    <t>PCC07544</t>
  </si>
  <si>
    <t>PCC07545</t>
  </si>
  <si>
    <t>PCC07546</t>
  </si>
  <si>
    <t>PCC07547</t>
  </si>
  <si>
    <t>PCC07548</t>
  </si>
  <si>
    <t>PCC07549</t>
  </si>
  <si>
    <t>PCC07550</t>
  </si>
  <si>
    <t>PCC07551</t>
  </si>
  <si>
    <t>PCC07552</t>
  </si>
  <si>
    <t>PCC07553</t>
  </si>
  <si>
    <t>PCC07554</t>
  </si>
  <si>
    <t>PCC07555</t>
  </si>
  <si>
    <t>PCC07556</t>
  </si>
  <si>
    <t>PCC07557</t>
  </si>
  <si>
    <t>PCC07558</t>
  </si>
  <si>
    <t>PCC07559</t>
  </si>
  <si>
    <t>PCC07560</t>
  </si>
  <si>
    <t>PCC07561</t>
  </si>
  <si>
    <t>PCC07562</t>
  </si>
  <si>
    <t>PCC07563</t>
  </si>
  <si>
    <t>PCC07564</t>
  </si>
  <si>
    <t>PCC07565</t>
  </si>
  <si>
    <t>PCC07566</t>
  </si>
  <si>
    <t>PCC07567</t>
  </si>
  <si>
    <t>PCC07568</t>
  </si>
  <si>
    <t>PCC07569</t>
  </si>
  <si>
    <t>PCC07570</t>
  </si>
  <si>
    <t>PCC07571</t>
  </si>
  <si>
    <t>PCC07572</t>
  </si>
  <si>
    <t>PCC07573</t>
  </si>
  <si>
    <t>PCC07574</t>
  </si>
  <si>
    <t>PCC07575</t>
  </si>
  <si>
    <t>PCC07576</t>
  </si>
  <si>
    <t>PCC07577</t>
  </si>
  <si>
    <t>PCC07578</t>
  </si>
  <si>
    <t>PCC07579</t>
  </si>
  <si>
    <t>PCC07580</t>
  </si>
  <si>
    <t>PCC07581</t>
  </si>
  <si>
    <t>PCC07582</t>
  </si>
  <si>
    <t>PCC07583</t>
  </si>
  <si>
    <t>PCC07584</t>
  </si>
  <si>
    <t>PCC07585</t>
  </si>
  <si>
    <t>PCC07586</t>
  </si>
  <si>
    <t>PCC07587</t>
  </si>
  <si>
    <t>PCC07588</t>
  </si>
  <si>
    <t>PCC07589</t>
  </si>
  <si>
    <t>PCC07590</t>
  </si>
  <si>
    <t>PCC07591</t>
  </si>
  <si>
    <t>PCC07592</t>
  </si>
  <si>
    <t>PCC07593</t>
  </si>
  <si>
    <t>PCC07594</t>
  </si>
  <si>
    <t>PCC07595</t>
  </si>
  <si>
    <t>PCC07596</t>
  </si>
  <si>
    <t>PCC07597</t>
  </si>
  <si>
    <t>PCC07598</t>
  </si>
  <si>
    <t>PCC07599</t>
  </si>
  <si>
    <t>PCC07600</t>
  </si>
  <si>
    <t>PCC07601</t>
  </si>
  <si>
    <t>PCC07602</t>
  </si>
  <si>
    <t>PCC07603</t>
  </si>
  <si>
    <t>PCC07604</t>
  </si>
  <si>
    <t>PCC07605</t>
  </si>
  <si>
    <t>PCC07606</t>
  </si>
  <si>
    <t>PCC07607</t>
  </si>
  <si>
    <t>PCC07608</t>
  </si>
  <si>
    <t>PCC07609</t>
  </si>
  <si>
    <t>PCC07610</t>
  </si>
  <si>
    <t>PCC07611</t>
  </si>
  <si>
    <t>PCC07612</t>
  </si>
  <si>
    <t>PCC07613</t>
  </si>
  <si>
    <t>PCC07614</t>
  </si>
  <si>
    <t>PCC07615</t>
  </si>
  <si>
    <t>PCC07616</t>
  </si>
  <si>
    <t>PCC07617</t>
  </si>
  <si>
    <t>PCC07618</t>
  </si>
  <si>
    <t>PCC07619</t>
  </si>
  <si>
    <t>PCC07620</t>
  </si>
  <si>
    <t>PCC07621</t>
  </si>
  <si>
    <t>PCC07622</t>
  </si>
  <si>
    <t>PCC07623</t>
  </si>
  <si>
    <t>PCC07624</t>
  </si>
  <si>
    <t>PCC07625</t>
  </si>
  <si>
    <t>PCC07626</t>
  </si>
  <si>
    <t>PCC07627</t>
  </si>
  <si>
    <t>PCC07628</t>
  </si>
  <si>
    <t>PCC07629</t>
  </si>
  <si>
    <t>PCC07630</t>
  </si>
  <si>
    <t>PCC07631</t>
  </si>
  <si>
    <t>PCC07632</t>
  </si>
  <si>
    <t>PCC07633</t>
  </si>
  <si>
    <t>PCC07634</t>
  </si>
  <si>
    <t>PCC07635</t>
  </si>
  <si>
    <t>PCC07636</t>
  </si>
  <si>
    <t>PCC07637</t>
  </si>
  <si>
    <t>PCC07638</t>
  </si>
  <si>
    <t>PCC07639</t>
  </si>
  <si>
    <t>PCC07640</t>
  </si>
  <si>
    <t>PCC07641</t>
  </si>
  <si>
    <t>PCC07642</t>
  </si>
  <si>
    <t>PCC07643</t>
  </si>
  <si>
    <t>PCC07644</t>
  </si>
  <si>
    <t>PCC07645</t>
  </si>
  <si>
    <t>PCC07646</t>
  </si>
  <si>
    <t>PCC07647</t>
  </si>
  <si>
    <t>PCC07648</t>
  </si>
  <si>
    <t>PCC07649</t>
  </si>
  <si>
    <t>PCC07650</t>
  </si>
  <si>
    <t>PCC07651</t>
  </si>
  <si>
    <t>PCC07652</t>
  </si>
  <si>
    <t>PCC07653</t>
  </si>
  <si>
    <t>PCC07654</t>
  </si>
  <si>
    <t>PCC07655</t>
  </si>
  <si>
    <t>PCC07656</t>
  </si>
  <si>
    <t>PCC07657</t>
  </si>
  <si>
    <t>PCC07658</t>
  </si>
  <si>
    <t>PCC07659</t>
  </si>
  <si>
    <t>PCC07660</t>
  </si>
  <si>
    <t>PCC07661</t>
  </si>
  <si>
    <t>PCC07662</t>
  </si>
  <si>
    <t>PCC07663</t>
  </si>
  <si>
    <t>PCC07664</t>
  </si>
  <si>
    <t>PCC07665</t>
  </si>
  <si>
    <t>PCC07666</t>
  </si>
  <si>
    <t>PCC07667</t>
  </si>
  <si>
    <t>PCC07668</t>
  </si>
  <si>
    <t>PCC07669</t>
  </si>
  <si>
    <t>PCC07670</t>
  </si>
  <si>
    <t>PCC07671</t>
  </si>
  <si>
    <t>PCC07672</t>
  </si>
  <si>
    <t>PCC07673</t>
  </si>
  <si>
    <t>PCC07674</t>
  </si>
  <si>
    <t>PCC07675</t>
  </si>
  <si>
    <t>PCC07676</t>
  </si>
  <si>
    <t>PCC07677</t>
  </si>
  <si>
    <t>PCC07678</t>
  </si>
  <si>
    <t>PCC07679</t>
  </si>
  <si>
    <t>PCC07680</t>
  </si>
  <si>
    <t>PCC07681</t>
  </si>
  <si>
    <t>PCC07682</t>
  </si>
  <si>
    <t>PCC07764</t>
  </si>
  <si>
    <t>PCC07765</t>
  </si>
  <si>
    <t>PCC07766</t>
  </si>
  <si>
    <t>PCC07767</t>
  </si>
  <si>
    <t>PCC07768</t>
  </si>
  <si>
    <t>PCC07769</t>
  </si>
  <si>
    <t>PCC07770</t>
  </si>
  <si>
    <t>PCC07771</t>
  </si>
  <si>
    <t>PCC07772</t>
  </si>
  <si>
    <t>PCC07773</t>
  </si>
  <si>
    <t>PCC07774</t>
  </si>
  <si>
    <t>PCC07775</t>
  </si>
  <si>
    <t>PCC07776</t>
  </si>
  <si>
    <t>PCC07777</t>
  </si>
  <si>
    <t>PCC07778</t>
  </si>
  <si>
    <t>PCC07779</t>
  </si>
  <si>
    <t>PCC07780</t>
  </si>
  <si>
    <t>PCC07781</t>
  </si>
  <si>
    <t>PCC07782</t>
  </si>
  <si>
    <t>PCC07783</t>
  </si>
  <si>
    <t>PCC07784</t>
  </si>
  <si>
    <t>PCC07785</t>
  </si>
  <si>
    <t>PCC07786</t>
  </si>
  <si>
    <t>PCC07787</t>
  </si>
  <si>
    <t>PCC07788</t>
  </si>
  <si>
    <t>PCC07789</t>
  </si>
  <si>
    <t>PCC07790</t>
  </si>
  <si>
    <t>PCC07791</t>
  </si>
  <si>
    <t>PCC07792</t>
  </si>
  <si>
    <t>PCC07793</t>
  </si>
  <si>
    <t>PCC07794</t>
  </si>
  <si>
    <t>PCC07795</t>
  </si>
  <si>
    <t>PCC07796</t>
  </si>
  <si>
    <t>PCC07797</t>
  </si>
  <si>
    <t>PCC07798</t>
  </si>
  <si>
    <t>PCC07799</t>
  </si>
  <si>
    <t>PCC07800</t>
  </si>
  <si>
    <t>PCC07801</t>
  </si>
  <si>
    <t>PCC07802</t>
  </si>
  <si>
    <t>PCC07803</t>
  </si>
  <si>
    <t>PCC07805</t>
  </si>
  <si>
    <t>PCC07806</t>
  </si>
  <si>
    <t>PCC07807</t>
  </si>
  <si>
    <t>PCC07808</t>
  </si>
  <si>
    <t>PCC07809</t>
  </si>
  <si>
    <t>PCC07810</t>
  </si>
  <si>
    <t>PCC07811</t>
  </si>
  <si>
    <t>PCC07812</t>
  </si>
  <si>
    <t>PCC07813</t>
  </si>
  <si>
    <t>PCC07814</t>
  </si>
  <si>
    <t>PCC07815</t>
  </si>
  <si>
    <t>PCC07816</t>
  </si>
  <si>
    <t>PCC07817</t>
  </si>
  <si>
    <t>PCC07818</t>
  </si>
  <si>
    <t>PCC07819</t>
  </si>
  <si>
    <t>PCC07820</t>
  </si>
  <si>
    <t>PCC07821</t>
  </si>
  <si>
    <t>PCC07822</t>
  </si>
  <si>
    <t>PCC07823</t>
  </si>
  <si>
    <t>PCC07824</t>
  </si>
  <si>
    <t>PCC07825</t>
  </si>
  <si>
    <t>PCC07826</t>
  </si>
  <si>
    <t>PCC07827</t>
  </si>
  <si>
    <t>PCC07828</t>
  </si>
  <si>
    <t>PCC07829</t>
  </si>
  <si>
    <t>PCC07830</t>
  </si>
  <si>
    <t>PCC07831</t>
  </si>
  <si>
    <t>PCC07832</t>
  </si>
  <si>
    <t>PCC07833</t>
  </si>
  <si>
    <t>PCC07834</t>
  </si>
  <si>
    <t>PCC07835</t>
  </si>
  <si>
    <t>PCC07836</t>
  </si>
  <si>
    <t>PCC07837</t>
  </si>
  <si>
    <t>PCC07838</t>
  </si>
  <si>
    <t>PCC07839</t>
  </si>
  <si>
    <t>PCC07840</t>
  </si>
  <si>
    <t>PCC07841</t>
  </si>
  <si>
    <t>PCC07842</t>
  </si>
  <si>
    <t>PCC07843</t>
  </si>
  <si>
    <t>PCC07844</t>
  </si>
  <si>
    <t>PCC07845</t>
  </si>
  <si>
    <t>PCC07846</t>
  </si>
  <si>
    <t>PCC07847</t>
  </si>
  <si>
    <t>PCC07848</t>
  </si>
  <si>
    <t>PCC07849</t>
  </si>
  <si>
    <t>PCC07850</t>
  </si>
  <si>
    <t>PCC07851</t>
  </si>
  <si>
    <t>PCC07852</t>
  </si>
  <si>
    <t>PCC07853</t>
  </si>
  <si>
    <t>PCC07854</t>
  </si>
  <si>
    <t>PCC07855</t>
  </si>
  <si>
    <t>PCC07856</t>
  </si>
  <si>
    <t>PCC07857</t>
  </si>
  <si>
    <t>PCC07858</t>
  </si>
  <si>
    <t>PCC07859</t>
  </si>
  <si>
    <t>PCC07860</t>
  </si>
  <si>
    <t>PCC07861</t>
  </si>
  <si>
    <t>PCC07862</t>
  </si>
  <si>
    <t>PCC07863</t>
  </si>
  <si>
    <t>PCC07864</t>
  </si>
  <si>
    <t>PCC07865</t>
  </si>
  <si>
    <t>PCC07866</t>
  </si>
  <si>
    <t>PCC07867</t>
  </si>
  <si>
    <t>PCC07868</t>
  </si>
  <si>
    <t>PCC07869</t>
  </si>
  <si>
    <t>PCC07870</t>
  </si>
  <si>
    <t>PCC07871</t>
  </si>
  <si>
    <t>PCC07872</t>
  </si>
  <si>
    <t>PCC07873</t>
  </si>
  <si>
    <t>PCC07874</t>
  </si>
  <si>
    <t>PCC07875</t>
  </si>
  <si>
    <t>PCC07876</t>
  </si>
  <si>
    <t>PCC07877</t>
  </si>
  <si>
    <t>PCC07878</t>
  </si>
  <si>
    <t>PCC07879</t>
  </si>
  <si>
    <t>PCC07880</t>
  </si>
  <si>
    <t>PCC07881</t>
  </si>
  <si>
    <t>PCC07882</t>
  </si>
  <si>
    <t>PCC07883</t>
  </si>
  <si>
    <t>PCC07884</t>
  </si>
  <si>
    <t>PCC07885</t>
  </si>
  <si>
    <t>PCC07886</t>
  </si>
  <si>
    <t>PCC07887</t>
  </si>
  <si>
    <t>PCC07888</t>
  </si>
  <si>
    <t>PCC07889</t>
  </si>
  <si>
    <t>PCC07890</t>
  </si>
  <si>
    <t>PCC07891</t>
  </si>
  <si>
    <t>PCC07892</t>
  </si>
  <si>
    <t>PCC07893</t>
  </si>
  <si>
    <t>PCC07894</t>
  </si>
  <si>
    <t>PCC07895</t>
  </si>
  <si>
    <t>PCC07896</t>
  </si>
  <si>
    <t>PCC07897</t>
  </si>
  <si>
    <t>PCC07898</t>
  </si>
  <si>
    <t>PCC07899</t>
  </si>
  <si>
    <t>PCC07900</t>
  </si>
  <si>
    <t>PCC07901</t>
  </si>
  <si>
    <t>PCC07902</t>
  </si>
  <si>
    <t>PCC07903</t>
  </si>
  <si>
    <t>PCC07904</t>
  </si>
  <si>
    <t>PCC07905</t>
  </si>
  <si>
    <t>PCC07906</t>
  </si>
  <si>
    <t>PCC07907</t>
  </si>
  <si>
    <t>PCC07908</t>
  </si>
  <si>
    <t>PCC07909</t>
  </si>
  <si>
    <t>PCC07910</t>
  </si>
  <si>
    <t>PCC07911</t>
  </si>
  <si>
    <t>PCC07912</t>
  </si>
  <si>
    <t>PCC07913</t>
  </si>
  <si>
    <t>PCC07914</t>
  </si>
  <si>
    <t>PCC07915</t>
  </si>
  <si>
    <t>PCC07916</t>
  </si>
  <si>
    <t>PCC07917</t>
  </si>
  <si>
    <t>PCC07918</t>
  </si>
  <si>
    <t>PCC07919</t>
  </si>
  <si>
    <t>PCC07920</t>
  </si>
  <si>
    <t>PCC07921</t>
  </si>
  <si>
    <t>PCC07922</t>
  </si>
  <si>
    <t>PCC07923</t>
  </si>
  <si>
    <t>PCC07924</t>
  </si>
  <si>
    <t>PCC07925</t>
  </si>
  <si>
    <t>PCC07926</t>
  </si>
  <si>
    <t>PCC07927</t>
  </si>
  <si>
    <t>PCC07928</t>
  </si>
  <si>
    <t>PCC07929</t>
  </si>
  <si>
    <t>PCC07930</t>
  </si>
  <si>
    <t>PCC07931</t>
  </si>
  <si>
    <t>PCC07932</t>
  </si>
  <si>
    <t>PCC07933</t>
  </si>
  <si>
    <t>PCC07934</t>
  </si>
  <si>
    <t>PCC07935</t>
  </si>
  <si>
    <t>PCC07936</t>
  </si>
  <si>
    <t>PCC07937</t>
  </si>
  <si>
    <t>PCC07938</t>
  </si>
  <si>
    <t>PCC07939</t>
  </si>
  <si>
    <t>PCC07940</t>
  </si>
  <si>
    <t>PCC07941</t>
  </si>
  <si>
    <t>PCC07942</t>
  </si>
  <si>
    <t>PCC07943</t>
  </si>
  <si>
    <t>PCC07944</t>
  </si>
  <si>
    <t>PCC07945</t>
  </si>
  <si>
    <t>PCC07946</t>
  </si>
  <si>
    <t>PCC07947</t>
  </si>
  <si>
    <t>PCC07948</t>
  </si>
  <si>
    <t>PCC07949</t>
  </si>
  <si>
    <t>PCC07950</t>
  </si>
  <si>
    <t>PCC07951</t>
  </si>
  <si>
    <t>PCC07952</t>
  </si>
  <si>
    <t>PCC07953</t>
  </si>
  <si>
    <t>PCC07954</t>
  </si>
  <si>
    <t>PCC07955</t>
  </si>
  <si>
    <t>PCC07956</t>
  </si>
  <si>
    <t>PCC07957</t>
  </si>
  <si>
    <t>PCC07958</t>
  </si>
  <si>
    <t>PCC07959</t>
  </si>
  <si>
    <t>PCC07960</t>
  </si>
  <si>
    <t>PCC07961</t>
  </si>
  <si>
    <t>PCC07962</t>
  </si>
  <si>
    <t>PCC07963</t>
  </si>
  <si>
    <t>PCC07964</t>
  </si>
  <si>
    <t>PCC07966</t>
  </si>
  <si>
    <t>PCC07967</t>
  </si>
  <si>
    <t>PCC07968</t>
  </si>
  <si>
    <t>PCC07969</t>
  </si>
  <si>
    <t>PCC07970</t>
  </si>
  <si>
    <t>PCC07971</t>
  </si>
  <si>
    <t>PCC07972</t>
  </si>
  <si>
    <t>PCC07973</t>
  </si>
  <si>
    <t>PCC07974</t>
  </si>
  <si>
    <t>PCC07975</t>
  </si>
  <si>
    <t>PCC07976</t>
  </si>
  <si>
    <t>PCC07977</t>
  </si>
  <si>
    <t>PCC07978</t>
  </si>
  <si>
    <t>PCC07979</t>
  </si>
  <si>
    <t>PCC07980</t>
  </si>
  <si>
    <t>PCC07981</t>
  </si>
  <si>
    <t>PCC07982</t>
  </si>
  <si>
    <t>PCC07983</t>
  </si>
  <si>
    <t>PCC07984</t>
  </si>
  <si>
    <t>PCC07985</t>
  </si>
  <si>
    <t>PCC07986</t>
  </si>
  <si>
    <t>PCC07987</t>
  </si>
  <si>
    <t>PCC07988</t>
  </si>
  <si>
    <t>PCC07989</t>
  </si>
  <si>
    <t>PCC07990</t>
  </si>
  <si>
    <t>PCC07991</t>
  </si>
  <si>
    <t>PCC07992</t>
  </si>
  <si>
    <t>PCC07993</t>
  </si>
  <si>
    <t>PCC07994</t>
  </si>
  <si>
    <t>PCC07995</t>
  </si>
  <si>
    <t>PCC07996</t>
  </si>
  <si>
    <t>PCC07997</t>
  </si>
  <si>
    <t>PCC07998</t>
  </si>
  <si>
    <t>PCC07999</t>
  </si>
  <si>
    <t>PCC08000</t>
  </si>
  <si>
    <t>PCC08001</t>
  </si>
  <si>
    <t>PCC08002</t>
  </si>
  <si>
    <t>PCC08003</t>
  </si>
  <si>
    <t>PCC08004</t>
  </si>
  <si>
    <t>PCC08005</t>
  </si>
  <si>
    <t>PCC08006</t>
  </si>
  <si>
    <t>PCC08007</t>
  </si>
  <si>
    <t>PCC08008</t>
  </si>
  <si>
    <t>PCC08009</t>
  </si>
  <si>
    <t>PCC08010</t>
  </si>
  <si>
    <t>PCC08011</t>
  </si>
  <si>
    <t>PCC080111</t>
  </si>
  <si>
    <t>PCC080112</t>
  </si>
  <si>
    <t>PCC080113</t>
  </si>
  <si>
    <t>PCC080114</t>
  </si>
  <si>
    <t>PCC080115</t>
  </si>
  <si>
    <t>PCC080116</t>
  </si>
  <si>
    <t>PCC080117</t>
  </si>
  <si>
    <t>PCC080118</t>
  </si>
  <si>
    <t>PCC08012</t>
  </si>
  <si>
    <t>PCC08013</t>
  </si>
  <si>
    <t>PCC08014</t>
  </si>
  <si>
    <t>PCC08015</t>
  </si>
  <si>
    <t>PCC08016</t>
  </si>
  <si>
    <t>PCC08017</t>
  </si>
  <si>
    <t>PCC08018</t>
  </si>
  <si>
    <t>PCC08019</t>
  </si>
  <si>
    <t>PCC08020</t>
  </si>
  <si>
    <t>PCC08021</t>
  </si>
  <si>
    <t>PCC08022</t>
  </si>
  <si>
    <t>PCC08023</t>
  </si>
  <si>
    <t>PCC08024</t>
  </si>
  <si>
    <t>PCC08025</t>
  </si>
  <si>
    <t>PCC08026</t>
  </si>
  <si>
    <t>PCC08027</t>
  </si>
  <si>
    <t>PCC08028</t>
  </si>
  <si>
    <t>PCC08029</t>
  </si>
  <si>
    <t>PCC08030</t>
  </si>
  <si>
    <t>PCC08031</t>
  </si>
  <si>
    <t>PCC08032</t>
  </si>
  <si>
    <t>PCC08034</t>
  </si>
  <si>
    <t>PCC08035</t>
  </si>
  <si>
    <t>PCC08036</t>
  </si>
  <si>
    <t>PCC08037</t>
  </si>
  <si>
    <t>PCC08038</t>
  </si>
  <si>
    <t>PCC08039</t>
  </si>
  <si>
    <t>PCC08040</t>
  </si>
  <si>
    <t>PCC08041</t>
  </si>
  <si>
    <t>PCC08042</t>
  </si>
  <si>
    <t>PCC08043</t>
  </si>
  <si>
    <t>PCC08044</t>
  </si>
  <si>
    <t>PCC08045</t>
  </si>
  <si>
    <t>PCC08046</t>
  </si>
  <si>
    <t>PCC08047</t>
  </si>
  <si>
    <t>PCC08048</t>
  </si>
  <si>
    <t>PCC08049</t>
  </si>
  <si>
    <t>PCC08050</t>
  </si>
  <si>
    <t>PCC08051</t>
  </si>
  <si>
    <t>PCC08052</t>
  </si>
  <si>
    <t>PCC08053</t>
  </si>
  <si>
    <t>PCC08054</t>
  </si>
  <si>
    <t>PCC08055</t>
  </si>
  <si>
    <t>PCC08056</t>
  </si>
  <si>
    <t>PCC08057</t>
  </si>
  <si>
    <t>PCC08058</t>
  </si>
  <si>
    <t>PCC08059</t>
  </si>
  <si>
    <t>PCC08060</t>
  </si>
  <si>
    <t>PCC08061</t>
  </si>
  <si>
    <t>PCC08062</t>
  </si>
  <si>
    <t>PCC08063</t>
  </si>
  <si>
    <t>PCC08064</t>
  </si>
  <si>
    <t>PCC08086</t>
  </si>
  <si>
    <t>PCC08087</t>
  </si>
  <si>
    <t>PCC08088</t>
  </si>
  <si>
    <t>PCC08089</t>
  </si>
  <si>
    <t>PCC08090</t>
  </si>
  <si>
    <t>PCC08091</t>
  </si>
  <si>
    <t>PCC08092</t>
  </si>
  <si>
    <t>PCC08093</t>
  </si>
  <si>
    <t>PCC08094</t>
  </si>
  <si>
    <t>PCC08095</t>
  </si>
  <si>
    <t>PCC08096</t>
  </si>
  <si>
    <t>PCC08097</t>
  </si>
  <si>
    <t>PCC08098</t>
  </si>
  <si>
    <t>PCC08099</t>
  </si>
  <si>
    <t>PCC08100</t>
  </si>
  <si>
    <t>PCC08101</t>
  </si>
  <si>
    <t>PCC08102</t>
  </si>
  <si>
    <t>PCC08103</t>
  </si>
  <si>
    <t>PCC08104</t>
  </si>
  <si>
    <t>PCC08105</t>
  </si>
  <si>
    <t>PCC08106</t>
  </si>
  <si>
    <t>PCC08107</t>
  </si>
  <si>
    <t>PCC08108</t>
  </si>
  <si>
    <t>PCC08109</t>
  </si>
  <si>
    <t>PCC08110</t>
  </si>
  <si>
    <t>PCC08111</t>
  </si>
  <si>
    <t>PCC08112</t>
  </si>
  <si>
    <t>PCC08113</t>
  </si>
  <si>
    <t>PCC08114</t>
  </si>
  <si>
    <t>PCC08115</t>
  </si>
  <si>
    <t>PCC08116</t>
  </si>
  <si>
    <t>PCC08117</t>
  </si>
  <si>
    <t>PCC08118</t>
  </si>
  <si>
    <t>PCC08119</t>
  </si>
  <si>
    <t>PCC08120</t>
  </si>
  <si>
    <t>PCC08121</t>
  </si>
  <si>
    <t>PCC08122</t>
  </si>
  <si>
    <t>PCC08123</t>
  </si>
  <si>
    <t>PCC08124</t>
  </si>
  <si>
    <t>PCC08125</t>
  </si>
  <si>
    <t>PCC08126</t>
  </si>
  <si>
    <t>PCC08127</t>
  </si>
  <si>
    <t>PCC08128</t>
  </si>
  <si>
    <t>PCC08129</t>
  </si>
  <si>
    <t>PCC08130</t>
  </si>
  <si>
    <t>PCC08131</t>
  </si>
  <si>
    <t>PCC08132</t>
  </si>
  <si>
    <t>PCC08133</t>
  </si>
  <si>
    <t>PCC08134</t>
  </si>
  <si>
    <t>PCC08135</t>
  </si>
  <si>
    <t>PCC08136</t>
  </si>
  <si>
    <t>PCC08137</t>
  </si>
  <si>
    <t>PCC08138</t>
  </si>
  <si>
    <t>PCC08139</t>
  </si>
  <si>
    <t>PCC08140</t>
  </si>
  <si>
    <t>PCC08141</t>
  </si>
  <si>
    <t>PCC08142</t>
  </si>
  <si>
    <t>PCC08143</t>
  </si>
  <si>
    <t>PCC08144</t>
  </si>
  <si>
    <t>PCC08145</t>
  </si>
  <si>
    <t>PCC08146</t>
  </si>
  <si>
    <t>PCC08147</t>
  </si>
  <si>
    <t>PCC08148</t>
  </si>
  <si>
    <t>PCC08149</t>
  </si>
  <si>
    <t>PCC08150</t>
  </si>
  <si>
    <t>PCC08151</t>
  </si>
  <si>
    <t>PCC08152</t>
  </si>
  <si>
    <t>PCC08153</t>
  </si>
  <si>
    <t>PCC08154</t>
  </si>
  <si>
    <t>PCC08155</t>
  </si>
  <si>
    <t>PCC08156</t>
  </si>
  <si>
    <t>PCC08157</t>
  </si>
  <si>
    <t>PCC08158</t>
  </si>
  <si>
    <t>PCC08159</t>
  </si>
  <si>
    <t>PCC08160</t>
  </si>
  <si>
    <t>PCC08161</t>
  </si>
  <si>
    <t>PCC08162</t>
  </si>
  <si>
    <t>PCC08163</t>
  </si>
  <si>
    <t>PCC08164</t>
  </si>
  <si>
    <t>PCC08165</t>
  </si>
  <si>
    <t>PCC08166</t>
  </si>
  <si>
    <t>PCC08167</t>
  </si>
  <si>
    <t>PCC08168</t>
  </si>
  <si>
    <t>PCC08169</t>
  </si>
  <si>
    <t>PCC08170</t>
  </si>
  <si>
    <t>PCC08171</t>
  </si>
  <si>
    <t>PCC08172</t>
  </si>
  <si>
    <t>PCC08173</t>
  </si>
  <si>
    <t>PCC08174</t>
  </si>
  <si>
    <t>PCC08175</t>
  </si>
  <si>
    <t>PCC08176</t>
  </si>
  <si>
    <t>PCC08177</t>
  </si>
  <si>
    <t>PCC08178</t>
  </si>
  <si>
    <t>PCC08179</t>
  </si>
  <si>
    <t>PCC08180</t>
  </si>
  <si>
    <t>PCC08181</t>
  </si>
  <si>
    <t>PCC08182</t>
  </si>
  <si>
    <t>PCC08183</t>
  </si>
  <si>
    <t>PCC08184</t>
  </si>
  <si>
    <t>PCC08185</t>
  </si>
  <si>
    <t>PCC08186</t>
  </si>
  <si>
    <t>PCC08187</t>
  </si>
  <si>
    <t>PCC08188</t>
  </si>
  <si>
    <t>PCC08189</t>
  </si>
  <si>
    <t>PCC08190</t>
  </si>
  <si>
    <t>PCC08191</t>
  </si>
  <si>
    <t>PCC08192</t>
  </si>
  <si>
    <t>PCC08193</t>
  </si>
  <si>
    <t>PCC08194</t>
  </si>
  <si>
    <t>PCC08195</t>
  </si>
  <si>
    <t>PCC08196</t>
  </si>
  <si>
    <t>PCC08197</t>
  </si>
  <si>
    <t>PCC08198</t>
  </si>
  <si>
    <t>PCC08199</t>
  </si>
  <si>
    <t>PCC08200</t>
  </si>
  <si>
    <t>PCC08201</t>
  </si>
  <si>
    <t>PCC08202</t>
  </si>
  <si>
    <t>PCC08203</t>
  </si>
  <si>
    <t>PCC08204</t>
  </si>
  <si>
    <t>PCC08205</t>
  </si>
  <si>
    <t>PCC08206</t>
  </si>
  <si>
    <t>PCC08207</t>
  </si>
  <si>
    <t>PCC08208</t>
  </si>
  <si>
    <t>PCC08209</t>
  </si>
  <si>
    <t>PCC08210</t>
  </si>
  <si>
    <t>PCC08211</t>
  </si>
  <si>
    <t>PCC08212</t>
  </si>
  <si>
    <t>PCC08213</t>
  </si>
  <si>
    <t>PCC08214</t>
  </si>
  <si>
    <t>PCC08215</t>
  </si>
  <si>
    <t>PCC08216</t>
  </si>
  <si>
    <t>PCC08217</t>
  </si>
  <si>
    <t>PCC08218</t>
  </si>
  <si>
    <t>PCC08219</t>
  </si>
  <si>
    <t>PCC08220</t>
  </si>
  <si>
    <t>PCC08221</t>
  </si>
  <si>
    <t>PCC08222</t>
  </si>
  <si>
    <t>PCC08223</t>
  </si>
  <si>
    <t>PCC08224</t>
  </si>
  <si>
    <t>PCC08225</t>
  </si>
  <si>
    <t>PCC08226</t>
  </si>
  <si>
    <t>PCC08227</t>
  </si>
  <si>
    <t>PCC08228</t>
  </si>
  <si>
    <t>PCC08229</t>
  </si>
  <si>
    <t>PCC08230</t>
  </si>
  <si>
    <t>PCC08231</t>
  </si>
  <si>
    <t>PCC08232</t>
  </si>
  <si>
    <t>PCC08233</t>
  </si>
  <si>
    <t>PCC08234</t>
  </si>
  <si>
    <t>PCC08235</t>
  </si>
  <si>
    <t>PCC08236</t>
  </si>
  <si>
    <t>PCC08237</t>
  </si>
  <si>
    <t>PCC08238</t>
  </si>
  <si>
    <t>PCC08239</t>
  </si>
  <si>
    <t>PCC08240</t>
  </si>
  <si>
    <t>PCC08241</t>
  </si>
  <si>
    <t>PCC08242</t>
  </si>
  <si>
    <t>PCC08243</t>
  </si>
  <si>
    <t>PCC08244</t>
  </si>
  <si>
    <t>PCC08245</t>
  </si>
  <si>
    <t>PCC08246</t>
  </si>
  <si>
    <t>PCC08247</t>
  </si>
  <si>
    <t>PCC08248</t>
  </si>
  <si>
    <t>PCC08249</t>
  </si>
  <si>
    <t>PCC08250</t>
  </si>
  <si>
    <t>PCC08251</t>
  </si>
  <si>
    <t>PCC08252</t>
  </si>
  <si>
    <t>PCC08253</t>
  </si>
  <si>
    <t>PCC08254</t>
  </si>
  <si>
    <t>PCC08255</t>
  </si>
  <si>
    <t>PCC08256</t>
  </si>
  <si>
    <t>PCC08257</t>
  </si>
  <si>
    <t>PCC08258</t>
  </si>
  <si>
    <t>PCC08259</t>
  </si>
  <si>
    <t>PCC08260</t>
  </si>
  <si>
    <t>PCC08261</t>
  </si>
  <si>
    <t>PCC08262</t>
  </si>
  <si>
    <t>PCC08263</t>
  </si>
  <si>
    <t>PCC08264</t>
  </si>
  <si>
    <t>PCC08265</t>
  </si>
  <si>
    <t>PCC08266</t>
  </si>
  <si>
    <t>PCC08267</t>
  </si>
  <si>
    <t>PCC08268</t>
  </si>
  <si>
    <t>PCC08269</t>
  </si>
  <si>
    <t>PCC08270</t>
  </si>
  <si>
    <t>PCC08271</t>
  </si>
  <si>
    <t>PCC08272</t>
  </si>
  <si>
    <t>PCC08273</t>
  </si>
  <si>
    <t>PCC08274</t>
  </si>
  <si>
    <t>PCC08275</t>
  </si>
  <si>
    <t>PCC08276</t>
  </si>
  <si>
    <t>PCC08277</t>
  </si>
  <si>
    <t>PCC08278</t>
  </si>
  <si>
    <t>PCC08279</t>
  </si>
  <si>
    <t>PCC08280</t>
  </si>
  <si>
    <t>PCC08281</t>
  </si>
  <si>
    <t>PCC08282</t>
  </si>
  <si>
    <t>PCC08283</t>
  </si>
  <si>
    <t>PCC08284</t>
  </si>
  <si>
    <t>PCC08285</t>
  </si>
  <si>
    <t>PCC08286</t>
  </si>
  <si>
    <t>PCC08287</t>
  </si>
  <si>
    <t>PCC08288</t>
  </si>
  <si>
    <t>PCC08289</t>
  </si>
  <si>
    <t>PCC08290</t>
  </si>
  <si>
    <t>PCC08291</t>
  </si>
  <si>
    <t>PCC08292</t>
  </si>
  <si>
    <t>PCC08293</t>
  </si>
  <si>
    <t>PCC08294</t>
  </si>
  <si>
    <t>PCC08295</t>
  </si>
  <si>
    <t>PCC08296</t>
  </si>
  <si>
    <t>PCC08297</t>
  </si>
  <si>
    <t>PCC08298</t>
  </si>
  <si>
    <t>PCC08299</t>
  </si>
  <si>
    <t>PCC08300</t>
  </si>
  <si>
    <t>PCC08301</t>
  </si>
  <si>
    <t>PCC08302</t>
  </si>
  <si>
    <t>PCC08303</t>
  </si>
  <si>
    <t>PCC08304</t>
  </si>
  <si>
    <t>PCC08305</t>
  </si>
  <si>
    <t>PCC08306</t>
  </si>
  <si>
    <t>PCC08307</t>
  </si>
  <si>
    <t>PCC08308</t>
  </si>
  <si>
    <t>PCC08309</t>
  </si>
  <si>
    <t>PCC08310</t>
  </si>
  <si>
    <t>PCC08311</t>
  </si>
  <si>
    <t>PCC08312</t>
  </si>
  <si>
    <t>PCC08313</t>
  </si>
  <si>
    <t>PCC08314</t>
  </si>
  <si>
    <t>PCC08315</t>
  </si>
  <si>
    <t>PCC08316</t>
  </si>
  <si>
    <t>PCC08317</t>
  </si>
  <si>
    <t>PCC08318</t>
  </si>
  <si>
    <t>PCC08319</t>
  </si>
  <si>
    <t>PCC08320</t>
  </si>
  <si>
    <t>PCC08321</t>
  </si>
  <si>
    <t>PCC08322</t>
  </si>
  <si>
    <t>PCC08323</t>
  </si>
  <si>
    <t>PCC08324</t>
  </si>
  <si>
    <t>PCC08325</t>
  </si>
  <si>
    <t>PCC08326</t>
  </si>
  <si>
    <t>PCC08327</t>
  </si>
  <si>
    <t>PCC08328</t>
  </si>
  <si>
    <t>PCC08330</t>
  </si>
  <si>
    <t>PCC08331</t>
  </si>
  <si>
    <t>PCC08332</t>
  </si>
  <si>
    <t>PCC08333</t>
  </si>
  <si>
    <t>PCC08334</t>
  </si>
  <si>
    <t>PCC08335</t>
  </si>
  <si>
    <t>PCC08336</t>
  </si>
  <si>
    <t>PCC08337</t>
  </si>
  <si>
    <t>PCC08338</t>
  </si>
  <si>
    <t>PCC08339</t>
  </si>
  <si>
    <t>PCC08340</t>
  </si>
  <si>
    <t>PCC08341</t>
  </si>
  <si>
    <t>PCC08342</t>
  </si>
  <si>
    <t>PCC08343</t>
  </si>
  <si>
    <t>PCC08344</t>
  </si>
  <si>
    <t>PCC08345</t>
  </si>
  <si>
    <t>PCC08346</t>
  </si>
  <si>
    <t>PCC08347</t>
  </si>
  <si>
    <t>PCC08348</t>
  </si>
  <si>
    <t>PCC08349</t>
  </si>
  <si>
    <t>PCC08350</t>
  </si>
  <si>
    <t>PCC08351</t>
  </si>
  <si>
    <t>PCC08352</t>
  </si>
  <si>
    <t>PCC08353</t>
  </si>
  <si>
    <t>PCC08354</t>
  </si>
  <si>
    <t>PCC08355</t>
  </si>
  <si>
    <t>PCC08356</t>
  </si>
  <si>
    <t>PCC08357</t>
  </si>
  <si>
    <t>PCC08358</t>
  </si>
  <si>
    <t>PCC08359</t>
  </si>
  <si>
    <t>PCC08360</t>
  </si>
  <si>
    <t>PCC08361</t>
  </si>
  <si>
    <t>PCC08362</t>
  </si>
  <si>
    <t>PCC08363</t>
  </si>
  <si>
    <t>PCC08364</t>
  </si>
  <si>
    <t>PCC08365</t>
  </si>
  <si>
    <t>PCC08366</t>
  </si>
  <si>
    <t>PCC08367</t>
  </si>
  <si>
    <t>PCC08368</t>
  </si>
  <si>
    <t>PCC08369</t>
  </si>
  <si>
    <t>PCC08370</t>
  </si>
  <si>
    <t>PCC08371</t>
  </si>
  <si>
    <t>PCC08372</t>
  </si>
  <si>
    <t>PCC08373</t>
  </si>
  <si>
    <t>PCC08374</t>
  </si>
  <si>
    <t>PCC08375</t>
  </si>
  <si>
    <t>PCC08376</t>
  </si>
  <si>
    <t>PCC08377</t>
  </si>
  <si>
    <t>PCC08378</t>
  </si>
  <si>
    <t>PCC08379</t>
  </si>
  <si>
    <t>PCC08380</t>
  </si>
  <si>
    <t>PCC08381</t>
  </si>
  <si>
    <t>PCC08382</t>
  </si>
  <si>
    <t>PCC08383</t>
  </si>
  <si>
    <t>PCC08384</t>
  </si>
  <si>
    <t>PCC08385</t>
  </si>
  <si>
    <t>PCC08386</t>
  </si>
  <si>
    <t>PCC08387</t>
  </si>
  <si>
    <t>PCC08388</t>
  </si>
  <si>
    <t>PCC08389</t>
  </si>
  <si>
    <t>PCC08390</t>
  </si>
  <si>
    <t>PCC08391</t>
  </si>
  <si>
    <t>PCC08392</t>
  </si>
  <si>
    <t>PCC08393</t>
  </si>
  <si>
    <t>PCC08394</t>
  </si>
  <si>
    <t>PCC08395</t>
  </si>
  <si>
    <t>PCC08396</t>
  </si>
  <si>
    <t>PCC08397</t>
  </si>
  <si>
    <t>PCC08398</t>
  </si>
  <si>
    <t>PCC08399</t>
  </si>
  <si>
    <t>PCC08400</t>
  </si>
  <si>
    <t>PCC08401</t>
  </si>
  <si>
    <t>PCC08402</t>
  </si>
  <si>
    <t>PCC08403</t>
  </si>
  <si>
    <t>PCC08404</t>
  </si>
  <si>
    <t>PCC08405</t>
  </si>
  <si>
    <t>PCC08406</t>
  </si>
  <si>
    <t>PCC08407</t>
  </si>
  <si>
    <t>PCC08408</t>
  </si>
  <si>
    <t>PCC08409</t>
  </si>
  <si>
    <t>PCC08410</t>
  </si>
  <si>
    <t>PCC08411</t>
  </si>
  <si>
    <t>PCC08412</t>
  </si>
  <si>
    <t>PCC08417</t>
  </si>
  <si>
    <t>PCC08430</t>
  </si>
  <si>
    <t>PCC08431</t>
  </si>
  <si>
    <t>PCC08432</t>
  </si>
  <si>
    <t>PCC08433</t>
  </si>
  <si>
    <t>PCC08434</t>
  </si>
  <si>
    <t>PCC08435</t>
  </si>
  <si>
    <t>PCC08436</t>
  </si>
  <si>
    <t>PCC08437</t>
  </si>
  <si>
    <t>PCC08438</t>
  </si>
  <si>
    <t>PCC08439</t>
  </si>
  <si>
    <t>PCC08440</t>
  </si>
  <si>
    <t>PCC08441</t>
  </si>
  <si>
    <t>PCC08442</t>
  </si>
  <si>
    <t>PCC08443</t>
  </si>
  <si>
    <t>PCC08444</t>
  </si>
  <si>
    <t>PCC08445</t>
  </si>
  <si>
    <t>PCC08446</t>
  </si>
  <si>
    <t>PCC08447</t>
  </si>
  <si>
    <t>PCC08448</t>
  </si>
  <si>
    <t>PCC08449</t>
  </si>
  <si>
    <t>PCC08450</t>
  </si>
  <si>
    <t>PCC08451</t>
  </si>
  <si>
    <t>PCC08452</t>
  </si>
  <si>
    <t>PCC08453</t>
  </si>
  <si>
    <t>PCC08454</t>
  </si>
  <si>
    <t>PCC08455</t>
  </si>
  <si>
    <t>PCC08456</t>
  </si>
  <si>
    <t>PCC08457</t>
  </si>
  <si>
    <t>PCC08458</t>
  </si>
  <si>
    <t>PCC08459</t>
  </si>
  <si>
    <t>PCC08460</t>
  </si>
  <si>
    <t>PCC08461</t>
  </si>
  <si>
    <t>PCC08462</t>
  </si>
  <si>
    <t>PCC08463</t>
  </si>
  <si>
    <t>PCC08464</t>
  </si>
  <si>
    <t>PCC08465</t>
  </si>
  <si>
    <t>PCC08466</t>
  </si>
  <si>
    <t>PCC08469</t>
  </si>
  <si>
    <t>PCC08470</t>
  </si>
  <si>
    <t>PCC08471</t>
  </si>
  <si>
    <t>PCC08472</t>
  </si>
  <si>
    <t>PCC08473</t>
  </si>
  <si>
    <t>PCC08474</t>
  </si>
  <si>
    <t>PCC08475</t>
  </si>
  <si>
    <t>PCC08476</t>
  </si>
  <si>
    <t>PCC08477</t>
  </si>
  <si>
    <t>PCC08478</t>
  </si>
  <si>
    <t>PCC08479</t>
  </si>
  <si>
    <t>PCC08480</t>
  </si>
  <si>
    <t>PCC08481</t>
  </si>
  <si>
    <t>PCC08482</t>
  </si>
  <si>
    <t>PCC08484</t>
  </si>
  <si>
    <t>PCC08485</t>
  </si>
  <si>
    <t>PCC08486</t>
  </si>
  <si>
    <t>PCC08487</t>
  </si>
  <si>
    <t>PCC08488</t>
  </si>
  <si>
    <t>PCC08489</t>
  </si>
  <si>
    <t>PCC08490</t>
  </si>
  <si>
    <t>PCC08491</t>
  </si>
  <si>
    <t>PCC08492</t>
  </si>
  <si>
    <t>PCC08493</t>
  </si>
  <si>
    <t>PCC08494</t>
  </si>
  <si>
    <t>PCC08495</t>
  </si>
  <si>
    <t>PCC08496</t>
  </si>
  <si>
    <t>PCC08497</t>
  </si>
  <si>
    <t>PCC08498</t>
  </si>
  <si>
    <t>PCC08499</t>
  </si>
  <si>
    <t>PCC08500</t>
  </si>
  <si>
    <t>PCC08501</t>
  </si>
  <si>
    <t>PCC08502</t>
  </si>
  <si>
    <t>PCC08503</t>
  </si>
  <si>
    <t>PCC08504</t>
  </si>
  <si>
    <t>PCC08505</t>
  </si>
  <si>
    <t>PCC08506</t>
  </si>
  <si>
    <t>PCC08507</t>
  </si>
  <si>
    <t>PCC08508</t>
  </si>
  <si>
    <t>PCC08509</t>
  </si>
  <si>
    <t>PCC08510</t>
  </si>
  <si>
    <t>PCC08511</t>
  </si>
  <si>
    <t>PCC08512</t>
  </si>
  <si>
    <t>PCC08513</t>
  </si>
  <si>
    <t>PCC08514</t>
  </si>
  <si>
    <t>PCC08515</t>
  </si>
  <si>
    <t>PCC08516</t>
  </si>
  <si>
    <t>PCC08517</t>
  </si>
  <si>
    <t>PCC08518</t>
  </si>
  <si>
    <t>PCC08519</t>
  </si>
  <si>
    <t>PCC08520</t>
  </si>
  <si>
    <t>PCC08521</t>
  </si>
  <si>
    <t>PCC08522</t>
  </si>
  <si>
    <t>PCC08523</t>
  </si>
  <si>
    <t>PCC08524</t>
  </si>
  <si>
    <t>PCC08525</t>
  </si>
  <si>
    <t>PCC08526</t>
  </si>
  <si>
    <t>PCC08527</t>
  </si>
  <si>
    <t>PCC08528</t>
  </si>
  <si>
    <t>PCC08529</t>
  </si>
  <si>
    <t>PCC08530</t>
  </si>
  <si>
    <t>PCC08531</t>
  </si>
  <si>
    <t>PCC08532</t>
  </si>
  <si>
    <t>PCC08533</t>
  </si>
  <si>
    <t>PCC08534</t>
  </si>
  <si>
    <t>PCC08535</t>
  </si>
  <si>
    <t>PCC08536</t>
  </si>
  <si>
    <t>PCC08537</t>
  </si>
  <si>
    <t>PCC08538</t>
  </si>
  <si>
    <t>PCC08539</t>
  </si>
  <si>
    <t>PCC08540</t>
  </si>
  <si>
    <t>PCC08541</t>
  </si>
  <si>
    <t>PCC08542</t>
  </si>
  <si>
    <t>PCC08543</t>
  </si>
  <si>
    <t>PCC08544</t>
  </si>
  <si>
    <t>PCC08545</t>
  </si>
  <si>
    <t>PCC08546</t>
  </si>
  <si>
    <t>PCC08547</t>
  </si>
  <si>
    <t>PCC08548</t>
  </si>
  <si>
    <t>PCC08549</t>
  </si>
  <si>
    <t>PCC08550</t>
  </si>
  <si>
    <t>PCC08551</t>
  </si>
  <si>
    <t>PCC08552</t>
  </si>
  <si>
    <t>PCC08553</t>
  </si>
  <si>
    <t>PCC08554</t>
  </si>
  <si>
    <t>PCC08555</t>
  </si>
  <si>
    <t>PCC08556</t>
  </si>
  <si>
    <t>PCC08557</t>
  </si>
  <si>
    <t>PCC08558</t>
  </si>
  <si>
    <t>PCC08559</t>
  </si>
  <si>
    <t>PCC08560</t>
  </si>
  <si>
    <t>PCC08561</t>
  </si>
  <si>
    <t>PCC08562</t>
  </si>
  <si>
    <t>PCC08563</t>
  </si>
  <si>
    <t>PCC08564</t>
  </si>
  <si>
    <t>PCC08565</t>
  </si>
  <si>
    <t>PCC08566</t>
  </si>
  <si>
    <t>PCC08567</t>
  </si>
  <si>
    <t>PCC08568</t>
  </si>
  <si>
    <t>PCC08569</t>
  </si>
  <si>
    <t>PCC08570</t>
  </si>
  <si>
    <t>PCC08571</t>
  </si>
  <si>
    <t>PCC08572</t>
  </si>
  <si>
    <t>PCC08573</t>
  </si>
  <si>
    <t>PCC08574</t>
  </si>
  <si>
    <t>PCC08575</t>
  </si>
  <si>
    <t>PCC08576</t>
  </si>
  <si>
    <t>PCC08577</t>
  </si>
  <si>
    <t>PCC08578</t>
  </si>
  <si>
    <t>PCC08579</t>
  </si>
  <si>
    <t>PCC08580</t>
  </si>
  <si>
    <t>PCC08581</t>
  </si>
  <si>
    <t>PCC08582</t>
  </si>
  <si>
    <t>PCC08583</t>
  </si>
  <si>
    <t>PCC08584</t>
  </si>
  <si>
    <t>PCC08585</t>
  </si>
  <si>
    <t>PCC08586</t>
  </si>
  <si>
    <t>PCC08587</t>
  </si>
  <si>
    <t>PCC08588</t>
  </si>
  <si>
    <t>PCC08589</t>
  </si>
  <si>
    <t>PCC08590</t>
  </si>
  <si>
    <t>PCC08591</t>
  </si>
  <si>
    <t>PCC08592</t>
  </si>
  <si>
    <t>PCC08593</t>
  </si>
  <si>
    <t>PCC08594</t>
  </si>
  <si>
    <t>PCC08595</t>
  </si>
  <si>
    <t>PCC08596</t>
  </si>
  <si>
    <t>PCC08597</t>
  </si>
  <si>
    <t>PCC08598</t>
  </si>
  <si>
    <t>PCC08599</t>
  </si>
  <si>
    <t>PCC08600</t>
  </si>
  <si>
    <t>PCC08601</t>
  </si>
  <si>
    <t>PCC08602</t>
  </si>
  <si>
    <t>PCC08603</t>
  </si>
  <si>
    <t>PCC08604</t>
  </si>
  <si>
    <t>PCC08605</t>
  </si>
  <si>
    <t>PCC08606</t>
  </si>
  <si>
    <t>PCC08607</t>
  </si>
  <si>
    <t>PCC08608</t>
  </si>
  <si>
    <t>PCC08609</t>
  </si>
  <si>
    <t>PCC08610</t>
  </si>
  <si>
    <t>PCC08611</t>
  </si>
  <si>
    <t>PCC08612</t>
  </si>
  <si>
    <t>PCC08613</t>
  </si>
  <si>
    <t>PCC08614</t>
  </si>
  <si>
    <t>PCC08615</t>
  </si>
  <si>
    <t>PCC08616</t>
  </si>
  <si>
    <t>PCC08617</t>
  </si>
  <si>
    <t>PCC08618</t>
  </si>
  <si>
    <t>PCC08619</t>
  </si>
  <si>
    <t>PCC08620</t>
  </si>
  <si>
    <t>PCC08621</t>
  </si>
  <si>
    <t>PCC08622</t>
  </si>
  <si>
    <t>PCC08623</t>
  </si>
  <si>
    <t>PCC08624</t>
  </si>
  <si>
    <t>PCC08625</t>
  </si>
  <si>
    <t>PCC08626</t>
  </si>
  <si>
    <t>PCC08627</t>
  </si>
  <si>
    <t>PCC08628</t>
  </si>
  <si>
    <t>PCC08629</t>
  </si>
  <si>
    <t>PCC08630</t>
  </si>
  <si>
    <t>PCC08631</t>
  </si>
  <si>
    <t>PCC08632</t>
  </si>
  <si>
    <t>PCC08633</t>
  </si>
  <si>
    <t>PCC08634</t>
  </si>
  <si>
    <t>PCC08635</t>
  </si>
  <si>
    <t>PCC08636</t>
  </si>
  <si>
    <t>PCC08637</t>
  </si>
  <si>
    <t>PCC08638</t>
  </si>
  <si>
    <t>PCC08639</t>
  </si>
  <si>
    <t>PCC08640</t>
  </si>
  <si>
    <t>PCC08641</t>
  </si>
  <si>
    <t>PCC08642</t>
  </si>
  <si>
    <t>PCC08643</t>
  </si>
  <si>
    <t>PCC08644</t>
  </si>
  <si>
    <t>PCC08645</t>
  </si>
  <si>
    <t>PCC08646</t>
  </si>
  <si>
    <t>PCC08647</t>
  </si>
  <si>
    <t>PCC08648</t>
  </si>
  <si>
    <t>PCC08649</t>
  </si>
  <si>
    <t>PCC08650</t>
  </si>
  <si>
    <t>PCC08651</t>
  </si>
  <si>
    <t>PCC08652</t>
  </si>
  <si>
    <t>PCC08653</t>
  </si>
  <si>
    <t>PCC08654</t>
  </si>
  <si>
    <t>PCC08655</t>
  </si>
  <si>
    <t>PCC08656</t>
  </si>
  <si>
    <t>PCC08657</t>
  </si>
  <si>
    <t>PCC08658</t>
  </si>
  <si>
    <t>PCC08659</t>
  </si>
  <si>
    <t>PCC08660</t>
  </si>
  <si>
    <t>PCC08661</t>
  </si>
  <si>
    <t>PCC08662</t>
  </si>
  <si>
    <t>PCC08663</t>
  </si>
  <si>
    <t>PCC08664</t>
  </si>
  <si>
    <t>PCC08665</t>
  </si>
  <si>
    <t>PCC08666</t>
  </si>
  <si>
    <t>PCC08667</t>
  </si>
  <si>
    <t>PCC08668</t>
  </si>
  <si>
    <t>PCC08669</t>
  </si>
  <si>
    <t>PCC08670</t>
  </si>
  <si>
    <t>PCC08671</t>
  </si>
  <si>
    <t>PCC08672</t>
  </si>
  <si>
    <t>PCC08673</t>
  </si>
  <si>
    <t>PCC08674</t>
  </si>
  <si>
    <t>PCC08675</t>
  </si>
  <si>
    <t>PCC08676</t>
  </si>
  <si>
    <t>PCC08677</t>
  </si>
  <si>
    <t>PCC08678</t>
  </si>
  <si>
    <t>PCC08679</t>
  </si>
  <si>
    <t>PCC08680</t>
  </si>
  <si>
    <t>PCC08681</t>
  </si>
  <si>
    <t>PCC08682</t>
  </si>
  <si>
    <t>PCC08683</t>
  </si>
  <si>
    <t>PCC08684</t>
  </si>
  <si>
    <t>PCC08685</t>
  </si>
  <si>
    <t>PCC08686</t>
  </si>
  <si>
    <t>PCC08687</t>
  </si>
  <si>
    <t>PCC08688</t>
  </si>
  <si>
    <t>PCC08689</t>
  </si>
  <si>
    <t>PCC08690</t>
  </si>
  <si>
    <t>PCC08691</t>
  </si>
  <si>
    <t>PCC08692</t>
  </si>
  <si>
    <t>PCC08693</t>
  </si>
  <si>
    <t>PCC08694</t>
  </si>
  <si>
    <t>PCC08695</t>
  </si>
  <si>
    <t>PCC08696</t>
  </si>
  <si>
    <t>PCC08697</t>
  </si>
  <si>
    <t>PCC08698</t>
  </si>
  <si>
    <t>PCC08699</t>
  </si>
  <si>
    <t>PCC08700</t>
  </si>
  <si>
    <t>PCC08701</t>
  </si>
  <si>
    <t>PCC08702</t>
  </si>
  <si>
    <t>PCC08703</t>
  </si>
  <si>
    <t>PCC08704</t>
  </si>
  <si>
    <t>PCC08705</t>
  </si>
  <si>
    <t>PCC08706</t>
  </si>
  <si>
    <t>PCC08707</t>
  </si>
  <si>
    <t>PCC08708</t>
  </si>
  <si>
    <t>PCC08709</t>
  </si>
  <si>
    <t>PCC08710</t>
  </si>
  <si>
    <t>PCC08711</t>
  </si>
  <si>
    <t>PCC08712</t>
  </si>
  <si>
    <t>PCC08713</t>
  </si>
  <si>
    <t>PCC08714</t>
  </si>
  <si>
    <t>PCC08715</t>
  </si>
  <si>
    <t>PCC08716</t>
  </si>
  <si>
    <t>PCC08717</t>
  </si>
  <si>
    <t>PCC08718</t>
  </si>
  <si>
    <t>PCC08719</t>
  </si>
  <si>
    <t>PCC08720</t>
  </si>
  <si>
    <t>PCC08721</t>
  </si>
  <si>
    <t>PCC08722</t>
  </si>
  <si>
    <t>PCC08723</t>
  </si>
  <si>
    <t>PCC08724</t>
  </si>
  <si>
    <t>PCC08725</t>
  </si>
  <si>
    <t>PCC08726</t>
  </si>
  <si>
    <t>PCC08727</t>
  </si>
  <si>
    <t>PCC08728</t>
  </si>
  <si>
    <t>PCC08729</t>
  </si>
  <si>
    <t>PCC08730</t>
  </si>
  <si>
    <t>PCC08731</t>
  </si>
  <si>
    <t>PCC08732</t>
  </si>
  <si>
    <t>PCC08733</t>
  </si>
  <si>
    <t>PCC08734</t>
  </si>
  <si>
    <t>PCC08735</t>
  </si>
  <si>
    <t>PCC08736</t>
  </si>
  <si>
    <t>PCC08737</t>
  </si>
  <si>
    <t>PCC08738</t>
  </si>
  <si>
    <t>PCC08739</t>
  </si>
  <si>
    <t>PCC08740</t>
  </si>
  <si>
    <t>PCC08743</t>
  </si>
  <si>
    <t>PCC08744</t>
  </si>
  <si>
    <t>PCC08745</t>
  </si>
  <si>
    <t>PCC08748</t>
  </si>
  <si>
    <t>PCC08749</t>
  </si>
  <si>
    <t>PCF00087</t>
  </si>
  <si>
    <t>PCF00088</t>
  </si>
  <si>
    <t>PCF00089</t>
  </si>
  <si>
    <t>PCF00090</t>
  </si>
  <si>
    <t>PCF00175</t>
  </si>
  <si>
    <t>PCF00179</t>
  </si>
  <si>
    <t>PCF00180</t>
  </si>
  <si>
    <t>PCF00245</t>
  </si>
  <si>
    <t>PCF00250</t>
  </si>
  <si>
    <t>PCF00449</t>
  </si>
  <si>
    <t>PCF00509</t>
  </si>
  <si>
    <t>PCF00515</t>
  </si>
  <si>
    <t>PCF00519</t>
  </si>
  <si>
    <t>PCF00557</t>
  </si>
  <si>
    <t>PCF00615</t>
  </si>
  <si>
    <t>PCF00726</t>
  </si>
  <si>
    <t>PCF00731</t>
  </si>
  <si>
    <t>PCF00803</t>
  </si>
  <si>
    <t>PCF01554</t>
  </si>
  <si>
    <t>PCF01558</t>
  </si>
  <si>
    <t>PCF01559</t>
  </si>
  <si>
    <t>PCF01567</t>
  </si>
  <si>
    <t>PCF01568</t>
  </si>
  <si>
    <t>PCF01575</t>
  </si>
  <si>
    <t>PCF01576</t>
  </si>
  <si>
    <t>PCF01635</t>
  </si>
  <si>
    <t>PCF01636</t>
  </si>
  <si>
    <t>PCF01641</t>
  </si>
  <si>
    <t>PCF01643</t>
  </si>
  <si>
    <t>PCF01650</t>
  </si>
  <si>
    <t>PCF01654</t>
  </si>
  <si>
    <t>PCF01656</t>
  </si>
  <si>
    <t>PCF01857</t>
  </si>
  <si>
    <t>PCF01877</t>
  </si>
  <si>
    <t>PCF01887</t>
  </si>
  <si>
    <t>PCF01894</t>
  </si>
  <si>
    <t>PCF01933</t>
  </si>
  <si>
    <t>PCF01951</t>
  </si>
  <si>
    <t>PCF01980</t>
  </si>
  <si>
    <t>PCF01992</t>
  </si>
  <si>
    <t>PCF02011</t>
  </si>
  <si>
    <t>PCF02017</t>
  </si>
  <si>
    <t>PCF02376</t>
  </si>
  <si>
    <t>PCF02529</t>
  </si>
  <si>
    <t>PCF02545</t>
  </si>
  <si>
    <t>PCF02565</t>
  </si>
  <si>
    <t>PCF02576</t>
  </si>
  <si>
    <t>PCF02694</t>
  </si>
  <si>
    <t>PCF02701</t>
  </si>
  <si>
    <t>PCF02713</t>
  </si>
  <si>
    <t>PCF02720</t>
  </si>
  <si>
    <t>PCF02724</t>
  </si>
  <si>
    <t>PCF02933</t>
  </si>
  <si>
    <t>PCF02962</t>
  </si>
  <si>
    <t>PCF02968</t>
  </si>
  <si>
    <t>PCF02980</t>
  </si>
  <si>
    <t>PCF02984</t>
  </si>
  <si>
    <t>PCF02986</t>
  </si>
  <si>
    <t>PCF02989</t>
  </si>
  <si>
    <t>PCF02991</t>
  </si>
  <si>
    <t>PCF02993</t>
  </si>
  <si>
    <t>PCF03077</t>
  </si>
  <si>
    <t>PCF03085</t>
  </si>
  <si>
    <t>PCF03209</t>
  </si>
  <si>
    <t>PCF03247</t>
  </si>
  <si>
    <t>PCF03256</t>
  </si>
  <si>
    <t>PCF03257</t>
  </si>
  <si>
    <t>PCF03258</t>
  </si>
  <si>
    <t>PCF03259</t>
  </si>
  <si>
    <t>PCF03311</t>
  </si>
  <si>
    <t>PCF03346</t>
  </si>
  <si>
    <t>PCF03367</t>
  </si>
  <si>
    <t>PCF03368</t>
  </si>
  <si>
    <t>PCF03369</t>
  </si>
  <si>
    <t>PCF03370</t>
  </si>
  <si>
    <t>PCF03371</t>
  </si>
  <si>
    <t>PCF03372</t>
  </si>
  <si>
    <t>PCF03375</t>
  </si>
  <si>
    <t>PCF03376</t>
  </si>
  <si>
    <t>PCF03392</t>
  </si>
  <si>
    <t>PCF03394</t>
  </si>
  <si>
    <t>PCF03395</t>
  </si>
  <si>
    <t>PCF03426</t>
  </si>
  <si>
    <t>PCF03433</t>
  </si>
  <si>
    <t>PCF03439</t>
  </si>
  <si>
    <t>PCF03445</t>
  </si>
  <si>
    <t>PCF03482</t>
  </si>
  <si>
    <t>PCF03494</t>
  </si>
  <si>
    <t>PCF03520</t>
  </si>
  <si>
    <t>PCF03523</t>
  </si>
  <si>
    <t>PCF03524</t>
  </si>
  <si>
    <t>PCF03589</t>
  </si>
  <si>
    <t>PCF03616</t>
  </si>
  <si>
    <t>PCF03618</t>
  </si>
  <si>
    <t>PCF03635</t>
  </si>
  <si>
    <t>PCF03636</t>
  </si>
  <si>
    <t>PCF03639</t>
  </si>
  <si>
    <t>PCF03642</t>
  </si>
  <si>
    <t>PCF03644</t>
  </si>
  <si>
    <t>PCF03645</t>
  </si>
  <si>
    <t>PCF03654</t>
  </si>
  <si>
    <t>PCF03657</t>
  </si>
  <si>
    <t>PCF03666</t>
  </si>
  <si>
    <t>PCF03674</t>
  </si>
  <si>
    <t>PCF03679</t>
  </si>
  <si>
    <t>PCF03681</t>
  </si>
  <si>
    <t>PCF03682</t>
  </si>
  <si>
    <t>PCF03690</t>
  </si>
  <si>
    <t>PCF03703</t>
  </si>
  <si>
    <t>PCF03718</t>
  </si>
  <si>
    <t>PCF03719</t>
  </si>
  <si>
    <t>PCF03720</t>
  </si>
  <si>
    <t>PCF03742</t>
  </si>
  <si>
    <t>PCF03743</t>
  </si>
  <si>
    <t>PCF03748</t>
  </si>
  <si>
    <t>PCF03755</t>
  </si>
  <si>
    <t>PCF03763</t>
  </si>
  <si>
    <t>PCF03784</t>
  </si>
  <si>
    <t>PCF03831</t>
  </si>
  <si>
    <t>PCF03856</t>
  </si>
  <si>
    <t>PCF03857</t>
  </si>
  <si>
    <t>PCF03867</t>
  </si>
  <si>
    <t>PCF03870</t>
  </si>
  <si>
    <t>PCF03871</t>
  </si>
  <si>
    <t>PCF03872</t>
  </si>
  <si>
    <t>PCF03874</t>
  </si>
  <si>
    <t>PCF03876</t>
  </si>
  <si>
    <t>PCF03898</t>
  </si>
  <si>
    <t>PCF03900</t>
  </si>
  <si>
    <t>PCF03901</t>
  </si>
  <si>
    <t>PCF03903</t>
  </si>
  <si>
    <t>PCF03919</t>
  </si>
  <si>
    <t>PCF03921</t>
  </si>
  <si>
    <t>PCF03922</t>
  </si>
  <si>
    <t>PCF03928</t>
  </si>
  <si>
    <t>PCF03931</t>
  </si>
  <si>
    <t>PCF03943</t>
  </si>
  <si>
    <t>PCF03957</t>
  </si>
  <si>
    <t>PCF03966</t>
  </si>
  <si>
    <t>PCF03969</t>
  </si>
  <si>
    <t>PCF03970</t>
  </si>
  <si>
    <t>PCF03976</t>
  </si>
  <si>
    <t>PCF03979</t>
  </si>
  <si>
    <t>PCF03987</t>
  </si>
  <si>
    <t>PCF03991</t>
  </si>
  <si>
    <t>PCF03992</t>
  </si>
  <si>
    <t>PCF03993</t>
  </si>
  <si>
    <t>PCF03996</t>
  </si>
  <si>
    <t>PCF03997</t>
  </si>
  <si>
    <t>PCF03999</t>
  </si>
  <si>
    <t>PCF04001</t>
  </si>
  <si>
    <t>PCF04002</t>
  </si>
  <si>
    <t>PCF04003</t>
  </si>
  <si>
    <t>PCF04004</t>
  </si>
  <si>
    <t>PCF04005</t>
  </si>
  <si>
    <t>PCF04011</t>
  </si>
  <si>
    <t>PCF04016</t>
  </si>
  <si>
    <t>PCF04017</t>
  </si>
  <si>
    <t>PCF04037</t>
  </si>
  <si>
    <t>PCF04040</t>
  </si>
  <si>
    <t>PCF04041</t>
  </si>
  <si>
    <t>PCF04042</t>
  </si>
  <si>
    <t>PCF04051</t>
  </si>
  <si>
    <t>PCF04052</t>
  </si>
  <si>
    <t>PCF05000</t>
  </si>
  <si>
    <t>PCF05002</t>
  </si>
  <si>
    <t>PCF05003</t>
  </si>
  <si>
    <t>PCF05004</t>
  </si>
  <si>
    <t>PCF05006</t>
  </si>
  <si>
    <t>PCF05007</t>
  </si>
  <si>
    <t>PCF05016</t>
  </si>
  <si>
    <t>PCF05021</t>
  </si>
  <si>
    <t>PCF05028</t>
  </si>
  <si>
    <t>PCF05032</t>
  </si>
  <si>
    <t>PCF05041</t>
  </si>
  <si>
    <t>PCF05049</t>
  </si>
  <si>
    <t>PCF05067</t>
  </si>
  <si>
    <t>PCF05071</t>
  </si>
  <si>
    <t>PCF05072</t>
  </si>
  <si>
    <t>PCF05073</t>
  </si>
  <si>
    <t>PCF05074</t>
  </si>
  <si>
    <t>PCF05075</t>
  </si>
  <si>
    <t>PCF05076</t>
  </si>
  <si>
    <t>PCF05078</t>
  </si>
  <si>
    <t>PCF05080</t>
  </si>
  <si>
    <t>PCF05081</t>
  </si>
  <si>
    <t>PCF05082</t>
  </si>
  <si>
    <t>PCF05083</t>
  </si>
  <si>
    <t>PCF05084</t>
  </si>
  <si>
    <t>PCF05087</t>
  </si>
  <si>
    <t>PCF05088</t>
  </si>
  <si>
    <t>PCF05089</t>
  </si>
  <si>
    <t>PCF05090</t>
  </si>
  <si>
    <t>PCF05091</t>
  </si>
  <si>
    <t>PCF05092</t>
  </si>
  <si>
    <t>PCF05093</t>
  </si>
  <si>
    <t>PCF05094</t>
  </si>
  <si>
    <t>PCF05095</t>
  </si>
  <si>
    <t>PCF05096</t>
  </si>
  <si>
    <t>PCF05097</t>
  </si>
  <si>
    <t>PCF05098</t>
  </si>
  <si>
    <t>PCF05099</t>
  </si>
  <si>
    <t>PCF05100</t>
  </si>
  <si>
    <t>PCF05102</t>
  </si>
  <si>
    <t>PCF05103</t>
  </si>
  <si>
    <t>PCF05104</t>
  </si>
  <si>
    <t>PCF05105</t>
  </si>
  <si>
    <t>PCF05106</t>
  </si>
  <si>
    <t>PCF05108</t>
  </si>
  <si>
    <t>PCF05112</t>
  </si>
  <si>
    <t>PCF05113</t>
  </si>
  <si>
    <t>PCF05115</t>
  </si>
  <si>
    <t>PCF05116</t>
  </si>
  <si>
    <t>PCF05118</t>
  </si>
  <si>
    <t>PCF05119</t>
  </si>
  <si>
    <t>PCF05122</t>
  </si>
  <si>
    <t>PCF05123</t>
  </si>
  <si>
    <t>PCF05124</t>
  </si>
  <si>
    <t>PCF05126</t>
  </si>
  <si>
    <t>PCF05127</t>
  </si>
  <si>
    <t>PCF05131</t>
  </si>
  <si>
    <t>PCF05134</t>
  </si>
  <si>
    <t>PCF05135</t>
  </si>
  <si>
    <t>PCF05138</t>
  </si>
  <si>
    <t>PCF05141</t>
  </si>
  <si>
    <t>PCF05157</t>
  </si>
  <si>
    <t>PCF05193</t>
  </si>
  <si>
    <t>PCF05198</t>
  </si>
  <si>
    <t>PCF05201</t>
  </si>
  <si>
    <t>PCF05208</t>
  </si>
  <si>
    <t>PCF05209</t>
  </si>
  <si>
    <t>PCF05210</t>
  </si>
  <si>
    <t>PCF05211</t>
  </si>
  <si>
    <t>PCF05213</t>
  </si>
  <si>
    <t>PCF05214</t>
  </si>
  <si>
    <t>PCF05221</t>
  </si>
  <si>
    <t>PCF05222</t>
  </si>
  <si>
    <t>PCF05223</t>
  </si>
  <si>
    <t>PCF05226</t>
  </si>
  <si>
    <t>PCF05227</t>
  </si>
  <si>
    <t>PCF05228</t>
  </si>
  <si>
    <t>PCF05229</t>
  </si>
  <si>
    <t>PCF05230</t>
  </si>
  <si>
    <t>PCF05232</t>
  </si>
  <si>
    <t>PCF05233</t>
  </si>
  <si>
    <t>PCF05235</t>
  </si>
  <si>
    <t>PCF05241</t>
  </si>
  <si>
    <t>PCF05245</t>
  </si>
  <si>
    <t>PCF05246</t>
  </si>
  <si>
    <t>PCF05251</t>
  </si>
  <si>
    <t>PCF05252</t>
  </si>
  <si>
    <t>PCF05253</t>
  </si>
  <si>
    <t>PCF05254</t>
  </si>
  <si>
    <t>PCF05255</t>
  </si>
  <si>
    <t>PCF05257</t>
  </si>
  <si>
    <t>PCF05258</t>
  </si>
  <si>
    <t>PCF05259</t>
  </si>
  <si>
    <t>PCF05261</t>
  </si>
  <si>
    <t>PCF05263</t>
  </si>
  <si>
    <t>PCF05264</t>
  </si>
  <si>
    <t>PCF05265</t>
  </si>
  <si>
    <t>PCF05266</t>
  </si>
  <si>
    <t>PCF05267</t>
  </si>
  <si>
    <t>PCF05268</t>
  </si>
  <si>
    <t>PCF05269</t>
  </si>
  <si>
    <t>PCF05272</t>
  </si>
  <si>
    <t>PCF05274</t>
  </si>
  <si>
    <t>PCF05278</t>
  </si>
  <si>
    <t>PCF05281</t>
  </si>
  <si>
    <t>PCF05289</t>
  </si>
  <si>
    <t>PCF05298</t>
  </si>
  <si>
    <t>PCF05303</t>
  </si>
  <si>
    <t>PCF05315</t>
  </si>
  <si>
    <t>PCF05316</t>
  </si>
  <si>
    <t>PCF05317</t>
  </si>
  <si>
    <t>PCF05319</t>
  </si>
  <si>
    <t>PCF05320</t>
  </si>
  <si>
    <t>PCF05321</t>
  </si>
  <si>
    <t>PCF05322</t>
  </si>
  <si>
    <t>PCF05323</t>
  </si>
  <si>
    <t>PCF05327</t>
  </si>
  <si>
    <t>PCF05329</t>
  </si>
  <si>
    <t>PCF05331</t>
  </si>
  <si>
    <t>PCF05332</t>
  </si>
  <si>
    <t>PCF05333</t>
  </si>
  <si>
    <t>PCF05334</t>
  </si>
  <si>
    <t>PCF05335</t>
  </si>
  <si>
    <t>PCF05337</t>
  </si>
  <si>
    <t>PCF05339</t>
  </si>
  <si>
    <t>PCF05340</t>
  </si>
  <si>
    <t>PCF05341</t>
  </si>
  <si>
    <t>PCF05342</t>
  </si>
  <si>
    <t>PCF05343</t>
  </si>
  <si>
    <t>PCF05345</t>
  </si>
  <si>
    <t>PCF05356</t>
  </si>
  <si>
    <t>PCF05357</t>
  </si>
  <si>
    <t>PCF05358</t>
  </si>
  <si>
    <t>PCF05360</t>
  </si>
  <si>
    <t>PCF05361</t>
  </si>
  <si>
    <t>PCF05362</t>
  </si>
  <si>
    <t>PCF05363</t>
  </si>
  <si>
    <t>PCF05364</t>
  </si>
  <si>
    <t>PCF05365</t>
  </si>
  <si>
    <t>PCF05366</t>
  </si>
  <si>
    <t>PCF05367</t>
  </si>
  <si>
    <t>PCF05368</t>
  </si>
  <si>
    <t>PCF05369</t>
  </si>
  <si>
    <t>PCF05370</t>
  </si>
  <si>
    <t>PCF05371</t>
  </si>
  <si>
    <t>PCF05372</t>
  </si>
  <si>
    <t>PCF05373</t>
  </si>
  <si>
    <t>PCF05374</t>
  </si>
  <si>
    <t>PCF05375</t>
  </si>
  <si>
    <t>PCF05377</t>
  </si>
  <si>
    <t>PCF05380</t>
  </si>
  <si>
    <t>PCF05381</t>
  </si>
  <si>
    <t>PCF05382</t>
  </si>
  <si>
    <t>PCF05383</t>
  </si>
  <si>
    <t>PCF05384</t>
  </si>
  <si>
    <t>PCF05385</t>
  </si>
  <si>
    <t>PCF05386</t>
  </si>
  <si>
    <t>PCF05387</t>
  </si>
  <si>
    <t>PCF05392</t>
  </si>
  <si>
    <t>PCF05393</t>
  </si>
  <si>
    <t>PCF05394</t>
  </si>
  <si>
    <t>PCF05395</t>
  </si>
  <si>
    <t>PCF05396</t>
  </si>
  <si>
    <t>PCF05397</t>
  </si>
  <si>
    <t>PCF05398</t>
  </si>
  <si>
    <t>PCF05399</t>
  </si>
  <si>
    <t>PCF05400</t>
  </si>
  <si>
    <t>PCF05401</t>
  </si>
  <si>
    <t>PCF05402</t>
  </si>
  <si>
    <t>PCF05408</t>
  </si>
  <si>
    <t>PCF05409</t>
  </si>
  <si>
    <t>PCF05410</t>
  </si>
  <si>
    <t>PCF05411</t>
  </si>
  <si>
    <t>PCF05422</t>
  </si>
  <si>
    <t>PCF05424</t>
  </si>
  <si>
    <t>PCF05425</t>
  </si>
  <si>
    <t>PCF05426</t>
  </si>
  <si>
    <t>PCF05427</t>
  </si>
  <si>
    <t>PCF05429</t>
  </si>
  <si>
    <t>PCF05430</t>
  </si>
  <si>
    <t>PCF05432</t>
  </si>
  <si>
    <t>PCF05433</t>
  </si>
  <si>
    <t>PCF05434</t>
  </si>
  <si>
    <t>PCF05436</t>
  </si>
  <si>
    <t>PCF05437</t>
  </si>
  <si>
    <t>PCF05439</t>
  </si>
  <si>
    <t>PCF05440</t>
  </si>
  <si>
    <t>PCF05441</t>
  </si>
  <si>
    <t>PCF05442</t>
  </si>
  <si>
    <t>PCF05443</t>
  </si>
  <si>
    <t>PCF05461</t>
  </si>
  <si>
    <t>PCF05462</t>
  </si>
  <si>
    <t>PCF05463</t>
  </si>
  <si>
    <t>PCF05464</t>
  </si>
  <si>
    <t>PCF05466</t>
  </si>
  <si>
    <t>PCF05468</t>
  </si>
  <si>
    <t>PCF05469</t>
  </si>
  <si>
    <t>PCF05470</t>
  </si>
  <si>
    <t>PCF05471</t>
  </si>
  <si>
    <t>PCF05476</t>
  </si>
  <si>
    <t>PCF05477</t>
  </si>
  <si>
    <t>PCF05478</t>
  </si>
  <si>
    <t>PCF05479</t>
  </si>
  <si>
    <t>PCF05480</t>
  </si>
  <si>
    <t>PCF05484</t>
  </si>
  <si>
    <t>PCF05485</t>
  </si>
  <si>
    <t>PCF05486</t>
  </si>
  <si>
    <t>PCF05487</t>
  </si>
  <si>
    <t>PCF05492</t>
  </si>
  <si>
    <t>PCF05493</t>
  </si>
  <si>
    <t>PCF05496</t>
  </si>
  <si>
    <t>PCF05497</t>
  </si>
  <si>
    <t>PCF05508</t>
  </si>
  <si>
    <t>PCF05512</t>
  </si>
  <si>
    <t>PCF05513</t>
  </si>
  <si>
    <t>PCF05524</t>
  </si>
  <si>
    <t>PCF05528</t>
  </si>
  <si>
    <t>PCF05531</t>
  </si>
  <si>
    <t>PCF05539</t>
  </si>
  <si>
    <t>PCF05543</t>
  </si>
  <si>
    <t>PCF05544</t>
  </si>
  <si>
    <t>PCF05545</t>
  </si>
  <si>
    <t>PCF05550</t>
  </si>
  <si>
    <t>PCF05553</t>
  </si>
  <si>
    <t>PCF05559</t>
  </si>
  <si>
    <t>PCF05563</t>
  </si>
  <si>
    <t>PCF05566</t>
  </si>
  <si>
    <t>PCF05570</t>
  </si>
  <si>
    <t>PCF05571</t>
  </si>
  <si>
    <t>PCF05572</t>
  </si>
  <si>
    <t>PCF05573</t>
  </si>
  <si>
    <t>PCF05574</t>
  </si>
  <si>
    <t>PCF05575</t>
  </si>
  <si>
    <t>PCF05576</t>
  </si>
  <si>
    <t>PCF05577</t>
  </si>
  <si>
    <t>PCF05580</t>
  </si>
  <si>
    <t>PCF05581</t>
  </si>
  <si>
    <t>PCF05587</t>
  </si>
  <si>
    <t>PCF05588</t>
  </si>
  <si>
    <t>PCF05590</t>
  </si>
  <si>
    <t>PCF05596</t>
  </si>
  <si>
    <t>PCF05597</t>
  </si>
  <si>
    <t>PCF05598</t>
  </si>
  <si>
    <t>PCF05600</t>
  </si>
  <si>
    <t>PCF05601</t>
  </si>
  <si>
    <t>PCF05602</t>
  </si>
  <si>
    <t>PCF05604</t>
  </si>
  <si>
    <t>PCF05605</t>
  </si>
  <si>
    <t>PCF05607</t>
  </si>
  <si>
    <t>PCF05611</t>
  </si>
  <si>
    <t>PCF05612</t>
  </si>
  <si>
    <t>PCF05616</t>
  </si>
  <si>
    <t>PCF05617</t>
  </si>
  <si>
    <t>PCF05619</t>
  </si>
  <si>
    <t>PCF05623</t>
  </si>
  <si>
    <t>PCF05626</t>
  </si>
  <si>
    <t>PCF05630</t>
  </si>
  <si>
    <t>PCF05631</t>
  </si>
  <si>
    <t>PCF05632</t>
  </si>
  <si>
    <t>PCF05636</t>
  </si>
  <si>
    <t>PCF05638</t>
  </si>
  <si>
    <t>PCF05642</t>
  </si>
  <si>
    <t>PCF05644</t>
  </si>
  <si>
    <t>PCF05645</t>
  </si>
  <si>
    <t>PCF05646</t>
  </si>
  <si>
    <t>PCF05647</t>
  </si>
  <si>
    <t>PCF05648</t>
  </si>
  <si>
    <t>PCF05649</t>
  </si>
  <si>
    <t>PCF05650</t>
  </si>
  <si>
    <t>PCF05651</t>
  </si>
  <si>
    <t>PCF05652</t>
  </si>
  <si>
    <t>PCF05654</t>
  </si>
  <si>
    <t>PCF05655</t>
  </si>
  <si>
    <t>PCF05658</t>
  </si>
  <si>
    <t>PCF05660</t>
  </si>
  <si>
    <t>PCF05674</t>
  </si>
  <si>
    <t>PCF05675</t>
  </si>
  <si>
    <t>PCF05679</t>
  </si>
  <si>
    <t>PCF05681</t>
  </si>
  <si>
    <t>PCF05683</t>
  </si>
  <si>
    <t>PCF05689</t>
  </si>
  <si>
    <t>PCF05691</t>
  </si>
  <si>
    <t>PCF05695</t>
  </si>
  <si>
    <t>PCF05699</t>
  </si>
  <si>
    <t>PCF05703</t>
  </si>
  <si>
    <t>PCF05705</t>
  </si>
  <si>
    <t>PCF05715</t>
  </si>
  <si>
    <t>PCF05719</t>
  </si>
  <si>
    <t>PCF05723</t>
  </si>
  <si>
    <t>PCF05724</t>
  </si>
  <si>
    <t>PCF05725</t>
  </si>
  <si>
    <t>PCF05727</t>
  </si>
  <si>
    <t>PCF05729</t>
  </si>
  <si>
    <t>PCF05731</t>
  </si>
  <si>
    <t>PCF05735</t>
  </si>
  <si>
    <t>PCF05739</t>
  </si>
  <si>
    <t>PCF05740</t>
  </si>
  <si>
    <t>PCF05741</t>
  </si>
  <si>
    <t>PCF05743</t>
  </si>
  <si>
    <t>PCF05747</t>
  </si>
  <si>
    <t>PCF05775</t>
  </si>
  <si>
    <t>PCF05778</t>
  </si>
  <si>
    <t>PCF05779</t>
  </si>
  <si>
    <t>PCF05780</t>
  </si>
  <si>
    <t>PCF05781</t>
  </si>
  <si>
    <t>PCF05782</t>
  </si>
  <si>
    <t>PCF05783</t>
  </si>
  <si>
    <t>PCF05784</t>
  </si>
  <si>
    <t>PCF05785</t>
  </si>
  <si>
    <t>PCF05786</t>
  </si>
  <si>
    <t>PCF05787</t>
  </si>
  <si>
    <t>PCF05788</t>
  </si>
  <si>
    <t>PCF05789</t>
  </si>
  <si>
    <t>PCF05791</t>
  </si>
  <si>
    <t>PCF05792</t>
  </si>
  <si>
    <t>PCF05793</t>
  </si>
  <si>
    <t>PCF05794</t>
  </si>
  <si>
    <t>PCF05798</t>
  </si>
  <si>
    <t>PCF05799</t>
  </si>
  <si>
    <t>PCF05802</t>
  </si>
  <si>
    <t>PCF05806</t>
  </si>
  <si>
    <t>PCF05807</t>
  </si>
  <si>
    <t>PCF05808</t>
  </si>
  <si>
    <t>PCF05809</t>
  </si>
  <si>
    <t>PCF05810</t>
  </si>
  <si>
    <t>PCF05811</t>
  </si>
  <si>
    <t>PCF05812</t>
  </si>
  <si>
    <t>PCF05813</t>
  </si>
  <si>
    <t>PCF05814</t>
  </si>
  <si>
    <t>PCF05818</t>
  </si>
  <si>
    <t>PCF05820</t>
  </si>
  <si>
    <t>PCF05830</t>
  </si>
  <si>
    <t>PCF05831</t>
  </si>
  <si>
    <t>PCF05832</t>
  </si>
  <si>
    <t>PCF05833</t>
  </si>
  <si>
    <t>PCF05834</t>
  </si>
  <si>
    <t>PCF05835</t>
  </si>
  <si>
    <t>PCF05842</t>
  </si>
  <si>
    <t>PCF05843</t>
  </si>
  <si>
    <t>PCF05844</t>
  </si>
  <si>
    <t>PCF05846</t>
  </si>
  <si>
    <t>PCF05847</t>
  </si>
  <si>
    <t>PCF05848</t>
  </si>
  <si>
    <t>PCF05849</t>
  </si>
  <si>
    <t>PCF05850</t>
  </si>
  <si>
    <t>PCF05851</t>
  </si>
  <si>
    <t>PCF05854</t>
  </si>
  <si>
    <t>PCF05857</t>
  </si>
  <si>
    <t>PCF05858</t>
  </si>
  <si>
    <t>PCF05859</t>
  </si>
  <si>
    <t>PCF05860</t>
  </si>
  <si>
    <t>PCF05865</t>
  </si>
  <si>
    <t>PCF05868</t>
  </si>
  <si>
    <t>PCF05869</t>
  </si>
  <si>
    <t>PCF05871</t>
  </si>
  <si>
    <t>PCF05873</t>
  </si>
  <si>
    <t>PCF05875</t>
  </si>
  <si>
    <t>PCF05876</t>
  </si>
  <si>
    <t>PCF05879</t>
  </si>
  <si>
    <t>PCF05880</t>
  </si>
  <si>
    <t>PCF05881</t>
  </si>
  <si>
    <t>PCF05883</t>
  </si>
  <si>
    <t>PCF05884</t>
  </si>
  <si>
    <t>PCF05885</t>
  </si>
  <si>
    <t>PCF05886</t>
  </si>
  <si>
    <t>PCF05887</t>
  </si>
  <si>
    <t>PCF05888</t>
  </si>
  <si>
    <t>PCF05896</t>
  </si>
  <si>
    <t>PCF05908</t>
  </si>
  <si>
    <t>PCF05909</t>
  </si>
  <si>
    <t>PCF05910</t>
  </si>
  <si>
    <t>PCF05919</t>
  </si>
  <si>
    <t>PCF05920</t>
  </si>
  <si>
    <t>PCF05921</t>
  </si>
  <si>
    <t>PCF05925</t>
  </si>
  <si>
    <t>PCF05929</t>
  </si>
  <si>
    <t>PCF05930</t>
  </si>
  <si>
    <t>PCF05933</t>
  </si>
  <si>
    <t>PCF05934</t>
  </si>
  <si>
    <t>PCF05935</t>
  </si>
  <si>
    <t>PCF05936</t>
  </si>
  <si>
    <t>PCF05937</t>
  </si>
  <si>
    <t>PCF05938</t>
  </si>
  <si>
    <t>PCF05939</t>
  </si>
  <si>
    <t>PCF05940</t>
  </si>
  <si>
    <t>PCF05941</t>
  </si>
  <si>
    <t>PCF05942</t>
  </si>
  <si>
    <t>PCF05943</t>
  </si>
  <si>
    <t>PCF05946</t>
  </si>
  <si>
    <t>PCF05947</t>
  </si>
  <si>
    <t>PCF05949</t>
  </si>
  <si>
    <t>PCF05952</t>
  </si>
  <si>
    <t>PCF05953</t>
  </si>
  <si>
    <t>PCF05954</t>
  </si>
  <si>
    <t>PCF05955</t>
  </si>
  <si>
    <t>PCF05956</t>
  </si>
  <si>
    <t>PCF05957</t>
  </si>
  <si>
    <t>PCF05958</t>
  </si>
  <si>
    <t>PCF05959</t>
  </si>
  <si>
    <t>PCF05962</t>
  </si>
  <si>
    <t>PCF05963</t>
  </si>
  <si>
    <t>PCF05964</t>
  </si>
  <si>
    <t>PCF05965</t>
  </si>
  <si>
    <t>PCF05966</t>
  </si>
  <si>
    <t>PCF05967</t>
  </si>
  <si>
    <t>PCF05969</t>
  </si>
  <si>
    <t>PCF05978</t>
  </si>
  <si>
    <t>PCF05985</t>
  </si>
  <si>
    <t>PCF05988</t>
  </si>
  <si>
    <t>PCF05993</t>
  </si>
  <si>
    <t>PCF06003</t>
  </si>
  <si>
    <t>PCF06005</t>
  </si>
  <si>
    <t>PCF06013</t>
  </si>
  <si>
    <t>PCF06014</t>
  </si>
  <si>
    <t>PCF06021</t>
  </si>
  <si>
    <t>PCF06033</t>
  </si>
  <si>
    <t>PCF06035</t>
  </si>
  <si>
    <t>PCF06039</t>
  </si>
  <si>
    <t>PCF06042</t>
  </si>
  <si>
    <t>PCF06052</t>
  </si>
  <si>
    <t>PCF06056</t>
  </si>
  <si>
    <t>PCF06057</t>
  </si>
  <si>
    <t>PCF06058</t>
  </si>
  <si>
    <t>PCF06059</t>
  </si>
  <si>
    <t>PCF06061</t>
  </si>
  <si>
    <t>PCF06062</t>
  </si>
  <si>
    <t>PCF06065</t>
  </si>
  <si>
    <t>PCF06067</t>
  </si>
  <si>
    <t>PCF06068</t>
  </si>
  <si>
    <t>PCF06069</t>
  </si>
  <si>
    <t>PCF06071</t>
  </si>
  <si>
    <t>PCF06072</t>
  </si>
  <si>
    <t>PCF06076</t>
  </si>
  <si>
    <t>PCF06078</t>
  </si>
  <si>
    <t>PCF06079</t>
  </si>
  <si>
    <t>PCF06081</t>
  </si>
  <si>
    <t>PCF06082</t>
  </si>
  <si>
    <t>PCF06084</t>
  </si>
  <si>
    <t>PCF06089</t>
  </si>
  <si>
    <t>PCF06090</t>
  </si>
  <si>
    <t>PCF06093</t>
  </si>
  <si>
    <t>PCF06095</t>
  </si>
  <si>
    <t>PCF06096</t>
  </si>
  <si>
    <t>PCF06097</t>
  </si>
  <si>
    <t>PCF06098</t>
  </si>
  <si>
    <t>PCF06099</t>
  </si>
  <si>
    <t>PCF06100</t>
  </si>
  <si>
    <t>PCF06101</t>
  </si>
  <si>
    <t>PCF06102</t>
  </si>
  <si>
    <t>PCF06104</t>
  </si>
  <si>
    <t>PCF06110</t>
  </si>
  <si>
    <t>PCF06113</t>
  </si>
  <si>
    <t>PCF06115</t>
  </si>
  <si>
    <t>PCF06121</t>
  </si>
  <si>
    <t>PCF06122</t>
  </si>
  <si>
    <t>PCF06123</t>
  </si>
  <si>
    <t>PCF06124</t>
  </si>
  <si>
    <t>PCF06125</t>
  </si>
  <si>
    <t>PCF06126</t>
  </si>
  <si>
    <t>PCF06127</t>
  </si>
  <si>
    <t>PCF06129</t>
  </si>
  <si>
    <t>PCF06130</t>
  </si>
  <si>
    <t>PCF06131</t>
  </si>
  <si>
    <t>PCF06134</t>
  </si>
  <si>
    <t>PCF06135</t>
  </si>
  <si>
    <t>PCF06136</t>
  </si>
  <si>
    <t>PCF06137</t>
  </si>
  <si>
    <t>PCF06138</t>
  </si>
  <si>
    <t>PCF06140</t>
  </si>
  <si>
    <t>PCF06160</t>
  </si>
  <si>
    <t>PCF06164</t>
  </si>
  <si>
    <t>PCF06172</t>
  </si>
  <si>
    <t>PCF06173</t>
  </si>
  <si>
    <t>PCF06174</t>
  </si>
  <si>
    <t>PCF06180</t>
  </si>
  <si>
    <t>PCF06181</t>
  </si>
  <si>
    <t>PCF06182</t>
  </si>
  <si>
    <t>PCF06206</t>
  </si>
  <si>
    <t>PCF06207</t>
  </si>
  <si>
    <t>PCF06210</t>
  </si>
  <si>
    <t>PCF06212</t>
  </si>
  <si>
    <t>PCF06213</t>
  </si>
  <si>
    <t>PCF06216</t>
  </si>
  <si>
    <t>PCF06217</t>
  </si>
  <si>
    <t>PCF06219</t>
  </si>
  <si>
    <t>PCF06222</t>
  </si>
  <si>
    <t>PCF06224</t>
  </si>
  <si>
    <t>PCF06225</t>
  </si>
  <si>
    <t>PCF06226</t>
  </si>
  <si>
    <t>PCF06233</t>
  </si>
  <si>
    <t>PCF06234</t>
  </si>
  <si>
    <t>PCF06238</t>
  </si>
  <si>
    <t>PCF06240</t>
  </si>
  <si>
    <t>PCF06251</t>
  </si>
  <si>
    <t>PCF06257</t>
  </si>
  <si>
    <t>PCF06258</t>
  </si>
  <si>
    <t>PCF06261</t>
  </si>
  <si>
    <t>PCF06267</t>
  </si>
  <si>
    <t>PCF06268</t>
  </si>
  <si>
    <t>PCF06274</t>
  </si>
  <si>
    <t>PCF06283</t>
  </si>
  <si>
    <t>PCF06284</t>
  </si>
  <si>
    <t>PCF06285</t>
  </si>
  <si>
    <t>PCF06287</t>
  </si>
  <si>
    <t>PCF06288</t>
  </si>
  <si>
    <t>PCF06294</t>
  </si>
  <si>
    <t>PCF06295</t>
  </si>
  <si>
    <t>PCF06298</t>
  </si>
  <si>
    <t>PCF06299</t>
  </si>
  <si>
    <t>PCF06300</t>
  </si>
  <si>
    <t>PCF06302</t>
  </si>
  <si>
    <t>PCF06304</t>
  </si>
  <si>
    <t>PCF06308</t>
  </si>
  <si>
    <t>PCF06311</t>
  </si>
  <si>
    <t>PCF06316</t>
  </si>
  <si>
    <t>PCF06321</t>
  </si>
  <si>
    <t>PCF06322</t>
  </si>
  <si>
    <t>PCF06323</t>
  </si>
  <si>
    <t>PCF06324</t>
  </si>
  <si>
    <t>PCF06329</t>
  </si>
  <si>
    <t>PCF06331</t>
  </si>
  <si>
    <t>PCF06332</t>
  </si>
  <si>
    <t>PCF06333</t>
  </si>
  <si>
    <t>PCF06335</t>
  </si>
  <si>
    <t>PCF06337</t>
  </si>
  <si>
    <t>PCF06338</t>
  </si>
  <si>
    <t>PCF06339</t>
  </si>
  <si>
    <t>PCF06340</t>
  </si>
  <si>
    <t>PCF06341</t>
  </si>
  <si>
    <t>PCF06347</t>
  </si>
  <si>
    <t>PCF06348</t>
  </si>
  <si>
    <t>PCF06349</t>
  </si>
  <si>
    <t>PCF06353</t>
  </si>
  <si>
    <t>PCF06354</t>
  </si>
  <si>
    <t>PCF06355</t>
  </si>
  <si>
    <t>PCF06356</t>
  </si>
  <si>
    <t>PCF06367</t>
  </si>
  <si>
    <t>PCF06369</t>
  </si>
  <si>
    <t>PCF06370</t>
  </si>
  <si>
    <t>PCF06373</t>
  </si>
  <si>
    <t>PCF06374</t>
  </si>
  <si>
    <t>PCF06376</t>
  </si>
  <si>
    <t>PCF06377</t>
  </si>
  <si>
    <t>PCF06378</t>
  </si>
  <si>
    <t>PCF06381</t>
  </si>
  <si>
    <t>PCF06382</t>
  </si>
  <si>
    <t>PCF06383</t>
  </si>
  <si>
    <t>PCF06385</t>
  </si>
  <si>
    <t>PCF06388</t>
  </si>
  <si>
    <t>PCF06389</t>
  </si>
  <si>
    <t>PCF06392</t>
  </si>
  <si>
    <t>PCF06393</t>
  </si>
  <si>
    <t>PCF06402</t>
  </si>
  <si>
    <t>PCF06403</t>
  </si>
  <si>
    <t>PCF06406</t>
  </si>
  <si>
    <t>PCF06411</t>
  </si>
  <si>
    <t>PCF06412</t>
  </si>
  <si>
    <t>PCF06427</t>
  </si>
  <si>
    <t>PCF06431</t>
  </si>
  <si>
    <t>PCF06432</t>
  </si>
  <si>
    <t>PCF06436</t>
  </si>
  <si>
    <t>PCF06438</t>
  </si>
  <si>
    <t>PCF06439</t>
  </si>
  <si>
    <t>PCF06441</t>
  </si>
  <si>
    <t>PCF06442</t>
  </si>
  <si>
    <t>PCF06541</t>
  </si>
  <si>
    <t>PCF06542</t>
  </si>
  <si>
    <t>PCF06545</t>
  </si>
  <si>
    <t>PCF06546</t>
  </si>
  <si>
    <t>PCF06549</t>
  </si>
  <si>
    <t>PCF06550</t>
  </si>
  <si>
    <t>PCF06551</t>
  </si>
  <si>
    <t>PCF06553</t>
  </si>
  <si>
    <t>PCF06554</t>
  </si>
  <si>
    <t>PCF06556</t>
  </si>
  <si>
    <t>PCF06557</t>
  </si>
  <si>
    <t>PCF06560</t>
  </si>
  <si>
    <t>PCF06571</t>
  </si>
  <si>
    <t>PCF06580</t>
  </si>
  <si>
    <t>PCF06581</t>
  </si>
  <si>
    <t>PCF06583</t>
  </si>
  <si>
    <t>PCF06588</t>
  </si>
  <si>
    <t>PCF06596</t>
  </si>
  <si>
    <t>PCF06599</t>
  </si>
  <si>
    <t>PCF06601</t>
  </si>
  <si>
    <t>PCF06602</t>
  </si>
  <si>
    <t>PCF06603</t>
  </si>
  <si>
    <t>PCF06604</t>
  </si>
  <si>
    <t>PCF06606</t>
  </si>
  <si>
    <t>PCF06610</t>
  </si>
  <si>
    <t>PCF06611</t>
  </si>
  <si>
    <t>PCF06612</t>
  </si>
  <si>
    <t>PCF06613</t>
  </si>
  <si>
    <t>PCF06616</t>
  </si>
  <si>
    <t>PCF06617</t>
  </si>
  <si>
    <t>PCF06623</t>
  </si>
  <si>
    <t>PCF06630</t>
  </si>
  <si>
    <t>PCF06631</t>
  </si>
  <si>
    <t>PCF06632</t>
  </si>
  <si>
    <t>PCF06633</t>
  </si>
  <si>
    <t>PCF06634</t>
  </si>
  <si>
    <t>PCF06635</t>
  </si>
  <si>
    <t>PCF06636</t>
  </si>
  <si>
    <t>PCF06637</t>
  </si>
  <si>
    <t>PCF06638</t>
  </si>
  <si>
    <t>PCF06639</t>
  </si>
  <si>
    <t>PCF06644</t>
  </si>
  <si>
    <t>PCF06647</t>
  </si>
  <si>
    <t>PCF06651</t>
  </si>
  <si>
    <t>PCF06652</t>
  </si>
  <si>
    <t>PCF06654</t>
  </si>
  <si>
    <t>PCF06655</t>
  </si>
  <si>
    <t>PCF06657</t>
  </si>
  <si>
    <t>PCF06659</t>
  </si>
  <si>
    <t>PCF06660</t>
  </si>
  <si>
    <t>PCF06661</t>
  </si>
  <si>
    <t>PCF06666</t>
  </si>
  <si>
    <t>PCF06668</t>
  </si>
  <si>
    <t>PCF06671</t>
  </si>
  <si>
    <t>PCF06672</t>
  </si>
  <si>
    <t>PCF06673</t>
  </si>
  <si>
    <t>PCF06674</t>
  </si>
  <si>
    <t>PCF06675</t>
  </si>
  <si>
    <t>PCF06676</t>
  </si>
  <si>
    <t>PCF06679</t>
  </si>
  <si>
    <t>PCF06680</t>
  </si>
  <si>
    <t>PCF06683</t>
  </si>
  <si>
    <t>PCF06684</t>
  </si>
  <si>
    <t>PCF06685</t>
  </si>
  <si>
    <t>PCF06690</t>
  </si>
  <si>
    <t>PCF06692</t>
  </si>
  <si>
    <t>PCF06693</t>
  </si>
  <si>
    <t>PCF06696</t>
  </si>
  <si>
    <t>PCF06697</t>
  </si>
  <si>
    <t>PCF06699</t>
  </si>
  <si>
    <t>PCF06702</t>
  </si>
  <si>
    <t>PCF06703</t>
  </si>
  <si>
    <t>PCF06704</t>
  </si>
  <si>
    <t>PCF06705</t>
  </si>
  <si>
    <t>PCF06706</t>
  </si>
  <si>
    <t>PCF06707</t>
  </si>
  <si>
    <t>PCF06709</t>
  </si>
  <si>
    <t>PCF06711</t>
  </si>
  <si>
    <t>PCF06714</t>
  </si>
  <si>
    <t>PCF06715</t>
  </si>
  <si>
    <t>PCF06716</t>
  </si>
  <si>
    <t>PCF06717</t>
  </si>
  <si>
    <t>PCF06719</t>
  </si>
  <si>
    <t>PCF06720</t>
  </si>
  <si>
    <t>PCF06721</t>
  </si>
  <si>
    <t>PCF06722</t>
  </si>
  <si>
    <t>PCF06723</t>
  </si>
  <si>
    <t>PCF06724</t>
  </si>
  <si>
    <t>PCF06725</t>
  </si>
  <si>
    <t>PCF06726</t>
  </si>
  <si>
    <t>PCF06727</t>
  </si>
  <si>
    <t>PCF06728</t>
  </si>
  <si>
    <t>PCF06729</t>
  </si>
  <si>
    <t>PCF06730</t>
  </si>
  <si>
    <t>PCF06731</t>
  </si>
  <si>
    <t>PCF06732</t>
  </si>
  <si>
    <t>PCF06733</t>
  </si>
  <si>
    <t>PCF06734</t>
  </si>
  <si>
    <t>PCF06735</t>
  </si>
  <si>
    <t>PCF06736</t>
  </si>
  <si>
    <t>PCF06740</t>
  </si>
  <si>
    <t>PCF06741</t>
  </si>
  <si>
    <t>PCF06742</t>
  </si>
  <si>
    <t>PCF06743</t>
  </si>
  <si>
    <t>PCF06744</t>
  </si>
  <si>
    <t>PCF06745</t>
  </si>
  <si>
    <t>PCF06746</t>
  </si>
  <si>
    <t>PCF06747</t>
  </si>
  <si>
    <t>PCF06748</t>
  </si>
  <si>
    <t>PCF06749</t>
  </si>
  <si>
    <t>PCF06750</t>
  </si>
  <si>
    <t>PCF06752</t>
  </si>
  <si>
    <t>PCF06754</t>
  </si>
  <si>
    <t>PCF06755</t>
  </si>
  <si>
    <t>PCF06756</t>
  </si>
  <si>
    <t>PCF06757</t>
  </si>
  <si>
    <t>PCF06759</t>
  </si>
  <si>
    <t>PCF06762</t>
  </si>
  <si>
    <t>PCF06763</t>
  </si>
  <si>
    <t>PCF06766</t>
  </si>
  <si>
    <t>PCF06767</t>
  </si>
  <si>
    <t>PCF06768</t>
  </si>
  <si>
    <t>PCF06769</t>
  </si>
  <si>
    <t>PCF06770</t>
  </si>
  <si>
    <t>PCF06772</t>
  </si>
  <si>
    <t>PCF06784</t>
  </si>
  <si>
    <t>PCF06785</t>
  </si>
  <si>
    <t>PCF06786</t>
  </si>
  <si>
    <t>PCF06789</t>
  </si>
  <si>
    <t>PCF06791</t>
  </si>
  <si>
    <t>PCF06793</t>
  </si>
  <si>
    <t>PCF06794</t>
  </si>
  <si>
    <t>PCF06795</t>
  </si>
  <si>
    <t>PCF06796</t>
  </si>
  <si>
    <t>PCF06797</t>
  </si>
  <si>
    <t>PCF06798</t>
  </si>
  <si>
    <t>PCF06799</t>
  </si>
  <si>
    <t>PCF06801</t>
  </si>
  <si>
    <t>PCF06802</t>
  </si>
  <si>
    <t>PCF06803</t>
  </si>
  <si>
    <t>PCF06804</t>
  </si>
  <si>
    <t>PCF06805</t>
  </si>
  <si>
    <t>PCF06807</t>
  </si>
  <si>
    <t>PCF06808</t>
  </si>
  <si>
    <t>PCF06809</t>
  </si>
  <si>
    <t>PCF06810</t>
  </si>
  <si>
    <t>PCF06811</t>
  </si>
  <si>
    <t>PCF06812</t>
  </si>
  <si>
    <t>PCF06813</t>
  </si>
  <si>
    <t>PCF06814</t>
  </si>
  <si>
    <t>PCF06819</t>
  </si>
  <si>
    <t>PCF06832</t>
  </si>
  <si>
    <t>PCF06833</t>
  </si>
  <si>
    <t>PCF06834</t>
  </si>
  <si>
    <t>PCF06835</t>
  </si>
  <si>
    <t>PCF06836</t>
  </si>
  <si>
    <t>PCF06838</t>
  </si>
  <si>
    <t>PCF06839</t>
  </si>
  <si>
    <t>PCF06840</t>
  </si>
  <si>
    <t>PCF06841</t>
  </si>
  <si>
    <t>PCF06845</t>
  </si>
  <si>
    <t>PCF06846</t>
  </si>
  <si>
    <t>PCF06847</t>
  </si>
  <si>
    <t>PCF06848</t>
  </si>
  <si>
    <t>PCF06849</t>
  </si>
  <si>
    <t>PCF06850</t>
  </si>
  <si>
    <t>PCF06851</t>
  </si>
  <si>
    <t>PCF06854</t>
  </si>
  <si>
    <t>PCF06855</t>
  </si>
  <si>
    <t>PCF06856</t>
  </si>
  <si>
    <t>PCF06857</t>
  </si>
  <si>
    <t>PCF06860</t>
  </si>
  <si>
    <t>PCF06861</t>
  </si>
  <si>
    <t>PCF06864</t>
  </si>
  <si>
    <t>PCF06913</t>
  </si>
  <si>
    <t>PCF06920</t>
  </si>
  <si>
    <t>PCF06921</t>
  </si>
  <si>
    <t>PCF06922</t>
  </si>
  <si>
    <t>PCF06924</t>
  </si>
  <si>
    <t>PCF06925</t>
  </si>
  <si>
    <t>PCF06927</t>
  </si>
  <si>
    <t>PCF06934</t>
  </si>
  <si>
    <t>PCF06935</t>
  </si>
  <si>
    <t>PCF06940</t>
  </si>
  <si>
    <t>PCF06942</t>
  </si>
  <si>
    <t>PCF06943</t>
  </si>
  <si>
    <t>PCF06944</t>
  </si>
  <si>
    <t>PCF06946</t>
  </si>
  <si>
    <t>PCF06947</t>
  </si>
  <si>
    <t>PCF06948</t>
  </si>
  <si>
    <t>PCF06949</t>
  </si>
  <si>
    <t>PCF06952</t>
  </si>
  <si>
    <t>PCF06954</t>
  </si>
  <si>
    <t>PCF06955</t>
  </si>
  <si>
    <t>PCF06956</t>
  </si>
  <si>
    <t>PCF06957</t>
  </si>
  <si>
    <t>PCF06958</t>
  </si>
  <si>
    <t>PCF06959</t>
  </si>
  <si>
    <t>PCF06960</t>
  </si>
  <si>
    <t>PCF06961</t>
  </si>
  <si>
    <t>PCF06962</t>
  </si>
  <si>
    <t>PCF06963</t>
  </si>
  <si>
    <t>PCF06964</t>
  </si>
  <si>
    <t>PCF06965</t>
  </si>
  <si>
    <t>PCF06967</t>
  </si>
  <si>
    <t>PCF06968</t>
  </si>
  <si>
    <t>PCF06969</t>
  </si>
  <si>
    <t>PCF06971</t>
  </si>
  <si>
    <t>PCF06974</t>
  </si>
  <si>
    <t>PCF06975</t>
  </si>
  <si>
    <t>PCF06976</t>
  </si>
  <si>
    <t>PCF06978</t>
  </si>
  <si>
    <t>PCF06979</t>
  </si>
  <si>
    <t>PCF06980</t>
  </si>
  <si>
    <t>PCF06981</t>
  </si>
  <si>
    <t>PCF06982</t>
  </si>
  <si>
    <t>PCF06983</t>
  </si>
  <si>
    <t>PCF06984</t>
  </si>
  <si>
    <t>PCF06985</t>
  </si>
  <si>
    <t>PCF06986</t>
  </si>
  <si>
    <t>PCF06987</t>
  </si>
  <si>
    <t>PCF06989</t>
  </si>
  <si>
    <t>PCF06990</t>
  </si>
  <si>
    <t>PCF06992</t>
  </si>
  <si>
    <t>PCF06993</t>
  </si>
  <si>
    <t>PCF06995</t>
  </si>
  <si>
    <t>PCF06996</t>
  </si>
  <si>
    <t>PCF06998</t>
  </si>
  <si>
    <t>PCF06999</t>
  </si>
  <si>
    <t>PCF07000</t>
  </si>
  <si>
    <t>PCF07005</t>
  </si>
  <si>
    <t>PCF07007</t>
  </si>
  <si>
    <t>PCF07009</t>
  </si>
  <si>
    <t>PCF07011</t>
  </si>
  <si>
    <t>PCF07014</t>
  </si>
  <si>
    <t>PCF07015</t>
  </si>
  <si>
    <t>PCF07019</t>
  </si>
  <si>
    <t>PCF07022</t>
  </si>
  <si>
    <t>PCF07023</t>
  </si>
  <si>
    <t>PCF07025</t>
  </si>
  <si>
    <t>PCF07026</t>
  </si>
  <si>
    <t>PCF07029</t>
  </si>
  <si>
    <t>PCF07030</t>
  </si>
  <si>
    <t>PCF07031</t>
  </si>
  <si>
    <t>PCF07032</t>
  </si>
  <si>
    <t>PCF07034</t>
  </si>
  <si>
    <t>PCF07035</t>
  </si>
  <si>
    <t>PCF07036</t>
  </si>
  <si>
    <t>PCF07037</t>
  </si>
  <si>
    <t>PCF07038</t>
  </si>
  <si>
    <t>PCF07039</t>
  </si>
  <si>
    <t>PCF07041</t>
  </si>
  <si>
    <t>PCF07043</t>
  </si>
  <si>
    <t>PCF07044</t>
  </si>
  <si>
    <t>PCF07046</t>
  </si>
  <si>
    <t>PCF07047</t>
  </si>
  <si>
    <t>PCF07048</t>
  </si>
  <si>
    <t>PCF07049</t>
  </si>
  <si>
    <t>PCF07051</t>
  </si>
  <si>
    <t>PCF07052</t>
  </si>
  <si>
    <t>PCF07053</t>
  </si>
  <si>
    <t>PCF07054</t>
  </si>
  <si>
    <t>PCF07055</t>
  </si>
  <si>
    <t>PCF07056</t>
  </si>
  <si>
    <t>PCF07057</t>
  </si>
  <si>
    <t>PCF07058</t>
  </si>
  <si>
    <t>PCF07059</t>
  </si>
  <si>
    <t>PCF07060</t>
  </si>
  <si>
    <t>PCF07073</t>
  </si>
  <si>
    <t>PCF07076</t>
  </si>
  <si>
    <t>PCF07077</t>
  </si>
  <si>
    <t>PCF07078</t>
  </si>
  <si>
    <t>PCF07079</t>
  </si>
  <si>
    <t>PCF07080</t>
  </si>
  <si>
    <t>PCF07081</t>
  </si>
  <si>
    <t>PCF07084</t>
  </si>
  <si>
    <t>PCF07085</t>
  </si>
  <si>
    <t>PCF07087</t>
  </si>
  <si>
    <t>PCF07088</t>
  </si>
  <si>
    <t>PCF07089</t>
  </si>
  <si>
    <t>PCF07090</t>
  </si>
  <si>
    <t>PCF07096</t>
  </si>
  <si>
    <t>PCF07098</t>
  </si>
  <si>
    <t>PCF07099</t>
  </si>
  <si>
    <t>PCF07103</t>
  </si>
  <si>
    <t>PCF07108</t>
  </si>
  <si>
    <t>PCF07112</t>
  </si>
  <si>
    <t>PCF07114</t>
  </si>
  <si>
    <t>PCF07116</t>
  </si>
  <si>
    <t>PCF07118</t>
  </si>
  <si>
    <t>PCF07119</t>
  </si>
  <si>
    <t>PCF07122</t>
  </si>
  <si>
    <t>PCF07124</t>
  </si>
  <si>
    <t>PCF07126</t>
  </si>
  <si>
    <t>PCF07127</t>
  </si>
  <si>
    <t>PCF07128</t>
  </si>
  <si>
    <t>PCF07129</t>
  </si>
  <si>
    <t>PCF07133</t>
  </si>
  <si>
    <t>PCF07134</t>
  </si>
  <si>
    <t>PCF07135</t>
  </si>
  <si>
    <t>PCF07136</t>
  </si>
  <si>
    <t>PCF07137</t>
  </si>
  <si>
    <t>PCF07138</t>
  </si>
  <si>
    <t>PCF07139</t>
  </si>
  <si>
    <t>PCF07140</t>
  </si>
  <si>
    <t>PCF07141</t>
  </si>
  <si>
    <t>PCF07143</t>
  </si>
  <si>
    <t>PCF07144</t>
  </si>
  <si>
    <t>PCF07145</t>
  </si>
  <si>
    <t>PCF07146</t>
  </si>
  <si>
    <t>PCF07147</t>
  </si>
  <si>
    <t>PCF07148</t>
  </si>
  <si>
    <t>PCF07149</t>
  </si>
  <si>
    <t>PCF07150</t>
  </si>
  <si>
    <t>PCF07151</t>
  </si>
  <si>
    <t>PCF07152</t>
  </si>
  <si>
    <t>PCF07154</t>
  </si>
  <si>
    <t>PCF07155</t>
  </si>
  <si>
    <t>PCF07157</t>
  </si>
  <si>
    <t>PCF07159</t>
  </si>
  <si>
    <t>PCF07160</t>
  </si>
  <si>
    <t>PCF07161</t>
  </si>
  <si>
    <t>PCF07162</t>
  </si>
  <si>
    <t>PCF07163</t>
  </si>
  <si>
    <t>PCF07165</t>
  </si>
  <si>
    <t>PCF07169</t>
  </si>
  <si>
    <t>PCF07170</t>
  </si>
  <si>
    <t>PCF07171</t>
  </si>
  <si>
    <t>PCF07174</t>
  </si>
  <si>
    <t>PCF07175</t>
  </si>
  <si>
    <t>PCF07176</t>
  </si>
  <si>
    <t>PCF07177</t>
  </si>
  <si>
    <t>PCF07179</t>
  </si>
  <si>
    <t>PCF07180</t>
  </si>
  <si>
    <t>PCF07181</t>
  </si>
  <si>
    <t>PCF07184</t>
  </si>
  <si>
    <t>PCF07185</t>
  </si>
  <si>
    <t>PCF07189</t>
  </si>
  <si>
    <t>PCF07190</t>
  </si>
  <si>
    <t>PCF07191</t>
  </si>
  <si>
    <t>PCF07193</t>
  </si>
  <si>
    <t>PCF07196</t>
  </si>
  <si>
    <t>PCF07198</t>
  </si>
  <si>
    <t>PCF07200</t>
  </si>
  <si>
    <t>PCF07202</t>
  </si>
  <si>
    <t>PCF07206</t>
  </si>
  <si>
    <t>PCF07207</t>
  </si>
  <si>
    <t>PCF07209</t>
  </si>
  <si>
    <t>PCF07213</t>
  </si>
  <si>
    <t>PCF07214</t>
  </si>
  <si>
    <t>PCF07215</t>
  </si>
  <si>
    <t>PCF07216</t>
  </si>
  <si>
    <t>PCF07218</t>
  </si>
  <si>
    <t>PCF07219</t>
  </si>
  <si>
    <t>PCF07226</t>
  </si>
  <si>
    <t>PCF07227</t>
  </si>
  <si>
    <t>PCF07228</t>
  </si>
  <si>
    <t>PCF07230</t>
  </si>
  <si>
    <t>PCF07233</t>
  </si>
  <si>
    <t>PCF07234</t>
  </si>
  <si>
    <t>PCF07235</t>
  </si>
  <si>
    <t>PCF07236</t>
  </si>
  <si>
    <t>PCF07237</t>
  </si>
  <si>
    <t>PCF07239</t>
  </si>
  <si>
    <t>PCF07241</t>
  </si>
  <si>
    <t>PCF07242</t>
  </si>
  <si>
    <t>PCF07244</t>
  </si>
  <si>
    <t>PCF07246</t>
  </si>
  <si>
    <t>PCF07247</t>
  </si>
  <si>
    <t>PCF07248</t>
  </si>
  <si>
    <t>PCF07249</t>
  </si>
  <si>
    <t>PCF07252</t>
  </si>
  <si>
    <t>PCF07253</t>
  </si>
  <si>
    <t>PCF07254</t>
  </si>
  <si>
    <t>PCF07256</t>
  </si>
  <si>
    <t>PCF07259</t>
  </si>
  <si>
    <t>PCF07260</t>
  </si>
  <si>
    <t>PCF07261</t>
  </si>
  <si>
    <t>PCF07262</t>
  </si>
  <si>
    <t>PCF07263</t>
  </si>
  <si>
    <t>PCF07264</t>
  </si>
  <si>
    <t>PCF07268</t>
  </si>
  <si>
    <t>PCF07271</t>
  </si>
  <si>
    <t>PCF07272</t>
  </si>
  <si>
    <t>PCF07275</t>
  </si>
  <si>
    <t>PCF07276</t>
  </si>
  <si>
    <t>PCF07277</t>
  </si>
  <si>
    <t>PCF07278</t>
  </si>
  <si>
    <t>PCF07279</t>
  </si>
  <si>
    <t>PCF07280</t>
  </si>
  <si>
    <t>PCF07281</t>
  </si>
  <si>
    <t>PCF07282</t>
  </si>
  <si>
    <t>PCF07283</t>
  </si>
  <si>
    <t>PCF07284</t>
  </si>
  <si>
    <t>PCF07285</t>
  </si>
  <si>
    <t>PCF07286</t>
  </si>
  <si>
    <t>PCF07288</t>
  </si>
  <si>
    <t>PCF07289</t>
  </si>
  <si>
    <t>PCF07290</t>
  </si>
  <si>
    <t>PCF07291</t>
  </si>
  <si>
    <t>PCF07294</t>
  </si>
  <si>
    <t>PCF07296</t>
  </si>
  <si>
    <t>PCF07302</t>
  </si>
  <si>
    <t>PCF07303</t>
  </si>
  <si>
    <t>PCF07305</t>
  </si>
  <si>
    <t>PCF07306</t>
  </si>
  <si>
    <t>PCF07308</t>
  </si>
  <si>
    <t>PCF07309</t>
  </si>
  <si>
    <t>PCF07310</t>
  </si>
  <si>
    <t>PCF07312</t>
  </si>
  <si>
    <t>PCF07313</t>
  </si>
  <si>
    <t>PCF07314</t>
  </si>
  <si>
    <t>PCF07315</t>
  </si>
  <si>
    <t>PCF07316</t>
  </si>
  <si>
    <t>PCF07317</t>
  </si>
  <si>
    <t>PCF07318</t>
  </si>
  <si>
    <t>PCF07319</t>
  </si>
  <si>
    <t>PCF07320</t>
  </si>
  <si>
    <t>PCF07321</t>
  </si>
  <si>
    <t>PCF07322</t>
  </si>
  <si>
    <t>PCF07323</t>
  </si>
  <si>
    <t>PCF07324</t>
  </si>
  <si>
    <t>PCF07325</t>
  </si>
  <si>
    <t>PCF07326</t>
  </si>
  <si>
    <t>PCF07327</t>
  </si>
  <si>
    <t>PCF07328</t>
  </si>
  <si>
    <t>PCF07329</t>
  </si>
  <si>
    <t>PCF07330</t>
  </si>
  <si>
    <t>PCF07331</t>
  </si>
  <si>
    <t>PCF07332</t>
  </si>
  <si>
    <t>PCF07333</t>
  </si>
  <si>
    <t>PCF07334</t>
  </si>
  <si>
    <t>PCF07335</t>
  </si>
  <si>
    <t>PCF07336</t>
  </si>
  <si>
    <t>PCF07337</t>
  </si>
  <si>
    <t>PCF07338</t>
  </si>
  <si>
    <t>PCF07339</t>
  </si>
  <si>
    <t>PCF07340</t>
  </si>
  <si>
    <t>PCF07341</t>
  </si>
  <si>
    <t>PCF07343</t>
  </si>
  <si>
    <t>PCF07344</t>
  </si>
  <si>
    <t>PCF07345</t>
  </si>
  <si>
    <t>PCF07346</t>
  </si>
  <si>
    <t>PCF07347</t>
  </si>
  <si>
    <t>PCF07348</t>
  </si>
  <si>
    <t>PCF07349</t>
  </si>
  <si>
    <t>PCF07350</t>
  </si>
  <si>
    <t>PCF07351</t>
  </si>
  <si>
    <t>PCF07352</t>
  </si>
  <si>
    <t>PCF07353</t>
  </si>
  <si>
    <t>PCF07354</t>
  </si>
  <si>
    <t>PCF07355</t>
  </si>
  <si>
    <t>PCF07356</t>
  </si>
  <si>
    <t>PCF07357</t>
  </si>
  <si>
    <t>PCF07358</t>
  </si>
  <si>
    <t>PCF07359</t>
  </si>
  <si>
    <t>PCF07360</t>
  </si>
  <si>
    <t>PCF07361</t>
  </si>
  <si>
    <t>PCF07362</t>
  </si>
  <si>
    <t>PCF07363</t>
  </si>
  <si>
    <t>PCF07364</t>
  </si>
  <si>
    <t>PCF07365</t>
  </si>
  <si>
    <t>PCF07366</t>
  </si>
  <si>
    <t>PCF07367</t>
  </si>
  <si>
    <t>PCF07368</t>
  </si>
  <si>
    <t>PCF07369</t>
  </si>
  <si>
    <t>PCF07371</t>
  </si>
  <si>
    <t>PCF07373</t>
  </si>
  <si>
    <t>PCF07375</t>
  </si>
  <si>
    <t>PCF07377</t>
  </si>
  <si>
    <t>PCF07379</t>
  </si>
  <si>
    <t>PCF07380</t>
  </si>
  <si>
    <t>PCF07381</t>
  </si>
  <si>
    <t>PCF07382</t>
  </si>
  <si>
    <t>PCF07384</t>
  </si>
  <si>
    <t>PCF07385</t>
  </si>
  <si>
    <t>PCF07386</t>
  </si>
  <si>
    <t>PCF07387</t>
  </si>
  <si>
    <t>PCF07388</t>
  </si>
  <si>
    <t>PCF07389</t>
  </si>
  <si>
    <t>PCF07390</t>
  </si>
  <si>
    <t>PCF07391</t>
  </si>
  <si>
    <t>PCF07393</t>
  </si>
  <si>
    <t>PCF07394</t>
  </si>
  <si>
    <t>PCF07395</t>
  </si>
  <si>
    <t>PCF07396</t>
  </si>
  <si>
    <t>PCF07397</t>
  </si>
  <si>
    <t>PCF07401</t>
  </si>
  <si>
    <t>PCF07403</t>
  </si>
  <si>
    <t>PCF07404</t>
  </si>
  <si>
    <t>PCF07405</t>
  </si>
  <si>
    <t>PCF07407</t>
  </si>
  <si>
    <t>PCF07409</t>
  </si>
  <si>
    <t>PCF07413</t>
  </si>
  <si>
    <t>PCF07414</t>
  </si>
  <si>
    <t>PCF07415</t>
  </si>
  <si>
    <t>PCF07416</t>
  </si>
  <si>
    <t>PCF07417</t>
  </si>
  <si>
    <t>PCF07419</t>
  </si>
  <si>
    <t>PCF07420</t>
  </si>
  <si>
    <t>PCF07421</t>
  </si>
  <si>
    <t>PCF07423</t>
  </si>
  <si>
    <t>PCF07424</t>
  </si>
  <si>
    <t>PCF07425</t>
  </si>
  <si>
    <t>PCF07428</t>
  </si>
  <si>
    <t>PCF07429</t>
  </si>
  <si>
    <t>PCF07430</t>
  </si>
  <si>
    <t>PCF07434</t>
  </si>
  <si>
    <t>PCF07435</t>
  </si>
  <si>
    <t>PCF07436</t>
  </si>
  <si>
    <t>PCF07437</t>
  </si>
  <si>
    <t>PCF07438</t>
  </si>
  <si>
    <t>PCF07439</t>
  </si>
  <si>
    <t>PCF07440</t>
  </si>
  <si>
    <t>PCF07441</t>
  </si>
  <si>
    <t>PCF07442</t>
  </si>
  <si>
    <t>PCF07443</t>
  </si>
  <si>
    <t>PCF07444</t>
  </si>
  <si>
    <t>PCF07445</t>
  </si>
  <si>
    <t>PCF07446</t>
  </si>
  <si>
    <t>PCF07448</t>
  </si>
  <si>
    <t>PCF07449</t>
  </si>
  <si>
    <t>PCF07450</t>
  </si>
  <si>
    <t>PCF07451</t>
  </si>
  <si>
    <t>PCF07452</t>
  </si>
  <si>
    <t>PCF07453</t>
  </si>
  <si>
    <t>PCF07454</t>
  </si>
  <si>
    <t>PCF07455</t>
  </si>
  <si>
    <t>PCF07456</t>
  </si>
  <si>
    <t>PCF07457</t>
  </si>
  <si>
    <t>PCF07458</t>
  </si>
  <si>
    <t>PCF07459</t>
  </si>
  <si>
    <t>PCF07460</t>
  </si>
  <si>
    <t>PCF07461</t>
  </si>
  <si>
    <t>PCF07462</t>
  </si>
  <si>
    <t>PCF07464</t>
  </si>
  <si>
    <t>PCF07465</t>
  </si>
  <si>
    <t>PCF07466</t>
  </si>
  <si>
    <t>PCF07467</t>
  </si>
  <si>
    <t>PCF07470</t>
  </si>
  <si>
    <t>PCF07471</t>
  </si>
  <si>
    <t>PCF07473</t>
  </si>
  <si>
    <t>PCF07474</t>
  </si>
  <si>
    <t>PCF07476</t>
  </si>
  <si>
    <t>PCF07478</t>
  </si>
  <si>
    <t>PCF07479</t>
  </si>
  <si>
    <t>PCF07482</t>
  </si>
  <si>
    <t>PCF07484</t>
  </si>
  <si>
    <t>PCF07485</t>
  </si>
  <si>
    <t>PCF07488</t>
  </si>
  <si>
    <t>PCF07489</t>
  </si>
  <si>
    <t>PCF07490</t>
  </si>
  <si>
    <t>PCF07491</t>
  </si>
  <si>
    <t>PCF07492</t>
  </si>
  <si>
    <t>PCF07493</t>
  </si>
  <si>
    <t>PCF07495</t>
  </si>
  <si>
    <t>PCF07496</t>
  </si>
  <si>
    <t>PCF07497</t>
  </si>
  <si>
    <t>PCF07498</t>
  </si>
  <si>
    <t>PCF07499</t>
  </si>
  <si>
    <t>PCF07500</t>
  </si>
  <si>
    <t>PCF07501</t>
  </si>
  <si>
    <t>PCF07503</t>
  </si>
  <si>
    <t>PCF07504</t>
  </si>
  <si>
    <t>PCF07506</t>
  </si>
  <si>
    <t>PCF07507</t>
  </si>
  <si>
    <t>PCF07508</t>
  </si>
  <si>
    <t>PCF07509</t>
  </si>
  <si>
    <t>PCF07510</t>
  </si>
  <si>
    <t>PCF07511</t>
  </si>
  <si>
    <t>PCF07512</t>
  </si>
  <si>
    <t>PCF07514</t>
  </si>
  <si>
    <t>PCF07517</t>
  </si>
  <si>
    <t>PCF07518</t>
  </si>
  <si>
    <t>PCF07521</t>
  </si>
  <si>
    <t>PCF07522</t>
  </si>
  <si>
    <t>PCF07525</t>
  </si>
  <si>
    <t>PCF07526</t>
  </si>
  <si>
    <t>PCF07527</t>
  </si>
  <si>
    <t>PCF07528</t>
  </si>
  <si>
    <t>PCF07529</t>
  </si>
  <si>
    <t>PCF07532</t>
  </si>
  <si>
    <t>PCF07533</t>
  </si>
  <si>
    <t>PCF07534</t>
  </si>
  <si>
    <t>PCF07535</t>
  </si>
  <si>
    <t>PCF07537</t>
  </si>
  <si>
    <t>PCF07538</t>
  </si>
  <si>
    <t>PCF07539</t>
  </si>
  <si>
    <t>PCF07540</t>
  </si>
  <si>
    <t>PCF07541</t>
  </si>
  <si>
    <t>PCF07544</t>
  </si>
  <si>
    <t>PCF07546</t>
  </si>
  <si>
    <t>PCF07547</t>
  </si>
  <si>
    <t>PCF07548</t>
  </si>
  <si>
    <t>PCF07549</t>
  </si>
  <si>
    <t>PCF07550</t>
  </si>
  <si>
    <t>PCF07551</t>
  </si>
  <si>
    <t>PCF07553</t>
  </si>
  <si>
    <t>PCF07554</t>
  </si>
  <si>
    <t>PCF07555</t>
  </si>
  <si>
    <t>PCF07556</t>
  </si>
  <si>
    <t>PCF07557</t>
  </si>
  <si>
    <t>PCF07559</t>
  </si>
  <si>
    <t>PCF07560</t>
  </si>
  <si>
    <t>PCF07561</t>
  </si>
  <si>
    <t>PCF07562</t>
  </si>
  <si>
    <t>PCF07563</t>
  </si>
  <si>
    <t>PCF07564</t>
  </si>
  <si>
    <t>PCF07565</t>
  </si>
  <si>
    <t>PCF07566</t>
  </si>
  <si>
    <t>PCF07567</t>
  </si>
  <si>
    <t>PCF07568</t>
  </si>
  <si>
    <t>PCF07569</t>
  </si>
  <si>
    <t>PCF07570</t>
  </si>
  <si>
    <t>PCF07571</t>
  </si>
  <si>
    <t>PCF07572</t>
  </si>
  <si>
    <t>PCF07573</t>
  </si>
  <si>
    <t>PCF07574</t>
  </si>
  <si>
    <t>PCF07575</t>
  </si>
  <si>
    <t>PCF07576</t>
  </si>
  <si>
    <t>PCF07578</t>
  </si>
  <si>
    <t>PCF07581</t>
  </si>
  <si>
    <t>PCF07582</t>
  </si>
  <si>
    <t>PCF07583</t>
  </si>
  <si>
    <t>PCF07584</t>
  </si>
  <si>
    <t>PCF07585</t>
  </si>
  <si>
    <t>PCF07586</t>
  </si>
  <si>
    <t>PCF07587</t>
  </si>
  <si>
    <t>PCF07588</t>
  </si>
  <si>
    <t>PCF07589</t>
  </si>
  <si>
    <t>PCF07590</t>
  </si>
  <si>
    <t>PCF07591</t>
  </si>
  <si>
    <t>PCF07592</t>
  </si>
  <si>
    <t>PCF07594</t>
  </si>
  <si>
    <t>PCF07595</t>
  </si>
  <si>
    <t>PCF07596</t>
  </si>
  <si>
    <t>PCF07597</t>
  </si>
  <si>
    <t>PCF07598</t>
  </si>
  <si>
    <t>PCF07599</t>
  </si>
  <si>
    <t>PCF07600</t>
  </si>
  <si>
    <t>PCF07601</t>
  </si>
  <si>
    <t>PCF07602</t>
  </si>
  <si>
    <t>PCF07603</t>
  </si>
  <si>
    <t>PCF07605</t>
  </si>
  <si>
    <t>PCF07606</t>
  </si>
  <si>
    <t>PCF07607</t>
  </si>
  <si>
    <t>PCF07608</t>
  </si>
  <si>
    <t>PCF07609</t>
  </si>
  <si>
    <t>PCF07610</t>
  </si>
  <si>
    <t>PCF07611</t>
  </si>
  <si>
    <t>PCF07612</t>
  </si>
  <si>
    <t>PCF07614</t>
  </si>
  <si>
    <t>PCF07618</t>
  </si>
  <si>
    <t>PCF07622</t>
  </si>
  <si>
    <t>PCF07624</t>
  </si>
  <si>
    <t>PCF07626</t>
  </si>
  <si>
    <t>PCF07628</t>
  </si>
  <si>
    <t>PCF07629</t>
  </si>
  <si>
    <t>PCF07631</t>
  </si>
  <si>
    <t>PCF07632</t>
  </si>
  <si>
    <t>PCF07633</t>
  </si>
  <si>
    <t>PCF07634</t>
  </si>
  <si>
    <t>PCF07635</t>
  </si>
  <si>
    <t>PCF07637</t>
  </si>
  <si>
    <t>PCF07638</t>
  </si>
  <si>
    <t>PCF07639</t>
  </si>
  <si>
    <t>PCF07640</t>
  </si>
  <si>
    <t>PCF07641</t>
  </si>
  <si>
    <t>PCF07642</t>
  </si>
  <si>
    <t>PCF07643</t>
  </si>
  <si>
    <t>PCF07644</t>
  </si>
  <si>
    <t>PCF07645</t>
  </si>
  <si>
    <t>PCF07646</t>
  </si>
  <si>
    <t>PCF07647</t>
  </si>
  <si>
    <t>PCF07648</t>
  </si>
  <si>
    <t>PCF07649</t>
  </si>
  <si>
    <t>PCF07651</t>
  </si>
  <si>
    <t>PCF07655</t>
  </si>
  <si>
    <t>PCF07684</t>
  </si>
  <si>
    <t>PCF07685</t>
  </si>
  <si>
    <t>PCF07688</t>
  </si>
  <si>
    <t>PCF07691</t>
  </si>
  <si>
    <t>PCF07692</t>
  </si>
  <si>
    <t>PCF07693</t>
  </si>
  <si>
    <t>PCF07694</t>
  </si>
  <si>
    <t>PCF07695</t>
  </si>
  <si>
    <t>PCF07696</t>
  </si>
  <si>
    <t>PCF07697</t>
  </si>
  <si>
    <t>PCF07698</t>
  </si>
  <si>
    <t>PCF07699</t>
  </si>
  <si>
    <t>PCF07700</t>
  </si>
  <si>
    <t>PCF07701</t>
  </si>
  <si>
    <t>PCF07702</t>
  </si>
  <si>
    <t>PCF07703</t>
  </si>
  <si>
    <t>PCF07704</t>
  </si>
  <si>
    <t>PCF07705</t>
  </si>
  <si>
    <t>PCF07706</t>
  </si>
  <si>
    <t>PCF07707</t>
  </si>
  <si>
    <t>PCF07709</t>
  </si>
  <si>
    <t>PCF07710</t>
  </si>
  <si>
    <t>PCF07711</t>
  </si>
  <si>
    <t>PCF07712</t>
  </si>
  <si>
    <t>PCF07713</t>
  </si>
  <si>
    <t>PCF07714</t>
  </si>
  <si>
    <t>PCF07715</t>
  </si>
  <si>
    <t>PCF07716</t>
  </si>
  <si>
    <t>PCF07717</t>
  </si>
  <si>
    <t>PCF07718</t>
  </si>
  <si>
    <t>PCF07719</t>
  </si>
  <si>
    <t>PCF07720</t>
  </si>
  <si>
    <t>PCF07722</t>
  </si>
  <si>
    <t>PCF07723</t>
  </si>
  <si>
    <t>PCF07724</t>
  </si>
  <si>
    <t>PCF07726</t>
  </si>
  <si>
    <t>PCF07727</t>
  </si>
  <si>
    <t>PCF07728</t>
  </si>
  <si>
    <t>PCF07730</t>
  </si>
  <si>
    <t>PCF07731</t>
  </si>
  <si>
    <t>PCF07732</t>
  </si>
  <si>
    <t>PCF07733</t>
  </si>
  <si>
    <t>PCF07734</t>
  </si>
  <si>
    <t>PCF07735</t>
  </si>
  <si>
    <t>PCF07737</t>
  </si>
  <si>
    <t>PCF07738</t>
  </si>
  <si>
    <t>PCF07741</t>
  </si>
  <si>
    <t>PCF07742</t>
  </si>
  <si>
    <t>PCF07743</t>
  </si>
  <si>
    <t>PCF07744</t>
  </si>
  <si>
    <t>PCF07745</t>
  </si>
  <si>
    <t>PCF07746</t>
  </si>
  <si>
    <t>PCF07747</t>
  </si>
  <si>
    <t>PCF07748</t>
  </si>
  <si>
    <t>PCF07749</t>
  </si>
  <si>
    <t>PCF07751</t>
  </si>
  <si>
    <t>PCF07752</t>
  </si>
  <si>
    <t>PCF07754</t>
  </si>
  <si>
    <t>PCF07758</t>
  </si>
  <si>
    <t>PCF07762</t>
  </si>
  <si>
    <t>PCF07763</t>
  </si>
  <si>
    <t>PCF07764</t>
  </si>
  <si>
    <t>PCF07765</t>
  </si>
  <si>
    <t>PCF07766</t>
  </si>
  <si>
    <t>PCF07767</t>
  </si>
  <si>
    <t>PCF07768</t>
  </si>
  <si>
    <t>PCF07769</t>
  </si>
  <si>
    <t>PCF07770</t>
  </si>
  <si>
    <t>PCF07771</t>
  </si>
  <si>
    <t>PCF07772</t>
  </si>
  <si>
    <t>PCF07773</t>
  </si>
  <si>
    <t>PCF07777</t>
  </si>
  <si>
    <t>PCF07778</t>
  </si>
  <si>
    <t>PCF07779</t>
  </si>
  <si>
    <t>PCF07780</t>
  </si>
  <si>
    <t>PCF07781</t>
  </si>
  <si>
    <t>PCF07782</t>
  </si>
  <si>
    <t>PCF07783</t>
  </si>
  <si>
    <t>PCF07785</t>
  </si>
  <si>
    <t>PCF07788</t>
  </si>
  <si>
    <t>PCF07789</t>
  </si>
  <si>
    <t>PCF07791</t>
  </si>
  <si>
    <t>PCF07792</t>
  </si>
  <si>
    <t>PCF07793</t>
  </si>
  <si>
    <t>PCF07796</t>
  </si>
  <si>
    <t>PCF07797</t>
  </si>
  <si>
    <t>PCF07798</t>
  </si>
  <si>
    <t>PCF07799</t>
  </si>
  <si>
    <t>PCF07800</t>
  </si>
  <si>
    <t>PCF07801</t>
  </si>
  <si>
    <t>PCF07803</t>
  </si>
  <si>
    <t>PCF07804</t>
  </si>
  <si>
    <t>PCF07805</t>
  </si>
  <si>
    <t>PCF07807</t>
  </si>
  <si>
    <t>PCF07810</t>
  </si>
  <si>
    <t>PCF07812</t>
  </si>
  <si>
    <t>PCF07813</t>
  </si>
  <si>
    <t>PCF07814</t>
  </si>
  <si>
    <t>PCF07815</t>
  </si>
  <si>
    <t>PCF07816</t>
  </si>
  <si>
    <t>PCF07817</t>
  </si>
  <si>
    <t>PCF07818</t>
  </si>
  <si>
    <t>PCF07819</t>
  </si>
  <si>
    <t>PCF07821</t>
  </si>
  <si>
    <t>PCF07822</t>
  </si>
  <si>
    <t>PCF07823</t>
  </si>
  <si>
    <t>PCF07825</t>
  </si>
  <si>
    <t>PCF07827</t>
  </si>
  <si>
    <t>PCF07828</t>
  </si>
  <si>
    <t>PCF07829</t>
  </si>
  <si>
    <t>PCF07830</t>
  </si>
  <si>
    <t>PCF07831</t>
  </si>
  <si>
    <t>PCF07832</t>
  </si>
  <si>
    <t>PCF07833</t>
  </si>
  <si>
    <t>PCF07834</t>
  </si>
  <si>
    <t>PCF07835</t>
  </si>
  <si>
    <t>PCF07836</t>
  </si>
  <si>
    <t>PCF07837</t>
  </si>
  <si>
    <t>PCF07838</t>
  </si>
  <si>
    <t>PCF07840</t>
  </si>
  <si>
    <t>PCF07841</t>
  </si>
  <si>
    <t>PCF07842</t>
  </si>
  <si>
    <t>PCF07843</t>
  </si>
  <si>
    <t>PCF07844</t>
  </si>
  <si>
    <t>PCF07845</t>
  </si>
  <si>
    <t>PCF07847</t>
  </si>
  <si>
    <t>PCF07848</t>
  </si>
  <si>
    <t>PCF07850</t>
  </si>
  <si>
    <t>PCF07851</t>
  </si>
  <si>
    <t>PCF07852</t>
  </si>
  <si>
    <t>PCF07853</t>
  </si>
  <si>
    <t>PCF07854</t>
  </si>
  <si>
    <t>PCF07855</t>
  </si>
  <si>
    <t>PCF07858</t>
  </si>
  <si>
    <t>PCF07859</t>
  </si>
  <si>
    <t>PCF07862</t>
  </si>
  <si>
    <t>PCF07865</t>
  </si>
  <si>
    <t>PCF07873</t>
  </si>
  <si>
    <t>PCF07875</t>
  </si>
  <si>
    <t>PCF07876</t>
  </si>
  <si>
    <t>PCF07882</t>
  </si>
  <si>
    <t>PCF07883</t>
  </si>
  <si>
    <t>PCF07884</t>
  </si>
  <si>
    <t>PCF07885</t>
  </si>
  <si>
    <t>PCF07887</t>
  </si>
  <si>
    <t>PCF07888</t>
  </si>
  <si>
    <t>PCF07889</t>
  </si>
  <si>
    <t>PCF07890</t>
  </si>
  <si>
    <t>PCF07891</t>
  </si>
  <si>
    <t>PCF07892</t>
  </si>
  <si>
    <t>PCF07893</t>
  </si>
  <si>
    <t>PCF07894</t>
  </si>
  <si>
    <t>PCF07895</t>
  </si>
  <si>
    <t>PCF07896</t>
  </si>
  <si>
    <t>PCF07897</t>
  </si>
  <si>
    <t>PCF07898</t>
  </si>
  <si>
    <t>PCF07899</t>
  </si>
  <si>
    <t>PCF07900</t>
  </si>
  <si>
    <t>PCF07901</t>
  </si>
  <si>
    <t>PCF07902</t>
  </si>
  <si>
    <t>PCF07903</t>
  </si>
  <si>
    <t>PCF07904</t>
  </si>
  <si>
    <t>PCF07905</t>
  </si>
  <si>
    <t>PCF07906</t>
  </si>
  <si>
    <t>PCF07907</t>
  </si>
  <si>
    <t>PCF07908</t>
  </si>
  <si>
    <t>PCF07909</t>
  </si>
  <si>
    <t>PCF07910</t>
  </si>
  <si>
    <t>PCF07911</t>
  </si>
  <si>
    <t>PCF07912</t>
  </si>
  <si>
    <t>PCF07913</t>
  </si>
  <si>
    <t>PCF07914</t>
  </si>
  <si>
    <t>PCF07915</t>
  </si>
  <si>
    <t>PCF07916</t>
  </si>
  <si>
    <t>PCF07917</t>
  </si>
  <si>
    <t>PCF07918</t>
  </si>
  <si>
    <t>PCF07920</t>
  </si>
  <si>
    <t>PCF07921</t>
  </si>
  <si>
    <t>PCF07922</t>
  </si>
  <si>
    <t>PCF07923</t>
  </si>
  <si>
    <t>PCF07924</t>
  </si>
  <si>
    <t>PCF07925</t>
  </si>
  <si>
    <t>PCF07926</t>
  </si>
  <si>
    <t>PCF07927</t>
  </si>
  <si>
    <t>PCF07928</t>
  </si>
  <si>
    <t>PCF07929</t>
  </si>
  <si>
    <t>PCF07930</t>
  </si>
  <si>
    <t>PCF07931</t>
  </si>
  <si>
    <t>PCF07932</t>
  </si>
  <si>
    <t>PCF07933</t>
  </si>
  <si>
    <t>PCF07934</t>
  </si>
  <si>
    <t>PCF07935</t>
  </si>
  <si>
    <t>PCF07936</t>
  </si>
  <si>
    <t>PCF07937</t>
  </si>
  <si>
    <t>PCF07938</t>
  </si>
  <si>
    <t>PCF07939</t>
  </si>
  <si>
    <t>PCF07940</t>
  </si>
  <si>
    <t>PCF07941</t>
  </si>
  <si>
    <t>PCF07942</t>
  </si>
  <si>
    <t>PCF07943</t>
  </si>
  <si>
    <t>PCF07944</t>
  </si>
  <si>
    <t>PCF07945</t>
  </si>
  <si>
    <t>PCF07946</t>
  </si>
  <si>
    <t>PCF07947</t>
  </si>
  <si>
    <t>PCF07948</t>
  </si>
  <si>
    <t>PCF07949</t>
  </si>
  <si>
    <t>PCF07950</t>
  </si>
  <si>
    <t>PCF07951</t>
  </si>
  <si>
    <t>PCF07952</t>
  </si>
  <si>
    <t>PCF07953</t>
  </si>
  <si>
    <t>PCF07954</t>
  </si>
  <si>
    <t>PCF07955</t>
  </si>
  <si>
    <t>PCF07956</t>
  </si>
  <si>
    <t>PCF07957</t>
  </si>
  <si>
    <t>PCF07958</t>
  </si>
  <si>
    <t>PCF07959</t>
  </si>
  <si>
    <t>PCF07960</t>
  </si>
  <si>
    <t>PCF07961</t>
  </si>
  <si>
    <t>PCF07962</t>
  </si>
  <si>
    <t>PCF07963</t>
  </si>
  <si>
    <t>PCF07964</t>
  </si>
  <si>
    <t>PCF07965</t>
  </si>
  <si>
    <t>PCF07966</t>
  </si>
  <si>
    <t>PCF07967</t>
  </si>
  <si>
    <t>PCF07968</t>
  </si>
  <si>
    <t>PCF07969</t>
  </si>
  <si>
    <t>PCF07970</t>
  </si>
  <si>
    <t>PCF07971</t>
  </si>
  <si>
    <t>PCF07972</t>
  </si>
  <si>
    <t>PCF07973</t>
  </si>
  <si>
    <t>PCF07974</t>
  </si>
  <si>
    <t>PCF07975</t>
  </si>
  <si>
    <t>PCF07976</t>
  </si>
  <si>
    <t>PCF07977</t>
  </si>
  <si>
    <t>PCF07978</t>
  </si>
  <si>
    <t>PCF07979</t>
  </si>
  <si>
    <t>PCF07980</t>
  </si>
  <si>
    <t>PCF07981</t>
  </si>
  <si>
    <t>PCF07982</t>
  </si>
  <si>
    <t>PCF07983</t>
  </si>
  <si>
    <t>PCF07984</t>
  </si>
  <si>
    <t>PCF07985</t>
  </si>
  <si>
    <t>PCF07986</t>
  </si>
  <si>
    <t>PCF07987</t>
  </si>
  <si>
    <t>PCF07988</t>
  </si>
  <si>
    <t>PCF07989</t>
  </si>
  <si>
    <t>PCF07990</t>
  </si>
  <si>
    <t>PCF07991</t>
  </si>
  <si>
    <t>PCF07992</t>
  </si>
  <si>
    <t>PCF07993</t>
  </si>
  <si>
    <t>PCF07994</t>
  </si>
  <si>
    <t>PCF07995</t>
  </si>
  <si>
    <t>PCF07996</t>
  </si>
  <si>
    <t>PCF07997</t>
  </si>
  <si>
    <t>PCF07998</t>
  </si>
  <si>
    <t>PCF07999</t>
  </si>
  <si>
    <t>PCF08000</t>
  </si>
  <si>
    <t>PCF08001</t>
  </si>
  <si>
    <t>PCF08002</t>
  </si>
  <si>
    <t>PCF08003</t>
  </si>
  <si>
    <t>PCF08004</t>
  </si>
  <si>
    <t>PCF08005</t>
  </si>
  <si>
    <t>PCF08006</t>
  </si>
  <si>
    <t>PCF08007</t>
  </si>
  <si>
    <t>PCF08008</t>
  </si>
  <si>
    <t>PCF08009</t>
  </si>
  <si>
    <t>PCF08010</t>
  </si>
  <si>
    <t>PCF08011</t>
  </si>
  <si>
    <t>PCF08012</t>
  </si>
  <si>
    <t>PCF08013</t>
  </si>
  <si>
    <t>PCF08014</t>
  </si>
  <si>
    <t>PCF08015</t>
  </si>
  <si>
    <t>PCF08016</t>
  </si>
  <si>
    <t>PCF08017</t>
  </si>
  <si>
    <t>PCF08018</t>
  </si>
  <si>
    <t>PCF08019</t>
  </si>
  <si>
    <t>PCF08020</t>
  </si>
  <si>
    <t>PCF08021</t>
  </si>
  <si>
    <t>PCF08022</t>
  </si>
  <si>
    <t>PCF08023</t>
  </si>
  <si>
    <t>PCF08024</t>
  </si>
  <si>
    <t>PCF08025</t>
  </si>
  <si>
    <t>PCF08026</t>
  </si>
  <si>
    <t>PCF08027</t>
  </si>
  <si>
    <t>PCF08028</t>
  </si>
  <si>
    <t>PCF08029</t>
  </si>
  <si>
    <t>PCF08030</t>
  </si>
  <si>
    <t>PCF08031</t>
  </si>
  <si>
    <t>PCF08032</t>
  </si>
  <si>
    <t>PCF08033</t>
  </si>
  <si>
    <t>PCF08034</t>
  </si>
  <si>
    <t>PCF08035</t>
  </si>
  <si>
    <t>PCF08036</t>
  </si>
  <si>
    <t>PCF08037</t>
  </si>
  <si>
    <t>PCF08038</t>
  </si>
  <si>
    <t>PCF08039</t>
  </si>
  <si>
    <t>PCF08040</t>
  </si>
  <si>
    <t>PCF08041</t>
  </si>
  <si>
    <t>PCF08042</t>
  </si>
  <si>
    <t>PCF08043</t>
  </si>
  <si>
    <t>PCF08044</t>
  </si>
  <si>
    <t>PCF08045</t>
  </si>
  <si>
    <t>PCF08046</t>
  </si>
  <si>
    <t>PCF08047</t>
  </si>
  <si>
    <t>PCF08048</t>
  </si>
  <si>
    <t>PCF08049</t>
  </si>
  <si>
    <t>PCF08050</t>
  </si>
  <si>
    <t>PCF08051</t>
  </si>
  <si>
    <t>PCF08052</t>
  </si>
  <si>
    <t>PCF08053</t>
  </si>
  <si>
    <t>PCF08054</t>
  </si>
  <si>
    <t>PCF08055</t>
  </si>
  <si>
    <t>PCF08056</t>
  </si>
  <si>
    <t>PCF08057</t>
  </si>
  <si>
    <t>PCF08058</t>
  </si>
  <si>
    <t>PCF08059</t>
  </si>
  <si>
    <t>PCF08060</t>
  </si>
  <si>
    <t>PCF08061</t>
  </si>
  <si>
    <t>PCF08062</t>
  </si>
  <si>
    <t>PCF08063</t>
  </si>
  <si>
    <t>PCF08064</t>
  </si>
  <si>
    <t>PCF08065</t>
  </si>
  <si>
    <t>PCF08066</t>
  </si>
  <si>
    <t>PCF08067</t>
  </si>
  <si>
    <t>PCF08068</t>
  </si>
  <si>
    <t>PCF08069</t>
  </si>
  <si>
    <t>PCF08070</t>
  </si>
  <si>
    <t>PCF08071</t>
  </si>
  <si>
    <t>PCF08072</t>
  </si>
  <si>
    <t>PCF08073</t>
  </si>
  <si>
    <t>PCF08074</t>
  </si>
  <si>
    <t>PCF08075</t>
  </si>
  <si>
    <t>PCF08076</t>
  </si>
  <si>
    <t>PCF08078</t>
  </si>
  <si>
    <t>PCF08079</t>
  </si>
  <si>
    <t>PCF08080</t>
  </si>
  <si>
    <t>PCF08081</t>
  </si>
  <si>
    <t>PCF08082</t>
  </si>
  <si>
    <t>PCF08083</t>
  </si>
  <si>
    <t>PCF08084</t>
  </si>
  <si>
    <t>PCF08085</t>
  </si>
  <si>
    <t>PCF08086</t>
  </si>
  <si>
    <t>PCF08087</t>
  </si>
  <si>
    <t>PCF08088</t>
  </si>
  <si>
    <t>PCF08089</t>
  </si>
  <si>
    <t>PCF08090</t>
  </si>
  <si>
    <t>PCF08091</t>
  </si>
  <si>
    <t>PCF08092</t>
  </si>
  <si>
    <t>PCF08093</t>
  </si>
  <si>
    <t>PCF08094</t>
  </si>
  <si>
    <t>PCF08095</t>
  </si>
  <si>
    <t>PCF08098</t>
  </si>
  <si>
    <t>PCF08099</t>
  </si>
  <si>
    <t>PCF08100</t>
  </si>
  <si>
    <t>PCF08101</t>
  </si>
  <si>
    <t>PCF08102</t>
  </si>
  <si>
    <t>PCF08103</t>
  </si>
  <si>
    <t>PCF08104</t>
  </si>
  <si>
    <t>PCF08105</t>
  </si>
  <si>
    <t>PCF08106</t>
  </si>
  <si>
    <t>PCF08107</t>
  </si>
  <si>
    <t>PCF08108</t>
  </si>
  <si>
    <t>PCF08109</t>
  </si>
  <si>
    <t>PCF08110</t>
  </si>
  <si>
    <t>PCF08111</t>
  </si>
  <si>
    <t>PCF08112</t>
  </si>
  <si>
    <t>PCF08113</t>
  </si>
  <si>
    <t>PCF08114</t>
  </si>
  <si>
    <t>PCF08115</t>
  </si>
  <si>
    <t>PCF08116</t>
  </si>
  <si>
    <t>PCF08117</t>
  </si>
  <si>
    <t>PCF08118</t>
  </si>
  <si>
    <t>PCF08119</t>
  </si>
  <si>
    <t>PCF08120</t>
  </si>
  <si>
    <t>PCF08121</t>
  </si>
  <si>
    <t>PCF08122</t>
  </si>
  <si>
    <t>PCF08123</t>
  </si>
  <si>
    <t>PCF08124</t>
  </si>
  <si>
    <t>PCF08125</t>
  </si>
  <si>
    <t>PCF08126</t>
  </si>
  <si>
    <t>PCF08127</t>
  </si>
  <si>
    <t>PCF08128</t>
  </si>
  <si>
    <t>PCF08129</t>
  </si>
  <si>
    <t>PCF08130</t>
  </si>
  <si>
    <t>PCF08131</t>
  </si>
  <si>
    <t>PCF08132</t>
  </si>
  <si>
    <t>PCF08133</t>
  </si>
  <si>
    <t>PCF08134</t>
  </si>
  <si>
    <t>PCF08135</t>
  </si>
  <si>
    <t>PCF08136</t>
  </si>
  <si>
    <t>PCF08137</t>
  </si>
  <si>
    <t>PCF08138</t>
  </si>
  <si>
    <t>PCF08139</t>
  </si>
  <si>
    <t>PCF08140</t>
  </si>
  <si>
    <t>PCF08141</t>
  </si>
  <si>
    <t>PCF08142</t>
  </si>
  <si>
    <t>PCF08143</t>
  </si>
  <si>
    <t>PCF08144</t>
  </si>
  <si>
    <t>PCF08145</t>
  </si>
  <si>
    <t>PCF08146</t>
  </si>
  <si>
    <t>PCF08147</t>
  </si>
  <si>
    <t>PCF08148</t>
  </si>
  <si>
    <t>PCF08149</t>
  </si>
  <si>
    <t>PCF08150</t>
  </si>
  <si>
    <t>PCF08151</t>
  </si>
  <si>
    <t>PCF08152</t>
  </si>
  <si>
    <t>PCF08153</t>
  </si>
  <si>
    <t>PCF08154</t>
  </si>
  <si>
    <t>PCF08155</t>
  </si>
  <si>
    <t>PCF08156</t>
  </si>
  <si>
    <t>PCF08157</t>
  </si>
  <si>
    <t>PCF08158</t>
  </si>
  <si>
    <t>PCF08159</t>
  </si>
  <si>
    <t>PCF08160</t>
  </si>
  <si>
    <t>PCF08161</t>
  </si>
  <si>
    <t>PCF08162</t>
  </si>
  <si>
    <t>PCF08163</t>
  </si>
  <si>
    <t>PCF08164</t>
  </si>
  <si>
    <t>PCF08165</t>
  </si>
  <si>
    <t>PCF08166</t>
  </si>
  <si>
    <t>PCF08167</t>
  </si>
  <si>
    <t>PCF08168</t>
  </si>
  <si>
    <t>PCF08169</t>
  </si>
  <si>
    <t>PCF08170</t>
  </si>
  <si>
    <t>PCF08171</t>
  </si>
  <si>
    <t>PCF08172</t>
  </si>
  <si>
    <t>PCF08173</t>
  </si>
  <si>
    <t>PCF08174</t>
  </si>
  <si>
    <t>PCF08175</t>
  </si>
  <si>
    <t>PCF08176</t>
  </si>
  <si>
    <t>PCF08177</t>
  </si>
  <si>
    <t>PCF08178</t>
  </si>
  <si>
    <t>PCF08179</t>
  </si>
  <si>
    <t>PCF08180</t>
  </si>
  <si>
    <t>PCF08181</t>
  </si>
  <si>
    <t>PCF08182</t>
  </si>
  <si>
    <t>PCF08183</t>
  </si>
  <si>
    <t>PCF08184</t>
  </si>
  <si>
    <t>PCF08185</t>
  </si>
  <si>
    <t>PCF08186</t>
  </si>
  <si>
    <t>PCF08187</t>
  </si>
  <si>
    <t>PCF08188</t>
  </si>
  <si>
    <t>PCF08189</t>
  </si>
  <si>
    <t>PCF08190</t>
  </si>
  <si>
    <t>PCF08191</t>
  </si>
  <si>
    <t>PCF08192</t>
  </si>
  <si>
    <t>PCF08193</t>
  </si>
  <si>
    <t>PCF08194</t>
  </si>
  <si>
    <t>PCF08195</t>
  </si>
  <si>
    <t>PCF08196</t>
  </si>
  <si>
    <t>PCF08197</t>
  </si>
  <si>
    <t>PCF08198</t>
  </si>
  <si>
    <t>PCF08199</t>
  </si>
  <si>
    <t>PCF08200</t>
  </si>
  <si>
    <t>PCF08201</t>
  </si>
  <si>
    <t>PCF08202</t>
  </si>
  <si>
    <t>PCF08203</t>
  </si>
  <si>
    <t>PCF08204</t>
  </si>
  <si>
    <t>PCF08205</t>
  </si>
  <si>
    <t>PCF08206</t>
  </si>
  <si>
    <t>PCF08207</t>
  </si>
  <si>
    <t>PCF08208</t>
  </si>
  <si>
    <t>PCF08209</t>
  </si>
  <si>
    <t>PCF08210</t>
  </si>
  <si>
    <t>PCM00002</t>
  </si>
  <si>
    <t>PCM00004</t>
  </si>
  <si>
    <t>PCM00005</t>
  </si>
  <si>
    <t>PCM00006</t>
  </si>
  <si>
    <t>PCM00007</t>
  </si>
  <si>
    <t>PCM02001</t>
  </si>
  <si>
    <t>PCM02002</t>
  </si>
  <si>
    <t>PCM02101</t>
  </si>
  <si>
    <t>PCM02201</t>
  </si>
  <si>
    <t>PCM02202</t>
  </si>
  <si>
    <t>PCM02203</t>
  </si>
  <si>
    <t>PCM02204</t>
  </si>
  <si>
    <t>PCM02205</t>
  </si>
  <si>
    <t>PCM03001</t>
  </si>
  <si>
    <t>PCM03002</t>
  </si>
  <si>
    <t>PCM03003</t>
  </si>
  <si>
    <t>PCM03004</t>
  </si>
  <si>
    <t>PCM03101</t>
  </si>
  <si>
    <t>PCM03102</t>
  </si>
  <si>
    <t>PCM03103</t>
  </si>
  <si>
    <t>PCM03104</t>
  </si>
  <si>
    <t>PCM03106</t>
  </si>
  <si>
    <t>PCM03107</t>
  </si>
  <si>
    <t>PCM03201</t>
  </si>
  <si>
    <t>PCM03202</t>
  </si>
  <si>
    <t>PCM03601</t>
  </si>
  <si>
    <t>PCM04001</t>
  </si>
  <si>
    <t>PCM04002</t>
  </si>
  <si>
    <t>PCM04003</t>
  </si>
  <si>
    <t>PCM04005</t>
  </si>
  <si>
    <t>PCM04006</t>
  </si>
  <si>
    <t>PCM04201</t>
  </si>
  <si>
    <t>PCM04202</t>
  </si>
  <si>
    <t>PCM05001</t>
  </si>
  <si>
    <t>PCM05002</t>
  </si>
  <si>
    <t>PCM06001</t>
  </si>
  <si>
    <t>PCM06002</t>
  </si>
  <si>
    <t>PCM06003</t>
  </si>
  <si>
    <t>PCM06004</t>
  </si>
  <si>
    <t>PCM06005</t>
  </si>
  <si>
    <t>PCM06006</t>
  </si>
  <si>
    <t>PCM06601</t>
  </si>
  <si>
    <t>PCM22001</t>
  </si>
  <si>
    <t>PCM22002</t>
  </si>
  <si>
    <t>PCM23001</t>
  </si>
  <si>
    <t>PCM23002</t>
  </si>
  <si>
    <t>PCM23003</t>
  </si>
  <si>
    <t>PCM62601</t>
  </si>
  <si>
    <t>PCM62602</t>
  </si>
  <si>
    <t>PCM62603</t>
  </si>
  <si>
    <t>PCM62604</t>
  </si>
  <si>
    <t>PCM62605</t>
  </si>
  <si>
    <t>PCM62606</t>
  </si>
  <si>
    <t>PCM62607</t>
  </si>
  <si>
    <t>PCM62608</t>
  </si>
  <si>
    <t>PCM62609</t>
  </si>
  <si>
    <t>PCM62610</t>
  </si>
  <si>
    <t>PCM62611</t>
  </si>
  <si>
    <t>PCM62612</t>
  </si>
  <si>
    <t>PCM62613</t>
  </si>
  <si>
    <t>PCM62614</t>
  </si>
  <si>
    <t>PCM62615</t>
  </si>
  <si>
    <t>PCM62616</t>
  </si>
  <si>
    <t>PCM62617</t>
  </si>
  <si>
    <t>PCM62618</t>
  </si>
  <si>
    <t>PCM63001</t>
  </si>
  <si>
    <t>PCM63601</t>
  </si>
  <si>
    <t>PCM63602</t>
  </si>
  <si>
    <t>PCM63603</t>
  </si>
  <si>
    <t>PCM63604</t>
  </si>
  <si>
    <t>PCM63605</t>
  </si>
  <si>
    <t>PCM63606</t>
  </si>
  <si>
    <t>PCM63607</t>
  </si>
  <si>
    <t>PCM63608</t>
  </si>
  <si>
    <t>PCM63609</t>
  </si>
  <si>
    <t>PCM63610</t>
  </si>
  <si>
    <t>PCM63611</t>
  </si>
  <si>
    <t>PCM63612</t>
  </si>
  <si>
    <t>PCM63613</t>
  </si>
  <si>
    <t>PCM63614</t>
  </si>
  <si>
    <t>PCM63615</t>
  </si>
  <si>
    <t>PCM63616</t>
  </si>
  <si>
    <t>PCM63617</t>
  </si>
  <si>
    <t>PCM63618</t>
  </si>
  <si>
    <t>PCM63619</t>
  </si>
  <si>
    <t>PCM63620</t>
  </si>
  <si>
    <t>PCM63621</t>
  </si>
  <si>
    <t>PCM63622</t>
  </si>
  <si>
    <t>PCM64601</t>
  </si>
  <si>
    <t>PCM64602</t>
  </si>
  <si>
    <t>PCM64603</t>
  </si>
  <si>
    <t>PCM64604</t>
  </si>
  <si>
    <t>PCM64605</t>
  </si>
  <si>
    <t>PCM64606</t>
  </si>
  <si>
    <t>PCM64607</t>
  </si>
  <si>
    <t>PCM64608</t>
  </si>
  <si>
    <t>PCM64609</t>
  </si>
  <si>
    <t>PCM64610</t>
  </si>
  <si>
    <t>PCM64611</t>
  </si>
  <si>
    <t>PCM64612</t>
  </si>
  <si>
    <t>PCM64613</t>
  </si>
  <si>
    <t>PCM64614</t>
  </si>
  <si>
    <t>PCM64615</t>
  </si>
  <si>
    <t>PCM64616</t>
  </si>
  <si>
    <t>PCM64617</t>
  </si>
  <si>
    <t>PCM64618</t>
  </si>
  <si>
    <t>PCM64619</t>
  </si>
  <si>
    <t>PCM65001</t>
  </si>
  <si>
    <t>PCM65002</t>
  </si>
  <si>
    <t>PCM65003</t>
  </si>
  <si>
    <t>PCM65004</t>
  </si>
  <si>
    <t>PCM66001</t>
  </si>
  <si>
    <t>PCM66002</t>
  </si>
  <si>
    <t>PCM66003</t>
  </si>
  <si>
    <t>PCM66004</t>
  </si>
  <si>
    <t>PCT03914</t>
  </si>
  <si>
    <t>PCT03950</t>
  </si>
  <si>
    <t>PCT06564</t>
  </si>
  <si>
    <t>PCT06568</t>
  </si>
  <si>
    <t>PCT06570</t>
  </si>
  <si>
    <t>PCT06607</t>
  </si>
  <si>
    <t>PCT06813</t>
  </si>
  <si>
    <t>PCT07149</t>
  </si>
  <si>
    <t>PCT07298</t>
  </si>
  <si>
    <t>PCT07593</t>
  </si>
  <si>
    <t>PCT07595</t>
  </si>
  <si>
    <t>PCT07660</t>
  </si>
  <si>
    <t>PCT07674</t>
  </si>
  <si>
    <t>PCT07689</t>
  </si>
  <si>
    <t>PCT07714</t>
  </si>
  <si>
    <t>PCT07715</t>
  </si>
  <si>
    <t>PCT07739</t>
  </si>
  <si>
    <t>PCT07740</t>
  </si>
  <si>
    <t>PCT07780</t>
  </si>
  <si>
    <t>PCT08037</t>
  </si>
  <si>
    <t>PCT08038</t>
  </si>
  <si>
    <t>PCT08039</t>
  </si>
  <si>
    <t>PCT08041</t>
  </si>
  <si>
    <t>PCT08042</t>
  </si>
  <si>
    <t>PCT08043</t>
  </si>
  <si>
    <t>PCT08058</t>
  </si>
  <si>
    <t>PCT08493</t>
  </si>
  <si>
    <t>PCT08494</t>
  </si>
  <si>
    <t>PCT08497</t>
  </si>
  <si>
    <t>PCT10001</t>
  </si>
  <si>
    <t>PCT10002</t>
  </si>
  <si>
    <t>PCT10003</t>
  </si>
  <si>
    <t>PCT10004</t>
  </si>
  <si>
    <t>PCT10005</t>
  </si>
  <si>
    <t>PCT10006</t>
  </si>
  <si>
    <t>PCT10007</t>
  </si>
  <si>
    <t>PCT10008</t>
  </si>
  <si>
    <t>PCT10013</t>
  </si>
  <si>
    <t>PCT10014</t>
  </si>
  <si>
    <t>PCT10029</t>
  </si>
  <si>
    <t>PCT10030</t>
  </si>
  <si>
    <t>PCT10031</t>
  </si>
  <si>
    <t>PCT10032</t>
  </si>
  <si>
    <t>PCT10033</t>
  </si>
  <si>
    <t>PCT10034</t>
  </si>
  <si>
    <t>PCT10035</t>
  </si>
  <si>
    <t>PCT10036</t>
  </si>
  <si>
    <t>PCT10037</t>
  </si>
  <si>
    <t>PCT2030</t>
  </si>
  <si>
    <t>PCT2031</t>
  </si>
  <si>
    <t>PCT20429</t>
  </si>
  <si>
    <t>PCT20430</t>
  </si>
  <si>
    <t>PCT20431</t>
  </si>
  <si>
    <t>PCT20432</t>
  </si>
  <si>
    <t>PCT20433</t>
  </si>
  <si>
    <t>PCT20434</t>
  </si>
  <si>
    <t>PCT20437</t>
  </si>
  <si>
    <t>PCT20439</t>
  </si>
  <si>
    <t>PCT20443</t>
  </si>
  <si>
    <t>PCT20448</t>
  </si>
  <si>
    <t>PCT20449</t>
  </si>
  <si>
    <t>PCT20450</t>
  </si>
  <si>
    <t>PCT20451</t>
  </si>
  <si>
    <t>PCT20456</t>
  </si>
  <si>
    <t>PCT20457</t>
  </si>
  <si>
    <t>PCT20458</t>
  </si>
  <si>
    <t>PCT20459</t>
  </si>
  <si>
    <t>PCT20460</t>
  </si>
  <si>
    <t>PCT20461</t>
  </si>
  <si>
    <t>PCT20462</t>
  </si>
  <si>
    <t>PCT20463</t>
  </si>
  <si>
    <t>PCT20464</t>
  </si>
  <si>
    <t>PCT20482</t>
  </si>
  <si>
    <t>PCT20483</t>
  </si>
  <si>
    <t>PCT20484</t>
  </si>
  <si>
    <t>PCT20485</t>
  </si>
  <si>
    <t>PCT20487</t>
  </si>
  <si>
    <t>PCT20488</t>
  </si>
  <si>
    <t>PCT20489</t>
  </si>
  <si>
    <t>PCT20490</t>
  </si>
  <si>
    <t>PCT20491</t>
  </si>
  <si>
    <t>PCT20493</t>
  </si>
  <si>
    <t>PCT20494</t>
  </si>
  <si>
    <t>PCT20495</t>
  </si>
  <si>
    <t>PCT20496</t>
  </si>
  <si>
    <t>PCT20497</t>
  </si>
  <si>
    <t>PCT20511</t>
  </si>
  <si>
    <t>PCT20517</t>
  </si>
  <si>
    <t>PCT20518</t>
  </si>
  <si>
    <t>PCT20519</t>
  </si>
  <si>
    <t>PCT20520</t>
  </si>
  <si>
    <t>PCT20521</t>
  </si>
  <si>
    <t>PCT20522</t>
  </si>
  <si>
    <t>PCT20523</t>
  </si>
  <si>
    <t>PCT20527</t>
  </si>
  <si>
    <t>PCT20529</t>
  </si>
  <si>
    <t>PCT20532</t>
  </si>
  <si>
    <t>PCT20533</t>
  </si>
  <si>
    <t>PCT20534</t>
  </si>
  <si>
    <t>PCT20540</t>
  </si>
  <si>
    <t>PCT20541</t>
  </si>
  <si>
    <t>PCT20553</t>
  </si>
  <si>
    <t>PCT20554</t>
  </si>
  <si>
    <t>PCT20555</t>
  </si>
  <si>
    <t>PCT20556</t>
  </si>
  <si>
    <t>PCT20557</t>
  </si>
  <si>
    <t>PCT20558</t>
  </si>
  <si>
    <t>PCT20559</t>
  </si>
  <si>
    <t>PCT20560</t>
  </si>
  <si>
    <t>PCT20561</t>
  </si>
  <si>
    <t>PCT20562</t>
  </si>
  <si>
    <t>PCT20563</t>
  </si>
  <si>
    <t>PCT20564</t>
  </si>
  <si>
    <t>PCT20566</t>
  </si>
  <si>
    <t>PCT20567</t>
  </si>
  <si>
    <t>PCT20568</t>
  </si>
  <si>
    <t>PCT20569</t>
  </si>
  <si>
    <t>PCT20570</t>
  </si>
  <si>
    <t>PCT20571</t>
  </si>
  <si>
    <t>PCT20572</t>
  </si>
  <si>
    <t>PCT20573</t>
  </si>
  <si>
    <t>PCT20574</t>
  </si>
  <si>
    <t>PCT20576</t>
  </si>
  <si>
    <t>PCT20577</t>
  </si>
  <si>
    <t>PCT20578</t>
  </si>
  <si>
    <t>PCT20580</t>
  </si>
  <si>
    <t>PCT20581</t>
  </si>
  <si>
    <t>PCT20582</t>
  </si>
  <si>
    <t>PCT20583</t>
  </si>
  <si>
    <t>PCT20584</t>
  </si>
  <si>
    <t>PCT20585</t>
  </si>
  <si>
    <t>PCT20586</t>
  </si>
  <si>
    <t>PCT20587</t>
  </si>
  <si>
    <t>PCT20588</t>
  </si>
  <si>
    <t>PCT20589</t>
  </si>
  <si>
    <t>PCT20590</t>
  </si>
  <si>
    <t>PCT20591</t>
  </si>
  <si>
    <t>PCT20593</t>
  </si>
  <si>
    <t>PCT20594</t>
  </si>
  <si>
    <t>PCT20595</t>
  </si>
  <si>
    <t>PCT20596</t>
  </si>
  <si>
    <t>PCT20597</t>
  </si>
  <si>
    <t>PCT20598</t>
  </si>
  <si>
    <t>PCT20599</t>
  </si>
  <si>
    <t>PCT20600</t>
  </si>
  <si>
    <t>PCT20601</t>
  </si>
  <si>
    <t>PCT20602</t>
  </si>
  <si>
    <t>PCT20603</t>
  </si>
  <si>
    <t>PCT20604</t>
  </si>
  <si>
    <t>PCT20605</t>
  </si>
  <si>
    <t>PCT20606</t>
  </si>
  <si>
    <t>PCT20607</t>
  </si>
  <si>
    <t>PCT20608</t>
  </si>
  <si>
    <t>PCT20609</t>
  </si>
  <si>
    <t>PCT20610</t>
  </si>
  <si>
    <t>PCT20611</t>
  </si>
  <si>
    <t>PCT20612</t>
  </si>
  <si>
    <t>PCT20613</t>
  </si>
  <si>
    <t>PCT20614</t>
  </si>
  <si>
    <t>PCT20615</t>
  </si>
  <si>
    <t>PCT20616</t>
  </si>
  <si>
    <t>PCT20617</t>
  </si>
  <si>
    <t>PCT20618</t>
  </si>
  <si>
    <t>PCT20619</t>
  </si>
  <si>
    <t>PCT20620</t>
  </si>
  <si>
    <t>PCT20621</t>
  </si>
  <si>
    <t>PCT20622</t>
  </si>
  <si>
    <t>PCT20623</t>
  </si>
  <si>
    <t>PCT20624</t>
  </si>
  <si>
    <t>PCT20625</t>
  </si>
  <si>
    <t>PCT20626</t>
  </si>
  <si>
    <t>PCT20627</t>
  </si>
  <si>
    <t>PCT20628</t>
  </si>
  <si>
    <t>PCT20629</t>
  </si>
  <si>
    <t>PCT20630</t>
  </si>
  <si>
    <t>PCT20632</t>
  </si>
  <si>
    <t>PCT20633</t>
  </si>
  <si>
    <t>PCT20634</t>
  </si>
  <si>
    <t>PCT20635</t>
  </si>
  <si>
    <t>PCT20636</t>
  </si>
  <si>
    <t>PCT20637</t>
  </si>
  <si>
    <t>PCT20638</t>
  </si>
  <si>
    <t>PCT20639</t>
  </si>
  <si>
    <t>PCT20640</t>
  </si>
  <si>
    <t>PCT20642</t>
  </si>
  <si>
    <t>PCT20643</t>
  </si>
  <si>
    <t>PCT20644</t>
  </si>
  <si>
    <t>PCT20645</t>
  </si>
  <si>
    <t>PCT20646</t>
  </si>
  <si>
    <t>PCT20647</t>
  </si>
  <si>
    <t>PCT20648</t>
  </si>
  <si>
    <t>PCT20649</t>
  </si>
  <si>
    <t>PCT20650</t>
  </si>
  <si>
    <t>PCT20651</t>
  </si>
  <si>
    <t>PCT20652</t>
  </si>
  <si>
    <t>PCT20653</t>
  </si>
  <si>
    <t>PCT20654</t>
  </si>
  <si>
    <t>PCT20655</t>
  </si>
  <si>
    <t>PCT20656</t>
  </si>
  <si>
    <t>PCT20657</t>
  </si>
  <si>
    <t>PCT20658</t>
  </si>
  <si>
    <t>PCT20659</t>
  </si>
  <si>
    <t>PCT20660</t>
  </si>
  <si>
    <t>PCT20661</t>
  </si>
  <si>
    <t>PCT20662</t>
  </si>
  <si>
    <t>PCT20663</t>
  </si>
  <si>
    <t>PCT20664</t>
  </si>
  <si>
    <t>PCT20665</t>
  </si>
  <si>
    <t>PCT20666</t>
  </si>
  <si>
    <t>PCT20671</t>
  </si>
  <si>
    <t>PCT20672</t>
  </si>
  <si>
    <t>PCT20673</t>
  </si>
  <si>
    <t>PCT20676</t>
  </si>
  <si>
    <t>PCT20677</t>
  </si>
  <si>
    <t>PCT20678</t>
  </si>
  <si>
    <t>PCT20679</t>
  </si>
  <si>
    <t>PCT20680</t>
  </si>
  <si>
    <t>PCT20681</t>
  </si>
  <si>
    <t>PCT20682</t>
  </si>
  <si>
    <t>PCT20683</t>
  </si>
  <si>
    <t>PCT20684</t>
  </si>
  <si>
    <t>PCT20685</t>
  </si>
  <si>
    <t>PCT20686</t>
  </si>
  <si>
    <t>PCT20687</t>
  </si>
  <si>
    <t>PCT20688</t>
  </si>
  <si>
    <t>PCT20689</t>
  </si>
  <si>
    <t>PCT20690</t>
  </si>
  <si>
    <t>PCT20691</t>
  </si>
  <si>
    <t>PCT20692</t>
  </si>
  <si>
    <t>PCT20693</t>
  </si>
  <si>
    <t>PCT20694</t>
  </si>
  <si>
    <t>PCT20695</t>
  </si>
  <si>
    <t>PCT20696</t>
  </si>
  <si>
    <t>PCT20697</t>
  </si>
  <si>
    <t>PCT20698</t>
  </si>
  <si>
    <t>PCT20699</t>
  </si>
  <si>
    <t>PCT20700</t>
  </si>
  <si>
    <t>PCT20701</t>
  </si>
  <si>
    <t>PCT20702</t>
  </si>
  <si>
    <t>PCT20703</t>
  </si>
  <si>
    <t>PCT20704</t>
  </si>
  <si>
    <t>PCT20705</t>
  </si>
  <si>
    <t>PCT20706</t>
  </si>
  <si>
    <t>PCT20707</t>
  </si>
  <si>
    <t>PCT20709</t>
  </si>
  <si>
    <t>PCT20710</t>
  </si>
  <si>
    <t>PCT20711</t>
  </si>
  <si>
    <t>PCT20712</t>
  </si>
  <si>
    <t>PCT20713</t>
  </si>
  <si>
    <t>PCT20714</t>
  </si>
  <si>
    <t>PCT20715</t>
  </si>
  <si>
    <t>PCT20716</t>
  </si>
  <si>
    <t>PCT20719</t>
  </si>
  <si>
    <t>PCT20721</t>
  </si>
  <si>
    <t>PCT20722</t>
  </si>
  <si>
    <t>PCT40000</t>
  </si>
  <si>
    <t>PEE01023</t>
  </si>
  <si>
    <t>PEE01047</t>
  </si>
  <si>
    <t>PEE01048</t>
  </si>
  <si>
    <t>PEE01050</t>
  </si>
  <si>
    <t>PEE01054</t>
  </si>
  <si>
    <t>PEE01057</t>
  </si>
  <si>
    <t>PEE01063</t>
  </si>
  <si>
    <t>PEE02001</t>
  </si>
  <si>
    <t>PEE02003</t>
  </si>
  <si>
    <t>PEE02004</t>
  </si>
  <si>
    <t>PEE02005</t>
  </si>
  <si>
    <t>PEE02006</t>
  </si>
  <si>
    <t>PEE05000</t>
  </si>
  <si>
    <t>PEE05001</t>
  </si>
  <si>
    <t>PEE05002</t>
  </si>
  <si>
    <t>PEE05003</t>
  </si>
  <si>
    <t>PEE05004</t>
  </si>
  <si>
    <t>PEE05007</t>
  </si>
  <si>
    <t>PEE05008</t>
  </si>
  <si>
    <t>PEE05009</t>
  </si>
  <si>
    <t>PEE05010</t>
  </si>
  <si>
    <t>PEE05011</t>
  </si>
  <si>
    <t>PEE05012</t>
  </si>
  <si>
    <t>PEE05013</t>
  </si>
  <si>
    <t>PEE05014</t>
  </si>
  <si>
    <t>PEE05015</t>
  </si>
  <si>
    <t>PEE05016</t>
  </si>
  <si>
    <t>PEE05018</t>
  </si>
  <si>
    <t>PEE06000</t>
  </si>
  <si>
    <t>PEE06001</t>
  </si>
  <si>
    <t>PEE06002</t>
  </si>
  <si>
    <t>PEE06003</t>
  </si>
  <si>
    <t>PEE06004</t>
  </si>
  <si>
    <t>PEE06005</t>
  </si>
  <si>
    <t>PEE06007</t>
  </si>
  <si>
    <t>PEE06009</t>
  </si>
  <si>
    <t>PEE06011</t>
  </si>
  <si>
    <t>PEE06013</t>
  </si>
  <si>
    <t>PEE06015</t>
  </si>
  <si>
    <t>PEE06016</t>
  </si>
  <si>
    <t>PEE06017</t>
  </si>
  <si>
    <t>PEE06018</t>
  </si>
  <si>
    <t>PEE06019</t>
  </si>
  <si>
    <t>PEE06020</t>
  </si>
  <si>
    <t>PEE06022</t>
  </si>
  <si>
    <t>PEE06023</t>
  </si>
  <si>
    <t>PEE06024</t>
  </si>
  <si>
    <t>PEE06025</t>
  </si>
  <si>
    <t>PEE06026</t>
  </si>
  <si>
    <t>PEE06027</t>
  </si>
  <si>
    <t>PEE06028</t>
  </si>
  <si>
    <t>PEE06030</t>
  </si>
  <si>
    <t>PEE06031</t>
  </si>
  <si>
    <t>PEE06032</t>
  </si>
  <si>
    <t>PEE06033</t>
  </si>
  <si>
    <t>PEE06034</t>
  </si>
  <si>
    <t>PEE06035</t>
  </si>
  <si>
    <t>PEE06036</t>
  </si>
  <si>
    <t>PEE06037</t>
  </si>
  <si>
    <t>PEE06038</t>
  </si>
  <si>
    <t>PEE06039</t>
  </si>
  <si>
    <t>PEE06101</t>
  </si>
  <si>
    <t>PEE06103</t>
  </si>
  <si>
    <t>PEE06105</t>
  </si>
  <si>
    <t>PEE06107</t>
  </si>
  <si>
    <t>PEE06109</t>
  </si>
  <si>
    <t>PEE06111</t>
  </si>
  <si>
    <t>PEE06113</t>
  </si>
  <si>
    <t>PEE06201</t>
  </si>
  <si>
    <t>PEE06203</t>
  </si>
  <si>
    <t>PEE06205</t>
  </si>
  <si>
    <t>PEE06207</t>
  </si>
  <si>
    <t>PEE06209</t>
  </si>
  <si>
    <t>PEE06211</t>
  </si>
  <si>
    <t>PEE06213</t>
  </si>
  <si>
    <t>PEE06303</t>
  </si>
  <si>
    <t>PEE06315</t>
  </si>
  <si>
    <t>PEE06317</t>
  </si>
  <si>
    <t>PEE07000</t>
  </si>
  <si>
    <t>PEE07001</t>
  </si>
  <si>
    <t>PEE07010</t>
  </si>
  <si>
    <t>PEE07011</t>
  </si>
  <si>
    <t>PEE07020</t>
  </si>
  <si>
    <t>PEE07030</t>
  </si>
  <si>
    <t>PEE07040</t>
  </si>
  <si>
    <t>PEE07050</t>
  </si>
  <si>
    <t>PEE07060</t>
  </si>
  <si>
    <t>PEE08000</t>
  </si>
  <si>
    <t>PEE08010</t>
  </si>
  <si>
    <t>PEE08020</t>
  </si>
  <si>
    <t>PEE08030</t>
  </si>
  <si>
    <t>PEE08040</t>
  </si>
  <si>
    <t>PEE08050</t>
  </si>
  <si>
    <t>PEE08060</t>
  </si>
  <si>
    <t>PEE08100</t>
  </si>
  <si>
    <t>PEE08110</t>
  </si>
  <si>
    <t>PEE08120</t>
  </si>
  <si>
    <t>PEE08130</t>
  </si>
  <si>
    <t>PEE08140</t>
  </si>
  <si>
    <t>PEE08150</t>
  </si>
  <si>
    <t>PEE08160</t>
  </si>
  <si>
    <t>PEE08161</t>
  </si>
  <si>
    <t>PEE08162</t>
  </si>
  <si>
    <t>PEE08163</t>
  </si>
  <si>
    <t>PEM00001</t>
  </si>
  <si>
    <t>PEM00002</t>
  </si>
  <si>
    <t>PEM00004</t>
  </si>
  <si>
    <t>PEM00006</t>
  </si>
  <si>
    <t>PEM00009</t>
  </si>
  <si>
    <t>PEM00011</t>
  </si>
  <si>
    <t>PEM00013</t>
  </si>
  <si>
    <t>PEM00015</t>
  </si>
  <si>
    <t>PEM00017</t>
  </si>
  <si>
    <t>PEM00019</t>
  </si>
  <si>
    <t>PEM00021</t>
  </si>
  <si>
    <t>PEM00024</t>
  </si>
  <si>
    <t>PEM00026</t>
  </si>
  <si>
    <t>PEM00028</t>
  </si>
  <si>
    <t>PEM00030</t>
  </si>
  <si>
    <t>PEM00032</t>
  </si>
  <si>
    <t>PEM00034</t>
  </si>
  <si>
    <t>PEM00036</t>
  </si>
  <si>
    <t>PEM00037</t>
  </si>
  <si>
    <t>PEM00039</t>
  </si>
  <si>
    <t>PEM00040</t>
  </si>
  <si>
    <t>PEM00046</t>
  </si>
  <si>
    <t>PEM00055</t>
  </si>
  <si>
    <t>PEM00056</t>
  </si>
  <si>
    <t>PEM00058</t>
  </si>
  <si>
    <t>PEM00061</t>
  </si>
  <si>
    <t>PEM00064</t>
  </si>
  <si>
    <t>PEM00065</t>
  </si>
  <si>
    <t>PEM00067</t>
  </si>
  <si>
    <t>PEM00068</t>
  </si>
  <si>
    <t>PEM00070</t>
  </si>
  <si>
    <t>PEM00073</t>
  </si>
  <si>
    <t>PEM00076</t>
  </si>
  <si>
    <t>PEM00081</t>
  </si>
  <si>
    <t>PEM00089</t>
  </si>
  <si>
    <t>PEM00091</t>
  </si>
  <si>
    <t>PEM00093</t>
  </si>
  <si>
    <t>PEM00095</t>
  </si>
  <si>
    <t>PEM00097</t>
  </si>
  <si>
    <t>PEM00099</t>
  </si>
  <si>
    <t>PEM00111</t>
  </si>
  <si>
    <t>PEM00112</t>
  </si>
  <si>
    <t>PEM00113</t>
  </si>
  <si>
    <t>PEM00114</t>
  </si>
  <si>
    <t>PEM00115</t>
  </si>
  <si>
    <t>PEM00118</t>
  </si>
  <si>
    <t>PEM00120</t>
  </si>
  <si>
    <t>PEM00129</t>
  </si>
  <si>
    <t>PEM00130</t>
  </si>
  <si>
    <t>PEM00131</t>
  </si>
  <si>
    <t>PEM00132</t>
  </si>
  <si>
    <t>PEM00133</t>
  </si>
  <si>
    <t>PEM00134</t>
  </si>
  <si>
    <t>PEM00135</t>
  </si>
  <si>
    <t>PEM00136</t>
  </si>
  <si>
    <t>PEM00137</t>
  </si>
  <si>
    <t>PEM00138</t>
  </si>
  <si>
    <t>PEM00139</t>
  </si>
  <si>
    <t>PEM00140</t>
  </si>
  <si>
    <t>PEM00141</t>
  </si>
  <si>
    <t>PEM00142</t>
  </si>
  <si>
    <t>PEM00143</t>
  </si>
  <si>
    <t>PEM00144</t>
  </si>
  <si>
    <t>PEM00145</t>
  </si>
  <si>
    <t>PEM00146</t>
  </si>
  <si>
    <t>PEM00147</t>
  </si>
  <si>
    <t>PEM00148</t>
  </si>
  <si>
    <t>PEM00149</t>
  </si>
  <si>
    <t>PEM00150</t>
  </si>
  <si>
    <t>PEM00151</t>
  </si>
  <si>
    <t>PEM00152</t>
  </si>
  <si>
    <t>PEM00153</t>
  </si>
  <si>
    <t>PEM00154</t>
  </si>
  <si>
    <t>PEM00155</t>
  </si>
  <si>
    <t>PEM00156</t>
  </si>
  <si>
    <t>PEM00157</t>
  </si>
  <si>
    <t>PEM00160</t>
  </si>
  <si>
    <t>PEM00162</t>
  </si>
  <si>
    <t>PEM00166</t>
  </si>
  <si>
    <t>PEM00167</t>
  </si>
  <si>
    <t>PEM00168</t>
  </si>
  <si>
    <t>PEM00169</t>
  </si>
  <si>
    <t>PEM00170</t>
  </si>
  <si>
    <t>PEM00247</t>
  </si>
  <si>
    <t>PEM01001</t>
  </si>
  <si>
    <t>PEM01004</t>
  </si>
  <si>
    <t>PEM01005</t>
  </si>
  <si>
    <t>PEM01006</t>
  </si>
  <si>
    <t>PEM01007</t>
  </si>
  <si>
    <t>PEM02046</t>
  </si>
  <si>
    <t>PEM02050</t>
  </si>
  <si>
    <t>PEM02052</t>
  </si>
  <si>
    <t>PEM02054</t>
  </si>
  <si>
    <t>PEM02056</t>
  </si>
  <si>
    <t>PEM02058</t>
  </si>
  <si>
    <t>PEM02060</t>
  </si>
  <si>
    <t>PEM02062</t>
  </si>
  <si>
    <t>PEM02064</t>
  </si>
  <si>
    <t>PEM02069</t>
  </si>
  <si>
    <t>PEM02669</t>
  </si>
  <si>
    <t>PEM02670</t>
  </si>
  <si>
    <t>PEM02671</t>
  </si>
  <si>
    <t>PEM02672</t>
  </si>
  <si>
    <t>PEM02691</t>
  </si>
  <si>
    <t>PEM10010</t>
  </si>
  <si>
    <t>PEM10011</t>
  </si>
  <si>
    <t>PEM10012</t>
  </si>
  <si>
    <t>PEM10020</t>
  </si>
  <si>
    <t>PEM10021</t>
  </si>
  <si>
    <t>PEM10022</t>
  </si>
  <si>
    <t>PEM10030</t>
  </si>
  <si>
    <t>PEM10031</t>
  </si>
  <si>
    <t>PEM10032</t>
  </si>
  <si>
    <t>PEM10040</t>
  </si>
  <si>
    <t>PEM10041</t>
  </si>
  <si>
    <t>PEM10042</t>
  </si>
  <si>
    <t>PEM10050</t>
  </si>
  <si>
    <t>PEM10051</t>
  </si>
  <si>
    <t>PEM10052</t>
  </si>
  <si>
    <t>PEM10060</t>
  </si>
  <si>
    <t>PEM10061</t>
  </si>
  <si>
    <t>PEM10062</t>
  </si>
  <si>
    <t>PEM10070</t>
  </si>
  <si>
    <t>PEM10071</t>
  </si>
  <si>
    <t>PEM10072</t>
  </si>
  <si>
    <t>PEM10080</t>
  </si>
  <si>
    <t>PEM10081</t>
  </si>
  <si>
    <t>PEM10082</t>
  </si>
  <si>
    <t>PEM10090</t>
  </si>
  <si>
    <t>PEM10091</t>
  </si>
  <si>
    <t>PEM10092</t>
  </si>
  <si>
    <t>PEM10100</t>
  </si>
  <si>
    <t>PEM10101</t>
  </si>
  <si>
    <t>PEM10102</t>
  </si>
  <si>
    <t>PEM10110</t>
  </si>
  <si>
    <t>PEM10111</t>
  </si>
  <si>
    <t>PEM10112</t>
  </si>
  <si>
    <t>PEM10120</t>
  </si>
  <si>
    <t>PEM10121</t>
  </si>
  <si>
    <t>PEM10122</t>
  </si>
  <si>
    <t>PEM10130</t>
  </si>
  <si>
    <t>PEM10131</t>
  </si>
  <si>
    <t>PEM10132</t>
  </si>
  <si>
    <t>PEM10140</t>
  </si>
  <si>
    <t>PEM10141</t>
  </si>
  <si>
    <t>PEM10142</t>
  </si>
  <si>
    <t>PEM10150</t>
  </si>
  <si>
    <t>PEM10151</t>
  </si>
  <si>
    <t>PEM10152</t>
  </si>
  <si>
    <t>PEM10160</t>
  </si>
  <si>
    <t>PEM10161</t>
  </si>
  <si>
    <t>PEM10162</t>
  </si>
  <si>
    <t>PEM10170</t>
  </si>
  <si>
    <t>PEM10171</t>
  </si>
  <si>
    <t>PEM10172</t>
  </si>
  <si>
    <t>PEM10180</t>
  </si>
  <si>
    <t>PEM10181</t>
  </si>
  <si>
    <t>PEM10182</t>
  </si>
  <si>
    <t>PEM10190</t>
  </si>
  <si>
    <t>PEM10191</t>
  </si>
  <si>
    <t>PEM10192</t>
  </si>
  <si>
    <t>PES00001</t>
  </si>
  <si>
    <t>PEU00002</t>
  </si>
  <si>
    <t>PEU00003</t>
  </si>
  <si>
    <t>PEU00004</t>
  </si>
  <si>
    <t>PEU00005</t>
  </si>
  <si>
    <t>PEU00006</t>
  </si>
  <si>
    <t>PEU00007</t>
  </si>
  <si>
    <t>PEU00009</t>
  </si>
  <si>
    <t>PEU00010</t>
  </si>
  <si>
    <t>PEU00011</t>
  </si>
  <si>
    <t>PEU00012</t>
  </si>
  <si>
    <t>PEU00013</t>
  </si>
  <si>
    <t>PEU00014</t>
  </si>
  <si>
    <t>PEU00016</t>
  </si>
  <si>
    <t>PEU00018</t>
  </si>
  <si>
    <t>PEU00019</t>
  </si>
  <si>
    <t>PEU00020</t>
  </si>
  <si>
    <t>PEU00021</t>
  </si>
  <si>
    <t>PEU00022</t>
  </si>
  <si>
    <t>PEU00024</t>
  </si>
  <si>
    <t>PEU00025</t>
  </si>
  <si>
    <t>PEU00027</t>
  </si>
  <si>
    <t>PEU00028</t>
  </si>
  <si>
    <t>PEU00029</t>
  </si>
  <si>
    <t>PEU00030</t>
  </si>
  <si>
    <t>PEU00032</t>
  </si>
  <si>
    <t>PEU00033</t>
  </si>
  <si>
    <t>PEU00034</t>
  </si>
  <si>
    <t>PEU00035</t>
  </si>
  <si>
    <t>PEU00036</t>
  </si>
  <si>
    <t>PEU00037</t>
  </si>
  <si>
    <t>PEU00039</t>
  </si>
  <si>
    <t>PEU00040</t>
  </si>
  <si>
    <t>PEU00041</t>
  </si>
  <si>
    <t>PEU00042</t>
  </si>
  <si>
    <t>PEU00043</t>
  </si>
  <si>
    <t>PEU00044</t>
  </si>
  <si>
    <t>PEU00046</t>
  </si>
  <si>
    <t>PEU00047</t>
  </si>
  <si>
    <t>PEU00048</t>
  </si>
  <si>
    <t>PEU00049</t>
  </si>
  <si>
    <t>PEU00050</t>
  </si>
  <si>
    <t>PEU00051</t>
  </si>
  <si>
    <t>PEU00053</t>
  </si>
  <si>
    <t>PEU00054</t>
  </si>
  <si>
    <t>PEU00055</t>
  </si>
  <si>
    <t>PEU00056</t>
  </si>
  <si>
    <t>PEU00057</t>
  </si>
  <si>
    <t>PEU00058</t>
  </si>
  <si>
    <t>PEU00060</t>
  </si>
  <si>
    <t>PEU00061</t>
  </si>
  <si>
    <t>PEU00063</t>
  </si>
  <si>
    <t>PEU00064</t>
  </si>
  <si>
    <t>PEU00065</t>
  </si>
  <si>
    <t>PEU00066</t>
  </si>
  <si>
    <t>PEU00068</t>
  </si>
  <si>
    <t>PEU00069</t>
  </si>
  <si>
    <t>PEU00070</t>
  </si>
  <si>
    <t>PEU00071</t>
  </si>
  <si>
    <t>PEU00072</t>
  </si>
  <si>
    <t>PEU00073</t>
  </si>
  <si>
    <t>PEU00075</t>
  </si>
  <si>
    <t>PEU00076</t>
  </si>
  <si>
    <t>PEU00077</t>
  </si>
  <si>
    <t>PEU00078</t>
  </si>
  <si>
    <t>PEU00079</t>
  </si>
  <si>
    <t>PEU00080</t>
  </si>
  <si>
    <t>PEU00082</t>
  </si>
  <si>
    <t>PEU00084</t>
  </si>
  <si>
    <t>PEU00085</t>
  </si>
  <si>
    <t>PEU00086</t>
  </si>
  <si>
    <t>PEU00087</t>
  </si>
  <si>
    <t>PEU00088</t>
  </si>
  <si>
    <t>PEU00089</t>
  </si>
  <si>
    <t>PEU00090</t>
  </si>
  <si>
    <t>PEU00091</t>
  </si>
  <si>
    <t>PEU00092</t>
  </si>
  <si>
    <t>PEU00093</t>
  </si>
  <si>
    <t>PEU00140</t>
  </si>
  <si>
    <t>PEU00143</t>
  </si>
  <si>
    <t>PEU00146</t>
  </si>
  <si>
    <t>PEU00149</t>
  </si>
  <si>
    <t>PEU00152</t>
  </si>
  <si>
    <t>PEU00153</t>
  </si>
  <si>
    <t>PEU00155</t>
  </si>
  <si>
    <t>PEU00160</t>
  </si>
  <si>
    <t>PEU00164</t>
  </si>
  <si>
    <t>PEU00168</t>
  </si>
  <si>
    <t>PEU00172</t>
  </si>
  <si>
    <t>PEU00176</t>
  </si>
  <si>
    <t>PEU00181</t>
  </si>
  <si>
    <t>PEU00183</t>
  </si>
  <si>
    <t>PEU00186</t>
  </si>
  <si>
    <t>PEU00188</t>
  </si>
  <si>
    <t>PEU00191</t>
  </si>
  <si>
    <t>PEU00195</t>
  </si>
  <si>
    <t>PEU00199</t>
  </si>
  <si>
    <t>PEU00203</t>
  </si>
  <si>
    <t>PEU00208</t>
  </si>
  <si>
    <t>PEU00210</t>
  </si>
  <si>
    <t>PEU00214</t>
  </si>
  <si>
    <t>PEU00217</t>
  </si>
  <si>
    <t>PEU00223</t>
  </si>
  <si>
    <t>PEU00226</t>
  </si>
  <si>
    <t>PEU00230</t>
  </si>
  <si>
    <t>PEU00233</t>
  </si>
  <si>
    <t>PEU00239</t>
  </si>
  <si>
    <t>PEU00242</t>
  </si>
  <si>
    <t>PEU00246</t>
  </si>
  <si>
    <t>PEU00249</t>
  </si>
  <si>
    <t>PEU00252</t>
  </si>
  <si>
    <t>PEU00256</t>
  </si>
  <si>
    <t>PEU00259</t>
  </si>
  <si>
    <t>PEU00262</t>
  </si>
  <si>
    <t>PEU00265</t>
  </si>
  <si>
    <t>PEU00269</t>
  </si>
  <si>
    <t>PEU00272</t>
  </si>
  <si>
    <t>PEU00275</t>
  </si>
  <si>
    <t>PEU00278</t>
  </si>
  <si>
    <t>PEU00279</t>
  </si>
  <si>
    <t>PEU00282</t>
  </si>
  <si>
    <t>PEU00285</t>
  </si>
  <si>
    <t>PEU00288</t>
  </si>
  <si>
    <t>PEU00291</t>
  </si>
  <si>
    <t>PEU00295</t>
  </si>
  <si>
    <t>PEU00298</t>
  </si>
  <si>
    <t>PEU00304</t>
  </si>
  <si>
    <t>PEU00307</t>
  </si>
  <si>
    <t>PEU00310</t>
  </si>
  <si>
    <t>PEU00313</t>
  </si>
  <si>
    <t>PEU00316</t>
  </si>
  <si>
    <t>PEU00319</t>
  </si>
  <si>
    <t>PEU00321</t>
  </si>
  <si>
    <t>PEU00322</t>
  </si>
  <si>
    <t>PEU00400</t>
  </si>
  <si>
    <t>PEU00401</t>
  </si>
  <si>
    <t>PEU00402</t>
  </si>
  <si>
    <t>PEU00403</t>
  </si>
  <si>
    <t>PEU00404</t>
  </si>
  <si>
    <t>PEU00405</t>
  </si>
  <si>
    <t>PEU00406</t>
  </si>
  <si>
    <t>PEU00407</t>
  </si>
  <si>
    <t>PEU00408</t>
  </si>
  <si>
    <t>PEU00409</t>
  </si>
  <si>
    <t>PEU00410</t>
  </si>
  <si>
    <t>PEU00411</t>
  </si>
  <si>
    <t>PEU00412</t>
  </si>
  <si>
    <t>PEU00413</t>
  </si>
  <si>
    <t>PEU00414</t>
  </si>
  <si>
    <t>PEU10010</t>
  </si>
  <si>
    <t>PEU10011</t>
  </si>
  <si>
    <t>PEU10012</t>
  </si>
  <si>
    <t>PEU10013</t>
  </si>
  <si>
    <t>PEU10014</t>
  </si>
  <si>
    <t>PEU10015</t>
  </si>
  <si>
    <t>PEU10020</t>
  </si>
  <si>
    <t>PEU10021</t>
  </si>
  <si>
    <t>PEU10022</t>
  </si>
  <si>
    <t>PEU10023</t>
  </si>
  <si>
    <t>PEU10024</t>
  </si>
  <si>
    <t>PEU10025</t>
  </si>
  <si>
    <t>PEU10030</t>
  </si>
  <si>
    <t>PEU10031</t>
  </si>
  <si>
    <t>PEU10032</t>
  </si>
  <si>
    <t>PEU10033</t>
  </si>
  <si>
    <t>PEU10034</t>
  </si>
  <si>
    <t>PEU10035</t>
  </si>
  <si>
    <t>PEU10040</t>
  </si>
  <si>
    <t>PEU10041</t>
  </si>
  <si>
    <t>PEU10042</t>
  </si>
  <si>
    <t>PEU10043</t>
  </si>
  <si>
    <t>PEU10044</t>
  </si>
  <si>
    <t>PEU10045</t>
  </si>
  <si>
    <t>PEU10050</t>
  </si>
  <si>
    <t>PEU10051</t>
  </si>
  <si>
    <t>PEU10052</t>
  </si>
  <si>
    <t>PEU10053</t>
  </si>
  <si>
    <t>PEU10054</t>
  </si>
  <si>
    <t>PEU10055</t>
  </si>
  <si>
    <t>PEU10060</t>
  </si>
  <si>
    <t>PEU10061</t>
  </si>
  <si>
    <t>PEU10062</t>
  </si>
  <si>
    <t>PEU10063</t>
  </si>
  <si>
    <t>PEU10064</t>
  </si>
  <si>
    <t>PEU10065</t>
  </si>
  <si>
    <t>PEU10070</t>
  </si>
  <si>
    <t>PEU10071</t>
  </si>
  <si>
    <t>PEU10072</t>
  </si>
  <si>
    <t>PEU10073</t>
  </si>
  <si>
    <t>PEU10074</t>
  </si>
  <si>
    <t>PEU10075</t>
  </si>
  <si>
    <t>PEU10080</t>
  </si>
  <si>
    <t>PEU10081</t>
  </si>
  <si>
    <t>PEU10082</t>
  </si>
  <si>
    <t>PEU10083</t>
  </si>
  <si>
    <t>PEU10084</t>
  </si>
  <si>
    <t>PEU10085</t>
  </si>
  <si>
    <t>PEU10090</t>
  </si>
  <si>
    <t>PEU10091</t>
  </si>
  <si>
    <t>PEU10092</t>
  </si>
  <si>
    <t>PEU10093</t>
  </si>
  <si>
    <t>PEU10094</t>
  </si>
  <si>
    <t>PEU10095</t>
  </si>
  <si>
    <t>PEU10100</t>
  </si>
  <si>
    <t>PEU10101</t>
  </si>
  <si>
    <t>PEU10102</t>
  </si>
  <si>
    <t>PEU10103</t>
  </si>
  <si>
    <t>PEU10104</t>
  </si>
  <si>
    <t>PEU10105</t>
  </si>
  <si>
    <t>PEU10110</t>
  </si>
  <si>
    <t>PEU10111</t>
  </si>
  <si>
    <t>PEU10112</t>
  </si>
  <si>
    <t>PEU10113</t>
  </si>
  <si>
    <t>PEU10114</t>
  </si>
  <si>
    <t>PEU10115</t>
  </si>
  <si>
    <t>PEU10120</t>
  </si>
  <si>
    <t>PEU10121</t>
  </si>
  <si>
    <t>PEU10122</t>
  </si>
  <si>
    <t>PEU10123</t>
  </si>
  <si>
    <t>PEU10124</t>
  </si>
  <si>
    <t>PEU10125</t>
  </si>
  <si>
    <t>PEU10130</t>
  </si>
  <si>
    <t>PEU10131</t>
  </si>
  <si>
    <t>PEU10132</t>
  </si>
  <si>
    <t>PEU10140</t>
  </si>
  <si>
    <t>PEU10141</t>
  </si>
  <si>
    <t>PEU10142</t>
  </si>
  <si>
    <t>PEU10150</t>
  </si>
  <si>
    <t>PEU10151</t>
  </si>
  <si>
    <t>PEU10152</t>
  </si>
  <si>
    <t>PEU10160</t>
  </si>
  <si>
    <t>PEU10161</t>
  </si>
  <si>
    <t>PEU10162</t>
  </si>
  <si>
    <t>PEU10170</t>
  </si>
  <si>
    <t>PEU10171</t>
  </si>
  <si>
    <t>PEU10172</t>
  </si>
  <si>
    <t>PEU10180</t>
  </si>
  <si>
    <t>PEU10181</t>
  </si>
  <si>
    <t>PEU10182</t>
  </si>
  <si>
    <t>PEU10200</t>
  </si>
  <si>
    <t>PEU10201</t>
  </si>
  <si>
    <t>PEU10202</t>
  </si>
  <si>
    <t>PEU10203</t>
  </si>
  <si>
    <t>PEU10204</t>
  </si>
  <si>
    <t>PEU10205</t>
  </si>
  <si>
    <t>PEU10206</t>
  </si>
  <si>
    <t>PEU10207</t>
  </si>
  <si>
    <t>PEU10208</t>
  </si>
  <si>
    <t>PEU10209</t>
  </si>
  <si>
    <t>PEU10210</t>
  </si>
  <si>
    <t>PEU10211</t>
  </si>
  <si>
    <t>PEU10212</t>
  </si>
  <si>
    <t>PEU10213</t>
  </si>
  <si>
    <t>PEU10214</t>
  </si>
  <si>
    <t>PEU10215</t>
  </si>
  <si>
    <t>PEU10216</t>
  </si>
  <si>
    <t>PEU10217</t>
  </si>
  <si>
    <t>PEU12020</t>
  </si>
  <si>
    <t>PEU12040</t>
  </si>
  <si>
    <t>PEU12050</t>
  </si>
  <si>
    <t>PEU12060</t>
  </si>
  <si>
    <t>PEU12070</t>
  </si>
  <si>
    <t>PEU12090</t>
  </si>
  <si>
    <t>PEU12110</t>
  </si>
  <si>
    <t>PEU12120</t>
  </si>
  <si>
    <t>PEU12140</t>
  </si>
  <si>
    <t>PEU12160</t>
  </si>
  <si>
    <t>PIEP0001</t>
  </si>
  <si>
    <t>PIG00012</t>
  </si>
  <si>
    <t>PIG00013</t>
  </si>
  <si>
    <t>PIG00019</t>
  </si>
  <si>
    <t>PIG00028</t>
  </si>
  <si>
    <t>PIG00030</t>
  </si>
  <si>
    <t>PIG00034</t>
  </si>
  <si>
    <t>PIG00036</t>
  </si>
  <si>
    <t>PIG00037</t>
  </si>
  <si>
    <t>PIG00039</t>
  </si>
  <si>
    <t>PIG00041</t>
  </si>
  <si>
    <t>PIG00042</t>
  </si>
  <si>
    <t>PIG00043</t>
  </si>
  <si>
    <t>PIG00044</t>
  </si>
  <si>
    <t>PIG00045</t>
  </si>
  <si>
    <t>PIG00046</t>
  </si>
  <si>
    <t>PIG00047</t>
  </si>
  <si>
    <t>PIG00048</t>
  </si>
  <si>
    <t>PIG00049</t>
  </si>
  <si>
    <t>PIG00050</t>
  </si>
  <si>
    <t>PIG00051</t>
  </si>
  <si>
    <t>PIG00054</t>
  </si>
  <si>
    <t>PIG00055</t>
  </si>
  <si>
    <t>PIG00056</t>
  </si>
  <si>
    <t>PIG00057</t>
  </si>
  <si>
    <t>PIG00058</t>
  </si>
  <si>
    <t>PIG00059</t>
  </si>
  <si>
    <t>PIG00060</t>
  </si>
  <si>
    <t>PIG00065</t>
  </si>
  <si>
    <t>PIG00067</t>
  </si>
  <si>
    <t>PIG00068</t>
  </si>
  <si>
    <t>PIG00069</t>
  </si>
  <si>
    <t>PIG00074</t>
  </si>
  <si>
    <t>PIG00076</t>
  </si>
  <si>
    <t>PIG00094</t>
  </si>
  <si>
    <t>PIG00095</t>
  </si>
  <si>
    <t>PIG00096</t>
  </si>
  <si>
    <t>PIG00097</t>
  </si>
  <si>
    <t>PIG00098</t>
  </si>
  <si>
    <t>PIG00099</t>
  </si>
  <si>
    <t>PIG00100</t>
  </si>
  <si>
    <t>PIG00101</t>
  </si>
  <si>
    <t>PIG00103</t>
  </si>
  <si>
    <t>PIG00104</t>
  </si>
  <si>
    <t>PIG00105</t>
  </si>
  <si>
    <t>PIG00106</t>
  </si>
  <si>
    <t>PIG00107</t>
  </si>
  <si>
    <t>PIG00108</t>
  </si>
  <si>
    <t>PIG00109</t>
  </si>
  <si>
    <t>PIG00110</t>
  </si>
  <si>
    <t>PIG00111</t>
  </si>
  <si>
    <t>PIG00112</t>
  </si>
  <si>
    <t>PIG00113</t>
  </si>
  <si>
    <t>PIG00114</t>
  </si>
  <si>
    <t>PIG00116</t>
  </si>
  <si>
    <t>PIG00117</t>
  </si>
  <si>
    <t>PIG00118</t>
  </si>
  <si>
    <t>PIG00119</t>
  </si>
  <si>
    <t>PIG00120</t>
  </si>
  <si>
    <t>PIG00121</t>
  </si>
  <si>
    <t>PIG00122</t>
  </si>
  <si>
    <t>PIG00123</t>
  </si>
  <si>
    <t>PIG00124</t>
  </si>
  <si>
    <t>PIG00125</t>
  </si>
  <si>
    <t>PIG00126</t>
  </si>
  <si>
    <t>PIG00127</t>
  </si>
  <si>
    <t>PIG00128</t>
  </si>
  <si>
    <t>PIG00129</t>
  </si>
  <si>
    <t>PIG00130</t>
  </si>
  <si>
    <t>PIG00131</t>
  </si>
  <si>
    <t>PIG00132</t>
  </si>
  <si>
    <t>PIG00133</t>
  </si>
  <si>
    <t>PIG00134</t>
  </si>
  <si>
    <t>PIG00135</t>
  </si>
  <si>
    <t>PIG00136</t>
  </si>
  <si>
    <t>PIG00137</t>
  </si>
  <si>
    <t>PIG00138</t>
  </si>
  <si>
    <t>PIG00139</t>
  </si>
  <si>
    <t>PIG00140</t>
  </si>
  <si>
    <t>PIG00238</t>
  </si>
  <si>
    <t>PIG00300</t>
  </si>
  <si>
    <t>PIG00301</t>
  </si>
  <si>
    <t>PIG00302</t>
  </si>
  <si>
    <t>PIG00303</t>
  </si>
  <si>
    <t>PIG00304</t>
  </si>
  <si>
    <t>PIG00501</t>
  </si>
  <si>
    <t>PIG00503</t>
  </si>
  <si>
    <t>PIG00505</t>
  </si>
  <si>
    <t>PIG00507</t>
  </si>
  <si>
    <t>PIG00508</t>
  </si>
  <si>
    <t>PIG00509</t>
  </si>
  <si>
    <t>PIG00510</t>
  </si>
  <si>
    <t>PIG00511</t>
  </si>
  <si>
    <t>PIJ00003</t>
  </si>
  <si>
    <t>PIJ00007</t>
  </si>
  <si>
    <t>PIJ00010</t>
  </si>
  <si>
    <t>PIJ00014</t>
  </si>
  <si>
    <t>PIJ00020</t>
  </si>
  <si>
    <t>PIJ00023</t>
  </si>
  <si>
    <t>PIJ00025</t>
  </si>
  <si>
    <t>PIJ00031</t>
  </si>
  <si>
    <t>PIJ00033</t>
  </si>
  <si>
    <t>PIJ00034</t>
  </si>
  <si>
    <t>PIJ00035</t>
  </si>
  <si>
    <t>PIJ00036</t>
  </si>
  <si>
    <t>PIJ00037</t>
  </si>
  <si>
    <t>PIJ00038</t>
  </si>
  <si>
    <t>PIJ00044</t>
  </si>
  <si>
    <t>PIJ00054</t>
  </si>
  <si>
    <t>PIJ00063</t>
  </si>
  <si>
    <t>PIJ00067</t>
  </si>
  <si>
    <t>PIJ00080</t>
  </si>
  <si>
    <t>PIJ00097</t>
  </si>
  <si>
    <t>PIJ00105</t>
  </si>
  <si>
    <t>PIJ00111</t>
  </si>
  <si>
    <t>PIJ00114</t>
  </si>
  <si>
    <t>PIJ00120</t>
  </si>
  <si>
    <t>PIJ00122</t>
  </si>
  <si>
    <t>PIJ00128</t>
  </si>
  <si>
    <t>PIJ00131</t>
  </si>
  <si>
    <t>PIJ00135</t>
  </si>
  <si>
    <t>PIJ00140</t>
  </si>
  <si>
    <t>PIJ00152</t>
  </si>
  <si>
    <t>PIJ00153</t>
  </si>
  <si>
    <t>PIJ00154</t>
  </si>
  <si>
    <t>PIJ00158</t>
  </si>
  <si>
    <t>PIJ00161</t>
  </si>
  <si>
    <t>PIJ00162</t>
  </si>
  <si>
    <t>PIJ00166</t>
  </si>
  <si>
    <t>PIJ00172</t>
  </si>
  <si>
    <t>PIJ00176</t>
  </si>
  <si>
    <t>PIJ00177</t>
  </si>
  <si>
    <t>PIJ00180</t>
  </si>
  <si>
    <t>PIJ00189</t>
  </si>
  <si>
    <t>PIJ00191</t>
  </si>
  <si>
    <t>PIJ00194</t>
  </si>
  <si>
    <t>PIJ00197</t>
  </si>
  <si>
    <t>PIJ00198</t>
  </si>
  <si>
    <t>PIJ00199</t>
  </si>
  <si>
    <t>PIJ00203</t>
  </si>
  <si>
    <t>PIJ00207</t>
  </si>
  <si>
    <t>PIJ00208</t>
  </si>
  <si>
    <t>PIJ00214</t>
  </si>
  <si>
    <t>PIJ00215</t>
  </si>
  <si>
    <t>PIJ00220</t>
  </si>
  <si>
    <t>PIJ00230</t>
  </si>
  <si>
    <t>PIJ00231</t>
  </si>
  <si>
    <t>PIJ00233</t>
  </si>
  <si>
    <t>PIJ00234</t>
  </si>
  <si>
    <t>PIJ00237</t>
  </si>
  <si>
    <t>PIJ00239</t>
  </si>
  <si>
    <t>PIJ00241</t>
  </si>
  <si>
    <t>PIJ00243</t>
  </si>
  <si>
    <t>PIJ00248</t>
  </si>
  <si>
    <t>PIJ00251</t>
  </si>
  <si>
    <t>PIJ00253</t>
  </si>
  <si>
    <t>PIJ00254</t>
  </si>
  <si>
    <t>PIJ00256</t>
  </si>
  <si>
    <t>PIJ00259</t>
  </si>
  <si>
    <t>PIJ00263</t>
  </si>
  <si>
    <t>PIJ00267</t>
  </si>
  <si>
    <t>PIJ00269</t>
  </si>
  <si>
    <t>PIJ00270</t>
  </si>
  <si>
    <t>PIJ00277</t>
  </si>
  <si>
    <t>PIJ00278</t>
  </si>
  <si>
    <t>PIJ00281</t>
  </si>
  <si>
    <t>PIJ00282</t>
  </si>
  <si>
    <t>PIJ00283</t>
  </si>
  <si>
    <t>PIJ00286</t>
  </si>
  <si>
    <t>PIJ00298</t>
  </si>
  <si>
    <t>PIJ00301</t>
  </si>
  <si>
    <t>PIJ00304</t>
  </si>
  <si>
    <t>PIJ00306</t>
  </si>
  <si>
    <t>PIJ00310</t>
  </si>
  <si>
    <t>PIJ00311</t>
  </si>
  <si>
    <t>PIJ00312</t>
  </si>
  <si>
    <t>PIJ00313</t>
  </si>
  <si>
    <t>PIJ00315</t>
  </si>
  <si>
    <t>PIJ00317</t>
  </si>
  <si>
    <t>PIJ00322</t>
  </si>
  <si>
    <t>PIJ00323</t>
  </si>
  <si>
    <t>PIJ00327</t>
  </si>
  <si>
    <t>PIJ00328</t>
  </si>
  <si>
    <t>PIJ00335</t>
  </si>
  <si>
    <t>PIJ00338</t>
  </si>
  <si>
    <t>PIJ00339</t>
  </si>
  <si>
    <t>PIJ00341</t>
  </si>
  <si>
    <t>PIJ00343</t>
  </si>
  <si>
    <t>PIJ00344</t>
  </si>
  <si>
    <t>PIJ00346</t>
  </si>
  <si>
    <t>PIJ00350</t>
  </si>
  <si>
    <t>PIJ00351</t>
  </si>
  <si>
    <t>PIJ00352</t>
  </si>
  <si>
    <t>PIJ00353</t>
  </si>
  <si>
    <t>PIJ00355</t>
  </si>
  <si>
    <t>PIJ00356</t>
  </si>
  <si>
    <t>PIJ00358</t>
  </si>
  <si>
    <t>PIJ00359</t>
  </si>
  <si>
    <t>PIJ00361</t>
  </si>
  <si>
    <t>PIJ00362</t>
  </si>
  <si>
    <t>PIJ00368</t>
  </si>
  <si>
    <t>PIJ00372</t>
  </si>
  <si>
    <t>PIJ00373</t>
  </si>
  <si>
    <t>PIJ00374</t>
  </si>
  <si>
    <t>PIJ00375</t>
  </si>
  <si>
    <t>PIJ00376</t>
  </si>
  <si>
    <t>PIJ00377</t>
  </si>
  <si>
    <t>PIJ00381</t>
  </si>
  <si>
    <t>PIJ00383</t>
  </si>
  <si>
    <t>PIJ00385</t>
  </si>
  <si>
    <t>PIJ00389</t>
  </si>
  <si>
    <t>PIJ00397</t>
  </si>
  <si>
    <t>PIJ00400</t>
  </si>
  <si>
    <t>PIJ00403</t>
  </si>
  <si>
    <t>PIJ00404</t>
  </si>
  <si>
    <t>PIJ00405</t>
  </si>
  <si>
    <t>PIJ00408</t>
  </si>
  <si>
    <t>PIJ00409</t>
  </si>
  <si>
    <t>PIJ00410</t>
  </si>
  <si>
    <t>PIJ00411</t>
  </si>
  <si>
    <t>PIJ00417</t>
  </si>
  <si>
    <t>PIJ00419</t>
  </si>
  <si>
    <t>PIJ00420</t>
  </si>
  <si>
    <t>PIJ00423</t>
  </si>
  <si>
    <t>PIJ00427</t>
  </si>
  <si>
    <t>PIJ00430</t>
  </si>
  <si>
    <t>PIJ00432</t>
  </si>
  <si>
    <t>PIJ00432Z</t>
  </si>
  <si>
    <t>PIJ00433</t>
  </si>
  <si>
    <t>PIJ00434</t>
  </si>
  <si>
    <t>PIJ00434Z</t>
  </si>
  <si>
    <t>PIJ00440</t>
  </si>
  <si>
    <t>PIJ00441</t>
  </si>
  <si>
    <t>PIJ00442</t>
  </si>
  <si>
    <t>PIJ00443</t>
  </si>
  <si>
    <t>PIJ00443Z</t>
  </si>
  <si>
    <t>PIJ00458</t>
  </si>
  <si>
    <t>PIJ00464</t>
  </si>
  <si>
    <t>PIJ00465</t>
  </si>
  <si>
    <t>PIJ00466</t>
  </si>
  <si>
    <t>PIJ00467</t>
  </si>
  <si>
    <t>PIJ00468</t>
  </si>
  <si>
    <t>PIJ00469</t>
  </si>
  <si>
    <t>PIJ00470</t>
  </si>
  <si>
    <t>PIJ00471</t>
  </si>
  <si>
    <t>PIJ00472</t>
  </si>
  <si>
    <t>PIJ00475</t>
  </si>
  <si>
    <t>PIJ00476</t>
  </si>
  <si>
    <t>PIJ00477</t>
  </si>
  <si>
    <t>PIJ00480</t>
  </si>
  <si>
    <t>PIJ00484</t>
  </si>
  <si>
    <t>PIJ00484T</t>
  </si>
  <si>
    <t>PIJ00485</t>
  </si>
  <si>
    <t>PIJ00485T</t>
  </si>
  <si>
    <t>PIJ00486</t>
  </si>
  <si>
    <t>PIJ00487</t>
  </si>
  <si>
    <t>PIJ00487T</t>
  </si>
  <si>
    <t>PIJ00488</t>
  </si>
  <si>
    <t>PIJ00489</t>
  </si>
  <si>
    <t>PIJ00489T</t>
  </si>
  <si>
    <t>PIJ00490</t>
  </si>
  <si>
    <t>PIJ00491</t>
  </si>
  <si>
    <t>PIJ00491T</t>
  </si>
  <si>
    <t>PIJ00492</t>
  </si>
  <si>
    <t>PIJ00492T</t>
  </si>
  <si>
    <t>PIJ00493</t>
  </si>
  <si>
    <t>PIJ00494</t>
  </si>
  <si>
    <t>PIJ00495</t>
  </si>
  <si>
    <t>PIJ00496</t>
  </si>
  <si>
    <t>PIJ00497</t>
  </si>
  <si>
    <t>PIJ00498</t>
  </si>
  <si>
    <t>PIJ00499</t>
  </si>
  <si>
    <t>PIJ00501</t>
  </si>
  <si>
    <t>PIJ00502</t>
  </si>
  <si>
    <t>PIJ00502T</t>
  </si>
  <si>
    <t>PIJ00503</t>
  </si>
  <si>
    <t>PIJ00504</t>
  </si>
  <si>
    <t>PIJ00504T</t>
  </si>
  <si>
    <t>PIJ00505</t>
  </si>
  <si>
    <t>PIJ00506</t>
  </si>
  <si>
    <t>PIJ00506T</t>
  </si>
  <si>
    <t>PIJ00507</t>
  </si>
  <si>
    <t>PIJ00507T</t>
  </si>
  <si>
    <t>PIJ00508</t>
  </si>
  <si>
    <t>PIJ00508T</t>
  </si>
  <si>
    <t>PIJ00509</t>
  </si>
  <si>
    <t>PIJ00510</t>
  </si>
  <si>
    <t>PIJ00510T</t>
  </si>
  <si>
    <t>PIJ00511</t>
  </si>
  <si>
    <t>PIJ00512</t>
  </si>
  <si>
    <t>PIJ00512T</t>
  </si>
  <si>
    <t>PIJ00513</t>
  </si>
  <si>
    <t>PIJ00514</t>
  </si>
  <si>
    <t>PIJ00516</t>
  </si>
  <si>
    <t>PIJ00516T</t>
  </si>
  <si>
    <t>PIJ00517</t>
  </si>
  <si>
    <t>PIJ00517T</t>
  </si>
  <si>
    <t>PIJ00518</t>
  </si>
  <si>
    <t>PIJ00518T</t>
  </si>
  <si>
    <t>PIJ00524</t>
  </si>
  <si>
    <t>PIJ00525</t>
  </si>
  <si>
    <t>PIJ00526</t>
  </si>
  <si>
    <t>PIJ00526T</t>
  </si>
  <si>
    <t>PIJ00527</t>
  </si>
  <si>
    <t>PIJ00528</t>
  </si>
  <si>
    <t>PIJ00529</t>
  </si>
  <si>
    <t>PIJ00530</t>
  </si>
  <si>
    <t>PIJ00531</t>
  </si>
  <si>
    <t>PIJ00532</t>
  </si>
  <si>
    <t>PIJ00533</t>
  </si>
  <si>
    <t>PIJ00534</t>
  </si>
  <si>
    <t>PIJ00535</t>
  </si>
  <si>
    <t>PIJ00536</t>
  </si>
  <si>
    <t>PIJ00537</t>
  </si>
  <si>
    <t>PIJ00538</t>
  </si>
  <si>
    <t>PIJ00539</t>
  </si>
  <si>
    <t>PIJ00541</t>
  </si>
  <si>
    <t>PIJ00542</t>
  </si>
  <si>
    <t>PIJ00543</t>
  </si>
  <si>
    <t>PIJ00544</t>
  </si>
  <si>
    <t>PIJ00545</t>
  </si>
  <si>
    <t>PIJ00546</t>
  </si>
  <si>
    <t>PIJ00547</t>
  </si>
  <si>
    <t>PIJ00549</t>
  </si>
  <si>
    <t>PIJ00550</t>
  </si>
  <si>
    <t>PIJ00553</t>
  </si>
  <si>
    <t>PIJ00560</t>
  </si>
  <si>
    <t>PIJ00565</t>
  </si>
  <si>
    <t>PIJ00568</t>
  </si>
  <si>
    <t>PIJ00570</t>
  </si>
  <si>
    <t>PIJ00572</t>
  </si>
  <si>
    <t>PIJ00574</t>
  </si>
  <si>
    <t>PIJ00575</t>
  </si>
  <si>
    <t>PIJ00578</t>
  </si>
  <si>
    <t>PIJ00581</t>
  </si>
  <si>
    <t>PIJ00583</t>
  </si>
  <si>
    <t>PIJ00585</t>
  </si>
  <si>
    <t>PIJ00588</t>
  </si>
  <si>
    <t>PIJ00591</t>
  </si>
  <si>
    <t>PIJ00591S</t>
  </si>
  <si>
    <t>PIJ00592</t>
  </si>
  <si>
    <t>PIJ00592S</t>
  </si>
  <si>
    <t>PIJ00593</t>
  </si>
  <si>
    <t>PIJ00596</t>
  </si>
  <si>
    <t>PIJ00596S</t>
  </si>
  <si>
    <t>PIJ00598</t>
  </si>
  <si>
    <t>PIJ00601</t>
  </si>
  <si>
    <t>PIJ00601S</t>
  </si>
  <si>
    <t>PIJ00603</t>
  </si>
  <si>
    <t>PIJ00604</t>
  </si>
  <si>
    <t>PIJ00605</t>
  </si>
  <si>
    <t>PIJ00605S</t>
  </si>
  <si>
    <t>PIJ00606</t>
  </si>
  <si>
    <t>PIJ00606S</t>
  </si>
  <si>
    <t>PIJ00607</t>
  </si>
  <si>
    <t>PIJ00608</t>
  </si>
  <si>
    <t>PIJ00613</t>
  </si>
  <si>
    <t>PIJ00614</t>
  </si>
  <si>
    <t>PIJ00615</t>
  </si>
  <si>
    <t>PIJ00616</t>
  </si>
  <si>
    <t>PIJ00622</t>
  </si>
  <si>
    <t>PIJ00624</t>
  </si>
  <si>
    <t>PIJ00625</t>
  </si>
  <si>
    <t>PIJ00626</t>
  </si>
  <si>
    <t>PIJ00629</t>
  </si>
  <si>
    <t>PIJ00631</t>
  </si>
  <si>
    <t>PIJ00635</t>
  </si>
  <si>
    <t>PIJ00636</t>
  </si>
  <si>
    <t>PIJ00638</t>
  </si>
  <si>
    <t>PIJ00639</t>
  </si>
  <si>
    <t>PIJ00642</t>
  </si>
  <si>
    <t>PIJ00644</t>
  </si>
  <si>
    <t>PIJ00649</t>
  </si>
  <si>
    <t>PIJ00653</t>
  </si>
  <si>
    <t>PIJ00655</t>
  </si>
  <si>
    <t>PIJ00658</t>
  </si>
  <si>
    <t>PIJ00659</t>
  </si>
  <si>
    <t>PIJ00666</t>
  </si>
  <si>
    <t>PIJ00669</t>
  </si>
  <si>
    <t>PIJ00675</t>
  </si>
  <si>
    <t>PIJ00676</t>
  </si>
  <si>
    <t>PIJ00677</t>
  </si>
  <si>
    <t>PIJ00678</t>
  </si>
  <si>
    <t>PIJ00679</t>
  </si>
  <si>
    <t>PIJ00680</t>
  </si>
  <si>
    <t>PIJ00681</t>
  </si>
  <si>
    <t>PIJ00681C</t>
  </si>
  <si>
    <t>PIJ00682</t>
  </si>
  <si>
    <t>PIJ00682C</t>
  </si>
  <si>
    <t>PIJ00683</t>
  </si>
  <si>
    <t>PIJ00684</t>
  </si>
  <si>
    <t>PIJ00684C</t>
  </si>
  <si>
    <t>PIJ00685</t>
  </si>
  <si>
    <t>PIJ00685C</t>
  </si>
  <si>
    <t>PIJ00687</t>
  </si>
  <si>
    <t>PIJ00688</t>
  </si>
  <si>
    <t>PIJ00689</t>
  </si>
  <si>
    <t>PIJ00691</t>
  </si>
  <si>
    <t>PIJ00692</t>
  </si>
  <si>
    <t>PIJ00693</t>
  </si>
  <si>
    <t>PIJ00695</t>
  </si>
  <si>
    <t>PIJ00696</t>
  </si>
  <si>
    <t>PIJ00698</t>
  </si>
  <si>
    <t>PIJ00701</t>
  </si>
  <si>
    <t>PIJ00707</t>
  </si>
  <si>
    <t>PIJ00709</t>
  </si>
  <si>
    <t>PIJ00710</t>
  </si>
  <si>
    <t>PIJ00710C</t>
  </si>
  <si>
    <t>PIJ00711</t>
  </si>
  <si>
    <t>PIJ00711C</t>
  </si>
  <si>
    <t>PIJ00712</t>
  </si>
  <si>
    <t>PIJ00712C</t>
  </si>
  <si>
    <t>PIJ00713</t>
  </si>
  <si>
    <t>PIJ00713C</t>
  </si>
  <si>
    <t>PIJ00714</t>
  </si>
  <si>
    <t>PIJ00714C</t>
  </si>
  <si>
    <t>PIJ00715</t>
  </si>
  <si>
    <t>PIJ00716</t>
  </si>
  <si>
    <t>PIJ00716C</t>
  </si>
  <si>
    <t>PIJ00717</t>
  </si>
  <si>
    <t>PIJ00718</t>
  </si>
  <si>
    <t>PIJ00718C</t>
  </si>
  <si>
    <t>PIJ00719</t>
  </si>
  <si>
    <t>PIJ00719C</t>
  </si>
  <si>
    <t>PIJ00720</t>
  </si>
  <si>
    <t>PIJ00721</t>
  </si>
  <si>
    <t>PIJ00721C</t>
  </si>
  <si>
    <t>PIJ00722</t>
  </si>
  <si>
    <t>PIJ00723</t>
  </si>
  <si>
    <t>PIJ00723C</t>
  </si>
  <si>
    <t>PIJ00724</t>
  </si>
  <si>
    <t>PIJ00726</t>
  </si>
  <si>
    <t>PIJ00727</t>
  </si>
  <si>
    <t>PIJ00731</t>
  </si>
  <si>
    <t>PIJ00733</t>
  </si>
  <si>
    <t>PIJ00740</t>
  </si>
  <si>
    <t>PIJ00742</t>
  </si>
  <si>
    <t>PIJ00743</t>
  </si>
  <si>
    <t>PIJ00744</t>
  </si>
  <si>
    <t>PIJ00745</t>
  </si>
  <si>
    <t>PIJ00747</t>
  </si>
  <si>
    <t>PIJ00748</t>
  </si>
  <si>
    <t>PIJ00749</t>
  </si>
  <si>
    <t>PIJ00753</t>
  </si>
  <si>
    <t>PIJ00756</t>
  </si>
  <si>
    <t>PIJ00757</t>
  </si>
  <si>
    <t>PIJ00759</t>
  </si>
  <si>
    <t>PIJ00760</t>
  </si>
  <si>
    <t>PIJ00762</t>
  </si>
  <si>
    <t>PIJ00764</t>
  </si>
  <si>
    <t>PIJ00766</t>
  </si>
  <si>
    <t>PIJ00769</t>
  </si>
  <si>
    <t>PIJ00771</t>
  </si>
  <si>
    <t>PIJ00772</t>
  </si>
  <si>
    <t>PIJ00773</t>
  </si>
  <si>
    <t>PIJ00777</t>
  </si>
  <si>
    <t>PIJ00779</t>
  </si>
  <si>
    <t>PIJ00783</t>
  </si>
  <si>
    <t>PIJ00784</t>
  </si>
  <si>
    <t>PIJ00785</t>
  </si>
  <si>
    <t>PIJ00786</t>
  </si>
  <si>
    <t>PIJ00787</t>
  </si>
  <si>
    <t>PIJ00788</t>
  </si>
  <si>
    <t>PIJ00789</t>
  </si>
  <si>
    <t>PIJ00790</t>
  </si>
  <si>
    <t>PIJ00797</t>
  </si>
  <si>
    <t>PIJ00799</t>
  </si>
  <si>
    <t>PIJ00804</t>
  </si>
  <si>
    <t>PIJ00808</t>
  </si>
  <si>
    <t>PIJ00813</t>
  </si>
  <si>
    <t>PIJ00820</t>
  </si>
  <si>
    <t>PIJ00822</t>
  </si>
  <si>
    <t>PIJ00829</t>
  </si>
  <si>
    <t>PIJ00832</t>
  </si>
  <si>
    <t>PIJ00835</t>
  </si>
  <si>
    <t>PIJ00836</t>
  </si>
  <si>
    <t>PIJ00837</t>
  </si>
  <si>
    <t>PIJ00838</t>
  </si>
  <si>
    <t>PIJ00840</t>
  </si>
  <si>
    <t>PIJ00841</t>
  </si>
  <si>
    <t>PIJ00842</t>
  </si>
  <si>
    <t>PIJ00843</t>
  </si>
  <si>
    <t>PIJ00844</t>
  </si>
  <si>
    <t>PIJ00845</t>
  </si>
  <si>
    <t>PIJ00847</t>
  </si>
  <si>
    <t>PIJ00848</t>
  </si>
  <si>
    <t>PIJ00849</t>
  </si>
  <si>
    <t>PIJ00850</t>
  </si>
  <si>
    <t>PIJ00852</t>
  </si>
  <si>
    <t>PIJ00853</t>
  </si>
  <si>
    <t>PIJ00854</t>
  </si>
  <si>
    <t>PIJ00855</t>
  </si>
  <si>
    <t>PIJ00856</t>
  </si>
  <si>
    <t>PIJ00857</t>
  </si>
  <si>
    <t>PIJ00858</t>
  </si>
  <si>
    <t>PIJ00859</t>
  </si>
  <si>
    <t>PIJ00861</t>
  </si>
  <si>
    <t>PIJ00862</t>
  </si>
  <si>
    <t>PIJ00863</t>
  </si>
  <si>
    <t>PIJ00864</t>
  </si>
  <si>
    <t>PIJ00865</t>
  </si>
  <si>
    <t>PIJ00866</t>
  </si>
  <si>
    <t>PIJ00868</t>
  </si>
  <si>
    <t>PIJ00868Z</t>
  </si>
  <si>
    <t>PIJ00871</t>
  </si>
  <si>
    <t>PIJ00871Z</t>
  </si>
  <si>
    <t>PIJ00876</t>
  </si>
  <si>
    <t>PIJ00877</t>
  </si>
  <si>
    <t>PIJ00877Z</t>
  </si>
  <si>
    <t>PIJ00880</t>
  </si>
  <si>
    <t>PIJ00880D</t>
  </si>
  <si>
    <t>PIJ00880DW</t>
  </si>
  <si>
    <t>PIJ00881</t>
  </si>
  <si>
    <t>PIJ00881D</t>
  </si>
  <si>
    <t>PIJ00881DW</t>
  </si>
  <si>
    <t>PIJ00882</t>
  </si>
  <si>
    <t>PIJ00884</t>
  </si>
  <si>
    <t>PIJ00885</t>
  </si>
  <si>
    <t>PIJ00885D</t>
  </si>
  <si>
    <t>PIJ00885DW</t>
  </si>
  <si>
    <t>PIJ00891</t>
  </si>
  <si>
    <t>PIJ00891Z</t>
  </si>
  <si>
    <t>PIJ00893</t>
  </si>
  <si>
    <t>PIJ00895</t>
  </si>
  <si>
    <t>PIJ00896</t>
  </si>
  <si>
    <t>PIJ00896Z</t>
  </si>
  <si>
    <t>PIJ00899</t>
  </si>
  <si>
    <t>PIJ00899D</t>
  </si>
  <si>
    <t>PIJ00901</t>
  </si>
  <si>
    <t>PIJ00904</t>
  </si>
  <si>
    <t>PIJ00904Z</t>
  </si>
  <si>
    <t>PIJ00907</t>
  </si>
  <si>
    <t>PIJ00907Z</t>
  </si>
  <si>
    <t>PIJ00910</t>
  </si>
  <si>
    <t>PIJ00910Z</t>
  </si>
  <si>
    <t>PIJ00911</t>
  </si>
  <si>
    <t>PIJ00912</t>
  </si>
  <si>
    <t>PIJ00912Z</t>
  </si>
  <si>
    <t>PIJ00915</t>
  </si>
  <si>
    <t>PIJ00915D</t>
  </si>
  <si>
    <t>PIJ00915Z</t>
  </si>
  <si>
    <t>PIJ00917</t>
  </si>
  <si>
    <t>PIJ00919</t>
  </si>
  <si>
    <t>PIJ00921</t>
  </si>
  <si>
    <t>PIJ00921D</t>
  </si>
  <si>
    <t>PIJ00921Z</t>
  </si>
  <si>
    <t>PIJ00924</t>
  </si>
  <si>
    <t>PIJ00927</t>
  </si>
  <si>
    <t>PIJ00927Z</t>
  </si>
  <si>
    <t>PIJ00928</t>
  </si>
  <si>
    <t>PIJ00932</t>
  </si>
  <si>
    <t>PIJ00932Z</t>
  </si>
  <si>
    <t>PIJ00935</t>
  </si>
  <si>
    <t>PIJ00935Z</t>
  </si>
  <si>
    <t>PIJ00938</t>
  </si>
  <si>
    <t>PIJ00939</t>
  </si>
  <si>
    <t>PIJ00939Z</t>
  </si>
  <si>
    <t>PIJ00942</t>
  </si>
  <si>
    <t>PIJ00942Z</t>
  </si>
  <si>
    <t>PIJ00944</t>
  </si>
  <si>
    <t>PIJ00947</t>
  </si>
  <si>
    <t>PIJ00951</t>
  </si>
  <si>
    <t>PIJ00951Z</t>
  </si>
  <si>
    <t>PIJ00953</t>
  </si>
  <si>
    <t>PIJ00956</t>
  </si>
  <si>
    <t>PIJ00959</t>
  </si>
  <si>
    <t>PIJ00960</t>
  </si>
  <si>
    <t>PIJ00961</t>
  </si>
  <si>
    <t>PIJ00964</t>
  </si>
  <si>
    <t>PIJ00965</t>
  </si>
  <si>
    <t>PIJ00965D</t>
  </si>
  <si>
    <t>PIJ00965DW</t>
  </si>
  <si>
    <t>PIJ00966</t>
  </si>
  <si>
    <t>PIJ00967</t>
  </si>
  <si>
    <t>PIJ00967S</t>
  </si>
  <si>
    <t>PIJ00968</t>
  </si>
  <si>
    <t>PIJ00969</t>
  </si>
  <si>
    <t>PIJ00971</t>
  </si>
  <si>
    <t>PIJ00974</t>
  </si>
  <si>
    <t>PIJ00977</t>
  </si>
  <si>
    <t>PIJ00980</t>
  </si>
  <si>
    <t>PIJ00981</t>
  </si>
  <si>
    <t>PIJ00982</t>
  </si>
  <si>
    <t>PIJ00983</t>
  </si>
  <si>
    <t>PIJ00983D</t>
  </si>
  <si>
    <t>PIJ00984</t>
  </si>
  <si>
    <t>PIJ00985</t>
  </si>
  <si>
    <t>PIJ00995</t>
  </si>
  <si>
    <t>PIJ00999</t>
  </si>
  <si>
    <t>PIJ00999C</t>
  </si>
  <si>
    <t>PIJ01000</t>
  </si>
  <si>
    <t>PIJ01000C</t>
  </si>
  <si>
    <t>PIJ01006</t>
  </si>
  <si>
    <t>PIJ01007</t>
  </si>
  <si>
    <t>PIJ01008</t>
  </si>
  <si>
    <t>PIJ01009</t>
  </si>
  <si>
    <t>PIJ01010</t>
  </si>
  <si>
    <t>PIJ01011</t>
  </si>
  <si>
    <t>PIJ01012</t>
  </si>
  <si>
    <t>PIJ01014</t>
  </si>
  <si>
    <t>PIJ01015</t>
  </si>
  <si>
    <t>PIJ01018</t>
  </si>
  <si>
    <t>PIJ01018D</t>
  </si>
  <si>
    <t>PIJ01019</t>
  </si>
  <si>
    <t>PIJ01021</t>
  </si>
  <si>
    <t>PIJ01022</t>
  </si>
  <si>
    <t>PIJ01024</t>
  </si>
  <si>
    <t>PIJ01026</t>
  </si>
  <si>
    <t>PIJ01026D</t>
  </si>
  <si>
    <t>PIJ01026Z</t>
  </si>
  <si>
    <t>PIJ01028</t>
  </si>
  <si>
    <t>PIJ01028Z</t>
  </si>
  <si>
    <t>PIJ01029</t>
  </si>
  <si>
    <t>PIJ01030</t>
  </si>
  <si>
    <t>PIJ01030D</t>
  </si>
  <si>
    <t>PIJ01030Z</t>
  </si>
  <si>
    <t>PIJ01036</t>
  </si>
  <si>
    <t>PIJ01038</t>
  </si>
  <si>
    <t>PIJ01041</t>
  </si>
  <si>
    <t>PIJ01042</t>
  </si>
  <si>
    <t>PIJ01052</t>
  </si>
  <si>
    <t>PIJ01054</t>
  </si>
  <si>
    <t>PIJ01056</t>
  </si>
  <si>
    <t>PIJ01057</t>
  </si>
  <si>
    <t>PIJ01058</t>
  </si>
  <si>
    <t>PIJ01060</t>
  </si>
  <si>
    <t>PIJ01061</t>
  </si>
  <si>
    <t>PIJ01062</t>
  </si>
  <si>
    <t>PIJ01072</t>
  </si>
  <si>
    <t>PIJ01072H</t>
  </si>
  <si>
    <t>PIJ01073</t>
  </si>
  <si>
    <t>PIJ01073H</t>
  </si>
  <si>
    <t>PIJ01076</t>
  </si>
  <si>
    <t>PIJ01077</t>
  </si>
  <si>
    <t>PIJ01081</t>
  </si>
  <si>
    <t>PIJ01082</t>
  </si>
  <si>
    <t>PIJ01084</t>
  </si>
  <si>
    <t>PIJ01085</t>
  </si>
  <si>
    <t>PIJ01086</t>
  </si>
  <si>
    <t>PIJ01089</t>
  </si>
  <si>
    <t>PIJ01091</t>
  </si>
  <si>
    <t>PIJ01091S</t>
  </si>
  <si>
    <t>PIJ01092</t>
  </si>
  <si>
    <t>PIJ01093</t>
  </si>
  <si>
    <t>PIJ01096</t>
  </si>
  <si>
    <t>PIJ01099</t>
  </si>
  <si>
    <t>PIJ01100</t>
  </si>
  <si>
    <t>PIJ01104</t>
  </si>
  <si>
    <t>PIJ01106</t>
  </si>
  <si>
    <t>PIJ01109</t>
  </si>
  <si>
    <t>PIJ01119</t>
  </si>
  <si>
    <t>PIJ01119Z</t>
  </si>
  <si>
    <t>PIJ01120</t>
  </si>
  <si>
    <t>PIJ01120Z</t>
  </si>
  <si>
    <t>PIJ01121</t>
  </si>
  <si>
    <t>PIJ01121Z</t>
  </si>
  <si>
    <t>PIJ01124</t>
  </si>
  <si>
    <t>PIJ01127</t>
  </si>
  <si>
    <t>PIJ01130</t>
  </si>
  <si>
    <t>PIJ01131</t>
  </si>
  <si>
    <t>PIJ01133</t>
  </si>
  <si>
    <t>PIJ01142</t>
  </si>
  <si>
    <t>PIJ01144</t>
  </si>
  <si>
    <t>PIJ01145</t>
  </si>
  <si>
    <t>PIJ01146</t>
  </si>
  <si>
    <t>PIJ01147</t>
  </si>
  <si>
    <t>PIJ01148</t>
  </si>
  <si>
    <t>PIJ01149</t>
  </si>
  <si>
    <t>PIJ01150</t>
  </si>
  <si>
    <t>PIJ01151</t>
  </si>
  <si>
    <t>PIJ01152</t>
  </si>
  <si>
    <t>PIJ01153</t>
  </si>
  <si>
    <t>PIJ01154</t>
  </si>
  <si>
    <t>PIJ01155</t>
  </si>
  <si>
    <t>PIJ01157</t>
  </si>
  <si>
    <t>PIJ01160</t>
  </si>
  <si>
    <t>PIJ01161</t>
  </si>
  <si>
    <t>PIJ01163</t>
  </si>
  <si>
    <t>PIJ01164</t>
  </si>
  <si>
    <t>PIJ01165</t>
  </si>
  <si>
    <t>PIJ01166</t>
  </si>
  <si>
    <t>PIJ01167</t>
  </si>
  <si>
    <t>PIJ01169</t>
  </si>
  <si>
    <t>PIJ01172</t>
  </si>
  <si>
    <t>PIJ01175</t>
  </si>
  <si>
    <t>PIJ01176</t>
  </si>
  <si>
    <t>PIJ01179</t>
  </si>
  <si>
    <t>PIJ01180</t>
  </si>
  <si>
    <t>PIJ01182</t>
  </si>
  <si>
    <t>PIJ01184</t>
  </si>
  <si>
    <t>PIJ01185</t>
  </si>
  <si>
    <t>PIJ01186</t>
  </si>
  <si>
    <t>PIJ01188</t>
  </si>
  <si>
    <t>PIJ01188H</t>
  </si>
  <si>
    <t>PIJ01189</t>
  </si>
  <si>
    <t>PIJ01189H</t>
  </si>
  <si>
    <t>PIJ01190</t>
  </si>
  <si>
    <t>PIJ01190H</t>
  </si>
  <si>
    <t>PIJ01191</t>
  </si>
  <si>
    <t>PIJ01191H</t>
  </si>
  <si>
    <t>PIJ01192</t>
  </si>
  <si>
    <t>PIJ01201</t>
  </si>
  <si>
    <t>PIJ01203</t>
  </si>
  <si>
    <t>PIJ01205</t>
  </si>
  <si>
    <t>PIJ01206</t>
  </si>
  <si>
    <t>PIJ01206H</t>
  </si>
  <si>
    <t>PIJ01207</t>
  </si>
  <si>
    <t>PIJ01208</t>
  </si>
  <si>
    <t>PIJ01209</t>
  </si>
  <si>
    <t>PIJ01211</t>
  </si>
  <si>
    <t>PIJ01212</t>
  </si>
  <si>
    <t>PIJ01213</t>
  </si>
  <si>
    <t>PIJ01214</t>
  </si>
  <si>
    <t>PIJ01216</t>
  </si>
  <si>
    <t>PIJ01220</t>
  </si>
  <si>
    <t>PIJ01222</t>
  </si>
  <si>
    <t>PIJ01223</t>
  </si>
  <si>
    <t>PIJ01223H</t>
  </si>
  <si>
    <t>PIJ01224</t>
  </si>
  <si>
    <t>PIJ01225H</t>
  </si>
  <si>
    <t>PIJ01229</t>
  </si>
  <si>
    <t>PIJ01230</t>
  </si>
  <si>
    <t>PIJ01231</t>
  </si>
  <si>
    <t>PIJ01235</t>
  </si>
  <si>
    <t>PIJ01236</t>
  </si>
  <si>
    <t>PIJ01237</t>
  </si>
  <si>
    <t>PIJ01238</t>
  </si>
  <si>
    <t>PIJ01239</t>
  </si>
  <si>
    <t>PIJ01240</t>
  </si>
  <si>
    <t>PIJ01241</t>
  </si>
  <si>
    <t>PIJ01241S</t>
  </si>
  <si>
    <t>PIJ01242</t>
  </si>
  <si>
    <t>PIJ01242S</t>
  </si>
  <si>
    <t>PIJ01243</t>
  </si>
  <si>
    <t>PIJ01243H</t>
  </si>
  <si>
    <t>PIJ01247</t>
  </si>
  <si>
    <t>PIJ01248</t>
  </si>
  <si>
    <t>PIJ01248S</t>
  </si>
  <si>
    <t>PIJ01249</t>
  </si>
  <si>
    <t>PIJ01255</t>
  </si>
  <si>
    <t>PIJ01256</t>
  </si>
  <si>
    <t>PIJ01256D</t>
  </si>
  <si>
    <t>PIJ01256DW</t>
  </si>
  <si>
    <t>PIJ01257</t>
  </si>
  <si>
    <t>PIJ01257H</t>
  </si>
  <si>
    <t>PIJ01259</t>
  </si>
  <si>
    <t>PIJ01259H</t>
  </si>
  <si>
    <t>PIJ01260</t>
  </si>
  <si>
    <t>PIJ01260H</t>
  </si>
  <si>
    <t>PIJ01261</t>
  </si>
  <si>
    <t>PIJ01261T</t>
  </si>
  <si>
    <t>PIJ01262</t>
  </si>
  <si>
    <t>PIJ01262T</t>
  </si>
  <si>
    <t>PIJ01263</t>
  </si>
  <si>
    <t>PIJ01264</t>
  </si>
  <si>
    <t>PIJ01265</t>
  </si>
  <si>
    <t>PIJ01266</t>
  </si>
  <si>
    <t>PIJ01267</t>
  </si>
  <si>
    <t>PIJ01269</t>
  </si>
  <si>
    <t>PIJ01269D</t>
  </si>
  <si>
    <t>PIJ01269DW</t>
  </si>
  <si>
    <t>PIJ01270</t>
  </si>
  <si>
    <t>PIJ01270D</t>
  </si>
  <si>
    <t>PIJ01270DW</t>
  </si>
  <si>
    <t>PIJ01277</t>
  </si>
  <si>
    <t>PIJ01277D</t>
  </si>
  <si>
    <t>PIJ01277DW</t>
  </si>
  <si>
    <t>PIJ01278</t>
  </si>
  <si>
    <t>PIJ01278D</t>
  </si>
  <si>
    <t>PIJ01278DW</t>
  </si>
  <si>
    <t>PIJ01279</t>
  </si>
  <si>
    <t>PIJ01281</t>
  </si>
  <si>
    <t>PIJ01281S</t>
  </si>
  <si>
    <t>PIJ01282</t>
  </si>
  <si>
    <t>PIJ01282S</t>
  </si>
  <si>
    <t>PIJ01283</t>
  </si>
  <si>
    <t>PIJ01283S</t>
  </si>
  <si>
    <t>PIJ01284</t>
  </si>
  <si>
    <t>PIJ01286</t>
  </si>
  <si>
    <t>PIJ01286H</t>
  </si>
  <si>
    <t>PIJ01287H</t>
  </si>
  <si>
    <t>PIJ01290</t>
  </si>
  <si>
    <t>PIJ01292</t>
  </si>
  <si>
    <t>PIJ01293</t>
  </si>
  <si>
    <t>PIJ01294</t>
  </si>
  <si>
    <t>PIJ01295</t>
  </si>
  <si>
    <t>PIJ01295D</t>
  </si>
  <si>
    <t>PIJ01297</t>
  </si>
  <si>
    <t>PIJ01298S</t>
  </si>
  <si>
    <t>PIJ01300</t>
  </si>
  <si>
    <t>PIJ01300S</t>
  </si>
  <si>
    <t>PIJ01301</t>
  </si>
  <si>
    <t>PIJ01302</t>
  </si>
  <si>
    <t>PIJ01303</t>
  </si>
  <si>
    <t>PIJ01303D</t>
  </si>
  <si>
    <t>PIJ01305D</t>
  </si>
  <si>
    <t>PIJ01305Z</t>
  </si>
  <si>
    <t>PIJ01311</t>
  </si>
  <si>
    <t>PIJ01311C</t>
  </si>
  <si>
    <t>PIJ01312</t>
  </si>
  <si>
    <t>PIJ01313D</t>
  </si>
  <si>
    <t>PIJ01315</t>
  </si>
  <si>
    <t>PIJ01316</t>
  </si>
  <si>
    <t>PIJ01316H</t>
  </si>
  <si>
    <t>PIJ01317</t>
  </si>
  <si>
    <t>PIJ01318</t>
  </si>
  <si>
    <t>PIJ01319</t>
  </si>
  <si>
    <t>PIJ01320</t>
  </si>
  <si>
    <t>PIJ01321</t>
  </si>
  <si>
    <t>PIJ01322</t>
  </si>
  <si>
    <t>PIJ01325</t>
  </si>
  <si>
    <t>PIJ01326</t>
  </si>
  <si>
    <t>PIJ01327</t>
  </si>
  <si>
    <t>PIJ01332</t>
  </si>
  <si>
    <t>PIJ01333</t>
  </si>
  <si>
    <t>PIJ01334</t>
  </si>
  <si>
    <t>PIJ01335</t>
  </si>
  <si>
    <t>PIJ01337</t>
  </si>
  <si>
    <t>PIJ01338</t>
  </si>
  <si>
    <t>PIJ01339</t>
  </si>
  <si>
    <t>PIJ01340</t>
  </si>
  <si>
    <t>PIJ01340D</t>
  </si>
  <si>
    <t>PIJ01340DW</t>
  </si>
  <si>
    <t>PIJ01345</t>
  </si>
  <si>
    <t>PIJ01345T</t>
  </si>
  <si>
    <t>PIJ01346</t>
  </si>
  <si>
    <t>PIJ01346T</t>
  </si>
  <si>
    <t>PIJ01347</t>
  </si>
  <si>
    <t>PIJ01348T</t>
  </si>
  <si>
    <t>PIJ01349</t>
  </si>
  <si>
    <t>PIJ01350</t>
  </si>
  <si>
    <t>PIJ01351</t>
  </si>
  <si>
    <t>PIJ01353</t>
  </si>
  <si>
    <t>PIJ01354</t>
  </si>
  <si>
    <t>PIJ01354H</t>
  </si>
  <si>
    <t>PIJ01355D</t>
  </si>
  <si>
    <t>PIJ01355DW</t>
  </si>
  <si>
    <t>PIJ01356D</t>
  </si>
  <si>
    <t>PIJ01356DW</t>
  </si>
  <si>
    <t>PIJ01357</t>
  </si>
  <si>
    <t>PIJ01357D</t>
  </si>
  <si>
    <t>PIJ01358</t>
  </si>
  <si>
    <t>PIJ01360</t>
  </si>
  <si>
    <t>PIJ01361</t>
  </si>
  <si>
    <t>PIJ01362</t>
  </si>
  <si>
    <t>PIJ01363</t>
  </si>
  <si>
    <t>PIJ01364H</t>
  </si>
  <si>
    <t>PIJ01365</t>
  </si>
  <si>
    <t>PIJ01365S</t>
  </si>
  <si>
    <t>PIJ01366</t>
  </si>
  <si>
    <t>PIJ01369</t>
  </si>
  <si>
    <t>PIJ01370D</t>
  </si>
  <si>
    <t>PIJ01371D</t>
  </si>
  <si>
    <t>PIJ01371DW</t>
  </si>
  <si>
    <t>PIJ01372</t>
  </si>
  <si>
    <t>PIJ01373</t>
  </si>
  <si>
    <t>PIJ01374</t>
  </si>
  <si>
    <t>PIJ01375</t>
  </si>
  <si>
    <t>PIJ01376</t>
  </si>
  <si>
    <t>PIJ01377</t>
  </si>
  <si>
    <t>PIJ01377S</t>
  </si>
  <si>
    <t>PIJ01378</t>
  </si>
  <si>
    <t>PIJ01378S</t>
  </si>
  <si>
    <t>PIJ01379</t>
  </si>
  <si>
    <t>PIJ01380</t>
  </si>
  <si>
    <t>PIJ01383</t>
  </si>
  <si>
    <t>PIJ01383D</t>
  </si>
  <si>
    <t>PIJ01383DW</t>
  </si>
  <si>
    <t>PIJ01384</t>
  </si>
  <si>
    <t>PIJ01384D</t>
  </si>
  <si>
    <t>PIJ01384DW</t>
  </si>
  <si>
    <t>PIJ01385D</t>
  </si>
  <si>
    <t>PIJ01385DW</t>
  </si>
  <si>
    <t>PIJ01386D</t>
  </si>
  <si>
    <t>PIJ01386DW</t>
  </si>
  <si>
    <t>PIJ01387</t>
  </si>
  <si>
    <t>PIJ01387D</t>
  </si>
  <si>
    <t>PIJ01387DW</t>
  </si>
  <si>
    <t>PIJ01392</t>
  </si>
  <si>
    <t>PIJ01393</t>
  </si>
  <si>
    <t>PIJ01394</t>
  </si>
  <si>
    <t>PIJ01395</t>
  </si>
  <si>
    <t>PIJ01396</t>
  </si>
  <si>
    <t>PIJ01397</t>
  </si>
  <si>
    <t>PIJ01398</t>
  </si>
  <si>
    <t>PIJ01398S</t>
  </si>
  <si>
    <t>PIJ01399</t>
  </si>
  <si>
    <t>PIJ01399S</t>
  </si>
  <si>
    <t>PIJ01404</t>
  </si>
  <si>
    <t>PIJ01405</t>
  </si>
  <si>
    <t>PIJ01406</t>
  </si>
  <si>
    <t>PIJ01407</t>
  </si>
  <si>
    <t>PIJ01409D</t>
  </si>
  <si>
    <t>PIJ01411</t>
  </si>
  <si>
    <t>PIJ01412</t>
  </si>
  <si>
    <t>PIJ01413</t>
  </si>
  <si>
    <t>PIJ01414D</t>
  </si>
  <si>
    <t>PIJ01414DW</t>
  </si>
  <si>
    <t>PIJ01415H</t>
  </si>
  <si>
    <t>PIJ01416H</t>
  </si>
  <si>
    <t>PIJ01418</t>
  </si>
  <si>
    <t>PIJ01419</t>
  </si>
  <si>
    <t>PIJ01419T</t>
  </si>
  <si>
    <t>PIJ01420</t>
  </si>
  <si>
    <t>PIJ01420T</t>
  </si>
  <si>
    <t>PIJ01421</t>
  </si>
  <si>
    <t>PIJ01422</t>
  </si>
  <si>
    <t>PIJ01422T</t>
  </si>
  <si>
    <t>PIJ01423</t>
  </si>
  <si>
    <t>PIJ01423T</t>
  </si>
  <si>
    <t>PIJ01424</t>
  </si>
  <si>
    <t>PIJ01429</t>
  </si>
  <si>
    <t>PIJ01430</t>
  </si>
  <si>
    <t>PIJ01432</t>
  </si>
  <si>
    <t>PIJ01433</t>
  </si>
  <si>
    <t>PIJ01434</t>
  </si>
  <si>
    <t>PIJ01434S</t>
  </si>
  <si>
    <t>PIJ01436</t>
  </si>
  <si>
    <t>PIJ01437H</t>
  </si>
  <si>
    <t>PIJ01438H</t>
  </si>
  <si>
    <t>PIJ01439H</t>
  </si>
  <si>
    <t>PIJ01440H</t>
  </si>
  <si>
    <t>PIJ01441</t>
  </si>
  <si>
    <t>PIJ01442</t>
  </si>
  <si>
    <t>PIJ01443</t>
  </si>
  <si>
    <t>PIJ01444</t>
  </si>
  <si>
    <t>PIJ01445</t>
  </si>
  <si>
    <t>PIJ01446</t>
  </si>
  <si>
    <t>PIJ01447</t>
  </si>
  <si>
    <t>PIJ01448</t>
  </si>
  <si>
    <t>PIJ01449</t>
  </si>
  <si>
    <t>PIJ01450</t>
  </si>
  <si>
    <t>PIJ01451</t>
  </si>
  <si>
    <t>PIJ01452</t>
  </si>
  <si>
    <t>PIJ01453</t>
  </si>
  <si>
    <t>PIJ01454</t>
  </si>
  <si>
    <t>PIJ01455</t>
  </si>
  <si>
    <t>PIJ01457</t>
  </si>
  <si>
    <t>PIJ01458</t>
  </si>
  <si>
    <t>PIJ01459</t>
  </si>
  <si>
    <t>PIJ01460</t>
  </si>
  <si>
    <t>PIJ01461</t>
  </si>
  <si>
    <t>PIJ01462</t>
  </si>
  <si>
    <t>PIJ01466H</t>
  </si>
  <si>
    <t>PIJ01468H</t>
  </si>
  <si>
    <t>PIJ01469H</t>
  </si>
  <si>
    <t>PIJ01470</t>
  </si>
  <si>
    <t>PIJ01472</t>
  </si>
  <si>
    <t>PIJ01473</t>
  </si>
  <si>
    <t>PIJ01475H</t>
  </si>
  <si>
    <t>PIJ01476</t>
  </si>
  <si>
    <t>PIJ01477</t>
  </si>
  <si>
    <t>PIJ01479</t>
  </si>
  <si>
    <t>PIJ01480</t>
  </si>
  <si>
    <t>PIJ01481</t>
  </si>
  <si>
    <t>PIJ01481S</t>
  </si>
  <si>
    <t>PIJ01482S</t>
  </si>
  <si>
    <t>PIJ01483</t>
  </si>
  <si>
    <t>PIJ01484</t>
  </si>
  <si>
    <t>PIJ01485H</t>
  </si>
  <si>
    <t>PIJ01486H</t>
  </si>
  <si>
    <t>PIJ01487C</t>
  </si>
  <si>
    <t>PIJ01488C</t>
  </si>
  <si>
    <t>PIJ01489</t>
  </si>
  <si>
    <t>PIJ01490</t>
  </si>
  <si>
    <t>PIJ01491</t>
  </si>
  <si>
    <t>PIJ01492</t>
  </si>
  <si>
    <t>PIJ01493</t>
  </si>
  <si>
    <t>PIJ01494</t>
  </si>
  <si>
    <t>PIJ01494S</t>
  </si>
  <si>
    <t>PIJ01495</t>
  </si>
  <si>
    <t>PIJ01495S</t>
  </si>
  <si>
    <t>PIJ01503</t>
  </si>
  <si>
    <t>PIJ01505</t>
  </si>
  <si>
    <t>PIJ01506</t>
  </si>
  <si>
    <t>PIJ01507</t>
  </si>
  <si>
    <t>PIJ01509</t>
  </si>
  <si>
    <t>PIJ01510</t>
  </si>
  <si>
    <t>PIJ01511</t>
  </si>
  <si>
    <t>PIJ01512</t>
  </si>
  <si>
    <t>PIJ01513</t>
  </si>
  <si>
    <t>PIJ01514</t>
  </si>
  <si>
    <t>PIJ01515</t>
  </si>
  <si>
    <t>PIJ01516</t>
  </si>
  <si>
    <t>PIJ01517</t>
  </si>
  <si>
    <t>PIJ01518H</t>
  </si>
  <si>
    <t>PIJ01519</t>
  </si>
  <si>
    <t>PIJ01520</t>
  </si>
  <si>
    <t>PIJ01521</t>
  </si>
  <si>
    <t>PIJ01522</t>
  </si>
  <si>
    <t>PIJ01524</t>
  </si>
  <si>
    <t>PIJ01525</t>
  </si>
  <si>
    <t>PIJ01526</t>
  </si>
  <si>
    <t>PIJ01527</t>
  </si>
  <si>
    <t>PIJ01528</t>
  </si>
  <si>
    <t>PIJ01529</t>
  </si>
  <si>
    <t>PIJ01530</t>
  </si>
  <si>
    <t>PIJ01531</t>
  </si>
  <si>
    <t>PIJ01533</t>
  </si>
  <si>
    <t>PIJ01535</t>
  </si>
  <si>
    <t>PIJ01536</t>
  </si>
  <si>
    <t>PIJ01537</t>
  </si>
  <si>
    <t>PIJ01538</t>
  </si>
  <si>
    <t>PIJ01539</t>
  </si>
  <si>
    <t>PIJ01540</t>
  </si>
  <si>
    <t>PIJ01542</t>
  </si>
  <si>
    <t>PIJ01543</t>
  </si>
  <si>
    <t>PIJ01544H</t>
  </si>
  <si>
    <t>PIJ01545H</t>
  </si>
  <si>
    <t>PIJ01546</t>
  </si>
  <si>
    <t>PIJ01547C</t>
  </si>
  <si>
    <t>PIJ01548</t>
  </si>
  <si>
    <t>PIJ01549</t>
  </si>
  <si>
    <t>PIJ01550C</t>
  </si>
  <si>
    <t>PIJ01551</t>
  </si>
  <si>
    <t>PIJ01552</t>
  </si>
  <si>
    <t>PIJ01553</t>
  </si>
  <si>
    <t>PIJ01554</t>
  </si>
  <si>
    <t>PIJ01555</t>
  </si>
  <si>
    <t>PIJ01556H</t>
  </si>
  <si>
    <t>PIJ01558</t>
  </si>
  <si>
    <t>PIJ01559D</t>
  </si>
  <si>
    <t>PIJ01560D</t>
  </si>
  <si>
    <t>PIJ01561D</t>
  </si>
  <si>
    <t>PIJ01562</t>
  </si>
  <si>
    <t>PIJ01563</t>
  </si>
  <si>
    <t>PIJ01564</t>
  </si>
  <si>
    <t>PIJ01566</t>
  </si>
  <si>
    <t>PIJ01567</t>
  </si>
  <si>
    <t>PIJ01568H</t>
  </si>
  <si>
    <t>PIJ01569</t>
  </si>
  <si>
    <t>PIJ01570</t>
  </si>
  <si>
    <t>PIJ01571</t>
  </si>
  <si>
    <t>PIJ01572</t>
  </si>
  <si>
    <t>PIJ01573</t>
  </si>
  <si>
    <t>PIJ01574H</t>
  </si>
  <si>
    <t>PIJ01575H</t>
  </si>
  <si>
    <t>PIJ01577H</t>
  </si>
  <si>
    <t>PIJ01578H</t>
  </si>
  <si>
    <t>PIJ01579H</t>
  </si>
  <si>
    <t>PIJ01580H</t>
  </si>
  <si>
    <t>PIJ01581H</t>
  </si>
  <si>
    <t>PIJ01582</t>
  </si>
  <si>
    <t>PIJ01583</t>
  </si>
  <si>
    <t>PIJ01584</t>
  </si>
  <si>
    <t>PIJ01585</t>
  </si>
  <si>
    <t>PIJ01586</t>
  </si>
  <si>
    <t>PIJ01587</t>
  </si>
  <si>
    <t>PIJ01588</t>
  </si>
  <si>
    <t>PIJ01589</t>
  </si>
  <si>
    <t>PIJ01590</t>
  </si>
  <si>
    <t>PIJ01591</t>
  </si>
  <si>
    <t>PIJ01592</t>
  </si>
  <si>
    <t>PIJ01593</t>
  </si>
  <si>
    <t>PIJ01594</t>
  </si>
  <si>
    <t>PIJ01596</t>
  </si>
  <si>
    <t>PIJ01597</t>
  </si>
  <si>
    <t>PIJ01598</t>
  </si>
  <si>
    <t>PIJ01599</t>
  </si>
  <si>
    <t>PIJ01600</t>
  </si>
  <si>
    <t>PIJ01601</t>
  </si>
  <si>
    <t>PIJ01602</t>
  </si>
  <si>
    <t>PIJ01603</t>
  </si>
  <si>
    <t>PIJ01604</t>
  </si>
  <si>
    <t>PIJ01605</t>
  </si>
  <si>
    <t>PIJ01606</t>
  </si>
  <si>
    <t>PIJ01607</t>
  </si>
  <si>
    <t>PIJ01608</t>
  </si>
  <si>
    <t>PIJ01609</t>
  </si>
  <si>
    <t>PIJ01610</t>
  </si>
  <si>
    <t>PIJ01611</t>
  </si>
  <si>
    <t>PIJ01612</t>
  </si>
  <si>
    <t>PIJ01613</t>
  </si>
  <si>
    <t>PIJ01614</t>
  </si>
  <si>
    <t>PIJ01615H</t>
  </si>
  <si>
    <t>PIJ01616H</t>
  </si>
  <si>
    <t>PIJ01617H</t>
  </si>
  <si>
    <t>PIJ01618H</t>
  </si>
  <si>
    <t>PIJ01619H</t>
  </si>
  <si>
    <t>PIJ01620H</t>
  </si>
  <si>
    <t>PIJ01621</t>
  </si>
  <si>
    <t>PIJ01622</t>
  </si>
  <si>
    <t>PIJ01623H</t>
  </si>
  <si>
    <t>PIJ01624</t>
  </si>
  <si>
    <t>PIJ01624H</t>
  </si>
  <si>
    <t>PIJ01625</t>
  </si>
  <si>
    <t>PIJ01626</t>
  </si>
  <si>
    <t>PIJ01627</t>
  </si>
  <si>
    <t>PIJ01628</t>
  </si>
  <si>
    <t>PIJ01632H</t>
  </si>
  <si>
    <t>PIJ01633</t>
  </si>
  <si>
    <t>PIJ01634</t>
  </si>
  <si>
    <t>PIJ01634C</t>
  </si>
  <si>
    <t>PIJ01635</t>
  </si>
  <si>
    <t>PIJ01636</t>
  </si>
  <si>
    <t>PIJ01637</t>
  </si>
  <si>
    <t>PIJ01638</t>
  </si>
  <si>
    <t>PIJ01639</t>
  </si>
  <si>
    <t>PIJ01643</t>
  </si>
  <si>
    <t>PIJ01646</t>
  </si>
  <si>
    <t>PIJ01647</t>
  </si>
  <si>
    <t>PIJ01650</t>
  </si>
  <si>
    <t>PIJ01651</t>
  </si>
  <si>
    <t>PIJ01652</t>
  </si>
  <si>
    <t>PIJ01653</t>
  </si>
  <si>
    <t>PIJ01654</t>
  </si>
  <si>
    <t>PIJ01655</t>
  </si>
  <si>
    <t>PIJ01658</t>
  </si>
  <si>
    <t>PIJ01660</t>
  </si>
  <si>
    <t>PIJ01661H</t>
  </si>
  <si>
    <t>PIJ01662H</t>
  </si>
  <si>
    <t>PIJ01663H</t>
  </si>
  <si>
    <t>PIJ01664H</t>
  </si>
  <si>
    <t>PIJ01665</t>
  </si>
  <si>
    <t>PIJ01666</t>
  </si>
  <si>
    <t>PIJ01667</t>
  </si>
  <si>
    <t>PIJ01668</t>
  </si>
  <si>
    <t>PIJ01669</t>
  </si>
  <si>
    <t>PIJ01670</t>
  </si>
  <si>
    <t>PIJ01671</t>
  </si>
  <si>
    <t>PIJ01672</t>
  </si>
  <si>
    <t>PIJ01673</t>
  </si>
  <si>
    <t>PIJ01674</t>
  </si>
  <si>
    <t>PIJ01675</t>
  </si>
  <si>
    <t>PIJ01676</t>
  </si>
  <si>
    <t>PIJ01677H</t>
  </si>
  <si>
    <t>PIJ01678H</t>
  </si>
  <si>
    <t>PIJ01679H</t>
  </si>
  <si>
    <t>PIJ01680</t>
  </si>
  <si>
    <t>PIJ01681</t>
  </si>
  <si>
    <t>PIJ01682</t>
  </si>
  <si>
    <t>PIJ01683</t>
  </si>
  <si>
    <t>PIJ01684</t>
  </si>
  <si>
    <t>PIJ01685</t>
  </si>
  <si>
    <t>PIJ01686H</t>
  </si>
  <si>
    <t>PIJ01687</t>
  </si>
  <si>
    <t>PIJ01687H</t>
  </si>
  <si>
    <t>PIJ01688</t>
  </si>
  <si>
    <t>PIJ01689</t>
  </si>
  <si>
    <t>PIJ01690H</t>
  </si>
  <si>
    <t>PIJ01691H</t>
  </si>
  <si>
    <t>PIJ01692</t>
  </si>
  <si>
    <t>PIJ01693</t>
  </si>
  <si>
    <t>PIJ01694</t>
  </si>
  <si>
    <t>PIJ01695H</t>
  </si>
  <si>
    <t>PIJ01696H</t>
  </si>
  <si>
    <t>PIJ01697H</t>
  </si>
  <si>
    <t>PIJ01698</t>
  </si>
  <si>
    <t>PIJ01700</t>
  </si>
  <si>
    <t>PIJ01701</t>
  </si>
  <si>
    <t>PIJ01702</t>
  </si>
  <si>
    <t>PIJ01703</t>
  </si>
  <si>
    <t>PIJ01704H</t>
  </si>
  <si>
    <t>PIJ01705</t>
  </si>
  <si>
    <t>PIJ01707H</t>
  </si>
  <si>
    <t>PIJ01708</t>
  </si>
  <si>
    <t>PIJ01711</t>
  </si>
  <si>
    <t>PIJ01712</t>
  </si>
  <si>
    <t>PIJ01713S</t>
  </si>
  <si>
    <t>PIJ01714</t>
  </si>
  <si>
    <t>PIJ01715</t>
  </si>
  <si>
    <t>PIJ01716</t>
  </si>
  <si>
    <t>PIJ01717H</t>
  </si>
  <si>
    <t>PIJ01720</t>
  </si>
  <si>
    <t>PIJ01721H</t>
  </si>
  <si>
    <t>PIJ01722</t>
  </si>
  <si>
    <t>PIJ01723H</t>
  </si>
  <si>
    <t>PIJ01724H</t>
  </si>
  <si>
    <t>PIJ01725H</t>
  </si>
  <si>
    <t>PIJ01726</t>
  </si>
  <si>
    <t>PIJ01727</t>
  </si>
  <si>
    <t>PIJ01728</t>
  </si>
  <si>
    <t>PIJ01729H</t>
  </si>
  <si>
    <t>PIJ01730H</t>
  </si>
  <si>
    <t>PIJ01731</t>
  </si>
  <si>
    <t>PIJ01732</t>
  </si>
  <si>
    <t>PIJ01733</t>
  </si>
  <si>
    <t>PIJ01734</t>
  </si>
  <si>
    <t>PIJ01735</t>
  </si>
  <si>
    <t>PIJ01736</t>
  </si>
  <si>
    <t>PIJ01737</t>
  </si>
  <si>
    <t>PIJ01738</t>
  </si>
  <si>
    <t>PIJ01739</t>
  </si>
  <si>
    <t>PIJ01740</t>
  </si>
  <si>
    <t>PIJ01741</t>
  </si>
  <si>
    <t>PIJ01742</t>
  </si>
  <si>
    <t>PIJ01743</t>
  </si>
  <si>
    <t>PIJ01744</t>
  </si>
  <si>
    <t>PIJ01745</t>
  </si>
  <si>
    <t>PIJ01746</t>
  </si>
  <si>
    <t>PIJ01747</t>
  </si>
  <si>
    <t>PIJ01748C</t>
  </si>
  <si>
    <t>PIJ01749C</t>
  </si>
  <si>
    <t>PIJ01750</t>
  </si>
  <si>
    <t>PIJ01751</t>
  </si>
  <si>
    <t>PIJ01752</t>
  </si>
  <si>
    <t>PIJ01753S</t>
  </si>
  <si>
    <t>PIJ01754S</t>
  </si>
  <si>
    <t>PIJ01755</t>
  </si>
  <si>
    <t>PIJ01756</t>
  </si>
  <si>
    <t>PIJ01757</t>
  </si>
  <si>
    <t>PIJ01758</t>
  </si>
  <si>
    <t>PIJ01759</t>
  </si>
  <si>
    <t>PIJ01760</t>
  </si>
  <si>
    <t>PIJ01761</t>
  </si>
  <si>
    <t>PIJ01762</t>
  </si>
  <si>
    <t>PIJ01763</t>
  </si>
  <si>
    <t>PIJ01763D</t>
  </si>
  <si>
    <t>PIJ01764</t>
  </si>
  <si>
    <t>PIJ01765</t>
  </si>
  <si>
    <t>PIJ01766</t>
  </si>
  <si>
    <t>PIJ01767</t>
  </si>
  <si>
    <t>PIJ01768</t>
  </si>
  <si>
    <t>PIJ01769</t>
  </si>
  <si>
    <t>PIJ01770</t>
  </si>
  <si>
    <t>PIJ01771</t>
  </si>
  <si>
    <t>PIJ01772H</t>
  </si>
  <si>
    <t>PIJ01773H</t>
  </si>
  <si>
    <t>PIJ01774</t>
  </si>
  <si>
    <t>PIJ01774H</t>
  </si>
  <si>
    <t>PIJ01775</t>
  </si>
  <si>
    <t>PIJ01776</t>
  </si>
  <si>
    <t>PIJ01777</t>
  </si>
  <si>
    <t>PIJ01778</t>
  </si>
  <si>
    <t>PIJ01779S</t>
  </si>
  <si>
    <t>PIJ01780</t>
  </si>
  <si>
    <t>PIJ01781</t>
  </si>
  <si>
    <t>PIJ01782</t>
  </si>
  <si>
    <t>PIJ01783</t>
  </si>
  <si>
    <t>PIJ01784</t>
  </si>
  <si>
    <t>PIJ01785</t>
  </si>
  <si>
    <t>PIJ01786D</t>
  </si>
  <si>
    <t>PIJ01787S</t>
  </si>
  <si>
    <t>PIJ01788</t>
  </si>
  <si>
    <t>PIJ01789D</t>
  </si>
  <si>
    <t>PIJ01790D</t>
  </si>
  <si>
    <t>PIJ01791D</t>
  </si>
  <si>
    <t>PIJ01792</t>
  </si>
  <si>
    <t>PIJ01793</t>
  </si>
  <si>
    <t>PIJ01794</t>
  </si>
  <si>
    <t>PIJ01795</t>
  </si>
  <si>
    <t>PIJ01796</t>
  </si>
  <si>
    <t>PIJ01797</t>
  </si>
  <si>
    <t>PIJ01798</t>
  </si>
  <si>
    <t>PIJ01799</t>
  </si>
  <si>
    <t>PIJ01800</t>
  </si>
  <si>
    <t>PIJ01801</t>
  </si>
  <si>
    <t>PIJ01802</t>
  </si>
  <si>
    <t>PIJ01803</t>
  </si>
  <si>
    <t>PIJ01804</t>
  </si>
  <si>
    <t>PIJ01805</t>
  </si>
  <si>
    <t>PIJ01806</t>
  </si>
  <si>
    <t>PIJ01807</t>
  </si>
  <si>
    <t>PIJ01808</t>
  </si>
  <si>
    <t>PIJ01809</t>
  </si>
  <si>
    <t>PIJ01810</t>
  </si>
  <si>
    <t>PIJ01811</t>
  </si>
  <si>
    <t>PIJ01812</t>
  </si>
  <si>
    <t>PIJ01813C</t>
  </si>
  <si>
    <t>PIJ01814</t>
  </si>
  <si>
    <t>PIJ01815</t>
  </si>
  <si>
    <t>PIJ01816</t>
  </si>
  <si>
    <t>PIJ01817H</t>
  </si>
  <si>
    <t>PIJ01818</t>
  </si>
  <si>
    <t>PIJ01819H</t>
  </si>
  <si>
    <t>PIJ01820</t>
  </si>
  <si>
    <t>PIJ01821</t>
  </si>
  <si>
    <t>PIJ01822</t>
  </si>
  <si>
    <t>PIJ01823</t>
  </si>
  <si>
    <t>PIJ01824H</t>
  </si>
  <si>
    <t>PIJ01825H</t>
  </si>
  <si>
    <t>PIJ01826H</t>
  </si>
  <si>
    <t>PIJ01827D</t>
  </si>
  <si>
    <t>PIJ01828D</t>
  </si>
  <si>
    <t>PIJ01829D</t>
  </si>
  <si>
    <t>PIJ01830D</t>
  </si>
  <si>
    <t>PIJ01831D</t>
  </si>
  <si>
    <t>PIJ01832D</t>
  </si>
  <si>
    <t>PIJ01833D</t>
  </si>
  <si>
    <t>PIJ01834D</t>
  </si>
  <si>
    <t>PIJ01835D</t>
  </si>
  <si>
    <t>PIJ01836D</t>
  </si>
  <si>
    <t>PIJ01837D</t>
  </si>
  <si>
    <t>PIJ01838D</t>
  </si>
  <si>
    <t>PIJ01839D</t>
  </si>
  <si>
    <t>PIJ01840D</t>
  </si>
  <si>
    <t>PIJ01841D</t>
  </si>
  <si>
    <t>PIJ01842D</t>
  </si>
  <si>
    <t>PIJ01843D</t>
  </si>
  <si>
    <t>PIJ01844D</t>
  </si>
  <si>
    <t>PIJ01845D</t>
  </si>
  <si>
    <t>PIJ01846D</t>
  </si>
  <si>
    <t>PIJ01847</t>
  </si>
  <si>
    <t>PIJ01848</t>
  </si>
  <si>
    <t>PIJ01849</t>
  </si>
  <si>
    <t>PIJ01850</t>
  </si>
  <si>
    <t>PIJ01851</t>
  </si>
  <si>
    <t>PIJ01852</t>
  </si>
  <si>
    <t>PIJ01853S</t>
  </si>
  <si>
    <t>PIJ01854</t>
  </si>
  <si>
    <t>PIJ01855</t>
  </si>
  <si>
    <t>PIJ01856</t>
  </si>
  <si>
    <t>PIJ01857</t>
  </si>
  <si>
    <t>PIJ01858</t>
  </si>
  <si>
    <t>PIJ01859</t>
  </si>
  <si>
    <t>PIJ01860</t>
  </si>
  <si>
    <t>PIJ01861</t>
  </si>
  <si>
    <t>PIJ01862</t>
  </si>
  <si>
    <t>PIJ01863H</t>
  </si>
  <si>
    <t>PIJ01864H</t>
  </si>
  <si>
    <t>PIJ01865H</t>
  </si>
  <si>
    <t>PIJ01866</t>
  </si>
  <si>
    <t>PIJ01867</t>
  </si>
  <si>
    <t>PIJ01868</t>
  </si>
  <si>
    <t>PIJ01869</t>
  </si>
  <si>
    <t>PIJ01870</t>
  </si>
  <si>
    <t>PIJ01871D</t>
  </si>
  <si>
    <t>PIJ01872D</t>
  </si>
  <si>
    <t>PIJ01873</t>
  </si>
  <si>
    <t>PIJ01874</t>
  </si>
  <si>
    <t>PIJ01875</t>
  </si>
  <si>
    <t>PIJ01876</t>
  </si>
  <si>
    <t>PIJ01877</t>
  </si>
  <si>
    <t>PIJ01878</t>
  </si>
  <si>
    <t>PIJ01879D</t>
  </si>
  <si>
    <t>PIJ01880</t>
  </si>
  <si>
    <t>PIJ01881</t>
  </si>
  <si>
    <t>PIJ01882</t>
  </si>
  <si>
    <t>PIJ01883</t>
  </si>
  <si>
    <t>PIJ01884</t>
  </si>
  <si>
    <t>PIJ01885</t>
  </si>
  <si>
    <t>PIJ01886</t>
  </si>
  <si>
    <t>PIJ01887</t>
  </si>
  <si>
    <t>PIJ01888C</t>
  </si>
  <si>
    <t>PIJ01889</t>
  </si>
  <si>
    <t>PIJ01890</t>
  </si>
  <si>
    <t>PIJ01891</t>
  </si>
  <si>
    <t>PIJ01892</t>
  </si>
  <si>
    <t>PIJ01893</t>
  </si>
  <si>
    <t>PIJ01894</t>
  </si>
  <si>
    <t>PIJ01895</t>
  </si>
  <si>
    <t>PIJ01896</t>
  </si>
  <si>
    <t>PIJ01897</t>
  </si>
  <si>
    <t>PIJ01898</t>
  </si>
  <si>
    <t>PIJ01899</t>
  </si>
  <si>
    <t>PIJ01900</t>
  </si>
  <si>
    <t>PIJ01901</t>
  </si>
  <si>
    <t>PIJ01902</t>
  </si>
  <si>
    <t>PIJ01903</t>
  </si>
  <si>
    <t>PIJ01904</t>
  </si>
  <si>
    <t>PIJ01905</t>
  </si>
  <si>
    <t>PIJ01906</t>
  </si>
  <si>
    <t>PIJ01907</t>
  </si>
  <si>
    <t>PIJ01908</t>
  </si>
  <si>
    <t>PIJ01909</t>
  </si>
  <si>
    <t>PIJ01910</t>
  </si>
  <si>
    <t>PIJ01911</t>
  </si>
  <si>
    <t>PIJ01912S</t>
  </si>
  <si>
    <t>PIJ01913</t>
  </si>
  <si>
    <t>PIJ01914H</t>
  </si>
  <si>
    <t>PIJ01915</t>
  </si>
  <si>
    <t>PIJ01916</t>
  </si>
  <si>
    <t>PIJ01917</t>
  </si>
  <si>
    <t>PIJ01918C</t>
  </si>
  <si>
    <t>PIJ01919C</t>
  </si>
  <si>
    <t>PIJ01920C</t>
  </si>
  <si>
    <t>PIJ01921C</t>
  </si>
  <si>
    <t>PIJ01922C</t>
  </si>
  <si>
    <t>PIJ01923C</t>
  </si>
  <si>
    <t>PIJ01924C</t>
  </si>
  <si>
    <t>PIJ80463</t>
  </si>
  <si>
    <t>PIJ80480</t>
  </si>
  <si>
    <t>PIJ80484</t>
  </si>
  <si>
    <t>PIJ80485</t>
  </si>
  <si>
    <t>PIJ80487</t>
  </si>
  <si>
    <t>PIJ80489</t>
  </si>
  <si>
    <t>PIJ80492</t>
  </si>
  <si>
    <t>PIJ80493</t>
  </si>
  <si>
    <t>PIJ80494</t>
  </si>
  <si>
    <t>PIJ80502</t>
  </si>
  <si>
    <t>PIJ80507</t>
  </si>
  <si>
    <t>PIJ80512</t>
  </si>
  <si>
    <t>PIJ80516</t>
  </si>
  <si>
    <t>PIJ80517</t>
  </si>
  <si>
    <t>PIJ80518</t>
  </si>
  <si>
    <t>PIJ80568</t>
  </si>
  <si>
    <t>PIJ80592</t>
  </si>
  <si>
    <t>PIJ80592S</t>
  </si>
  <si>
    <t>PIJ80605</t>
  </si>
  <si>
    <t>PIJ80605S</t>
  </si>
  <si>
    <t>PIJ80681</t>
  </si>
  <si>
    <t>PIJ80681C</t>
  </si>
  <si>
    <t>PIJ80682</t>
  </si>
  <si>
    <t>PIJ80682C</t>
  </si>
  <si>
    <t>PIJ80684</t>
  </si>
  <si>
    <t>PIJ80684C</t>
  </si>
  <si>
    <t>PIJ80685</t>
  </si>
  <si>
    <t>PIJ80685C</t>
  </si>
  <si>
    <t>PIJ80710</t>
  </si>
  <si>
    <t>PIJ80710C</t>
  </si>
  <si>
    <t>PIJ80711</t>
  </si>
  <si>
    <t>PIJ80711C</t>
  </si>
  <si>
    <t>PIJ80712</t>
  </si>
  <si>
    <t>PIJ80712C</t>
  </si>
  <si>
    <t>PIJ80713</t>
  </si>
  <si>
    <t>PIJ80713C</t>
  </si>
  <si>
    <t>PIJ80714</t>
  </si>
  <si>
    <t>PIJ80716</t>
  </si>
  <si>
    <t>PIJ80716C</t>
  </si>
  <si>
    <t>PIJ80717</t>
  </si>
  <si>
    <t>PIJ80717C</t>
  </si>
  <si>
    <t>PIJ80718</t>
  </si>
  <si>
    <t>PIJ80718C</t>
  </si>
  <si>
    <t>PIJ80719</t>
  </si>
  <si>
    <t>PIJ80719C</t>
  </si>
  <si>
    <t>PIJ80720</t>
  </si>
  <si>
    <t>PIJ80720C</t>
  </si>
  <si>
    <t>PIJ80721</t>
  </si>
  <si>
    <t>PIJ80721C</t>
  </si>
  <si>
    <t>PIJ80722</t>
  </si>
  <si>
    <t>PIJ80722C</t>
  </si>
  <si>
    <t>PIJ80723</t>
  </si>
  <si>
    <t>PIJ80723C</t>
  </si>
  <si>
    <t>PIJ80724</t>
  </si>
  <si>
    <t>PIJ80724C</t>
  </si>
  <si>
    <t>PIJ80742</t>
  </si>
  <si>
    <t>PIJ80744</t>
  </si>
  <si>
    <t>PIJ80757</t>
  </si>
  <si>
    <t>PIJ80761</t>
  </si>
  <si>
    <t>PIJ80769</t>
  </si>
  <si>
    <t>PIJ80772</t>
  </si>
  <si>
    <t>PIJ80780</t>
  </si>
  <si>
    <t>PIJ80784</t>
  </si>
  <si>
    <t>PIJ80786</t>
  </si>
  <si>
    <t>PIJ80788</t>
  </si>
  <si>
    <t>PIJ80789</t>
  </si>
  <si>
    <t>PIJ80790</t>
  </si>
  <si>
    <t>PIJ80880D</t>
  </si>
  <si>
    <t>PIJ80887</t>
  </si>
  <si>
    <t>PIJ80887D</t>
  </si>
  <si>
    <t>PIJ80888</t>
  </si>
  <si>
    <t>PIJ80888D</t>
  </si>
  <si>
    <t>PIJ80900</t>
  </si>
  <si>
    <t>PIJ80908</t>
  </si>
  <si>
    <t>PIJ80908D</t>
  </si>
  <si>
    <t>PIJ80909</t>
  </si>
  <si>
    <t>PIJ80913</t>
  </si>
  <si>
    <t>PIJ80916</t>
  </si>
  <si>
    <t>PIJ80921</t>
  </si>
  <si>
    <t>PIJ80932</t>
  </si>
  <si>
    <t>PIJ80942</t>
  </si>
  <si>
    <t>PIJ80943</t>
  </si>
  <si>
    <t>PIJ80952D</t>
  </si>
  <si>
    <t>PIJ80953D</t>
  </si>
  <si>
    <t>PIJ80983</t>
  </si>
  <si>
    <t>PIJ80983D</t>
  </si>
  <si>
    <t>PIJ80984</t>
  </si>
  <si>
    <t>PIJ80984D</t>
  </si>
  <si>
    <t>PIJ80992</t>
  </si>
  <si>
    <t>PIJ80992D</t>
  </si>
  <si>
    <t>PIJ80993</t>
  </si>
  <si>
    <t>PIJ80993D</t>
  </si>
  <si>
    <t>PIJ80999</t>
  </si>
  <si>
    <t>PIJ80999C</t>
  </si>
  <si>
    <t>PIJ81000</t>
  </si>
  <si>
    <t>PIJ81000C</t>
  </si>
  <si>
    <t>PIJ81007</t>
  </si>
  <si>
    <t>PIJ81026</t>
  </si>
  <si>
    <t>PIJ81028</t>
  </si>
  <si>
    <t>PIJ81030</t>
  </si>
  <si>
    <t>PIJ81030D</t>
  </si>
  <si>
    <t>PIJ81044</t>
  </si>
  <si>
    <t>PIJ81044D</t>
  </si>
  <si>
    <t>PIJ81046</t>
  </si>
  <si>
    <t>PIJ81046D</t>
  </si>
  <si>
    <t>PIJ81047</t>
  </si>
  <si>
    <t>PIJ81048</t>
  </si>
  <si>
    <t>PIJ81056</t>
  </si>
  <si>
    <t>PIJ81058</t>
  </si>
  <si>
    <t>PIJ81066</t>
  </si>
  <si>
    <t>PIJ81066D</t>
  </si>
  <si>
    <t>PIJ81072</t>
  </si>
  <si>
    <t>PIJ81080</t>
  </si>
  <si>
    <t>PIJ81091S</t>
  </si>
  <si>
    <t>PIJ81129</t>
  </si>
  <si>
    <t>PIJ81129D</t>
  </si>
  <si>
    <t>PIJ81129DW</t>
  </si>
  <si>
    <t>PIJ81135</t>
  </si>
  <si>
    <t>PIJ81135D</t>
  </si>
  <si>
    <t>PIJ81136</t>
  </si>
  <si>
    <t>PIJ81137</t>
  </si>
  <si>
    <t>PIJ81138</t>
  </si>
  <si>
    <t>PIJ81138D</t>
  </si>
  <si>
    <t>PIJ81139</t>
  </si>
  <si>
    <t>PIJ81139D</t>
  </si>
  <si>
    <t>PIJ81140</t>
  </si>
  <si>
    <t>PIJ81140D</t>
  </si>
  <si>
    <t>PIJ81141</t>
  </si>
  <si>
    <t>PIJ81188</t>
  </si>
  <si>
    <t>PIJ81189</t>
  </si>
  <si>
    <t>PIJ81190H</t>
  </si>
  <si>
    <t>PIJ81218</t>
  </si>
  <si>
    <t>PIJ81227</t>
  </si>
  <si>
    <t>PIJ81227D</t>
  </si>
  <si>
    <t>PIJ81246</t>
  </si>
  <si>
    <t>PIJ81248S</t>
  </si>
  <si>
    <t>PIJ81262</t>
  </si>
  <si>
    <t>PIJ81271</t>
  </si>
  <si>
    <t>PIJ81271D</t>
  </si>
  <si>
    <t>PIJ81272D</t>
  </si>
  <si>
    <t>PIJ81273D</t>
  </si>
  <si>
    <t>PIJ81274D</t>
  </si>
  <si>
    <t>PIJ81275D</t>
  </si>
  <si>
    <t>PIJ81276</t>
  </si>
  <si>
    <t>PIJ81276D</t>
  </si>
  <si>
    <t>PIJ81281</t>
  </si>
  <si>
    <t>PIJ81281S</t>
  </si>
  <si>
    <t>PIJ81283</t>
  </si>
  <si>
    <t>PIJ81300S</t>
  </si>
  <si>
    <t>PIJ81301D</t>
  </si>
  <si>
    <t>PIJ81305</t>
  </si>
  <si>
    <t>PIJ81306D</t>
  </si>
  <si>
    <t>PIJ81311</t>
  </si>
  <si>
    <t>PIJ81311C</t>
  </si>
  <si>
    <t>PIJ81313</t>
  </si>
  <si>
    <t>PIJ81346</t>
  </si>
  <si>
    <t>PIJ81346T</t>
  </si>
  <si>
    <t>PIJ81354</t>
  </si>
  <si>
    <t>PIJ81371D</t>
  </si>
  <si>
    <t>PIJ81378S</t>
  </si>
  <si>
    <t>PIJ81381D</t>
  </si>
  <si>
    <t>PIJ81383</t>
  </si>
  <si>
    <t>PIJ81383D</t>
  </si>
  <si>
    <t>PIJ81384D</t>
  </si>
  <si>
    <t>PIJ81385D</t>
  </si>
  <si>
    <t>PIJ81386</t>
  </si>
  <si>
    <t>PIJ81386D</t>
  </si>
  <si>
    <t>PIJ81387D</t>
  </si>
  <si>
    <t>PIJ81388D</t>
  </si>
  <si>
    <t>PIJ81389D</t>
  </si>
  <si>
    <t>PIJ81391D</t>
  </si>
  <si>
    <t>PIJ81398S</t>
  </si>
  <si>
    <t>PIJ81399S</t>
  </si>
  <si>
    <t>PIJ81400D</t>
  </si>
  <si>
    <t>PIJ81402D</t>
  </si>
  <si>
    <t>PIJ81403D</t>
  </si>
  <si>
    <t>PIJ81407</t>
  </si>
  <si>
    <t>PIJ81408D</t>
  </si>
  <si>
    <t>PIJ81409D</t>
  </si>
  <si>
    <t>PIJ81414D</t>
  </si>
  <si>
    <t>PIJ81422</t>
  </si>
  <si>
    <t>PIJ81422T</t>
  </si>
  <si>
    <t>PIJ81423</t>
  </si>
  <si>
    <t>PIJ81423T</t>
  </si>
  <si>
    <t>PIJ81425D</t>
  </si>
  <si>
    <t>PIJ81557</t>
  </si>
  <si>
    <t>PIJ81565</t>
  </si>
  <si>
    <t>PIJ81566</t>
  </si>
  <si>
    <t>PIJ81596</t>
  </si>
  <si>
    <t>PIJ81597</t>
  </si>
  <si>
    <t>PIJ81598</t>
  </si>
  <si>
    <t>PIJ81599</t>
  </si>
  <si>
    <t>PIJ81602</t>
  </si>
  <si>
    <t>PIJ81603</t>
  </si>
  <si>
    <t>PIJ81604</t>
  </si>
  <si>
    <t>PIJ81605</t>
  </si>
  <si>
    <t>PIJ81606</t>
  </si>
  <si>
    <t>PIJ81607</t>
  </si>
  <si>
    <t>PIJ81608</t>
  </si>
  <si>
    <t>PIJ81609</t>
  </si>
  <si>
    <t>PIJ81614</t>
  </si>
  <si>
    <t>PIJ81634C</t>
  </si>
  <si>
    <t>PIJ81636</t>
  </si>
  <si>
    <t>PIJ81639</t>
  </si>
  <si>
    <t>PIJ81640</t>
  </si>
  <si>
    <t>PIJ81641</t>
  </si>
  <si>
    <t>PIJ81642</t>
  </si>
  <si>
    <t>PIJ81643</t>
  </si>
  <si>
    <t>PIJ81644</t>
  </si>
  <si>
    <t>PIJ81645</t>
  </si>
  <si>
    <t>PIJ81646</t>
  </si>
  <si>
    <t>PIJ81647</t>
  </si>
  <si>
    <t>PIJ81648</t>
  </si>
  <si>
    <t>PIJ81649</t>
  </si>
  <si>
    <t>PIJ81655</t>
  </si>
  <si>
    <t>PIJ81656</t>
  </si>
  <si>
    <t>PIJ81657</t>
  </si>
  <si>
    <t>PIJ81658</t>
  </si>
  <si>
    <t>PIJ81659</t>
  </si>
  <si>
    <t>PIJ81699</t>
  </si>
  <si>
    <t>PIJ81704</t>
  </si>
  <si>
    <t>PIJ81748C</t>
  </si>
  <si>
    <t>PIJ81749C</t>
  </si>
  <si>
    <t>PIJ81779S</t>
  </si>
  <si>
    <t>PIJ81789D</t>
  </si>
  <si>
    <t>PIJ81790D</t>
  </si>
  <si>
    <t>PIJ81791D</t>
  </si>
  <si>
    <t>PIJ81813C</t>
  </si>
  <si>
    <t>PIJ81831D</t>
  </si>
  <si>
    <t>PIJ81918C</t>
  </si>
  <si>
    <t>PIJ81919C</t>
  </si>
  <si>
    <t>PIJ81920C</t>
  </si>
  <si>
    <t>PIJ81921C</t>
  </si>
  <si>
    <t>PIJ81922C</t>
  </si>
  <si>
    <t>PIJ81923C</t>
  </si>
  <si>
    <t>PIJ81924C</t>
  </si>
  <si>
    <t>PIM00002</t>
  </si>
  <si>
    <t>PIM00003</t>
  </si>
  <si>
    <t>PIM00007</t>
  </si>
  <si>
    <t>PIM00008</t>
  </si>
  <si>
    <t>PIM00009</t>
  </si>
  <si>
    <t>PIM00010</t>
  </si>
  <si>
    <t>PIM00011</t>
  </si>
  <si>
    <t>PIM00012</t>
  </si>
  <si>
    <t>PIM00014</t>
  </si>
  <si>
    <t>PIM00015</t>
  </si>
  <si>
    <t>PIM00016</t>
  </si>
  <si>
    <t>PIM00019</t>
  </si>
  <si>
    <t>PIM00020</t>
  </si>
  <si>
    <t>PIM00024</t>
  </si>
  <si>
    <t>PIM00027</t>
  </si>
  <si>
    <t>PIM00028</t>
  </si>
  <si>
    <t>PIM00029</t>
  </si>
  <si>
    <t>PIM00030</t>
  </si>
  <si>
    <t>PIM00031</t>
  </si>
  <si>
    <t>PIM00032</t>
  </si>
  <si>
    <t>PIM00033</t>
  </si>
  <si>
    <t>PIM00034</t>
  </si>
  <si>
    <t>PIM00035</t>
  </si>
  <si>
    <t>PIM00036</t>
  </si>
  <si>
    <t>PIM00037</t>
  </si>
  <si>
    <t>PIM00039</t>
  </si>
  <si>
    <t>PIM00040</t>
  </si>
  <si>
    <t>PIM00041</t>
  </si>
  <si>
    <t>PIM00042</t>
  </si>
  <si>
    <t>PIM01014</t>
  </si>
  <si>
    <t>PIM01015</t>
  </si>
  <si>
    <t>PIM02020</t>
  </si>
  <si>
    <t>PIM80001</t>
  </si>
  <si>
    <t>PIM80002</t>
  </si>
  <si>
    <t>PIM80004</t>
  </si>
  <si>
    <t>PIM80005</t>
  </si>
  <si>
    <t>PIM80006</t>
  </si>
  <si>
    <t>PIM80008</t>
  </si>
  <si>
    <t>PIM80010</t>
  </si>
  <si>
    <t>PIM80013</t>
  </si>
  <si>
    <t>PIM80014</t>
  </si>
  <si>
    <t>PIM80015</t>
  </si>
  <si>
    <t>PIM80016</t>
  </si>
  <si>
    <t>PIM80017</t>
  </si>
  <si>
    <t>PIM80018</t>
  </si>
  <si>
    <t>PIM80021</t>
  </si>
  <si>
    <t>PIM80022</t>
  </si>
  <si>
    <t>PIM80025</t>
  </si>
  <si>
    <t>PIM80026</t>
  </si>
  <si>
    <t>PIM80027</t>
  </si>
  <si>
    <t>PIM80028</t>
  </si>
  <si>
    <t>PIM80030</t>
  </si>
  <si>
    <t>PIM80040</t>
  </si>
  <si>
    <t>PIM81002</t>
  </si>
  <si>
    <t>PIM81013</t>
  </si>
  <si>
    <t>PIM81014</t>
  </si>
  <si>
    <t>PIM81015</t>
  </si>
  <si>
    <t>PIM81021</t>
  </si>
  <si>
    <t>PIM81022</t>
  </si>
  <si>
    <t>PIP00313</t>
  </si>
  <si>
    <t>PIP00421</t>
  </si>
  <si>
    <t>PIP00433</t>
  </si>
  <si>
    <t>PIP00445</t>
  </si>
  <si>
    <t>PIP00451</t>
  </si>
  <si>
    <t>PIP00452</t>
  </si>
  <si>
    <t>PIP00453</t>
  </si>
  <si>
    <t>PIP00454</t>
  </si>
  <si>
    <t>PIP00455</t>
  </si>
  <si>
    <t>PIP00690</t>
  </si>
  <si>
    <t>PIP00691</t>
  </si>
  <si>
    <t>PIP00692</t>
  </si>
  <si>
    <t>PIP00701</t>
  </si>
  <si>
    <t>PIP00702</t>
  </si>
  <si>
    <t>PIP00703</t>
  </si>
  <si>
    <t>PIP00704</t>
  </si>
  <si>
    <t>PIP00705</t>
  </si>
  <si>
    <t>PIP00706</t>
  </si>
  <si>
    <t>PIP00707</t>
  </si>
  <si>
    <t>PIP00708</t>
  </si>
  <si>
    <t>PIP00709</t>
  </si>
  <si>
    <t>PIP00710</t>
  </si>
  <si>
    <t>PIP00711</t>
  </si>
  <si>
    <t>PIP00712</t>
  </si>
  <si>
    <t>PIP00713</t>
  </si>
  <si>
    <t>PIP00714</t>
  </si>
  <si>
    <t>PIP00715</t>
  </si>
  <si>
    <t>PIP00716</t>
  </si>
  <si>
    <t>PIP00717</t>
  </si>
  <si>
    <t>PIP00718</t>
  </si>
  <si>
    <t>PIP00719</t>
  </si>
  <si>
    <t>PIP00720</t>
  </si>
  <si>
    <t>PIP01014</t>
  </si>
  <si>
    <t>PIP01025</t>
  </si>
  <si>
    <t>PIP01038</t>
  </si>
  <si>
    <t>PIP01046</t>
  </si>
  <si>
    <t>PIP01050</t>
  </si>
  <si>
    <t>PIP01055</t>
  </si>
  <si>
    <t>PIP01092</t>
  </si>
  <si>
    <t>PIP01100</t>
  </si>
  <si>
    <t>PIP01103</t>
  </si>
  <si>
    <t>PIP01104</t>
  </si>
  <si>
    <t>PIP01107</t>
  </si>
  <si>
    <t>PIP01167</t>
  </si>
  <si>
    <t>PIP01180</t>
  </si>
  <si>
    <t>PIP01219</t>
  </si>
  <si>
    <t>PIP01230</t>
  </si>
  <si>
    <t>PIP01233</t>
  </si>
  <si>
    <t>PIP01234</t>
  </si>
  <si>
    <t>PIP01235</t>
  </si>
  <si>
    <t>PIP01236</t>
  </si>
  <si>
    <t>PIP01251</t>
  </si>
  <si>
    <t>PIP01285</t>
  </si>
  <si>
    <t>PIP01291</t>
  </si>
  <si>
    <t>PIP01292</t>
  </si>
  <si>
    <t>PIP01293</t>
  </si>
  <si>
    <t>PIP01305</t>
  </si>
  <si>
    <t>PIP01326</t>
  </si>
  <si>
    <t>PIP01340</t>
  </si>
  <si>
    <t>PIP01358</t>
  </si>
  <si>
    <t>PIP01364</t>
  </si>
  <si>
    <t>PIP01385</t>
  </si>
  <si>
    <t>PIP01394</t>
  </si>
  <si>
    <t>PIP01395</t>
  </si>
  <si>
    <t>PIP01396</t>
  </si>
  <si>
    <t>PIP01447</t>
  </si>
  <si>
    <t>PIP01452</t>
  </si>
  <si>
    <t>PIP01453</t>
  </si>
  <si>
    <t>PIP01455</t>
  </si>
  <si>
    <t>PIP01456</t>
  </si>
  <si>
    <t>PIP01495</t>
  </si>
  <si>
    <t>PIP01496</t>
  </si>
  <si>
    <t>PIP01546</t>
  </si>
  <si>
    <t>PIP01562</t>
  </si>
  <si>
    <t>PIP01576</t>
  </si>
  <si>
    <t>PIP01584</t>
  </si>
  <si>
    <t>PIP01605</t>
  </si>
  <si>
    <t>PIP01613</t>
  </si>
  <si>
    <t>PIP01635</t>
  </si>
  <si>
    <t>PIP01636</t>
  </si>
  <si>
    <t>PIP01670</t>
  </si>
  <si>
    <t>PIP01678</t>
  </si>
  <si>
    <t>PIP01686</t>
  </si>
  <si>
    <t>PIP01688</t>
  </si>
  <si>
    <t>PIP01689</t>
  </si>
  <si>
    <t>PIP01691</t>
  </si>
  <si>
    <t>PIP01803</t>
  </si>
  <si>
    <t>PIP01804</t>
  </si>
  <si>
    <t>PIP01805</t>
  </si>
  <si>
    <t>PIP01864</t>
  </si>
  <si>
    <t>PIP01865</t>
  </si>
  <si>
    <t>PIP01874</t>
  </si>
  <si>
    <t>PIP01879</t>
  </si>
  <si>
    <t>PIP01880</t>
  </si>
  <si>
    <t>PIP01881</t>
  </si>
  <si>
    <t>PIP01882</t>
  </si>
  <si>
    <t>PIP01941</t>
  </si>
  <si>
    <t>PIP01993</t>
  </si>
  <si>
    <t>PIP01997</t>
  </si>
  <si>
    <t>PIP01998</t>
  </si>
  <si>
    <t>PIP02011</t>
  </si>
  <si>
    <t>PIP02012</t>
  </si>
  <si>
    <t>PIP02016</t>
  </si>
  <si>
    <t>PIP02072</t>
  </si>
  <si>
    <t>PIP03002</t>
  </si>
  <si>
    <t>PIP03102</t>
  </si>
  <si>
    <t>PIP03103</t>
  </si>
  <si>
    <t>PIP03202</t>
  </si>
  <si>
    <t>PIP03250</t>
  </si>
  <si>
    <t>PIP03302</t>
  </si>
  <si>
    <t>PIP03402</t>
  </si>
  <si>
    <t>PIP03415</t>
  </si>
  <si>
    <t>PIP03425</t>
  </si>
  <si>
    <t>PIP03426</t>
  </si>
  <si>
    <t>PIP03427</t>
  </si>
  <si>
    <t>PIP03502</t>
  </si>
  <si>
    <t>PIP03503</t>
  </si>
  <si>
    <t>PIP03528</t>
  </si>
  <si>
    <t>PIP03529</t>
  </si>
  <si>
    <t>PIP03530</t>
  </si>
  <si>
    <t>PIP03602</t>
  </si>
  <si>
    <t>PIP03613</t>
  </si>
  <si>
    <t>PIP03614</t>
  </si>
  <si>
    <t>PIP03702</t>
  </si>
  <si>
    <t>PIP03703</t>
  </si>
  <si>
    <t>PIP03704</t>
  </si>
  <si>
    <t>PIP03803</t>
  </si>
  <si>
    <t>PIP03804</t>
  </si>
  <si>
    <t>PIP03805</t>
  </si>
  <si>
    <t>PIP03813</t>
  </si>
  <si>
    <t>PIP03815</t>
  </si>
  <si>
    <t>PIP03903</t>
  </si>
  <si>
    <t>PIP03904</t>
  </si>
  <si>
    <t>PIP03905</t>
  </si>
  <si>
    <t>PIP03913</t>
  </si>
  <si>
    <t>PIP03915</t>
  </si>
  <si>
    <t>PIP04003</t>
  </si>
  <si>
    <t>PIP04005</t>
  </si>
  <si>
    <t>PIP04013</t>
  </si>
  <si>
    <t>PIP04015</t>
  </si>
  <si>
    <t>PIP04016</t>
  </si>
  <si>
    <t>PIP04103</t>
  </si>
  <si>
    <t>PIP04105</t>
  </si>
  <si>
    <t>PIP04113</t>
  </si>
  <si>
    <t>PIP04114</t>
  </si>
  <si>
    <t>PIP04115</t>
  </si>
  <si>
    <t>PIP04203</t>
  </si>
  <si>
    <t>PIP04204</t>
  </si>
  <si>
    <t>PIP04205</t>
  </si>
  <si>
    <t>PIP04213</t>
  </si>
  <si>
    <t>PIP04215</t>
  </si>
  <si>
    <t>PIP04315</t>
  </si>
  <si>
    <t>PIP04325</t>
  </si>
  <si>
    <t>PIP04326</t>
  </si>
  <si>
    <t>PIP04327</t>
  </si>
  <si>
    <t>PIP04329</t>
  </si>
  <si>
    <t>PIP04330</t>
  </si>
  <si>
    <t>PIP04331</t>
  </si>
  <si>
    <t>PIP04332</t>
  </si>
  <si>
    <t>PIP04333</t>
  </si>
  <si>
    <t>PIP04334</t>
  </si>
  <si>
    <t>PIP04335</t>
  </si>
  <si>
    <t>PIP04336</t>
  </si>
  <si>
    <t>PIP04337</t>
  </si>
  <si>
    <t>PIP04338</t>
  </si>
  <si>
    <t>PIP04342</t>
  </si>
  <si>
    <t>PIP04343</t>
  </si>
  <si>
    <t>PIP04345</t>
  </si>
  <si>
    <t>PIP04346</t>
  </si>
  <si>
    <t>PIP04347</t>
  </si>
  <si>
    <t>PIP05001</t>
  </si>
  <si>
    <t>PIP05002</t>
  </si>
  <si>
    <t>PIP05003</t>
  </si>
  <si>
    <t>PIP10001</t>
  </si>
  <si>
    <t>PIP10003</t>
  </si>
  <si>
    <t>PIP10004</t>
  </si>
  <si>
    <t>PIP10005</t>
  </si>
  <si>
    <t>PIP10006</t>
  </si>
  <si>
    <t>PIP10007</t>
  </si>
  <si>
    <t>PIP10008</t>
  </si>
  <si>
    <t>PIP10010</t>
  </si>
  <si>
    <t>PIP10011</t>
  </si>
  <si>
    <t>PIP10012</t>
  </si>
  <si>
    <t>PIP10013</t>
  </si>
  <si>
    <t>PIP10014</t>
  </si>
  <si>
    <t>PIP10018</t>
  </si>
  <si>
    <t>PIP10021</t>
  </si>
  <si>
    <t>PIP10022</t>
  </si>
  <si>
    <t>PIP10118</t>
  </si>
  <si>
    <t>PIP10123</t>
  </si>
  <si>
    <t>PIP10124</t>
  </si>
  <si>
    <t>PIP10125</t>
  </si>
  <si>
    <t>PIP10505</t>
  </si>
  <si>
    <t>PIP10506</t>
  </si>
  <si>
    <t>PIP10508</t>
  </si>
  <si>
    <t>PIP10512</t>
  </si>
  <si>
    <t>PIP10521</t>
  </si>
  <si>
    <t>PIP10522</t>
  </si>
  <si>
    <t>PIP10531</t>
  </si>
  <si>
    <t>PIP11001</t>
  </si>
  <si>
    <t>PIP11002</t>
  </si>
  <si>
    <t>PIP11003</t>
  </si>
  <si>
    <t>PIP11004</t>
  </si>
  <si>
    <t>PIP11005</t>
  </si>
  <si>
    <t>PIP11006</t>
  </si>
  <si>
    <t>PIP11007</t>
  </si>
  <si>
    <t>PIP11008</t>
  </si>
  <si>
    <t>PIP11009</t>
  </si>
  <si>
    <t>PIP11010</t>
  </si>
  <si>
    <t>PIP11011</t>
  </si>
  <si>
    <t>PIP11012</t>
  </si>
  <si>
    <t>PIP11013</t>
  </si>
  <si>
    <t>PIU00007C</t>
  </si>
  <si>
    <t>PIU00008C</t>
  </si>
  <si>
    <t>PIU00009C</t>
  </si>
  <si>
    <t>PIU00010C</t>
  </si>
  <si>
    <t>PIU00011C</t>
  </si>
  <si>
    <t>PIU00012D</t>
  </si>
  <si>
    <t>PIU00012DW</t>
  </si>
  <si>
    <t>PIU00013D</t>
  </si>
  <si>
    <t>PIU00014</t>
  </si>
  <si>
    <t>PIU00015</t>
  </si>
  <si>
    <t>PIU00016</t>
  </si>
  <si>
    <t>PIU00017H</t>
  </si>
  <si>
    <t>PIU00018H</t>
  </si>
  <si>
    <t>PIU00019H</t>
  </si>
  <si>
    <t>PIU00020</t>
  </si>
  <si>
    <t>PIU00021</t>
  </si>
  <si>
    <t>PIU00022</t>
  </si>
  <si>
    <t>PIU00024</t>
  </si>
  <si>
    <t>PIU00025</t>
  </si>
  <si>
    <t>PIU00026</t>
  </si>
  <si>
    <t>PIU00029C</t>
  </si>
  <si>
    <t>PIU00030C</t>
  </si>
  <si>
    <t>PIU00031C</t>
  </si>
  <si>
    <t>PIU00032D</t>
  </si>
  <si>
    <t>PIU00033D</t>
  </si>
  <si>
    <t>PIU00034</t>
  </si>
  <si>
    <t>PIU00035</t>
  </si>
  <si>
    <t>PIU00036</t>
  </si>
  <si>
    <t>PIU00037</t>
  </si>
  <si>
    <t>PIU00038</t>
  </si>
  <si>
    <t>PIU00039</t>
  </si>
  <si>
    <t>PIU00040</t>
  </si>
  <si>
    <t>PIU00041</t>
  </si>
  <si>
    <t>PIU00042</t>
  </si>
  <si>
    <t>PIU00043</t>
  </si>
  <si>
    <t>PIU00044</t>
  </si>
  <si>
    <t>PIU00045D</t>
  </si>
  <si>
    <t>PIU00046C</t>
  </si>
  <si>
    <t>PIU00047C</t>
  </si>
  <si>
    <t>PIU00048C</t>
  </si>
  <si>
    <t>PIU00049H</t>
  </si>
  <si>
    <t>PIU00050H</t>
  </si>
  <si>
    <t>PIU00051H</t>
  </si>
  <si>
    <t>PIU00052</t>
  </si>
  <si>
    <t>PIU00053</t>
  </si>
  <si>
    <t>PIU00054</t>
  </si>
  <si>
    <t>PIU00055</t>
  </si>
  <si>
    <t>PIU00056</t>
  </si>
  <si>
    <t>PIU00057C</t>
  </si>
  <si>
    <t>PIU00058D</t>
  </si>
  <si>
    <t>PIU00059D</t>
  </si>
  <si>
    <t>PIU00060D</t>
  </si>
  <si>
    <t>PIU00061</t>
  </si>
  <si>
    <t>PIU00062</t>
  </si>
  <si>
    <t>PIU00063</t>
  </si>
  <si>
    <t>PIU00064</t>
  </si>
  <si>
    <t>PIU00065</t>
  </si>
  <si>
    <t>PIU00066D</t>
  </si>
  <si>
    <t>PIU00067</t>
  </si>
  <si>
    <t>PIU00068D</t>
  </si>
  <si>
    <t>PIU00069</t>
  </si>
  <si>
    <t>PIU00070</t>
  </si>
  <si>
    <t>PIU00071</t>
  </si>
  <si>
    <t>PIU00072</t>
  </si>
  <si>
    <t>PIU00073</t>
  </si>
  <si>
    <t>PIU00074</t>
  </si>
  <si>
    <t>PIU00075</t>
  </si>
  <si>
    <t>PIU00076</t>
  </si>
  <si>
    <t>PIU00077</t>
  </si>
  <si>
    <t>PIU00078</t>
  </si>
  <si>
    <t>PIU00079</t>
  </si>
  <si>
    <t>PIU01012D</t>
  </si>
  <si>
    <t>PIU80008C</t>
  </si>
  <si>
    <t>PIU80009C</t>
  </si>
  <si>
    <t>PIU80010C</t>
  </si>
  <si>
    <t>PIU80011C</t>
  </si>
  <si>
    <t>PIU80012D</t>
  </si>
  <si>
    <t>PIU80021</t>
  </si>
  <si>
    <t>PIU80022</t>
  </si>
  <si>
    <t>PIU80024</t>
  </si>
  <si>
    <t>PIU80025</t>
  </si>
  <si>
    <t>PIU80026</t>
  </si>
  <si>
    <t>PIU80029C</t>
  </si>
  <si>
    <t>PIU80030C</t>
  </si>
  <si>
    <t>PIU80031C</t>
  </si>
  <si>
    <t>PIU80034</t>
  </si>
  <si>
    <t>PIU80037</t>
  </si>
  <si>
    <t>PIU80038</t>
  </si>
  <si>
    <t>PIU80039</t>
  </si>
  <si>
    <t>PIU80040</t>
  </si>
  <si>
    <t>PIU80041</t>
  </si>
  <si>
    <t>PIU80042</t>
  </si>
  <si>
    <t>PIU80043</t>
  </si>
  <si>
    <t>PIU80044</t>
  </si>
  <si>
    <t>PIU80052</t>
  </si>
  <si>
    <t>PIU80053</t>
  </si>
  <si>
    <t>PIU80054</t>
  </si>
  <si>
    <t>PIU80055</t>
  </si>
  <si>
    <t>PIU80056</t>
  </si>
  <si>
    <t>PIU80058D</t>
  </si>
  <si>
    <t>PIU80059D</t>
  </si>
  <si>
    <t>PIU80060D</t>
  </si>
  <si>
    <t>PIV00110</t>
  </si>
  <si>
    <t>PIV00116</t>
  </si>
  <si>
    <t>PIV00117</t>
  </si>
  <si>
    <t>PIV00131</t>
  </si>
  <si>
    <t>PIV00145</t>
  </si>
  <si>
    <t>PIV00154</t>
  </si>
  <si>
    <t>PIV00163</t>
  </si>
  <si>
    <t>PIV00197</t>
  </si>
  <si>
    <t>PIV00198</t>
  </si>
  <si>
    <t>PIV00199</t>
  </si>
  <si>
    <t>PIV00212</t>
  </si>
  <si>
    <t>PIV00244</t>
  </si>
  <si>
    <t>PIV00252</t>
  </si>
  <si>
    <t>PIV00275</t>
  </si>
  <si>
    <t>PIV00280</t>
  </si>
  <si>
    <t>PIV00315</t>
  </si>
  <si>
    <t>PIV00354</t>
  </si>
  <si>
    <t>PIV00359</t>
  </si>
  <si>
    <t>PIV00368</t>
  </si>
  <si>
    <t>PIV00386</t>
  </si>
  <si>
    <t>PIV00394</t>
  </si>
  <si>
    <t>PIV00402</t>
  </si>
  <si>
    <t>PIV00411</t>
  </si>
  <si>
    <t>PIV00420</t>
  </si>
  <si>
    <t>PIV00432</t>
  </si>
  <si>
    <t>PIV00440</t>
  </si>
  <si>
    <t>PIV00447</t>
  </si>
  <si>
    <t>PIV00452</t>
  </si>
  <si>
    <t>PIV00460</t>
  </si>
  <si>
    <t>PIV00472</t>
  </si>
  <si>
    <t>PIV00486</t>
  </si>
  <si>
    <t>PIV00494</t>
  </si>
  <si>
    <t>PIV00506</t>
  </si>
  <si>
    <t>PIV00518</t>
  </si>
  <si>
    <t>PIV00534</t>
  </si>
  <si>
    <t>PIV00541</t>
  </si>
  <si>
    <t>PIV00542</t>
  </si>
  <si>
    <t>PIV00556</t>
  </si>
  <si>
    <t>PIV00604</t>
  </si>
  <si>
    <t>PIV00637</t>
  </si>
  <si>
    <t>PIV00652</t>
  </si>
  <si>
    <t>PIV00662</t>
  </si>
  <si>
    <t>PIV00670</t>
  </si>
  <si>
    <t>PIV00679</t>
  </si>
  <si>
    <t>PIV00680</t>
  </si>
  <si>
    <t>PIV00778</t>
  </si>
  <si>
    <t>PIV00903</t>
  </si>
  <si>
    <t>PIV00906</t>
  </si>
  <si>
    <t>PIV00910</t>
  </si>
  <si>
    <t>PIV00913</t>
  </si>
  <si>
    <t>PIV00922</t>
  </si>
  <si>
    <t>PIV00947</t>
  </si>
  <si>
    <t>PIV00951</t>
  </si>
  <si>
    <t>PIV00954</t>
  </si>
  <si>
    <t>PIV00956</t>
  </si>
  <si>
    <t>PIV00960</t>
  </si>
  <si>
    <t>PIV00962</t>
  </si>
  <si>
    <t>PIV00986</t>
  </si>
  <si>
    <t>PIV01081</t>
  </si>
  <si>
    <t>PIV01092</t>
  </si>
  <si>
    <t>PIV01100</t>
  </si>
  <si>
    <t>PIV01104</t>
  </si>
  <si>
    <t>PIV01108</t>
  </si>
  <si>
    <t>PIV01112</t>
  </si>
  <si>
    <t>PIV01116</t>
  </si>
  <si>
    <t>PIV01119</t>
  </si>
  <si>
    <t>PIV01121</t>
  </si>
  <si>
    <t>PIV01123</t>
  </si>
  <si>
    <t>PIV01144</t>
  </si>
  <si>
    <t>PIV01148</t>
  </si>
  <si>
    <t>PIV01152</t>
  </si>
  <si>
    <t>PIV01162</t>
  </si>
  <si>
    <t>PIV01166</t>
  </si>
  <si>
    <t>PIV01171</t>
  </si>
  <si>
    <t>PIV01176</t>
  </si>
  <si>
    <t>PIV01455</t>
  </si>
  <si>
    <t>PIV01456</t>
  </si>
  <si>
    <t>PIV01457</t>
  </si>
  <si>
    <t>PIV01474</t>
  </si>
  <si>
    <t>PIV01475</t>
  </si>
  <si>
    <t>PIV01479</t>
  </si>
  <si>
    <t>PIV01545</t>
  </si>
  <si>
    <t>PIV01546</t>
  </si>
  <si>
    <t>PIV01547</t>
  </si>
  <si>
    <t>PIV01548</t>
  </si>
  <si>
    <t>PIV01549</t>
  </si>
  <si>
    <t>PIV01550</t>
  </si>
  <si>
    <t>PIV01551</t>
  </si>
  <si>
    <t>PIV01552</t>
  </si>
  <si>
    <t>PIV01553</t>
  </si>
  <si>
    <t>PIV01554</t>
  </si>
  <si>
    <t>PIV01555</t>
  </si>
  <si>
    <t>PIV01556</t>
  </si>
  <si>
    <t>PIV01557</t>
  </si>
  <si>
    <t>PIV01558</t>
  </si>
  <si>
    <t>PIV01559</t>
  </si>
  <si>
    <t>PIV01560</t>
  </si>
  <si>
    <t>PIV01561</t>
  </si>
  <si>
    <t>PIV01562</t>
  </si>
  <si>
    <t>PIV01563</t>
  </si>
  <si>
    <t>PIV01564</t>
  </si>
  <si>
    <t>PIV01565</t>
  </si>
  <si>
    <t>PIV01566</t>
  </si>
  <si>
    <t>PIV01567</t>
  </si>
  <si>
    <t>PIV01568</t>
  </si>
  <si>
    <t>PIV01569</t>
  </si>
  <si>
    <t>PIV01570</t>
  </si>
  <si>
    <t>PIV01571</t>
  </si>
  <si>
    <t>PIV01572</t>
  </si>
  <si>
    <t>PIV01573</t>
  </si>
  <si>
    <t>PIV01574</t>
  </si>
  <si>
    <t>PIV01575</t>
  </si>
  <si>
    <t>PIV01576</t>
  </si>
  <si>
    <t>PIV02001</t>
  </si>
  <si>
    <t>PIV02002</t>
  </si>
  <si>
    <t>PIV02003</t>
  </si>
  <si>
    <t>PIV02004</t>
  </si>
  <si>
    <t>PIV02005</t>
  </si>
  <si>
    <t>PIV02006</t>
  </si>
  <si>
    <t>PIV02007</t>
  </si>
  <si>
    <t>PIV02008</t>
  </si>
  <si>
    <t>PIV02009</t>
  </si>
  <si>
    <t>PIV02010</t>
  </si>
  <si>
    <t>PIV02011</t>
  </si>
  <si>
    <t>PIV02012</t>
  </si>
  <si>
    <t>PIV02013</t>
  </si>
  <si>
    <t>PIV02014</t>
  </si>
  <si>
    <t>PIV02015</t>
  </si>
  <si>
    <t>PIV02016</t>
  </si>
  <si>
    <t>PIV02017</t>
  </si>
  <si>
    <t>PIV02018</t>
  </si>
  <si>
    <t>PIV02019</t>
  </si>
  <si>
    <t>PIV02020</t>
  </si>
  <si>
    <t>PIV02022</t>
  </si>
  <si>
    <t>PIV02023</t>
  </si>
  <si>
    <t>PIV02024</t>
  </si>
  <si>
    <t>PIV02025</t>
  </si>
  <si>
    <t>PIV02026</t>
  </si>
  <si>
    <t>PIV02027</t>
  </si>
  <si>
    <t>PIV02028</t>
  </si>
  <si>
    <t>PIV02030</t>
  </si>
  <si>
    <t>PIV02041</t>
  </si>
  <si>
    <t>PIV02042</t>
  </si>
  <si>
    <t>PIV02043</t>
  </si>
  <si>
    <t>PIV02044</t>
  </si>
  <si>
    <t>PIV02045</t>
  </si>
  <si>
    <t>PIV02046</t>
  </si>
  <si>
    <t>PIV02047</t>
  </si>
  <si>
    <t>PIV02048</t>
  </si>
  <si>
    <t>PIV02049</t>
  </si>
  <si>
    <t>PIV02050</t>
  </si>
  <si>
    <t>PIV02071</t>
  </si>
  <si>
    <t>PIV02072</t>
  </si>
  <si>
    <t>PIV02073</t>
  </si>
  <si>
    <t>PIV02074</t>
  </si>
  <si>
    <t>PIV02075</t>
  </si>
  <si>
    <t>PIV02101</t>
  </si>
  <si>
    <t>PIV02102</t>
  </si>
  <si>
    <t>PIV02103</t>
  </si>
  <si>
    <t>PIV02104</t>
  </si>
  <si>
    <t>PIV02105</t>
  </si>
  <si>
    <t>PIV03101</t>
  </si>
  <si>
    <t>PIV03102</t>
  </si>
  <si>
    <t>PIV03104</t>
  </si>
  <si>
    <t>PIV03105</t>
  </si>
  <si>
    <t>PIV03106</t>
  </si>
  <si>
    <t>PIV03107</t>
  </si>
  <si>
    <t>PIV03108</t>
  </si>
  <si>
    <t>PIV03109</t>
  </si>
  <si>
    <t>PIV03200</t>
  </si>
  <si>
    <t>PIV03201</t>
  </si>
  <si>
    <t>PIV03202</t>
  </si>
  <si>
    <t>PIV03203</t>
  </si>
  <si>
    <t>PIV03204</t>
  </si>
  <si>
    <t>PIV03205</t>
  </si>
  <si>
    <t>PIV03206</t>
  </si>
  <si>
    <t>PIV03207</t>
  </si>
  <si>
    <t>PIV03208</t>
  </si>
  <si>
    <t>PIV03209</t>
  </si>
  <si>
    <t>PIV03211</t>
  </si>
  <si>
    <t>PIV03212</t>
  </si>
  <si>
    <t>PIV03213</t>
  </si>
  <si>
    <t>PIV03214</t>
  </si>
  <si>
    <t>PIV03215</t>
  </si>
  <si>
    <t>PIV03216</t>
  </si>
  <si>
    <t>PIV03217</t>
  </si>
  <si>
    <t>PIV03218</t>
  </si>
  <si>
    <t>PIV03219</t>
  </si>
  <si>
    <t>PIV03251</t>
  </si>
  <si>
    <t>PIV03252</t>
  </si>
  <si>
    <t>PIV03253</t>
  </si>
  <si>
    <t>PIV03254</t>
  </si>
  <si>
    <t>PIV03255</t>
  </si>
  <si>
    <t>PIV03256</t>
  </si>
  <si>
    <t>PIV03257</t>
  </si>
  <si>
    <t>PIV03258</t>
  </si>
  <si>
    <t>PIV03301</t>
  </si>
  <si>
    <t>PIV03302</t>
  </si>
  <si>
    <t>PIV03303</t>
  </si>
  <si>
    <t>PIV03304</t>
  </si>
  <si>
    <t>PIV03305</t>
  </si>
  <si>
    <t>PIV03306</t>
  </si>
  <si>
    <t>PIV03307</t>
  </si>
  <si>
    <t>PIV03308</t>
  </si>
  <si>
    <t>PIV03309</t>
  </si>
  <si>
    <t>PIV03310</t>
  </si>
  <si>
    <t>PIV03311</t>
  </si>
  <si>
    <t>PIV03312</t>
  </si>
  <si>
    <t>PIV03313</t>
  </si>
  <si>
    <t>PIV03314</t>
  </si>
  <si>
    <t>PIV03315</t>
  </si>
  <si>
    <t>PIV03316</t>
  </si>
  <si>
    <t>PIV03317</t>
  </si>
  <si>
    <t>PIV03318</t>
  </si>
  <si>
    <t>PIV03319</t>
  </si>
  <si>
    <t>PIV03320</t>
  </si>
  <si>
    <t>PIV03321</t>
  </si>
  <si>
    <t>PIV03322</t>
  </si>
  <si>
    <t>PIV03323</t>
  </si>
  <si>
    <t>PIV03324</t>
  </si>
  <si>
    <t>PIV03325</t>
  </si>
  <si>
    <t>PIV03326</t>
  </si>
  <si>
    <t>PIV03327</t>
  </si>
  <si>
    <t>PIV03328</t>
  </si>
  <si>
    <t>PIV03329</t>
  </si>
  <si>
    <t>PIV03330</t>
  </si>
  <si>
    <t>PIV03351</t>
  </si>
  <si>
    <t>PIV03353</t>
  </si>
  <si>
    <t>PIV05106</t>
  </si>
  <si>
    <t>PIV05107</t>
  </si>
  <si>
    <t>PIV05108</t>
  </si>
  <si>
    <t>PIV05109</t>
  </si>
  <si>
    <t>PIV05110</t>
  </si>
  <si>
    <t>PIV05111</t>
  </si>
  <si>
    <t>PIV05112</t>
  </si>
  <si>
    <t>PIV05113</t>
  </si>
  <si>
    <t>PIV05114</t>
  </si>
  <si>
    <t>PIV05115</t>
  </si>
  <si>
    <t>PIV05116</t>
  </si>
  <si>
    <t>PIV05117</t>
  </si>
  <si>
    <t>PIV05118</t>
  </si>
  <si>
    <t>PIV05119</t>
  </si>
  <si>
    <t>PIV05120</t>
  </si>
  <si>
    <t>PIV05121</t>
  </si>
  <si>
    <t>PIV05122</t>
  </si>
  <si>
    <t>PIV05123</t>
  </si>
  <si>
    <t>PIV05124</t>
  </si>
  <si>
    <t>PIV05125</t>
  </si>
  <si>
    <t>PIV05126</t>
  </si>
  <si>
    <t>PIV05127</t>
  </si>
  <si>
    <t>PIV05128</t>
  </si>
  <si>
    <t>PIV05129</t>
  </si>
  <si>
    <t>PIV05130</t>
  </si>
  <si>
    <t>PIV05131</t>
  </si>
  <si>
    <t>PIV05132</t>
  </si>
  <si>
    <t>PIV05133</t>
  </si>
  <si>
    <t>PIV05134</t>
  </si>
  <si>
    <t>PIV05135</t>
  </si>
  <si>
    <t>PIV05136</t>
  </si>
  <si>
    <t>PIV05137</t>
  </si>
  <si>
    <t>PIV05138</t>
  </si>
  <si>
    <t>PIV05139</t>
  </si>
  <si>
    <t>PIV05140</t>
  </si>
  <si>
    <t>PIV07000</t>
  </si>
  <si>
    <t>PIV07001</t>
  </si>
  <si>
    <t>PIV07002</t>
  </si>
  <si>
    <t>PIV07003</t>
  </si>
  <si>
    <t>PIV07004</t>
  </si>
  <si>
    <t>PIV07005</t>
  </si>
  <si>
    <t>PIV07006</t>
  </si>
  <si>
    <t>PIV07007</t>
  </si>
  <si>
    <t>PIV10110</t>
  </si>
  <si>
    <t>PIV10116</t>
  </si>
  <si>
    <t>PIV10131</t>
  </si>
  <si>
    <t>PIV10145</t>
  </si>
  <si>
    <t>PIV10154</t>
  </si>
  <si>
    <t>PIV10163</t>
  </si>
  <si>
    <t>PIV10197</t>
  </si>
  <si>
    <t>PIV10198</t>
  </si>
  <si>
    <t>PIV10212</t>
  </si>
  <si>
    <t>PIV10244</t>
  </si>
  <si>
    <t>PIV10252</t>
  </si>
  <si>
    <t>PIV10275</t>
  </si>
  <si>
    <t>PIV10315</t>
  </si>
  <si>
    <t>PIV10354</t>
  </si>
  <si>
    <t>PIV10359</t>
  </si>
  <si>
    <t>PIV10368</t>
  </si>
  <si>
    <t>PIV10386</t>
  </si>
  <si>
    <t>PIV10394</t>
  </si>
  <si>
    <t>PIV10402</t>
  </si>
  <si>
    <t>PIV10411</t>
  </si>
  <si>
    <t>PIV10420</t>
  </si>
  <si>
    <t>PIV10432</t>
  </si>
  <si>
    <t>PIV10440</t>
  </si>
  <si>
    <t>PIV10447</t>
  </si>
  <si>
    <t>PIV10452</t>
  </si>
  <si>
    <t>PIV10460</t>
  </si>
  <si>
    <t>PIV10472</t>
  </si>
  <si>
    <t>PIV10486</t>
  </si>
  <si>
    <t>PIV10494</t>
  </si>
  <si>
    <t>PIV10506</t>
  </si>
  <si>
    <t>PIV10518</t>
  </si>
  <si>
    <t>PIV10534</t>
  </si>
  <si>
    <t>PIV10541</t>
  </si>
  <si>
    <t>PIV10556</t>
  </si>
  <si>
    <t>PIV10637</t>
  </si>
  <si>
    <t>PIV10652</t>
  </si>
  <si>
    <t>PIV10662</t>
  </si>
  <si>
    <t>PIV10670</t>
  </si>
  <si>
    <t>PIV10679</t>
  </si>
  <si>
    <t>PIV10903</t>
  </si>
  <si>
    <t>PIV10906</t>
  </si>
  <si>
    <t>PIV10910</t>
  </si>
  <si>
    <t>PIV10913</t>
  </si>
  <si>
    <t>PIV10922</t>
  </si>
  <si>
    <t>PIV10947</t>
  </si>
  <si>
    <t>PIV10951</t>
  </si>
  <si>
    <t>PIV10954</t>
  </si>
  <si>
    <t>PIV10956</t>
  </si>
  <si>
    <t>PIV10960</t>
  </si>
  <si>
    <t>PIV10962</t>
  </si>
  <si>
    <t>PIV10986</t>
  </si>
  <si>
    <t>PIV11081</t>
  </si>
  <si>
    <t>PIV11092</t>
  </si>
  <si>
    <t>PIV11100</t>
  </si>
  <si>
    <t>PIV11104</t>
  </si>
  <si>
    <t>PIV11108</t>
  </si>
  <si>
    <t>PIV11112</t>
  </si>
  <si>
    <t>PIV11116</t>
  </si>
  <si>
    <t>PIV11119</t>
  </si>
  <si>
    <t>PIV11121</t>
  </si>
  <si>
    <t>PIV11123</t>
  </si>
  <si>
    <t>PIV11144</t>
  </si>
  <si>
    <t>PIV11148</t>
  </si>
  <si>
    <t>PIV11152</t>
  </si>
  <si>
    <t>PIV11162</t>
  </si>
  <si>
    <t>PIV11166</t>
  </si>
  <si>
    <t>PIV11170</t>
  </si>
  <si>
    <t>PIV11171</t>
  </si>
  <si>
    <t>PIV11172</t>
  </si>
  <si>
    <t>PIV11173</t>
  </si>
  <si>
    <t>PIV11176</t>
  </si>
  <si>
    <t>PIV11456</t>
  </si>
  <si>
    <t>PIV11457</t>
  </si>
  <si>
    <t>PIV11462</t>
  </si>
  <si>
    <t>PIV11463</t>
  </si>
  <si>
    <t>PIV11464</t>
  </si>
  <si>
    <t>PIV11465</t>
  </si>
  <si>
    <t>PIV11466</t>
  </si>
  <si>
    <t>PIV11467</t>
  </si>
  <si>
    <t>PIV11468</t>
  </si>
  <si>
    <t>PIV11469</t>
  </si>
  <si>
    <t>PIV11470</t>
  </si>
  <si>
    <t>PIV11471</t>
  </si>
  <si>
    <t>PIV11472</t>
  </si>
  <si>
    <t>PIV11475</t>
  </si>
  <si>
    <t>PIV12002</t>
  </si>
  <si>
    <t>PIV12005</t>
  </si>
  <si>
    <t>PIV12006</t>
  </si>
  <si>
    <t>PIV12007</t>
  </si>
  <si>
    <t>PIV12008</t>
  </si>
  <si>
    <t>PIV12010</t>
  </si>
  <si>
    <t>PIV12011</t>
  </si>
  <si>
    <t>PIV12018</t>
  </si>
  <si>
    <t>PIV12019</t>
  </si>
  <si>
    <t>PIV80108</t>
  </si>
  <si>
    <t>PIV80112</t>
  </si>
  <si>
    <t>PIV80125</t>
  </si>
  <si>
    <t>PIV80141</t>
  </si>
  <si>
    <t>PIV80150</t>
  </si>
  <si>
    <t>PIV80159</t>
  </si>
  <si>
    <t>PIV80240</t>
  </si>
  <si>
    <t>PIV80249</t>
  </si>
  <si>
    <t>PIV80256</t>
  </si>
  <si>
    <t>PIV80260</t>
  </si>
  <si>
    <t>PIV80280</t>
  </si>
  <si>
    <t>PIV80311</t>
  </si>
  <si>
    <t>PIV80339</t>
  </si>
  <si>
    <t>PIV80350</t>
  </si>
  <si>
    <t>PIV80357</t>
  </si>
  <si>
    <t>PIV80364</t>
  </si>
  <si>
    <t>PIV80373</t>
  </si>
  <si>
    <t>PIV80382</t>
  </si>
  <si>
    <t>PIV80390</t>
  </si>
  <si>
    <t>PIV80398</t>
  </si>
  <si>
    <t>PIV80406</t>
  </si>
  <si>
    <t>PIV80416</t>
  </si>
  <si>
    <t>PIV80428</t>
  </si>
  <si>
    <t>PIV80436</t>
  </si>
  <si>
    <t>PIV80450</t>
  </si>
  <si>
    <t>PIV80457</t>
  </si>
  <si>
    <t>PIV80468</t>
  </si>
  <si>
    <t>PIV80476</t>
  </si>
  <si>
    <t>PIV80481</t>
  </si>
  <si>
    <t>PIV80490</t>
  </si>
  <si>
    <t>PIV80503</t>
  </si>
  <si>
    <t>PIV80510</t>
  </si>
  <si>
    <t>PIV80514</t>
  </si>
  <si>
    <t>PIV80522</t>
  </si>
  <si>
    <t>PIV80531</t>
  </si>
  <si>
    <t>PIV80538</t>
  </si>
  <si>
    <t>PIV80599</t>
  </si>
  <si>
    <t>PIV80635</t>
  </si>
  <si>
    <t>PIV80658</t>
  </si>
  <si>
    <t>PIV80666</t>
  </si>
  <si>
    <t>PIV80675</t>
  </si>
  <si>
    <t>PIV80719</t>
  </si>
  <si>
    <t>PIV80887</t>
  </si>
  <si>
    <t>PIV80901</t>
  </si>
  <si>
    <t>PIV80905</t>
  </si>
  <si>
    <t>PIV80909</t>
  </si>
  <si>
    <t>PIV80911</t>
  </si>
  <si>
    <t>PIV80915</t>
  </si>
  <si>
    <t>PIV80920</t>
  </si>
  <si>
    <t>PIV80944</t>
  </si>
  <si>
    <t>PIV80946</t>
  </si>
  <si>
    <t>PIV80948</t>
  </si>
  <si>
    <t>PIV80949</t>
  </si>
  <si>
    <t>PIV80953</t>
  </si>
  <si>
    <t>PIV80955</t>
  </si>
  <si>
    <t>PIV80959</t>
  </si>
  <si>
    <t>PIV80961</t>
  </si>
  <si>
    <t>PIV81005</t>
  </si>
  <si>
    <t>PIV81090</t>
  </si>
  <si>
    <t>PIV81094</t>
  </si>
  <si>
    <t>PIV81098</t>
  </si>
  <si>
    <t>PIV81099</t>
  </si>
  <si>
    <t>PIV81102</t>
  </si>
  <si>
    <t>PIV81106</t>
  </si>
  <si>
    <t>PIV81109</t>
  </si>
  <si>
    <t>PIV81117</t>
  </si>
  <si>
    <t>PIV81118</t>
  </si>
  <si>
    <t>PIV81120</t>
  </si>
  <si>
    <t>PIV81122</t>
  </si>
  <si>
    <t>PIV81142</t>
  </si>
  <si>
    <t>PIV81146</t>
  </si>
  <si>
    <t>PIV81150</t>
  </si>
  <si>
    <t>PIV81160</t>
  </si>
  <si>
    <t>PIV81164</t>
  </si>
  <si>
    <t>PIV81169</t>
  </si>
  <si>
    <t>PIV81172</t>
  </si>
  <si>
    <t>PIV81191</t>
  </si>
  <si>
    <t>PIV81229</t>
  </si>
  <si>
    <t>PIV81230</t>
  </si>
  <si>
    <t>PIV81234</t>
  </si>
  <si>
    <t>PIV81238</t>
  </si>
  <si>
    <t>PIV81242</t>
  </si>
  <si>
    <t>PIV81247</t>
  </si>
  <si>
    <t>PIV81249</t>
  </si>
  <si>
    <t>PIV81253</t>
  </si>
  <si>
    <t>PIV81257</t>
  </si>
  <si>
    <t>PIV81259</t>
  </si>
  <si>
    <t>PIV81262</t>
  </si>
  <si>
    <t>PIV81266</t>
  </si>
  <si>
    <t>PIV81269</t>
  </si>
  <si>
    <t>PIV81273</t>
  </si>
  <si>
    <t>PIV81275</t>
  </si>
  <si>
    <t>PIV81277</t>
  </si>
  <si>
    <t>PIV81279</t>
  </si>
  <si>
    <t>PIV81282</t>
  </si>
  <si>
    <t>PIV81286</t>
  </si>
  <si>
    <t>PIV81289</t>
  </si>
  <si>
    <t>PIV81291</t>
  </si>
  <si>
    <t>PIV81293</t>
  </si>
  <si>
    <t>PIV81296</t>
  </si>
  <si>
    <t>PIV81298</t>
  </si>
  <si>
    <t>PIV81299</t>
  </si>
  <si>
    <t>PIV81302</t>
  </si>
  <si>
    <t>PIV81304</t>
  </si>
  <si>
    <t>PIV81306</t>
  </si>
  <si>
    <t>PIV81313</t>
  </si>
  <si>
    <t>PIV81321</t>
  </si>
  <si>
    <t>PIV81325</t>
  </si>
  <si>
    <t>PIV81328</t>
  </si>
  <si>
    <t>PIV81329</t>
  </si>
  <si>
    <t>PIV81333</t>
  </si>
  <si>
    <t>PIV81336</t>
  </si>
  <si>
    <t>PIV81337</t>
  </si>
  <si>
    <t>PIV81340</t>
  </si>
  <si>
    <t>PIV81344</t>
  </si>
  <si>
    <t>PIV81348</t>
  </si>
  <si>
    <t>PIV81350</t>
  </si>
  <si>
    <t>PIV81353</t>
  </si>
  <si>
    <t>PIV81357</t>
  </si>
  <si>
    <t>PIV81359</t>
  </si>
  <si>
    <t>PIV81360</t>
  </si>
  <si>
    <t>PIV81364</t>
  </si>
  <si>
    <t>PIV81368</t>
  </si>
  <si>
    <t>PIV81372</t>
  </si>
  <si>
    <t>PIV81376</t>
  </si>
  <si>
    <t>PIV81379</t>
  </si>
  <si>
    <t>PIV81383</t>
  </si>
  <si>
    <t>PIV81386</t>
  </si>
  <si>
    <t>PIV81389</t>
  </si>
  <si>
    <t>PIV81392</t>
  </si>
  <si>
    <t>PIV81395</t>
  </si>
  <si>
    <t>PIV81398</t>
  </si>
  <si>
    <t>PIV81401</t>
  </si>
  <si>
    <t>PIV81405</t>
  </si>
  <si>
    <t>PIV81408</t>
  </si>
  <si>
    <t>PIV81411</t>
  </si>
  <si>
    <t>PIV81413</t>
  </si>
  <si>
    <t>PIV81416</t>
  </si>
  <si>
    <t>PIV81418</t>
  </si>
  <si>
    <t>PIV81421</t>
  </si>
  <si>
    <t>PIV81424</t>
  </si>
  <si>
    <t>PIV81426</t>
  </si>
  <si>
    <t>PIV81428</t>
  </si>
  <si>
    <t>PIV81430</t>
  </si>
  <si>
    <t>PIV81432</t>
  </si>
  <si>
    <t>PIV81434</t>
  </si>
  <si>
    <t>PIV81435</t>
  </si>
  <si>
    <t>PIV81439</t>
  </si>
  <si>
    <t>PIV81442</t>
  </si>
  <si>
    <t>PIV81445</t>
  </si>
  <si>
    <t>PIV81449</t>
  </si>
  <si>
    <t>PIV81452</t>
  </si>
  <si>
    <t>PIV81466</t>
  </si>
  <si>
    <t>PIV81467</t>
  </si>
  <si>
    <t>PIV81468</t>
  </si>
  <si>
    <t>PIV81469</t>
  </si>
  <si>
    <t>PIV81470</t>
  </si>
  <si>
    <t>PIV81471</t>
  </si>
  <si>
    <t>PIV81472</t>
  </si>
  <si>
    <t>PIV81473</t>
  </si>
  <si>
    <t>PIV81474</t>
  </si>
  <si>
    <t>PIV81475</t>
  </si>
  <si>
    <t>PIV81476</t>
  </si>
  <si>
    <t>PIV81503</t>
  </si>
  <si>
    <t>PIV81504</t>
  </si>
  <si>
    <t>PIV81505</t>
  </si>
  <si>
    <t>PIV81506</t>
  </si>
  <si>
    <t>PIV81507</t>
  </si>
  <si>
    <t>PIV81511</t>
  </si>
  <si>
    <t>PIV81512</t>
  </si>
  <si>
    <t>PIV81513</t>
  </si>
  <si>
    <t>PIV81514</t>
  </si>
  <si>
    <t>PIV81515</t>
  </si>
  <si>
    <t>PIV81516</t>
  </si>
  <si>
    <t>PIV81517</t>
  </si>
  <si>
    <t>PIV81518</t>
  </si>
  <si>
    <t>PIV81519</t>
  </si>
  <si>
    <t>PIV81520</t>
  </si>
  <si>
    <t>PIV81521</t>
  </si>
  <si>
    <t>PIV81522</t>
  </si>
  <si>
    <t>PIV81530</t>
  </si>
  <si>
    <t>PIV81531</t>
  </si>
  <si>
    <t>PIV81532</t>
  </si>
  <si>
    <t>PIV81533</t>
  </si>
  <si>
    <t>PIV81534</t>
  </si>
  <si>
    <t>PIV81535</t>
  </si>
  <si>
    <t>PIV81536</t>
  </si>
  <si>
    <t>PIV81537</t>
  </si>
  <si>
    <t>PIV81538</t>
  </si>
  <si>
    <t>PIV81539</t>
  </si>
  <si>
    <t>PIV81540</t>
  </si>
  <si>
    <t>PIV81541</t>
  </si>
  <si>
    <t>PIV81542</t>
  </si>
  <si>
    <t>PIV81543</t>
  </si>
  <si>
    <t>PIV81544</t>
  </si>
  <si>
    <t>PIV81545</t>
  </si>
  <si>
    <t>PIV81546</t>
  </si>
  <si>
    <t>PIV81547</t>
  </si>
  <si>
    <t>PIV81548</t>
  </si>
  <si>
    <t>PIV81549</t>
  </si>
  <si>
    <t>PIV81550</t>
  </si>
  <si>
    <t>PIV81551</t>
  </si>
  <si>
    <t>PIV81552</t>
  </si>
  <si>
    <t>PIV81553</t>
  </si>
  <si>
    <t>PIV81554</t>
  </si>
  <si>
    <t>PIV81555</t>
  </si>
  <si>
    <t>PIV81556</t>
  </si>
  <si>
    <t>PIV81557</t>
  </si>
  <si>
    <t>PIV81558</t>
  </si>
  <si>
    <t>PIV81559</t>
  </si>
  <si>
    <t>PIV81560</t>
  </si>
  <si>
    <t>PIV81561</t>
  </si>
  <si>
    <t>PIV81562</t>
  </si>
  <si>
    <t>PIV81563</t>
  </si>
  <si>
    <t>PIV81564</t>
  </si>
  <si>
    <t>PIV81565</t>
  </si>
  <si>
    <t>PIV81566</t>
  </si>
  <si>
    <t>PIV81567</t>
  </si>
  <si>
    <t>PIV81568</t>
  </si>
  <si>
    <t>PIV81569</t>
  </si>
  <si>
    <t>PIV81570</t>
  </si>
  <si>
    <t>PIV81571</t>
  </si>
  <si>
    <t>PIV81572</t>
  </si>
  <si>
    <t>PIV81601</t>
  </si>
  <si>
    <t>PIV81602</t>
  </si>
  <si>
    <t>PIV81603</t>
  </si>
  <si>
    <t>PIV81604</t>
  </si>
  <si>
    <t>PIV81605</t>
  </si>
  <si>
    <t>PIV81606</t>
  </si>
  <si>
    <t>PIV81607</t>
  </si>
  <si>
    <t>PIV81608</t>
  </si>
  <si>
    <t>PIV81609</t>
  </si>
  <si>
    <t>PIV81610</t>
  </si>
  <si>
    <t>PIV81611</t>
  </si>
  <si>
    <t>PIV81612</t>
  </si>
  <si>
    <t>PIV81613</t>
  </si>
  <si>
    <t>PIV81614</t>
  </si>
  <si>
    <t>PIV81615</t>
  </si>
  <si>
    <t>PIV81616</t>
  </si>
  <si>
    <t>PIV81617</t>
  </si>
  <si>
    <t>PIV81618</t>
  </si>
  <si>
    <t>PIV81619</t>
  </si>
  <si>
    <t>PIV81620</t>
  </si>
  <si>
    <t>PIV81621</t>
  </si>
  <si>
    <t>PIV81622</t>
  </si>
  <si>
    <t>PIV81623</t>
  </si>
  <si>
    <t>PIV81624</t>
  </si>
  <si>
    <t>PIV81625</t>
  </si>
  <si>
    <t>PIV81626</t>
  </si>
  <si>
    <t>PIV81627</t>
  </si>
  <si>
    <t>PIV81628</t>
  </si>
  <si>
    <t>PIV81629</t>
  </si>
  <si>
    <t>PIV81630</t>
  </si>
  <si>
    <t>PIV81701</t>
  </si>
  <si>
    <t>PIV81702</t>
  </si>
  <si>
    <t>PIV81703</t>
  </si>
  <si>
    <t>PIV81704</t>
  </si>
  <si>
    <t>PIV81705</t>
  </si>
  <si>
    <t>PIV81706</t>
  </si>
  <si>
    <t>PIV81707</t>
  </si>
  <si>
    <t>PIV81708</t>
  </si>
  <si>
    <t>PIV81709</t>
  </si>
  <si>
    <t>PIV81710</t>
  </si>
  <si>
    <t>PIV81711</t>
  </si>
  <si>
    <t>PIV81712</t>
  </si>
  <si>
    <t>PIV81713</t>
  </si>
  <si>
    <t>PIV81714</t>
  </si>
  <si>
    <t>PIV81715</t>
  </si>
  <si>
    <t>PIV81716</t>
  </si>
  <si>
    <t>PIV81717</t>
  </si>
  <si>
    <t>PIV81718</t>
  </si>
  <si>
    <t>PIV81719</t>
  </si>
  <si>
    <t>PIV82513</t>
  </si>
  <si>
    <t>PIV82514</t>
  </si>
  <si>
    <t>PIV82515</t>
  </si>
  <si>
    <t>PIV82516</t>
  </si>
  <si>
    <t>PIV82517</t>
  </si>
  <si>
    <t>PIV82518</t>
  </si>
  <si>
    <t>PIV82519</t>
  </si>
  <si>
    <t>PIV82520</t>
  </si>
  <si>
    <t>PIV82537</t>
  </si>
  <si>
    <t>PIV82538</t>
  </si>
  <si>
    <t>PIV82539</t>
  </si>
  <si>
    <t>PIV82540</t>
  </si>
  <si>
    <t>PIV82541</t>
  </si>
  <si>
    <t>PIV82542</t>
  </si>
  <si>
    <t>PIV82543</t>
  </si>
  <si>
    <t>PIV82544</t>
  </si>
  <si>
    <t>PIV82545</t>
  </si>
  <si>
    <t>PIV82546</t>
  </si>
  <si>
    <t>PIV82547</t>
  </si>
  <si>
    <t>PIV82548</t>
  </si>
  <si>
    <t>PIV82551</t>
  </si>
  <si>
    <t>PIV82552</t>
  </si>
  <si>
    <t>PMD10010</t>
  </si>
  <si>
    <t>PMD10020</t>
  </si>
  <si>
    <t>PMD10030</t>
  </si>
  <si>
    <t>PMD10040</t>
  </si>
  <si>
    <t>PMD10050</t>
  </si>
  <si>
    <t>PMD10060</t>
  </si>
  <si>
    <t>PMD10070</t>
  </si>
  <si>
    <t>PMD10080</t>
  </si>
  <si>
    <t>PMD10090</t>
  </si>
  <si>
    <t>PMD10100</t>
  </si>
  <si>
    <t>PMD10110</t>
  </si>
  <si>
    <t>PMS10020</t>
  </si>
  <si>
    <t>PMS10030</t>
  </si>
  <si>
    <t>PMS10040</t>
  </si>
  <si>
    <t>PMS10050</t>
  </si>
  <si>
    <t>PMS10051</t>
  </si>
  <si>
    <t>PMS10052</t>
  </si>
  <si>
    <t>PNS00010</t>
  </si>
  <si>
    <t>PNS00012</t>
  </si>
  <si>
    <t>PNS00013</t>
  </si>
  <si>
    <t>PNS00014</t>
  </si>
  <si>
    <t>PNS00015</t>
  </si>
  <si>
    <t>PNS00020</t>
  </si>
  <si>
    <t>PNS00024</t>
  </si>
  <si>
    <t>PNS00025</t>
  </si>
  <si>
    <t>PNS00030</t>
  </si>
  <si>
    <t>PNS00034</t>
  </si>
  <si>
    <t>PNS00035</t>
  </si>
  <si>
    <t>PNS00040</t>
  </si>
  <si>
    <t>PNS00044</t>
  </si>
  <si>
    <t>PNS00045</t>
  </si>
  <si>
    <t>PNS00047</t>
  </si>
  <si>
    <t>PNS00048</t>
  </si>
  <si>
    <t>PNS00050</t>
  </si>
  <si>
    <t>PNS00055</t>
  </si>
  <si>
    <t>PNS00062</t>
  </si>
  <si>
    <t>PNS00064</t>
  </si>
  <si>
    <t>PNS00065</t>
  </si>
  <si>
    <t>PNS00071</t>
  </si>
  <si>
    <t>PNS00072</t>
  </si>
  <si>
    <t>PNS00075</t>
  </si>
  <si>
    <t>PNS00081</t>
  </si>
  <si>
    <t>PNS00082</t>
  </si>
  <si>
    <t>PNS00084</t>
  </si>
  <si>
    <t>PNS00085</t>
  </si>
  <si>
    <t>PNS00100</t>
  </si>
  <si>
    <t>PNS00104</t>
  </si>
  <si>
    <t>PNS00105</t>
  </si>
  <si>
    <t>PNS00110</t>
  </si>
  <si>
    <t>PNS00111</t>
  </si>
  <si>
    <t>PNS00112</t>
  </si>
  <si>
    <t>PNS00113</t>
  </si>
  <si>
    <t>PNS00114</t>
  </si>
  <si>
    <t>PNS00115</t>
  </si>
  <si>
    <t>PNS00116</t>
  </si>
  <si>
    <t>PNS00117</t>
  </si>
  <si>
    <t>PNS00118</t>
  </si>
  <si>
    <t>PNS00120</t>
  </si>
  <si>
    <t>PNS00121</t>
  </si>
  <si>
    <t>PNS00122</t>
  </si>
  <si>
    <t>PNS00124</t>
  </si>
  <si>
    <t>PNS00125</t>
  </si>
  <si>
    <t>PNS00126</t>
  </si>
  <si>
    <t>PNS00128</t>
  </si>
  <si>
    <t>PNS00130</t>
  </si>
  <si>
    <t>PNS00132</t>
  </si>
  <si>
    <t>PNS00134</t>
  </si>
  <si>
    <t>PNS00135</t>
  </si>
  <si>
    <t>PNS00136</t>
  </si>
  <si>
    <t>PNS00138</t>
  </si>
  <si>
    <t>PNS00139</t>
  </si>
  <si>
    <t>PNS00140</t>
  </si>
  <si>
    <t>PNS00141</t>
  </si>
  <si>
    <t>PNS00142</t>
  </si>
  <si>
    <t>PNS00143</t>
  </si>
  <si>
    <t>PNS00144</t>
  </si>
  <si>
    <t>PNS00145</t>
  </si>
  <si>
    <t>PNS00146</t>
  </si>
  <si>
    <t>PNS00147</t>
  </si>
  <si>
    <t>PNS00148</t>
  </si>
  <si>
    <t>PNS00149</t>
  </si>
  <si>
    <t>PNS00150</t>
  </si>
  <si>
    <t>PNS00151</t>
  </si>
  <si>
    <t>PNS00152</t>
  </si>
  <si>
    <t>PNS00153</t>
  </si>
  <si>
    <t>PNS00154</t>
  </si>
  <si>
    <t>PNS00155</t>
  </si>
  <si>
    <t>PNS00156</t>
  </si>
  <si>
    <t>PNS00159</t>
  </si>
  <si>
    <t>PNS00160</t>
  </si>
  <si>
    <t>PNS00163</t>
  </si>
  <si>
    <t>PNS00164</t>
  </si>
  <si>
    <t>PNS00165</t>
  </si>
  <si>
    <t>PNS00166</t>
  </si>
  <si>
    <t>PNS00170</t>
  </si>
  <si>
    <t>PNS00173</t>
  </si>
  <si>
    <t>PNS00174</t>
  </si>
  <si>
    <t>PNS00175</t>
  </si>
  <si>
    <t>PNS00176</t>
  </si>
  <si>
    <t>PNS00180</t>
  </si>
  <si>
    <t>PNS00183</t>
  </si>
  <si>
    <t>PNS00184</t>
  </si>
  <si>
    <t>PNS00185</t>
  </si>
  <si>
    <t>PNS00186</t>
  </si>
  <si>
    <t>PNS00190</t>
  </si>
  <si>
    <t>PNS00191</t>
  </si>
  <si>
    <t>PNS00192</t>
  </si>
  <si>
    <t>PNS00193</t>
  </si>
  <si>
    <t>PNS00194</t>
  </si>
  <si>
    <t>PNS00195</t>
  </si>
  <si>
    <t>PNS00198</t>
  </si>
  <si>
    <t>PNS00200</t>
  </si>
  <si>
    <t>PNS00202</t>
  </si>
  <si>
    <t>PNS00203</t>
  </si>
  <si>
    <t>PNS00204</t>
  </si>
  <si>
    <t>PNS00205</t>
  </si>
  <si>
    <t>PNS00206</t>
  </si>
  <si>
    <t>PNS00207</t>
  </si>
  <si>
    <t>PNS00209</t>
  </si>
  <si>
    <t>PNS00210</t>
  </si>
  <si>
    <t>PNS00211</t>
  </si>
  <si>
    <t>PNS00212</t>
  </si>
  <si>
    <t>PNS00213</t>
  </si>
  <si>
    <t>PNS00214</t>
  </si>
  <si>
    <t>PNS00215</t>
  </si>
  <si>
    <t>PNS00216</t>
  </si>
  <si>
    <t>PNS00217</t>
  </si>
  <si>
    <t>PNS00220</t>
  </si>
  <si>
    <t>PNS00221</t>
  </si>
  <si>
    <t>PNS00222</t>
  </si>
  <si>
    <t>PNS00223</t>
  </si>
  <si>
    <t>PNS00224</t>
  </si>
  <si>
    <t>PNS00225</t>
  </si>
  <si>
    <t>PNS00226</t>
  </si>
  <si>
    <t>PNS00230</t>
  </si>
  <si>
    <t>PNS00232</t>
  </si>
  <si>
    <t>PNS00233</t>
  </si>
  <si>
    <t>PNS00234</t>
  </si>
  <si>
    <t>PNS00235</t>
  </si>
  <si>
    <t>PNS00236</t>
  </si>
  <si>
    <t>PNS00252</t>
  </si>
  <si>
    <t>PNS00254</t>
  </si>
  <si>
    <t>PNS00255</t>
  </si>
  <si>
    <t>PNS00262</t>
  </si>
  <si>
    <t>PNS00263</t>
  </si>
  <si>
    <t>PNS00265</t>
  </si>
  <si>
    <t>PNS00270</t>
  </si>
  <si>
    <t>PNS00272</t>
  </si>
  <si>
    <t>PNS00274</t>
  </si>
  <si>
    <t>PNS00275</t>
  </si>
  <si>
    <t>PNS00276</t>
  </si>
  <si>
    <t>PNS00279</t>
  </si>
  <si>
    <t>PNS00302</t>
  </si>
  <si>
    <t>PNS00303</t>
  </si>
  <si>
    <t>PNS00304</t>
  </si>
  <si>
    <t>PNS00305</t>
  </si>
  <si>
    <t>PNS00352</t>
  </si>
  <si>
    <t>PNS00354</t>
  </si>
  <si>
    <t>PNS00355</t>
  </si>
  <si>
    <t>PNS00402</t>
  </si>
  <si>
    <t>PNS00403</t>
  </si>
  <si>
    <t>PNS00405</t>
  </si>
  <si>
    <t>PNS00412</t>
  </si>
  <si>
    <t>PNS00413</t>
  </si>
  <si>
    <t>PNS00414</t>
  </si>
  <si>
    <t>PNS00415</t>
  </si>
  <si>
    <t>PNS00420</t>
  </si>
  <si>
    <t>PNS00423</t>
  </si>
  <si>
    <t>PNS00470</t>
  </si>
  <si>
    <t>PNS00474</t>
  </si>
  <si>
    <t>PNS00475</t>
  </si>
  <si>
    <t>PNS00480</t>
  </si>
  <si>
    <t>PNS00484</t>
  </si>
  <si>
    <t>PNS00485</t>
  </si>
  <si>
    <t>PNS00490</t>
  </si>
  <si>
    <t>PNS00494</t>
  </si>
  <si>
    <t>PNS00495</t>
  </si>
  <si>
    <t>PNS00524</t>
  </si>
  <si>
    <t>PNS00534</t>
  </si>
  <si>
    <t>PNS00560</t>
  </si>
  <si>
    <t>PNS00563</t>
  </si>
  <si>
    <t>PNS00575</t>
  </si>
  <si>
    <t>PNS00582</t>
  </si>
  <si>
    <t>PNS00583</t>
  </si>
  <si>
    <t>PNS00584</t>
  </si>
  <si>
    <t>PNS00585</t>
  </si>
  <si>
    <t>PNS00592</t>
  </si>
  <si>
    <t>PNS00593</t>
  </si>
  <si>
    <t>PNS00594</t>
  </si>
  <si>
    <t>PNS00595</t>
  </si>
  <si>
    <t>PNS00602</t>
  </si>
  <si>
    <t>PNS00603</t>
  </si>
  <si>
    <t>PNS00604</t>
  </si>
  <si>
    <t>PNS00605</t>
  </si>
  <si>
    <t>PNS00612</t>
  </si>
  <si>
    <t>PNS00613</t>
  </si>
  <si>
    <t>PNS00614</t>
  </si>
  <si>
    <t>PNS00615</t>
  </si>
  <si>
    <t>PNS00622</t>
  </si>
  <si>
    <t>PNS00623</t>
  </si>
  <si>
    <t>PNS00624</t>
  </si>
  <si>
    <t>PNS00625</t>
  </si>
  <si>
    <t>PNS01204</t>
  </si>
  <si>
    <t>PNS01205</t>
  </si>
  <si>
    <t>PNS01210</t>
  </si>
  <si>
    <t>PNS09001</t>
  </si>
  <si>
    <t>PNS09002</t>
  </si>
  <si>
    <t>PNS09003</t>
  </si>
  <si>
    <t>PNS09004</t>
  </si>
  <si>
    <t>PNS09005</t>
  </si>
  <si>
    <t>PNS09006</t>
  </si>
  <si>
    <t>PNS09007</t>
  </si>
  <si>
    <t>PNS09008</t>
  </si>
  <si>
    <t>PNS09009</t>
  </si>
  <si>
    <t>PNS09010</t>
  </si>
  <si>
    <t>PNS09011</t>
  </si>
  <si>
    <t>PNS09012</t>
  </si>
  <si>
    <t>PNS09013</t>
  </si>
  <si>
    <t>PNS09014</t>
  </si>
  <si>
    <t>PNS09015</t>
  </si>
  <si>
    <t>PNS09016</t>
  </si>
  <si>
    <t>PNS09017</t>
  </si>
  <si>
    <t>PNS09018</t>
  </si>
  <si>
    <t>PNS09019</t>
  </si>
  <si>
    <t>PNS09020</t>
  </si>
  <si>
    <t>PNS09021</t>
  </si>
  <si>
    <t>PNS10180</t>
  </si>
  <si>
    <t>PNS10250</t>
  </si>
  <si>
    <t>PNS10300</t>
  </si>
  <si>
    <t>PNS10750</t>
  </si>
  <si>
    <t>PNS10900</t>
  </si>
  <si>
    <t>PNSA0001</t>
  </si>
  <si>
    <t>PNSF0001</t>
  </si>
  <si>
    <t>PNSL0180</t>
  </si>
  <si>
    <t>PNSL0250</t>
  </si>
  <si>
    <t>PNSL0300</t>
  </si>
  <si>
    <t>PNSP0002</t>
  </si>
  <si>
    <t>PTG00001</t>
  </si>
  <si>
    <t>REE00203</t>
  </si>
  <si>
    <t>REE00207</t>
  </si>
  <si>
    <t>REE00215</t>
  </si>
  <si>
    <t>REE00223</t>
  </si>
  <si>
    <t>REE00233</t>
  </si>
  <si>
    <t>REE00235</t>
  </si>
  <si>
    <t>REE00244</t>
  </si>
  <si>
    <t>REE00245</t>
  </si>
  <si>
    <t>REE00246</t>
  </si>
  <si>
    <t>REE00247</t>
  </si>
  <si>
    <t>REE00249</t>
  </si>
  <si>
    <t>REE00251</t>
  </si>
  <si>
    <t>REE00253</t>
  </si>
  <si>
    <t>REE00254</t>
  </si>
  <si>
    <t>REE00318</t>
  </si>
  <si>
    <t>REE00326</t>
  </si>
  <si>
    <t>REE00330</t>
  </si>
  <si>
    <t>REE00332</t>
  </si>
  <si>
    <t>REE00334</t>
  </si>
  <si>
    <t>REE00337</t>
  </si>
  <si>
    <t>REE00344</t>
  </si>
  <si>
    <t>REE00345</t>
  </si>
  <si>
    <t>REE00351</t>
  </si>
  <si>
    <t>REE00354</t>
  </si>
  <si>
    <t>REE00358</t>
  </si>
  <si>
    <t>REE00374</t>
  </si>
  <si>
    <t>REE00375</t>
  </si>
  <si>
    <t>REE00380</t>
  </si>
  <si>
    <t>REE00381</t>
  </si>
  <si>
    <t>REE00384</t>
  </si>
  <si>
    <t>REE00385</t>
  </si>
  <si>
    <t>REE00386</t>
  </si>
  <si>
    <t>REE00391</t>
  </si>
  <si>
    <t>REE00394</t>
  </si>
  <si>
    <t>REE00395</t>
  </si>
  <si>
    <t>REE00412</t>
  </si>
  <si>
    <t>REE00418</t>
  </si>
  <si>
    <t>REE00421</t>
  </si>
  <si>
    <t>REE00423</t>
  </si>
  <si>
    <t>REE00424</t>
  </si>
  <si>
    <t>REE00426</t>
  </si>
  <si>
    <t>REE00435</t>
  </si>
  <si>
    <t>REE00436</t>
  </si>
  <si>
    <t>REE00437</t>
  </si>
  <si>
    <t>REE00440</t>
  </si>
  <si>
    <t>REE00442</t>
  </si>
  <si>
    <t>REE00443</t>
  </si>
  <si>
    <t>REE00445</t>
  </si>
  <si>
    <t>REE00446</t>
  </si>
  <si>
    <t>REE00448</t>
  </si>
  <si>
    <t>REE00449</t>
  </si>
  <si>
    <t>REE00450</t>
  </si>
  <si>
    <t>REE00451</t>
  </si>
  <si>
    <t>REE00452</t>
  </si>
  <si>
    <t>REE00453</t>
  </si>
  <si>
    <t>REE00454</t>
  </si>
  <si>
    <t>REE00455</t>
  </si>
  <si>
    <t>REE00456</t>
  </si>
  <si>
    <t>REE00458</t>
  </si>
  <si>
    <t>REE00461</t>
  </si>
  <si>
    <t>REE00462</t>
  </si>
  <si>
    <t>REE00463</t>
  </si>
  <si>
    <t>REE00464</t>
  </si>
  <si>
    <t>REE00465</t>
  </si>
  <si>
    <t>REE00466</t>
  </si>
  <si>
    <t>REE00467</t>
  </si>
  <si>
    <t>REE00468</t>
  </si>
  <si>
    <t>REE00469</t>
  </si>
  <si>
    <t>REE00470</t>
  </si>
  <si>
    <t>REE00471</t>
  </si>
  <si>
    <t>REE00472</t>
  </si>
  <si>
    <t>REE00473</t>
  </si>
  <si>
    <t>REE00474</t>
  </si>
  <si>
    <t>REE00475</t>
  </si>
  <si>
    <t>REE00476</t>
  </si>
  <si>
    <t>REE00477</t>
  </si>
  <si>
    <t>REE00478</t>
  </si>
  <si>
    <t>REE00479</t>
  </si>
  <si>
    <t>REE00480</t>
  </si>
  <si>
    <t>REE00501</t>
  </si>
  <si>
    <t>REE00505</t>
  </si>
  <si>
    <t>REE00506</t>
  </si>
  <si>
    <t>REE00530</t>
  </si>
  <si>
    <t>REE00536</t>
  </si>
  <si>
    <t>REE00537</t>
  </si>
  <si>
    <t>REE00550</t>
  </si>
  <si>
    <t>REE00551</t>
  </si>
  <si>
    <t>REE10203</t>
  </si>
  <si>
    <t>REE10207</t>
  </si>
  <si>
    <t>REE10210</t>
  </si>
  <si>
    <t>REE10211</t>
  </si>
  <si>
    <t>REE10215</t>
  </si>
  <si>
    <t>REE10223</t>
  </si>
  <si>
    <t>REE10231</t>
  </si>
  <si>
    <t>REE10233</t>
  </si>
  <si>
    <t>REE10235</t>
  </si>
  <si>
    <t>REE10244</t>
  </si>
  <si>
    <t>REE10245</t>
  </si>
  <si>
    <t>REE10246</t>
  </si>
  <si>
    <t>REE10247</t>
  </si>
  <si>
    <t>REE10249</t>
  </si>
  <si>
    <t>REE10251</t>
  </si>
  <si>
    <t>REE10253</t>
  </si>
  <si>
    <t>REE10254</t>
  </si>
  <si>
    <t>REE10318</t>
  </si>
  <si>
    <t>REE10329</t>
  </si>
  <si>
    <t>REE10332</t>
  </si>
  <si>
    <t>REE10337</t>
  </si>
  <si>
    <t>REE10345</t>
  </si>
  <si>
    <t>REE10354</t>
  </si>
  <si>
    <t>REE10367</t>
  </si>
  <si>
    <t>REE10380</t>
  </si>
  <si>
    <t>REE10389</t>
  </si>
  <si>
    <t>REE10400</t>
  </si>
  <si>
    <t>REE10417</t>
  </si>
  <si>
    <t>REE10418</t>
  </si>
  <si>
    <t>REE10424</t>
  </si>
  <si>
    <t>REE10426</t>
  </si>
  <si>
    <t>REE10435</t>
  </si>
  <si>
    <t>REE10437</t>
  </si>
  <si>
    <t>REE10438</t>
  </si>
  <si>
    <t>REE10439</t>
  </si>
  <si>
    <t>REE10446</t>
  </si>
  <si>
    <t>REE10448</t>
  </si>
  <si>
    <t>REE10450</t>
  </si>
  <si>
    <t>REE10453</t>
  </si>
  <si>
    <t>REE10455</t>
  </si>
  <si>
    <t>REE10472</t>
  </si>
  <si>
    <t>REE10474</t>
  </si>
  <si>
    <t>REE10476</t>
  </si>
  <si>
    <t>REE10478</t>
  </si>
  <si>
    <t>REE10481</t>
  </si>
  <si>
    <t>REE10498</t>
  </si>
  <si>
    <t>REE10499</t>
  </si>
  <si>
    <t>REE10502</t>
  </si>
  <si>
    <t>REE10503</t>
  </si>
  <si>
    <t>REE10504</t>
  </si>
  <si>
    <t>REE10507</t>
  </si>
  <si>
    <t>REE10510</t>
  </si>
  <si>
    <t>REE10511</t>
  </si>
  <si>
    <t>REE10512</t>
  </si>
  <si>
    <t>REE10513</t>
  </si>
  <si>
    <t>REE10514</t>
  </si>
  <si>
    <t>REE10515</t>
  </si>
  <si>
    <t>REE10516</t>
  </si>
  <si>
    <t>REE10517</t>
  </si>
  <si>
    <t>REE10518</t>
  </si>
  <si>
    <t>REE10519</t>
  </si>
  <si>
    <t>REE10526</t>
  </si>
  <si>
    <t>REE10527</t>
  </si>
  <si>
    <t>REE10529</t>
  </si>
  <si>
    <t>REE10534</t>
  </si>
  <si>
    <t>REE10535</t>
  </si>
  <si>
    <t>REE10539</t>
  </si>
  <si>
    <t>REE10543</t>
  </si>
  <si>
    <t>REE10548</t>
  </si>
  <si>
    <t>REE10555</t>
  </si>
  <si>
    <t>REE10556</t>
  </si>
  <si>
    <t>REE10557</t>
  </si>
  <si>
    <t>REE10558</t>
  </si>
  <si>
    <t>REE10560</t>
  </si>
  <si>
    <t>REE10561</t>
  </si>
  <si>
    <t>REE10562</t>
  </si>
  <si>
    <t>REE20351</t>
  </si>
  <si>
    <t>REE20374</t>
  </si>
  <si>
    <t>REE20375</t>
  </si>
  <si>
    <t>REE20381</t>
  </si>
  <si>
    <t>REE20401</t>
  </si>
  <si>
    <t>REE20421</t>
  </si>
  <si>
    <t>REE20440</t>
  </si>
  <si>
    <t>REE20441</t>
  </si>
  <si>
    <t>REE20442</t>
  </si>
  <si>
    <t>REE20443</t>
  </si>
  <si>
    <t>REE20444</t>
  </si>
  <si>
    <t>REE20445</t>
  </si>
  <si>
    <t>REE20449</t>
  </si>
  <si>
    <t>REE20451</t>
  </si>
  <si>
    <t>REE20452</t>
  </si>
  <si>
    <t>REE20454</t>
  </si>
  <si>
    <t>REE20456</t>
  </si>
  <si>
    <t>REE20458</t>
  </si>
  <si>
    <t>REE20461</t>
  </si>
  <si>
    <t>REE20463</t>
  </si>
  <si>
    <t>REE20464</t>
  </si>
  <si>
    <t>REE20465</t>
  </si>
  <si>
    <t>REE20466</t>
  </si>
  <si>
    <t>REE20467</t>
  </si>
  <si>
    <t>REE20468</t>
  </si>
  <si>
    <t>REE20469</t>
  </si>
  <si>
    <t>REE20470</t>
  </si>
  <si>
    <t>REE20471</t>
  </si>
  <si>
    <t>REE20473</t>
  </si>
  <si>
    <t>REE20475</t>
  </si>
  <si>
    <t>REE20477</t>
  </si>
  <si>
    <t>REE20479</t>
  </si>
  <si>
    <t>REE20480</t>
  </si>
  <si>
    <t>REE20484</t>
  </si>
  <si>
    <t>REE20485</t>
  </si>
  <si>
    <t>REE20486</t>
  </si>
  <si>
    <t>REE20487</t>
  </si>
  <si>
    <t>REE20488</t>
  </si>
  <si>
    <t>REE20489</t>
  </si>
  <si>
    <t>REE20490</t>
  </si>
  <si>
    <t>REE20491</t>
  </si>
  <si>
    <t>REE20492</t>
  </si>
  <si>
    <t>REE20493</t>
  </si>
  <si>
    <t>REE20494</t>
  </si>
  <si>
    <t>REE20495</t>
  </si>
  <si>
    <t>REE20496</t>
  </si>
  <si>
    <t>REE20497</t>
  </si>
  <si>
    <t>REE20500</t>
  </si>
  <si>
    <t>REE20503</t>
  </si>
  <si>
    <t>REE20509</t>
  </si>
  <si>
    <t>REE20520</t>
  </si>
  <si>
    <t>REE20521</t>
  </si>
  <si>
    <t>REE20522</t>
  </si>
  <si>
    <t>REE20523</t>
  </si>
  <si>
    <t>REE20524</t>
  </si>
  <si>
    <t>REE20538</t>
  </si>
  <si>
    <t>REE20540</t>
  </si>
  <si>
    <t>REE20541</t>
  </si>
  <si>
    <t>REE20542</t>
  </si>
  <si>
    <t>REE20544</t>
  </si>
  <si>
    <t>REE20545</t>
  </si>
  <si>
    <t>REE20546</t>
  </si>
  <si>
    <t>REE20547</t>
  </si>
  <si>
    <t>REE20549</t>
  </si>
  <si>
    <t>REE20550</t>
  </si>
  <si>
    <t>REE20551</t>
  </si>
  <si>
    <t>REE20552</t>
  </si>
  <si>
    <t>REE20553</t>
  </si>
  <si>
    <t>REE20554</t>
  </si>
  <si>
    <t>REE20559</t>
  </si>
  <si>
    <t>REE20561</t>
  </si>
  <si>
    <t>REE20562</t>
  </si>
  <si>
    <t>REE20563</t>
  </si>
  <si>
    <t>REE20564</t>
  </si>
  <si>
    <t>REE20565</t>
  </si>
  <si>
    <t>REE20566</t>
  </si>
  <si>
    <t>REE30436</t>
  </si>
  <si>
    <t>REE30443</t>
  </si>
  <si>
    <t>REE30462</t>
  </si>
  <si>
    <t>REE30532</t>
  </si>
  <si>
    <t>REE30533</t>
  </si>
  <si>
    <t>REM00158</t>
  </si>
  <si>
    <t>REM00506</t>
  </si>
  <si>
    <t>REM00507</t>
  </si>
  <si>
    <t>REM00814</t>
  </si>
  <si>
    <t>REM00894</t>
  </si>
  <si>
    <t>REM00904</t>
  </si>
  <si>
    <t>REM01425</t>
  </si>
  <si>
    <t>REM01577</t>
  </si>
  <si>
    <t>REM01613</t>
  </si>
  <si>
    <t>REM01627</t>
  </si>
  <si>
    <t>REM01631</t>
  </si>
  <si>
    <t>REM01647</t>
  </si>
  <si>
    <t>REM01649</t>
  </si>
  <si>
    <t>REM01667</t>
  </si>
  <si>
    <t>REM01671</t>
  </si>
  <si>
    <t>REM01707</t>
  </si>
  <si>
    <t>REM01739</t>
  </si>
  <si>
    <t>REM01772</t>
  </si>
  <si>
    <t>REM01774</t>
  </si>
  <si>
    <t>REM01775</t>
  </si>
  <si>
    <t>REM01778</t>
  </si>
  <si>
    <t>REM01781</t>
  </si>
  <si>
    <t>REM01783</t>
  </si>
  <si>
    <t>REM01784</t>
  </si>
  <si>
    <t>REM01785</t>
  </si>
  <si>
    <t>REM01786</t>
  </si>
  <si>
    <t>REM01787</t>
  </si>
  <si>
    <t>REM01788</t>
  </si>
  <si>
    <t>REM01791</t>
  </si>
  <si>
    <t>REM01792</t>
  </si>
  <si>
    <t>REM01793</t>
  </si>
  <si>
    <t>REM01799</t>
  </si>
  <si>
    <t>REM01801</t>
  </si>
  <si>
    <t>REM01803</t>
  </si>
  <si>
    <t>REM01807</t>
  </si>
  <si>
    <t>REM01808</t>
  </si>
  <si>
    <t>REM01809</t>
  </si>
  <si>
    <t>REM01810</t>
  </si>
  <si>
    <t>REM01816</t>
  </si>
  <si>
    <t>REM01817</t>
  </si>
  <si>
    <t>REM01819</t>
  </si>
  <si>
    <t>REM01820</t>
  </si>
  <si>
    <t>REM01821</t>
  </si>
  <si>
    <t>REM01823</t>
  </si>
  <si>
    <t>REM01825</t>
  </si>
  <si>
    <t>REM01830</t>
  </si>
  <si>
    <t>REM01831</t>
  </si>
  <si>
    <t>REM01833</t>
  </si>
  <si>
    <t>REM01834</t>
  </si>
  <si>
    <t>REM01838</t>
  </si>
  <si>
    <t>REM01839</t>
  </si>
  <si>
    <t>REM01840</t>
  </si>
  <si>
    <t>REM01841</t>
  </si>
  <si>
    <t>REM01842</t>
  </si>
  <si>
    <t>REM01843</t>
  </si>
  <si>
    <t>REM01845</t>
  </si>
  <si>
    <t>REM01846</t>
  </si>
  <si>
    <t>REM01847</t>
  </si>
  <si>
    <t>REM01848</t>
  </si>
  <si>
    <t>REM01849</t>
  </si>
  <si>
    <t>REM01854</t>
  </si>
  <si>
    <t>REM01855</t>
  </si>
  <si>
    <t>REM01856</t>
  </si>
  <si>
    <t>REM01858</t>
  </si>
  <si>
    <t>REM01859</t>
  </si>
  <si>
    <t>REM01860</t>
  </si>
  <si>
    <t>REM01861</t>
  </si>
  <si>
    <t>REM01862</t>
  </si>
  <si>
    <t>REM01863</t>
  </si>
  <si>
    <t>REM01865</t>
  </si>
  <si>
    <t>REM01866</t>
  </si>
  <si>
    <t>REM01867</t>
  </si>
  <si>
    <t>REM01868</t>
  </si>
  <si>
    <t>REM01869</t>
  </si>
  <si>
    <t>REM01871</t>
  </si>
  <si>
    <t>REM01872</t>
  </si>
  <si>
    <t>REM01874</t>
  </si>
  <si>
    <t>REM01875</t>
  </si>
  <si>
    <t>REM01876</t>
  </si>
  <si>
    <t>REM01877</t>
  </si>
  <si>
    <t>REM01878</t>
  </si>
  <si>
    <t>REM01881</t>
  </si>
  <si>
    <t>REM01882</t>
  </si>
  <si>
    <t>REM01884</t>
  </si>
  <si>
    <t>REM01885</t>
  </si>
  <si>
    <t>REM01886</t>
  </si>
  <si>
    <t>REM01889</t>
  </si>
  <si>
    <t>REM01890</t>
  </si>
  <si>
    <t>REM01895</t>
  </si>
  <si>
    <t>REM01896</t>
  </si>
  <si>
    <t>REM01899</t>
  </si>
  <si>
    <t>REM01901</t>
  </si>
  <si>
    <t>REM01905</t>
  </si>
  <si>
    <t>REM01907</t>
  </si>
  <si>
    <t>REM01908</t>
  </si>
  <si>
    <t>REM01909</t>
  </si>
  <si>
    <t>REM01912</t>
  </si>
  <si>
    <t>REM01914</t>
  </si>
  <si>
    <t>REM01921</t>
  </si>
  <si>
    <t>REM01922</t>
  </si>
  <si>
    <t>REM01925</t>
  </si>
  <si>
    <t>REM01927</t>
  </si>
  <si>
    <t>REM01929</t>
  </si>
  <si>
    <t>REM01930</t>
  </si>
  <si>
    <t>REM01934</t>
  </si>
  <si>
    <t>REM01936</t>
  </si>
  <si>
    <t>REM01937</t>
  </si>
  <si>
    <t>REM01939</t>
  </si>
  <si>
    <t>REM01940</t>
  </si>
  <si>
    <t>REM01952</t>
  </si>
  <si>
    <t>REM01954</t>
  </si>
  <si>
    <t>REM01955</t>
  </si>
  <si>
    <t>REM01956</t>
  </si>
  <si>
    <t>REM01957</t>
  </si>
  <si>
    <t>REM01958</t>
  </si>
  <si>
    <t>REM01964</t>
  </si>
  <si>
    <t>REM01965</t>
  </si>
  <si>
    <t>REM01970</t>
  </si>
  <si>
    <t>REM01971</t>
  </si>
  <si>
    <t>REM01972</t>
  </si>
  <si>
    <t>REM01973</t>
  </si>
  <si>
    <t>REM01974</t>
  </si>
  <si>
    <t>REM01975</t>
  </si>
  <si>
    <t>REM01982</t>
  </si>
  <si>
    <t>REM01987</t>
  </si>
  <si>
    <t>REM01988</t>
  </si>
  <si>
    <t>REM01993</t>
  </si>
  <si>
    <t>REM01994</t>
  </si>
  <si>
    <t>REM01996</t>
  </si>
  <si>
    <t>REM01997</t>
  </si>
  <si>
    <t>REM01998</t>
  </si>
  <si>
    <t>REM01999</t>
  </si>
  <si>
    <t>REM02003</t>
  </si>
  <si>
    <t>REM02005</t>
  </si>
  <si>
    <t>REM02008</t>
  </si>
  <si>
    <t>REM02010</t>
  </si>
  <si>
    <t>REM02016</t>
  </si>
  <si>
    <t>REM02017</t>
  </si>
  <si>
    <t>REM02018</t>
  </si>
  <si>
    <t>REM02022</t>
  </si>
  <si>
    <t>REM02023</t>
  </si>
  <si>
    <t>REM02025</t>
  </si>
  <si>
    <t>REM02027</t>
  </si>
  <si>
    <t>REM02029</t>
  </si>
  <si>
    <t>REM02031</t>
  </si>
  <si>
    <t>REM02043</t>
  </si>
  <si>
    <t>REM02044</t>
  </si>
  <si>
    <t>REM02045</t>
  </si>
  <si>
    <t>REM02047</t>
  </si>
  <si>
    <t>REM02049</t>
  </si>
  <si>
    <t>REM02050</t>
  </si>
  <si>
    <t>REM02052</t>
  </si>
  <si>
    <t>REM02053</t>
  </si>
  <si>
    <t>REM02055</t>
  </si>
  <si>
    <t>REM02059</t>
  </si>
  <si>
    <t>REM02061</t>
  </si>
  <si>
    <t>REM02073</t>
  </si>
  <si>
    <t>REM02076</t>
  </si>
  <si>
    <t>REM02078</t>
  </si>
  <si>
    <t>REM02084</t>
  </si>
  <si>
    <t>REM02085</t>
  </si>
  <si>
    <t>REM02092</t>
  </si>
  <si>
    <t>REM02093</t>
  </si>
  <si>
    <t>REM02100</t>
  </si>
  <si>
    <t>REM02107</t>
  </si>
  <si>
    <t>REM02111</t>
  </si>
  <si>
    <t>REM02113</t>
  </si>
  <si>
    <t>REM02115</t>
  </si>
  <si>
    <t>REM02116</t>
  </si>
  <si>
    <t>REM02119</t>
  </si>
  <si>
    <t>REM02122</t>
  </si>
  <si>
    <t>REM02123</t>
  </si>
  <si>
    <t>REM02124</t>
  </si>
  <si>
    <t>REM02125</t>
  </si>
  <si>
    <t>REM02126</t>
  </si>
  <si>
    <t>REM02127</t>
  </si>
  <si>
    <t>REM02128</t>
  </si>
  <si>
    <t>REM02129</t>
  </si>
  <si>
    <t>REM02130</t>
  </si>
  <si>
    <t>REM02136</t>
  </si>
  <si>
    <t>REM02137</t>
  </si>
  <si>
    <t>REM02138</t>
  </si>
  <si>
    <t>REM02141</t>
  </si>
  <si>
    <t>REM02143</t>
  </si>
  <si>
    <t>REM02148</t>
  </si>
  <si>
    <t>REM02149</t>
  </si>
  <si>
    <t>REM02161</t>
  </si>
  <si>
    <t>REM02162</t>
  </si>
  <si>
    <t>REM02164</t>
  </si>
  <si>
    <t>REM02167</t>
  </si>
  <si>
    <t>REM02168</t>
  </si>
  <si>
    <t>REM02174</t>
  </si>
  <si>
    <t>REM02175</t>
  </si>
  <si>
    <t>REM02177</t>
  </si>
  <si>
    <t>REM02181</t>
  </si>
  <si>
    <t>REM02182</t>
  </si>
  <si>
    <t>REM02185</t>
  </si>
  <si>
    <t>REM02188</t>
  </si>
  <si>
    <t>REM02193</t>
  </si>
  <si>
    <t>REM02194</t>
  </si>
  <si>
    <t>REM02195</t>
  </si>
  <si>
    <t>REM02196</t>
  </si>
  <si>
    <t>REM02197</t>
  </si>
  <si>
    <t>REM02199</t>
  </si>
  <si>
    <t>REM02205</t>
  </si>
  <si>
    <t>REM02206</t>
  </si>
  <si>
    <t>REM02209</t>
  </si>
  <si>
    <t>REM02214</t>
  </si>
  <si>
    <t>REM02215</t>
  </si>
  <si>
    <t>REM02226</t>
  </si>
  <si>
    <t>REM02231</t>
  </si>
  <si>
    <t>REM02232</t>
  </si>
  <si>
    <t>REM02236</t>
  </si>
  <si>
    <t>REM02237</t>
  </si>
  <si>
    <t>REM02242</t>
  </si>
  <si>
    <t>REM02245</t>
  </si>
  <si>
    <t>REM02246</t>
  </si>
  <si>
    <t>REM02247</t>
  </si>
  <si>
    <t>REM02248</t>
  </si>
  <si>
    <t>REM02252</t>
  </si>
  <si>
    <t>REM02254</t>
  </si>
  <si>
    <t>REM02259</t>
  </si>
  <si>
    <t>REM02260</t>
  </si>
  <si>
    <t>REM02266</t>
  </si>
  <si>
    <t>REM02267</t>
  </si>
  <si>
    <t>REM02271</t>
  </si>
  <si>
    <t>REM02273</t>
  </si>
  <si>
    <t>REM02274</t>
  </si>
  <si>
    <t>REM02275</t>
  </si>
  <si>
    <t>REM02283</t>
  </si>
  <si>
    <t>REM02285</t>
  </si>
  <si>
    <t>REM02287</t>
  </si>
  <si>
    <t>REM02289</t>
  </si>
  <si>
    <t>REM02290</t>
  </si>
  <si>
    <t>REM02291</t>
  </si>
  <si>
    <t>REM02292</t>
  </si>
  <si>
    <t>REM02293</t>
  </si>
  <si>
    <t>REM02294</t>
  </si>
  <si>
    <t>REM02300</t>
  </si>
  <si>
    <t>REM02301</t>
  </si>
  <si>
    <t>REM02302</t>
  </si>
  <si>
    <t>REM02303</t>
  </si>
  <si>
    <t>REM02304</t>
  </si>
  <si>
    <t>REM02305</t>
  </si>
  <si>
    <t>REM02311</t>
  </si>
  <si>
    <t>REM02313</t>
  </si>
  <si>
    <t>REM02314</t>
  </si>
  <si>
    <t>REM02319</t>
  </si>
  <si>
    <t>REM02325</t>
  </si>
  <si>
    <t>REM02327</t>
  </si>
  <si>
    <t>REM02328</t>
  </si>
  <si>
    <t>REM02329</t>
  </si>
  <si>
    <t>REM02330</t>
  </si>
  <si>
    <t>REM02332</t>
  </si>
  <si>
    <t>REM02334</t>
  </si>
  <si>
    <t>REM02336</t>
  </si>
  <si>
    <t>REM02338</t>
  </si>
  <si>
    <t>REM02340</t>
  </si>
  <si>
    <t>REM02341</t>
  </si>
  <si>
    <t>REM02342</t>
  </si>
  <si>
    <t>REM02344</t>
  </si>
  <si>
    <t>REM02345</t>
  </si>
  <si>
    <t>REM02346</t>
  </si>
  <si>
    <t>REM02347</t>
  </si>
  <si>
    <t>REM02351</t>
  </si>
  <si>
    <t>REM02360</t>
  </si>
  <si>
    <t>REM02361</t>
  </si>
  <si>
    <t>REM02363</t>
  </si>
  <si>
    <t>REM02364</t>
  </si>
  <si>
    <t>REM02365</t>
  </si>
  <si>
    <t>REM02368</t>
  </si>
  <si>
    <t>REM02369</t>
  </si>
  <si>
    <t>REM02370</t>
  </si>
  <si>
    <t>REM02371</t>
  </si>
  <si>
    <t>REM02372</t>
  </si>
  <si>
    <t>REM02373</t>
  </si>
  <si>
    <t>REM02374</t>
  </si>
  <si>
    <t>REM02375</t>
  </si>
  <si>
    <t>REM02377</t>
  </si>
  <si>
    <t>REM02380</t>
  </si>
  <si>
    <t>REM02382</t>
  </si>
  <si>
    <t>REM02384</t>
  </si>
  <si>
    <t>REM02385</t>
  </si>
  <si>
    <t>REM02387</t>
  </si>
  <si>
    <t>REM02388</t>
  </si>
  <si>
    <t>REM02396</t>
  </si>
  <si>
    <t>REM02399</t>
  </si>
  <si>
    <t>REM02401</t>
  </si>
  <si>
    <t>REM02402</t>
  </si>
  <si>
    <t>REM02403</t>
  </si>
  <si>
    <t>REM02404</t>
  </si>
  <si>
    <t>REM02405</t>
  </si>
  <si>
    <t>REM02406</t>
  </si>
  <si>
    <t>REM02407</t>
  </si>
  <si>
    <t>REM02408</t>
  </si>
  <si>
    <t>REM02410</t>
  </si>
  <si>
    <t>REM02411</t>
  </si>
  <si>
    <t>REM02412</t>
  </si>
  <si>
    <t>REM02416</t>
  </si>
  <si>
    <t>REM02421</t>
  </si>
  <si>
    <t>REM02422</t>
  </si>
  <si>
    <t>REM02423</t>
  </si>
  <si>
    <t>REM02424</t>
  </si>
  <si>
    <t>REM02426</t>
  </si>
  <si>
    <t>REM02428</t>
  </si>
  <si>
    <t>REM02429</t>
  </si>
  <si>
    <t>REM02432</t>
  </si>
  <si>
    <t>REM02433</t>
  </si>
  <si>
    <t>REM02434</t>
  </si>
  <si>
    <t>REM02435</t>
  </si>
  <si>
    <t>REM02436</t>
  </si>
  <si>
    <t>REM02437</t>
  </si>
  <si>
    <t>REM02438</t>
  </si>
  <si>
    <t>REM02439</t>
  </si>
  <si>
    <t>REM02440</t>
  </si>
  <si>
    <t>REM02441</t>
  </si>
  <si>
    <t>REM02442</t>
  </si>
  <si>
    <t>REM02443</t>
  </si>
  <si>
    <t>REM02444</t>
  </si>
  <si>
    <t>REM02445</t>
  </si>
  <si>
    <t>REM02446</t>
  </si>
  <si>
    <t>REM02447</t>
  </si>
  <si>
    <t>REM02448</t>
  </si>
  <si>
    <t>REM02449</t>
  </si>
  <si>
    <t>REM02450</t>
  </si>
  <si>
    <t>REM02451</t>
  </si>
  <si>
    <t>REM02452</t>
  </si>
  <si>
    <t>REM02453</t>
  </si>
  <si>
    <t>REM02454</t>
  </si>
  <si>
    <t>REM02455</t>
  </si>
  <si>
    <t>REM02456</t>
  </si>
  <si>
    <t>REM02457</t>
  </si>
  <si>
    <t>REM02458</t>
  </si>
  <si>
    <t>REM02459</t>
  </si>
  <si>
    <t>REM02461</t>
  </si>
  <si>
    <t>REM02462</t>
  </si>
  <si>
    <t>REM02464</t>
  </si>
  <si>
    <t>REM02465</t>
  </si>
  <si>
    <t>REM02467</t>
  </si>
  <si>
    <t>REM02468</t>
  </si>
  <si>
    <t>REM02469</t>
  </si>
  <si>
    <t>REM02470</t>
  </si>
  <si>
    <t>REM02471</t>
  </si>
  <si>
    <t>REM02472</t>
  </si>
  <si>
    <t>REM02473</t>
  </si>
  <si>
    <t>REM02475</t>
  </si>
  <si>
    <t>REM02476</t>
  </si>
  <si>
    <t>REM02477</t>
  </si>
  <si>
    <t>REM02478</t>
  </si>
  <si>
    <t>REM02479</t>
  </si>
  <si>
    <t>REM02480</t>
  </si>
  <si>
    <t>REM02481</t>
  </si>
  <si>
    <t>REM02482</t>
  </si>
  <si>
    <t>REM02483</t>
  </si>
  <si>
    <t>REM02484</t>
  </si>
  <si>
    <t>REM02485</t>
  </si>
  <si>
    <t>REM02489</t>
  </si>
  <si>
    <t>REM02490</t>
  </si>
  <si>
    <t>REM02491</t>
  </si>
  <si>
    <t>REM02492</t>
  </si>
  <si>
    <t>REM02493</t>
  </si>
  <si>
    <t>REM02496</t>
  </si>
  <si>
    <t>REM02497</t>
  </si>
  <si>
    <t>REM02498</t>
  </si>
  <si>
    <t>REM02501</t>
  </si>
  <si>
    <t>REM02502</t>
  </si>
  <si>
    <t>REM02504</t>
  </si>
  <si>
    <t>REM02505</t>
  </si>
  <si>
    <t>REM02508</t>
  </si>
  <si>
    <t>REM02509</t>
  </si>
  <si>
    <t>REM02510</t>
  </si>
  <si>
    <t>REM02511</t>
  </si>
  <si>
    <t>REM02512</t>
  </si>
  <si>
    <t>REM02513</t>
  </si>
  <si>
    <t>REM02514</t>
  </si>
  <si>
    <t>REM02515</t>
  </si>
  <si>
    <t>REM02523</t>
  </si>
  <si>
    <t>REM02524</t>
  </si>
  <si>
    <t>REM02525</t>
  </si>
  <si>
    <t>REM02526</t>
  </si>
  <si>
    <t>REM02527</t>
  </si>
  <si>
    <t>REM02528</t>
  </si>
  <si>
    <t>REM02529</t>
  </si>
  <si>
    <t>REM02533</t>
  </si>
  <si>
    <t>REM02534</t>
  </si>
  <si>
    <t>REM02535</t>
  </si>
  <si>
    <t>REM02537</t>
  </si>
  <si>
    <t>REM02539</t>
  </si>
  <si>
    <t>REM02541</t>
  </si>
  <si>
    <t>REM02542</t>
  </si>
  <si>
    <t>REM02543</t>
  </si>
  <si>
    <t>REM02550</t>
  </si>
  <si>
    <t>REM02551</t>
  </si>
  <si>
    <t>REM02552</t>
  </si>
  <si>
    <t>REM02553</t>
  </si>
  <si>
    <t>REM02554</t>
  </si>
  <si>
    <t>REM02557</t>
  </si>
  <si>
    <t>REM02558</t>
  </si>
  <si>
    <t>REM02559</t>
  </si>
  <si>
    <t>REM02560</t>
  </si>
  <si>
    <t>REM02562</t>
  </si>
  <si>
    <t>REM02564</t>
  </si>
  <si>
    <t>REM02567</t>
  </si>
  <si>
    <t>REM02570</t>
  </si>
  <si>
    <t>REM02575</t>
  </si>
  <si>
    <t>REM02576</t>
  </si>
  <si>
    <t>REM02577</t>
  </si>
  <si>
    <t>REM02580</t>
  </si>
  <si>
    <t>REM02581</t>
  </si>
  <si>
    <t>REM02582</t>
  </si>
  <si>
    <t>REM02583</t>
  </si>
  <si>
    <t>REM02585</t>
  </si>
  <si>
    <t>REM02586</t>
  </si>
  <si>
    <t>REM02587</t>
  </si>
  <si>
    <t>REM02588</t>
  </si>
  <si>
    <t>REM02591</t>
  </si>
  <si>
    <t>REM02592</t>
  </si>
  <si>
    <t>REM02593</t>
  </si>
  <si>
    <t>REM02594</t>
  </si>
  <si>
    <t>REM02595</t>
  </si>
  <si>
    <t>REM02599</t>
  </si>
  <si>
    <t>REM02600</t>
  </si>
  <si>
    <t>REM02601</t>
  </si>
  <si>
    <t>REM02602</t>
  </si>
  <si>
    <t>REM02603</t>
  </si>
  <si>
    <t>REM02604</t>
  </si>
  <si>
    <t>REM02605</t>
  </si>
  <si>
    <t>REM02606</t>
  </si>
  <si>
    <t>REM02607</t>
  </si>
  <si>
    <t>REM02608</t>
  </si>
  <si>
    <t>REM02609</t>
  </si>
  <si>
    <t>REM02610</t>
  </si>
  <si>
    <t>REM02612</t>
  </si>
  <si>
    <t>REM02613</t>
  </si>
  <si>
    <t>REM02614</t>
  </si>
  <si>
    <t>REM02615</t>
  </si>
  <si>
    <t>REM02616</t>
  </si>
  <si>
    <t>REM02617</t>
  </si>
  <si>
    <t>REM02618</t>
  </si>
  <si>
    <t>REM02619</t>
  </si>
  <si>
    <t>REM02620</t>
  </si>
  <si>
    <t>REM02621</t>
  </si>
  <si>
    <t>REM02622</t>
  </si>
  <si>
    <t>REM02623</t>
  </si>
  <si>
    <t>REM02624</t>
  </si>
  <si>
    <t>REM02625</t>
  </si>
  <si>
    <t>REM02626</t>
  </si>
  <si>
    <t>REM02628</t>
  </si>
  <si>
    <t>REM02629</t>
  </si>
  <si>
    <t>REM02630</t>
  </si>
  <si>
    <t>REM02631</t>
  </si>
  <si>
    <t>REM02634</t>
  </si>
  <si>
    <t>REM02635</t>
  </si>
  <si>
    <t>REM02636</t>
  </si>
  <si>
    <t>REM02638</t>
  </si>
  <si>
    <t>REM02639</t>
  </si>
  <si>
    <t>REM02641</t>
  </si>
  <si>
    <t>REM02642</t>
  </si>
  <si>
    <t>REM02645</t>
  </si>
  <si>
    <t>REM02646</t>
  </si>
  <si>
    <t>REM02650</t>
  </si>
  <si>
    <t>REM02651</t>
  </si>
  <si>
    <t>REM02653</t>
  </si>
  <si>
    <t>REM02654</t>
  </si>
  <si>
    <t>REM02656</t>
  </si>
  <si>
    <t>REM02657</t>
  </si>
  <si>
    <t>REM02658</t>
  </si>
  <si>
    <t>REM02660</t>
  </si>
  <si>
    <t>REM02664</t>
  </si>
  <si>
    <t>REM02665</t>
  </si>
  <si>
    <t>REM02666</t>
  </si>
  <si>
    <t>REM02667</t>
  </si>
  <si>
    <t>REM02668</t>
  </si>
  <si>
    <t>REM02669</t>
  </si>
  <si>
    <t>REM02670</t>
  </si>
  <si>
    <t>REM02671</t>
  </si>
  <si>
    <t>REM02672</t>
  </si>
  <si>
    <t>REM02673</t>
  </si>
  <si>
    <t>REM02674</t>
  </si>
  <si>
    <t>REM02675</t>
  </si>
  <si>
    <t>REM02676</t>
  </si>
  <si>
    <t>REM02677</t>
  </si>
  <si>
    <t>REM02678</t>
  </si>
  <si>
    <t>REM02679</t>
  </si>
  <si>
    <t>REM02680</t>
  </si>
  <si>
    <t>REM02681</t>
  </si>
  <si>
    <t>REM02682</t>
  </si>
  <si>
    <t>REM02683</t>
  </si>
  <si>
    <t>REM02684</t>
  </si>
  <si>
    <t>REM02685</t>
  </si>
  <si>
    <t>REM05019</t>
  </si>
  <si>
    <t>REM05022</t>
  </si>
  <si>
    <t>REM05023</t>
  </si>
  <si>
    <t>REM05025</t>
  </si>
  <si>
    <t>REM05026</t>
  </si>
  <si>
    <t>REM05027</t>
  </si>
  <si>
    <t>REM05030</t>
  </si>
  <si>
    <t>REM05031</t>
  </si>
  <si>
    <t>REM05033</t>
  </si>
  <si>
    <t>REM05038</t>
  </si>
  <si>
    <t>REM05040</t>
  </si>
  <si>
    <t>REM05041</t>
  </si>
  <si>
    <t>REM05042</t>
  </si>
  <si>
    <t>REM05043</t>
  </si>
  <si>
    <t>REM05044</t>
  </si>
  <si>
    <t>REM05045</t>
  </si>
  <si>
    <t>REM05046</t>
  </si>
  <si>
    <t>REM05050</t>
  </si>
  <si>
    <t>REM05051</t>
  </si>
  <si>
    <t>REM05052</t>
  </si>
  <si>
    <t>REM05053</t>
  </si>
  <si>
    <t>REM05054</t>
  </si>
  <si>
    <t>REM05055</t>
  </si>
  <si>
    <t>REM05058</t>
  </si>
  <si>
    <t>REM05059</t>
  </si>
  <si>
    <t>REM05063</t>
  </si>
  <si>
    <t>REM05064</t>
  </si>
  <si>
    <t>REM05066</t>
  </si>
  <si>
    <t>REM05067</t>
  </si>
  <si>
    <t>REM05068</t>
  </si>
  <si>
    <t>REM05073</t>
  </si>
  <si>
    <t>REM05075</t>
  </si>
  <si>
    <t>REM05076</t>
  </si>
  <si>
    <t>REM05079</t>
  </si>
  <si>
    <t>REM05080</t>
  </si>
  <si>
    <t>REM05081</t>
  </si>
  <si>
    <t>REM05085</t>
  </si>
  <si>
    <t>REM05109</t>
  </si>
  <si>
    <t>REM05131</t>
  </si>
  <si>
    <t>REM05132</t>
  </si>
  <si>
    <t>REM05133</t>
  </si>
  <si>
    <t>REM05165</t>
  </si>
  <si>
    <t>REM05183</t>
  </si>
  <si>
    <t>REM05200</t>
  </si>
  <si>
    <t>REM05201</t>
  </si>
  <si>
    <t>REM05202</t>
  </si>
  <si>
    <t>REM05203</t>
  </si>
  <si>
    <t>REM05204</t>
  </si>
  <si>
    <t>REM05205</t>
  </si>
  <si>
    <t>REM05206</t>
  </si>
  <si>
    <t>REM05207</t>
  </si>
  <si>
    <t>REM05208</t>
  </si>
  <si>
    <t>REM05209</t>
  </si>
  <si>
    <t>REM05210</t>
  </si>
  <si>
    <t>REM05211</t>
  </si>
  <si>
    <t>REM05212</t>
  </si>
  <si>
    <t>REM05213</t>
  </si>
  <si>
    <t>REM05214</t>
  </si>
  <si>
    <t>REM05215</t>
  </si>
  <si>
    <t>REM05217</t>
  </si>
  <si>
    <t>REM05219</t>
  </si>
  <si>
    <t>REM05220</t>
  </si>
  <si>
    <t>REM05221</t>
  </si>
  <si>
    <t>REM05222</t>
  </si>
  <si>
    <t>REM05223</t>
  </si>
  <si>
    <t>REM05225</t>
  </si>
  <si>
    <t>REM05226</t>
  </si>
  <si>
    <t>REM05227</t>
  </si>
  <si>
    <t>REM05234</t>
  </si>
  <si>
    <t>REM05235</t>
  </si>
  <si>
    <t>REM05236</t>
  </si>
  <si>
    <t>REM05237</t>
  </si>
  <si>
    <t>REM05238</t>
  </si>
  <si>
    <t>REM05243</t>
  </si>
  <si>
    <t>REM05253</t>
  </si>
  <si>
    <t>REM05254</t>
  </si>
  <si>
    <t>REM05255</t>
  </si>
  <si>
    <t>REM05256</t>
  </si>
  <si>
    <t>REM05258</t>
  </si>
  <si>
    <t>REM05259</t>
  </si>
  <si>
    <t>REM05260</t>
  </si>
  <si>
    <t>REM05262</t>
  </si>
  <si>
    <t>REM05264</t>
  </si>
  <si>
    <t>REM05265</t>
  </si>
  <si>
    <t>REM05268</t>
  </si>
  <si>
    <t>REM05269</t>
  </si>
  <si>
    <t>REM05270</t>
  </si>
  <si>
    <t>REM05273</t>
  </si>
  <si>
    <t>REM05274</t>
  </si>
  <si>
    <t>REM05275</t>
  </si>
  <si>
    <t>REM05276</t>
  </si>
  <si>
    <t>REM05279</t>
  </si>
  <si>
    <t>REM05281</t>
  </si>
  <si>
    <t>REM05282</t>
  </si>
  <si>
    <t>REM05290</t>
  </si>
  <si>
    <t>REM05291</t>
  </si>
  <si>
    <t>REM05292</t>
  </si>
  <si>
    <t>REM05296</t>
  </si>
  <si>
    <t>REM05298</t>
  </si>
  <si>
    <t>REM05300</t>
  </si>
  <si>
    <t>REM05302</t>
  </si>
  <si>
    <t>REM05303</t>
  </si>
  <si>
    <t>REM05304</t>
  </si>
  <si>
    <t>REM05305</t>
  </si>
  <si>
    <t>REM05306</t>
  </si>
  <si>
    <t>REM05311</t>
  </si>
  <si>
    <t>REM05317</t>
  </si>
  <si>
    <t>REM05318</t>
  </si>
  <si>
    <t>REM05319</t>
  </si>
  <si>
    <t>REM05320</t>
  </si>
  <si>
    <t>REM05321</t>
  </si>
  <si>
    <t>REM05322</t>
  </si>
  <si>
    <t>REM05323</t>
  </si>
  <si>
    <t>REM05324</t>
  </si>
  <si>
    <t>REM09001</t>
  </si>
  <si>
    <t>REM09002</t>
  </si>
  <si>
    <t>REM09003</t>
  </si>
  <si>
    <t>REM11577</t>
  </si>
  <si>
    <t>REM11613</t>
  </si>
  <si>
    <t>REM11627</t>
  </si>
  <si>
    <t>REM11631</t>
  </si>
  <si>
    <t>REM11647</t>
  </si>
  <si>
    <t>REM11649</t>
  </si>
  <si>
    <t>REM11667</t>
  </si>
  <si>
    <t>REM11671</t>
  </si>
  <si>
    <t>REM11707</t>
  </si>
  <si>
    <t>REM11739</t>
  </si>
  <si>
    <t>REM11774</t>
  </si>
  <si>
    <t>REM11775</t>
  </si>
  <si>
    <t>REM11778</t>
  </si>
  <si>
    <t>REM11781</t>
  </si>
  <si>
    <t>REM11991</t>
  </si>
  <si>
    <t>REM12005</t>
  </si>
  <si>
    <t>REM12066</t>
  </si>
  <si>
    <t>REM12129</t>
  </si>
  <si>
    <t>REM12303</t>
  </si>
  <si>
    <t>REM12327</t>
  </si>
  <si>
    <t>REM12328</t>
  </si>
  <si>
    <t>REM12329</t>
  </si>
  <si>
    <t>REM12341</t>
  </si>
  <si>
    <t>REM12452</t>
  </si>
  <si>
    <t>REM12477</t>
  </si>
  <si>
    <t>REM12478</t>
  </si>
  <si>
    <t>REM12484</t>
  </si>
  <si>
    <t>REM12503</t>
  </si>
  <si>
    <t>REM12521</t>
  </si>
  <si>
    <t>REM12568</t>
  </si>
  <si>
    <t>REM12594</t>
  </si>
  <si>
    <t>REM12620</t>
  </si>
  <si>
    <t>REM12621</t>
  </si>
  <si>
    <t>REM12622</t>
  </si>
  <si>
    <t>REM12624</t>
  </si>
  <si>
    <t>REM12625</t>
  </si>
  <si>
    <t>REM12626</t>
  </si>
  <si>
    <t>REM12628</t>
  </si>
  <si>
    <t>REM12633</t>
  </si>
  <si>
    <t>REM12644</t>
  </si>
  <si>
    <t>REM12656</t>
  </si>
  <si>
    <t>REM12657</t>
  </si>
  <si>
    <t>REM12658</t>
  </si>
  <si>
    <t>REM12665</t>
  </si>
  <si>
    <t>REM12666</t>
  </si>
  <si>
    <t>REM15143</t>
  </si>
  <si>
    <t>REM15205</t>
  </si>
  <si>
    <t>REM15222</t>
  </si>
  <si>
    <t>REM15299</t>
  </si>
  <si>
    <t>REM15301</t>
  </si>
  <si>
    <t>REM20001</t>
  </si>
  <si>
    <t>REM20002</t>
  </si>
  <si>
    <t>REM20003</t>
  </si>
  <si>
    <t>REM20004</t>
  </si>
  <si>
    <t>REM20005</t>
  </si>
  <si>
    <t>REM20006</t>
  </si>
  <si>
    <t>REM20007</t>
  </si>
  <si>
    <t>REM20008</t>
  </si>
  <si>
    <t>REM20009</t>
  </si>
  <si>
    <t>REM20010</t>
  </si>
  <si>
    <t>REM20011</t>
  </si>
  <si>
    <t>REM20012</t>
  </si>
  <si>
    <t>REM20013</t>
  </si>
  <si>
    <t>REM20018</t>
  </si>
  <si>
    <t>REM20019</t>
  </si>
  <si>
    <t>REM20020</t>
  </si>
  <si>
    <t>REM20021</t>
  </si>
  <si>
    <t>REM20022</t>
  </si>
  <si>
    <t>REM20023</t>
  </si>
  <si>
    <t>REM20024</t>
  </si>
  <si>
    <t>REM20025</t>
  </si>
  <si>
    <t>REM20026</t>
  </si>
  <si>
    <t>REM20027</t>
  </si>
  <si>
    <t>REM20158</t>
  </si>
  <si>
    <t>REM20506</t>
  </si>
  <si>
    <t>REM20507</t>
  </si>
  <si>
    <t>REM20814</t>
  </si>
  <si>
    <t>REM20815</t>
  </si>
  <si>
    <t>REM21384</t>
  </si>
  <si>
    <t>REM21425</t>
  </si>
  <si>
    <t>REM21783</t>
  </si>
  <si>
    <t>REM21787</t>
  </si>
  <si>
    <t>REM21788</t>
  </si>
  <si>
    <t>REM21801</t>
  </si>
  <si>
    <t>REM21954</t>
  </si>
  <si>
    <t>REM21988</t>
  </si>
  <si>
    <t>REM21993</t>
  </si>
  <si>
    <t>REM22031</t>
  </si>
  <si>
    <t>REM22085</t>
  </si>
  <si>
    <t>REM22107</t>
  </si>
  <si>
    <t>REM22129</t>
  </si>
  <si>
    <t>REM22178</t>
  </si>
  <si>
    <t>REM22196</t>
  </si>
  <si>
    <t>REM22197</t>
  </si>
  <si>
    <t>REM22205</t>
  </si>
  <si>
    <t>REM22209</t>
  </si>
  <si>
    <t>REM22236</t>
  </si>
  <si>
    <t>REM22237</t>
  </si>
  <si>
    <t>REM22245</t>
  </si>
  <si>
    <t>REM22246</t>
  </si>
  <si>
    <t>REM22247</t>
  </si>
  <si>
    <t>REM22248</t>
  </si>
  <si>
    <t>REM22266</t>
  </si>
  <si>
    <t>REM22274</t>
  </si>
  <si>
    <t>REM22289</t>
  </si>
  <si>
    <t>REM22304</t>
  </si>
  <si>
    <t>REM22313</t>
  </si>
  <si>
    <t>REM22314</t>
  </si>
  <si>
    <t>REM22323</t>
  </si>
  <si>
    <t>REM22325</t>
  </si>
  <si>
    <t>REM22328</t>
  </si>
  <si>
    <t>REM22329</t>
  </si>
  <si>
    <t>REM22360</t>
  </si>
  <si>
    <t>REM22361</t>
  </si>
  <si>
    <t>REM22369</t>
  </si>
  <si>
    <t>REM22372</t>
  </si>
  <si>
    <t>REM22375</t>
  </si>
  <si>
    <t>REM22381</t>
  </si>
  <si>
    <t>REM22384</t>
  </si>
  <si>
    <t>REM22385</t>
  </si>
  <si>
    <t>REM22387</t>
  </si>
  <si>
    <t>REM22388</t>
  </si>
  <si>
    <t>REM22397</t>
  </si>
  <si>
    <t>REM22401</t>
  </si>
  <si>
    <t>REM22402</t>
  </si>
  <si>
    <t>REM22403</t>
  </si>
  <si>
    <t>REM22404</t>
  </si>
  <si>
    <t>REM22405</t>
  </si>
  <si>
    <t>REM22406</t>
  </si>
  <si>
    <t>REM22407</t>
  </si>
  <si>
    <t>REM22408</t>
  </si>
  <si>
    <t>REM22421</t>
  </si>
  <si>
    <t>REM22422</t>
  </si>
  <si>
    <t>REM22423</t>
  </si>
  <si>
    <t>REM22424</t>
  </si>
  <si>
    <t>REM22429</t>
  </si>
  <si>
    <t>REM22433</t>
  </si>
  <si>
    <t>REM22434</t>
  </si>
  <si>
    <t>REM22435</t>
  </si>
  <si>
    <t>REM22436</t>
  </si>
  <si>
    <t>REM22443</t>
  </si>
  <si>
    <t>REM22453</t>
  </si>
  <si>
    <t>REM22454</t>
  </si>
  <si>
    <t>REM22458</t>
  </si>
  <si>
    <t>REM22464</t>
  </si>
  <si>
    <t>REM22467</t>
  </si>
  <si>
    <t>REM22468</t>
  </si>
  <si>
    <t>REM22469</t>
  </si>
  <si>
    <t>REM22470</t>
  </si>
  <si>
    <t>REM22471</t>
  </si>
  <si>
    <t>REM22472</t>
  </si>
  <si>
    <t>REM22475</t>
  </si>
  <si>
    <t>REM22480</t>
  </si>
  <si>
    <t>REM22481</t>
  </si>
  <si>
    <t>REM22482</t>
  </si>
  <si>
    <t>REM22486</t>
  </si>
  <si>
    <t>REM22487</t>
  </si>
  <si>
    <t>REM22494</t>
  </si>
  <si>
    <t>REM22495</t>
  </si>
  <si>
    <t>REM22499</t>
  </si>
  <si>
    <t>REM22500</t>
  </si>
  <si>
    <t>REM22506</t>
  </si>
  <si>
    <t>REM22507</t>
  </si>
  <si>
    <t>REM22516</t>
  </si>
  <si>
    <t>REM22517</t>
  </si>
  <si>
    <t>REM22518</t>
  </si>
  <si>
    <t>REM22519</t>
  </si>
  <si>
    <t>REM22520</t>
  </si>
  <si>
    <t>REM22523</t>
  </si>
  <si>
    <t>REM22530</t>
  </si>
  <si>
    <t>REM22531</t>
  </si>
  <si>
    <t>REM22532</t>
  </si>
  <si>
    <t>REM22536</t>
  </si>
  <si>
    <t>REM22537</t>
  </si>
  <si>
    <t>REM22538</t>
  </si>
  <si>
    <t>REM22544</t>
  </si>
  <si>
    <t>REM22545</t>
  </si>
  <si>
    <t>REM22546</t>
  </si>
  <si>
    <t>REM22547</t>
  </si>
  <si>
    <t>REM22548</t>
  </si>
  <si>
    <t>REM22549</t>
  </si>
  <si>
    <t>REM22555</t>
  </si>
  <si>
    <t>REM22556</t>
  </si>
  <si>
    <t>REM22563</t>
  </si>
  <si>
    <t>REM22565</t>
  </si>
  <si>
    <t>REM22566</t>
  </si>
  <si>
    <t>REM22569</t>
  </si>
  <si>
    <t>REM22578</t>
  </si>
  <si>
    <t>REM22579</t>
  </si>
  <si>
    <t>REM22584</t>
  </si>
  <si>
    <t>REM22587</t>
  </si>
  <si>
    <t>REM22589</t>
  </si>
  <si>
    <t>REM22590</t>
  </si>
  <si>
    <t>REM22596</t>
  </si>
  <si>
    <t>REM22597</t>
  </si>
  <si>
    <t>REM22598</t>
  </si>
  <si>
    <t>REM22621</t>
  </si>
  <si>
    <t>REM22622</t>
  </si>
  <si>
    <t>REM22624</t>
  </si>
  <si>
    <t>REM22625</t>
  </si>
  <si>
    <t>REM22626</t>
  </si>
  <si>
    <t>REM22627</t>
  </si>
  <si>
    <t>REM22628</t>
  </si>
  <si>
    <t>REM22632</t>
  </si>
  <si>
    <t>REM22637</t>
  </si>
  <si>
    <t>REM22640</t>
  </si>
  <si>
    <t>REM22643</t>
  </si>
  <si>
    <t>REM22647</t>
  </si>
  <si>
    <t>REM22648</t>
  </si>
  <si>
    <t>REM22649</t>
  </si>
  <si>
    <t>REM22652</t>
  </si>
  <si>
    <t>REM22656</t>
  </si>
  <si>
    <t>REM22657</t>
  </si>
  <si>
    <t>REM22658</t>
  </si>
  <si>
    <t>REM22659</t>
  </si>
  <si>
    <t>REM22661</t>
  </si>
  <si>
    <t>REM22662</t>
  </si>
  <si>
    <t>REM22663</t>
  </si>
  <si>
    <t>REM22666</t>
  </si>
  <si>
    <t>REM22667</t>
  </si>
  <si>
    <t>REM22668</t>
  </si>
  <si>
    <t>REM22669</t>
  </si>
  <si>
    <t>REM25109</t>
  </si>
  <si>
    <t>REM25131</t>
  </si>
  <si>
    <t>REM25132</t>
  </si>
  <si>
    <t>REM25133</t>
  </si>
  <si>
    <t>REM25165</t>
  </si>
  <si>
    <t>REM25166</t>
  </si>
  <si>
    <t>REM25183</t>
  </si>
  <si>
    <t>REM25200</t>
  </si>
  <si>
    <t>REM25201</t>
  </si>
  <si>
    <t>REM25202</t>
  </si>
  <si>
    <t>REM25204</t>
  </si>
  <si>
    <t>REM25211</t>
  </si>
  <si>
    <t>REM25213</t>
  </si>
  <si>
    <t>REM25219</t>
  </si>
  <si>
    <t>REM25220</t>
  </si>
  <si>
    <t>REM25223</t>
  </si>
  <si>
    <t>REM25224</t>
  </si>
  <si>
    <t>REM25229</t>
  </si>
  <si>
    <t>REM25230</t>
  </si>
  <si>
    <t>REM25231</t>
  </si>
  <si>
    <t>REM25232</t>
  </si>
  <si>
    <t>REM25233</t>
  </si>
  <si>
    <t>REM25239</t>
  </si>
  <si>
    <t>REM25240</t>
  </si>
  <si>
    <t>REM25242</t>
  </si>
  <si>
    <t>REM25244</t>
  </si>
  <si>
    <t>REM25247</t>
  </si>
  <si>
    <t>REM25248</t>
  </si>
  <si>
    <t>REM25249</t>
  </si>
  <si>
    <t>REM25250</t>
  </si>
  <si>
    <t>REM25252</t>
  </si>
  <si>
    <t>REM25257</t>
  </si>
  <si>
    <t>REM25258</t>
  </si>
  <si>
    <t>REM25259</t>
  </si>
  <si>
    <t>REM25261</t>
  </si>
  <si>
    <t>REM25263</t>
  </si>
  <si>
    <t>REM25266</t>
  </si>
  <si>
    <t>REM25267</t>
  </si>
  <si>
    <t>REM25271</t>
  </si>
  <si>
    <t>REM25272</t>
  </si>
  <si>
    <t>REM25280</t>
  </si>
  <si>
    <t>REM25283</t>
  </si>
  <si>
    <t>REM25284</t>
  </si>
  <si>
    <t>REM25285</t>
  </si>
  <si>
    <t>REM25286</t>
  </si>
  <si>
    <t>REM25287</t>
  </si>
  <si>
    <t>REM25288</t>
  </si>
  <si>
    <t>REM25289</t>
  </si>
  <si>
    <t>REM25293</t>
  </si>
  <si>
    <t>REM25294</t>
  </si>
  <si>
    <t>REM25295</t>
  </si>
  <si>
    <t>REM25298</t>
  </si>
  <si>
    <t>REM25307</t>
  </si>
  <si>
    <t>REM25308</t>
  </si>
  <si>
    <t>REM25309</t>
  </si>
  <si>
    <t>REM25310</t>
  </si>
  <si>
    <t>REM25312</t>
  </si>
  <si>
    <t>REM25313</t>
  </si>
  <si>
    <t>REM25314</t>
  </si>
  <si>
    <t>REM25315</t>
  </si>
  <si>
    <t>REM25316</t>
  </si>
  <si>
    <t>REM25317</t>
  </si>
  <si>
    <t>REM29001</t>
  </si>
  <si>
    <t>REM29002</t>
  </si>
  <si>
    <t>REM30001</t>
  </si>
  <si>
    <t>REM30002</t>
  </si>
  <si>
    <t>REM30003</t>
  </si>
  <si>
    <t>REM30004</t>
  </si>
  <si>
    <t>REM30005</t>
  </si>
  <si>
    <t>REM30006</t>
  </si>
  <si>
    <t>REM30007</t>
  </si>
  <si>
    <t>REM31952</t>
  </si>
  <si>
    <t>REM31982</t>
  </si>
  <si>
    <t>REM31987</t>
  </si>
  <si>
    <t>REM32149</t>
  </si>
  <si>
    <t>REM32260</t>
  </si>
  <si>
    <t>REM32441</t>
  </si>
  <si>
    <t>REM32451</t>
  </si>
  <si>
    <t>REM32476</t>
  </si>
  <si>
    <t>REM32488</t>
  </si>
  <si>
    <t>REM32540</t>
  </si>
  <si>
    <t>REM32655</t>
  </si>
  <si>
    <t>REM35228</t>
  </si>
  <si>
    <t>REM35297</t>
  </si>
  <si>
    <t>REM90001</t>
  </si>
  <si>
    <t>REM90002</t>
  </si>
  <si>
    <t>REM90003</t>
  </si>
  <si>
    <t>REM90004</t>
  </si>
  <si>
    <t>REM90005</t>
  </si>
  <si>
    <t>REM90006</t>
  </si>
  <si>
    <t>REU00012</t>
  </si>
  <si>
    <t>REU00013</t>
  </si>
  <si>
    <t>REU00053</t>
  </si>
  <si>
    <t>REU00054</t>
  </si>
  <si>
    <t>REU00055</t>
  </si>
  <si>
    <t>REU00058</t>
  </si>
  <si>
    <t>REU00079</t>
  </si>
  <si>
    <t>REU00091</t>
  </si>
  <si>
    <t>REU00100</t>
  </si>
  <si>
    <t>REU00101</t>
  </si>
  <si>
    <t>REU00107</t>
  </si>
  <si>
    <t>REU00123</t>
  </si>
  <si>
    <t>REU00143</t>
  </si>
  <si>
    <t>REU00158</t>
  </si>
  <si>
    <t>REU00164</t>
  </si>
  <si>
    <t>REU00165</t>
  </si>
  <si>
    <t>REU00166</t>
  </si>
  <si>
    <t>REU00167</t>
  </si>
  <si>
    <t>REU00168</t>
  </si>
  <si>
    <t>REU00189</t>
  </si>
  <si>
    <t>REU00192</t>
  </si>
  <si>
    <t>REU00193</t>
  </si>
  <si>
    <t>REU00195</t>
  </si>
  <si>
    <t>REU00210</t>
  </si>
  <si>
    <t>REU00220</t>
  </si>
  <si>
    <t>REU00225</t>
  </si>
  <si>
    <t>REU00228</t>
  </si>
  <si>
    <t>REU00234</t>
  </si>
  <si>
    <t>REU00235</t>
  </si>
  <si>
    <t>REU00236</t>
  </si>
  <si>
    <t>REU00250</t>
  </si>
  <si>
    <t>REU00251</t>
  </si>
  <si>
    <t>REU00254</t>
  </si>
  <si>
    <t>REU00255</t>
  </si>
  <si>
    <t>REU00257</t>
  </si>
  <si>
    <t>REU00258</t>
  </si>
  <si>
    <t>REU00259</t>
  </si>
  <si>
    <t>REU00260</t>
  </si>
  <si>
    <t>REU00261</t>
  </si>
  <si>
    <t>REU00262</t>
  </si>
  <si>
    <t>REU00263</t>
  </si>
  <si>
    <t>REU00264</t>
  </si>
  <si>
    <t>REU00265</t>
  </si>
  <si>
    <t>REU00266</t>
  </si>
  <si>
    <t>REU00267</t>
  </si>
  <si>
    <t>REU00268</t>
  </si>
  <si>
    <t>REU00270</t>
  </si>
  <si>
    <t>REU00271</t>
  </si>
  <si>
    <t>REU00272</t>
  </si>
  <si>
    <t>REU00273</t>
  </si>
  <si>
    <t>REU00274</t>
  </si>
  <si>
    <t>REU00275</t>
  </si>
  <si>
    <t>REU00276</t>
  </si>
  <si>
    <t>REU00277</t>
  </si>
  <si>
    <t>REU00278</t>
  </si>
  <si>
    <t>REU00279</t>
  </si>
  <si>
    <t>REU00280</t>
  </si>
  <si>
    <t>REU00281</t>
  </si>
  <si>
    <t>REU00282</t>
  </si>
  <si>
    <t>REU00283</t>
  </si>
  <si>
    <t>REU00284</t>
  </si>
  <si>
    <t>REU00285</t>
  </si>
  <si>
    <t>REU00286</t>
  </si>
  <si>
    <t>REU00287</t>
  </si>
  <si>
    <t>REU00288</t>
  </si>
  <si>
    <t>REU00289</t>
  </si>
  <si>
    <t>REU00290</t>
  </si>
  <si>
    <t>REU00291</t>
  </si>
  <si>
    <t>REU00292</t>
  </si>
  <si>
    <t>REU00293</t>
  </si>
  <si>
    <t>REU00294</t>
  </si>
  <si>
    <t>REU00295</t>
  </si>
  <si>
    <t>REU00296</t>
  </si>
  <si>
    <t>REU00297</t>
  </si>
  <si>
    <t>REU00298</t>
  </si>
  <si>
    <t>REU00299</t>
  </si>
  <si>
    <t>REU00300</t>
  </si>
  <si>
    <t>REU00301</t>
  </si>
  <si>
    <t>REU00302</t>
  </si>
  <si>
    <t>REU00304</t>
  </si>
  <si>
    <t>REU00305</t>
  </si>
  <si>
    <t>REU00306</t>
  </si>
  <si>
    <t>REU00307</t>
  </si>
  <si>
    <t>REU00308</t>
  </si>
  <si>
    <t>REU00309</t>
  </si>
  <si>
    <t>REU00310</t>
  </si>
  <si>
    <t>REU00311</t>
  </si>
  <si>
    <t>REU00312</t>
  </si>
  <si>
    <t>REU00313</t>
  </si>
  <si>
    <t>REU00314</t>
  </si>
  <si>
    <t>REU00315</t>
  </si>
  <si>
    <t>REU00316</t>
  </si>
  <si>
    <t>REU00317</t>
  </si>
  <si>
    <t>REU00318</t>
  </si>
  <si>
    <t>REU00319</t>
  </si>
  <si>
    <t>REU00320</t>
  </si>
  <si>
    <t>REU00321</t>
  </si>
  <si>
    <t>REU00322</t>
  </si>
  <si>
    <t>REU00323</t>
  </si>
  <si>
    <t>REU00324</t>
  </si>
  <si>
    <t>REU00325</t>
  </si>
  <si>
    <t>REU00326</t>
  </si>
  <si>
    <t>REU00327</t>
  </si>
  <si>
    <t>REU00328</t>
  </si>
  <si>
    <t>REU00330</t>
  </si>
  <si>
    <t>REU00331</t>
  </si>
  <si>
    <t>REU00332</t>
  </si>
  <si>
    <t>REU00335</t>
  </si>
  <si>
    <t>REU00336</t>
  </si>
  <si>
    <t>REU00337</t>
  </si>
  <si>
    <t>REU00338</t>
  </si>
  <si>
    <t>REU00339</t>
  </si>
  <si>
    <t>REU00341</t>
  </si>
  <si>
    <t>REU00342</t>
  </si>
  <si>
    <t>REU00343</t>
  </si>
  <si>
    <t>REU00344</t>
  </si>
  <si>
    <t>REU00345</t>
  </si>
  <si>
    <t>REU00347</t>
  </si>
  <si>
    <t>REU00348</t>
  </si>
  <si>
    <t>REU00349</t>
  </si>
  <si>
    <t>REU00350</t>
  </si>
  <si>
    <t>REU00351</t>
  </si>
  <si>
    <t>REU00352</t>
  </si>
  <si>
    <t>REU00353</t>
  </si>
  <si>
    <t>REU00354</t>
  </si>
  <si>
    <t>REU00355</t>
  </si>
  <si>
    <t>REU00356</t>
  </si>
  <si>
    <t>REU00357</t>
  </si>
  <si>
    <t>REU00358</t>
  </si>
  <si>
    <t>REU00359</t>
  </si>
  <si>
    <t>REU00360</t>
  </si>
  <si>
    <t>REU00361</t>
  </si>
  <si>
    <t>REU00362</t>
  </si>
  <si>
    <t>REU00364</t>
  </si>
  <si>
    <t>REU00365</t>
  </si>
  <si>
    <t>REU00366</t>
  </si>
  <si>
    <t>REU00367</t>
  </si>
  <si>
    <t>REU00368</t>
  </si>
  <si>
    <t>REU00369</t>
  </si>
  <si>
    <t>REU00370</t>
  </si>
  <si>
    <t>REU00371</t>
  </si>
  <si>
    <t>REU00373</t>
  </si>
  <si>
    <t>REU00374</t>
  </si>
  <si>
    <t>REU00375</t>
  </si>
  <si>
    <t>REU00376</t>
  </si>
  <si>
    <t>REU00377</t>
  </si>
  <si>
    <t>REU00378</t>
  </si>
  <si>
    <t>REU00379</t>
  </si>
  <si>
    <t>REU00380</t>
  </si>
  <si>
    <t>REU00381</t>
  </si>
  <si>
    <t>REU00382</t>
  </si>
  <si>
    <t>REU00383</t>
  </si>
  <si>
    <t>REU00384</t>
  </si>
  <si>
    <t>REU00385</t>
  </si>
  <si>
    <t>REU00391</t>
  </si>
  <si>
    <t>REU00393</t>
  </si>
  <si>
    <t>REU00394</t>
  </si>
  <si>
    <t>REU00395</t>
  </si>
  <si>
    <t>REU00396</t>
  </si>
  <si>
    <t>REU00397</t>
  </si>
  <si>
    <t>REU00404</t>
  </si>
  <si>
    <t>REU00405</t>
  </si>
  <si>
    <t>REU00406</t>
  </si>
  <si>
    <t>REU00407</t>
  </si>
  <si>
    <t>REU00408</t>
  </si>
  <si>
    <t>REU00409</t>
  </si>
  <si>
    <t>REU00415</t>
  </si>
  <si>
    <t>REU00421</t>
  </si>
  <si>
    <t>REU00422</t>
  </si>
  <si>
    <t>REU00424</t>
  </si>
  <si>
    <t>REU00425</t>
  </si>
  <si>
    <t>REU00427</t>
  </si>
  <si>
    <t>REU00428</t>
  </si>
  <si>
    <t>REU00429</t>
  </si>
  <si>
    <t>REU00430</t>
  </si>
  <si>
    <t>REU00431</t>
  </si>
  <si>
    <t>REU00432</t>
  </si>
  <si>
    <t>REU00433</t>
  </si>
  <si>
    <t>REU00434</t>
  </si>
  <si>
    <t>REU00437</t>
  </si>
  <si>
    <t>REU00438</t>
  </si>
  <si>
    <t>REU00439</t>
  </si>
  <si>
    <t>REU00440</t>
  </si>
  <si>
    <t>REU00445</t>
  </si>
  <si>
    <t>REU00446</t>
  </si>
  <si>
    <t>REU00447</t>
  </si>
  <si>
    <t>REU00450</t>
  </si>
  <si>
    <t>REU00451</t>
  </si>
  <si>
    <t>REU00452</t>
  </si>
  <si>
    <t>REU00453</t>
  </si>
  <si>
    <t>REU00454</t>
  </si>
  <si>
    <t>REU00455</t>
  </si>
  <si>
    <t>REU00458</t>
  </si>
  <si>
    <t>REU00459</t>
  </si>
  <si>
    <t>REU00460</t>
  </si>
  <si>
    <t>REU00464</t>
  </si>
  <si>
    <t>REU00465</t>
  </si>
  <si>
    <t>REU00466</t>
  </si>
  <si>
    <t>REU00467</t>
  </si>
  <si>
    <t>REU00468</t>
  </si>
  <si>
    <t>REU00469</t>
  </si>
  <si>
    <t>REU00470</t>
  </si>
  <si>
    <t>REU00471</t>
  </si>
  <si>
    <t>REU00472</t>
  </si>
  <si>
    <t>REU00473</t>
  </si>
  <si>
    <t>REU00474</t>
  </si>
  <si>
    <t>REU00477</t>
  </si>
  <si>
    <t>REU00478</t>
  </si>
  <si>
    <t>REU00480</t>
  </si>
  <si>
    <t>REU00481</t>
  </si>
  <si>
    <t>REU00483</t>
  </si>
  <si>
    <t>REU00484</t>
  </si>
  <si>
    <t>REU00485</t>
  </si>
  <si>
    <t>REU00486</t>
  </si>
  <si>
    <t>REU00487</t>
  </si>
  <si>
    <t>REU00489</t>
  </si>
  <si>
    <t>REU00497</t>
  </si>
  <si>
    <t>REU00498</t>
  </si>
  <si>
    <t>REU00499</t>
  </si>
  <si>
    <t>REU00500</t>
  </si>
  <si>
    <t>REU00501</t>
  </si>
  <si>
    <t>REU00502</t>
  </si>
  <si>
    <t>REU00503</t>
  </si>
  <si>
    <t>REU00504</t>
  </si>
  <si>
    <t>REU00505</t>
  </si>
  <si>
    <t>REU00506</t>
  </si>
  <si>
    <t>REU00507</t>
  </si>
  <si>
    <t>REU00508</t>
  </si>
  <si>
    <t>REU00509</t>
  </si>
  <si>
    <t>REU00510</t>
  </si>
  <si>
    <t>REU00511</t>
  </si>
  <si>
    <t>REU00512</t>
  </si>
  <si>
    <t>REU00513</t>
  </si>
  <si>
    <t>REU00514</t>
  </si>
  <si>
    <t>REU00515</t>
  </si>
  <si>
    <t>REU00516</t>
  </si>
  <si>
    <t>REU00517</t>
  </si>
  <si>
    <t>REU00518</t>
  </si>
  <si>
    <t>REU00519</t>
  </si>
  <si>
    <t>REU05012</t>
  </si>
  <si>
    <t>REU05013</t>
  </si>
  <si>
    <t>REU05014</t>
  </si>
  <si>
    <t>REU05015</t>
  </si>
  <si>
    <t>REU05016</t>
  </si>
  <si>
    <t>REU05017</t>
  </si>
  <si>
    <t>REU05018</t>
  </si>
  <si>
    <t>REU05019</t>
  </si>
  <si>
    <t>REU05020</t>
  </si>
  <si>
    <t>REU05024</t>
  </si>
  <si>
    <t>REU05025</t>
  </si>
  <si>
    <t>REU05026</t>
  </si>
  <si>
    <t>REU05027</t>
  </si>
  <si>
    <t>REU05028</t>
  </si>
  <si>
    <t>REU05029</t>
  </si>
  <si>
    <t>REU05030</t>
  </si>
  <si>
    <t>REU05031</t>
  </si>
  <si>
    <t>REU05032</t>
  </si>
  <si>
    <t>REU05033</t>
  </si>
  <si>
    <t>REU05034</t>
  </si>
  <si>
    <t>REU05036</t>
  </si>
  <si>
    <t>REU05043</t>
  </si>
  <si>
    <t>REU05046</t>
  </si>
  <si>
    <t>REU05050</t>
  </si>
  <si>
    <t>REU05051</t>
  </si>
  <si>
    <t>REU05052</t>
  </si>
  <si>
    <t>REU05053</t>
  </si>
  <si>
    <t>REU05054</t>
  </si>
  <si>
    <t>REU05055</t>
  </si>
  <si>
    <t>REU05056</t>
  </si>
  <si>
    <t>REU05057</t>
  </si>
  <si>
    <t>REU05058</t>
  </si>
  <si>
    <t>REU05064</t>
  </si>
  <si>
    <t>REU05065</t>
  </si>
  <si>
    <t>REU05066</t>
  </si>
  <si>
    <t>REU05067</t>
  </si>
  <si>
    <t>REU05068</t>
  </si>
  <si>
    <t>REU05069</t>
  </si>
  <si>
    <t>REU05070</t>
  </si>
  <si>
    <t>REU05071</t>
  </si>
  <si>
    <t>REU05072</t>
  </si>
  <si>
    <t>REU05073</t>
  </si>
  <si>
    <t>REU05074</t>
  </si>
  <si>
    <t>REU05078</t>
  </si>
  <si>
    <t>REU05079</t>
  </si>
  <si>
    <t>REU05080</t>
  </si>
  <si>
    <t>REU05081</t>
  </si>
  <si>
    <t>REU05082</t>
  </si>
  <si>
    <t>REU05084</t>
  </si>
  <si>
    <t>REU05085</t>
  </si>
  <si>
    <t>REU05086</t>
  </si>
  <si>
    <t>REU05087</t>
  </si>
  <si>
    <t>REU05088</t>
  </si>
  <si>
    <t>REU05089</t>
  </si>
  <si>
    <t>REU05090</t>
  </si>
  <si>
    <t>REU10344</t>
  </si>
  <si>
    <t>REU10355</t>
  </si>
  <si>
    <t>REU10479</t>
  </si>
  <si>
    <t>REU10480</t>
  </si>
  <si>
    <t>REU10490</t>
  </si>
  <si>
    <t>REU10491</t>
  </si>
  <si>
    <t>REU10492</t>
  </si>
  <si>
    <t>REU10493</t>
  </si>
  <si>
    <t>REU10495</t>
  </si>
  <si>
    <t>REU15028</t>
  </si>
  <si>
    <t>REU20001</t>
  </si>
  <si>
    <t>REU20091</t>
  </si>
  <si>
    <t>REU20100</t>
  </si>
  <si>
    <t>REU20101</t>
  </si>
  <si>
    <t>REU20114</t>
  </si>
  <si>
    <t>REU20122</t>
  </si>
  <si>
    <t>REU20123</t>
  </si>
  <si>
    <t>REU20134</t>
  </si>
  <si>
    <t>REU20189</t>
  </si>
  <si>
    <t>REU20210</t>
  </si>
  <si>
    <t>REU20234</t>
  </si>
  <si>
    <t>REU20236</t>
  </si>
  <si>
    <t>REU20250</t>
  </si>
  <si>
    <t>REU20251</t>
  </si>
  <si>
    <t>REU20260</t>
  </si>
  <si>
    <t>REU20262</t>
  </si>
  <si>
    <t>REU20263</t>
  </si>
  <si>
    <t>REU20264</t>
  </si>
  <si>
    <t>REU20268</t>
  </si>
  <si>
    <t>REU20270</t>
  </si>
  <si>
    <t>REU20271</t>
  </si>
  <si>
    <t>REU20272</t>
  </si>
  <si>
    <t>REU20273</t>
  </si>
  <si>
    <t>REU20275</t>
  </si>
  <si>
    <t>REU20279</t>
  </si>
  <si>
    <t>REU20280</t>
  </si>
  <si>
    <t>REU20281</t>
  </si>
  <si>
    <t>REU20283</t>
  </si>
  <si>
    <t>REU20286</t>
  </si>
  <si>
    <t>REU20287</t>
  </si>
  <si>
    <t>REU20288</t>
  </si>
  <si>
    <t>REU20290</t>
  </si>
  <si>
    <t>REU20291</t>
  </si>
  <si>
    <t>REU20293</t>
  </si>
  <si>
    <t>REU20294</t>
  </si>
  <si>
    <t>REU20295</t>
  </si>
  <si>
    <t>REU20296</t>
  </si>
  <si>
    <t>REU20297</t>
  </si>
  <si>
    <t>REU20298</t>
  </si>
  <si>
    <t>REU20304</t>
  </si>
  <si>
    <t>REU20306</t>
  </si>
  <si>
    <t>REU20307</t>
  </si>
  <si>
    <t>REU20312</t>
  </si>
  <si>
    <t>REU20316</t>
  </si>
  <si>
    <t>REU20319</t>
  </si>
  <si>
    <t>REU20323</t>
  </si>
  <si>
    <t>REU20324</t>
  </si>
  <si>
    <t>REU20325</t>
  </si>
  <si>
    <t>REU20326</t>
  </si>
  <si>
    <t>REU20327</t>
  </si>
  <si>
    <t>REU20330</t>
  </si>
  <si>
    <t>REU20331</t>
  </si>
  <si>
    <t>REU20332</t>
  </si>
  <si>
    <t>REU20339</t>
  </si>
  <si>
    <t>REU20341</t>
  </si>
  <si>
    <t>REU20354</t>
  </si>
  <si>
    <t>REU20357</t>
  </si>
  <si>
    <t>REU20358</t>
  </si>
  <si>
    <t>REU20359</t>
  </si>
  <si>
    <t>REU20360</t>
  </si>
  <si>
    <t>REU20369</t>
  </si>
  <si>
    <t>REU20372</t>
  </si>
  <si>
    <t>REU20386</t>
  </si>
  <si>
    <t>REU20387</t>
  </si>
  <si>
    <t>REU20388</t>
  </si>
  <si>
    <t>REU20389</t>
  </si>
  <si>
    <t>REU20390</t>
  </si>
  <si>
    <t>REU20394</t>
  </si>
  <si>
    <t>REU20398</t>
  </si>
  <si>
    <t>REU20399</t>
  </si>
  <si>
    <t>REU20400</t>
  </si>
  <si>
    <t>REU20401</t>
  </si>
  <si>
    <t>REU20402</t>
  </si>
  <si>
    <t>REU20403</t>
  </si>
  <si>
    <t>REU20410</t>
  </si>
  <si>
    <t>REU20411</t>
  </si>
  <si>
    <t>REU20412</t>
  </si>
  <si>
    <t>REU20413</t>
  </si>
  <si>
    <t>REU20414</t>
  </si>
  <si>
    <t>REU20416</t>
  </si>
  <si>
    <t>REU20417</t>
  </si>
  <si>
    <t>REU20418</t>
  </si>
  <si>
    <t>REU20419</t>
  </si>
  <si>
    <t>REU20420</t>
  </si>
  <si>
    <t>REU20423</t>
  </si>
  <si>
    <t>REU20426</t>
  </si>
  <si>
    <t>REU20435</t>
  </si>
  <si>
    <t>REU20436</t>
  </si>
  <si>
    <t>REU20441</t>
  </si>
  <si>
    <t>REU20442</t>
  </si>
  <si>
    <t>REU20443</t>
  </si>
  <si>
    <t>REU20444</t>
  </si>
  <si>
    <t>REU20447</t>
  </si>
  <si>
    <t>REU20448</t>
  </si>
  <si>
    <t>REU20449</t>
  </si>
  <si>
    <t>REU20452</t>
  </si>
  <si>
    <t>REU20454</t>
  </si>
  <si>
    <t>REU20455</t>
  </si>
  <si>
    <t>REU20456</t>
  </si>
  <si>
    <t>REU20457</t>
  </si>
  <si>
    <t>REU20461</t>
  </si>
  <si>
    <t>REU20462</t>
  </si>
  <si>
    <t>REU20463</t>
  </si>
  <si>
    <t>REU20475</t>
  </si>
  <si>
    <t>REU20476</t>
  </si>
  <si>
    <t>REU20479</t>
  </si>
  <si>
    <t>REU20482</t>
  </si>
  <si>
    <t>REU20488</t>
  </si>
  <si>
    <t>REU20494</t>
  </si>
  <si>
    <t>REU20496</t>
  </si>
  <si>
    <t>REU20498</t>
  </si>
  <si>
    <t>REU20499</t>
  </si>
  <si>
    <t>REU20500</t>
  </si>
  <si>
    <t>REU20501</t>
  </si>
  <si>
    <t>REU20502</t>
  </si>
  <si>
    <t>REU20503</t>
  </si>
  <si>
    <t>REU20504</t>
  </si>
  <si>
    <t>REU25012</t>
  </si>
  <si>
    <t>REU25014</t>
  </si>
  <si>
    <t>REU25015</t>
  </si>
  <si>
    <t>REU25016</t>
  </si>
  <si>
    <t>REU25018</t>
  </si>
  <si>
    <t>REU25020</t>
  </si>
  <si>
    <t>REU25024</t>
  </si>
  <si>
    <t>REU25025</t>
  </si>
  <si>
    <t>REU25027</t>
  </si>
  <si>
    <t>REU25030</t>
  </si>
  <si>
    <t>REU25031</t>
  </si>
  <si>
    <t>REU25032</t>
  </si>
  <si>
    <t>REU25033</t>
  </si>
  <si>
    <t>REU25035</t>
  </si>
  <si>
    <t>REU25037</t>
  </si>
  <si>
    <t>REU25038</t>
  </si>
  <si>
    <t>REU25039</t>
  </si>
  <si>
    <t>REU25040</t>
  </si>
  <si>
    <t>REU25041</t>
  </si>
  <si>
    <t>REU25042</t>
  </si>
  <si>
    <t>REU25043</t>
  </si>
  <si>
    <t>REU25044</t>
  </si>
  <si>
    <t>REU25045</t>
  </si>
  <si>
    <t>REU25047</t>
  </si>
  <si>
    <t>REU25048</t>
  </si>
  <si>
    <t>REU25049</t>
  </si>
  <si>
    <t>REU25059</t>
  </si>
  <si>
    <t>REU25060</t>
  </si>
  <si>
    <t>REU25061</t>
  </si>
  <si>
    <t>REU25062</t>
  </si>
  <si>
    <t>REU25063</t>
  </si>
  <si>
    <t>REU25066</t>
  </si>
  <si>
    <t>REU25075</t>
  </si>
  <si>
    <t>REU25076</t>
  </si>
  <si>
    <t>REU25077</t>
  </si>
  <si>
    <t>REU25083</t>
  </si>
  <si>
    <t>REU25084</t>
  </si>
  <si>
    <t>REU25085</t>
  </si>
  <si>
    <t>REU25086</t>
  </si>
  <si>
    <t>REU25087</t>
  </si>
  <si>
    <t>REU25088</t>
  </si>
  <si>
    <t>REU25089</t>
  </si>
  <si>
    <t>REU25090</t>
  </si>
  <si>
    <t>REU25091</t>
  </si>
  <si>
    <t>REU90001</t>
  </si>
  <si>
    <t>REU90002</t>
  </si>
  <si>
    <t>REU90003</t>
  </si>
  <si>
    <t>REU90004</t>
  </si>
  <si>
    <t>REU9005</t>
  </si>
  <si>
    <t>RIF02213</t>
  </si>
  <si>
    <t>RIG00029</t>
  </si>
  <si>
    <t>RIG00065</t>
  </si>
  <si>
    <t>RIG00158</t>
  </si>
  <si>
    <t>RIG00188</t>
  </si>
  <si>
    <t>RIG00197</t>
  </si>
  <si>
    <t>RIG00233</t>
  </si>
  <si>
    <t>RIG00234</t>
  </si>
  <si>
    <t>RIG00241</t>
  </si>
  <si>
    <t>RIG00360</t>
  </si>
  <si>
    <t>RIG00446</t>
  </si>
  <si>
    <t>RIG00597</t>
  </si>
  <si>
    <t>RIG00944</t>
  </si>
  <si>
    <t>RIG00946</t>
  </si>
  <si>
    <t>RIG00948</t>
  </si>
  <si>
    <t>RIG00958</t>
  </si>
  <si>
    <t>RIG00961</t>
  </si>
  <si>
    <t>RIG00962</t>
  </si>
  <si>
    <t>RIG00989</t>
  </si>
  <si>
    <t>RIG00990</t>
  </si>
  <si>
    <t>RIG00991</t>
  </si>
  <si>
    <t>RIG00992</t>
  </si>
  <si>
    <t>RIG00997</t>
  </si>
  <si>
    <t>RIG00998</t>
  </si>
  <si>
    <t>RIG00999</t>
  </si>
  <si>
    <t>RIG01000</t>
  </si>
  <si>
    <t>RIG01004</t>
  </si>
  <si>
    <t>RIG01005</t>
  </si>
  <si>
    <t>RIG01006</t>
  </si>
  <si>
    <t>RIG01034</t>
  </si>
  <si>
    <t>RIG01036</t>
  </si>
  <si>
    <t>RIG01040</t>
  </si>
  <si>
    <t>RIG01042</t>
  </si>
  <si>
    <t>RIG01043</t>
  </si>
  <si>
    <t>RIG01044</t>
  </si>
  <si>
    <t>RIG01050</t>
  </si>
  <si>
    <t>RIG01051</t>
  </si>
  <si>
    <t>RIG01052</t>
  </si>
  <si>
    <t>RIG01055</t>
  </si>
  <si>
    <t>RIG01056</t>
  </si>
  <si>
    <t>RIG01057</t>
  </si>
  <si>
    <t>RIG01060</t>
  </si>
  <si>
    <t>RIG01062</t>
  </si>
  <si>
    <t>RIG01070</t>
  </si>
  <si>
    <t>RIG01071</t>
  </si>
  <si>
    <t>RIG01072</t>
  </si>
  <si>
    <t>RIG01074</t>
  </si>
  <si>
    <t>RIG01078</t>
  </si>
  <si>
    <t>RIG01081</t>
  </si>
  <si>
    <t>RIG01083</t>
  </si>
  <si>
    <t>RIG01084</t>
  </si>
  <si>
    <t>RIG01085</t>
  </si>
  <si>
    <t>RIG01087</t>
  </si>
  <si>
    <t>RIG01088</t>
  </si>
  <si>
    <t>RIG01093</t>
  </si>
  <si>
    <t>RIG01094</t>
  </si>
  <si>
    <t>RIG01096</t>
  </si>
  <si>
    <t>RIG01097</t>
  </si>
  <si>
    <t>RIG01107</t>
  </si>
  <si>
    <t>RIG01109</t>
  </si>
  <si>
    <t>RIG01116</t>
  </si>
  <si>
    <t>RIG01118</t>
  </si>
  <si>
    <t>RIG01119</t>
  </si>
  <si>
    <t>RIG01120</t>
  </si>
  <si>
    <t>RIG01122</t>
  </si>
  <si>
    <t>RIG01123</t>
  </si>
  <si>
    <t>RIG01124</t>
  </si>
  <si>
    <t>RIG01125</t>
  </si>
  <si>
    <t>RIG01126</t>
  </si>
  <si>
    <t>RIG01130</t>
  </si>
  <si>
    <t>RIG01132</t>
  </si>
  <si>
    <t>RIG01134</t>
  </si>
  <si>
    <t>RIG01140</t>
  </si>
  <si>
    <t>RIG01142</t>
  </si>
  <si>
    <t>RIG01145</t>
  </si>
  <si>
    <t>RIG01148</t>
  </si>
  <si>
    <t>RIG01152</t>
  </si>
  <si>
    <t>RIG01155</t>
  </si>
  <si>
    <t>RIG01159</t>
  </si>
  <si>
    <t>RIG01162</t>
  </si>
  <si>
    <t>RIG01163</t>
  </si>
  <si>
    <t>RIG01164</t>
  </si>
  <si>
    <t>RIG01166</t>
  </si>
  <si>
    <t>RIG01172</t>
  </si>
  <si>
    <t>RIG01174</t>
  </si>
  <si>
    <t>RIG01178</t>
  </si>
  <si>
    <t>RIG01182</t>
  </si>
  <si>
    <t>RIG01186</t>
  </si>
  <si>
    <t>RIG01187</t>
  </si>
  <si>
    <t>RIG01196</t>
  </si>
  <si>
    <t>RIG01198</t>
  </si>
  <si>
    <t>RIG01200</t>
  </si>
  <si>
    <t>RIG01202</t>
  </si>
  <si>
    <t>RIG01203</t>
  </si>
  <si>
    <t>RIG01205</t>
  </si>
  <si>
    <t>RIG01207</t>
  </si>
  <si>
    <t>RIG01209</t>
  </si>
  <si>
    <t>RIG01210</t>
  </si>
  <si>
    <t>RIG01214</t>
  </si>
  <si>
    <t>RIG01221</t>
  </si>
  <si>
    <t>RIG01223</t>
  </si>
  <si>
    <t>RIG01224</t>
  </si>
  <si>
    <t>RIG01225</t>
  </si>
  <si>
    <t>RIG01227</t>
  </si>
  <si>
    <t>RIG01230</t>
  </si>
  <si>
    <t>RIG01234</t>
  </si>
  <si>
    <t>RIG01235</t>
  </si>
  <si>
    <t>RIG01237</t>
  </si>
  <si>
    <t>RIG01246</t>
  </si>
  <si>
    <t>RIG01248</t>
  </si>
  <si>
    <t>RIG01249</t>
  </si>
  <si>
    <t>RIG01252</t>
  </si>
  <si>
    <t>RIG01253</t>
  </si>
  <si>
    <t>RIG01254</t>
  </si>
  <si>
    <t>RIG01255</t>
  </si>
  <si>
    <t>RIG01256</t>
  </si>
  <si>
    <t>RIG01257</t>
  </si>
  <si>
    <t>RIG01258</t>
  </si>
  <si>
    <t>RIG01259</t>
  </si>
  <si>
    <t>RIG01263</t>
  </si>
  <si>
    <t>RIG01267</t>
  </si>
  <si>
    <t>RIG01270</t>
  </si>
  <si>
    <t>RIG01271</t>
  </si>
  <si>
    <t>RIG01273</t>
  </si>
  <si>
    <t>RIG01274</t>
  </si>
  <si>
    <t>RIG01280</t>
  </si>
  <si>
    <t>RIG01283</t>
  </si>
  <si>
    <t>RIG01292</t>
  </si>
  <si>
    <t>RIG01293</t>
  </si>
  <si>
    <t>RIG01296</t>
  </si>
  <si>
    <t>RIG01299</t>
  </si>
  <si>
    <t>RIG01307</t>
  </si>
  <si>
    <t>RIG01308</t>
  </si>
  <si>
    <t>RIG01315</t>
  </si>
  <si>
    <t>RIG01323</t>
  </si>
  <si>
    <t>RIG01325</t>
  </si>
  <si>
    <t>RIG01326</t>
  </si>
  <si>
    <t>RIG01331</t>
  </si>
  <si>
    <t>RIG01332</t>
  </si>
  <si>
    <t>RIG01333</t>
  </si>
  <si>
    <t>RIG01338</t>
  </si>
  <si>
    <t>RIG01339</t>
  </si>
  <si>
    <t>RIG01340</t>
  </si>
  <si>
    <t>RIG01341</t>
  </si>
  <si>
    <t>RIG01342</t>
  </si>
  <si>
    <t>RIG01349</t>
  </si>
  <si>
    <t>RIG01363</t>
  </si>
  <si>
    <t>RIG01364</t>
  </si>
  <si>
    <t>RIG01365</t>
  </si>
  <si>
    <t>RIG01366</t>
  </si>
  <si>
    <t>RIG01367</t>
  </si>
  <si>
    <t>RIG01368</t>
  </si>
  <si>
    <t>RIG01377</t>
  </si>
  <si>
    <t>RIG01381</t>
  </si>
  <si>
    <t>RIG01385</t>
  </si>
  <si>
    <t>RIG01386</t>
  </si>
  <si>
    <t>RIG01387</t>
  </si>
  <si>
    <t>RIG01397</t>
  </si>
  <si>
    <t>RIG01400</t>
  </si>
  <si>
    <t>RIG01403</t>
  </si>
  <si>
    <t>RIG01407</t>
  </si>
  <si>
    <t>RIG01413</t>
  </si>
  <si>
    <t>RIG01417</t>
  </si>
  <si>
    <t>RIG01421</t>
  </si>
  <si>
    <t>RIG01425</t>
  </si>
  <si>
    <t>RIG01427</t>
  </si>
  <si>
    <t>RIG01430</t>
  </si>
  <si>
    <t>RIG01432</t>
  </si>
  <si>
    <t>RIG01433</t>
  </si>
  <si>
    <t>RIG01446</t>
  </si>
  <si>
    <t>RIG01451</t>
  </si>
  <si>
    <t>RIG01456</t>
  </si>
  <si>
    <t>RIG01463</t>
  </si>
  <si>
    <t>RIG01464</t>
  </si>
  <si>
    <t>RIG01469</t>
  </si>
  <si>
    <t>RIG01477</t>
  </si>
  <si>
    <t>RIG01480</t>
  </si>
  <si>
    <t>RIG01481</t>
  </si>
  <si>
    <t>RIG01484</t>
  </si>
  <si>
    <t>RIG01485</t>
  </si>
  <si>
    <t>RIG01491</t>
  </si>
  <si>
    <t>RIG01492</t>
  </si>
  <si>
    <t>RIG01501</t>
  </si>
  <si>
    <t>RIG01503</t>
  </si>
  <si>
    <t>RIG01504</t>
  </si>
  <si>
    <t>RIG01513</t>
  </si>
  <si>
    <t>RIG01525</t>
  </si>
  <si>
    <t>RIG01526</t>
  </si>
  <si>
    <t>RIG01527</t>
  </si>
  <si>
    <t>RIG01545</t>
  </si>
  <si>
    <t>RIG01549</t>
  </si>
  <si>
    <t>RIG01550</t>
  </si>
  <si>
    <t>RIG01559</t>
  </si>
  <si>
    <t>RIG01560</t>
  </si>
  <si>
    <t>RIG01564</t>
  </si>
  <si>
    <t>RIG01565</t>
  </si>
  <si>
    <t>RIG01566</t>
  </si>
  <si>
    <t>RIG01578</t>
  </si>
  <si>
    <t>RIG01584</t>
  </si>
  <si>
    <t>RIG01585</t>
  </si>
  <si>
    <t>RIG01605</t>
  </si>
  <si>
    <t>RIG01613</t>
  </si>
  <si>
    <t>RIG01626</t>
  </si>
  <si>
    <t>RIG01627</t>
  </si>
  <si>
    <t>RIG01630</t>
  </si>
  <si>
    <t>RIG01632</t>
  </si>
  <si>
    <t>RIG01633</t>
  </si>
  <si>
    <t>RIG01636</t>
  </si>
  <si>
    <t>RIG01637</t>
  </si>
  <si>
    <t>RIG01638</t>
  </si>
  <si>
    <t>RIG01641</t>
  </si>
  <si>
    <t>RIG01643</t>
  </si>
  <si>
    <t>RIG01644</t>
  </si>
  <si>
    <t>RIG01648</t>
  </si>
  <si>
    <t>RIG01649</t>
  </si>
  <si>
    <t>RIG01652</t>
  </si>
  <si>
    <t>RIG01654</t>
  </si>
  <si>
    <t>RIG01657</t>
  </si>
  <si>
    <t>RIG01659</t>
  </si>
  <si>
    <t>RIG01680</t>
  </si>
  <si>
    <t>RIG01684</t>
  </si>
  <si>
    <t>RIG01689</t>
  </si>
  <si>
    <t>RIG01690</t>
  </si>
  <si>
    <t>RIG01692</t>
  </si>
  <si>
    <t>RIG01695</t>
  </si>
  <si>
    <t>RIG01696</t>
  </si>
  <si>
    <t>RIG01697</t>
  </si>
  <si>
    <t>RIG01698</t>
  </si>
  <si>
    <t>RIG01701</t>
  </si>
  <si>
    <t>RIG01702</t>
  </si>
  <si>
    <t>RIG01703</t>
  </si>
  <si>
    <t>RIG01704</t>
  </si>
  <si>
    <t>RIG01707</t>
  </si>
  <si>
    <t>RIG01708</t>
  </si>
  <si>
    <t>RIG01709</t>
  </si>
  <si>
    <t>RIG01710</t>
  </si>
  <si>
    <t>RIG01712</t>
  </si>
  <si>
    <t>RIG01713</t>
  </si>
  <si>
    <t>RIG01714</t>
  </si>
  <si>
    <t>RIG01715</t>
  </si>
  <si>
    <t>RIG01716</t>
  </si>
  <si>
    <t>RIG01717</t>
  </si>
  <si>
    <t>RIG01718</t>
  </si>
  <si>
    <t>RIG01719</t>
  </si>
  <si>
    <t>RIG01723</t>
  </si>
  <si>
    <t>RIG01724</t>
  </si>
  <si>
    <t>RIG01726</t>
  </si>
  <si>
    <t>RIG01729</t>
  </si>
  <si>
    <t>RIG01730</t>
  </si>
  <si>
    <t>RIG01731</t>
  </si>
  <si>
    <t>RIG01732</t>
  </si>
  <si>
    <t>RIG01733</t>
  </si>
  <si>
    <t>RIG01734</t>
  </si>
  <si>
    <t>RIG01735</t>
  </si>
  <si>
    <t>RIG01736</t>
  </si>
  <si>
    <t>RIG01737</t>
  </si>
  <si>
    <t>RIG01738</t>
  </si>
  <si>
    <t>RIG01739</t>
  </si>
  <si>
    <t>RIG01740</t>
  </si>
  <si>
    <t>RIG01741</t>
  </si>
  <si>
    <t>RIG01743</t>
  </si>
  <si>
    <t>RIG01745</t>
  </si>
  <si>
    <t>RIG01746</t>
  </si>
  <si>
    <t>RIG01747</t>
  </si>
  <si>
    <t>RIG01748</t>
  </si>
  <si>
    <t>RIG01749</t>
  </si>
  <si>
    <t>RIG01750</t>
  </si>
  <si>
    <t>RIG01752</t>
  </si>
  <si>
    <t>RIG01753</t>
  </si>
  <si>
    <t>RIG01754</t>
  </si>
  <si>
    <t>RIG01755</t>
  </si>
  <si>
    <t>RIG01756</t>
  </si>
  <si>
    <t>RIG01757</t>
  </si>
  <si>
    <t>RIG01759</t>
  </si>
  <si>
    <t>RIG01760</t>
  </si>
  <si>
    <t>RIG01761</t>
  </si>
  <si>
    <t>RIG01762</t>
  </si>
  <si>
    <t>RIG01763</t>
  </si>
  <si>
    <t>RIG01764</t>
  </si>
  <si>
    <t>RIG01765</t>
  </si>
  <si>
    <t>RIG01767</t>
  </si>
  <si>
    <t>RIG01768</t>
  </si>
  <si>
    <t>RIG01769</t>
  </si>
  <si>
    <t>RIG01770</t>
  </si>
  <si>
    <t>RIG01771</t>
  </si>
  <si>
    <t>RIG01772</t>
  </si>
  <si>
    <t>RIG01773</t>
  </si>
  <si>
    <t>RIG01774</t>
  </si>
  <si>
    <t>RIG01775</t>
  </si>
  <si>
    <t>RIG01776</t>
  </si>
  <si>
    <t>RIG01777</t>
  </si>
  <si>
    <t>RIG01780</t>
  </si>
  <si>
    <t>RIG01781</t>
  </si>
  <si>
    <t>RIG01782</t>
  </si>
  <si>
    <t>RIG01785</t>
  </si>
  <si>
    <t>RIG01786</t>
  </si>
  <si>
    <t>RIG01787</t>
  </si>
  <si>
    <t>RIG01788</t>
  </si>
  <si>
    <t>RIG01789</t>
  </si>
  <si>
    <t>RIG01790</t>
  </si>
  <si>
    <t>RIG01791</t>
  </si>
  <si>
    <t>RIG01792</t>
  </si>
  <si>
    <t>RIG01793</t>
  </si>
  <si>
    <t>RIG01794</t>
  </si>
  <si>
    <t>RIG01795</t>
  </si>
  <si>
    <t>RIG01796</t>
  </si>
  <si>
    <t>RIG01797</t>
  </si>
  <si>
    <t>RIG01798</t>
  </si>
  <si>
    <t>RIG01799</t>
  </si>
  <si>
    <t>RIG01800</t>
  </si>
  <si>
    <t>RIG01801</t>
  </si>
  <si>
    <t>RIG01802</t>
  </si>
  <si>
    <t>RIG01803</t>
  </si>
  <si>
    <t>RIG01804</t>
  </si>
  <si>
    <t>RIG01805</t>
  </si>
  <si>
    <t>RIG01806</t>
  </si>
  <si>
    <t>RIG01807</t>
  </si>
  <si>
    <t>RIG01808</t>
  </si>
  <si>
    <t>RIG01809</t>
  </si>
  <si>
    <t>RIG01811</t>
  </si>
  <si>
    <t>RIG01812</t>
  </si>
  <si>
    <t>RIG01813</t>
  </si>
  <si>
    <t>RIG01814</t>
  </si>
  <si>
    <t>RIG01816</t>
  </si>
  <si>
    <t>RIG01817</t>
  </si>
  <si>
    <t>RIG01818</t>
  </si>
  <si>
    <t>RIG01819</t>
  </si>
  <si>
    <t>RIG01820</t>
  </si>
  <si>
    <t>RIG01821</t>
  </si>
  <si>
    <t>RIG01822</t>
  </si>
  <si>
    <t>RIG01823</t>
  </si>
  <si>
    <t>RIG01824</t>
  </si>
  <si>
    <t>RIG01825</t>
  </si>
  <si>
    <t>RIG01826</t>
  </si>
  <si>
    <t>RIG01827</t>
  </si>
  <si>
    <t>RIG01828</t>
  </si>
  <si>
    <t>RIG01830</t>
  </si>
  <si>
    <t>RIG01831</t>
  </si>
  <si>
    <t>RIG01832</t>
  </si>
  <si>
    <t>RIG01833</t>
  </si>
  <si>
    <t>RIG01834</t>
  </si>
  <si>
    <t>RIG01835</t>
  </si>
  <si>
    <t>RIG01836</t>
  </si>
  <si>
    <t>RIG01838</t>
  </si>
  <si>
    <t>RIG01839</t>
  </si>
  <si>
    <t>RIG01840</t>
  </si>
  <si>
    <t>RIG01842</t>
  </si>
  <si>
    <t>RIG01843</t>
  </si>
  <si>
    <t>RIG01844</t>
  </si>
  <si>
    <t>RIG01845</t>
  </si>
  <si>
    <t>RIG01846</t>
  </si>
  <si>
    <t>RIG01847</t>
  </si>
  <si>
    <t>RIG01848</t>
  </si>
  <si>
    <t>RIG01849</t>
  </si>
  <si>
    <t>RIG01850</t>
  </si>
  <si>
    <t>RIG01851</t>
  </si>
  <si>
    <t>RIG01852</t>
  </si>
  <si>
    <t>RIG01853</t>
  </si>
  <si>
    <t>RIG01854</t>
  </si>
  <si>
    <t>RIG01855</t>
  </si>
  <si>
    <t>RIG01856</t>
  </si>
  <si>
    <t>RIG01857</t>
  </si>
  <si>
    <t>RIG01858</t>
  </si>
  <si>
    <t>RIG01859</t>
  </si>
  <si>
    <t>RIG01860</t>
  </si>
  <si>
    <t>RIG01861</t>
  </si>
  <si>
    <t>RIG01862</t>
  </si>
  <si>
    <t>RIG01863</t>
  </si>
  <si>
    <t>RIG01864</t>
  </si>
  <si>
    <t>RIG01865</t>
  </si>
  <si>
    <t>RIG01866</t>
  </si>
  <si>
    <t>RIG01867</t>
  </si>
  <si>
    <t>RIG01868</t>
  </si>
  <si>
    <t>RIG01869</t>
  </si>
  <si>
    <t>RIG01870</t>
  </si>
  <si>
    <t>RIG01871</t>
  </si>
  <si>
    <t>RIG01873</t>
  </si>
  <si>
    <t>RIG01874</t>
  </si>
  <si>
    <t>RIG01875</t>
  </si>
  <si>
    <t>RIG01876</t>
  </si>
  <si>
    <t>RIG01877</t>
  </si>
  <si>
    <t>RIG01878</t>
  </si>
  <si>
    <t>RIG01880</t>
  </si>
  <si>
    <t>RIG01881</t>
  </si>
  <si>
    <t>RIG01882</t>
  </si>
  <si>
    <t>RIG01883</t>
  </si>
  <si>
    <t>RIG01884</t>
  </si>
  <si>
    <t>RIG01885</t>
  </si>
  <si>
    <t>RIG01886</t>
  </si>
  <si>
    <t>RIG01887</t>
  </si>
  <si>
    <t>RIG01888</t>
  </si>
  <si>
    <t>RIG01889</t>
  </si>
  <si>
    <t>RIG01890</t>
  </si>
  <si>
    <t>RIG01891</t>
  </si>
  <si>
    <t>RIG01892</t>
  </si>
  <si>
    <t>RIG01893</t>
  </si>
  <si>
    <t>RIG01894</t>
  </si>
  <si>
    <t>RIG01895</t>
  </si>
  <si>
    <t>RIG01896</t>
  </si>
  <si>
    <t>RIG01897</t>
  </si>
  <si>
    <t>RIG01898</t>
  </si>
  <si>
    <t>RIG01899</t>
  </si>
  <si>
    <t>RIG01900</t>
  </si>
  <si>
    <t>RIG01901</t>
  </si>
  <si>
    <t>RIG01905</t>
  </si>
  <si>
    <t>RIG01906</t>
  </si>
  <si>
    <t>RIG01909</t>
  </si>
  <si>
    <t>RIG01910</t>
  </si>
  <si>
    <t>RIG01915</t>
  </si>
  <si>
    <t>RIG01917</t>
  </si>
  <si>
    <t>RIG01918</t>
  </si>
  <si>
    <t>RIG01922</t>
  </si>
  <si>
    <t>RIG01924</t>
  </si>
  <si>
    <t>RIG01925</t>
  </si>
  <si>
    <t>RIG01926</t>
  </si>
  <si>
    <t>RIG01927</t>
  </si>
  <si>
    <t>RIG01928</t>
  </si>
  <si>
    <t>RIG01929</t>
  </si>
  <si>
    <t>RIG01930</t>
  </si>
  <si>
    <t>RIG01933</t>
  </si>
  <si>
    <t>RIG01934</t>
  </si>
  <si>
    <t>RIG01935</t>
  </si>
  <si>
    <t>RIG01939</t>
  </si>
  <si>
    <t>RIG01945</t>
  </si>
  <si>
    <t>RIG01946</t>
  </si>
  <si>
    <t>RIG01947</t>
  </si>
  <si>
    <t>RIG01951</t>
  </si>
  <si>
    <t>RIG01952</t>
  </si>
  <si>
    <t>RIG01953</t>
  </si>
  <si>
    <t>RIG01954</t>
  </si>
  <si>
    <t>RIG01959</t>
  </si>
  <si>
    <t>RIG01960</t>
  </si>
  <si>
    <t>RIG01962</t>
  </si>
  <si>
    <t>RIG01963</t>
  </si>
  <si>
    <t>RIG01975</t>
  </si>
  <si>
    <t>RIG01976</t>
  </si>
  <si>
    <t>RIG01977</t>
  </si>
  <si>
    <t>RIG01978</t>
  </si>
  <si>
    <t>RIG01983</t>
  </si>
  <si>
    <t>RIG01984</t>
  </si>
  <si>
    <t>RIG01986</t>
  </si>
  <si>
    <t>RIG01987</t>
  </si>
  <si>
    <t>RIG01988</t>
  </si>
  <si>
    <t>RIG01989</t>
  </si>
  <si>
    <t>RIG01992</t>
  </si>
  <si>
    <t>RIG01993</t>
  </si>
  <si>
    <t>RIG01994</t>
  </si>
  <si>
    <t>RIG01995</t>
  </si>
  <si>
    <t>RIG01996</t>
  </si>
  <si>
    <t>RIG01997</t>
  </si>
  <si>
    <t>RIG01998</t>
  </si>
  <si>
    <t>RIG02000</t>
  </si>
  <si>
    <t>RIG02003</t>
  </si>
  <si>
    <t>RIG02004</t>
  </si>
  <si>
    <t>RIG02006</t>
  </si>
  <si>
    <t>RIG02007</t>
  </si>
  <si>
    <t>RIG02008</t>
  </si>
  <si>
    <t>RIG02009</t>
  </si>
  <si>
    <t>RIG02010</t>
  </si>
  <si>
    <t>RIG02017</t>
  </si>
  <si>
    <t>RIG02020</t>
  </si>
  <si>
    <t>RIG02021</t>
  </si>
  <si>
    <t>RIG02034</t>
  </si>
  <si>
    <t>RIG02035</t>
  </si>
  <si>
    <t>RIG02036</t>
  </si>
  <si>
    <t>RIG02038</t>
  </si>
  <si>
    <t>RIG02039</t>
  </si>
  <si>
    <t>RIG02044</t>
  </si>
  <si>
    <t>RIG02049</t>
  </si>
  <si>
    <t>RIG02051</t>
  </si>
  <si>
    <t>RIG02052</t>
  </si>
  <si>
    <t>RIG02053</t>
  </si>
  <si>
    <t>RIG02061</t>
  </si>
  <si>
    <t>RIG02064</t>
  </si>
  <si>
    <t>RIG02066</t>
  </si>
  <si>
    <t>RIG02067</t>
  </si>
  <si>
    <t>RIG02068</t>
  </si>
  <si>
    <t>RIG02069</t>
  </si>
  <si>
    <t>RIG02070</t>
  </si>
  <si>
    <t>RIG02075</t>
  </si>
  <si>
    <t>RIG02081</t>
  </si>
  <si>
    <t>RIG02082</t>
  </si>
  <si>
    <t>RIG02083</t>
  </si>
  <si>
    <t>RIG02089</t>
  </si>
  <si>
    <t>RIG02090</t>
  </si>
  <si>
    <t>RIG02102</t>
  </si>
  <si>
    <t>RIG02103</t>
  </si>
  <si>
    <t>RIG02108</t>
  </si>
  <si>
    <t>RIG02110</t>
  </si>
  <si>
    <t>RIG02111</t>
  </si>
  <si>
    <t>RIG02112</t>
  </si>
  <si>
    <t>RIG02117</t>
  </si>
  <si>
    <t>RIG02118</t>
  </si>
  <si>
    <t>RIG02121</t>
  </si>
  <si>
    <t>RIG02122</t>
  </si>
  <si>
    <t>RIG02123</t>
  </si>
  <si>
    <t>RIG02125</t>
  </si>
  <si>
    <t>RIG02126</t>
  </si>
  <si>
    <t>RIG02128</t>
  </si>
  <si>
    <t>RIG02129</t>
  </si>
  <si>
    <t>RIG02131</t>
  </si>
  <si>
    <t>RIG02134</t>
  </si>
  <si>
    <t>RIG02144</t>
  </si>
  <si>
    <t>RIG02153</t>
  </si>
  <si>
    <t>RIG02155</t>
  </si>
  <si>
    <t>RIG02156</t>
  </si>
  <si>
    <t>RIG02158</t>
  </si>
  <si>
    <t>RIG02160</t>
  </si>
  <si>
    <t>RIG02161</t>
  </si>
  <si>
    <t>RIG02162</t>
  </si>
  <si>
    <t>RIG02163</t>
  </si>
  <si>
    <t>RIG02166</t>
  </si>
  <si>
    <t>RIG02167</t>
  </si>
  <si>
    <t>RIG02168</t>
  </si>
  <si>
    <t>RIG02170</t>
  </si>
  <si>
    <t>RIG02172</t>
  </si>
  <si>
    <t>RIG02175</t>
  </si>
  <si>
    <t>RIG02176</t>
  </si>
  <si>
    <t>RIG02177</t>
  </si>
  <si>
    <t>RIG02181</t>
  </si>
  <si>
    <t>RIG02182</t>
  </si>
  <si>
    <t>RIG02183</t>
  </si>
  <si>
    <t>RIG02184</t>
  </si>
  <si>
    <t>RIG02185</t>
  </si>
  <si>
    <t>RIG02186</t>
  </si>
  <si>
    <t>RIG02187</t>
  </si>
  <si>
    <t>RIG02188</t>
  </si>
  <si>
    <t>RIG02189</t>
  </si>
  <si>
    <t>RIG02190</t>
  </si>
  <si>
    <t>RIG02191</t>
  </si>
  <si>
    <t>RIG02192</t>
  </si>
  <si>
    <t>RIG02193</t>
  </si>
  <si>
    <t>RIG02194</t>
  </si>
  <si>
    <t>RIG02195</t>
  </si>
  <si>
    <t>RIG02196</t>
  </si>
  <si>
    <t>RIG02197</t>
  </si>
  <si>
    <t>RIG02198</t>
  </si>
  <si>
    <t>RIG02199</t>
  </si>
  <si>
    <t>RIG02200</t>
  </si>
  <si>
    <t>RIG02201</t>
  </si>
  <si>
    <t>RIG02202</t>
  </si>
  <si>
    <t>RIG02203</t>
  </si>
  <si>
    <t>RIG02204</t>
  </si>
  <si>
    <t>RIG02205</t>
  </si>
  <si>
    <t>RIG02206</t>
  </si>
  <si>
    <t>RIG02207</t>
  </si>
  <si>
    <t>RIG02208</t>
  </si>
  <si>
    <t>RIG02209</t>
  </si>
  <si>
    <t>RIG02210</t>
  </si>
  <si>
    <t>RIG02211</t>
  </si>
  <si>
    <t>RIG02212</t>
  </si>
  <si>
    <t>RIG02213</t>
  </si>
  <si>
    <t>RIG02214</t>
  </si>
  <si>
    <t>RIG02215</t>
  </si>
  <si>
    <t>RIG02216</t>
  </si>
  <si>
    <t>RIG02217</t>
  </si>
  <si>
    <t>RIG02218</t>
  </si>
  <si>
    <t>RIG02219</t>
  </si>
  <si>
    <t>RIG02220</t>
  </si>
  <si>
    <t>RIG02221</t>
  </si>
  <si>
    <t>RIG02222</t>
  </si>
  <si>
    <t>RIG02223</t>
  </si>
  <si>
    <t>RIG02224</t>
  </si>
  <si>
    <t>RIG02225</t>
  </si>
  <si>
    <t>RIG02226</t>
  </si>
  <si>
    <t>RIG02227</t>
  </si>
  <si>
    <t>RIG02228</t>
  </si>
  <si>
    <t>RIG02229</t>
  </si>
  <si>
    <t>RIG02230</t>
  </si>
  <si>
    <t>RIG02231</t>
  </si>
  <si>
    <t>RIG02232</t>
  </si>
  <si>
    <t>RIG02233</t>
  </si>
  <si>
    <t>RIG02234</t>
  </si>
  <si>
    <t>RIG02235</t>
  </si>
  <si>
    <t>RIG09000</t>
  </si>
  <si>
    <t>RIG09014</t>
  </si>
  <si>
    <t>RIG09015</t>
  </si>
  <si>
    <t>RIG10360</t>
  </si>
  <si>
    <t>RIG11029</t>
  </si>
  <si>
    <t>RIG11034</t>
  </si>
  <si>
    <t>RIG11036</t>
  </si>
  <si>
    <t>RIG11040</t>
  </si>
  <si>
    <t>RIG11042</t>
  </si>
  <si>
    <t>RIG11043</t>
  </si>
  <si>
    <t>RIG11044</t>
  </si>
  <si>
    <t>RIG11048</t>
  </si>
  <si>
    <t>RIG11319</t>
  </si>
  <si>
    <t>RIG11381</t>
  </si>
  <si>
    <t>RIG11501</t>
  </si>
  <si>
    <t>RIG11659</t>
  </si>
  <si>
    <t>RIG11708</t>
  </si>
  <si>
    <t>RIG11792</t>
  </si>
  <si>
    <t>RIG11801</t>
  </si>
  <si>
    <t>RIG11803</t>
  </si>
  <si>
    <t>RIG11820</t>
  </si>
  <si>
    <t>RIG11885</t>
  </si>
  <si>
    <t>RIG11895</t>
  </si>
  <si>
    <t>RIG11912</t>
  </si>
  <si>
    <t>RIG11913</t>
  </si>
  <si>
    <t>RIG11915</t>
  </si>
  <si>
    <t>RIG11916</t>
  </si>
  <si>
    <t>RIG11965</t>
  </si>
  <si>
    <t>RIG11973</t>
  </si>
  <si>
    <t>RIG12074</t>
  </si>
  <si>
    <t>RIG12132</t>
  </si>
  <si>
    <t>RIG12133</t>
  </si>
  <si>
    <t>RIG12134</t>
  </si>
  <si>
    <t>RIG12135</t>
  </si>
  <si>
    <t>RIG19001</t>
  </si>
  <si>
    <t>RIG19002</t>
  </si>
  <si>
    <t>RIG19003</t>
  </si>
  <si>
    <t>RIG20001</t>
  </si>
  <si>
    <t>RIG20002</t>
  </si>
  <si>
    <t>RIG20003</t>
  </si>
  <si>
    <t>RIG20004</t>
  </si>
  <si>
    <t>RIG20005</t>
  </si>
  <si>
    <t>RIG20006</t>
  </si>
  <si>
    <t>RIG20029</t>
  </si>
  <si>
    <t>RIG20065</t>
  </si>
  <si>
    <t>RIG20158</t>
  </si>
  <si>
    <t>RIG20188</t>
  </si>
  <si>
    <t>RIG20197</t>
  </si>
  <si>
    <t>RIG202094</t>
  </si>
  <si>
    <t>RIG20233</t>
  </si>
  <si>
    <t>RIG20241</t>
  </si>
  <si>
    <t>RIG20359</t>
  </si>
  <si>
    <t>RIG20446</t>
  </si>
  <si>
    <t>RIG20597</t>
  </si>
  <si>
    <t>RIG20944</t>
  </si>
  <si>
    <t>RIG20946</t>
  </si>
  <si>
    <t>RIG20948</t>
  </si>
  <si>
    <t>RIG20958</t>
  </si>
  <si>
    <t>RIG20961</t>
  </si>
  <si>
    <t>RIG20962</t>
  </si>
  <si>
    <t>RIG21070</t>
  </si>
  <si>
    <t>RIG21071</t>
  </si>
  <si>
    <t>RIG21072</t>
  </si>
  <si>
    <t>RIG21078</t>
  </si>
  <si>
    <t>RIG21214</t>
  </si>
  <si>
    <t>RIG21221</t>
  </si>
  <si>
    <t>RIG21223</t>
  </si>
  <si>
    <t>RIG21224</t>
  </si>
  <si>
    <t>RIG21225</t>
  </si>
  <si>
    <t>RIG21227</t>
  </si>
  <si>
    <t>RIG21230</t>
  </si>
  <si>
    <t>RIG21233</t>
  </si>
  <si>
    <t>RIG21234</t>
  </si>
  <si>
    <t>RIG21235</t>
  </si>
  <si>
    <t>RIG21237</t>
  </si>
  <si>
    <t>RIG21239</t>
  </si>
  <si>
    <t>RIG21248</t>
  </si>
  <si>
    <t>RIG21283</t>
  </si>
  <si>
    <t>RIG21368</t>
  </si>
  <si>
    <t>RIG21397</t>
  </si>
  <si>
    <t>RIG21458</t>
  </si>
  <si>
    <t>RIG21459</t>
  </si>
  <si>
    <t>RIG21460</t>
  </si>
  <si>
    <t>RIG21492</t>
  </si>
  <si>
    <t>RIG21632</t>
  </si>
  <si>
    <t>RIG21633</t>
  </si>
  <si>
    <t>RIG21638</t>
  </si>
  <si>
    <t>RIG21654</t>
  </si>
  <si>
    <t>RIG21689</t>
  </si>
  <si>
    <t>RIG21690</t>
  </si>
  <si>
    <t>RIG21695</t>
  </si>
  <si>
    <t>RIG21696</t>
  </si>
  <si>
    <t>RIG21697</t>
  </si>
  <si>
    <t>RIG21698</t>
  </si>
  <si>
    <t>RIG21703</t>
  </si>
  <si>
    <t>RIG21707</t>
  </si>
  <si>
    <t>RIG21713</t>
  </si>
  <si>
    <t>RIG21715</t>
  </si>
  <si>
    <t>RIG21716</t>
  </si>
  <si>
    <t>RIG21717</t>
  </si>
  <si>
    <t>RIG21718</t>
  </si>
  <si>
    <t>RIG21719</t>
  </si>
  <si>
    <t>RIG21723</t>
  </si>
  <si>
    <t>RIG21724</t>
  </si>
  <si>
    <t>RIG21726</t>
  </si>
  <si>
    <t>RIG21727</t>
  </si>
  <si>
    <t>RIG21729</t>
  </si>
  <si>
    <t>RIG21730</t>
  </si>
  <si>
    <t>RIG21731</t>
  </si>
  <si>
    <t>RIG21732</t>
  </si>
  <si>
    <t>RIG21733</t>
  </si>
  <si>
    <t>RIG21734</t>
  </si>
  <si>
    <t>RIG21735</t>
  </si>
  <si>
    <t>RIG21736</t>
  </si>
  <si>
    <t>RIG21738</t>
  </si>
  <si>
    <t>RIG21739</t>
  </si>
  <si>
    <t>RIG21740</t>
  </si>
  <si>
    <t>RIG21741</t>
  </si>
  <si>
    <t>RIG21743</t>
  </si>
  <si>
    <t>RIG21745</t>
  </si>
  <si>
    <t>RIG21746</t>
  </si>
  <si>
    <t>RIG21747</t>
  </si>
  <si>
    <t>RIG21748</t>
  </si>
  <si>
    <t>RIG21750</t>
  </si>
  <si>
    <t>RIG21752</t>
  </si>
  <si>
    <t>RIG21753</t>
  </si>
  <si>
    <t>RIG21756</t>
  </si>
  <si>
    <t>RIG21757</t>
  </si>
  <si>
    <t>RIG21759</t>
  </si>
  <si>
    <t>RIG21764</t>
  </si>
  <si>
    <t>RIG21765</t>
  </si>
  <si>
    <t>RIG21767</t>
  </si>
  <si>
    <t>RIG21772</t>
  </si>
  <si>
    <t>RIG21773</t>
  </si>
  <si>
    <t>RIG21775</t>
  </si>
  <si>
    <t>RIG21776</t>
  </si>
  <si>
    <t>RIG21777</t>
  </si>
  <si>
    <t>RIG21781</t>
  </si>
  <si>
    <t>RIG21782</t>
  </si>
  <si>
    <t>RIG21783</t>
  </si>
  <si>
    <t>RIG21784</t>
  </si>
  <si>
    <t>RIG21785</t>
  </si>
  <si>
    <t>RIG21786</t>
  </si>
  <si>
    <t>RIG21788</t>
  </si>
  <si>
    <t>RIG21800</t>
  </si>
  <si>
    <t>RIG21805</t>
  </si>
  <si>
    <t>RIG21806</t>
  </si>
  <si>
    <t>RIG21807</t>
  </si>
  <si>
    <t>RIG21808</t>
  </si>
  <si>
    <t>RIG21812</t>
  </si>
  <si>
    <t>RIG21823</t>
  </si>
  <si>
    <t>RIG21824</t>
  </si>
  <si>
    <t>RIG21825</t>
  </si>
  <si>
    <t>RIG21826</t>
  </si>
  <si>
    <t>RIG21827</t>
  </si>
  <si>
    <t>RIG21829</t>
  </si>
  <si>
    <t>RIG21834</t>
  </si>
  <si>
    <t>RIG21835</t>
  </si>
  <si>
    <t>RIG21839</t>
  </si>
  <si>
    <t>RIG21840</t>
  </si>
  <si>
    <t>RIG21842</t>
  </si>
  <si>
    <t>RIG21843</t>
  </si>
  <si>
    <t>RIG21844</t>
  </si>
  <si>
    <t>RIG21845</t>
  </si>
  <si>
    <t>RIG21846</t>
  </si>
  <si>
    <t>RIG21847</t>
  </si>
  <si>
    <t>RIG21862</t>
  </si>
  <si>
    <t>RIG21863</t>
  </si>
  <si>
    <t>RIG21864</t>
  </si>
  <si>
    <t>RIG21870</t>
  </si>
  <si>
    <t>RIG21871</t>
  </si>
  <si>
    <t>RIG21873</t>
  </si>
  <si>
    <t>RIG21874</t>
  </si>
  <si>
    <t>RIG21876</t>
  </si>
  <si>
    <t>RIG21881</t>
  </si>
  <si>
    <t>RIG21882</t>
  </si>
  <si>
    <t>RIG21883</t>
  </si>
  <si>
    <t>RIG21888</t>
  </si>
  <si>
    <t>RIG21889</t>
  </si>
  <si>
    <t>RIG21890</t>
  </si>
  <si>
    <t>RIG21892</t>
  </si>
  <si>
    <t>RIG21893</t>
  </si>
  <si>
    <t>RIG21894</t>
  </si>
  <si>
    <t>RIG21896</t>
  </si>
  <si>
    <t>RIG21897</t>
  </si>
  <si>
    <t>RIG21899</t>
  </si>
  <si>
    <t>RIG21900</t>
  </si>
  <si>
    <t>RIG21901</t>
  </si>
  <si>
    <t>RIG21902</t>
  </si>
  <si>
    <t>RIG21903</t>
  </si>
  <si>
    <t>RIG21904</t>
  </si>
  <si>
    <t>RIG21907</t>
  </si>
  <si>
    <t>RIG21908</t>
  </si>
  <si>
    <t>RIG21909</t>
  </si>
  <si>
    <t>RIG21911</t>
  </si>
  <si>
    <t>RIG21914</t>
  </si>
  <si>
    <t>RIG21919</t>
  </si>
  <si>
    <t>RIG21920</t>
  </si>
  <si>
    <t>RIG21921</t>
  </si>
  <si>
    <t>RIG21923</t>
  </si>
  <si>
    <t>RIG21931</t>
  </si>
  <si>
    <t>RIG21932</t>
  </si>
  <si>
    <t>RIG21936</t>
  </si>
  <si>
    <t>RIG21937</t>
  </si>
  <si>
    <t>RIG21938</t>
  </si>
  <si>
    <t>RIG21939</t>
  </si>
  <si>
    <t>RIG21940</t>
  </si>
  <si>
    <t>RIG21941</t>
  </si>
  <si>
    <t>RIG21948</t>
  </si>
  <si>
    <t>RIG21949</t>
  </si>
  <si>
    <t>RIG21950</t>
  </si>
  <si>
    <t>RIG21955</t>
  </si>
  <si>
    <t>RIG21956</t>
  </si>
  <si>
    <t>RIG21957</t>
  </si>
  <si>
    <t>RIG21958</t>
  </si>
  <si>
    <t>RIG21961</t>
  </si>
  <si>
    <t>RIG21964</t>
  </si>
  <si>
    <t>RIG21966</t>
  </si>
  <si>
    <t>RIG21967</t>
  </si>
  <si>
    <t>RIG21968</t>
  </si>
  <si>
    <t>RIG21969</t>
  </si>
  <si>
    <t>RIG21970</t>
  </si>
  <si>
    <t>RIG21971</t>
  </si>
  <si>
    <t>RIG21972</t>
  </si>
  <si>
    <t>RIG21974</t>
  </si>
  <si>
    <t>RIG21979</t>
  </si>
  <si>
    <t>RIG21980</t>
  </si>
  <si>
    <t>RIG21981</t>
  </si>
  <si>
    <t>RIG21982</t>
  </si>
  <si>
    <t>RIG21985</t>
  </si>
  <si>
    <t>RIG21990</t>
  </si>
  <si>
    <t>RIG21991</t>
  </si>
  <si>
    <t>RIG21999</t>
  </si>
  <si>
    <t>RIG22001</t>
  </si>
  <si>
    <t>RIG22002</t>
  </si>
  <si>
    <t>RIG22005</t>
  </si>
  <si>
    <t>RIG22011</t>
  </si>
  <si>
    <t>RIG22012</t>
  </si>
  <si>
    <t>RIG22013</t>
  </si>
  <si>
    <t>RIG22014</t>
  </si>
  <si>
    <t>RIG22015</t>
  </si>
  <si>
    <t>RIG22016</t>
  </si>
  <si>
    <t>RIG22018</t>
  </si>
  <si>
    <t>RIG22019</t>
  </si>
  <si>
    <t>RIG22021</t>
  </si>
  <si>
    <t>RIG22022</t>
  </si>
  <si>
    <t>RIG22023</t>
  </si>
  <si>
    <t>RIG22024</t>
  </si>
  <si>
    <t>RIG22025</t>
  </si>
  <si>
    <t>RIG22026</t>
  </si>
  <si>
    <t>RIG22027</t>
  </si>
  <si>
    <t>RIG22028</t>
  </si>
  <si>
    <t>RIG22029</t>
  </si>
  <si>
    <t>RIG22030</t>
  </si>
  <si>
    <t>RIG22031</t>
  </si>
  <si>
    <t>RIG22032</t>
  </si>
  <si>
    <t>RIG22033</t>
  </si>
  <si>
    <t>RIG22037</t>
  </si>
  <si>
    <t>RIG22040</t>
  </si>
  <si>
    <t>RIG22041</t>
  </si>
  <si>
    <t>RIG22042</t>
  </si>
  <si>
    <t>RIG22043</t>
  </si>
  <si>
    <t>RIG22045</t>
  </si>
  <si>
    <t>RIG22046</t>
  </si>
  <si>
    <t>RIG22047</t>
  </si>
  <si>
    <t>RIG22048</t>
  </si>
  <si>
    <t>RIG22050</t>
  </si>
  <si>
    <t>RIG22054</t>
  </si>
  <si>
    <t>RIG22055</t>
  </si>
  <si>
    <t>RIG22056</t>
  </si>
  <si>
    <t>RIG22057</t>
  </si>
  <si>
    <t>RIG22058</t>
  </si>
  <si>
    <t>RIG22059</t>
  </si>
  <si>
    <t>RIG22060</t>
  </si>
  <si>
    <t>RIG22062</t>
  </si>
  <si>
    <t>RIG22063</t>
  </si>
  <si>
    <t>RIG22065</t>
  </si>
  <si>
    <t>RIG22071</t>
  </si>
  <si>
    <t>RIG22072</t>
  </si>
  <si>
    <t>RIG22073</t>
  </si>
  <si>
    <t>RIG22076</t>
  </si>
  <si>
    <t>RIG22077</t>
  </si>
  <si>
    <t>RIG22078</t>
  </si>
  <si>
    <t>RIG22079</t>
  </si>
  <si>
    <t>RIG22080</t>
  </si>
  <si>
    <t>RIG22084</t>
  </si>
  <si>
    <t>RIG22085</t>
  </si>
  <si>
    <t>RIG22086</t>
  </si>
  <si>
    <t>RIG22087</t>
  </si>
  <si>
    <t>RIG22088</t>
  </si>
  <si>
    <t>RIG22091</t>
  </si>
  <si>
    <t>RIG22092</t>
  </si>
  <si>
    <t>RIG22093</t>
  </si>
  <si>
    <t>RIG22095</t>
  </si>
  <si>
    <t>RIG22096</t>
  </si>
  <si>
    <t>RIG22097</t>
  </si>
  <si>
    <t>RIG22098</t>
  </si>
  <si>
    <t>RIG22099</t>
  </si>
  <si>
    <t>RIG22100</t>
  </si>
  <si>
    <t>RIG22101</t>
  </si>
  <si>
    <t>RIG22102</t>
  </si>
  <si>
    <t>RIG22104</t>
  </si>
  <si>
    <t>RIG22105</t>
  </si>
  <si>
    <t>RIG22106</t>
  </si>
  <si>
    <t>RIG22107</t>
  </si>
  <si>
    <t>RIG22109</t>
  </si>
  <si>
    <t>RIG22113</t>
  </si>
  <si>
    <t>RIG22114</t>
  </si>
  <si>
    <t>RIG22115</t>
  </si>
  <si>
    <t>RIG22116</t>
  </si>
  <si>
    <t>RIG22119</t>
  </si>
  <si>
    <t>RIG22120</t>
  </si>
  <si>
    <t>RIG22124</t>
  </si>
  <si>
    <t>RIG22127</t>
  </si>
  <si>
    <t>RIG22130</t>
  </si>
  <si>
    <t>RIG22133</t>
  </si>
  <si>
    <t>RIG22135</t>
  </si>
  <si>
    <t>RIG22136</t>
  </si>
  <si>
    <t>RIG22137</t>
  </si>
  <si>
    <t>RIG22138</t>
  </si>
  <si>
    <t>RIG22139</t>
  </si>
  <si>
    <t>RIG22140</t>
  </si>
  <si>
    <t>RIG22141</t>
  </si>
  <si>
    <t>RIG22142</t>
  </si>
  <si>
    <t>RIG22143</t>
  </si>
  <si>
    <t>RIG22145</t>
  </si>
  <si>
    <t>RIG22146</t>
  </si>
  <si>
    <t>RIG22147</t>
  </si>
  <si>
    <t>RIG22148</t>
  </si>
  <si>
    <t>RIG22149</t>
  </si>
  <si>
    <t>RIG22150</t>
  </si>
  <si>
    <t>RIG22151</t>
  </si>
  <si>
    <t>RIG22152</t>
  </si>
  <si>
    <t>RIG22154</t>
  </si>
  <si>
    <t>RIG22157</t>
  </si>
  <si>
    <t>RIG22159</t>
  </si>
  <si>
    <t>RIG22164</t>
  </si>
  <si>
    <t>RIG22165</t>
  </si>
  <si>
    <t>RIG22169</t>
  </si>
  <si>
    <t>RIG22171</t>
  </si>
  <si>
    <t>RIG22173</t>
  </si>
  <si>
    <t>RIG22174</t>
  </si>
  <si>
    <t>RIG22178</t>
  </si>
  <si>
    <t>RIG22179</t>
  </si>
  <si>
    <t>RIG22180</t>
  </si>
  <si>
    <t>RIG22193</t>
  </si>
  <si>
    <t>RIG22194</t>
  </si>
  <si>
    <t>RIG22195</t>
  </si>
  <si>
    <t>RIG22196</t>
  </si>
  <si>
    <t>RIG22197</t>
  </si>
  <si>
    <t>RIG22198</t>
  </si>
  <si>
    <t>RIG22199</t>
  </si>
  <si>
    <t>RIG22200</t>
  </si>
  <si>
    <t>RIG22201</t>
  </si>
  <si>
    <t>RIG22202</t>
  </si>
  <si>
    <t>RIG22203</t>
  </si>
  <si>
    <t>RIG22204</t>
  </si>
  <si>
    <t>RIG22205</t>
  </si>
  <si>
    <t>RIG22206</t>
  </si>
  <si>
    <t>RIG22207</t>
  </si>
  <si>
    <t>RIG22208</t>
  </si>
  <si>
    <t>RIG22209</t>
  </si>
  <si>
    <t>RIG22210</t>
  </si>
  <si>
    <t>RIG22211</t>
  </si>
  <si>
    <t>RIG22212</t>
  </si>
  <si>
    <t>RIG22213</t>
  </si>
  <si>
    <t>RIG22214</t>
  </si>
  <si>
    <t>RIG22215</t>
  </si>
  <si>
    <t>RIG22216</t>
  </si>
  <si>
    <t>RIG22217</t>
  </si>
  <si>
    <t>RIG22218</t>
  </si>
  <si>
    <t>RIG22219</t>
  </si>
  <si>
    <t>RIG22220</t>
  </si>
  <si>
    <t>RIG22221</t>
  </si>
  <si>
    <t>RIG22222</t>
  </si>
  <si>
    <t>RIG22223</t>
  </si>
  <si>
    <t>RIG22224</t>
  </si>
  <si>
    <t>RIG22225</t>
  </si>
  <si>
    <t>RIG29001</t>
  </si>
  <si>
    <t>RIG29002</t>
  </si>
  <si>
    <t>RIG29003</t>
  </si>
  <si>
    <t>RIG29004</t>
  </si>
  <si>
    <t>RIG29005</t>
  </si>
  <si>
    <t>RIG29006</t>
  </si>
  <si>
    <t>RIG29007</t>
  </si>
  <si>
    <t>RIG29008</t>
  </si>
  <si>
    <t>RIG29009</t>
  </si>
  <si>
    <t>RIG29010</t>
  </si>
  <si>
    <t>RIG29011</t>
  </si>
  <si>
    <t>RIG29012</t>
  </si>
  <si>
    <t>RIG29013</t>
  </si>
  <si>
    <t>RIG31821</t>
  </si>
  <si>
    <t>RIG32047</t>
  </si>
  <si>
    <t>RIG90001</t>
  </si>
  <si>
    <t>RIG90005</t>
  </si>
  <si>
    <t>RIG90006</t>
  </si>
  <si>
    <t>RIG90007</t>
  </si>
  <si>
    <t>RIG90008</t>
  </si>
  <si>
    <t>RIG90009</t>
  </si>
  <si>
    <t>RIG90010</t>
  </si>
  <si>
    <t>RIG90011</t>
  </si>
  <si>
    <t>RIG90012</t>
  </si>
  <si>
    <t>RIG90013</t>
  </si>
  <si>
    <t>RIG90014</t>
  </si>
  <si>
    <t>RIJ00003</t>
  </si>
  <si>
    <t>RIJ00007</t>
  </si>
  <si>
    <t>RIJ00018</t>
  </si>
  <si>
    <t>RIJ00020</t>
  </si>
  <si>
    <t>RIJ00021</t>
  </si>
  <si>
    <t>RIJ00022</t>
  </si>
  <si>
    <t>RIJ00023</t>
  </si>
  <si>
    <t>RIJ00024</t>
  </si>
  <si>
    <t>RIJ00025</t>
  </si>
  <si>
    <t>RIJ00026</t>
  </si>
  <si>
    <t>RIJ00027</t>
  </si>
  <si>
    <t>RIJ00028</t>
  </si>
  <si>
    <t>RIJ00029</t>
  </si>
  <si>
    <t>RIJ00030</t>
  </si>
  <si>
    <t>RIJ00031</t>
  </si>
  <si>
    <t>RIJ00032</t>
  </si>
  <si>
    <t>RIJ00033</t>
  </si>
  <si>
    <t>RIJ00034</t>
  </si>
  <si>
    <t>RIJ00035</t>
  </si>
  <si>
    <t>RIJ00036</t>
  </si>
  <si>
    <t>RIJ00037</t>
  </si>
  <si>
    <t>RIJ00039</t>
  </si>
  <si>
    <t>RIJ00040</t>
  </si>
  <si>
    <t>RIJ00041</t>
  </si>
  <si>
    <t>RIJ00042</t>
  </si>
  <si>
    <t>RIJ00043</t>
  </si>
  <si>
    <t>RIJ00044</t>
  </si>
  <si>
    <t>RIJ00045</t>
  </si>
  <si>
    <t>RIJ00046</t>
  </si>
  <si>
    <t>RIJ00047</t>
  </si>
  <si>
    <t>RIJ00048</t>
  </si>
  <si>
    <t>RIJ00049</t>
  </si>
  <si>
    <t>RIJ00050</t>
  </si>
  <si>
    <t>RIJ00051</t>
  </si>
  <si>
    <t>RIJ00052</t>
  </si>
  <si>
    <t>RIJ00053</t>
  </si>
  <si>
    <t>RIJ00054</t>
  </si>
  <si>
    <t>RIJ00055</t>
  </si>
  <si>
    <t>RIJ00056</t>
  </si>
  <si>
    <t>RIJ00057</t>
  </si>
  <si>
    <t>RIJ00058</t>
  </si>
  <si>
    <t>RIJ00059</t>
  </si>
  <si>
    <t>RIJ00060</t>
  </si>
  <si>
    <t>RIJ00061</t>
  </si>
  <si>
    <t>RIJ00062</t>
  </si>
  <si>
    <t>RIJ00063</t>
  </si>
  <si>
    <t>RIJ00064</t>
  </si>
  <si>
    <t>RIJ00065</t>
  </si>
  <si>
    <t>RIJ00066</t>
  </si>
  <si>
    <t>RIJ00067</t>
  </si>
  <si>
    <t>RIJ00068</t>
  </si>
  <si>
    <t>RIJ00069</t>
  </si>
  <si>
    <t>RIJ00070</t>
  </si>
  <si>
    <t>RIJ00071</t>
  </si>
  <si>
    <t>RIJ00072</t>
  </si>
  <si>
    <t>RIJ00073</t>
  </si>
  <si>
    <t>RIJ00074</t>
  </si>
  <si>
    <t>RIJ00075</t>
  </si>
  <si>
    <t>RIJ00076</t>
  </si>
  <si>
    <t>RIJ00077</t>
  </si>
  <si>
    <t>RIJ00078</t>
  </si>
  <si>
    <t>RIJ00079</t>
  </si>
  <si>
    <t>RIJ00080</t>
  </si>
  <si>
    <t>RIJ00081</t>
  </si>
  <si>
    <t>RIJ00082</t>
  </si>
  <si>
    <t>RIJ00083</t>
  </si>
  <si>
    <t>RIJ00084</t>
  </si>
  <si>
    <t>RIJ00085</t>
  </si>
  <si>
    <t>RIJ00086</t>
  </si>
  <si>
    <t>RIJ00087</t>
  </si>
  <si>
    <t>RIJ00088</t>
  </si>
  <si>
    <t>RIJ00089</t>
  </si>
  <si>
    <t>RIJ00090</t>
  </si>
  <si>
    <t>RIJ00091</t>
  </si>
  <si>
    <t>RIJ00092</t>
  </si>
  <si>
    <t>RIJ00093</t>
  </si>
  <si>
    <t>RIJ00094</t>
  </si>
  <si>
    <t>RIJ00095</t>
  </si>
  <si>
    <t>RIJ00096</t>
  </si>
  <si>
    <t>RIJ00097</t>
  </si>
  <si>
    <t>RIJ00098</t>
  </si>
  <si>
    <t>RIJ00101</t>
  </si>
  <si>
    <t>RIJ00105</t>
  </si>
  <si>
    <t>RIJ00116</t>
  </si>
  <si>
    <t>RIJ00118</t>
  </si>
  <si>
    <t>RIJ00119</t>
  </si>
  <si>
    <t>RIJ00120</t>
  </si>
  <si>
    <t>RIJ00121</t>
  </si>
  <si>
    <t>RIJ00122</t>
  </si>
  <si>
    <t>RIJ00123</t>
  </si>
  <si>
    <t>RIJ00124</t>
  </si>
  <si>
    <t>RIJ00125</t>
  </si>
  <si>
    <t>RIJ00126</t>
  </si>
  <si>
    <t>RIJ00127</t>
  </si>
  <si>
    <t>RIJ00128</t>
  </si>
  <si>
    <t>RIJ00129</t>
  </si>
  <si>
    <t>RIJ00130</t>
  </si>
  <si>
    <t>RIJ00131</t>
  </si>
  <si>
    <t>RIJ00132</t>
  </si>
  <si>
    <t>RIJ00133</t>
  </si>
  <si>
    <t>RIJ00134</t>
  </si>
  <si>
    <t>RIJ00135</t>
  </si>
  <si>
    <t>RIJ00137</t>
  </si>
  <si>
    <t>RIJ00138</t>
  </si>
  <si>
    <t>RIJ00139</t>
  </si>
  <si>
    <t>RIJ00140</t>
  </si>
  <si>
    <t>RIJ00141</t>
  </si>
  <si>
    <t>RIJ00142</t>
  </si>
  <si>
    <t>RIJ00143</t>
  </si>
  <si>
    <t>RIJ00144</t>
  </si>
  <si>
    <t>RIJ00145</t>
  </si>
  <si>
    <t>RIJ00146</t>
  </si>
  <si>
    <t>RIJ00147</t>
  </si>
  <si>
    <t>RIJ00148</t>
  </si>
  <si>
    <t>RIJ00149</t>
  </si>
  <si>
    <t>RIJ00150</t>
  </si>
  <si>
    <t>RIJ00151</t>
  </si>
  <si>
    <t>RIJ00152</t>
  </si>
  <si>
    <t>RIJ00153</t>
  </si>
  <si>
    <t>RIJ00154</t>
  </si>
  <si>
    <t>RIJ00155</t>
  </si>
  <si>
    <t>RIJ00156</t>
  </si>
  <si>
    <t>RIJ00157</t>
  </si>
  <si>
    <t>RIJ00158</t>
  </si>
  <si>
    <t>RIJ00159</t>
  </si>
  <si>
    <t>RIJ00160</t>
  </si>
  <si>
    <t>RIJ00161</t>
  </si>
  <si>
    <t>RIJ00162</t>
  </si>
  <si>
    <t>RIJ00163</t>
  </si>
  <si>
    <t>RIJ00164</t>
  </si>
  <si>
    <t>RIJ00165</t>
  </si>
  <si>
    <t>RIJ00166</t>
  </si>
  <si>
    <t>RIJ00167</t>
  </si>
  <si>
    <t>RIJ00168</t>
  </si>
  <si>
    <t>RIJ00169</t>
  </si>
  <si>
    <t>RIJ00170</t>
  </si>
  <si>
    <t>RIJ00171</t>
  </si>
  <si>
    <t>RIJ00172</t>
  </si>
  <si>
    <t>RIJ00173</t>
  </si>
  <si>
    <t>RIJ00174</t>
  </si>
  <si>
    <t>RIJ00175</t>
  </si>
  <si>
    <t>RIJ00176</t>
  </si>
  <si>
    <t>RIJ00177</t>
  </si>
  <si>
    <t>RIJ00178</t>
  </si>
  <si>
    <t>RIJ00179</t>
  </si>
  <si>
    <t>RIJ00180</t>
  </si>
  <si>
    <t>RIJ00181</t>
  </si>
  <si>
    <t>RIJ00182</t>
  </si>
  <si>
    <t>RIJ00183</t>
  </si>
  <si>
    <t>RIJ00184</t>
  </si>
  <si>
    <t>RIJ00185</t>
  </si>
  <si>
    <t>RIJ00186</t>
  </si>
  <si>
    <t>RIJ00187</t>
  </si>
  <si>
    <t>RIJ00188</t>
  </si>
  <si>
    <t>RIJ00189</t>
  </si>
  <si>
    <t>RIJ00190</t>
  </si>
  <si>
    <t>RIJ00191</t>
  </si>
  <si>
    <t>RIJ00192</t>
  </si>
  <si>
    <t>RIJ00193</t>
  </si>
  <si>
    <t>RIJ00194</t>
  </si>
  <si>
    <t>RIJ00195</t>
  </si>
  <si>
    <t>RIJ00196</t>
  </si>
  <si>
    <t>RIJ00197</t>
  </si>
  <si>
    <t>RIJ00198</t>
  </si>
  <si>
    <t>RIJ00202</t>
  </si>
  <si>
    <t>RIJ00203</t>
  </si>
  <si>
    <t>RIJ00204</t>
  </si>
  <si>
    <t>RIJ00205</t>
  </si>
  <si>
    <t>RIJ00206</t>
  </si>
  <si>
    <t>RIJ00209</t>
  </si>
  <si>
    <t>RIJ00213</t>
  </si>
  <si>
    <t>RIJ00224</t>
  </si>
  <si>
    <t>RIJ00226</t>
  </si>
  <si>
    <t>RIJ00227</t>
  </si>
  <si>
    <t>RIJ00228</t>
  </si>
  <si>
    <t>RIJ00229</t>
  </si>
  <si>
    <t>RIJ00230</t>
  </si>
  <si>
    <t>RIJ00231</t>
  </si>
  <si>
    <t>RIJ00232</t>
  </si>
  <si>
    <t>RIJ00233</t>
  </si>
  <si>
    <t>RIJ00234</t>
  </si>
  <si>
    <t>RIJ00235</t>
  </si>
  <si>
    <t>RIJ00236</t>
  </si>
  <si>
    <t>RIJ00237</t>
  </si>
  <si>
    <t>RIJ00238</t>
  </si>
  <si>
    <t>RIJ00239</t>
  </si>
  <si>
    <t>RIJ00240</t>
  </si>
  <si>
    <t>RIJ00241</t>
  </si>
  <si>
    <t>RIJ00242</t>
  </si>
  <si>
    <t>RIJ00243</t>
  </si>
  <si>
    <t>RIJ00245</t>
  </si>
  <si>
    <t>RIJ00246</t>
  </si>
  <si>
    <t>RIJ00247</t>
  </si>
  <si>
    <t>RIJ00248</t>
  </si>
  <si>
    <t>RIJ00249</t>
  </si>
  <si>
    <t>RIJ00250</t>
  </si>
  <si>
    <t>RIJ00251</t>
  </si>
  <si>
    <t>RIJ00252</t>
  </si>
  <si>
    <t>RIJ00253</t>
  </si>
  <si>
    <t>RIJ00254</t>
  </si>
  <si>
    <t>RIJ00255</t>
  </si>
  <si>
    <t>RIJ00256</t>
  </si>
  <si>
    <t>RIJ00257</t>
  </si>
  <si>
    <t>RIJ00258</t>
  </si>
  <si>
    <t>RIJ00259</t>
  </si>
  <si>
    <t>RIJ00260</t>
  </si>
  <si>
    <t>RIJ00261</t>
  </si>
  <si>
    <t>RIJ00262</t>
  </si>
  <si>
    <t>RIJ00263</t>
  </si>
  <si>
    <t>RIJ00264</t>
  </si>
  <si>
    <t>RIJ00265</t>
  </si>
  <si>
    <t>RIJ00266</t>
  </si>
  <si>
    <t>RIJ00267</t>
  </si>
  <si>
    <t>RIJ00268</t>
  </si>
  <si>
    <t>RIJ00269</t>
  </si>
  <si>
    <t>RIJ00270</t>
  </si>
  <si>
    <t>RIJ00271</t>
  </si>
  <si>
    <t>RIJ00272</t>
  </si>
  <si>
    <t>RIJ00273</t>
  </si>
  <si>
    <t>RIJ00274</t>
  </si>
  <si>
    <t>RIJ00275</t>
  </si>
  <si>
    <t>RIJ00276</t>
  </si>
  <si>
    <t>RIJ00277</t>
  </si>
  <si>
    <t>RIJ00278</t>
  </si>
  <si>
    <t>RIJ00279</t>
  </si>
  <si>
    <t>RIJ00280</t>
  </si>
  <si>
    <t>RIJ00281</t>
  </si>
  <si>
    <t>RIJ00282</t>
  </si>
  <si>
    <t>RIJ00283</t>
  </si>
  <si>
    <t>RIJ00284</t>
  </si>
  <si>
    <t>RIJ00285</t>
  </si>
  <si>
    <t>RIJ00286</t>
  </si>
  <si>
    <t>RIJ00287</t>
  </si>
  <si>
    <t>RIJ00288</t>
  </si>
  <si>
    <t>RIJ00289</t>
  </si>
  <si>
    <t>RIJ00290</t>
  </si>
  <si>
    <t>RIJ00291</t>
  </si>
  <si>
    <t>RIJ00292</t>
  </si>
  <si>
    <t>RIJ00293</t>
  </si>
  <si>
    <t>RIJ00294</t>
  </si>
  <si>
    <t>RIJ00295</t>
  </si>
  <si>
    <t>RIJ00296</t>
  </si>
  <si>
    <t>RIJ00297</t>
  </si>
  <si>
    <t>RIJ00298</t>
  </si>
  <si>
    <t>RIJ00299</t>
  </si>
  <si>
    <t>RIJ00300</t>
  </si>
  <si>
    <t>RIJ00301</t>
  </si>
  <si>
    <t>RIJ00302</t>
  </si>
  <si>
    <t>RIJ00303</t>
  </si>
  <si>
    <t>RIJ00304</t>
  </si>
  <si>
    <t>RIJ00307</t>
  </si>
  <si>
    <t>RIJ00311</t>
  </si>
  <si>
    <t>RIJ00322</t>
  </si>
  <si>
    <t>RIJ00324</t>
  </si>
  <si>
    <t>RIJ00325</t>
  </si>
  <si>
    <t>RIJ00326</t>
  </si>
  <si>
    <t>RIJ00327</t>
  </si>
  <si>
    <t>RIJ00328</t>
  </si>
  <si>
    <t>RIJ00329</t>
  </si>
  <si>
    <t>RIJ00330</t>
  </si>
  <si>
    <t>RIJ00331</t>
  </si>
  <si>
    <t>RIJ00332</t>
  </si>
  <si>
    <t>RIJ00333</t>
  </si>
  <si>
    <t>RIJ00334</t>
  </si>
  <si>
    <t>RIJ00335</t>
  </si>
  <si>
    <t>RIJ00336</t>
  </si>
  <si>
    <t>RIJ00337</t>
  </si>
  <si>
    <t>RIJ00338</t>
  </si>
  <si>
    <t>RIJ00339</t>
  </si>
  <si>
    <t>RIJ00340</t>
  </si>
  <si>
    <t>RIJ00341</t>
  </si>
  <si>
    <t>RIJ00343</t>
  </si>
  <si>
    <t>RIJ00344</t>
  </si>
  <si>
    <t>RIJ00345</t>
  </si>
  <si>
    <t>RIJ00346</t>
  </si>
  <si>
    <t>RIJ00347</t>
  </si>
  <si>
    <t>RIJ00348</t>
  </si>
  <si>
    <t>RIJ00349</t>
  </si>
  <si>
    <t>RIJ00350</t>
  </si>
  <si>
    <t>RIJ00351</t>
  </si>
  <si>
    <t>RIJ00352</t>
  </si>
  <si>
    <t>RIJ00353</t>
  </si>
  <si>
    <t>RIJ00354</t>
  </si>
  <si>
    <t>RIJ00355</t>
  </si>
  <si>
    <t>RIJ00356</t>
  </si>
  <si>
    <t>RIJ00357</t>
  </si>
  <si>
    <t>RIJ00358</t>
  </si>
  <si>
    <t>RIJ00359</t>
  </si>
  <si>
    <t>RIJ00360</t>
  </si>
  <si>
    <t>RIJ00361</t>
  </si>
  <si>
    <t>RIJ00362</t>
  </si>
  <si>
    <t>RIJ00363</t>
  </si>
  <si>
    <t>RIJ00364</t>
  </si>
  <si>
    <t>RIJ00365</t>
  </si>
  <si>
    <t>RIJ00366</t>
  </si>
  <si>
    <t>RIJ00367</t>
  </si>
  <si>
    <t>RIJ00368</t>
  </si>
  <si>
    <t>RIJ00369</t>
  </si>
  <si>
    <t>RIJ00370</t>
  </si>
  <si>
    <t>RIJ00371</t>
  </si>
  <si>
    <t>RIJ00372</t>
  </si>
  <si>
    <t>RIJ00373</t>
  </si>
  <si>
    <t>RIJ00374</t>
  </si>
  <si>
    <t>RIJ00375</t>
  </si>
  <si>
    <t>RIJ00376</t>
  </si>
  <si>
    <t>RIJ00377</t>
  </si>
  <si>
    <t>RIJ00378</t>
  </si>
  <si>
    <t>RIJ00379</t>
  </si>
  <si>
    <t>RIJ00380</t>
  </si>
  <si>
    <t>RIJ00381</t>
  </si>
  <si>
    <t>RIJ00382</t>
  </si>
  <si>
    <t>RIJ00383</t>
  </si>
  <si>
    <t>RIJ00384</t>
  </si>
  <si>
    <t>RIJ00385</t>
  </si>
  <si>
    <t>RIJ00386</t>
  </si>
  <si>
    <t>RIJ00387</t>
  </si>
  <si>
    <t>RIJ00388</t>
  </si>
  <si>
    <t>RIJ00389</t>
  </si>
  <si>
    <t>RIJ00390</t>
  </si>
  <si>
    <t>RIJ00391</t>
  </si>
  <si>
    <t>RIJ00392</t>
  </si>
  <si>
    <t>RIJ00393</t>
  </si>
  <si>
    <t>RIJ00394</t>
  </si>
  <si>
    <t>RIJ00395</t>
  </si>
  <si>
    <t>RIJ00396</t>
  </si>
  <si>
    <t>RIJ00397</t>
  </si>
  <si>
    <t>RIJ00398</t>
  </si>
  <si>
    <t>RIJ00399</t>
  </si>
  <si>
    <t>RIJ00400</t>
  </si>
  <si>
    <t>RIJ00401</t>
  </si>
  <si>
    <t>RIJ00402</t>
  </si>
  <si>
    <t>RIJ00403</t>
  </si>
  <si>
    <t>RIJ00404</t>
  </si>
  <si>
    <t>RIJ00406</t>
  </si>
  <si>
    <t>RIJ00407</t>
  </si>
  <si>
    <t>RIJ00408</t>
  </si>
  <si>
    <t>RIJ00409</t>
  </si>
  <si>
    <t>RIJ00410</t>
  </si>
  <si>
    <t>RIJ00411</t>
  </si>
  <si>
    <t>RIJ00412</t>
  </si>
  <si>
    <t>RIJ00413</t>
  </si>
  <si>
    <t>RIJ00424</t>
  </si>
  <si>
    <t>RIJ00425</t>
  </si>
  <si>
    <t>RIJ00426</t>
  </si>
  <si>
    <t>RIJ00427</t>
  </si>
  <si>
    <t>RIJ00428</t>
  </si>
  <si>
    <t>RIJ00429</t>
  </si>
  <si>
    <t>RIJ00430</t>
  </si>
  <si>
    <t>RIJ00431</t>
  </si>
  <si>
    <t>RIJ00432</t>
  </si>
  <si>
    <t>RIJ00433</t>
  </si>
  <si>
    <t>RIJ00434</t>
  </si>
  <si>
    <t>RIJ00435</t>
  </si>
  <si>
    <t>RIJ00436</t>
  </si>
  <si>
    <t>RIJ00437</t>
  </si>
  <si>
    <t>RIJ00438</t>
  </si>
  <si>
    <t>RIJ00439</t>
  </si>
  <si>
    <t>RIJ00440</t>
  </si>
  <si>
    <t>RIJ00441</t>
  </si>
  <si>
    <t>RIJ00442</t>
  </si>
  <si>
    <t>RIJ00443</t>
  </si>
  <si>
    <t>RIJ00444</t>
  </si>
  <si>
    <t>RIJ00445</t>
  </si>
  <si>
    <t>RIJ00446</t>
  </si>
  <si>
    <t>RIJ00447</t>
  </si>
  <si>
    <t>RIJ00448</t>
  </si>
  <si>
    <t>RIJ00449</t>
  </si>
  <si>
    <t>RIJ00450</t>
  </si>
  <si>
    <t>RIJ00451</t>
  </si>
  <si>
    <t>RIJ00452</t>
  </si>
  <si>
    <t>RIJ00453</t>
  </si>
  <si>
    <t>RIJ00454</t>
  </si>
  <si>
    <t>RIJ00455</t>
  </si>
  <si>
    <t>RIJ00456</t>
  </si>
  <si>
    <t>RIJ00457</t>
  </si>
  <si>
    <t>RIJ00458</t>
  </si>
  <si>
    <t>RIJ00459</t>
  </si>
  <si>
    <t>RIJ00460</t>
  </si>
  <si>
    <t>RIJ00461</t>
  </si>
  <si>
    <t>RIJ00462</t>
  </si>
  <si>
    <t>RIJ00463</t>
  </si>
  <si>
    <t>RIJ00464</t>
  </si>
  <si>
    <t>RIJ00465</t>
  </si>
  <si>
    <t>RIJ00466</t>
  </si>
  <si>
    <t>RIJ00467</t>
  </si>
  <si>
    <t>RIJ00468</t>
  </si>
  <si>
    <t>RIJ00469</t>
  </si>
  <si>
    <t>RIJ00470</t>
  </si>
  <si>
    <t>RIJ00471</t>
  </si>
  <si>
    <t>RIJ00472</t>
  </si>
  <si>
    <t>RIJ00473</t>
  </si>
  <si>
    <t>RIJ00474</t>
  </si>
  <si>
    <t>RIJ00475</t>
  </si>
  <si>
    <t>RIJ00476</t>
  </si>
  <si>
    <t>RIJ00477</t>
  </si>
  <si>
    <t>RIJ00478</t>
  </si>
  <si>
    <t>RIJ00479</t>
  </si>
  <si>
    <t>RIJ00480</t>
  </si>
  <si>
    <t>RIJ00481</t>
  </si>
  <si>
    <t>RIJ00482</t>
  </si>
  <si>
    <t>RIJ00483</t>
  </si>
  <si>
    <t>RIJ00484</t>
  </si>
  <si>
    <t>RIJ00485</t>
  </si>
  <si>
    <t>RIJ00486</t>
  </si>
  <si>
    <t>RIJ00487</t>
  </si>
  <si>
    <t>RIJ00488</t>
  </si>
  <si>
    <t>RIJ00489</t>
  </si>
  <si>
    <t>RIJ00490</t>
  </si>
  <si>
    <t>RIJ00491</t>
  </si>
  <si>
    <t>RIJ00492</t>
  </si>
  <si>
    <t>RIJ00493</t>
  </si>
  <si>
    <t>RIJ00494</t>
  </si>
  <si>
    <t>RIJ00495</t>
  </si>
  <si>
    <t>RIJ00496</t>
  </si>
  <si>
    <t>RIJ00497</t>
  </si>
  <si>
    <t>RIJ00498</t>
  </si>
  <si>
    <t>RIJ00499</t>
  </si>
  <si>
    <t>RIJ00500</t>
  </si>
  <si>
    <t>RIJ00501</t>
  </si>
  <si>
    <t>RIJ00502</t>
  </si>
  <si>
    <t>RIJ00503</t>
  </si>
  <si>
    <t>RIJ00504</t>
  </si>
  <si>
    <t>RIJ00505</t>
  </si>
  <si>
    <t>RIJ00506</t>
  </si>
  <si>
    <t>RIJ00507</t>
  </si>
  <si>
    <t>RIJ00508</t>
  </si>
  <si>
    <t>RIJ00509</t>
  </si>
  <si>
    <t>RIJ00510</t>
  </si>
  <si>
    <t>RIJ00511</t>
  </si>
  <si>
    <t>RIJ00512</t>
  </si>
  <si>
    <t>RIJ00513</t>
  </si>
  <si>
    <t>RIJ00514</t>
  </si>
  <si>
    <t>RIJ00515</t>
  </si>
  <si>
    <t>RIJ00516</t>
  </si>
  <si>
    <t>RIJ03104</t>
  </si>
  <si>
    <t>RIJ03105</t>
  </si>
  <si>
    <t>RIJ03106</t>
  </si>
  <si>
    <t>RIJ03107</t>
  </si>
  <si>
    <t>RIJ03108</t>
  </si>
  <si>
    <t>RIP01960</t>
  </si>
  <si>
    <t>RIP01961</t>
  </si>
  <si>
    <t>RIP01972</t>
  </si>
  <si>
    <t>RIP01975</t>
  </si>
  <si>
    <t>RIP01976</t>
  </si>
  <si>
    <t>RIP01981</t>
  </si>
  <si>
    <t>RIP01983</t>
  </si>
  <si>
    <t>RIP01984</t>
  </si>
  <si>
    <t>RIP01985</t>
  </si>
  <si>
    <t>RIP01987</t>
  </si>
  <si>
    <t>RIP01989</t>
  </si>
  <si>
    <t>RIP01992</t>
  </si>
  <si>
    <t>RIP01994</t>
  </si>
  <si>
    <t>RIP01999</t>
  </si>
  <si>
    <t>RIP02025</t>
  </si>
  <si>
    <t>RIP02027</t>
  </si>
  <si>
    <t>RIP02029</t>
  </si>
  <si>
    <t>RIP02030</t>
  </si>
  <si>
    <t>RIP02035</t>
  </si>
  <si>
    <t>RIP02036</t>
  </si>
  <si>
    <t>RIP02037</t>
  </si>
  <si>
    <t>RIP02038</t>
  </si>
  <si>
    <t>RIP02039</t>
  </si>
  <si>
    <t>RIP02058</t>
  </si>
  <si>
    <t>RIP02067</t>
  </si>
  <si>
    <t>RIP02073</t>
  </si>
  <si>
    <t>RIP02074</t>
  </si>
  <si>
    <t>RIP02081</t>
  </si>
  <si>
    <t>RIP02082</t>
  </si>
  <si>
    <t>RIP02083</t>
  </si>
  <si>
    <t>RIP02086</t>
  </si>
  <si>
    <t>RIP02124</t>
  </si>
  <si>
    <t>RIP02127</t>
  </si>
  <si>
    <t>RIP02129</t>
  </si>
  <si>
    <t>RIP02139</t>
  </si>
  <si>
    <t>RIP02140</t>
  </si>
  <si>
    <t>RIP02146</t>
  </si>
  <si>
    <t>RIP02153</t>
  </si>
  <si>
    <t>RIP02159</t>
  </si>
  <si>
    <t>RIP02160</t>
  </si>
  <si>
    <t>RIP02161</t>
  </si>
  <si>
    <t>RIP02162</t>
  </si>
  <si>
    <t>RIP02163</t>
  </si>
  <si>
    <t>RIP02164</t>
  </si>
  <si>
    <t>RIP02165</t>
  </si>
  <si>
    <t>RIP02166</t>
  </si>
  <si>
    <t>RIP02167</t>
  </si>
  <si>
    <t>RIP02173</t>
  </si>
  <si>
    <t>RIP02174</t>
  </si>
  <si>
    <t>RIP02184</t>
  </si>
  <si>
    <t>RIP02189</t>
  </si>
  <si>
    <t>RIP02190</t>
  </si>
  <si>
    <t>RIP02194</t>
  </si>
  <si>
    <t>RIP02198</t>
  </si>
  <si>
    <t>RIP02199</t>
  </si>
  <si>
    <t>RIP02201</t>
  </si>
  <si>
    <t>RIP02202</t>
  </si>
  <si>
    <t>RIP02203</t>
  </si>
  <si>
    <t>RIP02204</t>
  </si>
  <si>
    <t>RIP02207</t>
  </si>
  <si>
    <t>RIP02213</t>
  </si>
  <si>
    <t>RIP02215</t>
  </si>
  <si>
    <t>RIP02222</t>
  </si>
  <si>
    <t>RIP02225</t>
  </si>
  <si>
    <t>RIP02230</t>
  </si>
  <si>
    <t>RIP02237</t>
  </si>
  <si>
    <t>RIP02241</t>
  </si>
  <si>
    <t>RIP02242</t>
  </si>
  <si>
    <t>RIP02243</t>
  </si>
  <si>
    <t>RIP02244</t>
  </si>
  <si>
    <t>RIP02248</t>
  </si>
  <si>
    <t>RIP02250</t>
  </si>
  <si>
    <t>RIP02251</t>
  </si>
  <si>
    <t>RIP02252</t>
  </si>
  <si>
    <t>RIP02253</t>
  </si>
  <si>
    <t>RIP02254</t>
  </si>
  <si>
    <t>RIP02255</t>
  </si>
  <si>
    <t>RIP02256</t>
  </si>
  <si>
    <t>RIP02257</t>
  </si>
  <si>
    <t>RIP02259</t>
  </si>
  <si>
    <t>RIP02260</t>
  </si>
  <si>
    <t>RIP02264</t>
  </si>
  <si>
    <t>RIP02269</t>
  </si>
  <si>
    <t>RIP02270</t>
  </si>
  <si>
    <t>RIP02271</t>
  </si>
  <si>
    <t>RIP02272</t>
  </si>
  <si>
    <t>RIP02273</t>
  </si>
  <si>
    <t>RIP02274</t>
  </si>
  <si>
    <t>RIP02277</t>
  </si>
  <si>
    <t>RIP02282</t>
  </si>
  <si>
    <t>RIP02283</t>
  </si>
  <si>
    <t>RIP02285</t>
  </si>
  <si>
    <t>RIP02286</t>
  </si>
  <si>
    <t>RIP02287</t>
  </si>
  <si>
    <t>RIP02288</t>
  </si>
  <si>
    <t>RIP02290</t>
  </si>
  <si>
    <t>RIP02291</t>
  </si>
  <si>
    <t>RIP02294</t>
  </si>
  <si>
    <t>RIP02295</t>
  </si>
  <si>
    <t>RIP02296</t>
  </si>
  <si>
    <t>RIP02297</t>
  </si>
  <si>
    <t>RIP02298</t>
  </si>
  <si>
    <t>RIP02299</t>
  </si>
  <si>
    <t>RIP02300</t>
  </si>
  <si>
    <t>RIP02302</t>
  </si>
  <si>
    <t>RIP02303</t>
  </si>
  <si>
    <t>RIP02304</t>
  </si>
  <si>
    <t>RIP02305</t>
  </si>
  <si>
    <t>RIP02306</t>
  </si>
  <si>
    <t>RIP02307</t>
  </si>
  <si>
    <t>RIP02308</t>
  </si>
  <si>
    <t>RIP02309</t>
  </si>
  <si>
    <t>RIP02310</t>
  </si>
  <si>
    <t>RIP02311</t>
  </si>
  <si>
    <t>RIP02312</t>
  </si>
  <si>
    <t>RIP02313</t>
  </si>
  <si>
    <t>RIP02314</t>
  </si>
  <si>
    <t>RIP02315</t>
  </si>
  <si>
    <t>RIP02316</t>
  </si>
  <si>
    <t>RIP02317</t>
  </si>
  <si>
    <t>RIP02318</t>
  </si>
  <si>
    <t>RIP02319</t>
  </si>
  <si>
    <t>RIP02320</t>
  </si>
  <si>
    <t>RIP02321</t>
  </si>
  <si>
    <t>RIP02322</t>
  </si>
  <si>
    <t>RIP05006</t>
  </si>
  <si>
    <t>RIP09001</t>
  </si>
  <si>
    <t>RIP09002</t>
  </si>
  <si>
    <t>RIP21762</t>
  </si>
  <si>
    <t>RIP22098</t>
  </si>
  <si>
    <t>RIP22118</t>
  </si>
  <si>
    <t>RIP22119</t>
  </si>
  <si>
    <t>RIP22122</t>
  </si>
  <si>
    <t>RIP22149</t>
  </si>
  <si>
    <t>RIP22150</t>
  </si>
  <si>
    <t>RIP22151</t>
  </si>
  <si>
    <t>RIP22157</t>
  </si>
  <si>
    <t>RIP22158</t>
  </si>
  <si>
    <t>RIP22168</t>
  </si>
  <si>
    <t>RIP22169</t>
  </si>
  <si>
    <t>RIP22170</t>
  </si>
  <si>
    <t>RIP22182</t>
  </si>
  <si>
    <t>RIP22183</t>
  </si>
  <si>
    <t>RIP22185</t>
  </si>
  <si>
    <t>RIP22186</t>
  </si>
  <si>
    <t>RIP22187</t>
  </si>
  <si>
    <t>RIP22188</t>
  </si>
  <si>
    <t>RIP22192</t>
  </si>
  <si>
    <t>RIP22193</t>
  </si>
  <si>
    <t>RIP22195</t>
  </si>
  <si>
    <t>RIP22196</t>
  </si>
  <si>
    <t>RIP22197</t>
  </si>
  <si>
    <t>RIP22200</t>
  </si>
  <si>
    <t>RIP22201</t>
  </si>
  <si>
    <t>RIP22209</t>
  </si>
  <si>
    <t>RIP22210</t>
  </si>
  <si>
    <t>RIP22211</t>
  </si>
  <si>
    <t>RIP22212</t>
  </si>
  <si>
    <t>RIP22214</t>
  </si>
  <si>
    <t>RIP22217</t>
  </si>
  <si>
    <t>RIP22220</t>
  </si>
  <si>
    <t>RIP22221</t>
  </si>
  <si>
    <t>RIP22223</t>
  </si>
  <si>
    <t>RIP22224</t>
  </si>
  <si>
    <t>RIP22226</t>
  </si>
  <si>
    <t>RIP22227</t>
  </si>
  <si>
    <t>RIP22228</t>
  </si>
  <si>
    <t>RIP22229</t>
  </si>
  <si>
    <t>RIP22231</t>
  </si>
  <si>
    <t>RIP22232</t>
  </si>
  <si>
    <t>RIP22235</t>
  </si>
  <si>
    <t>RIP22236</t>
  </si>
  <si>
    <t>RIP22237</t>
  </si>
  <si>
    <t>RIP22238</t>
  </si>
  <si>
    <t>RIP22246</t>
  </si>
  <si>
    <t>RIP22247</t>
  </si>
  <si>
    <t>RIP22249</t>
  </si>
  <si>
    <t>RIP22258</t>
  </si>
  <si>
    <t>RIP22261</t>
  </si>
  <si>
    <t>RIP22262</t>
  </si>
  <si>
    <t>RIP22263</t>
  </si>
  <si>
    <t>RIP22265</t>
  </si>
  <si>
    <t>RIP22267</t>
  </si>
  <si>
    <t>RIP22275</t>
  </si>
  <si>
    <t>RIP22276</t>
  </si>
  <si>
    <t>RIP22278</t>
  </si>
  <si>
    <t>RIP22279</t>
  </si>
  <si>
    <t>RIP22280</t>
  </si>
  <si>
    <t>RIP22281</t>
  </si>
  <si>
    <t>RIP22284</t>
  </si>
  <si>
    <t>RIP22289</t>
  </si>
  <si>
    <t>RIP22303</t>
  </si>
  <si>
    <t>RIP22304</t>
  </si>
  <si>
    <t>RIP22305</t>
  </si>
  <si>
    <t>RIP22306</t>
  </si>
  <si>
    <t>RIP22307</t>
  </si>
  <si>
    <t>RIP22308</t>
  </si>
  <si>
    <t>RIP22309</t>
  </si>
  <si>
    <t>RIP29001</t>
  </si>
  <si>
    <t>RIP29002</t>
  </si>
  <si>
    <t>RIP29003</t>
  </si>
  <si>
    <t>RIP29004</t>
  </si>
  <si>
    <t>RIP29005</t>
  </si>
  <si>
    <t>RIP31947</t>
  </si>
  <si>
    <t>RIP32003</t>
  </si>
  <si>
    <t>RIP32111</t>
  </si>
  <si>
    <t>RIP32121</t>
  </si>
  <si>
    <t>RIP32154</t>
  </si>
  <si>
    <t>RIP32162</t>
  </si>
  <si>
    <t>RIP32175</t>
  </si>
  <si>
    <t>RIP32179</t>
  </si>
  <si>
    <t>RIP32205</t>
  </si>
  <si>
    <t>RIP32206</t>
  </si>
  <si>
    <t>RIP32219</t>
  </si>
  <si>
    <t>RIP32233</t>
  </si>
  <si>
    <t>RIP32234</t>
  </si>
  <si>
    <t>RIP32266</t>
  </si>
  <si>
    <t>RIP32268</t>
  </si>
  <si>
    <t>RIP32292</t>
  </si>
  <si>
    <t>RIP32293</t>
  </si>
  <si>
    <t>RIP32301</t>
  </si>
  <si>
    <t>RIP32303</t>
  </si>
  <si>
    <t>RIP90001</t>
  </si>
  <si>
    <t>RIP90002</t>
  </si>
  <si>
    <t>RIP90003</t>
  </si>
  <si>
    <t>RIP90004</t>
  </si>
  <si>
    <t>RIP90005</t>
  </si>
  <si>
    <t>RIP90006</t>
  </si>
  <si>
    <t>RIP90007</t>
  </si>
  <si>
    <t>RIP90008</t>
  </si>
  <si>
    <t>RIP90009</t>
  </si>
  <si>
    <t>RIP90010</t>
  </si>
  <si>
    <t>RIP90011</t>
  </si>
  <si>
    <t>RIP90012</t>
  </si>
  <si>
    <t>RIP90013</t>
  </si>
  <si>
    <t>RIP90014</t>
  </si>
  <si>
    <t>RIP90015</t>
  </si>
  <si>
    <t>RIP90016</t>
  </si>
  <si>
    <t>RIP90017</t>
  </si>
  <si>
    <t>RIP90018</t>
  </si>
  <si>
    <t>RIP90019</t>
  </si>
  <si>
    <t>RIP90020</t>
  </si>
  <si>
    <t>RIP90021</t>
  </si>
  <si>
    <t>RIP90022</t>
  </si>
  <si>
    <t>RIP90023</t>
  </si>
  <si>
    <t>RIP90024</t>
  </si>
  <si>
    <t>RIP90025</t>
  </si>
  <si>
    <t>RIP90026</t>
  </si>
  <si>
    <t>RIP90027</t>
  </si>
  <si>
    <t>RIP90028</t>
  </si>
  <si>
    <t>RIP90029</t>
  </si>
  <si>
    <t>RIP90030</t>
  </si>
  <si>
    <t>RIP90031</t>
  </si>
  <si>
    <t>RIP90032</t>
  </si>
  <si>
    <t>RIP90033</t>
  </si>
  <si>
    <t>RIP90034</t>
  </si>
  <si>
    <t>RIP90035</t>
  </si>
  <si>
    <t>RIP90036</t>
  </si>
  <si>
    <t>RIP90037</t>
  </si>
  <si>
    <t>RIP90038</t>
  </si>
  <si>
    <t>RIU00031</t>
  </si>
  <si>
    <t>RIU20001</t>
  </si>
  <si>
    <t>RIU20002</t>
  </si>
  <si>
    <t>RIU20003</t>
  </si>
  <si>
    <t>RIU20004</t>
  </si>
  <si>
    <t>RIU20005</t>
  </si>
  <si>
    <t>RIU20006</t>
  </si>
  <si>
    <t>RIU20007</t>
  </si>
  <si>
    <t>RIU20008</t>
  </si>
  <si>
    <t>RIU20009</t>
  </si>
  <si>
    <t>RIU20010</t>
  </si>
  <si>
    <t>RIU20011</t>
  </si>
  <si>
    <t>RIU20012</t>
  </si>
  <si>
    <t>RIU20013</t>
  </si>
  <si>
    <t>RIU21001</t>
  </si>
  <si>
    <t>RIU21002</t>
  </si>
  <si>
    <t>RIU21003</t>
  </si>
  <si>
    <t>RIU21004</t>
  </si>
  <si>
    <t>RIU21005</t>
  </si>
  <si>
    <t>RIU21006</t>
  </si>
  <si>
    <t>RIU21007</t>
  </si>
  <si>
    <t>RIU21008</t>
  </si>
  <si>
    <t>RIU22001</t>
  </si>
  <si>
    <t>RIU22002</t>
  </si>
  <si>
    <t>RIU22003</t>
  </si>
  <si>
    <t>RIU22004</t>
  </si>
  <si>
    <t>RIU22005</t>
  </si>
  <si>
    <t>RIU22006</t>
  </si>
  <si>
    <t>RIU22007</t>
  </si>
  <si>
    <t>RIU22008</t>
  </si>
  <si>
    <t>RIU30001</t>
  </si>
  <si>
    <t>RIU30002</t>
  </si>
  <si>
    <t>RIU30003</t>
  </si>
  <si>
    <t>RIU30004</t>
  </si>
  <si>
    <t>RIU30005</t>
  </si>
  <si>
    <t>RIU30006</t>
  </si>
  <si>
    <t>RIU30007</t>
  </si>
  <si>
    <t>RIU30008</t>
  </si>
  <si>
    <t>RIU30009</t>
  </si>
  <si>
    <t>RIU30010</t>
  </si>
  <si>
    <t>RIU30011</t>
  </si>
  <si>
    <t>RIU30012</t>
  </si>
  <si>
    <t>RIU30013</t>
  </si>
  <si>
    <t>RIU31001</t>
  </si>
  <si>
    <t>RIU31002</t>
  </si>
  <si>
    <t>RIU31003</t>
  </si>
  <si>
    <t>RIU31004</t>
  </si>
  <si>
    <t>RIU31005</t>
  </si>
  <si>
    <t>RIU31006</t>
  </si>
  <si>
    <t>RIU31007</t>
  </si>
  <si>
    <t>RIU31008</t>
  </si>
  <si>
    <t>RIU32001</t>
  </si>
  <si>
    <t>RIU32002</t>
  </si>
  <si>
    <t>RIU32003</t>
  </si>
  <si>
    <t>RIU32004</t>
  </si>
  <si>
    <t>RIU32005</t>
  </si>
  <si>
    <t>RIU32006</t>
  </si>
  <si>
    <t>RIU32007</t>
  </si>
  <si>
    <t>RIU32008</t>
  </si>
  <si>
    <t>RIU40001</t>
  </si>
  <si>
    <t>RIU40002</t>
  </si>
  <si>
    <t>RIU40003</t>
  </si>
  <si>
    <t>RIU40004</t>
  </si>
  <si>
    <t>RIU40005</t>
  </si>
  <si>
    <t>RIU40006</t>
  </si>
  <si>
    <t>RIU40007</t>
  </si>
  <si>
    <t>RIU40008</t>
  </si>
  <si>
    <t>RIU40009</t>
  </si>
  <si>
    <t>RIU40010</t>
  </si>
  <si>
    <t>RIU40011</t>
  </si>
  <si>
    <t>RIU40012</t>
  </si>
  <si>
    <t>RIU40013</t>
  </si>
  <si>
    <t>RIU41001</t>
  </si>
  <si>
    <t>RIU41002</t>
  </si>
  <si>
    <t>RIU41003</t>
  </si>
  <si>
    <t>RIU41004</t>
  </si>
  <si>
    <t>RIU41005</t>
  </si>
  <si>
    <t>RIU41006</t>
  </si>
  <si>
    <t>RIU41007</t>
  </si>
  <si>
    <t>RIU41008</t>
  </si>
  <si>
    <t>RIU42001</t>
  </si>
  <si>
    <t>RIU42002</t>
  </si>
  <si>
    <t>RIU42003</t>
  </si>
  <si>
    <t>RIU42004</t>
  </si>
  <si>
    <t>RIU42005</t>
  </si>
  <si>
    <t>RIU42006</t>
  </si>
  <si>
    <t>RIU42007</t>
  </si>
  <si>
    <t>RIU42008</t>
  </si>
  <si>
    <t>RIU50001</t>
  </si>
  <si>
    <t>RIU50002</t>
  </si>
  <si>
    <t>RIU50003</t>
  </si>
  <si>
    <t>RIU50004</t>
  </si>
  <si>
    <t>RIU50005</t>
  </si>
  <si>
    <t>RIU50006</t>
  </si>
  <si>
    <t>RIU50007</t>
  </si>
  <si>
    <t>RIU50008</t>
  </si>
  <si>
    <t>RIU50009</t>
  </si>
  <si>
    <t>RIU50010</t>
  </si>
  <si>
    <t>RIU50011</t>
  </si>
  <si>
    <t>RIU50012</t>
  </si>
  <si>
    <t>RIU50013</t>
  </si>
  <si>
    <t>RIU51001</t>
  </si>
  <si>
    <t>RIU51002</t>
  </si>
  <si>
    <t>RIU51003</t>
  </si>
  <si>
    <t>RIU51004</t>
  </si>
  <si>
    <t>RIU51005</t>
  </si>
  <si>
    <t>RIU51006</t>
  </si>
  <si>
    <t>RIU51007</t>
  </si>
  <si>
    <t>RIU51008</t>
  </si>
  <si>
    <t>RIU52001</t>
  </si>
  <si>
    <t>RIU52002</t>
  </si>
  <si>
    <t>RIU52003</t>
  </si>
  <si>
    <t>RIU52004</t>
  </si>
  <si>
    <t>RIU52005</t>
  </si>
  <si>
    <t>RIU52006</t>
  </si>
  <si>
    <t>RIU52007</t>
  </si>
  <si>
    <t>RIU52008</t>
  </si>
  <si>
    <t>RIU60001</t>
  </si>
  <si>
    <t>RIU60002</t>
  </si>
  <si>
    <t>RIU60003</t>
  </si>
  <si>
    <t>RIU60004</t>
  </si>
  <si>
    <t>RIU60006</t>
  </si>
  <si>
    <t>RIU60007</t>
  </si>
  <si>
    <t>RIU60008</t>
  </si>
  <si>
    <t>RIU60009</t>
  </si>
  <si>
    <t>RIU60010</t>
  </si>
  <si>
    <t>RIU60011</t>
  </si>
  <si>
    <t>RIU60012</t>
  </si>
  <si>
    <t>RIU60013</t>
  </si>
  <si>
    <t>RIU60014</t>
  </si>
  <si>
    <t>RIU61001</t>
  </si>
  <si>
    <t>RIU61002</t>
  </si>
  <si>
    <t>RIU61003</t>
  </si>
  <si>
    <t>RIU61004</t>
  </si>
  <si>
    <t>RIU61005</t>
  </si>
  <si>
    <t>RIU61006</t>
  </si>
  <si>
    <t>RIU61007</t>
  </si>
  <si>
    <t>RIU61008</t>
  </si>
  <si>
    <t>RIU62001</t>
  </si>
  <si>
    <t>RIU62002</t>
  </si>
  <si>
    <t>RIU62003</t>
  </si>
  <si>
    <t>RIU62004</t>
  </si>
  <si>
    <t>RIU62005</t>
  </si>
  <si>
    <t>RIU62006</t>
  </si>
  <si>
    <t>RIU62007</t>
  </si>
  <si>
    <t>RIU62008</t>
  </si>
  <si>
    <t>RIU70001</t>
  </si>
  <si>
    <t>RIU70002</t>
  </si>
  <si>
    <t>RIU70003</t>
  </si>
  <si>
    <t>RIU70004</t>
  </si>
  <si>
    <t>RIU70005</t>
  </si>
  <si>
    <t>RNG90001</t>
  </si>
  <si>
    <t>RNS00003</t>
  </si>
  <si>
    <t>RNS00007</t>
  </si>
  <si>
    <t>RNS00010</t>
  </si>
  <si>
    <t>RNS00011</t>
  </si>
  <si>
    <t>RNS00012</t>
  </si>
  <si>
    <t>RNS00013</t>
  </si>
  <si>
    <t>RNS00015</t>
  </si>
  <si>
    <t>RNS00016</t>
  </si>
  <si>
    <t>RNS00017</t>
  </si>
  <si>
    <t>RNS00018</t>
  </si>
  <si>
    <t>RNS00019</t>
  </si>
  <si>
    <t>RNS00021</t>
  </si>
  <si>
    <t>RNS00022</t>
  </si>
  <si>
    <t>RNS00023</t>
  </si>
  <si>
    <t>RNS00024</t>
  </si>
  <si>
    <t>RNS00025</t>
  </si>
  <si>
    <t>RNS00026</t>
  </si>
  <si>
    <t>RNS00027</t>
  </si>
  <si>
    <t>RNS00028</t>
  </si>
  <si>
    <t>RNS00029</t>
  </si>
  <si>
    <t>RNS00030</t>
  </si>
  <si>
    <t>RNS00032</t>
  </si>
  <si>
    <t>RNS00033</t>
  </si>
  <si>
    <t>RNS00034</t>
  </si>
  <si>
    <t>RNS00035</t>
  </si>
  <si>
    <t>RNS00036</t>
  </si>
  <si>
    <t>RNS00037</t>
  </si>
  <si>
    <t>RNS00038</t>
  </si>
  <si>
    <t>RNS00041</t>
  </si>
  <si>
    <t>RNS00042</t>
  </si>
  <si>
    <t>RNS00043</t>
  </si>
  <si>
    <t>RNS00045</t>
  </si>
  <si>
    <t>RNS00046</t>
  </si>
  <si>
    <t>RNS00047</t>
  </si>
  <si>
    <t>RNS00048</t>
  </si>
  <si>
    <t>RNS00049</t>
  </si>
  <si>
    <t>RNS00050</t>
  </si>
  <si>
    <t>RNS00051</t>
  </si>
  <si>
    <t>RNS00052</t>
  </si>
  <si>
    <t>RNS00053</t>
  </si>
  <si>
    <t>RNS00054</t>
  </si>
  <si>
    <t>RNS00055</t>
  </si>
  <si>
    <t>RNS00056</t>
  </si>
  <si>
    <t>RNS00057</t>
  </si>
  <si>
    <t>RNS00058</t>
  </si>
  <si>
    <t>RNS00059</t>
  </si>
  <si>
    <t>RNS00060</t>
  </si>
  <si>
    <t>RNS00061</t>
  </si>
  <si>
    <t>RNS00062</t>
  </si>
  <si>
    <t>RNS00063</t>
  </si>
  <si>
    <t>RNS00064</t>
  </si>
  <si>
    <t>RNS00065</t>
  </si>
  <si>
    <t>RNS00067</t>
  </si>
  <si>
    <t>RNS00068</t>
  </si>
  <si>
    <t>RNS00069</t>
  </si>
  <si>
    <t>RNS00070</t>
  </si>
  <si>
    <t>RNS00071</t>
  </si>
  <si>
    <t>RNS00072</t>
  </si>
  <si>
    <t>RNS00073</t>
  </si>
  <si>
    <t>RNS00074</t>
  </si>
  <si>
    <t>RNS00075</t>
  </si>
  <si>
    <t>RNS00076</t>
  </si>
  <si>
    <t>RNS00077</t>
  </si>
  <si>
    <t>RNS00078</t>
  </si>
  <si>
    <t>RNS00080</t>
  </si>
  <si>
    <t>RNS00081</t>
  </si>
  <si>
    <t>RNS00082</t>
  </si>
  <si>
    <t>RNS00083</t>
  </si>
  <si>
    <t>RNS00084</t>
  </si>
  <si>
    <t>RNS00085</t>
  </si>
  <si>
    <t>RNS00086</t>
  </si>
  <si>
    <t>RNS00087</t>
  </si>
  <si>
    <t>RNS00088</t>
  </si>
  <si>
    <t>RNS00089</t>
  </si>
  <si>
    <t>RNS00090</t>
  </si>
  <si>
    <t>RNS00091</t>
  </si>
  <si>
    <t>RNS00092</t>
  </si>
  <si>
    <t>RNS00093</t>
  </si>
  <si>
    <t>RNS00094</t>
  </si>
  <si>
    <t>RNS00095</t>
  </si>
  <si>
    <t>RNS00096</t>
  </si>
  <si>
    <t>RNS00097</t>
  </si>
  <si>
    <t>RNS00098</t>
  </si>
  <si>
    <t>RNS00099</t>
  </si>
  <si>
    <t>RNS00100</t>
  </si>
  <si>
    <t>RNS00101</t>
  </si>
  <si>
    <t>RNS00102</t>
  </si>
  <si>
    <t>RNS00103</t>
  </si>
  <si>
    <t>RNS00104</t>
  </si>
  <si>
    <t>RNS00105</t>
  </si>
  <si>
    <t>RNS00106</t>
  </si>
  <si>
    <t>RNS00107</t>
  </si>
  <si>
    <t>RNS00108</t>
  </si>
  <si>
    <t>RNS00109</t>
  </si>
  <si>
    <t>RNS00110</t>
  </si>
  <si>
    <t>RNS00111</t>
  </si>
  <si>
    <t>RNS00112</t>
  </si>
  <si>
    <t>RNS00113</t>
  </si>
  <si>
    <t>RNS00114</t>
  </si>
  <si>
    <t>RNS00115</t>
  </si>
  <si>
    <t>RNS00116</t>
  </si>
  <si>
    <t>RNS00117</t>
  </si>
  <si>
    <t>RNS00118</t>
  </si>
  <si>
    <t>RNS00119</t>
  </si>
  <si>
    <t>RNS00120</t>
  </si>
  <si>
    <t>RNS00121</t>
  </si>
  <si>
    <t>RNS00122</t>
  </si>
  <si>
    <t>RNS00123</t>
  </si>
  <si>
    <t>RNS00124</t>
  </si>
  <si>
    <t>RNS00125</t>
  </si>
  <si>
    <t>RNS00126</t>
  </si>
  <si>
    <t>RNS00127</t>
  </si>
  <si>
    <t>RNS00128</t>
  </si>
  <si>
    <t>RNS00129</t>
  </si>
  <si>
    <t>RNS00130</t>
  </si>
  <si>
    <t>RNS00131</t>
  </si>
  <si>
    <t>RNS00132</t>
  </si>
  <si>
    <t>RNS00133</t>
  </si>
  <si>
    <t>RNS00134</t>
  </si>
  <si>
    <t>RNS00135</t>
  </si>
  <si>
    <t>RNS00136</t>
  </si>
  <si>
    <t>RNS00137</t>
  </si>
  <si>
    <t>RNS00138</t>
  </si>
  <si>
    <t>RNS00139</t>
  </si>
  <si>
    <t>RNS00140</t>
  </si>
  <si>
    <t>RNS00141</t>
  </si>
  <si>
    <t>RNS00142</t>
  </si>
  <si>
    <t>RNS00143</t>
  </si>
  <si>
    <t>RNS00144</t>
  </si>
  <si>
    <t>RNS00145</t>
  </si>
  <si>
    <t>RNS00146</t>
  </si>
  <si>
    <t>RNS00147</t>
  </si>
  <si>
    <t>RNS00148</t>
  </si>
  <si>
    <t>RNS00149</t>
  </si>
  <si>
    <t>RNS00150</t>
  </si>
  <si>
    <t>RNS00151</t>
  </si>
  <si>
    <t>RNS00152</t>
  </si>
  <si>
    <t>RNS00153</t>
  </si>
  <si>
    <t>RNS00154</t>
  </si>
  <si>
    <t>RNS00155</t>
  </si>
  <si>
    <t>RNS00156</t>
  </si>
  <si>
    <t>RNS00157</t>
  </si>
  <si>
    <t>RNS00158</t>
  </si>
  <si>
    <t>RNS00159</t>
  </si>
  <si>
    <t>RNS00160</t>
  </si>
  <si>
    <t>RNS00161</t>
  </si>
  <si>
    <t>RNS00162</t>
  </si>
  <si>
    <t>RNS00163</t>
  </si>
  <si>
    <t>RNS00164</t>
  </si>
  <si>
    <t>RNS00165</t>
  </si>
  <si>
    <t>RNS00166</t>
  </si>
  <si>
    <t>RNS00167</t>
  </si>
  <si>
    <t>RNS00168</t>
  </si>
  <si>
    <t>RNS00169</t>
  </si>
  <si>
    <t>RNS00170</t>
  </si>
  <si>
    <t>RNS00171</t>
  </si>
  <si>
    <t>RNS00172</t>
  </si>
  <si>
    <t>RNS00173</t>
  </si>
  <si>
    <t>RNS00174</t>
  </si>
  <si>
    <t>RNS00175</t>
  </si>
  <si>
    <t>RNS00176</t>
  </si>
  <si>
    <t>RNS00177</t>
  </si>
  <si>
    <t>RNS00178</t>
  </si>
  <si>
    <t>RNS00179</t>
  </si>
  <si>
    <t>RNS00180</t>
  </si>
  <si>
    <t>RNS00181</t>
  </si>
  <si>
    <t>RNS00182</t>
  </si>
  <si>
    <t>RNS00183</t>
  </si>
  <si>
    <t>RNS00184</t>
  </si>
  <si>
    <t>RNS00185</t>
  </si>
  <si>
    <t>RNS00186</t>
  </si>
  <si>
    <t>RNS00187</t>
  </si>
  <si>
    <t>RNS00188</t>
  </si>
  <si>
    <t>RNS00189</t>
  </si>
  <si>
    <t>RNS00190</t>
  </si>
  <si>
    <t>RNS00191</t>
  </si>
  <si>
    <t>RNS00192</t>
  </si>
  <si>
    <t>RNS00193</t>
  </si>
  <si>
    <t>RNS00194</t>
  </si>
  <si>
    <t>RNS00195</t>
  </si>
  <si>
    <t>RNS00196</t>
  </si>
  <si>
    <t>RNS00197</t>
  </si>
  <si>
    <t>RNS00198</t>
  </si>
  <si>
    <t>RNS00199</t>
  </si>
  <si>
    <t>RNS00200</t>
  </si>
  <si>
    <t>RNS00201</t>
  </si>
  <si>
    <t>RNS00202</t>
  </si>
  <si>
    <t>RNS00203</t>
  </si>
  <si>
    <t>RNS00204</t>
  </si>
  <si>
    <t>RNS00205</t>
  </si>
  <si>
    <t>RNS00206</t>
  </si>
  <si>
    <t>RNS00207</t>
  </si>
  <si>
    <t>RNS00208</t>
  </si>
  <si>
    <t>RNS00209</t>
  </si>
  <si>
    <t>RNS00210</t>
  </si>
  <si>
    <t>RNS00211</t>
  </si>
  <si>
    <t>RNS00212</t>
  </si>
  <si>
    <t>RNS00213</t>
  </si>
  <si>
    <t>RNS00214</t>
  </si>
  <si>
    <t>RNS00215</t>
  </si>
  <si>
    <t>RNS00216</t>
  </si>
  <si>
    <t>RNS00217</t>
  </si>
  <si>
    <t>RNS00218</t>
  </si>
  <si>
    <t>RNS00219</t>
  </si>
  <si>
    <t>RNS00220</t>
  </si>
  <si>
    <t>RNS00221</t>
  </si>
  <si>
    <t>RNS00222</t>
  </si>
  <si>
    <t>RNS00223</t>
  </si>
  <si>
    <t>RNS00224</t>
  </si>
  <si>
    <t>RNS00225</t>
  </si>
  <si>
    <t>RNS10001</t>
  </si>
  <si>
    <t>RNS10003</t>
  </si>
  <si>
    <t>RNS10004</t>
  </si>
  <si>
    <t>RNS10005</t>
  </si>
  <si>
    <t>RNS10006</t>
  </si>
  <si>
    <t>RNS10007</t>
  </si>
  <si>
    <t>RNS10008</t>
  </si>
  <si>
    <t>RNS10009</t>
  </si>
  <si>
    <t>RNS10010</t>
  </si>
  <si>
    <t>RNS10011</t>
  </si>
  <si>
    <t>RNS10012</t>
  </si>
  <si>
    <t>RNS10013</t>
  </si>
  <si>
    <t>RNS10014</t>
  </si>
  <si>
    <t>RNS10015</t>
  </si>
  <si>
    <t>RNS10016</t>
  </si>
  <si>
    <t>RNS10017</t>
  </si>
  <si>
    <t>RNS10018</t>
  </si>
  <si>
    <t>RNS10019</t>
  </si>
  <si>
    <t>RNS10020</t>
  </si>
  <si>
    <t>RNS10021</t>
  </si>
  <si>
    <t>RNS10022</t>
  </si>
  <si>
    <t>RNS10023</t>
  </si>
  <si>
    <t>RNS10024</t>
  </si>
  <si>
    <t>RNS10025</t>
  </si>
  <si>
    <t>RNS10026</t>
  </si>
  <si>
    <t>RNS10027</t>
  </si>
  <si>
    <t>RNS10028</t>
  </si>
  <si>
    <t>RNS10029</t>
  </si>
  <si>
    <t>RNS10030</t>
  </si>
  <si>
    <t>RNS10031</t>
  </si>
  <si>
    <t>RNS10032</t>
  </si>
  <si>
    <t>RNS10033</t>
  </si>
  <si>
    <t>RNS10034</t>
  </si>
  <si>
    <t>RNS10035</t>
  </si>
  <si>
    <t>RNS10036</t>
  </si>
  <si>
    <t>RNS10037</t>
  </si>
  <si>
    <t>RNS10038</t>
  </si>
  <si>
    <t>RNS10039</t>
  </si>
  <si>
    <t>RNS10040</t>
  </si>
  <si>
    <t>RNS10041</t>
  </si>
  <si>
    <t>RNS10042</t>
  </si>
  <si>
    <t>RNS10043</t>
  </si>
  <si>
    <t>RNS10044</t>
  </si>
  <si>
    <t>RNS10045</t>
  </si>
  <si>
    <t>RNS10046</t>
  </si>
  <si>
    <t>RNS10047</t>
  </si>
  <si>
    <t>RNS10048</t>
  </si>
  <si>
    <t>RNS10049</t>
  </si>
  <si>
    <t>RNS10050</t>
  </si>
  <si>
    <t>RNS10051</t>
  </si>
  <si>
    <t>RNS10052</t>
  </si>
  <si>
    <t>RNS10053</t>
  </si>
  <si>
    <t>RNS10054</t>
  </si>
  <si>
    <t>RNS10055</t>
  </si>
  <si>
    <t>RNS10056</t>
  </si>
  <si>
    <t>RNS10057</t>
  </si>
  <si>
    <t>RNS10058</t>
  </si>
  <si>
    <t>RNS10059</t>
  </si>
  <si>
    <t>RNS10060</t>
  </si>
  <si>
    <t>RNS10061</t>
  </si>
  <si>
    <t>RNS10062</t>
  </si>
  <si>
    <t>RNS10063</t>
  </si>
  <si>
    <t>RNS10064</t>
  </si>
  <si>
    <t>RNS10065</t>
  </si>
  <si>
    <t>RNS10066</t>
  </si>
  <si>
    <t>RNS10067</t>
  </si>
  <si>
    <t>RNS10068</t>
  </si>
  <si>
    <t>RNS10069</t>
  </si>
  <si>
    <t>RNS10070</t>
  </si>
  <si>
    <t>RNS20001</t>
  </si>
  <si>
    <t>RNS20002</t>
  </si>
  <si>
    <t>RNS20003</t>
  </si>
  <si>
    <t>RNS20004</t>
  </si>
  <si>
    <t>RNS20005</t>
  </si>
  <si>
    <t>RNS20008</t>
  </si>
  <si>
    <t>RNS20009</t>
  </si>
  <si>
    <t>RNS20010</t>
  </si>
  <si>
    <t>RNS20011</t>
  </si>
  <si>
    <t>RNS20012</t>
  </si>
  <si>
    <t>RNS20013</t>
  </si>
  <si>
    <t>RNS20014</t>
  </si>
  <si>
    <t>RNS20015</t>
  </si>
  <si>
    <t>RNS20016</t>
  </si>
  <si>
    <t>RNS20017</t>
  </si>
  <si>
    <t>RNS20018</t>
  </si>
  <si>
    <t>RNS20019</t>
  </si>
  <si>
    <t>RNS20020</t>
  </si>
  <si>
    <t>RNS20021</t>
  </si>
  <si>
    <t>RNS20022</t>
  </si>
  <si>
    <t>RNS20023</t>
  </si>
  <si>
    <t>RNS20024</t>
  </si>
  <si>
    <t>RNS20025</t>
  </si>
  <si>
    <t>RNS20026</t>
  </si>
  <si>
    <t>RNS20027</t>
  </si>
  <si>
    <t>RNS20028</t>
  </si>
  <si>
    <t>RNS20029</t>
  </si>
  <si>
    <t>RNS20030</t>
  </si>
  <si>
    <t>RNS20031</t>
  </si>
  <si>
    <t>RNS20034</t>
  </si>
  <si>
    <t>RNS20035</t>
  </si>
  <si>
    <t>RNS20036</t>
  </si>
  <si>
    <t>RNS20037</t>
  </si>
  <si>
    <t>RNS20038</t>
  </si>
  <si>
    <t>RNS20039</t>
  </si>
  <si>
    <t>RNS20040</t>
  </si>
  <si>
    <t>RNS20041</t>
  </si>
  <si>
    <t>TESTTEST</t>
  </si>
  <si>
    <t>당사형명</t>
  </si>
  <si>
    <t>GB U1-48M-IDX</t>
  </si>
  <si>
    <t>GB 30HL-120(BH)</t>
  </si>
  <si>
    <t>GB U1R-54M-IDX</t>
  </si>
  <si>
    <t>GB 62035</t>
  </si>
  <si>
    <t>GB 31LA-132(H)(130MM)</t>
  </si>
  <si>
    <t>GB 53529-8</t>
  </si>
  <si>
    <t>GB U1-54M-IDX</t>
  </si>
  <si>
    <t>GB 450ZLS-14(AMS)</t>
  </si>
  <si>
    <t>GB 57820-17</t>
  </si>
  <si>
    <t>GB U1-60M-IDX</t>
  </si>
  <si>
    <t>GB U1-66M-IDX</t>
  </si>
  <si>
    <t>GB 40B19L</t>
  </si>
  <si>
    <t>GB 40B19R</t>
  </si>
  <si>
    <t>GB 54519(일체형)</t>
  </si>
  <si>
    <t>GB 55457(일체형)</t>
  </si>
  <si>
    <t>GB 55458(일체형)</t>
  </si>
  <si>
    <t>GB 55414(일체형)</t>
  </si>
  <si>
    <t>GB 56638(일체형)</t>
  </si>
  <si>
    <t>RP 65-12</t>
  </si>
  <si>
    <t>GB 56330(일체형)</t>
  </si>
  <si>
    <t>GB 400L-9</t>
  </si>
  <si>
    <t>GB 40R(D/W)</t>
  </si>
  <si>
    <t>GB 40L(G/B 400L)</t>
  </si>
  <si>
    <t>GB 40R(G/B 400R)</t>
  </si>
  <si>
    <t>GB 57114(일체형)</t>
  </si>
  <si>
    <t>GB 57113-16-BHAD(일체형)</t>
  </si>
  <si>
    <t>GB 57113(일체형)</t>
  </si>
  <si>
    <t>GB 450LS</t>
  </si>
  <si>
    <t>GB 450L</t>
  </si>
  <si>
    <t>GB 450RS</t>
  </si>
  <si>
    <t>GB 450R</t>
  </si>
  <si>
    <t>GB 450LS(BH)</t>
  </si>
  <si>
    <t>GB 450RS(BH)</t>
  </si>
  <si>
    <t>GB 52S(G/B 500R)</t>
  </si>
  <si>
    <t>GB 50P(G/B 500L)</t>
  </si>
  <si>
    <t>RP 50-12</t>
  </si>
  <si>
    <t>GB 50L(대리점)</t>
  </si>
  <si>
    <t>GB 50R(G/B 1500R)</t>
  </si>
  <si>
    <t>GB 60L(대리점)</t>
  </si>
  <si>
    <t>GB 60R(대리점)</t>
  </si>
  <si>
    <t>GB 650L</t>
  </si>
  <si>
    <t>GB 650R</t>
  </si>
  <si>
    <t>GB 600L(BH)</t>
  </si>
  <si>
    <t>GB 600R(BH)</t>
  </si>
  <si>
    <t>GB 700L(BH)</t>
  </si>
  <si>
    <t>GB 700R(BH)</t>
  </si>
  <si>
    <t>GB 80L(CENTER)(BH)(대리점)</t>
  </si>
  <si>
    <t>GB 80R(BH)(CENTER)(대리점)</t>
  </si>
  <si>
    <t>GB 88L(BH)(CENTER)(대리점)</t>
  </si>
  <si>
    <t>GB 88R(BH)(CENTER)(대리점)</t>
  </si>
  <si>
    <t>GB 700L-9</t>
  </si>
  <si>
    <t>GB 700L-9(BH)</t>
  </si>
  <si>
    <t>GB 700R-9</t>
  </si>
  <si>
    <t>GB 700R-9(BH)</t>
  </si>
  <si>
    <t>GB 700L-11</t>
  </si>
  <si>
    <t>GB 700L-11(BH)</t>
  </si>
  <si>
    <t>GB 700R-11</t>
  </si>
  <si>
    <t>GB 700R-11(BH)</t>
  </si>
  <si>
    <t>GB 900R(CENTER)(SS)(BH)</t>
  </si>
  <si>
    <t>GB 900R-14(BH)</t>
  </si>
  <si>
    <t>RP 100-12</t>
  </si>
  <si>
    <t>GB 55559(일체형)</t>
  </si>
  <si>
    <t>GB 55565(일체형)</t>
  </si>
  <si>
    <t>TILLER 45L</t>
  </si>
  <si>
    <t>GB 31RS-84</t>
  </si>
  <si>
    <t>GB 34-78</t>
  </si>
  <si>
    <t>GB 34-96</t>
  </si>
  <si>
    <t>GB 34-102</t>
  </si>
  <si>
    <t>GB 34-108</t>
  </si>
  <si>
    <t>GB 78-96</t>
  </si>
  <si>
    <t>GB 78-102</t>
  </si>
  <si>
    <t>GB 78-108</t>
  </si>
  <si>
    <t>GB 100BR(대리점)</t>
  </si>
  <si>
    <t>GB 110BL(KJ)</t>
  </si>
  <si>
    <t>GB 150L(대리점)</t>
  </si>
  <si>
    <t>GB 150L-132</t>
  </si>
  <si>
    <t>GB 31RS-108</t>
  </si>
  <si>
    <t>GB 26R-72</t>
  </si>
  <si>
    <t>GB 26-72</t>
  </si>
  <si>
    <t>GB 26-78</t>
  </si>
  <si>
    <t>GB 120L(대리점)</t>
  </si>
  <si>
    <t>GB 120R(대리점)</t>
  </si>
  <si>
    <t>GB 200L(대리점)</t>
  </si>
  <si>
    <t>GB 70DT-66</t>
  </si>
  <si>
    <t>GB 70DT-72</t>
  </si>
  <si>
    <t>GB 70DT-78</t>
  </si>
  <si>
    <t>GB 78DT-72</t>
  </si>
  <si>
    <t>GB 78DT-78</t>
  </si>
  <si>
    <t>GB 78DT-96</t>
  </si>
  <si>
    <t>GB 78DT-102</t>
  </si>
  <si>
    <t>GB 78DT-108</t>
  </si>
  <si>
    <t>GB 75DT-78</t>
  </si>
  <si>
    <t>GB 75-78</t>
  </si>
  <si>
    <t>GB 75-84</t>
  </si>
  <si>
    <t>GB 75-90</t>
  </si>
  <si>
    <t>GB 58R-84</t>
  </si>
  <si>
    <t>GB 58-84</t>
  </si>
  <si>
    <t>GB 56318(일체형)</t>
  </si>
  <si>
    <t>GB 700L-15BH</t>
  </si>
  <si>
    <t>GB 700R-15BH</t>
  </si>
  <si>
    <t>GB 78-72</t>
  </si>
  <si>
    <t>GB 78-78</t>
  </si>
  <si>
    <t>GB 70DT-60</t>
  </si>
  <si>
    <t>GB 70-66</t>
  </si>
  <si>
    <t>GB 75DT-84</t>
  </si>
  <si>
    <t>GB 75DT-90</t>
  </si>
  <si>
    <t>GB 900L-14(BH)</t>
  </si>
  <si>
    <t>GB 400L(GM)</t>
  </si>
  <si>
    <t>GB 400R(GM)</t>
  </si>
  <si>
    <t>GB 1500R(GM)</t>
  </si>
  <si>
    <t>GB 1500L(GM)</t>
  </si>
  <si>
    <t>GB 2000L(GM)</t>
  </si>
  <si>
    <t>GB 2000R(GM)</t>
  </si>
  <si>
    <t>GB 3000L(BH)(GM)</t>
  </si>
  <si>
    <t>GB 3000R(BH)(GM)</t>
  </si>
  <si>
    <t>GB 900L(BH)(GM)</t>
  </si>
  <si>
    <t>GB 900R(BH)(GM)</t>
  </si>
  <si>
    <t>GB 900L-16(BH)</t>
  </si>
  <si>
    <t>GB 55457-13-BHAD(일체형)</t>
  </si>
  <si>
    <t>GB 700R</t>
  </si>
  <si>
    <t>GB 70-78</t>
  </si>
  <si>
    <t>GB 900L-17</t>
  </si>
  <si>
    <t>GB 900R-17</t>
  </si>
  <si>
    <t>GB 56318(BHD ADAPTER)(일체형)</t>
  </si>
  <si>
    <t>GB 56640(일체형)</t>
  </si>
  <si>
    <t>GB 34-72</t>
  </si>
  <si>
    <t>GB 3000AL(KIA)</t>
  </si>
  <si>
    <t>GB 200L(HMC)</t>
  </si>
  <si>
    <t>RP 35-12</t>
  </si>
  <si>
    <t>RP 45-12</t>
  </si>
  <si>
    <t>RP 60-12</t>
  </si>
  <si>
    <t>GB U1R-48M-IDX</t>
  </si>
  <si>
    <t>GB 56030(CLARK)</t>
  </si>
  <si>
    <t>GB 58-84(PACIFIC T/W)</t>
  </si>
  <si>
    <t>GB 56318(BHAD)(PACIFIC T/W)(일체</t>
  </si>
  <si>
    <t>GB 650L(BH)</t>
  </si>
  <si>
    <t>GB 100BR-15</t>
  </si>
  <si>
    <t>GB 86-78</t>
  </si>
  <si>
    <t>GB 700R-15(BH)</t>
  </si>
  <si>
    <t>GB 58-72</t>
  </si>
  <si>
    <t>GB 86-90</t>
  </si>
  <si>
    <t>GB 58R-72</t>
  </si>
  <si>
    <t>GB 900R-16(BH)</t>
  </si>
  <si>
    <t>GB 90L(CENTER)(BH)(대리점)</t>
  </si>
  <si>
    <t>GB 90R(CENTER)(BH)(대리점)</t>
  </si>
  <si>
    <t>GB 100L(대리점)</t>
  </si>
  <si>
    <t>GB 100R(대리점)</t>
  </si>
  <si>
    <t>LPG 80L(CENTER)(BH)</t>
  </si>
  <si>
    <t>LPG 80R(CENTER)(BH)</t>
  </si>
  <si>
    <t>GB 45L(DD)</t>
  </si>
  <si>
    <t>VIVA 100R(LS)</t>
  </si>
  <si>
    <t>GB 22F-78DF</t>
  </si>
  <si>
    <t>GB AU22-78DF</t>
  </si>
  <si>
    <t>GB AU22R-78</t>
  </si>
  <si>
    <t>GB 22FR-72</t>
  </si>
  <si>
    <t>GB 80L(BH)(D/W)</t>
  </si>
  <si>
    <t>VIVA 90R(D/W)(BH)</t>
  </si>
  <si>
    <t>VIVA 100R(D/W)</t>
  </si>
  <si>
    <t>GB 30H-108</t>
  </si>
  <si>
    <t>GB M24-11(BH)</t>
  </si>
  <si>
    <t>GB M24-13(BH)</t>
  </si>
  <si>
    <t>GB M24-15(BH)</t>
  </si>
  <si>
    <t>GB M27-14(CENTER)(BH)</t>
  </si>
  <si>
    <t>GB 22F-66</t>
  </si>
  <si>
    <t>GB 65-102</t>
  </si>
  <si>
    <t>GB 58827-16</t>
  </si>
  <si>
    <t>GB M27-16(CENTER)(BH)</t>
  </si>
  <si>
    <t>GB M24-13</t>
  </si>
  <si>
    <t>GB 200L-174</t>
  </si>
  <si>
    <t>GB 65-114</t>
  </si>
  <si>
    <t>GB 4500L(KIA)</t>
  </si>
  <si>
    <t>GB 600AL(KIA)</t>
  </si>
  <si>
    <t>GB 58-78</t>
  </si>
  <si>
    <t>GB 34R-78</t>
  </si>
  <si>
    <t>GB 58827(BHD ADAPTER)</t>
  </si>
  <si>
    <t>GB 58827-17</t>
  </si>
  <si>
    <t>GB 100BR-17</t>
  </si>
  <si>
    <t>GB 58R-78</t>
  </si>
  <si>
    <t>GB 22F-78</t>
  </si>
  <si>
    <t>GB 75DT-72</t>
  </si>
  <si>
    <t>GB 70-72</t>
  </si>
  <si>
    <t>GB 75-72</t>
  </si>
  <si>
    <t>GB 56330-15-BHAD(일체형)</t>
  </si>
  <si>
    <t>GB 34-84</t>
  </si>
  <si>
    <t>GB 65-108</t>
  </si>
  <si>
    <t>GB M27-17(CENTER)(BH)</t>
  </si>
  <si>
    <t>GB 34-90</t>
  </si>
  <si>
    <t>GB 78-84</t>
  </si>
  <si>
    <t>GB 22FR-66DF</t>
  </si>
  <si>
    <t>GB 26R-78</t>
  </si>
  <si>
    <t>GB 78-90</t>
  </si>
  <si>
    <t>GB 30HL-108</t>
  </si>
  <si>
    <t>GB 650R(BH)</t>
  </si>
  <si>
    <t>GB 58515-20</t>
  </si>
  <si>
    <t>GB 26-60</t>
  </si>
  <si>
    <t>GB 1000HR(KIA)</t>
  </si>
  <si>
    <t>GB 4000L(KIA광주-RP)</t>
  </si>
  <si>
    <t>GB 53653</t>
  </si>
  <si>
    <t>GB 5000R(MOBIS-HMC)</t>
  </si>
  <si>
    <t>GB 3000AL(MOBIS-KIA)</t>
  </si>
  <si>
    <t>GB 3000AR(MOBIS-KIA)</t>
  </si>
  <si>
    <t>GB 4500L(MOBIS-KIA)</t>
  </si>
  <si>
    <t>GB 34R-96</t>
  </si>
  <si>
    <t>GB 1000L(GM)</t>
  </si>
  <si>
    <t>GB 1000R(GM)</t>
  </si>
  <si>
    <t>GB 1000BR(GM)</t>
  </si>
  <si>
    <t>GB 120L(GM)</t>
  </si>
  <si>
    <t>GB 120R(GM)</t>
  </si>
  <si>
    <t>GB 150L(GM)</t>
  </si>
  <si>
    <t>GB U1R-60M-IDX</t>
  </si>
  <si>
    <t>GB 55559-12(일체형)</t>
  </si>
  <si>
    <t>GB HCM24-12(BH)</t>
  </si>
  <si>
    <t>GB HCM27-15(CENTER)(BH)</t>
  </si>
  <si>
    <t>GB 78DT-90</t>
  </si>
  <si>
    <t>GB 900R-17(BH)</t>
  </si>
  <si>
    <t>GB 34R-90</t>
  </si>
  <si>
    <t>GB HCM24-13(BH)</t>
  </si>
  <si>
    <t>GB 57220(일체형)</t>
  </si>
  <si>
    <t>GB HCM27-14(CENTER)(BH)</t>
  </si>
  <si>
    <t>GB HCM24-11(BH)</t>
  </si>
  <si>
    <t>GB 55459(일체형)</t>
  </si>
  <si>
    <t>GB 54316-11-BHAD</t>
  </si>
  <si>
    <t>GB 55559-11-BHAD(일체형)</t>
  </si>
  <si>
    <t>GB 70-60</t>
  </si>
  <si>
    <t>GB 56219(일체형)</t>
  </si>
  <si>
    <t>GB 78DT-84</t>
  </si>
  <si>
    <t>GB 26R-60</t>
  </si>
  <si>
    <t>GB 55066</t>
  </si>
  <si>
    <t>GB 40L(DD)</t>
  </si>
  <si>
    <t>GB 4000L(MOBIS-KIA)</t>
  </si>
  <si>
    <t>GB 900L-17(BH)</t>
  </si>
  <si>
    <t>GB 450L(BH)</t>
  </si>
  <si>
    <t>GB 75R(KJ)</t>
  </si>
  <si>
    <t>GB DCM24-13(BH)</t>
  </si>
  <si>
    <t>GB DCM27-15(CENTER)(BH)</t>
  </si>
  <si>
    <t>GB 56219-12-BHAD(일체형)</t>
  </si>
  <si>
    <t>RP150-12</t>
  </si>
  <si>
    <t>RP120-12</t>
  </si>
  <si>
    <t>RP200-12</t>
  </si>
  <si>
    <t>RP250-12</t>
  </si>
  <si>
    <t>GB 3000AL(HMC)</t>
  </si>
  <si>
    <t>GB 3000L(HMC)</t>
  </si>
  <si>
    <t>GB 3000R(HMC)</t>
  </si>
  <si>
    <t>GB 900L(HMC)</t>
  </si>
  <si>
    <t>GB 900R(HMC)</t>
  </si>
  <si>
    <t>GB 1000AL(HMC)</t>
  </si>
  <si>
    <t>GB 1000AR(HMC)</t>
  </si>
  <si>
    <t>GB 4500R(HMC)</t>
  </si>
  <si>
    <t>GB 3000L(MOBIS-HMC)</t>
  </si>
  <si>
    <t>GB 900L(MOBIS-HMC)</t>
  </si>
  <si>
    <t>GB 900R(MOBIS-HMC)</t>
  </si>
  <si>
    <t>GB 1000AL(MOBIS-HMC)</t>
  </si>
  <si>
    <t>GB 4500L(MOBIS-HMC)</t>
  </si>
  <si>
    <t>GB DCM27R-15(CENTER)(BH)</t>
  </si>
  <si>
    <t>GB 57219(일체형)</t>
  </si>
  <si>
    <t>GB 1000AL(KIA)</t>
  </si>
  <si>
    <t>GB 600AL(HMC_JM)(CENTER)</t>
  </si>
  <si>
    <t>GB 31RS-90(H)</t>
  </si>
  <si>
    <t>GB 31RA-102(H)</t>
  </si>
  <si>
    <t>GB 31RS-102(H)</t>
  </si>
  <si>
    <t>GB 31RA-114(H)</t>
  </si>
  <si>
    <t>GB 31RS-114(H)</t>
  </si>
  <si>
    <t>GB 4500L(군용-로템)</t>
  </si>
  <si>
    <t>GB 8D-216(H)</t>
  </si>
  <si>
    <t>GB 8D-192(H)</t>
  </si>
  <si>
    <t>GB 8D-180(H)</t>
  </si>
  <si>
    <t>GB 900R-16HD</t>
  </si>
  <si>
    <t>GB 900L-16HD</t>
  </si>
  <si>
    <t>GB 65L(DD)</t>
  </si>
  <si>
    <t>GB 100L(DD)</t>
  </si>
  <si>
    <t>GB 86R-78</t>
  </si>
  <si>
    <t>GB 450LS-12(BH)</t>
  </si>
  <si>
    <t>GB 450RS-12(BH)</t>
  </si>
  <si>
    <t>GB 58828</t>
  </si>
  <si>
    <t>GB 3000BL(KIA)</t>
  </si>
  <si>
    <t>GB 55040-12-BHAD(일체형)</t>
  </si>
  <si>
    <t>GB 55057(일체형)</t>
  </si>
  <si>
    <t>GB 100R(DD)</t>
  </si>
  <si>
    <t>GB 3000L(BH)</t>
  </si>
  <si>
    <t>GB 3000R(BH)</t>
  </si>
  <si>
    <t>GB 700R-15</t>
  </si>
  <si>
    <t>GB 700L-15</t>
  </si>
  <si>
    <t>GB 120L(HMC)</t>
  </si>
  <si>
    <t>GB 150L(HMC)</t>
  </si>
  <si>
    <t>GB 30H-108(BH)</t>
  </si>
  <si>
    <t>GB 30HL-108(BH)</t>
  </si>
  <si>
    <t>GB 5000R(HMC)</t>
  </si>
  <si>
    <t>GB 34R-72</t>
  </si>
  <si>
    <t>GB 700L-15(BH)</t>
  </si>
  <si>
    <t>GB 4500R(MOBIS-HMC)</t>
  </si>
  <si>
    <t>GB M27-12(CENTER)(BH)</t>
  </si>
  <si>
    <t>GB 700L</t>
  </si>
  <si>
    <t>GB 900L(KIA)</t>
  </si>
  <si>
    <t>GB 34R-102</t>
  </si>
  <si>
    <t>GB 400L(BH)</t>
  </si>
  <si>
    <t>GB 22F-72</t>
  </si>
  <si>
    <t>GB 42B19L</t>
  </si>
  <si>
    <t>GB 42B19R</t>
  </si>
  <si>
    <t>GB 86-72</t>
  </si>
  <si>
    <t>GB 900L(HMC-JM)</t>
  </si>
  <si>
    <t>GB 3000L(HMC-JM)</t>
  </si>
  <si>
    <t>GB 3000AL(VQ)</t>
  </si>
  <si>
    <t>GB 3000R-14</t>
  </si>
  <si>
    <t>GB 3000L-14</t>
  </si>
  <si>
    <t>GB 1000AL(KIA광주-COAH)</t>
  </si>
  <si>
    <t>GB 1000L(KIA광주-COAH)</t>
  </si>
  <si>
    <t>GB 600L(BANNER)-IDX</t>
  </si>
  <si>
    <t>GB 600R(BANNER)-IDX</t>
  </si>
  <si>
    <t>GB 4500L-CRS(KIA)</t>
  </si>
  <si>
    <t>GB 1000R(VOLVO)</t>
  </si>
  <si>
    <t>GB 22FR-78</t>
  </si>
  <si>
    <t>GB M27-16(CENTER)</t>
  </si>
  <si>
    <t>GB 40B19L(BH)</t>
  </si>
  <si>
    <t>GB 70L(CENTER)(BH)</t>
  </si>
  <si>
    <t>GB 70R(CENTER)(BH)</t>
  </si>
  <si>
    <t>GB 900L(MOBIS-HMC-JM)</t>
  </si>
  <si>
    <t>GB 1000AL(MOBIS-KIA)</t>
  </si>
  <si>
    <t>GB 1000HR(MOBIS-KIA)</t>
  </si>
  <si>
    <t>GB 1000AL(KIA본사-VQ)</t>
  </si>
  <si>
    <t>GB 600L(BH)(BANNER)-IDX</t>
  </si>
  <si>
    <t>GB 4500R(BH)</t>
  </si>
  <si>
    <t>GB 4000L(KIA본사-VQ)</t>
  </si>
  <si>
    <t>GB 4000L(HMC-EN)</t>
  </si>
  <si>
    <t>GB 1000AL(HMC-EN)</t>
  </si>
  <si>
    <t>GB 700R(BH)(BANNER)-IDX</t>
  </si>
  <si>
    <t>GB 700L(BH)(BANNER)-IDX</t>
  </si>
  <si>
    <t>GB 40B19L(BANNER)-IDX</t>
  </si>
  <si>
    <t>GB 40B19R(BANNER)-IDX</t>
  </si>
  <si>
    <t>GB 900L(MOBIS-KIA)</t>
  </si>
  <si>
    <t>GB 450R-12(BH)</t>
  </si>
  <si>
    <t>GB 450L-12(BH)</t>
  </si>
  <si>
    <t>GB 56217(일체형)</t>
  </si>
  <si>
    <t>RP 45D-12</t>
  </si>
  <si>
    <t>GB 86-84</t>
  </si>
  <si>
    <t>GB 450L-11</t>
  </si>
  <si>
    <t>GB 55040(일체형)</t>
  </si>
  <si>
    <t>GB 40B19LS(GM TAIWAN)</t>
  </si>
  <si>
    <t>GB 40B19RS(GM TAIWAN)</t>
  </si>
  <si>
    <t>GB 53646</t>
  </si>
  <si>
    <t>TW 80L(BH)(단열판)(CENTER)</t>
  </si>
  <si>
    <t>TW 80R(BH)(단열판)(CENTER)</t>
  </si>
  <si>
    <t>GB 58828-17</t>
  </si>
  <si>
    <t>GB 4500L(BH)</t>
  </si>
  <si>
    <t>GB 120L-102</t>
  </si>
  <si>
    <t>GB 200L-180</t>
  </si>
  <si>
    <t>GB 600AL(KIA광주-UN)</t>
  </si>
  <si>
    <t>GB 3000L(KIA광주-UN)</t>
  </si>
  <si>
    <t>GB 900L(KIA광주-UN)</t>
  </si>
  <si>
    <t>SY 90L(CENTER)</t>
  </si>
  <si>
    <t>SY 90R(CENTER)</t>
  </si>
  <si>
    <t>GB 4000R(LS)</t>
  </si>
  <si>
    <t>GB 30H-96</t>
  </si>
  <si>
    <t>GB 700R-8</t>
  </si>
  <si>
    <t>GB 700L-8</t>
  </si>
  <si>
    <t>GB 700R-10</t>
  </si>
  <si>
    <t>GB 700L-10</t>
  </si>
  <si>
    <t>GB 50D20L(BH)</t>
  </si>
  <si>
    <t>GB HCM27L-15(CENTER)(BH)</t>
  </si>
  <si>
    <t>GB 54459-8</t>
  </si>
  <si>
    <t>GB 30H-84-BH</t>
  </si>
  <si>
    <t>GB HCM27-15(CENTER)</t>
  </si>
  <si>
    <t>GB 80L(DD)(CENTER)</t>
  </si>
  <si>
    <t>GB 30H-120(BH)</t>
  </si>
  <si>
    <t>GB 56330(BHD ADAPTER)(일체형)</t>
  </si>
  <si>
    <t>GB 450R(BANNER)-IDX</t>
  </si>
  <si>
    <t>GB 450L(BANNER)-IDX</t>
  </si>
  <si>
    <t>GB M31-108</t>
  </si>
  <si>
    <t>GB 40L(CARPOS_B19)</t>
  </si>
  <si>
    <t>GB 40R(CARPOS_B19)</t>
  </si>
  <si>
    <t>GB 50P(CARPOS)</t>
  </si>
  <si>
    <t>GB 52S(CARPOS)</t>
  </si>
  <si>
    <t>GB 50L(CARPOS)</t>
  </si>
  <si>
    <t>GB 50R(CARPOS)</t>
  </si>
  <si>
    <t>GB 60L(CARPOS)</t>
  </si>
  <si>
    <t>GB 60R(CARPOS)</t>
  </si>
  <si>
    <t>GB 70L(CARPOS)(CENTER)(BH)</t>
  </si>
  <si>
    <t>GB 80L(CARPOS)(CENTER)(BH)</t>
  </si>
  <si>
    <t>GB 80R(CARPOS)(CENTER)(BH)</t>
  </si>
  <si>
    <t>GB 88L(CARPOS)(CENTER)(BH)</t>
  </si>
  <si>
    <t>GB 88R(CARPOS)(CENTER)(BH)</t>
  </si>
  <si>
    <t>VIVA 90L(CARPOS)(CENTER)(BH)</t>
  </si>
  <si>
    <t>VIVA 90R(CARPOS)(CENTER)(BH)</t>
  </si>
  <si>
    <t>VIVA 100L(CARPOS)</t>
  </si>
  <si>
    <t>VIVA 100R(CARPOS)</t>
  </si>
  <si>
    <t>GB 53529-9-BHAD</t>
  </si>
  <si>
    <t>GB 58515-21(BHD ADAPTER)</t>
  </si>
  <si>
    <t>GB 55458(BHD ADAPTER)(일체형)</t>
  </si>
  <si>
    <t>GB 57114-16-BHAD(일체형)</t>
  </si>
  <si>
    <t>GB 57219(BHD ADAPTER)(일체형)</t>
  </si>
  <si>
    <t>GB 57220(BHD ADAPTER)(일체형)</t>
  </si>
  <si>
    <t>GB58515-20(BHD ADAPTER)</t>
  </si>
  <si>
    <t>GB 70L(DD)(CENTER)(BH)</t>
  </si>
  <si>
    <t>GB 53646(T)</t>
  </si>
  <si>
    <t>GB 54459(T)</t>
  </si>
  <si>
    <t>GB 54519(T)(일체형)</t>
  </si>
  <si>
    <t>GB 450LS-12(T)</t>
  </si>
  <si>
    <t>GB 55559(T)(일체형)</t>
  </si>
  <si>
    <t>GB 56219(T)(일체형)</t>
  </si>
  <si>
    <t>GB 56638(T)(일체형)</t>
  </si>
  <si>
    <t>GB 57220(T)(일체형)</t>
  </si>
  <si>
    <t>GB 900L-16(T)</t>
  </si>
  <si>
    <t>GB 900R-16(T)</t>
  </si>
  <si>
    <t>GB 58827-17(T)</t>
  </si>
  <si>
    <t>GB 150(VOLVO)</t>
  </si>
  <si>
    <t>GB 200L(VOLVO)</t>
  </si>
  <si>
    <t>GB 600AL(MOBIS-HMC)</t>
  </si>
  <si>
    <t>GB 3000L(MOBIS-HMC-JM)</t>
  </si>
  <si>
    <t>GB 120L(MOBIS-HMC)</t>
  </si>
  <si>
    <t>GB 150L(MOBIS-HMC)</t>
  </si>
  <si>
    <t>GB 600AL(MOBIS-KIA)</t>
  </si>
  <si>
    <t>GB 600DL(MOBIS-KIA)</t>
  </si>
  <si>
    <t>GB 3000AL(MOBIS-KIA-OPT)</t>
  </si>
  <si>
    <t>GB 200L(MOBIS-HMC)</t>
  </si>
  <si>
    <t>GB 900L(MOBIS-KIA-UN)</t>
  </si>
  <si>
    <t>GB 900R(MOBIS-KIA)</t>
  </si>
  <si>
    <t>GB 1000AL(MOBIS-KIA-VQ)</t>
  </si>
  <si>
    <t>RP30-12</t>
  </si>
  <si>
    <t>TAXI GB700R-12(BH)(CENTER)</t>
  </si>
  <si>
    <t>TAXI GB700L-12(BH)(CENTER)</t>
  </si>
  <si>
    <t>TAXI GB700R-12(CENTER)</t>
  </si>
  <si>
    <t>TAXI GB700L-12(CENTER)</t>
  </si>
  <si>
    <t>TAXI GB700R-14(BH)(CENTER)</t>
  </si>
  <si>
    <t>TAXI GB700L-14(BH)(CENTER)</t>
  </si>
  <si>
    <t>TAXI GB55414-13(BHAD)(일체형)</t>
  </si>
  <si>
    <t>TAXI GB55559-13(일체형)</t>
  </si>
  <si>
    <t>GB 100R(CLARK)</t>
  </si>
  <si>
    <t>GB 54459(NAKANO)(PIN)</t>
  </si>
  <si>
    <t>GB 57113(NAKANO)(일체형)(PIN)</t>
  </si>
  <si>
    <t>GB 58014(NAKANO)(PIN)</t>
  </si>
  <si>
    <t>GB 58827(NAKANO)(PIN)</t>
  </si>
  <si>
    <t>GB 54519-10(일체형)(PIN)</t>
  </si>
  <si>
    <t>GB 56638-12(일체형)(PIN)</t>
  </si>
  <si>
    <t>GB 40B19L-8</t>
  </si>
  <si>
    <t>GB 40B19R-8</t>
  </si>
  <si>
    <t>GB 40B19LS-8</t>
  </si>
  <si>
    <t>GB 31RA-120(H)</t>
  </si>
  <si>
    <t>TAXI GB450R</t>
  </si>
  <si>
    <t>TAXI GB450RS</t>
  </si>
  <si>
    <t>TAXI GB450L</t>
  </si>
  <si>
    <t>TAXI GB450LS</t>
  </si>
  <si>
    <t>GB 55559-10(일체형)</t>
  </si>
  <si>
    <t>GB 120R-102</t>
  </si>
  <si>
    <t>GB 150R-132</t>
  </si>
  <si>
    <t>GB 450LS-9</t>
  </si>
  <si>
    <t>GB 450RS-9</t>
  </si>
  <si>
    <t>TAXI GB450LS(BH)</t>
  </si>
  <si>
    <t>GB 53528-8</t>
  </si>
  <si>
    <t>GB 54316-10</t>
  </si>
  <si>
    <t>GB 54464-8</t>
  </si>
  <si>
    <t>GB 54519-10(일체형)</t>
  </si>
  <si>
    <t>GB 55457-12(일체형)</t>
  </si>
  <si>
    <t>GB 55565-10(일체형)</t>
  </si>
  <si>
    <t>GB 56048-10</t>
  </si>
  <si>
    <t>GB 57024-12</t>
  </si>
  <si>
    <t>GB 56330-14(일체형)</t>
  </si>
  <si>
    <t>GB 56638-12(일체형)</t>
  </si>
  <si>
    <t>GB 56640-12(일체형)</t>
  </si>
  <si>
    <t>GB 400L-8</t>
  </si>
  <si>
    <t>GB 450R-11</t>
  </si>
  <si>
    <t>GB 450RS-11</t>
  </si>
  <si>
    <t>GB 450LS-11</t>
  </si>
  <si>
    <t>GB 50D20R-8</t>
  </si>
  <si>
    <t>GB 50D20L-8</t>
  </si>
  <si>
    <t>GB 600R-10</t>
  </si>
  <si>
    <t>GB 600L-10</t>
  </si>
  <si>
    <t>GB 700R-12</t>
  </si>
  <si>
    <t>GB 700L-12</t>
  </si>
  <si>
    <t>GB 100BR-14</t>
  </si>
  <si>
    <t>GB 100BL-14</t>
  </si>
  <si>
    <t>GB 200R-180</t>
  </si>
  <si>
    <t>GB 58515-17</t>
  </si>
  <si>
    <t>FS200</t>
  </si>
  <si>
    <t>GB 900L-13</t>
  </si>
  <si>
    <t>GB 900R-13</t>
  </si>
  <si>
    <t>IT90R(BH)</t>
  </si>
  <si>
    <t>IT90L(BH)</t>
  </si>
  <si>
    <t>IT100RZ(CENTER)(BH)</t>
  </si>
  <si>
    <t>IT100L(CENTER)(BH)</t>
  </si>
  <si>
    <t>GB 56638(BHD ADAPTER)(일체형)</t>
  </si>
  <si>
    <t>GB 4000L(MOBIS-HMC-EN)</t>
  </si>
  <si>
    <t>GB 1000AL(MOBIS-HMC-EN)</t>
  </si>
  <si>
    <t>GB 600AL(MOBIS-KIA-UN)</t>
  </si>
  <si>
    <t>GB 3000L(MOBIS-KIA-UN)</t>
  </si>
  <si>
    <t>GB 58015</t>
  </si>
  <si>
    <t>GB 56331(일체형)</t>
  </si>
  <si>
    <t>GB 600L-10(BH)</t>
  </si>
  <si>
    <t>GB 31RS-120(H)</t>
  </si>
  <si>
    <t>GB 31RS-108(H)</t>
  </si>
  <si>
    <t>GB 31RA-108(H)</t>
  </si>
  <si>
    <t>GB 31RS-84(H)</t>
  </si>
  <si>
    <t>GB 31RS-96(H)</t>
  </si>
  <si>
    <t>TW 80L(EXPORT)(CENTER)</t>
  </si>
  <si>
    <t>TW 80R(EXPORT)(CENTER)</t>
  </si>
  <si>
    <t>GB 54459(IMU)</t>
  </si>
  <si>
    <t>GB 57113(IMU)(일체형)</t>
  </si>
  <si>
    <t>GB 58014(IMU)</t>
  </si>
  <si>
    <t>GB 54316(WETAC)</t>
  </si>
  <si>
    <t>GB 54459(WETAC)</t>
  </si>
  <si>
    <t>GB 54464(WETAC)</t>
  </si>
  <si>
    <t>GB 54519(WETAC)(일체형)</t>
  </si>
  <si>
    <t>GB 55066(WETAC)</t>
  </si>
  <si>
    <t>GB 55457(WETAC)(일체형)</t>
  </si>
  <si>
    <t>GB 55559(WETAC)(일체형)</t>
  </si>
  <si>
    <t>GB 55565(WETAC)(일체형)</t>
  </si>
  <si>
    <t>GB 56219(WETAC)(일체형)</t>
  </si>
  <si>
    <t>GB 57024(WETAC)</t>
  </si>
  <si>
    <t>GB 57113(WETAC)(일체형)</t>
  </si>
  <si>
    <t>GB 57219(WETAC)(일체형)</t>
  </si>
  <si>
    <t>GB 57220(WETAC)(일체형)</t>
  </si>
  <si>
    <t>GB 58014(WETAC)</t>
  </si>
  <si>
    <t>GB 58515(WETAC)</t>
  </si>
  <si>
    <t>GB 58827-17(WETAC)</t>
  </si>
  <si>
    <t>GB 58828(WETAC)</t>
  </si>
  <si>
    <t>GB HC31RS-96</t>
  </si>
  <si>
    <t>GB HC31RA-96</t>
  </si>
  <si>
    <t>GB 56219(IMU)(일체형)</t>
  </si>
  <si>
    <t>GB 450L-9</t>
  </si>
  <si>
    <t>GB 450R-9</t>
  </si>
  <si>
    <t>GB 450RS-10</t>
  </si>
  <si>
    <t>GB 450LS-10</t>
  </si>
  <si>
    <t>GB 450R-10</t>
  </si>
  <si>
    <t>GB 450L-10</t>
  </si>
  <si>
    <t>GB 54464(BILTEMA)</t>
  </si>
  <si>
    <t>GB 56048(BILTEMA)</t>
  </si>
  <si>
    <t>GB 56049(BILTEMA)</t>
  </si>
  <si>
    <t>GB 54459(BILTEMA)</t>
  </si>
  <si>
    <t>GB 34R-108</t>
  </si>
  <si>
    <t>GB 650L(BANNER)-IDX</t>
  </si>
  <si>
    <t>GB 700L-14(BH)(BANNER)-IDX</t>
  </si>
  <si>
    <t>GB 650R(BANNER)-IDX</t>
  </si>
  <si>
    <t>GB 700R-14(BH)(BANNER)-IDX</t>
  </si>
  <si>
    <t>GB 120L-126</t>
  </si>
  <si>
    <t>GB 600R-10(BH)</t>
  </si>
  <si>
    <t>GB 700R-14(BH)</t>
  </si>
  <si>
    <t>GB 700L-14(BH)</t>
  </si>
  <si>
    <t>GB 100BR(CARPOS)</t>
  </si>
  <si>
    <t>GB 56220(일체형)</t>
  </si>
  <si>
    <t>GB 700R-12(BH)</t>
  </si>
  <si>
    <t>GB 120L-108</t>
  </si>
  <si>
    <t>GB 55457-11(일체형)</t>
  </si>
  <si>
    <t>GB 56330-13(일체형)</t>
  </si>
  <si>
    <t>GB 30HL-96</t>
  </si>
  <si>
    <t>GB M31-96</t>
  </si>
  <si>
    <t>GB 450L(대리점)</t>
  </si>
  <si>
    <t>FS90(BH)</t>
  </si>
  <si>
    <t>FS100(CENTER)(BH)</t>
  </si>
  <si>
    <t>EV75</t>
  </si>
  <si>
    <t>EV90(CENTER)</t>
  </si>
  <si>
    <t>EV105</t>
  </si>
  <si>
    <t>GB 650R(BCI-BH)</t>
  </si>
  <si>
    <t>GB 650L(BCI-BH)</t>
  </si>
  <si>
    <t>GB 600L(BCI-BH)</t>
  </si>
  <si>
    <t>GB 65-96</t>
  </si>
  <si>
    <t>GB 700L-11(CENTER)</t>
  </si>
  <si>
    <t>GB 700L-11(BH)(CENTER)</t>
  </si>
  <si>
    <t>GB 700R-11(CENTER)</t>
  </si>
  <si>
    <t>GB 700R-11(BH)(CENTER)</t>
  </si>
  <si>
    <t>GB 900L-16(BH)(CENTER)</t>
  </si>
  <si>
    <t>GB 900R-16(BH)(CENTER)</t>
  </si>
  <si>
    <t>GB 3000L(CENTER)</t>
  </si>
  <si>
    <t>GB 3000L(BH)(CENTER)</t>
  </si>
  <si>
    <t>GB 3000L-14(CENTER)</t>
  </si>
  <si>
    <t>GB 3000R(CENTER)</t>
  </si>
  <si>
    <t>GB 3000R(BH)(CENTER)</t>
  </si>
  <si>
    <t>GB 3000R-14(CENTER)</t>
  </si>
  <si>
    <t>GB 700L-10(CENTER)</t>
  </si>
  <si>
    <t>GB 700L-10(BH)(CENTER)</t>
  </si>
  <si>
    <t>GB 700L-12(CENTER)</t>
  </si>
  <si>
    <t>GB 700R-10(CENTER)</t>
  </si>
  <si>
    <t>GB 700R-12(CENTER)</t>
  </si>
  <si>
    <t>GB 900L-12(CENTER)</t>
  </si>
  <si>
    <t>GB 900L-13(CENTER)</t>
  </si>
  <si>
    <t>GB 900L-16(CENTER)</t>
  </si>
  <si>
    <t>GB 900L-17(CENTER)</t>
  </si>
  <si>
    <t>GB 900R-12(CENTER)</t>
  </si>
  <si>
    <t>GB 900R-14(CENTER)</t>
  </si>
  <si>
    <t>GB 900R-16(CENTER)</t>
  </si>
  <si>
    <t>GB 900R-17(CENTER)</t>
  </si>
  <si>
    <t>GB 94R(GM)</t>
  </si>
  <si>
    <t>GB 67018(VOLVO)</t>
  </si>
  <si>
    <t>GB DCM24R-13(BH)</t>
  </si>
  <si>
    <t>GB 650L-13</t>
  </si>
  <si>
    <t>GB 650R-13</t>
  </si>
  <si>
    <t>GB 700L-15(CENTER)</t>
  </si>
  <si>
    <t>GB 700R-15(CENTER)</t>
  </si>
  <si>
    <t>GB 45L(KIA광주-AM)</t>
  </si>
  <si>
    <t>GB 55458-11(일체형)</t>
  </si>
  <si>
    <t>GB 60044(HMC-BH)</t>
  </si>
  <si>
    <t>GB 59027(HMC-BH)</t>
  </si>
  <si>
    <t>GB 900R-15</t>
  </si>
  <si>
    <t>GB 900L-15</t>
  </si>
  <si>
    <t>GB 8D-186(H)</t>
  </si>
  <si>
    <t>GB 8D-210(H)</t>
  </si>
  <si>
    <t>TILLER 45L(NEW)</t>
  </si>
  <si>
    <t>GB 700R-9(CENTER)</t>
  </si>
  <si>
    <t>GB 67018-26(ACCU-SERVICE)</t>
  </si>
  <si>
    <t>GB 59043-17</t>
  </si>
  <si>
    <t>GB 22FR-90</t>
  </si>
  <si>
    <t>GB 31RS-15(UNI)</t>
  </si>
  <si>
    <t>GB 31RS-16(UNI)</t>
  </si>
  <si>
    <t>GB 31RA-18(UNI)</t>
  </si>
  <si>
    <t>GB 31RS-18(UNI)</t>
  </si>
  <si>
    <t>GB 31RA-19(UNI)</t>
  </si>
  <si>
    <t>GB 31RS-19(UNI)</t>
  </si>
  <si>
    <t>GB 31RA-20(UNI)</t>
  </si>
  <si>
    <t>GB 31RS-20(UNI)</t>
  </si>
  <si>
    <t>GB PT31RS-16(UNI)</t>
  </si>
  <si>
    <t>GB PT31RA-17(UNI)</t>
  </si>
  <si>
    <t>GB PT31RS-17(UNI)</t>
  </si>
  <si>
    <t>GB PT31RA-18(UNI)</t>
  </si>
  <si>
    <t>GB PT31RS-18(UNI)</t>
  </si>
  <si>
    <t>GB PT31RS-19(UNI)</t>
  </si>
  <si>
    <t>GB PT31RA-19(UNI)</t>
  </si>
  <si>
    <t>GB 4D-28(UNI)</t>
  </si>
  <si>
    <t>GB PT4D-28(UNI)</t>
  </si>
  <si>
    <t>GB PT4D-32(UNI)</t>
  </si>
  <si>
    <t>GB 8D-32(UNI)</t>
  </si>
  <si>
    <t>GB 8D-34(UNI)</t>
  </si>
  <si>
    <t>GB 8D-36(UNI)</t>
  </si>
  <si>
    <t>GB PT8D-34(UNI)</t>
  </si>
  <si>
    <t>GB PT8D-35(UNI)</t>
  </si>
  <si>
    <t>GB 100BR(TATA)</t>
  </si>
  <si>
    <t>GB 150L(TATA)</t>
  </si>
  <si>
    <t>GB 100AR(KJ)</t>
  </si>
  <si>
    <t>GB 900R-12(BH)</t>
  </si>
  <si>
    <t>GB 55559-9(일체형)</t>
  </si>
  <si>
    <t>GB 55565-9(일체형)</t>
  </si>
  <si>
    <t>GB 100BR-18</t>
  </si>
  <si>
    <t>GB 3000R(BH) (CENTER)</t>
  </si>
  <si>
    <t>GB 3000L(BH) (CENTER)</t>
  </si>
  <si>
    <t>GB 600R(BCI-BH)</t>
  </si>
  <si>
    <t>GB 900L-12(BH)</t>
  </si>
  <si>
    <t>GB 67018</t>
  </si>
  <si>
    <t>GB 1000R(VOLVO A/S)</t>
  </si>
  <si>
    <t>GB 67018-28(BH)</t>
  </si>
  <si>
    <t>GB 22F-84</t>
  </si>
  <si>
    <t>GB 22FR-84</t>
  </si>
  <si>
    <t>GB 22F-90</t>
  </si>
  <si>
    <t>GB AU22-84DF</t>
  </si>
  <si>
    <t>GB AU22R-84</t>
  </si>
  <si>
    <t>GB AU22R-90</t>
  </si>
  <si>
    <t>GB M31-90</t>
  </si>
  <si>
    <t>GB 60044(MOBIS-BH)</t>
  </si>
  <si>
    <t>GB 42B19LS</t>
  </si>
  <si>
    <t>GB 42B19RS</t>
  </si>
  <si>
    <t>GB 59042-17</t>
  </si>
  <si>
    <t>GB 67018-26(BH)</t>
  </si>
  <si>
    <t>GB 67019-26(BH)</t>
  </si>
  <si>
    <t>GB 67019-28(BH)</t>
  </si>
  <si>
    <t>GB 500R-IDX</t>
  </si>
  <si>
    <t>GB HCM24-10(BH)</t>
  </si>
  <si>
    <t>GB 100BL-17</t>
  </si>
  <si>
    <t>GB 900L-17(BH)(BANNER)-IDX</t>
  </si>
  <si>
    <t>GB 900R-17(BH)(BANNER)-IDX</t>
  </si>
  <si>
    <t>GB 650L-13(BANNER)-IDX</t>
  </si>
  <si>
    <t>GB HC31RS-108</t>
  </si>
  <si>
    <t>GB HC31RA-108</t>
  </si>
  <si>
    <t>GB 80L(DD A/S)(CENTER)</t>
  </si>
  <si>
    <t>GB 150L-138</t>
  </si>
  <si>
    <t>GB 24-9</t>
  </si>
  <si>
    <t>GB 24R-9</t>
  </si>
  <si>
    <t>GB 24-11</t>
  </si>
  <si>
    <t>GB 24R-11</t>
  </si>
  <si>
    <t>GB 24-13(BH)</t>
  </si>
  <si>
    <t>GB 24R-13(BH)</t>
  </si>
  <si>
    <t>GB 24-15(BH)</t>
  </si>
  <si>
    <t>GB 24R-15(BH)</t>
  </si>
  <si>
    <t>GB 24-16(BH)</t>
  </si>
  <si>
    <t>GB 24R-16(BH)</t>
  </si>
  <si>
    <t>GB 27-12(BH)</t>
  </si>
  <si>
    <t>GB 27R-12(BH)</t>
  </si>
  <si>
    <t>GB 27-14(BH)</t>
  </si>
  <si>
    <t>GB 27R-14(BH)</t>
  </si>
  <si>
    <t>GB 27-16(BH)</t>
  </si>
  <si>
    <t>GB 27R-16(BH)</t>
  </si>
  <si>
    <t>GB 27-17(BH)</t>
  </si>
  <si>
    <t>GB 27R-17(BH)</t>
  </si>
  <si>
    <t>GB 27-18(BH)</t>
  </si>
  <si>
    <t>GB 27R-18(BH)</t>
  </si>
  <si>
    <t>GB 25-10(BH)</t>
  </si>
  <si>
    <t>GB 35-10(BH)</t>
  </si>
  <si>
    <t>GB 25-11(BH)</t>
  </si>
  <si>
    <t>GB 35-11(BH)</t>
  </si>
  <si>
    <t>GB 25-12(BH)</t>
  </si>
  <si>
    <t>GB 35-12(BH)</t>
  </si>
  <si>
    <t>GB 25-13(BH)</t>
  </si>
  <si>
    <t>GB 35-13(BH)</t>
  </si>
  <si>
    <t>GB 31RS-120(H)(130MM)</t>
  </si>
  <si>
    <t>GB 31RA-120(H)(130MM)</t>
  </si>
  <si>
    <t>GB 31RS-114(H)(130MM)</t>
  </si>
  <si>
    <t>GB 31RA-114(H)(130MM)</t>
  </si>
  <si>
    <t>GB 3000L(HMC-BK)</t>
  </si>
  <si>
    <t>GB 4000L(HMC-BK)</t>
  </si>
  <si>
    <t>GB 57820(일체형)</t>
  </si>
  <si>
    <t>GB 700R-8(BH)</t>
  </si>
  <si>
    <t>GB 56220-14-BHAD(일체형)</t>
  </si>
  <si>
    <t>GB 56221(일체형)</t>
  </si>
  <si>
    <t>GB 31RS-132(H)(130MM)</t>
  </si>
  <si>
    <t>GB 31RS-126(H)(130MM)</t>
  </si>
  <si>
    <t>GB 31RA-126(H)(130MM)</t>
  </si>
  <si>
    <t>GB 31RS-108(H)(130MM)</t>
  </si>
  <si>
    <t>GB 31RS-102(H)(130MM)</t>
  </si>
  <si>
    <t>GB 31RA-102(H)(130MM)</t>
  </si>
  <si>
    <t>GB 31RS-96(H)(130MM)</t>
  </si>
  <si>
    <t>GB 31RA-96(H)(130MM)</t>
  </si>
  <si>
    <t>GB 31RS-90(H)(130MM)</t>
  </si>
  <si>
    <t>GB 31RA-90(H)(130MM)</t>
  </si>
  <si>
    <t>GB 31RS-84(H)(130MM)</t>
  </si>
  <si>
    <t>GB 31RA-84(H)(130MM)</t>
  </si>
  <si>
    <t>GB 40L(B19)</t>
  </si>
  <si>
    <t>GB 40R(B19)</t>
  </si>
  <si>
    <t>GB 40AL(B19)</t>
  </si>
  <si>
    <t>GB 600AL(HMC-KD)(CENTER)</t>
  </si>
  <si>
    <t>GB 900L(HMC-KD)</t>
  </si>
  <si>
    <t>GB 55065</t>
  </si>
  <si>
    <t>GB 54316(BHAD)</t>
  </si>
  <si>
    <t>GB 55457(BHAD)(일체형)</t>
  </si>
  <si>
    <t>GB 56220(BHAD)(일체형)</t>
  </si>
  <si>
    <t>GB 57113(BHAD)(일체형)</t>
  </si>
  <si>
    <t>GB 3000L-14(BH)</t>
  </si>
  <si>
    <t>GB 26R-66</t>
  </si>
  <si>
    <t>GB 67019-28-BH(TERM. AD)</t>
  </si>
  <si>
    <t>GB 700R-8 (BH) (CENTER)</t>
  </si>
  <si>
    <t>GB40L(MB)</t>
  </si>
  <si>
    <t>GB40R(MB)</t>
  </si>
  <si>
    <t>GB60L(MB)</t>
  </si>
  <si>
    <t>GB60R(MB)</t>
  </si>
  <si>
    <t>GB80L(MB)(CENTER)(BH)</t>
  </si>
  <si>
    <t>GB80R(MB)(CENTER)(BH)</t>
  </si>
  <si>
    <t>GB90L(MB)(CENTER)(BH)</t>
  </si>
  <si>
    <t>GB90R(MB)(CENTER)(BH)</t>
  </si>
  <si>
    <t>GB150L(MB)</t>
  </si>
  <si>
    <t>GB 3000L(KIA광주-PU)</t>
  </si>
  <si>
    <t>GB 67018-25</t>
  </si>
  <si>
    <t>GB 40AL(CARPOS_B19)</t>
  </si>
  <si>
    <t>GB 40B19L-9(BH)</t>
  </si>
  <si>
    <t>GB 42B19L(BH)</t>
  </si>
  <si>
    <t>GB 31RA-90(H)</t>
  </si>
  <si>
    <t>GB 100BL-18</t>
  </si>
  <si>
    <t>GB 100BR-17(TRANS PARTS)</t>
  </si>
  <si>
    <t>GB 40B19R-9(BH)</t>
  </si>
  <si>
    <t>GB 150L-150</t>
  </si>
  <si>
    <t>GB 75DT-84(GM ARUBA)</t>
  </si>
  <si>
    <t>GB 40B19L(BH)(BANNER)-IDX</t>
  </si>
  <si>
    <t>GB 40B19L-8(BH)</t>
  </si>
  <si>
    <t>GB 40B19LS</t>
  </si>
  <si>
    <t>GB 40B19LS-9(BH)</t>
  </si>
  <si>
    <t>GB 40B19L(GM)</t>
  </si>
  <si>
    <t>GB 40B19RS</t>
  </si>
  <si>
    <t>GB 40B19R(GM)</t>
  </si>
  <si>
    <t>GB3000R(SS-C200)</t>
  </si>
  <si>
    <t>GB 54019</t>
  </si>
  <si>
    <t>GB 40B19L(BOSCH)</t>
  </si>
  <si>
    <t>GB 450LS(GM JAPAN)</t>
  </si>
  <si>
    <t>GB 450LS(DENSEI)</t>
  </si>
  <si>
    <t>GB 450L(GM JAPAN)</t>
  </si>
  <si>
    <t>GB 450L(BROAD)</t>
  </si>
  <si>
    <t>GB 450R(BROAD)</t>
  </si>
  <si>
    <t>GB 40B19L(BROAD)</t>
  </si>
  <si>
    <t>GB 40B19R(BROAD)</t>
  </si>
  <si>
    <t>GB 450R(GM JAPAN)</t>
  </si>
  <si>
    <t>GB 40B19L-9(BROAD)</t>
  </si>
  <si>
    <t>GB 40B19R-9(BROAD)</t>
  </si>
  <si>
    <t>GB 42B19L(NAKANO)</t>
  </si>
  <si>
    <t>GB 42B19R(NAKANO)</t>
  </si>
  <si>
    <t>GB 450ZL(NAKANO)</t>
  </si>
  <si>
    <t>GB 450ZR(NAKANO)</t>
  </si>
  <si>
    <t>GB 120L(VOLVO)</t>
  </si>
  <si>
    <t>GB 150R-150</t>
  </si>
  <si>
    <t>GB 78DT-90(GM JAMAICA)</t>
  </si>
  <si>
    <t>GB 59042-18</t>
  </si>
  <si>
    <t>GB 59043-18</t>
  </si>
  <si>
    <t>GB 61044-21</t>
  </si>
  <si>
    <t>GB SC3000R-11</t>
  </si>
  <si>
    <t>GB SC900R-13</t>
  </si>
  <si>
    <t>GB SC100BR-14</t>
  </si>
  <si>
    <t>GB SC120L-17</t>
  </si>
  <si>
    <t>GB SC150L-21</t>
  </si>
  <si>
    <t>GB SC200L-27</t>
  </si>
  <si>
    <t>GB 40B19L-9(BOSCH)</t>
  </si>
  <si>
    <t>GB 40B19R-9(BOSCH)</t>
  </si>
  <si>
    <t>GB 42B19L(GM)</t>
  </si>
  <si>
    <t>GB 42B19R(GM)</t>
  </si>
  <si>
    <t>GB 40B19LS(GM)</t>
  </si>
  <si>
    <t>GB 42B19LS(GM)</t>
  </si>
  <si>
    <t>GB 55414-14(일체형)</t>
  </si>
  <si>
    <t>GB 700L-12(BH)</t>
  </si>
  <si>
    <t>GB 95R(대리점)</t>
  </si>
  <si>
    <t>GB 50D20L-8(BH)</t>
  </si>
  <si>
    <t>GB 40B19RS(GM)</t>
  </si>
  <si>
    <t>GB 3000L(HMC-VDS)</t>
  </si>
  <si>
    <t>GB 45L(LS)</t>
  </si>
  <si>
    <t>GB 170L(대리점)</t>
  </si>
  <si>
    <t>GB 200L(VOLVO-OE)</t>
  </si>
  <si>
    <t>GB 650ZR(BCI-BH)</t>
  </si>
  <si>
    <t>GB 650ZL(BCI-BH)</t>
  </si>
  <si>
    <t>GB 4000L-IDX</t>
  </si>
  <si>
    <t>GB 4000R-IDX</t>
  </si>
  <si>
    <t>GB 54018-8</t>
  </si>
  <si>
    <t>GB 100AR(LS)</t>
  </si>
  <si>
    <t>GB 900R(HMC-LM)(CENTER)</t>
  </si>
  <si>
    <t>GB 55066(BHAD)(R&amp;U TEC)</t>
  </si>
  <si>
    <t>GB 55458(BHD ADAPTER)(R&amp;U TEC)</t>
  </si>
  <si>
    <t>GB 55459(BHD ADAPTER)(R&amp;U TEC)</t>
  </si>
  <si>
    <t>GB 56323(BHD ADAPTER)(R&amp;U TEC)</t>
  </si>
  <si>
    <t>GB 56638(BHD ADAPTER)(R&amp;U TEC)</t>
  </si>
  <si>
    <t>GB 56640(BHD ADAPTER)(R&amp;U TEC)</t>
  </si>
  <si>
    <t>GB 200R-198</t>
  </si>
  <si>
    <t>GB 200L-198</t>
  </si>
  <si>
    <t>GB M24-16(BH)</t>
  </si>
  <si>
    <t>GB M27-18(CENTER)(BH)</t>
  </si>
  <si>
    <t>GB HCM31-108(BH)</t>
  </si>
  <si>
    <t>GB 73010</t>
  </si>
  <si>
    <t>GB 40B19RS-9(BH)</t>
  </si>
  <si>
    <t>GB 200L-WN(SH BOLDER)</t>
  </si>
  <si>
    <t>GB 150L-WN(SH BOLDER)</t>
  </si>
  <si>
    <t>GB 900L-16HD(BH)</t>
  </si>
  <si>
    <t>GB 900R-16HD(BH)</t>
  </si>
  <si>
    <t>GB 57113-17(BHAD)(R&amp;U TEC)(일체형</t>
  </si>
  <si>
    <t>GB 31RA-108(H)(130MM)</t>
  </si>
  <si>
    <t>GB 31LA-120(H)(130MM)</t>
  </si>
  <si>
    <t>GB 31LA-114(H)(130MM)</t>
  </si>
  <si>
    <t>GB 31LA-126(H)(130MM)</t>
  </si>
  <si>
    <t>GB 31LA-108(H)(130MM)</t>
  </si>
  <si>
    <t>GB 31LA-90(H)(130MM)</t>
  </si>
  <si>
    <t>GB 65R-108</t>
  </si>
  <si>
    <t>GB 40B19R(BOSCH)</t>
  </si>
  <si>
    <t>GB 40B19LS(BOSCH)</t>
  </si>
  <si>
    <t>GB 40B19RS(BOSCH)</t>
  </si>
  <si>
    <t>GB U1R-66M(BAGADER)-IDX</t>
  </si>
  <si>
    <t>GB 31RA-132(H)(130MM)</t>
  </si>
  <si>
    <t>GB 30HL-120(BH)(WETAC)</t>
  </si>
  <si>
    <t>GB 57220(NAKANO)(PIN)</t>
  </si>
  <si>
    <t>GB 56220(NAKANO)(PIN)</t>
  </si>
  <si>
    <t>GB 34-72(일체형)</t>
  </si>
  <si>
    <t>GB 34-84(일체형)</t>
  </si>
  <si>
    <t>GB 34-90(일체형)</t>
  </si>
  <si>
    <t>GB 34-96(일체형)</t>
  </si>
  <si>
    <t>GB 34-108(일체형)</t>
  </si>
  <si>
    <t>GB 78-78(일체형)</t>
  </si>
  <si>
    <t>GB 78-84(일체형)</t>
  </si>
  <si>
    <t>GB 78-90(일체형)</t>
  </si>
  <si>
    <t>GB 78-96(일체형)</t>
  </si>
  <si>
    <t>GB 78-102(일체형)</t>
  </si>
  <si>
    <t>GB 78-108(일체형)</t>
  </si>
  <si>
    <t>GB 78DT-72(일체형)</t>
  </si>
  <si>
    <t>GB 78DT-78(일체형)</t>
  </si>
  <si>
    <t>GB 78DT-84(일체형)</t>
  </si>
  <si>
    <t>GB 78DT-90(일체형)</t>
  </si>
  <si>
    <t>GB 78DT-96(일체형)</t>
  </si>
  <si>
    <t>GB 78DT-102(일체형)</t>
  </si>
  <si>
    <t>GB 78DT-108(일체형)</t>
  </si>
  <si>
    <t>GB 57113-17(일체형)</t>
  </si>
  <si>
    <t>GB 54316(UKB)</t>
  </si>
  <si>
    <t>GB 56220(UKB)(일체형)</t>
  </si>
  <si>
    <t>GB 56219(UKB)(일체형)</t>
  </si>
  <si>
    <t>GB 57113(BHAD)(UKB)(일체형)</t>
  </si>
  <si>
    <t>GB 57820(UKB)(일체형)</t>
  </si>
  <si>
    <t>GB 58014(UKB)</t>
  </si>
  <si>
    <t>GB 59042-17(UKB)</t>
  </si>
  <si>
    <t>GB 58515-20(UKB)</t>
  </si>
  <si>
    <t>GB 58515-21(UKB)</t>
  </si>
  <si>
    <t>GB 60044(UKB)</t>
  </si>
  <si>
    <t>GB 100BR-16(L)</t>
  </si>
  <si>
    <t>GB HCM31-96</t>
  </si>
  <si>
    <t>GB 57820-15</t>
  </si>
  <si>
    <t>GB 900R-13(CENTER)</t>
  </si>
  <si>
    <t>GB 900R-15(CENTER)</t>
  </si>
  <si>
    <t>GB 900L-15(CENTER)</t>
  </si>
  <si>
    <t>GB 54019-8</t>
  </si>
  <si>
    <t>GB 60044(BHD ADAPTER)</t>
  </si>
  <si>
    <t>GB 40B19R(BH)</t>
  </si>
  <si>
    <t>GB 450R(BH)</t>
  </si>
  <si>
    <t>GB 24-14(BH)</t>
  </si>
  <si>
    <t>GB 24R-14(BH)</t>
  </si>
  <si>
    <t>GB 34-78(일체형)</t>
  </si>
  <si>
    <t>GB 45L(MOBIS-KIA-AM)</t>
  </si>
  <si>
    <t>GB 40B19L-9(SG 6)</t>
  </si>
  <si>
    <t>GB 40B19R-9(SG 6)</t>
  </si>
  <si>
    <t>GB 450R-10(SG 6)</t>
  </si>
  <si>
    <t>GB 450L-10(SG 6)</t>
  </si>
  <si>
    <t>GB 600L-10(SG 6)</t>
  </si>
  <si>
    <t>GB 700R-10(SG 6)</t>
  </si>
  <si>
    <t>GB 700L-10(SG 6)</t>
  </si>
  <si>
    <t>GB 900R-15(SG 6)</t>
  </si>
  <si>
    <t>GB 55457(SG 6)(일체형)</t>
  </si>
  <si>
    <t>GB 120L-108(SG 6)</t>
  </si>
  <si>
    <t>GB 150L-132(SG 6)</t>
  </si>
  <si>
    <t>GB 200L(SG 6)</t>
  </si>
  <si>
    <t>GB 40B19R-8(SG 6)</t>
  </si>
  <si>
    <t>GB 40B19L-8(SG 6)</t>
  </si>
  <si>
    <t>GB 450R-9(SG 6)</t>
  </si>
  <si>
    <t>GB 450L-9(SG 6)</t>
  </si>
  <si>
    <t>GB 450LS-9(SG 6)</t>
  </si>
  <si>
    <t>GB 450RS-9(SG 6)</t>
  </si>
  <si>
    <t>GB 55457-11(SG 6)(일체형)</t>
  </si>
  <si>
    <t>GB 55559(SG 6)(일체형)</t>
  </si>
  <si>
    <t>GB 55565(SG 6)(일체형)</t>
  </si>
  <si>
    <t>GB 56330-13(SG 6)(일체형)</t>
  </si>
  <si>
    <t>GB 600L(SG 6)</t>
  </si>
  <si>
    <t>GB 600R(SG 6)</t>
  </si>
  <si>
    <t>GB 700L-11(SG 6)</t>
  </si>
  <si>
    <t>GB 700R-11(SG 6)</t>
  </si>
  <si>
    <t>GB 900R-13(SG 6)</t>
  </si>
  <si>
    <t>GB 900L-13(SG 6)</t>
  </si>
  <si>
    <t>GB 58515-17(SG 6)</t>
  </si>
  <si>
    <t>GB 100BR-16(SG 6)</t>
  </si>
  <si>
    <t>GB 100BR-15(SG 6)</t>
  </si>
  <si>
    <t>GB 200L-180(SG 6)</t>
  </si>
  <si>
    <t>GB 40B19LS-9(SG 6)</t>
  </si>
  <si>
    <t>GB 40B19RS-9(SG 6)</t>
  </si>
  <si>
    <t>GB 450R-12(SG 6)</t>
  </si>
  <si>
    <t>GB 450L-12(SG 6)</t>
  </si>
  <si>
    <t>GB 450LS-12(SG 6)</t>
  </si>
  <si>
    <t>GB 450RS-12(SG 6)</t>
  </si>
  <si>
    <t>GB 3000R(SG 6)</t>
  </si>
  <si>
    <t>GB 3000L(SG 6)</t>
  </si>
  <si>
    <t>GB 900R-16(SG 6)</t>
  </si>
  <si>
    <t>GB 900L-16(SG 6)</t>
  </si>
  <si>
    <t>GB 31LA-108(SG 6)</t>
  </si>
  <si>
    <t>GB 58515-21(SG 6)</t>
  </si>
  <si>
    <t>GB 650L(SG 6)</t>
  </si>
  <si>
    <t>GB 650R(SG 6)</t>
  </si>
  <si>
    <t>GB 67019-25(BH)</t>
  </si>
  <si>
    <t>GB 67019-25(BH)(ACCU-SERVICE)</t>
  </si>
  <si>
    <t>GB 70029-32</t>
  </si>
  <si>
    <t>GB SC900R-15</t>
  </si>
  <si>
    <t>GB 57113-17-BHAD(일체형)</t>
  </si>
  <si>
    <t>GB 70L(GOLF)</t>
  </si>
  <si>
    <t>GB 110BL(대리점)</t>
  </si>
  <si>
    <t>GB 3000R-14(BH)(CENTER)</t>
  </si>
  <si>
    <t>GB 3000L-14(BH)(CENTER)</t>
  </si>
  <si>
    <t>GB 700R-9(SG 6)</t>
  </si>
  <si>
    <t>GB 700L-9(SG 6)</t>
  </si>
  <si>
    <t>GB 600R-10(SG 6)</t>
  </si>
  <si>
    <t>GB 56217(SG 6)(일체형)</t>
  </si>
  <si>
    <t>GB 56219(SG 6)(일체형)</t>
  </si>
  <si>
    <t>GB 57220(SG 6)(일체형)</t>
  </si>
  <si>
    <t>GB 68032SHD</t>
  </si>
  <si>
    <t>GB 70027SHD</t>
  </si>
  <si>
    <t>GB 73011SHD</t>
  </si>
  <si>
    <t>GB 450R-11(SG 6)</t>
  </si>
  <si>
    <t>GB 450L-11(SG 6)</t>
  </si>
  <si>
    <t>GB 450RS-11(SG 6)</t>
  </si>
  <si>
    <t>GB 450LS-11(SG 6)</t>
  </si>
  <si>
    <t>GB 900R-12(SG 6)</t>
  </si>
  <si>
    <t>GB 900L-12(SG 6)</t>
  </si>
  <si>
    <t>GB 900R-14(SG 6)</t>
  </si>
  <si>
    <t>GB 900L-14(SG 6)</t>
  </si>
  <si>
    <t>GB 57219(SG 6)(일체형)</t>
  </si>
  <si>
    <t>GB 31RA-108(SG 6)</t>
  </si>
  <si>
    <t>GB 31RS-108(SG 6)</t>
  </si>
  <si>
    <t>GB 55559-10(SG 6)(일체형)</t>
  </si>
  <si>
    <t>GB 55565-10(SG 6)(일체형)</t>
  </si>
  <si>
    <t>GB 56638-12(SG 6)(일체형)</t>
  </si>
  <si>
    <t>GB 40B19L(SG 6)</t>
  </si>
  <si>
    <t>GB 450R(SG 6)</t>
  </si>
  <si>
    <t>GB 450L(SG 6)</t>
  </si>
  <si>
    <t>GB 450LS(SG 6)</t>
  </si>
  <si>
    <t>GB 600L(BH)(SG 6)</t>
  </si>
  <si>
    <t>GB 3000L-14(BH)(CENTER)(SG 6)</t>
  </si>
  <si>
    <t>GB 120L(SG 6)</t>
  </si>
  <si>
    <t>GB 150L(SG 6)</t>
  </si>
  <si>
    <t>GB 55458(SG 6)(일체형)</t>
  </si>
  <si>
    <t>GB 57113(SG 6)(일체형)</t>
  </si>
  <si>
    <t>GB 58827(SG 6)</t>
  </si>
  <si>
    <t>GB 40B19LS(SG 6)</t>
  </si>
  <si>
    <t>GB 40B19R(SG 6)</t>
  </si>
  <si>
    <t>GB 700R-9(CENTER)(SG 6)</t>
  </si>
  <si>
    <t>GB 3000R-14(CENTER)(SG 6)</t>
  </si>
  <si>
    <t>GB 3000L-14(CENTER)(SG 6)</t>
  </si>
  <si>
    <t>GB 900R-15(CENTER)(SG 6)</t>
  </si>
  <si>
    <t>GB 900L-15(CENTER)(SG 6)</t>
  </si>
  <si>
    <t>GB 900R-16(CENTER)(SG 6)</t>
  </si>
  <si>
    <t>GB 450RS(SG 6)</t>
  </si>
  <si>
    <t>GB 8D-210(H)(SG 6)</t>
  </si>
  <si>
    <t>GB 3000R-14(SG 6)</t>
  </si>
  <si>
    <t>GB 3000L-14(SG 6)</t>
  </si>
  <si>
    <t>GB 56330(SG 6)(일체형)</t>
  </si>
  <si>
    <t>GB 50D20R(SG 6)</t>
  </si>
  <si>
    <t>GB 50D20L(SG 6)</t>
  </si>
  <si>
    <t>GB SV60044-20(BHAD)</t>
  </si>
  <si>
    <t>GB 64020SHD</t>
  </si>
  <si>
    <t>GB 57819-15(일체형)</t>
  </si>
  <si>
    <t>GB 450RS-10(SG 6)</t>
  </si>
  <si>
    <t>GB 450LS-10(SG 6)</t>
  </si>
  <si>
    <t>GB 600L-10(BH)(SG 6)</t>
  </si>
  <si>
    <t>GB 60044(SG 6)</t>
  </si>
  <si>
    <t>GB 34-102(일체형)</t>
  </si>
  <si>
    <t>GB 64020(BH)</t>
  </si>
  <si>
    <t>GB 900L-15(SG 6)</t>
  </si>
  <si>
    <t>GB 900R(KIA광주-SL)</t>
  </si>
  <si>
    <t>GB 900R(HMC-KD)(CENTER)</t>
  </si>
  <si>
    <t>GB 54459(HMC-FS)</t>
  </si>
  <si>
    <t>GB 56638(SG 6)(일체형)</t>
  </si>
  <si>
    <t>GB 100BR-19(L)</t>
  </si>
  <si>
    <t>GB 100BR-19(SG 6)</t>
  </si>
  <si>
    <t>GB 900L-17HD(BH)</t>
  </si>
  <si>
    <t>GB 900R-17HD(BH)</t>
  </si>
  <si>
    <t>GB 34R-72(일체형)</t>
  </si>
  <si>
    <t>GB 34R-84(일체형)</t>
  </si>
  <si>
    <t>GB 34R-90(일체형)</t>
  </si>
  <si>
    <t>GB 34R-96(일체형)</t>
  </si>
  <si>
    <t>GB 40B19L(BH)(SG 6)</t>
  </si>
  <si>
    <t>GB 600R(BH)(SG 6)</t>
  </si>
  <si>
    <t>GB 900R-16(BH)(SG 6)</t>
  </si>
  <si>
    <t>GB 900L-16(BH)(SG 6)</t>
  </si>
  <si>
    <t>GB 700L-15(BH)(BANNER)-IDX</t>
  </si>
  <si>
    <t>GB 600AL(KIA-UN-KD)</t>
  </si>
  <si>
    <t>GB 63530(BH)</t>
  </si>
  <si>
    <t>GB MSC31-15</t>
  </si>
  <si>
    <t>GB 600AL(HMC-KD-LM)</t>
  </si>
  <si>
    <t>GB 56318(SG 6)(일체형)</t>
  </si>
  <si>
    <t>GB SC900L-13</t>
  </si>
  <si>
    <t>GB 55559-9(SG 6)(일체형)</t>
  </si>
  <si>
    <t>GB 55565-9(SG 6)(일체형)</t>
  </si>
  <si>
    <t>GB 100BR-14(SG 6)</t>
  </si>
  <si>
    <t>GB 120L-102(SG 6)</t>
  </si>
  <si>
    <t>GB 57113R(SG 6)(일체형)</t>
  </si>
  <si>
    <t>GB SV900R-17(BH)</t>
  </si>
  <si>
    <t>GB SC3000L-11</t>
  </si>
  <si>
    <t>GB 450LS-9(BH)</t>
  </si>
  <si>
    <t>GB 57219(KIA본사)</t>
  </si>
  <si>
    <t>GB 57220-15(일체형)</t>
  </si>
  <si>
    <t>GB SV55457(일체형)</t>
  </si>
  <si>
    <t>GB SV900L-17(BH)</t>
  </si>
  <si>
    <t>GB 30HL-114(BH)</t>
  </si>
  <si>
    <t>GB 30HL-120</t>
  </si>
  <si>
    <t>GB 600AL(MOBIS-HMC-LM)</t>
  </si>
  <si>
    <t>GB 3000L(MOBIS-HMC-BK)</t>
  </si>
  <si>
    <t>GB 4000L(MOBIS-HMC-BK)</t>
  </si>
  <si>
    <t>GB 4000L(MOBIS-KIA-VQ)</t>
  </si>
  <si>
    <t>GB 900R(MOBIS-HMC-LM)(CENTER)</t>
  </si>
  <si>
    <t>GB 450L-11(BH)</t>
  </si>
  <si>
    <t>GB 450R-11(BH)</t>
  </si>
  <si>
    <t>GB 450LS-11(BH)</t>
  </si>
  <si>
    <t>GB 450RS-11(BH)</t>
  </si>
  <si>
    <t>GB 650ZL(BH)</t>
  </si>
  <si>
    <t>GB 650ZR(BH)</t>
  </si>
  <si>
    <t>GB HCM31-108</t>
  </si>
  <si>
    <t>GB 42B19L(GMK)</t>
  </si>
  <si>
    <t>GB 42B19R(GMK)</t>
  </si>
  <si>
    <t>GB 450L-13(GMK)</t>
  </si>
  <si>
    <t>GB 450R-13(GMK)</t>
  </si>
  <si>
    <t>GB 650L-13(GMK)</t>
  </si>
  <si>
    <t>GB 650R-13(GMK)</t>
  </si>
  <si>
    <t>GB 700L-15(GMK)</t>
  </si>
  <si>
    <t>GB 700R-15(GMK)</t>
  </si>
  <si>
    <t>GB 900L-17(GMK)</t>
  </si>
  <si>
    <t>GB 900R-17(GMK)</t>
  </si>
  <si>
    <t>GB 1000L-17(GMK)</t>
  </si>
  <si>
    <t>GB 1000R-17(GMK)</t>
  </si>
  <si>
    <t>GB 100BL-17(GMK)</t>
  </si>
  <si>
    <t>GB 100BR-17(GMK)</t>
  </si>
  <si>
    <t>GB 120L(GMK)</t>
  </si>
  <si>
    <t>GB 120R(GMK)</t>
  </si>
  <si>
    <t>GB 150L(GMK)</t>
  </si>
  <si>
    <t>GB 150R(GMK)</t>
  </si>
  <si>
    <t>GB 200L(GMK)</t>
  </si>
  <si>
    <t>GB 200R(GMK)</t>
  </si>
  <si>
    <t>GB 58014-17</t>
  </si>
  <si>
    <t>GB 59042-16</t>
  </si>
  <si>
    <t>GB 170L(TATA)</t>
  </si>
  <si>
    <t>GB 40B19RS(SG 6)</t>
  </si>
  <si>
    <t>GB 100BR-17(SG 6)</t>
  </si>
  <si>
    <t>GB 150L-150(SG 6)</t>
  </si>
  <si>
    <t>GB 120L-126(SG 6)</t>
  </si>
  <si>
    <t>GB 700R-12(SG 6)</t>
  </si>
  <si>
    <t>GB 700L-12(SG 6)</t>
  </si>
  <si>
    <t>GB 50D20R(BH)</t>
  </si>
  <si>
    <t>GB SV57820(일체형)</t>
  </si>
  <si>
    <t>GB 67019-25</t>
  </si>
  <si>
    <t>GB 4000L(KIA)</t>
  </si>
  <si>
    <t>GB 600AL(HMC)</t>
  </si>
  <si>
    <t>GB 1000AL-COAH(KIA)</t>
  </si>
  <si>
    <t>GB 1000L-COAH(KIA)</t>
  </si>
  <si>
    <t>GB 600AL(KIA-UN)</t>
  </si>
  <si>
    <t>GB 3000L(KIA-UN)</t>
  </si>
  <si>
    <t>GB 900L(KIA-UN)</t>
  </si>
  <si>
    <t>GB 45L(KIA-UB)</t>
  </si>
  <si>
    <t>GB 60AL(KIA-AM)</t>
  </si>
  <si>
    <t>GB 70L(KIA-AM)</t>
  </si>
  <si>
    <t>GB 600AL(HMC-KD)</t>
  </si>
  <si>
    <t>GB 3000L(HMC-KD)</t>
  </si>
  <si>
    <t>GB 3000L(KIA-PU)</t>
  </si>
  <si>
    <t>GB 900R(HMC-LM)</t>
  </si>
  <si>
    <t>GB 900R(KIA-SL)</t>
  </si>
  <si>
    <t>GB 900R(HMC-KD)</t>
  </si>
  <si>
    <t>GB 67018-25(BH)</t>
  </si>
  <si>
    <t>GB 31HL-120S(JCB)</t>
  </si>
  <si>
    <t>GB SV57029</t>
  </si>
  <si>
    <t>GB SV57024</t>
  </si>
  <si>
    <t>GB HC27-15(GM AUSTRALIA)</t>
  </si>
  <si>
    <t>GB 600AL(KIA본사-TF)</t>
  </si>
  <si>
    <t>GB 3000L(KIA본사-TF)</t>
  </si>
  <si>
    <t>GB 4000L(KIA본사-TF)</t>
  </si>
  <si>
    <t>GB 67018-27</t>
  </si>
  <si>
    <t>GB 700R-10(BH)(CENTER)</t>
  </si>
  <si>
    <t>GB 42B19L(BH)(SG 6)</t>
  </si>
  <si>
    <t>GB 50D20L(BH)(SG 6)</t>
  </si>
  <si>
    <t>GB 63530</t>
  </si>
  <si>
    <t>TW 80L(단열판)(CENTER)</t>
  </si>
  <si>
    <t>TW 80R(단열판)(CENTER)</t>
  </si>
  <si>
    <t>GB 22F-72(SG 6)</t>
  </si>
  <si>
    <t>GB 86-78(SG 6)</t>
  </si>
  <si>
    <t>GB 86R-78(SG 6)</t>
  </si>
  <si>
    <t>GB 3000L(BH)(CENTER)(SG 6)</t>
  </si>
  <si>
    <t>GB 3000R(BH)(CENTER)(SG 6)</t>
  </si>
  <si>
    <t>GB 40B19L-9(BH)(SG 6)</t>
  </si>
  <si>
    <t>GB 40B19R-9(BH)(SG 6)</t>
  </si>
  <si>
    <t>GB 22FR-72(SG 6)</t>
  </si>
  <si>
    <t>GB 22FR-78(SG 6)</t>
  </si>
  <si>
    <t>GB 900R-14(CENTER)(SG 6)</t>
  </si>
  <si>
    <t>GB 900L-14(CENTER)(SG 6)</t>
  </si>
  <si>
    <t>GB 200R(SG 6)</t>
  </si>
  <si>
    <t>GB 450R-9(SG 6)-IDX-IDX</t>
  </si>
  <si>
    <t>GB 40B19L-8(SG 6)-IDX-IDX</t>
  </si>
  <si>
    <t>TAXI GB450R-11(SG 6)</t>
  </si>
  <si>
    <t>TAXI GB450L-11(SG 6)</t>
  </si>
  <si>
    <t>GB 650L(BH)(SG 6)</t>
  </si>
  <si>
    <t>GB 650R(BH)(SG 6)</t>
  </si>
  <si>
    <t>GB 3000R-14(BH)(CENTER)(SG6)</t>
  </si>
  <si>
    <t>GB 57113-17(SG 6)(일체형)</t>
  </si>
  <si>
    <t>GB 57113R-17(SG 6)(일체형)</t>
  </si>
  <si>
    <t>GB 900L-16(CENTER)(SG 6)</t>
  </si>
  <si>
    <t>GB 900R-16(CENTER)(BH)(SG 6)</t>
  </si>
  <si>
    <t>GB 900L-16(CENTER)(BH)(SG 6)</t>
  </si>
  <si>
    <t>TAXI GB900L-15HD(CENTER)(SG6)</t>
  </si>
  <si>
    <t>TAXI GB900R-15HD(CENTER)(SG6)</t>
  </si>
  <si>
    <t>GB 57819-16(일체형)</t>
  </si>
  <si>
    <t>GB 31HL-108S</t>
  </si>
  <si>
    <t>GB 31HL-108S(BH)</t>
  </si>
  <si>
    <t>GB 31H-108S</t>
  </si>
  <si>
    <t>GB 31H-108S(BH)</t>
  </si>
  <si>
    <t>GB 58014(SG 6)</t>
  </si>
  <si>
    <t>GB 54459(SG 6)</t>
  </si>
  <si>
    <t>GB 67018-26(SG 6)</t>
  </si>
  <si>
    <t>GB 700R-12(BH)(SG 6)</t>
  </si>
  <si>
    <t>GB 700L-12(BH)(SG 6)</t>
  </si>
  <si>
    <t>GB 50D20R(BH)(SG 6)</t>
  </si>
  <si>
    <t>GB 31LS-108(H)(130MM)</t>
  </si>
  <si>
    <t>GB 1000R(VOLVO-SDLG)</t>
  </si>
  <si>
    <t>GB 31LA-108(BH)</t>
  </si>
  <si>
    <t>GB 56331(BHD ADAPTER)(일체형)</t>
  </si>
  <si>
    <t>GB 55559(SG 6)-IDX(BORNEO)(일체형</t>
  </si>
  <si>
    <t>GB 55565(SG 6)-IDX(BORNEO)(일체형</t>
  </si>
  <si>
    <t>GB 56330-13(SG 6)-IDX(BORNEO)(</t>
  </si>
  <si>
    <t>GB 450L-9(SG 6)-IDX-IDX</t>
  </si>
  <si>
    <t>GB 450LS-9(SG 6)-IDX-IDX</t>
  </si>
  <si>
    <t>GB 450RS-9(SG 6)-IDX-IDX</t>
  </si>
  <si>
    <t>GB 700R-9(SG 6)-IDX-IDX</t>
  </si>
  <si>
    <t>GB 700L-9(SG 6)-IDX-IDX</t>
  </si>
  <si>
    <t>GB 900R-13(SG 6)-IDX-IDX</t>
  </si>
  <si>
    <t>GB 900L-13(SG 6)-IDX-IDX</t>
  </si>
  <si>
    <t>GB 58515-20(SG 6)</t>
  </si>
  <si>
    <t>GB 900R-17(BH)(SG 6)</t>
  </si>
  <si>
    <t>GB 900L-17(BH)(SG 6)</t>
  </si>
  <si>
    <t>GB HCM31L-108(BH)</t>
  </si>
  <si>
    <t>GB 40B19LS-9(SG6)</t>
  </si>
  <si>
    <t>GB 67018SHD</t>
  </si>
  <si>
    <t>GB 700R-12(BH)(CENTER)</t>
  </si>
  <si>
    <t>GB 700L-12(BH)(CENTER)</t>
  </si>
  <si>
    <t>GB 75-96</t>
  </si>
  <si>
    <t>GB 56323(일체형)</t>
  </si>
  <si>
    <t>GB 62034</t>
  </si>
  <si>
    <t>GB M27R-17(CENTER)(BH)</t>
  </si>
  <si>
    <t>GB M31-120</t>
  </si>
  <si>
    <t>GB 40B19LS-9(BH)(SG 6)</t>
  </si>
  <si>
    <t>GB 40B19RS-9(BH)(SG 6)</t>
  </si>
  <si>
    <t>GB 68032SHD(BH)</t>
  </si>
  <si>
    <t>GB 900R-15(CENTER)(BH)</t>
  </si>
  <si>
    <t>GB 900L-15(CENTER)(BH)</t>
  </si>
  <si>
    <t>GB 700R-12(CENTER)(BH)</t>
  </si>
  <si>
    <t>GB 700L-12(CENTER)(BH)</t>
  </si>
  <si>
    <t>GB U1R-66M-IDX</t>
  </si>
  <si>
    <t>GB 57113R(일체형)</t>
  </si>
  <si>
    <t>GB 26-66</t>
  </si>
  <si>
    <t>GB SC150L(WN)-21</t>
  </si>
  <si>
    <t>GB 67019-26(SG 6)</t>
  </si>
  <si>
    <t>GB 900R(CENTER)(SS-C200)</t>
  </si>
  <si>
    <t>GB 40B20R-9</t>
  </si>
  <si>
    <t>GB 40B20R-10</t>
  </si>
  <si>
    <t>GB 86R-84</t>
  </si>
  <si>
    <t>GB 40B20L-10</t>
  </si>
  <si>
    <t>GB 59218-19(UKB)</t>
  </si>
  <si>
    <t>GB 58828-17(UKB)</t>
  </si>
  <si>
    <t>GB 67019-28(SG 6)</t>
  </si>
  <si>
    <t>GB 700L(BH)(SG 6)</t>
  </si>
  <si>
    <t>GB 700L-15(BH)(SG 6)</t>
  </si>
  <si>
    <t>GB 56219-13(일체형)</t>
  </si>
  <si>
    <t>GB 700L-14(BH)(SG 6)</t>
  </si>
  <si>
    <t>GB 900L-13(CENTER)(MIK)</t>
  </si>
  <si>
    <t>GB 54519(SG 6)(일체형)</t>
  </si>
  <si>
    <t>GB 450R(BH)(SG 6)</t>
  </si>
  <si>
    <t>GB 40B20R-9(SG 6)</t>
  </si>
  <si>
    <t>GB 40B20R-10(SG 6)</t>
  </si>
  <si>
    <t>GB 40B20L-10(SG 6)</t>
  </si>
  <si>
    <t>GB 450L(BH)(SG 6)</t>
  </si>
  <si>
    <t>GB 58014-18(UKB)</t>
  </si>
  <si>
    <t>GB 45L(KIA본사-UB)</t>
  </si>
  <si>
    <t>GB 3000L(KIA본사-UB)</t>
  </si>
  <si>
    <t>GB 3000R(CENTER)(SG 6)</t>
  </si>
  <si>
    <t>GB 450LS(BH)(SG 6)</t>
  </si>
  <si>
    <t>GB 54316(SG 6)</t>
  </si>
  <si>
    <t>GB 62035(BH)</t>
  </si>
  <si>
    <t>GB M31-102</t>
  </si>
  <si>
    <t>GB 34-108(SG 6)</t>
  </si>
  <si>
    <t>GB 56318(BHD ADAPTER)(SG 6)(일체</t>
  </si>
  <si>
    <t>GB 75-90(SG 6)</t>
  </si>
  <si>
    <t>GB 3000L(BH)(SG 6)</t>
  </si>
  <si>
    <t>GB 3000R(BH)(SG 6)</t>
  </si>
  <si>
    <t>GB 700L-11(BH)(SG 6)</t>
  </si>
  <si>
    <t>GB 700R-11(BH)(SG 6)</t>
  </si>
  <si>
    <t>GB 900R-14(BH)(SG 6)</t>
  </si>
  <si>
    <t>GB 900L-14(BH)(SG 6)</t>
  </si>
  <si>
    <t>GB U1-48M(SG 6)-IDX</t>
  </si>
  <si>
    <t>GB U1R-48M(SG 6)-IDX</t>
  </si>
  <si>
    <t>GB 30H-108(BH)(SG 6)</t>
  </si>
  <si>
    <t>GB 30H-96(BH)(SG 6)</t>
  </si>
  <si>
    <t>GB 30H-108(SG 6)</t>
  </si>
  <si>
    <t>GB 30H-96(SG 6)</t>
  </si>
  <si>
    <t>GB 58-84(SG 6)</t>
  </si>
  <si>
    <t>GB 65-102(SG 6)</t>
  </si>
  <si>
    <t>GB 450L-12(BH)(SG 6)</t>
  </si>
  <si>
    <t>GB 450R-12(BH)(SG 6)</t>
  </si>
  <si>
    <t>GB 450LS-12(BH)(SG 6)</t>
  </si>
  <si>
    <t>GB 450RS-12(BH)(SG 6)</t>
  </si>
  <si>
    <t>GB 65-108(SG 6)</t>
  </si>
  <si>
    <t>GB 900L-17(SG 6)</t>
  </si>
  <si>
    <t>GB 78DT-90(SG 6)</t>
  </si>
  <si>
    <t>GB 73011(SG 6)</t>
  </si>
  <si>
    <t>GB 73010(SG 6)</t>
  </si>
  <si>
    <t>GB 42B19L(SG 6)</t>
  </si>
  <si>
    <t>GB M24-15(BH)(SG 6)</t>
  </si>
  <si>
    <t>GB M27-17(CENTER)(BH)(SG 6)</t>
  </si>
  <si>
    <t>GB M31-108(SG 6)</t>
  </si>
  <si>
    <t>GB 22F-78(SG 6)</t>
  </si>
  <si>
    <t>GB 700R-12(CENTER)(SG 6)</t>
  </si>
  <si>
    <t>GB 700L-12(CENTER)(SG 6)</t>
  </si>
  <si>
    <t>GB 900R-13(CENTER)(SG 6)</t>
  </si>
  <si>
    <t>GB 900L-13(CENTER)(SG 6)</t>
  </si>
  <si>
    <t>GB 56219(HMC-FS)</t>
  </si>
  <si>
    <t>GB 3000R-14(BH)</t>
  </si>
  <si>
    <t>GB SC200L(WN)-27</t>
  </si>
  <si>
    <t>GB 57820(SG 6)(일체형)</t>
  </si>
  <si>
    <t>GB 56219-13(UKB)(일체형)</t>
  </si>
  <si>
    <t>GB 70DT-66(SG 6)</t>
  </si>
  <si>
    <t>GB 65-114(SG 6)</t>
  </si>
  <si>
    <t>GB 78DT-108(일체형)(SG 6)</t>
  </si>
  <si>
    <t>GB 75DT-96(SG 6)</t>
  </si>
  <si>
    <t>GB 26-78(SG 6)</t>
  </si>
  <si>
    <t>GB M27-17(CENTER)</t>
  </si>
  <si>
    <t>GB M27R-17(CENTER)</t>
  </si>
  <si>
    <t>GB 600L(SG 6)-IDX-IDX</t>
  </si>
  <si>
    <t>GB 100BR-15(SG 6)-IDX-IDX</t>
  </si>
  <si>
    <t>GB 120L-108(SG 6)-IDX-IDX</t>
  </si>
  <si>
    <t>GB 150L-132(SG 6)-IDX-IDX</t>
  </si>
  <si>
    <t>GB 200L-180(SG 6)-IDX-IDX</t>
  </si>
  <si>
    <t>GB 60L(EXPORT)</t>
  </si>
  <si>
    <t>GB 60R(EXPORT)</t>
  </si>
  <si>
    <t>GB 56219-12BHAD-IDX-HOSTETTLER</t>
  </si>
  <si>
    <t>GB 57820-BHAD-IDX-HOSTETTLER(일</t>
  </si>
  <si>
    <t>GB 60044-BHAD-IDX-IDX</t>
  </si>
  <si>
    <t>GB 54316-12-BHAD</t>
  </si>
  <si>
    <t>GB 64020(VOLVO)</t>
  </si>
  <si>
    <t>GB 54519(MIK)(일체형)</t>
  </si>
  <si>
    <t>GB 56638(MIK)(일체형)</t>
  </si>
  <si>
    <t>GB 57114(MIK)(일체형)</t>
  </si>
  <si>
    <t>GB 57113(MIK)(일체형)</t>
  </si>
  <si>
    <t>GB 650R(MIK)</t>
  </si>
  <si>
    <t>GB 600L(MIK)</t>
  </si>
  <si>
    <t>GB 600R(MIK)</t>
  </si>
  <si>
    <t>GB 600L(BH)(MIK)</t>
  </si>
  <si>
    <t>GB 600R(BH)(MIK)</t>
  </si>
  <si>
    <t>GB 3000L(MIK)</t>
  </si>
  <si>
    <t>GB 3000R(MIK)</t>
  </si>
  <si>
    <t>GB 700L-9(MIK)</t>
  </si>
  <si>
    <t>GB 700R-9(MIK)</t>
  </si>
  <si>
    <t>GB 700L-11(MIK)</t>
  </si>
  <si>
    <t>GB 700R-11(MIK)</t>
  </si>
  <si>
    <t>GB 900L-12(MIK)</t>
  </si>
  <si>
    <t>GB 55559(MIK)(일체형)</t>
  </si>
  <si>
    <t>GB 55565(MIK)(일체형)</t>
  </si>
  <si>
    <t>GB 100BR-16(MIK)</t>
  </si>
  <si>
    <t>GB 75-84(MIK)</t>
  </si>
  <si>
    <t>GB 58-84(MIK)</t>
  </si>
  <si>
    <t>GB 900L-16(MIK)</t>
  </si>
  <si>
    <t>GB 900R-16(MIK)</t>
  </si>
  <si>
    <t>GB 78-78(MIK)</t>
  </si>
  <si>
    <t>GB 78-108(MIK)</t>
  </si>
  <si>
    <t>GB 31RA-108(MIK)</t>
  </si>
  <si>
    <t>GB 900L-17(MIK)</t>
  </si>
  <si>
    <t>GB 900R-17(MIK)</t>
  </si>
  <si>
    <t>GB 56640(MIK)(일체형)</t>
  </si>
  <si>
    <t>GB 75-78(MIK)</t>
  </si>
  <si>
    <t>GB 150R(MIK)</t>
  </si>
  <si>
    <t>GB 200R(MIK)</t>
  </si>
  <si>
    <t>GB 900L-14(MIK)</t>
  </si>
  <si>
    <t>GB 900R-12(MIK)</t>
  </si>
  <si>
    <t>GB 58827(MIK)</t>
  </si>
  <si>
    <t>GB 54459(MIK)</t>
  </si>
  <si>
    <t>GB 65-102(MIK)</t>
  </si>
  <si>
    <t>GB 54316(MIK)</t>
  </si>
  <si>
    <t>GB 100BR-17(MIK)</t>
  </si>
  <si>
    <t>GB 40B19L-9(MIK)</t>
  </si>
  <si>
    <t>GB 40B19R-9(MIK)</t>
  </si>
  <si>
    <t>GB 58827-17(MIK)</t>
  </si>
  <si>
    <t>GB 450RS-12(MIK)</t>
  </si>
  <si>
    <t>GB 450LS-12(MIK)</t>
  </si>
  <si>
    <t>GB 57220(MIK)(일체형)</t>
  </si>
  <si>
    <t>GB 78-90(MIK)</t>
  </si>
  <si>
    <t>GB 56219(MIK)(일체형)</t>
  </si>
  <si>
    <t>GB 31LA-108(MIK)</t>
  </si>
  <si>
    <t>GB 31LS-108(MIK)</t>
  </si>
  <si>
    <t>GB 100BL-16(MIK)</t>
  </si>
  <si>
    <t>GB 57219(MIK)(일체형)</t>
  </si>
  <si>
    <t>GB 900L-16(BH)(MIK)</t>
  </si>
  <si>
    <t>GB 86-78(MIK)</t>
  </si>
  <si>
    <t>GB 86R-78(MIK)</t>
  </si>
  <si>
    <t>GB 58014(MIK)</t>
  </si>
  <si>
    <t>GB 450L-12(MIK)</t>
  </si>
  <si>
    <t>GB 56217(MIK)(일체형)</t>
  </si>
  <si>
    <t>GB 57029(MIK)</t>
  </si>
  <si>
    <t>GB 57024(MIK)</t>
  </si>
  <si>
    <t>GB 150L(MIK)</t>
  </si>
  <si>
    <t>GB 120L(MIK)</t>
  </si>
  <si>
    <t>GB 200L(MIK)</t>
  </si>
  <si>
    <t>GB 700R-8(MIK)</t>
  </si>
  <si>
    <t>GB 700L-8(MIK)</t>
  </si>
  <si>
    <t>GB 700R-10(MIK)</t>
  </si>
  <si>
    <t>GB 700L-10(MIK)</t>
  </si>
  <si>
    <t>GB 55040(MIK)(일체형)</t>
  </si>
  <si>
    <t>GB 120R(MIK)</t>
  </si>
  <si>
    <t>GB 450LS-9(MIK)</t>
  </si>
  <si>
    <t>GB 450RS-9(MIK)</t>
  </si>
  <si>
    <t>GB 56048(MIK)</t>
  </si>
  <si>
    <t>GB 56049(MIK)</t>
  </si>
  <si>
    <t>GB 3000L(CENTER)(MIK)</t>
  </si>
  <si>
    <t>GB 3000L-14(CENTER)(MIK)</t>
  </si>
  <si>
    <t>GB 700R-10(CENTER)(MIK)</t>
  </si>
  <si>
    <t>GB 900L-12(CENTER)(MIK)</t>
  </si>
  <si>
    <t>GB 900L-16(CENTER)(MIK)</t>
  </si>
  <si>
    <t>GB 900L-16(BH)(CENTER)(MIK)</t>
  </si>
  <si>
    <t>GB 900L-17(CENTER)(MIK)</t>
  </si>
  <si>
    <t>GB 900R-12(CENTER)(MIK)</t>
  </si>
  <si>
    <t>GB 900R-14(CENTER)(MIK)</t>
  </si>
  <si>
    <t>GB 900R-16(CENTER)(MIK)</t>
  </si>
  <si>
    <t>GB 900R-17(CENTER)(MIK)</t>
  </si>
  <si>
    <t>GB 700R-8 (BH) (CENTER)(MIK)</t>
  </si>
  <si>
    <t>GB 700L-8 (BH) (CENTER)(MIK)</t>
  </si>
  <si>
    <t>GB 40B19L-9(BH)(MIK)</t>
  </si>
  <si>
    <t>GB 67018-26(MIK)</t>
  </si>
  <si>
    <t>GB 70027(MIK)</t>
  </si>
  <si>
    <t>GB 67018-28(BH)(MIK)</t>
  </si>
  <si>
    <t>GB 57819-15(MIK)(일체형)</t>
  </si>
  <si>
    <t>GB 57220-15(MIK)(일체형)</t>
  </si>
  <si>
    <t>GB 67019-26(MIK)</t>
  </si>
  <si>
    <t>GB 68032SHD(MIK)</t>
  </si>
  <si>
    <t>GB 73011SHD(MIK)</t>
  </si>
  <si>
    <t>GB 78DT-84(MIK)</t>
  </si>
  <si>
    <t>GB 67018SHD(MIK)</t>
  </si>
  <si>
    <t>GB 70027SHD(MIK)</t>
  </si>
  <si>
    <t>GB 61024(BH)</t>
  </si>
  <si>
    <t>GB 31LS-114(H)(130MM)</t>
  </si>
  <si>
    <t>GB 600AL(HMC-RBR)(CENTER)</t>
  </si>
  <si>
    <t>GB 42B19L-11(AMS)</t>
  </si>
  <si>
    <t>GB 42B19R-11(AMS)</t>
  </si>
  <si>
    <t>GB 450ZL-14(AMS)</t>
  </si>
  <si>
    <t>GB 450ZR-14(AMS)</t>
  </si>
  <si>
    <t>GB 650L-13(AMS)</t>
  </si>
  <si>
    <t>GB 650R-13(AMS)</t>
  </si>
  <si>
    <t>GB 700L-15(AMS)</t>
  </si>
  <si>
    <t>GB 700R-15(AMS)</t>
  </si>
  <si>
    <t>GB 900L-17(AMS)</t>
  </si>
  <si>
    <t>GB 900R-17(AMS)</t>
  </si>
  <si>
    <t>GB 78DT-84(SG6)</t>
  </si>
  <si>
    <t>GB 75DT-72(SG6)</t>
  </si>
  <si>
    <t>GB 31LA-108(H)(130MM)(BH)</t>
  </si>
  <si>
    <t>GB 55415(일체형)</t>
  </si>
  <si>
    <t>GB 450L-13</t>
  </si>
  <si>
    <t>GB 700R-14</t>
  </si>
  <si>
    <t>GB 700L-9(BH)(SG 6)</t>
  </si>
  <si>
    <t>GB 600L(SG6)</t>
  </si>
  <si>
    <t>GB 600R(SG6)</t>
  </si>
  <si>
    <t>GB 78-108(SG6)</t>
  </si>
  <si>
    <t>GB 67018-26(SG6)</t>
  </si>
  <si>
    <t>GB 70027(SG6)</t>
  </si>
  <si>
    <t>GB 31RS-90(H)(130MM)(SG 6)</t>
  </si>
  <si>
    <t>GB 31RA-114(H)(130MM)(SG 6)</t>
  </si>
  <si>
    <t>GB 31RS-114(H)(130MM)(SG 6)</t>
  </si>
  <si>
    <t>GB 34-78(SG 6)</t>
  </si>
  <si>
    <t>GB 34-84(SG 6)</t>
  </si>
  <si>
    <t>GB 56640(SG 6)(일체형)</t>
  </si>
  <si>
    <t>GB 57029(SG 6)</t>
  </si>
  <si>
    <t>GB 58-72(SG 6)</t>
  </si>
  <si>
    <t>GB 58827-17(SG 6)</t>
  </si>
  <si>
    <t>GB 67018-28(SG 6)</t>
  </si>
  <si>
    <t>GB 75-78(SG 6)</t>
  </si>
  <si>
    <t>GB 78-72(SG 6)</t>
  </si>
  <si>
    <t>GB 78-90(SG 6)</t>
  </si>
  <si>
    <t>GB 700R-8(SG 6)</t>
  </si>
  <si>
    <t>GB 700L-8(SG 6)</t>
  </si>
  <si>
    <t>GB 700R-9(BH)(SG 6)</t>
  </si>
  <si>
    <t>GB 900R-12(BH)(SG 6)</t>
  </si>
  <si>
    <t>GB 900L-12(BH)(SG 6)</t>
  </si>
  <si>
    <t>GB 70027(SG 6)</t>
  </si>
  <si>
    <t>GB 78-108(SG 6)</t>
  </si>
  <si>
    <t>GB 450RS-9(BH)(SG 6)</t>
  </si>
  <si>
    <t>GB 450LS-9(BH)(SG 6)</t>
  </si>
  <si>
    <t>TW 80L(EXPORT)(SG 6)(CENTER)</t>
  </si>
  <si>
    <t>GB 68033SHD(SG 6)</t>
  </si>
  <si>
    <t>GB 650R-13(BH)</t>
  </si>
  <si>
    <t>GB 650L-13(BH)</t>
  </si>
  <si>
    <t>GB 53527</t>
  </si>
  <si>
    <t>GB 31LS-120(H)(130MM)</t>
  </si>
  <si>
    <t>GB 73011(MIK)</t>
  </si>
  <si>
    <t>GB 650ZL(SG 6)</t>
  </si>
  <si>
    <t>GB 650ZR(SG 6)</t>
  </si>
  <si>
    <t>GB 64028SHD</t>
  </si>
  <si>
    <t>GB 53527(MIK)</t>
  </si>
  <si>
    <t>GB 700L-10(CENTER)(MIK)</t>
  </si>
  <si>
    <t>GB 58-78(SG 6)</t>
  </si>
  <si>
    <t>GB 450LS-13(WA)(SG6)</t>
  </si>
  <si>
    <t>GB 78-78(SG 6)</t>
  </si>
  <si>
    <t>GB 78-84(SG 6)</t>
  </si>
  <si>
    <t>GB 78DT-78(SG 6)</t>
  </si>
  <si>
    <t>GB 150R(SG 6)</t>
  </si>
  <si>
    <t>GB 700L-14(AMS)</t>
  </si>
  <si>
    <t>GB 700R-14(AMS)</t>
  </si>
  <si>
    <t>GB M27-14(CENTER)(BH)(SG6)(MIK</t>
  </si>
  <si>
    <t>GB 34-84(SG 6)(MIK)</t>
  </si>
  <si>
    <t>GB 54519(SG 6)(MIK)(일체형)</t>
  </si>
  <si>
    <t>GB 55559(SG 6)(MIK)(일체형)</t>
  </si>
  <si>
    <t>GB 55565(SG 6)(MIK)(일체형)</t>
  </si>
  <si>
    <t>GB 600L(SG 6)(MIK)</t>
  </si>
  <si>
    <t>GB 600R(SG 6)(MIK)</t>
  </si>
  <si>
    <t>GB 56219(SG 6)(MIK)(일체형)</t>
  </si>
  <si>
    <t>GB 56638(SG 6)(MIK)(일체형)</t>
  </si>
  <si>
    <t>GB 57219(SG 6)(MIK)(일체형)</t>
  </si>
  <si>
    <t>GB 57220(SG 6)(MIK)(일체형)</t>
  </si>
  <si>
    <t>GB 58-84(SG 6)(MIK)</t>
  </si>
  <si>
    <t>GB 58827-17(SG 6)(MIK)</t>
  </si>
  <si>
    <t>GB 58827(SG 6)(MIK)</t>
  </si>
  <si>
    <t>GB 65-102(SG 6)(MIK)</t>
  </si>
  <si>
    <t>GB 67018-26(SG 6)(MIK)</t>
  </si>
  <si>
    <t>GB 75-78(SG 6)(MIK)</t>
  </si>
  <si>
    <t>GB 75-84(SG 6)(MIK)</t>
  </si>
  <si>
    <t>GB 650L(SG 6)(MIK)</t>
  </si>
  <si>
    <t>GB 650R(SG 6)(MIK)</t>
  </si>
  <si>
    <t>GB 78-90(SG 6)(MIK)</t>
  </si>
  <si>
    <t>GB 3000L(SG 6)(MIK)</t>
  </si>
  <si>
    <t>GB 3000R(SG 6)(MIK)</t>
  </si>
  <si>
    <t>GB 900L-16(SG 6)(MIK)</t>
  </si>
  <si>
    <t>GB 900R-16(SG 6)(MIK)</t>
  </si>
  <si>
    <t>GB 100BR-16(SG 6)(MIK)</t>
  </si>
  <si>
    <t>GB 120L(SG 6)(MIK)</t>
  </si>
  <si>
    <t>GB 150L(SG 6)(MIK)</t>
  </si>
  <si>
    <t>GB 200L(SG 6)(MIK)</t>
  </si>
  <si>
    <t>GB 450RS-9(SG 6)(MIK)</t>
  </si>
  <si>
    <t>GB 450LS-9(SG 6)(MIK)</t>
  </si>
  <si>
    <t>GB 700R-8(SG 6)(MIK)</t>
  </si>
  <si>
    <t>GB 700L-8(SG 6)(MIK)</t>
  </si>
  <si>
    <t>GB 700R-10(SG 6)(MIK)</t>
  </si>
  <si>
    <t>GB 700L-10(SG 6)(MIK)</t>
  </si>
  <si>
    <t>GB 900R-12(SG 6)(MIK)</t>
  </si>
  <si>
    <t>GB 900L-12(SG 6)(MIK)</t>
  </si>
  <si>
    <t>GB 40B19L-9(SG 6)(MIK)</t>
  </si>
  <si>
    <t>GB 40B19LS-9(SG 6)(MIK)</t>
  </si>
  <si>
    <t>GB 450R-12(SG 6)(MIK)</t>
  </si>
  <si>
    <t>GB 450L-12(SG 6)(MIK)</t>
  </si>
  <si>
    <t>GB 450LS-12(SG 6)(MIK)</t>
  </si>
  <si>
    <t>GB 450RS-12(SG 6)(MIK)</t>
  </si>
  <si>
    <t>GB 900R-17(SG 6)</t>
  </si>
  <si>
    <t>GB 700L-13</t>
  </si>
  <si>
    <t>GB 120R(SG 6)</t>
  </si>
  <si>
    <t>GB 78DT-108(SG 6)</t>
  </si>
  <si>
    <t>GB 31LA-126(H)(130MM)(BH)</t>
  </si>
  <si>
    <t>GB 31RA-126(H)(130MM)(SG 6)</t>
  </si>
  <si>
    <t>GB 450LS-11(MIK)</t>
  </si>
  <si>
    <t>GB 62034(BH)</t>
  </si>
  <si>
    <t>GB 54519-10(SG 6)(일체형)</t>
  </si>
  <si>
    <t>GB 55414-12(일체형)</t>
  </si>
  <si>
    <t>GB 55414-12(SG 6)(일체형)</t>
  </si>
  <si>
    <t>GB 58014-18</t>
  </si>
  <si>
    <t>GB 58014-18(SG 6)</t>
  </si>
  <si>
    <t>GB 58515-19(SG 6)</t>
  </si>
  <si>
    <t>GB 56048-10(SG 6)</t>
  </si>
  <si>
    <t>GB 56049-10</t>
  </si>
  <si>
    <t>GB 56049-10(SG 6)</t>
  </si>
  <si>
    <t>GB 59042-18(SG 6)</t>
  </si>
  <si>
    <t>GB 59042-19(SG 6)</t>
  </si>
  <si>
    <t>GB 59218-19(SG 6)</t>
  </si>
  <si>
    <t>GB 67019-25(SG 6)</t>
  </si>
  <si>
    <t>GB 31LA-108(BH)(SG 6)</t>
  </si>
  <si>
    <t>GB 31LS-108(SG 6)</t>
  </si>
  <si>
    <t>GB HCM24-13(BH)(SG 6)</t>
  </si>
  <si>
    <t>GB HC31RA-96(SG 6)</t>
  </si>
  <si>
    <t>GB 34-102(SG 6)</t>
  </si>
  <si>
    <t>GB 100BL-16(SG 6)</t>
  </si>
  <si>
    <t>GB 57820-BHAD(R&amp;U)</t>
  </si>
  <si>
    <t>GB 57819(SG 6)(일체형)</t>
  </si>
  <si>
    <t>GB 65-96(SG 6)</t>
  </si>
  <si>
    <t>GB 450L-9(MIK)</t>
  </si>
  <si>
    <t>GB 900L-15(BH)</t>
  </si>
  <si>
    <t>GB 900R-15(BH)</t>
  </si>
  <si>
    <t>GB 42B19R(SG 6)</t>
  </si>
  <si>
    <t>GB 55414(SG 6)(일체형)</t>
  </si>
  <si>
    <t>GB 57024(SG 6)</t>
  </si>
  <si>
    <t>GB 700L-14(SG 6)</t>
  </si>
  <si>
    <t>GB 700R-14(SG 6)</t>
  </si>
  <si>
    <t>GB 55040(SG 6)(일체형)</t>
  </si>
  <si>
    <t>GB 56049(SG 6)</t>
  </si>
  <si>
    <t>GB 56048(SG 6)</t>
  </si>
  <si>
    <t>GB 30HL-108(SG 6)</t>
  </si>
  <si>
    <t>GB 68032SHD(SG 6)</t>
  </si>
  <si>
    <t>GB 54459-8(SG 6)</t>
  </si>
  <si>
    <t>GB 34R-84</t>
  </si>
  <si>
    <t>GB 150R-150(MIK)</t>
  </si>
  <si>
    <t>GB 31RS-108(MIK)</t>
  </si>
  <si>
    <t>GB 54459(MOBIS-HMC-FS)</t>
  </si>
  <si>
    <t>GB 56219(MOBIS-HMC-FS)</t>
  </si>
  <si>
    <t>GB 600AL(KIA본사-UB)</t>
  </si>
  <si>
    <t>GB 40L(BOSCH KOREA)</t>
  </si>
  <si>
    <t>GB 40R(BOSCH KOREA)</t>
  </si>
  <si>
    <t>GB 40AL(BOSCH KOREA)</t>
  </si>
  <si>
    <t>GB 450L(BOSCH KOREA)</t>
  </si>
  <si>
    <t>GB 450R(BOSCH KOREA)</t>
  </si>
  <si>
    <t>GB 50L(BOSCH KOREA)</t>
  </si>
  <si>
    <t>GB 50R(BOSCH KOREA)</t>
  </si>
  <si>
    <t>GB 60L(BOSCH KOREA)</t>
  </si>
  <si>
    <t>GB 60R(BOSCH KOREA)</t>
  </si>
  <si>
    <t>GB 80L(BOSCH KOREA)(BH)</t>
  </si>
  <si>
    <t>GB 80R(BOSCH KOREA)(BH)</t>
  </si>
  <si>
    <t>GB 900L(BOSCH KOREA)(BH)</t>
  </si>
  <si>
    <t>GB 900R(BOSCH KOREA)(BH)</t>
  </si>
  <si>
    <t>GB 1000L(BOSCH KOREA)</t>
  </si>
  <si>
    <t>GB 1000R(BOSCH KOREA)</t>
  </si>
  <si>
    <t>GB 120L(BOSCH KOREA)</t>
  </si>
  <si>
    <t>GB 120R(BOSCH KOREA)</t>
  </si>
  <si>
    <t>GB 150L(BOSCH KOREA)</t>
  </si>
  <si>
    <t>GB 170L(BOSCH KOREA)</t>
  </si>
  <si>
    <t>GB 200L(BOSCH KOREA)</t>
  </si>
  <si>
    <t>GB 54459(대리점)</t>
  </si>
  <si>
    <t>GB 54459(GM)</t>
  </si>
  <si>
    <t>GB 55457(GM)</t>
  </si>
  <si>
    <t>GB 73011SHD(VOLVO)</t>
  </si>
  <si>
    <t>GB 73011SHD(대리점)</t>
  </si>
  <si>
    <t>GB 54464-8(SG 6)</t>
  </si>
  <si>
    <t>GB 31RA-108(H)(130MM)(SG 6)</t>
  </si>
  <si>
    <t>GB HCM31-96(BH)</t>
  </si>
  <si>
    <t>GB 56640-12(SG 6)(일체형)</t>
  </si>
  <si>
    <t>GB 59043-19(SG 6)</t>
  </si>
  <si>
    <t>GB 58827-16(SG 6)</t>
  </si>
  <si>
    <t>GB 200R-174(SG 6)</t>
  </si>
  <si>
    <t>GB 60L(LS)</t>
  </si>
  <si>
    <t>GB 30HL-102(BH)</t>
  </si>
  <si>
    <t>GB 900R-14(MIK)</t>
  </si>
  <si>
    <t>GB 64020(SG 6)</t>
  </si>
  <si>
    <t>GB 67018-26(BH)(MIK)</t>
  </si>
  <si>
    <t>GB 700L-13(SG 6)</t>
  </si>
  <si>
    <t>GB 30H-96(BH)</t>
  </si>
  <si>
    <t>GB 230L(대리점)</t>
  </si>
  <si>
    <t>GB 31LA-108(BH)(MIK)</t>
  </si>
  <si>
    <t>GB 54018(SG 6)</t>
  </si>
  <si>
    <t>GB 54018-8(SG 6)</t>
  </si>
  <si>
    <t>GB 24-10</t>
  </si>
  <si>
    <t>GB HCM24R-13(BH)</t>
  </si>
  <si>
    <t>GB 31LS-126(H)(130MM)</t>
  </si>
  <si>
    <t>GB 56217-13(일체형)</t>
  </si>
  <si>
    <t>GB 50D20L(MIK)</t>
  </si>
  <si>
    <t>GB 31RS-126(H)(130MM)(SG 6)</t>
  </si>
  <si>
    <t>GB 650ZL(BH)(SG 6)</t>
  </si>
  <si>
    <t>GB 650ZR(BH)(SG 6)</t>
  </si>
  <si>
    <t>GB 3000L-14(MIK)</t>
  </si>
  <si>
    <t>GB 120L-120</t>
  </si>
  <si>
    <t>GB L6(HMC-DH)</t>
  </si>
  <si>
    <t>GB 59043-18(SG 6)</t>
  </si>
  <si>
    <t>GB 30HL-96(BH)</t>
  </si>
  <si>
    <t>GB 57220(GM)</t>
  </si>
  <si>
    <t>GB 59042-19(GM)</t>
  </si>
  <si>
    <t>GB 31HL-102S</t>
  </si>
  <si>
    <t>GB 200L-174(MIK)</t>
  </si>
  <si>
    <t>GB 900R(MOBIS-KIA-SL)</t>
  </si>
  <si>
    <t>GB 40B19R-9(BH)(MIK)</t>
  </si>
  <si>
    <t>GB 50D20L(BH)(MIK)</t>
  </si>
  <si>
    <t>GB 100BR-19</t>
  </si>
  <si>
    <t>GB U1-60M(SG 6)-IDX</t>
  </si>
  <si>
    <t>GB 31H-102S</t>
  </si>
  <si>
    <t>GB 450ZRS(SG 6)</t>
  </si>
  <si>
    <t>GB 450ZLS(SG 6)</t>
  </si>
  <si>
    <t>GB 86-96(SG 6)</t>
  </si>
  <si>
    <t>GB 450ZR(SG 6)</t>
  </si>
  <si>
    <t>GB 450ZL(SG 6)</t>
  </si>
  <si>
    <t>GB 55559-10(MIK)(일체형)</t>
  </si>
  <si>
    <t>GB 58827-16(MIK)</t>
  </si>
  <si>
    <t>GB 40B19L-8(MIK)</t>
  </si>
  <si>
    <t>GB 40B19R-8(MIK)</t>
  </si>
  <si>
    <t>GB 900L-15(MIK)</t>
  </si>
  <si>
    <t>GB 900R-15(MIK)</t>
  </si>
  <si>
    <t>GB 100BR-15(MIK)</t>
  </si>
  <si>
    <t>GB 120L-108(MIK)</t>
  </si>
  <si>
    <t>GB 150L-138(MIK)</t>
  </si>
  <si>
    <t>GB 200L-186(MIK)</t>
  </si>
  <si>
    <t>GB 450L-11(MIK)</t>
  </si>
  <si>
    <t>GB 450R-11(MIK)</t>
  </si>
  <si>
    <t>GB 900L-17(BH)(MIK)</t>
  </si>
  <si>
    <t>GB 900R-17(BH)(MIK)</t>
  </si>
  <si>
    <t>GB 73010SHD(HMC)</t>
  </si>
  <si>
    <t>GB 73010SHD(TATA)</t>
  </si>
  <si>
    <t>GB 170L(HMC)</t>
  </si>
  <si>
    <t>GB 650L-13(GM JAPAN)</t>
  </si>
  <si>
    <t>GB 650R-13(GM JAPAN)</t>
  </si>
  <si>
    <t>GB 54316-10(SG 6)</t>
  </si>
  <si>
    <t>GB 55457-12(SG 6)(일체형)</t>
  </si>
  <si>
    <t>GB 56330-14(SG 6)(일체형)</t>
  </si>
  <si>
    <t>GB 31HL-126(BH)</t>
  </si>
  <si>
    <t>GB 150L-26(SG 6)</t>
  </si>
  <si>
    <t>GB 450RS(BH)(SG 6)</t>
  </si>
  <si>
    <t>GB 63541(SG 6)</t>
  </si>
  <si>
    <t>GB 700R-13(SG 6)</t>
  </si>
  <si>
    <t>GB 450L-12-IDX</t>
  </si>
  <si>
    <t>GB 450R-12-IDX</t>
  </si>
  <si>
    <t>GB 650L-IDX</t>
  </si>
  <si>
    <t>GB 67018SHD(SG 6)</t>
  </si>
  <si>
    <t>GB 22F-72DF</t>
  </si>
  <si>
    <t>GB AU22R-72</t>
  </si>
  <si>
    <t>GB AU22-72DF</t>
  </si>
  <si>
    <t>GB 650L-13(SG 6)</t>
  </si>
  <si>
    <t>GB 650L-13(BH)(SG 6)</t>
  </si>
  <si>
    <t>GB 650R-13(SG 6)</t>
  </si>
  <si>
    <t>GB 56638-12(MIK)(일체형)</t>
  </si>
  <si>
    <t>GB 57219(MOBIS-KIA-TF)</t>
  </si>
  <si>
    <t>GB 86-66</t>
  </si>
  <si>
    <t>GB 86R-66</t>
  </si>
  <si>
    <t>GB 26-84</t>
  </si>
  <si>
    <t>GB 600L(BCI-BH)(SG 6)</t>
  </si>
  <si>
    <t>GB 600R(BCI-BH)(SG 6)</t>
  </si>
  <si>
    <t>GB 650ZR(BCI-BH)(SG 6)</t>
  </si>
  <si>
    <t>GB 650ZL(BCI-BH)(SG 6)</t>
  </si>
  <si>
    <t>GB 22F-90DF</t>
  </si>
  <si>
    <t>GB AU22-90DF</t>
  </si>
  <si>
    <t>GB 900L-18(BH)(BANNER)-IDX</t>
  </si>
  <si>
    <t>GB 900R-18(BH)(BANNER)-IDX</t>
  </si>
  <si>
    <t>GB 600R-10(MIK)</t>
  </si>
  <si>
    <t>GB 600L-10(MIK)</t>
  </si>
  <si>
    <t>GB 650ZR-13</t>
  </si>
  <si>
    <t>GB 650ZL-13</t>
  </si>
  <si>
    <t>GB 59042-18(MIK)</t>
  </si>
  <si>
    <t>GB 900L-18(호산RUSSIA)</t>
  </si>
  <si>
    <t>GB 900R-18(호산RUSSIA)</t>
  </si>
  <si>
    <t>GB 34-96(SG 6)</t>
  </si>
  <si>
    <t>GB 67019-26(BH)(SG 6)</t>
  </si>
  <si>
    <t>GB 75DT-96</t>
  </si>
  <si>
    <t>GB 450RS-IDX(BANNER)-IDX</t>
  </si>
  <si>
    <t>GB 86R-72</t>
  </si>
  <si>
    <t>GB 56330(BHD ADAPTER)(SG 6)(일체</t>
  </si>
  <si>
    <t>GB 78-96(SG 6)</t>
  </si>
  <si>
    <t>GB 61023(SG 6)</t>
  </si>
  <si>
    <t>GB 450RS-11(MIK)</t>
  </si>
  <si>
    <t>GB 110L6</t>
  </si>
  <si>
    <t>GB 24-16(호산RUSSIA)</t>
  </si>
  <si>
    <t>GB 24R-16(호산RUSSIA)</t>
  </si>
  <si>
    <t>GB 54316-10(UKB)</t>
  </si>
  <si>
    <t>GB 57820-15(UKB)</t>
  </si>
  <si>
    <t>GB 50D20L-8(MIK)</t>
  </si>
  <si>
    <t>GB 55565-10(MIK)(일체형)</t>
  </si>
  <si>
    <t>GB 150R-138(MIK)</t>
  </si>
  <si>
    <t>GB 200R-186(MIK)</t>
  </si>
  <si>
    <t>GB 78DT-72(MIK)</t>
  </si>
  <si>
    <t>GB 57220(HMC-RB)</t>
  </si>
  <si>
    <t>GB 40B19R(BH)(SG 6)</t>
  </si>
  <si>
    <t>GB 62034(SG 6)</t>
  </si>
  <si>
    <t>GB 150R-132(SG 6)</t>
  </si>
  <si>
    <t>GB 42B19LS(SG 6)</t>
  </si>
  <si>
    <t>GB 67018-28(BH)(TERM. AD)</t>
  </si>
  <si>
    <t>GB 73011SHD(SG 6)</t>
  </si>
  <si>
    <t>TAXI GB700L-14(BH)(CENTER)(MIK</t>
  </si>
  <si>
    <t>GB 900R-18(BH)</t>
  </si>
  <si>
    <t>GB 900L-18(BH)</t>
  </si>
  <si>
    <t>GB 65R(DD)(CENTER)</t>
  </si>
  <si>
    <t>GB 700R(BH)(SG 6)</t>
  </si>
  <si>
    <t>GB 31RA-108(BH)(MIK)</t>
  </si>
  <si>
    <t>GB 900R-16(BH)(MIK)</t>
  </si>
  <si>
    <t>GB 3000L(BH)(MIK)</t>
  </si>
  <si>
    <t>GB 3000R(BH)(MIK)</t>
  </si>
  <si>
    <t>GB 900L-15(BH)(MIK)</t>
  </si>
  <si>
    <t>GB 900R-15(BH)(MIK)</t>
  </si>
  <si>
    <t>GB 450RS-9(BH)(MIK)</t>
  </si>
  <si>
    <t>GB 450LS-9(BH)(MIK)</t>
  </si>
  <si>
    <t>GB 700R-9(BH)(MIK)</t>
  </si>
  <si>
    <t>GB 700L-9(BH)(MIK)</t>
  </si>
  <si>
    <t>GB 700R-11(BH)(MIK)</t>
  </si>
  <si>
    <t>GB 700L-11(BH)(MIK)</t>
  </si>
  <si>
    <t>GB 900R-12(BH)(MIK)</t>
  </si>
  <si>
    <t>GB 900L-12(BH)(MIK)</t>
  </si>
  <si>
    <t>GB 900R-14(BH)(MIK)</t>
  </si>
  <si>
    <t>GB 450L-12(BH)(MIK)</t>
  </si>
  <si>
    <t>GB 450LS-12(BH)(MIK)</t>
  </si>
  <si>
    <t>GB 450RS-12(BH)(MIK)</t>
  </si>
  <si>
    <t>GB 100BL-17(SG 6)</t>
  </si>
  <si>
    <t>GB MSC27-13(CENTER)</t>
  </si>
  <si>
    <t>GB 40L(SB)</t>
  </si>
  <si>
    <t>GB 40R(SB)</t>
  </si>
  <si>
    <t>GB 40AL(SB)</t>
  </si>
  <si>
    <t>GB 60L(SB)</t>
  </si>
  <si>
    <t>GB 60R(SB)</t>
  </si>
  <si>
    <t>GB 80L(SB)(CENTER)(BH)</t>
  </si>
  <si>
    <t>GB 80R(SB)(CENTER)(BH)</t>
  </si>
  <si>
    <t>VIVA 90L(SB)(CENTER)(BH)</t>
  </si>
  <si>
    <t>VIVA 90R(SB)(CENTER)(BH)</t>
  </si>
  <si>
    <t>VIVA 100L(SB)</t>
  </si>
  <si>
    <t>VIVA 100R(SB)</t>
  </si>
  <si>
    <t>GB 3000L(KIA광주-RP)</t>
  </si>
  <si>
    <t>GB 86-96</t>
  </si>
  <si>
    <t>GB 64020SHD(대리점)</t>
  </si>
  <si>
    <t>GB 100AR(LS-KD)</t>
  </si>
  <si>
    <t>GB 600L(CENTER)</t>
  </si>
  <si>
    <t>GB 600R(CENTER)</t>
  </si>
  <si>
    <t>GB 650L(CENTER)</t>
  </si>
  <si>
    <t>GB 650R(CENTER)</t>
  </si>
  <si>
    <t>VIVA 100R(LS-KD)</t>
  </si>
  <si>
    <t>GB 700L-13(MIK)</t>
  </si>
  <si>
    <t>GB 700R-13(MIK)(SG 6)</t>
  </si>
  <si>
    <t>GB 59043-17(SG 6)</t>
  </si>
  <si>
    <t>GB 59042-17(SG 6)</t>
  </si>
  <si>
    <t>GB 110L6(SG 6)</t>
  </si>
  <si>
    <t>GB HC31RS-108(SG 6)</t>
  </si>
  <si>
    <t>GB 57113(BHAD)(UKB)</t>
  </si>
  <si>
    <t>GB 900R-17HD</t>
  </si>
  <si>
    <t>GB 900L-17HD</t>
  </si>
  <si>
    <t>GB 54316-11-BHAD(PIN)</t>
  </si>
  <si>
    <t>GB 56219-12-BHAD(PIN)</t>
  </si>
  <si>
    <t>GB 58014(PIN)</t>
  </si>
  <si>
    <t>GB 55066(PIN)</t>
  </si>
  <si>
    <t>GB 57820(PIN)</t>
  </si>
  <si>
    <t>GB 56220-14-BHAD(PIN)</t>
  </si>
  <si>
    <t>GB 61044-21(PIN)</t>
  </si>
  <si>
    <t>GB 57113-17-BHAD(PIN)</t>
  </si>
  <si>
    <t>GB 450LS-IDX(BANNER)(PIN)</t>
  </si>
  <si>
    <t>GB 650R-13(BCI-BH)</t>
  </si>
  <si>
    <t>GB 650L-13(BCI-BH)</t>
  </si>
  <si>
    <t>GB 120R-126</t>
  </si>
  <si>
    <t>GB HC31RA-108(SG 6)</t>
  </si>
  <si>
    <t>GB 78-72(MIK)</t>
  </si>
  <si>
    <t>GB 31LS-108(BH)(MIK)</t>
  </si>
  <si>
    <t>GB 31RA-126(INTERSTATE)</t>
  </si>
  <si>
    <t>GB 31RS-126(INTERSTATE)</t>
  </si>
  <si>
    <t>GB U1-66M(SG 6)-IDX</t>
  </si>
  <si>
    <t>GB U1R-66M(SG 6)-IDX</t>
  </si>
  <si>
    <t>GB 700R-10(BH)(SG 6)</t>
  </si>
  <si>
    <t>GB 700L-10(BH)(SG 6)</t>
  </si>
  <si>
    <t>GB 900R-15(BH)(SG 6)</t>
  </si>
  <si>
    <t>GB 900L-15(BH)(SG 6)</t>
  </si>
  <si>
    <t>GB 64020SHD(SG 6)</t>
  </si>
  <si>
    <t>GB 110L6-BHAD</t>
  </si>
  <si>
    <t>GB 64028SHD(SG 6)</t>
  </si>
  <si>
    <t>GB 67019SHD(SG 6)</t>
  </si>
  <si>
    <t>GB HC31LA-108(SG 6)</t>
  </si>
  <si>
    <t>GB 53529(MIK)</t>
  </si>
  <si>
    <t>GB M31-108(BH)(SG 6)</t>
  </si>
  <si>
    <t>GB 42B19LS(BH)(GM)</t>
  </si>
  <si>
    <t>GB 22F-84DF</t>
  </si>
  <si>
    <t>GB 700L-16(BH)</t>
  </si>
  <si>
    <t>GB 700L-16</t>
  </si>
  <si>
    <t>GB 700R-16(BH)</t>
  </si>
  <si>
    <t>GB 700R-16</t>
  </si>
  <si>
    <t>GB 450LS(대리점)</t>
  </si>
  <si>
    <t>GB 55457(대리점)</t>
  </si>
  <si>
    <t>GB 55565(대리점-수입차SMF55565)</t>
  </si>
  <si>
    <t>GB 56318(BHD ADAPTER)(대리점)</t>
  </si>
  <si>
    <t>GB 57220(대리점)</t>
  </si>
  <si>
    <t>GB 34R-96(대리점-수입차SMF34R-710)</t>
  </si>
  <si>
    <t>GB 65-114(대리점-수입차SMF65-730)</t>
  </si>
  <si>
    <t>GB 60044(대리점)</t>
  </si>
  <si>
    <t>GB 78-90(대리점-수입차SMF78-660)</t>
  </si>
  <si>
    <t>GB 75-90(대리점-수입차SMF75-660)</t>
  </si>
  <si>
    <t>GB 67018(대리점)</t>
  </si>
  <si>
    <t>GB 59042-19(대리점)</t>
  </si>
  <si>
    <t>GB 54316(대리점-수입차SMF54316)</t>
  </si>
  <si>
    <t>GB 57219(대리점-수입차SMF57219)</t>
  </si>
  <si>
    <t>GB 58014(대리점)</t>
  </si>
  <si>
    <t>GB 56318(BHD ADAPTER)(GM)</t>
  </si>
  <si>
    <t>GB 65-120</t>
  </si>
  <si>
    <t>GB 40B19LS(BH)(SG 6)</t>
  </si>
  <si>
    <t>GB 54519-10(MIK)</t>
  </si>
  <si>
    <t>GB 31LA-102(MIK)</t>
  </si>
  <si>
    <t>GB 31RA-102(MIK)</t>
  </si>
  <si>
    <t>GB LN4(GM-D2UX)</t>
  </si>
  <si>
    <t>GB 40B19R(MIK)</t>
  </si>
  <si>
    <t>GB 450LS(MIK)</t>
  </si>
  <si>
    <t>GB 57820-15(MIK)(일체형)</t>
  </si>
  <si>
    <t>GB 55066(SG 6)</t>
  </si>
  <si>
    <t>IT100R(CENTER)(BH)</t>
  </si>
  <si>
    <t>GB 1000AL(VQ)</t>
  </si>
  <si>
    <t>GB 650ZL-13(SG 6)</t>
  </si>
  <si>
    <t>GB 55559-12(SG 6)(일체형)</t>
  </si>
  <si>
    <t>GB 55565-12(SG 6)(일체형)</t>
  </si>
  <si>
    <t>GB 60L(G/B 2000L)</t>
  </si>
  <si>
    <t>GB 60R(G/B 2000R)</t>
  </si>
  <si>
    <t>GB 80L(BH)(CENTER)</t>
  </si>
  <si>
    <t>GB 80R(BH)(CENTER)</t>
  </si>
  <si>
    <t>GB 1000HR</t>
  </si>
  <si>
    <t>GB 150R-26(SG 6)</t>
  </si>
  <si>
    <t>GB 150L-150(MIK)</t>
  </si>
  <si>
    <t>GB 450L-14(TERM. AD)</t>
  </si>
  <si>
    <t>GB 450R-14(TERM. AD)</t>
  </si>
  <si>
    <t>GB 100BL-18(SG 6)</t>
  </si>
  <si>
    <t>GB 100BR-18(SG 6)</t>
  </si>
  <si>
    <t>GB 3000L(HMC-CKD)</t>
  </si>
  <si>
    <t>GB 4000L(HMC-CKD)</t>
  </si>
  <si>
    <t>GB 40L(B19)(TYM)</t>
  </si>
  <si>
    <t>GB 450R(TYM)</t>
  </si>
  <si>
    <t>GB 80R(BH)(CENTER)(TYM)</t>
  </si>
  <si>
    <t>GB 100R(BH)(TYM)</t>
  </si>
  <si>
    <t>GB 110BR-19(TYM)</t>
  </si>
  <si>
    <t>GB 150L-150(TYM)</t>
  </si>
  <si>
    <t>GB 120L(VOLVO A/S)</t>
  </si>
  <si>
    <t>GB 50R(BH)(TYM)</t>
  </si>
  <si>
    <t>GB 40B19LS-8(MIK)</t>
  </si>
  <si>
    <t>GB 56219(HMC-LMFC)</t>
  </si>
  <si>
    <t>GB 400L(KIA본사)</t>
  </si>
  <si>
    <t>GB 45L(HMC-RB)</t>
  </si>
  <si>
    <t>GB 600AL(HMC-RB)</t>
  </si>
  <si>
    <t>GB 3000L(HMC-RB)</t>
  </si>
  <si>
    <t>GB 56219(NAKANO)(PIN)</t>
  </si>
  <si>
    <t>GB 56219(DENSEI)</t>
  </si>
  <si>
    <t>GB 55457(DENSEI)</t>
  </si>
  <si>
    <t>GB 55458(DENSEI)</t>
  </si>
  <si>
    <t>TW 80R(배기구 센터)</t>
  </si>
  <si>
    <t>TAXI 80L(CENTER)(BH)</t>
  </si>
  <si>
    <t>TAXI 80R(CENTER)(BH)</t>
  </si>
  <si>
    <t>GB 650L(BH)(BANNER)-IDX</t>
  </si>
  <si>
    <t>GB EFB D23L(BH)(SAMPLE)</t>
  </si>
  <si>
    <t>GB EFB D26L(BH)(SAMPLE)</t>
  </si>
  <si>
    <t>GB EFB D31L(BH)(SAMPLE)</t>
  </si>
  <si>
    <t>GB U1-60M(KUBOTA)-IDX</t>
  </si>
  <si>
    <t>GB 700L-15(BH)(CENTER)(KUBOTA)</t>
  </si>
  <si>
    <t>GB 26R-84(KUBOTA)</t>
  </si>
  <si>
    <t>GB 54464(MIK)</t>
  </si>
  <si>
    <t>GB L0(VW INDIA</t>
  </si>
  <si>
    <t>GB L2(61AH</t>
  </si>
  <si>
    <t>GB 53529(SG 6)</t>
  </si>
  <si>
    <t>GB 54464(SG 6)</t>
  </si>
  <si>
    <t>GB 58828(SG 6)</t>
  </si>
  <si>
    <t>GB L2(VW INDIA)</t>
  </si>
  <si>
    <t>GB EFB+ L3(VW)</t>
  </si>
  <si>
    <t>GB LN2(GM-D2UX)</t>
  </si>
  <si>
    <t>GB LN3(GM-D2UX)</t>
  </si>
  <si>
    <t>EFB L2(SAMPLE)</t>
  </si>
  <si>
    <t>EFB L3(SAMPLE)</t>
  </si>
  <si>
    <t>GB 57113-16-BHAD</t>
  </si>
  <si>
    <t>GB 55457-13-BHAD</t>
  </si>
  <si>
    <t>GB 56318(BHD ADAPTER)</t>
  </si>
  <si>
    <t>GB 56640</t>
  </si>
  <si>
    <t>GB 56318(BHAD)(PACIFIC T/W)(분리</t>
  </si>
  <si>
    <t>GB 56330-15-BHAD</t>
  </si>
  <si>
    <t>GB 55559-12</t>
  </si>
  <si>
    <t>GB 55559-11-BHAD</t>
  </si>
  <si>
    <t>GB 56219-12-BHAD</t>
  </si>
  <si>
    <t>GB 55040-12-BHAD</t>
  </si>
  <si>
    <t>GB 55057</t>
  </si>
  <si>
    <t>GB 56330(BHD ADAPTER)</t>
  </si>
  <si>
    <t>GB 55458(BHD ADAPTER)</t>
  </si>
  <si>
    <t>GB 57114-16-BHAD</t>
  </si>
  <si>
    <t>GB 57219(BHD ADAPTER)</t>
  </si>
  <si>
    <t>GB 57220(BHD ADAPTER)</t>
  </si>
  <si>
    <t>GB 54519(T)</t>
  </si>
  <si>
    <t>GB 55559(T)</t>
  </si>
  <si>
    <t>GB 56219(T)</t>
  </si>
  <si>
    <t>GB 56638(T)</t>
  </si>
  <si>
    <t>GB 57220(T)</t>
  </si>
  <si>
    <t>TAXI GB55414-13(BHAD)</t>
  </si>
  <si>
    <t>TAXI GB55559-13</t>
  </si>
  <si>
    <t>GB 57113(NAKANO)(PIN)</t>
  </si>
  <si>
    <t>GB 54519-10</t>
  </si>
  <si>
    <t>GB 56638-12</t>
  </si>
  <si>
    <t>GB 55559-10</t>
  </si>
  <si>
    <t>GB 55457-12</t>
  </si>
  <si>
    <t>GB 55565-10</t>
  </si>
  <si>
    <t>GB 56640-12</t>
  </si>
  <si>
    <t>GB 56638(BHD ADAPTER)</t>
  </si>
  <si>
    <t>GB 56331</t>
  </si>
  <si>
    <t>GB 57113(IMU)</t>
  </si>
  <si>
    <t>GB 54519(WETAC)</t>
  </si>
  <si>
    <t>GB 55457(WETAC)</t>
  </si>
  <si>
    <t>GB 55559(WETAC)</t>
  </si>
  <si>
    <t>GB 55565(WETAC)</t>
  </si>
  <si>
    <t>GB 56219(WETAC)</t>
  </si>
  <si>
    <t>GB 57113(WETAC)</t>
  </si>
  <si>
    <t>GB 57220(WETAC)</t>
  </si>
  <si>
    <t>GB 56219(IMU)</t>
  </si>
  <si>
    <t>GB 55457-11</t>
  </si>
  <si>
    <t>GB 56330-13</t>
  </si>
  <si>
    <t>GB 55458-11</t>
  </si>
  <si>
    <t>GB 55559-9</t>
  </si>
  <si>
    <t>GB 55565-9</t>
  </si>
  <si>
    <t>GB 56220-14-BHAD</t>
  </si>
  <si>
    <t>GB 56221</t>
  </si>
  <si>
    <t>GB 55457(BHAD)</t>
  </si>
  <si>
    <t>GB 56220(BHAD)</t>
  </si>
  <si>
    <t>GB 57113(BHAD)</t>
  </si>
  <si>
    <t>GB 55414-14</t>
  </si>
  <si>
    <t>GB 57113-17</t>
  </si>
  <si>
    <t>GB 56220(UKB)</t>
  </si>
  <si>
    <t>GB 56219(UKB)</t>
  </si>
  <si>
    <t>GB 57820(UKB)</t>
  </si>
  <si>
    <t>GB 55457-11(SG 6)</t>
  </si>
  <si>
    <t>GB 55559(SG 6)</t>
  </si>
  <si>
    <t>GB 55565(SG 6)</t>
  </si>
  <si>
    <t>GB 56330-13(SG 6)</t>
  </si>
  <si>
    <t>GB 57113-17-BHAD</t>
  </si>
  <si>
    <t>GB 57220(SG 6)</t>
  </si>
  <si>
    <t>GB 57219(SG 6)</t>
  </si>
  <si>
    <t>GB 55559-10(SG 6)</t>
  </si>
  <si>
    <t>GB 55565-10(SG 6)</t>
  </si>
  <si>
    <t>GB 56638-12(SG 6)</t>
  </si>
  <si>
    <t>GB 55458(SG 6)</t>
  </si>
  <si>
    <t>GB 57113(SG 6)</t>
  </si>
  <si>
    <t>GB 56330(SG 6)</t>
  </si>
  <si>
    <t>GB 57819-15</t>
  </si>
  <si>
    <t>GB 56638(SG 6)</t>
  </si>
  <si>
    <t>GB 56318(SG 6)</t>
  </si>
  <si>
    <t>GB 57220-15</t>
  </si>
  <si>
    <t>GB SV55457</t>
  </si>
  <si>
    <t>GB SV57820</t>
  </si>
  <si>
    <t>GB 57113-17(SG 6)</t>
  </si>
  <si>
    <t>GB 57113R-17(SG 6)</t>
  </si>
  <si>
    <t>GB 56331(BHD ADAPTER)</t>
  </si>
  <si>
    <t>GB 55559(SG 6)-IDX(BORNEO)</t>
  </si>
  <si>
    <t>GB 55565(SG 6)-IDX(BORNEO)</t>
  </si>
  <si>
    <t>GB 56217(SG 6)</t>
  </si>
  <si>
    <t>GB 57820(SG 6)</t>
  </si>
  <si>
    <t>GB 56219-13(UKB)</t>
  </si>
  <si>
    <t>GB 57820-BHAD-IDX-HOSTETTLER(분</t>
  </si>
  <si>
    <t>GB 54519(MIK)</t>
  </si>
  <si>
    <t>GB 55559(MIK)</t>
  </si>
  <si>
    <t>GB 55565(MIK)</t>
  </si>
  <si>
    <t>GB 56219(MIK)</t>
  </si>
  <si>
    <t>GB 56217(MIK)</t>
  </si>
  <si>
    <t>GB 55040(MIK)</t>
  </si>
  <si>
    <t>GB 55559(SG 6)(MIK)</t>
  </si>
  <si>
    <t>GB 55559-10(MIK)</t>
  </si>
  <si>
    <t>GB EFB N55L</t>
  </si>
  <si>
    <t>GB EFB Q85L(CENTER)</t>
  </si>
  <si>
    <t>GB EFB S95L(CENTER)</t>
  </si>
  <si>
    <t>GB EFB T110L(CENTER)</t>
  </si>
  <si>
    <t>GB 450RS-13(WA)(SG6)</t>
  </si>
  <si>
    <t>GB 450R-13(WA)(SG6)</t>
  </si>
  <si>
    <t>GB 700L-15(CENTER)(WA)(SG6)</t>
  </si>
  <si>
    <t>GB 700R-15(CENTER)(WA)(SG6)</t>
  </si>
  <si>
    <t>GB 900R-16(CENTER)(WA)(SG6)</t>
  </si>
  <si>
    <t>GB 42B19L-11(WA)(SG6)</t>
  </si>
  <si>
    <t>GB 31RS-84(H)(130MM)(SG6)</t>
  </si>
  <si>
    <t>GB 40B19RS-9(SG6)</t>
  </si>
  <si>
    <t>GB 30HL-96(SG6)</t>
  </si>
  <si>
    <t>GB 30HL-108(SG6)</t>
  </si>
  <si>
    <t>GB 31LA-108(SG6)</t>
  </si>
  <si>
    <t>GB 31LS-108(SG6)</t>
  </si>
  <si>
    <t>GB 31RA-108(SG6)</t>
  </si>
  <si>
    <t>GB 31RS-108(SG6)</t>
  </si>
  <si>
    <t>GB 55414(일체형)(SG6)</t>
  </si>
  <si>
    <t>GB 450L-14</t>
  </si>
  <si>
    <t>GB 450LS-14</t>
  </si>
  <si>
    <t>GB 450L-14(BH)</t>
  </si>
  <si>
    <t>GB 450LS-14(BH)</t>
  </si>
  <si>
    <t>GB 54459P-11(BHAD)(PIN)</t>
  </si>
  <si>
    <t>GB 56219P-13(BHAD)(PIN)</t>
  </si>
  <si>
    <t>GB 57820P-15(BHAD)(PIN)</t>
  </si>
  <si>
    <t>GB 60044P-19(BHAD)(PIN)</t>
  </si>
  <si>
    <t>GB 110L6P-22(BHAD)(PIN)</t>
  </si>
  <si>
    <t>GB 54316-11(H-CCA)-BHAD(PIN)</t>
  </si>
  <si>
    <t>GB 56220-14(H-CCA)-BHAD(PIN)</t>
  </si>
  <si>
    <t>GB 57113-17(H-CCA)-BHAD(PIN)</t>
  </si>
  <si>
    <t>GB 58014-19(H-CCA)-BHAD(PIN)</t>
  </si>
  <si>
    <t>GB 60044P(LEISURE)(BHAD)(PIN)</t>
  </si>
  <si>
    <t>GB 57220(MOBIS-HMC-RB)</t>
  </si>
  <si>
    <t>GB 170L(MOBIS-HMC)</t>
  </si>
  <si>
    <t>GB 73010SHD(MOBIS-HMC)</t>
  </si>
  <si>
    <t>GB 450R-14</t>
  </si>
  <si>
    <t>GB 450L-15</t>
  </si>
  <si>
    <t>GB 450R-15</t>
  </si>
  <si>
    <t>GB 55559-12(SG 6)</t>
  </si>
  <si>
    <t>GB 55565-12(SG 6)</t>
  </si>
  <si>
    <t>GB 42B19L-11</t>
  </si>
  <si>
    <t>GB 42B19R-11</t>
  </si>
  <si>
    <t>GB 24R-16</t>
  </si>
  <si>
    <t>GB 24-16</t>
  </si>
  <si>
    <t>GB 900L-18</t>
  </si>
  <si>
    <t>GB 900R-18</t>
  </si>
  <si>
    <t>GB 54464(PIN)</t>
  </si>
  <si>
    <t>GB M24-15(BH)(PIN)</t>
  </si>
  <si>
    <t>GB 58827(PIN)</t>
  </si>
  <si>
    <t>GB 54317(PIN)</t>
  </si>
  <si>
    <t>GB 58515-20(PIN)</t>
  </si>
  <si>
    <t>GB 58515-21(PIN)</t>
  </si>
  <si>
    <t>GB 57024(PIN)</t>
  </si>
  <si>
    <t>GB 56049(PIN)</t>
  </si>
  <si>
    <t>GB M31-108(PIN)</t>
  </si>
  <si>
    <t>GB 53529-9-BHAD(PIN)</t>
  </si>
  <si>
    <t>GB M31-96(PIN)</t>
  </si>
  <si>
    <t>GB 60044(PIN)</t>
  </si>
  <si>
    <t>GB 54018(PIN)</t>
  </si>
  <si>
    <t>GB 54019(PIN)</t>
  </si>
  <si>
    <t>GB M27-18(CENTER)(BH)(PIN)</t>
  </si>
  <si>
    <t>GB 58014-18(PIN)</t>
  </si>
  <si>
    <t>GB 57820-15(PIN)</t>
  </si>
  <si>
    <t>GB 110L6(PIN)</t>
  </si>
  <si>
    <t>GB 56638(PIN)</t>
  </si>
  <si>
    <t>GB 57113-16-BHAD(PIN)</t>
  </si>
  <si>
    <t>GB 55457-13-BHAD(PIN)</t>
  </si>
  <si>
    <t>GB 56330-15-BHAD(PIN)</t>
  </si>
  <si>
    <t>GB 55559-11-BHAD(PIN)</t>
  </si>
  <si>
    <t>GB 57219(PIN)</t>
  </si>
  <si>
    <t>GB 55040-12-BHAD(PIN)</t>
  </si>
  <si>
    <t>GB 56217(PIN)</t>
  </si>
  <si>
    <t>GB 57819-15(PIN)</t>
  </si>
  <si>
    <t>GB 57820P-15</t>
  </si>
  <si>
    <t>GB 57819P-15</t>
  </si>
  <si>
    <t>GB 50D20L-10(BH)</t>
  </si>
  <si>
    <t>GB 450LS-13(BH)</t>
  </si>
  <si>
    <t>GB 57024-14(BH)</t>
  </si>
  <si>
    <t>GB 57219-16(BH)</t>
  </si>
  <si>
    <t>GB900R(CENTER)(BH)IDX(MAHINDRA</t>
  </si>
  <si>
    <t>GB 450RS-14</t>
  </si>
  <si>
    <t>GB 64028(BH)</t>
  </si>
  <si>
    <t>GB 67019-28(BH)(TERM. AD)</t>
  </si>
  <si>
    <t>GB 450R-14(BH)</t>
  </si>
  <si>
    <t>GB 450RS-14(BH)</t>
  </si>
  <si>
    <t>GB 450L-12(TERM. AD)</t>
  </si>
  <si>
    <t>GB 450LS-12(TERM. AD)</t>
  </si>
  <si>
    <t>GB 450R-12(TERM. AD)(YBS)</t>
  </si>
  <si>
    <t>GB 450RS-12(TERM. AD)(YBS)</t>
  </si>
  <si>
    <t>GB 40B19L-10(TERM. AD)(YBS)</t>
  </si>
  <si>
    <t>GB 40B19R-10(TERM. AD)(YBS)</t>
  </si>
  <si>
    <t>GB 57029(PIN)</t>
  </si>
  <si>
    <t>GB EFB L3</t>
  </si>
  <si>
    <t>GB U1-54M(SG 6)-IDX</t>
  </si>
  <si>
    <t>GB 120R(LS)</t>
  </si>
  <si>
    <t>GB EFB L2</t>
  </si>
  <si>
    <t>GB EFB L3(PIN)</t>
  </si>
  <si>
    <t>GB 120L-132(SG 6)</t>
  </si>
  <si>
    <t>GB 150L-156(SG 6)</t>
  </si>
  <si>
    <t>GB 200L-198(SG 6)</t>
  </si>
  <si>
    <t>GB 650L(MIK)</t>
  </si>
  <si>
    <t>GB EFB L2(PIN)</t>
  </si>
  <si>
    <t>GB 67018-25(BH)(ACCU-SERVICE)</t>
  </si>
  <si>
    <t>GB 68032SHD(ACCU-SERVICE)</t>
  </si>
  <si>
    <t>GB 73011SHD(ACCU-SERVICE)</t>
  </si>
  <si>
    <t>GB 450LS-13</t>
  </si>
  <si>
    <t>GB HCM27-15(CENTER)(CHEETAH)</t>
  </si>
  <si>
    <t>GB M31-108(CHEETAH)</t>
  </si>
  <si>
    <t>GB 56330-14</t>
  </si>
  <si>
    <t>GB 58515-19</t>
  </si>
  <si>
    <t>GB 54459(PIN)</t>
  </si>
  <si>
    <t>GB 42B19L(SG 6)(MIK)</t>
  </si>
  <si>
    <t>GB 400L(MOBIS_KIA)</t>
  </si>
  <si>
    <t>GB 4000L(MOBIS_HMC)</t>
  </si>
  <si>
    <t>GB900R-IDX(CENTER(SG6(MAHINDRA</t>
  </si>
  <si>
    <t>GB 80L(SS-X100)(CENTER)</t>
  </si>
  <si>
    <t>GB 4000L(TAXI)</t>
  </si>
  <si>
    <t>GB M31-108(SG 6)(MIK)</t>
  </si>
  <si>
    <t>GB 42B19R-11(WA)(SG6)</t>
  </si>
  <si>
    <t>GB 42B19R-11(BH)(WA)(SG6)</t>
  </si>
  <si>
    <t>GB 78DT-90(MIK)</t>
  </si>
  <si>
    <t>GB 31RA-84(H)(130MM)(MIK)</t>
  </si>
  <si>
    <t>GB 40B19L-10(WA)(SG6)</t>
  </si>
  <si>
    <t>GB 40B19R-10(WA)(SG6)</t>
  </si>
  <si>
    <t>GB 40B19LS-10(WA)(SG 6)</t>
  </si>
  <si>
    <t>GB 40B19RS-10(WA)(SG6)</t>
  </si>
  <si>
    <t>GB 40B19L-10(BH)(WA)(SG6)</t>
  </si>
  <si>
    <t>GB 40B19R-10(BH)(WA)(SG6)</t>
  </si>
  <si>
    <t>GB 42B19L-11(BH)(WA)(SG6)</t>
  </si>
  <si>
    <t>GB 50D20L-10(BH)(SG6)</t>
  </si>
  <si>
    <t>GB 86R-78(SG6)(MIK)</t>
  </si>
  <si>
    <t>GB 50D20L(SG6)(MIK)</t>
  </si>
  <si>
    <t>GB 650ZL(SG6)(MIK)</t>
  </si>
  <si>
    <t>GB 650ZR(SG6)(MIK)</t>
  </si>
  <si>
    <t>GB 700L-9(SG6)(MIK)</t>
  </si>
  <si>
    <t>GB 700R-9(SG6)(MIK)</t>
  </si>
  <si>
    <t>GB 700L-11(SG6)(MIK)</t>
  </si>
  <si>
    <t>GB 700R-11(SG6)(MIK)</t>
  </si>
  <si>
    <t>GB 700R-13(SG6)(MIK)</t>
  </si>
  <si>
    <t>GB 900L-17(SG6)(MIK)</t>
  </si>
  <si>
    <t>GB 67018SHD(SG6)(MIK)</t>
  </si>
  <si>
    <t>GB 40B19R-9(SG6)(MIK)</t>
  </si>
  <si>
    <t>GB 40B19L-8(SG6)(MIK)</t>
  </si>
  <si>
    <t>GB 31RS-126/130MM/SG 6/MIK</t>
  </si>
  <si>
    <t>GB 700L-13(SG6)(MIK)</t>
  </si>
  <si>
    <t>GB 65-96(SG 6)(MIK)</t>
  </si>
  <si>
    <t>GB 78DT-84(SG6)(MIK)</t>
  </si>
  <si>
    <t>GB 34-72(MIK)</t>
  </si>
  <si>
    <t>GB 450R-12(BH)(MIK)</t>
  </si>
  <si>
    <t>GB 40B19L(MIK)</t>
  </si>
  <si>
    <t>GB 450R-12(MIK)</t>
  </si>
  <si>
    <t>GB 150L(MOBIS-KIA)</t>
  </si>
  <si>
    <t>GB 45L(MOBIS-HMC-AM)</t>
  </si>
  <si>
    <t>GB 50D20R-10(BH)(SG6)</t>
  </si>
  <si>
    <t>GB 60044P-20(PIN)</t>
  </si>
  <si>
    <t>GB 4500R(MOBIS-KIA)</t>
  </si>
  <si>
    <t>GB 73010SHD</t>
  </si>
  <si>
    <t>GB 86R-84(SG 6)</t>
  </si>
  <si>
    <t>GB 150L-138(SG 6)</t>
  </si>
  <si>
    <t>GB 57113R</t>
  </si>
  <si>
    <t>GB 57024-12(SG 6)</t>
  </si>
  <si>
    <t>GB 56220(SG 6)(일체형)</t>
  </si>
  <si>
    <t>GB 60044(MIK)</t>
  </si>
  <si>
    <t>GB 600R-10(BH)(MIK)</t>
  </si>
  <si>
    <t>GB 600L-10(BH)(MIK)</t>
  </si>
  <si>
    <t>GB 700R-10(BH)(CENTER)(MIK)</t>
  </si>
  <si>
    <t>GB 700L-10(BH)(CENTER)(MIK)</t>
  </si>
  <si>
    <t>GB 57820(BHD ADAPTER)(일체형)</t>
  </si>
  <si>
    <t>GB 58827-17(BHD ADAPTER)</t>
  </si>
  <si>
    <t>GB 58014(KIA-YG)</t>
  </si>
  <si>
    <t>GB 50D20R-10(BH)</t>
  </si>
  <si>
    <t>GB 56219-13(MIK)(일체형)</t>
  </si>
  <si>
    <t>GB 73010SHD(D/W)</t>
  </si>
  <si>
    <t>GB 40B19L-8(BH)(MIK)</t>
  </si>
  <si>
    <t>GB 700L-12(BH)(MIK)</t>
  </si>
  <si>
    <t>GB 700R-12(BH)(MIK)</t>
  </si>
  <si>
    <t>GB 450L(BH)-IDX</t>
  </si>
  <si>
    <t>GB 450R(BH)-IDX</t>
  </si>
  <si>
    <t>GB 42B19L(BH)-IDX</t>
  </si>
  <si>
    <t>GB 42B19R(BH)-IDX</t>
  </si>
  <si>
    <t>GB 650L-13(BCI-BH)-IDX</t>
  </si>
  <si>
    <t>GB 650R-13(BCI-BH)-IDX</t>
  </si>
  <si>
    <t>GB 57029-IDX</t>
  </si>
  <si>
    <t>GB 57024-IDX</t>
  </si>
  <si>
    <t>GB 900L-18(BH)-IDX</t>
  </si>
  <si>
    <t>GB 900R-18(BH)-IDX</t>
  </si>
  <si>
    <t>GB 31RS-126(H)(130MM)-IDX</t>
  </si>
  <si>
    <t>GB 31RA-126(H)(130MM)-IDX</t>
  </si>
  <si>
    <t>GB 53529(SG 6)(MIK)</t>
  </si>
  <si>
    <t>GB 70027SHD(SG 6)(MIK)</t>
  </si>
  <si>
    <t>GB 86-78(SG 6)(MIK)</t>
  </si>
  <si>
    <t>GB L6(HMC-EU)</t>
  </si>
  <si>
    <t>GB 450R-13</t>
  </si>
  <si>
    <t>GB 450R-14(AMS)</t>
  </si>
  <si>
    <t>GB 450LS-13(MIK)</t>
  </si>
  <si>
    <t>GB 42B19L(MIK)</t>
  </si>
  <si>
    <t>GB 900R-13(CENTER)(MIK)</t>
  </si>
  <si>
    <t>GB 78-84(MIK)</t>
  </si>
  <si>
    <t>GB 55066(MIK)</t>
  </si>
  <si>
    <t>GB 61044-21(MIK)</t>
  </si>
  <si>
    <t>GB 200L-198(MIK)</t>
  </si>
  <si>
    <t>GB 150R-156(MIK)</t>
  </si>
  <si>
    <t>GB 120L-126(MIK)</t>
  </si>
  <si>
    <t>GB 3000R-14(MIK)</t>
  </si>
  <si>
    <t>GB 65-108(MIK)</t>
  </si>
  <si>
    <t>GB 900L-18(MIK)</t>
  </si>
  <si>
    <t>GB 900R-18(MIK)</t>
  </si>
  <si>
    <t>GB 900R-17(CENTER)(SG 6)(MIK)</t>
  </si>
  <si>
    <t>GB 900L-17(CENTER)(SG 6)(MIK)</t>
  </si>
  <si>
    <t>GB 57029-14</t>
  </si>
  <si>
    <t>GB 120R-126(SG 6)</t>
  </si>
  <si>
    <t>GB 900L-14(BH)(MIK)</t>
  </si>
  <si>
    <t>GB 650L(BH)(MIK)</t>
  </si>
  <si>
    <t>GB 650R(BH)(MIK)</t>
  </si>
  <si>
    <t>GB 59042-19(MIK)</t>
  </si>
  <si>
    <t>GB 450RS-11(BH)(MIK)</t>
  </si>
  <si>
    <t>GB 450LS-11(BH)(MIK)</t>
  </si>
  <si>
    <t>GB 3000L-14(BH)(MIK)</t>
  </si>
  <si>
    <t>GB 61023(MIK)</t>
  </si>
  <si>
    <t>GB 3000L(BH)-IDX</t>
  </si>
  <si>
    <t>GB 34-102-IDX</t>
  </si>
  <si>
    <t>GB 650L(BCI-BH)-IDX</t>
  </si>
  <si>
    <t>GB 65-114-IDX</t>
  </si>
  <si>
    <t>GB 78-102-IDX</t>
  </si>
  <si>
    <t>GB 450L-14(AMS)</t>
  </si>
  <si>
    <t>GB 700L-15(BH)-IDX</t>
  </si>
  <si>
    <t>GB 3000R-14(BH)(MIK)</t>
  </si>
  <si>
    <t>GB 34-84(MIK)</t>
  </si>
  <si>
    <t>GB 34-90(MIK)</t>
  </si>
  <si>
    <t>GB 55457(BHAD)(SG 6)(일체형)</t>
  </si>
  <si>
    <t>GB L6(KIA-KH)</t>
  </si>
  <si>
    <t>GB 150L-156</t>
  </si>
  <si>
    <t>GB 150R-156</t>
  </si>
  <si>
    <t>GB 65-108(SG 6)(MIK)</t>
  </si>
  <si>
    <t>GB 78-108(SG 6)(MIK)</t>
  </si>
  <si>
    <t>GB 57820-15(SG 6)(MIK)(일체형)</t>
  </si>
  <si>
    <t>GB 700L-12(BH)(SG 6)(MIK)</t>
  </si>
  <si>
    <t>GB 700R-12(BH)(SG 6)(MIK)</t>
  </si>
  <si>
    <t>GB 60044(SG 6)(MIK)</t>
  </si>
  <si>
    <t>GB M24-11(BH)(MIK)</t>
  </si>
  <si>
    <t>GB M24-13(BH)(MIK)</t>
  </si>
  <si>
    <t>GB M24-15(BH)(MIK)</t>
  </si>
  <si>
    <t>GB M27-17(CENTER)(BH)(MIK)</t>
  </si>
  <si>
    <t>GB M31-108(MIK)</t>
  </si>
  <si>
    <t>GB HCM24-11(BH)(MIK)</t>
  </si>
  <si>
    <t>GB HCM24-13(BH)(MIK)</t>
  </si>
  <si>
    <t>GB HCM27-14(CENTER)(BH)(MIK)</t>
  </si>
  <si>
    <t>GB HCM27-15(CENTER)(BH)(MIK)</t>
  </si>
  <si>
    <t>GB HC31RA-96(MIK)</t>
  </si>
  <si>
    <t>GB DCM24-13(BH)(MIK)</t>
  </si>
  <si>
    <t>GB DCM27-15(CENTER)(BH)(MIK)</t>
  </si>
  <si>
    <t>GB 56219P-13-IDX(CLUB)</t>
  </si>
  <si>
    <t>GB 57820P-15-IDX(CLUB)</t>
  </si>
  <si>
    <t>GB 56217-13(MIK)(일체형)</t>
  </si>
  <si>
    <t>GB 54519R</t>
  </si>
  <si>
    <t>GB 3000R(BH)(CENTER)(SG 6)(MIK</t>
  </si>
  <si>
    <t>GB 3000L(BH)(CENTER)(SG 6)(MIK</t>
  </si>
  <si>
    <t>GP 80L(CENTER)(BH)</t>
  </si>
  <si>
    <t>GP 90L(CENTER)(BH)</t>
  </si>
  <si>
    <t>GP 100L</t>
  </si>
  <si>
    <t>GP 67018</t>
  </si>
  <si>
    <t>GP 73011SHD</t>
  </si>
  <si>
    <t>GP 55457</t>
  </si>
  <si>
    <t>GP 56318(BHD ADAPTER)</t>
  </si>
  <si>
    <t>GB 67018-28(MIK)</t>
  </si>
  <si>
    <t>GB M27-17(CENTER)(SG 6)</t>
  </si>
  <si>
    <t>GB 42B19R(SG 6)(MIK)</t>
  </si>
  <si>
    <t>GB 64020(MIK)</t>
  </si>
  <si>
    <t>GB 700L-15(MIK)</t>
  </si>
  <si>
    <t>GB 65-96(MIK)</t>
  </si>
  <si>
    <t>GB 75-72(MIK)</t>
  </si>
  <si>
    <t>GB 900R-16(BH)(CENTER)(MIK)</t>
  </si>
  <si>
    <t>GB 650ZL(BH)(MIK)</t>
  </si>
  <si>
    <t>GB 650ZR(BH)(MIK)</t>
  </si>
  <si>
    <t>GB 3000L-14(CENTER)(MIK)(SG6)</t>
  </si>
  <si>
    <t>GB 3000R-14(CENTER)(MIK)(SG6)</t>
  </si>
  <si>
    <t>GB 58014(SG 6)(MIK)</t>
  </si>
  <si>
    <t>GB 900R-15(CENTER)(MIK)(SG6)</t>
  </si>
  <si>
    <t>GB 150L-132(SG 6)(MIK)</t>
  </si>
  <si>
    <t>GB 900R-13(CENTER)(MIK)(SG6)</t>
  </si>
  <si>
    <t>GB 200L-180(SG 6)(MIK)</t>
  </si>
  <si>
    <t>GB 450LS-11(SG 6)(MIK)</t>
  </si>
  <si>
    <t>GB 55559-10(SG 6)(MIK)(일체형)</t>
  </si>
  <si>
    <t>GB 56638-12(SG 6)(MIK)(일체형)</t>
  </si>
  <si>
    <t>GB 56330(SG 6)(MIK)(일체형)</t>
  </si>
  <si>
    <t>GB 900L-15(CENTER)(MIK)(SG6)</t>
  </si>
  <si>
    <t>GB 100BR-14(SG 6)(MIK)</t>
  </si>
  <si>
    <t>GB 120L-102(SG 6)(MIK)</t>
  </si>
  <si>
    <t>GB 54519-10(SG 6)(MIK)(일체형)</t>
  </si>
  <si>
    <t>GB 58014-18(SG 6)(MIK)</t>
  </si>
  <si>
    <t>GB 58515-19(SG 6)(MIK)</t>
  </si>
  <si>
    <t>GB 55414(SG 6)(MIK)(일체형)</t>
  </si>
  <si>
    <t>GB 58827-16(SG 6)(MIK)</t>
  </si>
  <si>
    <t>GB 600L(BH)(SG 6)(MIK)</t>
  </si>
  <si>
    <t>GB 700R-9(BH)(CENTER)(MIK)(SG6</t>
  </si>
  <si>
    <t>GB 700L-11(BH)(CENTER)(MIK)(SG</t>
  </si>
  <si>
    <t>GB 650R-13(BH)(SG 6)</t>
  </si>
  <si>
    <t>GB 54519(SG6)</t>
  </si>
  <si>
    <t>GB 700L(BH)(CENTER)(SG 6)</t>
  </si>
  <si>
    <t>GB 900R-16(BH)(CENTER)(SG 6)</t>
  </si>
  <si>
    <t>GB 450R-14(AMS)(SG 6)</t>
  </si>
  <si>
    <t>GB 450L-14(AMS)(SG 6)</t>
  </si>
  <si>
    <t>GB 650R-13(AMS)(SG 6)</t>
  </si>
  <si>
    <t>GB 650L-13(AMS)(SG 6)</t>
  </si>
  <si>
    <t>GB 700R-14(CENTER)(AMS)(SG 6)</t>
  </si>
  <si>
    <t>GB 700L-14(CENTER)(AMS)(SG 6)</t>
  </si>
  <si>
    <t>GB EFB M42L</t>
  </si>
  <si>
    <t>GB 56048(CENTER)(SG 6)</t>
  </si>
  <si>
    <t>GB Q85L(CENTER)(BANNER)_IDX</t>
  </si>
  <si>
    <t>GB T110L(CENTER)(BANNER)_IDX</t>
  </si>
  <si>
    <t>GB 31RS-126(H)(130㎜)(MIK)(SG6)</t>
  </si>
  <si>
    <t>TILLER 45L(NH)</t>
  </si>
  <si>
    <t>GB 100R(NH)</t>
  </si>
  <si>
    <t>GB 100BR(NH)</t>
  </si>
  <si>
    <t>VIVA90R(CENTER)(NH)(BH)</t>
  </si>
  <si>
    <t>GB80R(CENTER)(NH)(BH)</t>
  </si>
  <si>
    <t>GB 450RS-11(MIK)(SG6)</t>
  </si>
  <si>
    <t>GB 150L-150(MIK)(SG6)</t>
  </si>
  <si>
    <t>GB 40B19L(MIK)(SG 6)</t>
  </si>
  <si>
    <t>GB 40B19LS(MIK)(SG 6)</t>
  </si>
  <si>
    <t>GB 54018(MIK)(SG 6)</t>
  </si>
  <si>
    <t>GB 54459(MIK)(SG6)</t>
  </si>
  <si>
    <t>GB 54464(MIK)(SG6)</t>
  </si>
  <si>
    <t>GB 57029(CENTER)(MIK)(SG6)</t>
  </si>
  <si>
    <t>GB 57024(CENTER)(MIK)(SG6)</t>
  </si>
  <si>
    <t>GB 67018-28(MIK)(SG6)</t>
  </si>
  <si>
    <t>GB 70027(MIK)(SG6)</t>
  </si>
  <si>
    <t>GB 900L-13(CENTER)(MIK)(SG 6)</t>
  </si>
  <si>
    <t>GB 900R-14(CENTER)(MIK)(SG 6)</t>
  </si>
  <si>
    <t>GB 40B19L-10(BH)(TERM.AD)(YBS)</t>
  </si>
  <si>
    <t>GB EFB N55LS</t>
  </si>
  <si>
    <t>GB 450L(BH)-IDX(TERM.AD)</t>
  </si>
  <si>
    <t>GB 42B19L(BH)-IDX(TERM.AD)</t>
  </si>
  <si>
    <t>GB 4000L(TAXI PREMIUM)</t>
  </si>
  <si>
    <t>GB 50D20L(BH)-IDX</t>
  </si>
  <si>
    <t>GP TAXI 4000L</t>
  </si>
  <si>
    <t>GB L3(VW</t>
  </si>
  <si>
    <t>GB 22F-78DF(SG 6)</t>
  </si>
  <si>
    <t>GB 900L-17(CENTER)(AMS)(SG 6)</t>
  </si>
  <si>
    <t>GB 900R-17(CENTER)(AMS)(SG 6)</t>
  </si>
  <si>
    <t>GB 42B19L-11(AMS)(SG 6)</t>
  </si>
  <si>
    <t>GB 42B19R-11(AMS)(SG 6)</t>
  </si>
  <si>
    <t>GB 3000L(CENTER)(SG 6)</t>
  </si>
  <si>
    <t>GP 58827</t>
  </si>
  <si>
    <t>GB 67018(DAIMLER)</t>
  </si>
  <si>
    <t>GB 73010(DAIMLER)</t>
  </si>
  <si>
    <t>GB L2(VW INDIA</t>
  </si>
  <si>
    <t>GB 26R-78-IDX</t>
  </si>
  <si>
    <t>GB 27R-16-IDX(BH)</t>
  </si>
  <si>
    <t>GB 57820-17-IDX(일체형)</t>
  </si>
  <si>
    <t>GB 450LS-IDX</t>
  </si>
  <si>
    <t>GB 58-84-IDX</t>
  </si>
  <si>
    <t>GB 75-90-IDX</t>
  </si>
  <si>
    <t>GB 86-96-IDX</t>
  </si>
  <si>
    <t>GB 59042-17-IDX</t>
  </si>
  <si>
    <t>GB 24R-15-IDX(BH)</t>
  </si>
  <si>
    <t>GB 120R(SG6)(MIK)</t>
  </si>
  <si>
    <t>GB 56220(일체형)(MIK)</t>
  </si>
  <si>
    <t>GB 61044-21(SG 6)</t>
  </si>
  <si>
    <t>GB 120L-120(SG 6)</t>
  </si>
  <si>
    <t>GB 56220-14-BHAD(일체형)(SG 6)</t>
  </si>
  <si>
    <t>GB 57113-17-BHAD(일체형)(SG 6)</t>
  </si>
  <si>
    <t>GB EFB N55R(BH)(SG 6)</t>
  </si>
  <si>
    <t>GB EFB N55L(BH)(SG 6)</t>
  </si>
  <si>
    <t>GB 56640(SG 6)(MIK)(일체형)</t>
  </si>
  <si>
    <t>GB 57819-15(SG 6)(MIK)(일체형)</t>
  </si>
  <si>
    <t>GB 900L-17(BH)(SG6)(MIK)(CENTE</t>
  </si>
  <si>
    <t>GB 150R(MIK)(SG6)</t>
  </si>
  <si>
    <t>GP 90R(CENTER)(BH)</t>
  </si>
  <si>
    <t>GP 100R</t>
  </si>
  <si>
    <t>GP 80R(CENTER)(BH)</t>
  </si>
  <si>
    <t>GB 40B20L-11(BH)</t>
  </si>
  <si>
    <t>GB 40B20L-11</t>
  </si>
  <si>
    <t>GB 40B20R-11</t>
  </si>
  <si>
    <t>GB 40B20LS-11</t>
  </si>
  <si>
    <t>GB 40B20RS-11</t>
  </si>
  <si>
    <t>GB 40B20L-12(BH)</t>
  </si>
  <si>
    <t>GB 40B20L-12</t>
  </si>
  <si>
    <t>GB 40B20R-12</t>
  </si>
  <si>
    <t>GB 40B20LS-12</t>
  </si>
  <si>
    <t>GB 40B20RS-12</t>
  </si>
  <si>
    <t>GB 700R-15(BH)(SG6)(CENTER)</t>
  </si>
  <si>
    <t>GB 40B19LS(MIK)(SG 6)(BH)</t>
  </si>
  <si>
    <t>GB 700L-15(BH)(SG6)(CENTER)</t>
  </si>
  <si>
    <t>GB 450LS-12(BH)(SK)</t>
  </si>
  <si>
    <t>GB 700L-9(BH)(CENTER)(SK)</t>
  </si>
  <si>
    <t>GB 700R-9(BH)(CENTER)(SK)</t>
  </si>
  <si>
    <t>GB 600L(BH)(CENTER)(SK)</t>
  </si>
  <si>
    <t>GB 600R(BH)(CENTER)(SK)</t>
  </si>
  <si>
    <t>GB 900L-12(BH)(CENTER)(SK)</t>
  </si>
  <si>
    <t>GB 700L-14(BH)(CENTER)(SK)</t>
  </si>
  <si>
    <t>GB 700R-14(BH)(CENTER)(SK)</t>
  </si>
  <si>
    <t>GB 900L-14(BH)(CENTER)(SK)</t>
  </si>
  <si>
    <t>GB 900L-17(BH)(CENTER)(SK)</t>
  </si>
  <si>
    <t>GB 55559(SK)</t>
  </si>
  <si>
    <t>GB 56638(SK)</t>
  </si>
  <si>
    <t>GB 58827(SK)</t>
  </si>
  <si>
    <t>GB 60044(SK)</t>
  </si>
  <si>
    <t>GB 78-96(SK)</t>
  </si>
  <si>
    <t>GB 150L(SK)</t>
  </si>
  <si>
    <t>GB 200R(SK)</t>
  </si>
  <si>
    <t>GB 55459(일체형)(MIK)</t>
  </si>
  <si>
    <t>GB 900R-16HD(SG 6)(CENTER)</t>
  </si>
  <si>
    <t>GB 900R-16HD(BH)(SG 6)(CENTER)</t>
  </si>
  <si>
    <t>GB 900L-16HD(SG 6)(CENTER)</t>
  </si>
  <si>
    <t>GB 900L-16HD(BH)(SG 6)(CENTER)</t>
  </si>
  <si>
    <t>GB 900L-17HD(BH)(SG 6)(CENTER)</t>
  </si>
  <si>
    <t>GB 900R-17HD(BH)(SG 6)(CENTER)</t>
  </si>
  <si>
    <t>GB 56318R(BHAD)(일체형)</t>
  </si>
  <si>
    <t>GB 700R-15(MIK)(CENTER)</t>
  </si>
  <si>
    <t>GB 450RS-15</t>
  </si>
  <si>
    <t>GB 450LS-15</t>
  </si>
  <si>
    <t>GB 67018-27(MIK)</t>
  </si>
  <si>
    <t>GB DCM27-14(CENTER)(BH)</t>
  </si>
  <si>
    <t>GB 57220(PIN)</t>
  </si>
  <si>
    <t>GB 53529-8-BHAD(PIN)</t>
  </si>
  <si>
    <t>GB 54316-10-BHAD(PIN)</t>
  </si>
  <si>
    <t>GB 53528-8(PIN)</t>
  </si>
  <si>
    <t>GB 53528-9(PIN)</t>
  </si>
  <si>
    <t>GB 56221-14-BHAD(PIN)</t>
  </si>
  <si>
    <t>GB 55459-13(PIN)</t>
  </si>
  <si>
    <t>GB 55459-14(PIN)</t>
  </si>
  <si>
    <t>GB 56323-15(PIN)</t>
  </si>
  <si>
    <t>GB 57114(PIN)</t>
  </si>
  <si>
    <t>GB M24-11(BH)(PIN)</t>
  </si>
  <si>
    <t>GB HCM24-11(BH)(PIN)</t>
  </si>
  <si>
    <t>GB HCM24-13(BH)(PIN)</t>
  </si>
  <si>
    <t>GB DCM24-13(BH)(PIN)</t>
  </si>
  <si>
    <t>GB M27-16(CENTER)(BH)(PIN)</t>
  </si>
  <si>
    <t>GB DCM27-15(CENTER)(BH)(PIN)</t>
  </si>
  <si>
    <t>GB HCM27-14(CENTER)(BH)(PIN)</t>
  </si>
  <si>
    <t>GB HCM27-15(CENTER)(BH)(PIN)</t>
  </si>
  <si>
    <t>GB 54316-11(H-CCA)(BHAD)(PIN)</t>
  </si>
  <si>
    <t>GB 56220-14(H-CCA)(BHAD)(PIN)</t>
  </si>
  <si>
    <t>GB 57113-17(H-CCA)(BHAD)(PIN)</t>
  </si>
  <si>
    <t>GB 58014-19(H-CCA)(BHAD)(PIN)</t>
  </si>
  <si>
    <t>GB 450L-14(TERM. AD)(CENTER)</t>
  </si>
  <si>
    <t>GB 450R-14(TERM. AD)(CENTER)</t>
  </si>
  <si>
    <t>GB 42B19L-11(TERM. AD)(YBS)</t>
  </si>
  <si>
    <t>GB 42B19R-11(TERM. AD)(YBS)</t>
  </si>
  <si>
    <t>GB 42B19L-11(BH)(TERM.AD)(YBS)</t>
  </si>
  <si>
    <t>GB 40B19L-9(TERM. AD)(YBS)</t>
  </si>
  <si>
    <t>GB 40B19R-9(TERM. AD)(YBS)</t>
  </si>
  <si>
    <t>GB 40B19L-9(BH)(TERM.AD)(YBS)</t>
  </si>
  <si>
    <t>GB 56330(일체형)(MIK)</t>
  </si>
  <si>
    <t>GB 86R-90</t>
  </si>
  <si>
    <t>GB 42B19L(BH)(MIK)</t>
  </si>
  <si>
    <t>GB 700L-15(BH)(CENTER)(MIK)</t>
  </si>
  <si>
    <t>GB 3000L(BH)(CENTER)(MIK)</t>
  </si>
  <si>
    <t>GB 900R-17(BH)(CENTER)(MIK)</t>
  </si>
  <si>
    <t>GB 700R-12(MIK)(CENTER)</t>
  </si>
  <si>
    <t>GB 58014(BHAD)</t>
  </si>
  <si>
    <t>GP 60044</t>
  </si>
  <si>
    <t>GP 57220</t>
  </si>
  <si>
    <t>GP 56219</t>
  </si>
  <si>
    <t>GB 700L-15(CENTER)(AMS)(BH)</t>
  </si>
  <si>
    <t>GB 700R-15(CENTER)(AMS)(BH)</t>
  </si>
  <si>
    <t>GB 31RA-114(H)(130MM)(MIK)</t>
  </si>
  <si>
    <t>GB 450L-13(MIK)</t>
  </si>
  <si>
    <t>GB 50D20R(BH)-IDX</t>
  </si>
  <si>
    <t>GB EFB N55L(SG6)</t>
  </si>
  <si>
    <t>GB EFB Q85L(SG6)(CENTER)</t>
  </si>
  <si>
    <t>GB EFB S95R(BH)(SG6)(CENTER)</t>
  </si>
  <si>
    <t>GB 57219-15(일체형)</t>
  </si>
  <si>
    <t>GB EFB S95L(SG6)(BH)(CENTER)</t>
  </si>
  <si>
    <t>GB EFB N55R</t>
  </si>
  <si>
    <t>GB EFB Q85R(CENTER)</t>
  </si>
  <si>
    <t>GB EFB S95R(CENTER)</t>
  </si>
  <si>
    <t>GB EFB T110R(CENTER)</t>
  </si>
  <si>
    <t>GB 58515(MIK)</t>
  </si>
  <si>
    <t>GB 73010SHD(대리점)</t>
  </si>
  <si>
    <t>GB EFB N55RS</t>
  </si>
  <si>
    <t>GB 40B20L-9(SG 6)</t>
  </si>
  <si>
    <t>GB 40B20LS-9(SG 6)</t>
  </si>
  <si>
    <t>GB 40B20L-9(DIN-BH)(SG 6)</t>
  </si>
  <si>
    <t>GB 40B20L-10(DIN-BH)(SG 6)</t>
  </si>
  <si>
    <t>GB 40B20LS-10(SG 6)</t>
  </si>
  <si>
    <t>GB 100BR-16(SK)</t>
  </si>
  <si>
    <t>GB 120L(SK)</t>
  </si>
  <si>
    <t>GB 40B19L(SK)</t>
  </si>
  <si>
    <t>GB 57029(SK)</t>
  </si>
  <si>
    <t>GB 57220(일체형)(SK)</t>
  </si>
  <si>
    <t>GB 900R-12(BH)(CENTER)(SK)</t>
  </si>
  <si>
    <t>GB 450R-9(SK)</t>
  </si>
  <si>
    <t>GB 450L-9(SK)</t>
  </si>
  <si>
    <t>GB 700R-11(CENTER)(SK)</t>
  </si>
  <si>
    <t>GB 450R-12(SK)</t>
  </si>
  <si>
    <t>GB 900R-14(CENTER)(SK)</t>
  </si>
  <si>
    <t>GB 900L-14(CENTER)(SK)</t>
  </si>
  <si>
    <t>GB 900R-17(BH)(CENTER)(SK)</t>
  </si>
  <si>
    <t>GB 54459(SK)</t>
  </si>
  <si>
    <t>GB 54519(일체형)(SK)</t>
  </si>
  <si>
    <t>GB 56048(SK)</t>
  </si>
  <si>
    <t>GB 56219(일체형)(SK)</t>
  </si>
  <si>
    <t>GB 56330(일체형)(SK)</t>
  </si>
  <si>
    <t>GB 900L(HMC-TL)(CENTER)</t>
  </si>
  <si>
    <t>GB 600L-10(BH)(CENTER)</t>
  </si>
  <si>
    <t>GB 110L6(MIK)</t>
  </si>
  <si>
    <t>GB 40B19L-8(BH)(SG6)</t>
  </si>
  <si>
    <t>GB 900L-13(BH)(CENTER)(SG6)</t>
  </si>
  <si>
    <t>GB 56219(대리점)</t>
  </si>
  <si>
    <t>GB 67019SHD</t>
  </si>
  <si>
    <t>GB M27R-17(BH)(CENTER)</t>
  </si>
  <si>
    <t>GB M31-108(BH)</t>
  </si>
  <si>
    <t>GB 60044R</t>
  </si>
  <si>
    <t>GB 700L(BH)(BOSCH KOREA)(CENTE</t>
  </si>
  <si>
    <t>GB 700R(BH)(BOSCH KOREA)(CENTE</t>
  </si>
  <si>
    <t>GB 200L(SK)</t>
  </si>
  <si>
    <t>GB SC150R-21</t>
  </si>
  <si>
    <t>GB SC200R-27</t>
  </si>
  <si>
    <t>GB 60044(HMC-EU)</t>
  </si>
  <si>
    <t>GB 56638(MIK)</t>
  </si>
  <si>
    <t>GB 56638-12(MIK)</t>
  </si>
  <si>
    <t>GB 56638(SG 6)(MIK)</t>
  </si>
  <si>
    <t>GB 56638-12(SG 6)(MIK)</t>
  </si>
  <si>
    <t>GB 56640(MIK)</t>
  </si>
  <si>
    <t>GB 56640-12(MIK)</t>
  </si>
  <si>
    <t>GB 56640(SG 6)(MIK)</t>
  </si>
  <si>
    <t>GB 56640-12(SG 6)(MIK)</t>
  </si>
  <si>
    <t>GB 57220(MIK)</t>
  </si>
  <si>
    <t>GB 57220(SG 6)(MIK)</t>
  </si>
  <si>
    <t>GB 57219(MIK)</t>
  </si>
  <si>
    <t>GB 57219(SG 6)(MIK)</t>
  </si>
  <si>
    <t>GB 57820-15(MIK)</t>
  </si>
  <si>
    <t>GB 57820-15(SG 6)(MIK)</t>
  </si>
  <si>
    <t>GB 57219-15(MIK)</t>
  </si>
  <si>
    <t>GB 57819-15(SG 6)(MIK)</t>
  </si>
  <si>
    <t>GB 56217-13</t>
  </si>
  <si>
    <t>GB 56217-13(SG6)</t>
  </si>
  <si>
    <t>GB 56217-13(MIK)</t>
  </si>
  <si>
    <t>GB 56217-13(SG6)(MIK)</t>
  </si>
  <si>
    <t>GB 56219-13</t>
  </si>
  <si>
    <t>GB 56219-13(SG6)</t>
  </si>
  <si>
    <t>GB 56219-13(MIK)</t>
  </si>
  <si>
    <t>GB 56219-13(SG6)(MIK)</t>
  </si>
  <si>
    <t>GB 30H-108(MIK)</t>
  </si>
  <si>
    <t>GB 30HL-108(MIK)</t>
  </si>
  <si>
    <t>GB 30H-96(MIK)</t>
  </si>
  <si>
    <t>GB 30HL-108(BH)(MIK)</t>
  </si>
  <si>
    <t>GB 30H-108(BH)(MIK)</t>
  </si>
  <si>
    <t>GB 30H-108(BH)(SG 6)(MIK)</t>
  </si>
  <si>
    <t>GB 30H-96(BH)(SG 6)(MIK)</t>
  </si>
  <si>
    <t>GB 30H-108(SG 6)(MIK)</t>
  </si>
  <si>
    <t>GB 30H-96(SG 6)(MIK)</t>
  </si>
  <si>
    <t>GB 30HL-108(SG 6)(MIK)</t>
  </si>
  <si>
    <t>GB 30H-96(BH)(MIK)</t>
  </si>
  <si>
    <t>GB 57220(HMC RB)</t>
  </si>
  <si>
    <t>GB 54459(HMC FS)</t>
  </si>
  <si>
    <t>GB 56219(HMC FS)</t>
  </si>
  <si>
    <t>GB 4000L(KIA광주 RP)</t>
  </si>
  <si>
    <t>GB 57219(KIA)</t>
  </si>
  <si>
    <t>GB 56219(HMC LMFC)</t>
  </si>
  <si>
    <t>GB 3000L(KIA광주 RP)</t>
  </si>
  <si>
    <t>GB L6(HMC DH)</t>
  </si>
  <si>
    <t>GB 400L(KIA)</t>
  </si>
  <si>
    <t>TAXI GB700R-14(CENTER)(BH)(SG6</t>
  </si>
  <si>
    <t>TAXI GB700L-14(CENTER)(BH)(SG6</t>
  </si>
  <si>
    <t>GB 56330(BH)(MIK)</t>
  </si>
  <si>
    <t>GB 700R-13(BH)(MIK)</t>
  </si>
  <si>
    <t>GB 700L-12(MIK)(CENTER)</t>
  </si>
  <si>
    <t>GB 30HL-96(MIK)</t>
  </si>
  <si>
    <t>GB 40B19R(BH)(MIK)</t>
  </si>
  <si>
    <t>GB 50D20R(BH)(MIK)</t>
  </si>
  <si>
    <t>GB 200R-174(MIK)</t>
  </si>
  <si>
    <t>GB 57113(MIK)</t>
  </si>
  <si>
    <t>GB 59043-18(MIK)</t>
  </si>
  <si>
    <t>GB 68021(MIK)</t>
  </si>
  <si>
    <t>GB 67019-28(MIK)</t>
  </si>
  <si>
    <t>GB 65-114(MIK)</t>
  </si>
  <si>
    <t>GB 75-96(MIK)</t>
  </si>
  <si>
    <t>GB 78DT-108(MIK)</t>
  </si>
  <si>
    <t>GB 55459(MIK)</t>
  </si>
  <si>
    <t>GB 56220(MIK)</t>
  </si>
  <si>
    <t>GB 30H-90</t>
  </si>
  <si>
    <t>GB 30H-90(BH)</t>
  </si>
  <si>
    <t>GB 450R(BH)-IDX(TERM.AD)</t>
  </si>
  <si>
    <t>GB 34R-102(일체형)</t>
  </si>
  <si>
    <t>GB 34-108(SG 6)(일체형)</t>
  </si>
  <si>
    <t>GB 78-78(MIK)(일체형)</t>
  </si>
  <si>
    <t>GB 78-90(MIK)(일체형)</t>
  </si>
  <si>
    <t>GB 78-108(SG6)(일체형)</t>
  </si>
  <si>
    <t>GB 34-78(SG 6)(일체형)</t>
  </si>
  <si>
    <t>GB 34-84(SG 6)(일체형)</t>
  </si>
  <si>
    <t>GB 78-72(SG 6)(일체형)</t>
  </si>
  <si>
    <t>GB 78-90(SG 6)(일체형)</t>
  </si>
  <si>
    <t>GB 78-108(SG 6)(일체형)</t>
  </si>
  <si>
    <t>GB 78-78(SG 6)(일체형)</t>
  </si>
  <si>
    <t>GB 78-84(SG 6)(일체형)</t>
  </si>
  <si>
    <t>GB 78DT-78(SG 6)(일체형)</t>
  </si>
  <si>
    <t>GB 78-90(SG 6)(MIK)(일체형)</t>
  </si>
  <si>
    <t>GB 78DT-108(SG 6)(일체형)</t>
  </si>
  <si>
    <t>GB 34-102(SG 6)(일체형)</t>
  </si>
  <si>
    <t>GB 34R-78(일체형)</t>
  </si>
  <si>
    <t>GB 34-96(SG 6)(일체형)</t>
  </si>
  <si>
    <t>GB 78-96(SG 6)(일체형)</t>
  </si>
  <si>
    <t>GB 78-72(MIK)(일체형)</t>
  </si>
  <si>
    <t>GB 78DT-90(MIK)(일체형)</t>
  </si>
  <si>
    <t>GB 24-16(BH)(일체형)</t>
  </si>
  <si>
    <t>GB 24-16(일체형)</t>
  </si>
  <si>
    <t>GB 24-9(일체형)</t>
  </si>
  <si>
    <t>GB 24R-16(BH)(일체형)</t>
  </si>
  <si>
    <t>GB 24R-16(일체형)</t>
  </si>
  <si>
    <t>GB 24R-9(일체형)</t>
  </si>
  <si>
    <t>GB 3000L(BH)(SG 6)(일체형)</t>
  </si>
  <si>
    <t>GB 3000L(BH)(일체형)</t>
  </si>
  <si>
    <t>GB 3000L(SG 6)(일체형)</t>
  </si>
  <si>
    <t>GB 3000L(일체형)</t>
  </si>
  <si>
    <t>GB 3000L-14(BH)(SG 6)(일체형)</t>
  </si>
  <si>
    <t>GB 3000L-14(BH)(일체형)</t>
  </si>
  <si>
    <t>GB 3000L-14(SG 6)(일체형)</t>
  </si>
  <si>
    <t>GB 3000L-14(일체형)</t>
  </si>
  <si>
    <t>GB 3000R(BH)(SG 6)(일체형)</t>
  </si>
  <si>
    <t>GB 3000R(BH)(일체형)</t>
  </si>
  <si>
    <t>GB 3000R(SG 6)(일체형)</t>
  </si>
  <si>
    <t>GB 3000R(일체형)</t>
  </si>
  <si>
    <t>GB 3000R-14(BH)(SG6)(일체형)</t>
  </si>
  <si>
    <t>GB 3000R-14(BH)(일체형)</t>
  </si>
  <si>
    <t>GB 3000R-14(SG 6)(일체형)</t>
  </si>
  <si>
    <t>GB 3000R-14(일체형)</t>
  </si>
  <si>
    <t>GB 56048(MIK)(일체형)</t>
  </si>
  <si>
    <t>GB 56049(MIK)(일체형)</t>
  </si>
  <si>
    <t>GB 57024(MIK)(일체형)</t>
  </si>
  <si>
    <t>GB 57024(PIN)(일체형)</t>
  </si>
  <si>
    <t>GB 57024(일체형)</t>
  </si>
  <si>
    <t>GB 57029(MIK)(일체형)</t>
  </si>
  <si>
    <t>GB 57029(PIN)(일체형)</t>
  </si>
  <si>
    <t>GB 700L(BH)(일체형)</t>
  </si>
  <si>
    <t>GB 700L-11(BH)(MIK)(일체형)</t>
  </si>
  <si>
    <t>GB 700L-11(BH)(SG 6)(일체형)</t>
  </si>
  <si>
    <t>GB 700L-12(BH)(일체형)</t>
  </si>
  <si>
    <t>GB 700L-12(일체형)</t>
  </si>
  <si>
    <t>GB 700L-15(BH)(일체형)</t>
  </si>
  <si>
    <t>GB 700L-15(일체형)</t>
  </si>
  <si>
    <t>GB 700L-15BH(일체형)</t>
  </si>
  <si>
    <t>GB 700L-8 (BH)(MIK)(일체형)</t>
  </si>
  <si>
    <t>GB 700L-9(BH)(MIK)(일체형)</t>
  </si>
  <si>
    <t>GB 700R(BH)(일체형)</t>
  </si>
  <si>
    <t>GB 700R-10(BH)(MIK)(일체형)</t>
  </si>
  <si>
    <t>GB 700R-11(BH)(MIK)(일체형)</t>
  </si>
  <si>
    <t>GB 700R-11(BH)(SG 6)(일체형)</t>
  </si>
  <si>
    <t>GB 700R-12(BH)(일체형)</t>
  </si>
  <si>
    <t>GB 700R-12(SG 6)(일체형)</t>
  </si>
  <si>
    <t>GB 700R-12(일체형)</t>
  </si>
  <si>
    <t>GB 700R-15(BH)(일체형)</t>
  </si>
  <si>
    <t>GB 700R-15(일체형)</t>
  </si>
  <si>
    <t>GB 700R-15BH(일체형)</t>
  </si>
  <si>
    <t>GB 700R-8 (BH) (MIK)(일체형)</t>
  </si>
  <si>
    <t>GB 700R-9(BH)(MIK)(일체형)</t>
  </si>
  <si>
    <t>GB 700R-9(SG 6)(일체형)</t>
  </si>
  <si>
    <t>GB 42B19R(BH)(SG 6)</t>
  </si>
  <si>
    <t>GB 59043-19(MIK)</t>
  </si>
  <si>
    <t>GB 57220(HMC-TL)</t>
  </si>
  <si>
    <t>GB 56219(HMC-TL)</t>
  </si>
  <si>
    <t>GB 450L-11(SK)</t>
  </si>
  <si>
    <t>GB 450R-11(SK)</t>
  </si>
  <si>
    <t>55040M-MF-W</t>
  </si>
  <si>
    <t>58515M-MF-W</t>
  </si>
  <si>
    <t>60044-MF-W</t>
  </si>
  <si>
    <t>57113M-MF-W(BHD ADAPTER)</t>
  </si>
  <si>
    <t>57113M-MF-W</t>
  </si>
  <si>
    <t>60044M-MF-W</t>
  </si>
  <si>
    <t>56330M-MF-W(BHD ADAPTER)</t>
  </si>
  <si>
    <t>56638M-MF-W</t>
  </si>
  <si>
    <t>57220M-MF-W-14</t>
  </si>
  <si>
    <t>56259M-MF-W</t>
  </si>
  <si>
    <t>58827M-MF-W</t>
  </si>
  <si>
    <t>MF70L-W-IN(TB5MM)</t>
  </si>
  <si>
    <t>MF70L-W-IN</t>
  </si>
  <si>
    <t>MF70R-W-IN</t>
  </si>
  <si>
    <t>MF70R-W-IN(TB5MM)</t>
  </si>
  <si>
    <t>MF70R-W-IN(TB 5MM)</t>
  </si>
  <si>
    <t>TAXI 80L(CENTER)(BH)(대리점)</t>
  </si>
  <si>
    <t>TAXI 80R(CENTER)(BH)(대리점)</t>
  </si>
  <si>
    <t>MF90L LCV-16-IN(TB5MM)</t>
  </si>
  <si>
    <t>MF90 LCV-16-IN(TB5MM)</t>
  </si>
  <si>
    <t>MF90 LCV-16-IN(BH)</t>
  </si>
  <si>
    <t>54317M-MF-W</t>
  </si>
  <si>
    <t>54316M-MF-W</t>
  </si>
  <si>
    <t>54459M-MF-W</t>
  </si>
  <si>
    <t>55457M-MF-W-11</t>
  </si>
  <si>
    <t>55457M-MF-W</t>
  </si>
  <si>
    <t>55559M-MF-W</t>
  </si>
  <si>
    <t>55565M-MF-W</t>
  </si>
  <si>
    <t>PT48-24GL(KIA광주-MF)</t>
  </si>
  <si>
    <t>MF50</t>
  </si>
  <si>
    <t>55D23L-MF-W</t>
  </si>
  <si>
    <t>MF60</t>
  </si>
  <si>
    <t>PT48-23FR-MF</t>
  </si>
  <si>
    <t>MF60R</t>
  </si>
  <si>
    <t>65D23L-MF-W-IN(TB5MM)</t>
  </si>
  <si>
    <t>65D23L-MF-W-IN</t>
  </si>
  <si>
    <t>65D23R-MF-W-IN(TB5MM)</t>
  </si>
  <si>
    <t>65D23R-MF-W-IN</t>
  </si>
  <si>
    <t>GB 80R(DD-SMF TYPE)(CENTER)</t>
  </si>
  <si>
    <t>54459M-MF-W-8</t>
  </si>
  <si>
    <t>MF90L LCV-16-IN</t>
  </si>
  <si>
    <t>46B24L-MF-W</t>
  </si>
  <si>
    <t>46B24R-MF-W</t>
  </si>
  <si>
    <t>65D23L-MF-W</t>
  </si>
  <si>
    <t>65D23R-MF-W</t>
  </si>
  <si>
    <t>MF90L LCV-16-IN(BH)</t>
  </si>
  <si>
    <t>59218M-MF-W</t>
  </si>
  <si>
    <t>55457M-MF-W-11(BANNER)(PIN)</t>
  </si>
  <si>
    <t>LM120-12E</t>
  </si>
  <si>
    <t>LM150-12E</t>
  </si>
  <si>
    <t>LM200-12E</t>
  </si>
  <si>
    <t>LM250-12E</t>
  </si>
  <si>
    <t>55457M-MF-W-10</t>
  </si>
  <si>
    <t>46B24RS-MF-W-12</t>
  </si>
  <si>
    <t>38B19L-MF-W-IN</t>
  </si>
  <si>
    <t>38B19R-MF-W-IN</t>
  </si>
  <si>
    <t>46B24L-MF-W-12</t>
  </si>
  <si>
    <t>46B24LS-MF-W-12</t>
  </si>
  <si>
    <t>57113M-MF-W(BANNER)(PIN)</t>
  </si>
  <si>
    <t>53529M-MF-W</t>
  </si>
  <si>
    <t>MF85 LCV-14-IN(TB5MM)</t>
  </si>
  <si>
    <t>22FR-66S-MF-W</t>
  </si>
  <si>
    <t>22F-66(DF)-MF-W</t>
  </si>
  <si>
    <t>AU22-66(DF)-MF-W</t>
  </si>
  <si>
    <t>55457M-MF-W(LION)(PIN)</t>
  </si>
  <si>
    <t>56330M-MF-W(LION)(PIN)</t>
  </si>
  <si>
    <t>56330M-MF-W-13</t>
  </si>
  <si>
    <t>54316M-MF-W-10(BANNER)(PIN)</t>
  </si>
  <si>
    <t>58515M-MF-W-20(BANNER)(PIN)</t>
  </si>
  <si>
    <t>56330M-MF-W(BANNER)(PIN)</t>
  </si>
  <si>
    <t>60044M-MF-W(SS)</t>
  </si>
  <si>
    <t>55565M-MF-W-10</t>
  </si>
  <si>
    <t>55559M-MF-W-10</t>
  </si>
  <si>
    <t>56638M-MF-W-12</t>
  </si>
  <si>
    <t>MF100R</t>
  </si>
  <si>
    <t>MF100L</t>
  </si>
  <si>
    <t>57820M-MF-W</t>
  </si>
  <si>
    <t>MF85L LCV-14</t>
  </si>
  <si>
    <t>61544M-MF-W(SS)</t>
  </si>
  <si>
    <t>46B24L-MF-W-12-IN</t>
  </si>
  <si>
    <t>46B24R-MF-W-12-IN</t>
  </si>
  <si>
    <t>55457M-MF-W(BHD ADAPTER)</t>
  </si>
  <si>
    <t>56220M-MF-W</t>
  </si>
  <si>
    <t>M24-78M-MF-W-IN</t>
  </si>
  <si>
    <t>MF90L LCV-17(EXIDE/EU)(BH)</t>
  </si>
  <si>
    <t>MF90 LCV-17(EXIDE/EU)(BH)</t>
  </si>
  <si>
    <t>MF90L LCV-18(EXIDE/EU)(BH)</t>
  </si>
  <si>
    <t>MF90 LCV-18(EXIDE/EU)(BH)</t>
  </si>
  <si>
    <t>50D20L-MF-W</t>
  </si>
  <si>
    <t>55D23R-MF-W</t>
  </si>
  <si>
    <t>M24-66M-MF-W-IN</t>
  </si>
  <si>
    <t>56330M-MF-W</t>
  </si>
  <si>
    <t>46B24R-MF-W-12</t>
  </si>
  <si>
    <t>56220M-MF-W(BHD ADAPTER)</t>
  </si>
  <si>
    <t>22FR-66MF-W</t>
  </si>
  <si>
    <t>55457M-MF-W-12</t>
  </si>
  <si>
    <t>58827M-MF-W-16</t>
  </si>
  <si>
    <t>SY 61544</t>
  </si>
  <si>
    <t>59616-MF-W-15</t>
  </si>
  <si>
    <t>59615-MF-W-15</t>
  </si>
  <si>
    <t>53646M-MF-W</t>
  </si>
  <si>
    <t>60528-MF-W</t>
  </si>
  <si>
    <t>60528(BH)-MF-W</t>
  </si>
  <si>
    <t>60527(BH)-MF-W</t>
  </si>
  <si>
    <t>FB200-W</t>
  </si>
  <si>
    <t>58827(HMC-BH)-MF-W</t>
  </si>
  <si>
    <t>MF90-17-IN</t>
  </si>
  <si>
    <t>MF90L-17-IN</t>
  </si>
  <si>
    <t>59527(HMC-BH)-MF-W</t>
  </si>
  <si>
    <t>60044(HMC-BH)</t>
  </si>
  <si>
    <t>12N24-3-MF-9</t>
  </si>
  <si>
    <t>12N24-4-MF-9</t>
  </si>
  <si>
    <t>22FDF-MF-10</t>
  </si>
  <si>
    <t>22F-MF-10</t>
  </si>
  <si>
    <t>22F-MF-11</t>
  </si>
  <si>
    <t>22FDF-MF-13</t>
  </si>
  <si>
    <t>22FR-MF-10</t>
  </si>
  <si>
    <t>22FR-MF-13</t>
  </si>
  <si>
    <t>AU22R-MF-11</t>
  </si>
  <si>
    <t>AU22R-MF-13</t>
  </si>
  <si>
    <t>30H-MF-17</t>
  </si>
  <si>
    <t>30H-MF-15</t>
  </si>
  <si>
    <t>30HL-MF-17</t>
  </si>
  <si>
    <t>30HL-MF-15</t>
  </si>
  <si>
    <t>34B19L-MF-8</t>
  </si>
  <si>
    <t>34B19LS-MF-8</t>
  </si>
  <si>
    <t>34B19R-MF-8</t>
  </si>
  <si>
    <t>34B19RS-MF-8</t>
  </si>
  <si>
    <t>38B19L-MF-9</t>
  </si>
  <si>
    <t>38B19L-MF-9-IN</t>
  </si>
  <si>
    <t>38B19LS-MF-9</t>
  </si>
  <si>
    <t>38B19R-MF-9</t>
  </si>
  <si>
    <t>38B19R-MF-9-IN</t>
  </si>
  <si>
    <t>38B19RS-MF-9</t>
  </si>
  <si>
    <t>40B19L-MF-10</t>
  </si>
  <si>
    <t>40B19LS-MF-10</t>
  </si>
  <si>
    <t>40B19R-MF-10</t>
  </si>
  <si>
    <t>40B19R-MF-10-IN</t>
  </si>
  <si>
    <t>NS40Z-MF-8</t>
  </si>
  <si>
    <t>NS60L-MF-9</t>
  </si>
  <si>
    <t>NS60-MF-9</t>
  </si>
  <si>
    <t>NS60L-MF-10</t>
  </si>
  <si>
    <t>NS60L-MF-11</t>
  </si>
  <si>
    <t>NS60L-MF-12</t>
  </si>
  <si>
    <t>NS60LS-MF-12</t>
  </si>
  <si>
    <t>NS60LS-MF-11-IN</t>
  </si>
  <si>
    <t>NS60-MF-11</t>
  </si>
  <si>
    <t>NS60-MF-12</t>
  </si>
  <si>
    <t>NS60-MF-12-IN</t>
  </si>
  <si>
    <t>NS60S-MF-12</t>
  </si>
  <si>
    <t>50D20L-MF-9</t>
  </si>
  <si>
    <t>55D23L-MF-11</t>
  </si>
  <si>
    <t>55D23L-MF-11-IN</t>
  </si>
  <si>
    <t>55D23R-MF-11</t>
  </si>
  <si>
    <t>55D23R-MF-11-IN</t>
  </si>
  <si>
    <t>65D23L-MF-13</t>
  </si>
  <si>
    <t>34B19L-MF-8(SG6)</t>
  </si>
  <si>
    <t>34B19LS-MF-8(SG6)</t>
  </si>
  <si>
    <t>65D23L-MF-13-IN(TB5MM)</t>
  </si>
  <si>
    <t>34B19R-MF-8(SG6)</t>
  </si>
  <si>
    <t>34B19RS-MF-8(SG6)</t>
  </si>
  <si>
    <t>65D23R-MF-13</t>
  </si>
  <si>
    <t>65D23R-MF-13-IN(TB5MM)</t>
  </si>
  <si>
    <t>N50L-MF-9</t>
  </si>
  <si>
    <t>N50-MF-9</t>
  </si>
  <si>
    <t>N50Z-MF-11</t>
  </si>
  <si>
    <t>N50ZL-MF-11</t>
  </si>
  <si>
    <t>N70-MF-12</t>
  </si>
  <si>
    <t>N70ZL-MF-14</t>
  </si>
  <si>
    <t>N70ZL-MF-14-IN</t>
  </si>
  <si>
    <t>N70Z-MF-14-IN</t>
  </si>
  <si>
    <t>NX120-7L-MF-16</t>
  </si>
  <si>
    <t>NX120-7L-MF-16-IN</t>
  </si>
  <si>
    <t>NX120-7-MF-16</t>
  </si>
  <si>
    <t>NX120-7-MF-16-IN</t>
  </si>
  <si>
    <t>N50L-MF-8</t>
  </si>
  <si>
    <t>N50-MF-8</t>
  </si>
  <si>
    <t>N50ZL-MF-10</t>
  </si>
  <si>
    <t>N50Z-MF-10</t>
  </si>
  <si>
    <t>NS60LS-MF-11</t>
  </si>
  <si>
    <t>NS60LS-MF-10</t>
  </si>
  <si>
    <t>NS60LS-MF-9</t>
  </si>
  <si>
    <t>NS60S-MF-11</t>
  </si>
  <si>
    <t>NS70L-MF-12</t>
  </si>
  <si>
    <t>NS70-MF-12</t>
  </si>
  <si>
    <t>N70L-MF-12</t>
  </si>
  <si>
    <t>N70Z-MF-14</t>
  </si>
  <si>
    <t>N100L-MF-15</t>
  </si>
  <si>
    <t>N100-MF-15</t>
  </si>
  <si>
    <t>N100ZL-MF-16</t>
  </si>
  <si>
    <t>N100Z-MF-16</t>
  </si>
  <si>
    <t>PT120AL-MF-17</t>
  </si>
  <si>
    <t>PT120L-MF-18</t>
  </si>
  <si>
    <t>PT135L-MF-21</t>
  </si>
  <si>
    <t>PT150-MF-23</t>
  </si>
  <si>
    <t>PT150L-MF-23</t>
  </si>
  <si>
    <t>PT180L-MF-29</t>
  </si>
  <si>
    <t>PT200-MF-31</t>
  </si>
  <si>
    <t>PT200L-MF-31</t>
  </si>
  <si>
    <t>NS120L-MF-18</t>
  </si>
  <si>
    <t>NS120-MF-18</t>
  </si>
  <si>
    <t>PT150Z-MF-25</t>
  </si>
  <si>
    <t>PT150ZL-MF-25</t>
  </si>
  <si>
    <t>53528M-MF-9</t>
  </si>
  <si>
    <t>53529M-MF-9</t>
  </si>
  <si>
    <t>53529M-MF-8</t>
  </si>
  <si>
    <t>54316M-MF-11</t>
  </si>
  <si>
    <t>54459M-MF-8</t>
  </si>
  <si>
    <t>54464M-MF-9</t>
  </si>
  <si>
    <t>54519M-MF-11</t>
  </si>
  <si>
    <t>54519M-MF-10</t>
  </si>
  <si>
    <t>55067M-MF-12-BHAD</t>
  </si>
  <si>
    <t>55457M-MF-13-BHAD</t>
  </si>
  <si>
    <t>55458M-MF-13</t>
  </si>
  <si>
    <t>55559M-MF-11</t>
  </si>
  <si>
    <t>55559M-MF-10</t>
  </si>
  <si>
    <t>55565M-MF-10</t>
  </si>
  <si>
    <t>56048-MF-11</t>
  </si>
  <si>
    <t>56049-MF-11</t>
  </si>
  <si>
    <t>56259M-MF-12</t>
  </si>
  <si>
    <t>56318M-MF-15-BHAD</t>
  </si>
  <si>
    <t>56330M-MF-13</t>
  </si>
  <si>
    <t>56638M-MF-12</t>
  </si>
  <si>
    <t>57024-MF-13</t>
  </si>
  <si>
    <t>57029-MF-13</t>
  </si>
  <si>
    <t>57113M-MF-16-BHAD</t>
  </si>
  <si>
    <t>57219M-MF-15</t>
  </si>
  <si>
    <t>57220M-MF-15</t>
  </si>
  <si>
    <t>58827M-MF-17</t>
  </si>
  <si>
    <t>58827M-MF-16</t>
  </si>
  <si>
    <t>59615-MF-16</t>
  </si>
  <si>
    <t>59615-MF-15</t>
  </si>
  <si>
    <t>59616-MF-16</t>
  </si>
  <si>
    <t>60044M-MF-20</t>
  </si>
  <si>
    <t>60044M-MF-20-BHAD</t>
  </si>
  <si>
    <t>60527-MF-17</t>
  </si>
  <si>
    <t>60527-MF-17(BH)</t>
  </si>
  <si>
    <t>60528-MF-17</t>
  </si>
  <si>
    <t>60528-MF-17(BH)</t>
  </si>
  <si>
    <t>NS70L-MF-13</t>
  </si>
  <si>
    <t>NS70-MF-13</t>
  </si>
  <si>
    <t>NS70L-MF-12-IN</t>
  </si>
  <si>
    <t>NS70-MF-12-IN</t>
  </si>
  <si>
    <t>22FRDF-MF-11</t>
  </si>
  <si>
    <t>PT120A-MF-17</t>
  </si>
  <si>
    <t>PT120-MF-18</t>
  </si>
  <si>
    <t>PT135-MF-21</t>
  </si>
  <si>
    <t>PT180-MF-29</t>
  </si>
  <si>
    <t>12M24-3(국제종합기계)</t>
  </si>
  <si>
    <t>N100Z-MF-17</t>
  </si>
  <si>
    <t>PTH120L-MF-19</t>
  </si>
  <si>
    <t>PT200L-MF-32</t>
  </si>
  <si>
    <t>12M24-4(대리점)</t>
  </si>
  <si>
    <t>PTH120L-MF-18</t>
  </si>
  <si>
    <t>PTH120ZL-MF-22</t>
  </si>
  <si>
    <t>PTH150L-MF-24</t>
  </si>
  <si>
    <t>PT200L-MF-33</t>
  </si>
  <si>
    <t>56640M-MF-12</t>
  </si>
  <si>
    <t>42B19R-MF-11</t>
  </si>
  <si>
    <t>42B19L-MF-11</t>
  </si>
  <si>
    <t>54316M-MF-10</t>
  </si>
  <si>
    <t>55457M-MF-12</t>
  </si>
  <si>
    <t>55457M-MF-11</t>
  </si>
  <si>
    <t>55458M-MF-11</t>
  </si>
  <si>
    <t>55559M-MF-9</t>
  </si>
  <si>
    <t>57220M-MF-14</t>
  </si>
  <si>
    <t>NS70L-MF-12(BH)</t>
  </si>
  <si>
    <t>TAXI 95D31R-16(SCREWCAP)(TB5MM</t>
  </si>
  <si>
    <t>TAXI 95D31L-16(SCREWCAP)(TB5MM</t>
  </si>
  <si>
    <t>TAXI 80D26R-13(SCREWCAP)(TB5MM</t>
  </si>
  <si>
    <t>TAXI 80D26L-13(SCREWCAP)(TB5MM</t>
  </si>
  <si>
    <t>TAXI 80D26R-14(SCREWCAP)(TB5MM</t>
  </si>
  <si>
    <t>TAXI 80D26L-14(SCREWCAP)(TB5MM</t>
  </si>
  <si>
    <t>NH120-W(DD)</t>
  </si>
  <si>
    <t>12M24-3(DD)</t>
  </si>
  <si>
    <t>NS40ZL-MF-8</t>
  </si>
  <si>
    <t>59615-MF-14</t>
  </si>
  <si>
    <t>59616-MF-14</t>
  </si>
  <si>
    <t>55457M-MF-10</t>
  </si>
  <si>
    <t>12M24-3(대리점)</t>
  </si>
  <si>
    <t>56330MR-MF-13</t>
  </si>
  <si>
    <t>N70Z-MF-14HD</t>
  </si>
  <si>
    <t>N70ZL-MF-14HD</t>
  </si>
  <si>
    <t>NS60S-MF-9</t>
  </si>
  <si>
    <t>NS70-MF-12(BH)</t>
  </si>
  <si>
    <t>N70Z-MF-14(BH)</t>
  </si>
  <si>
    <t>NX120-7-MF-16(BH)</t>
  </si>
  <si>
    <t>NX120-7L-MF-16(BH)</t>
  </si>
  <si>
    <t>55457M-MF-13</t>
  </si>
  <si>
    <t>N70L-MF-12-IN</t>
  </si>
  <si>
    <t>54316M-MF-W-9(BANNER)(PIN)</t>
  </si>
  <si>
    <t>55457M-MF-W-12(BANNER)(PIN)</t>
  </si>
  <si>
    <t>58515M-MF-W-19(BANNER)(PIN)</t>
  </si>
  <si>
    <t>NS70-MF-13-IN</t>
  </si>
  <si>
    <t>55565M-MF-9</t>
  </si>
  <si>
    <t>57219M-MF-14</t>
  </si>
  <si>
    <t>MF90 LCV-17(BH)</t>
  </si>
  <si>
    <t>MF90L LCV-17(BH)</t>
  </si>
  <si>
    <t>58515M-MF-20</t>
  </si>
  <si>
    <t>N70ZL-MF-14(BH)</t>
  </si>
  <si>
    <t>55559M-MF-11-IN</t>
  </si>
  <si>
    <t>57220M-MF-14-IN</t>
  </si>
  <si>
    <t>NS60LS-MF-12-IN</t>
  </si>
  <si>
    <t>55B24L(GOLF)</t>
  </si>
  <si>
    <t>56330M-MF-15</t>
  </si>
  <si>
    <t>54316M-MF-BHAD(IMU)</t>
  </si>
  <si>
    <t>55457M-MF-BHAD(IMU)</t>
  </si>
  <si>
    <t>55459M-MF(IMU)</t>
  </si>
  <si>
    <t>55559M-MF(IMU)</t>
  </si>
  <si>
    <t>56220M-MF-BHAD(IMU)</t>
  </si>
  <si>
    <t>56221M-MF(IMU)</t>
  </si>
  <si>
    <t>56259M-MF(IMU)</t>
  </si>
  <si>
    <t>57113M-MF-BHAD(IMU)</t>
  </si>
  <si>
    <t>57819M-MF(IMU)</t>
  </si>
  <si>
    <t>57820M-MF(IMU)</t>
  </si>
  <si>
    <t>58515M-MF-BHAD(IMU)</t>
  </si>
  <si>
    <t>59218M-MF(IMU)</t>
  </si>
  <si>
    <t>60044M-MF-BHAD(IMU)</t>
  </si>
  <si>
    <t>PTH150L-MF-23</t>
  </si>
  <si>
    <t>NS70-MF-14</t>
  </si>
  <si>
    <t>56640M-MF-13</t>
  </si>
  <si>
    <t>HCM24-66M-IN(IMU)</t>
  </si>
  <si>
    <t>58515M-MF-19</t>
  </si>
  <si>
    <t>22F-MF-11(DUNCAN)</t>
  </si>
  <si>
    <t>54316M-MF-W(DUNCAN)</t>
  </si>
  <si>
    <t>53529M-MF-W(DUNCAN)</t>
  </si>
  <si>
    <t>55040M-MF-W(DUNCAN)</t>
  </si>
  <si>
    <t>NX120-7L-MF-16(DUNCAN)</t>
  </si>
  <si>
    <t>NS70-MF-12(BH)(DUNCAN)</t>
  </si>
  <si>
    <t>NS70-MF-13(BH)(DUNCAN)</t>
  </si>
  <si>
    <t>NX120-7-MF-16(DUNCAN)</t>
  </si>
  <si>
    <t>56221M-MF-W(DUNCAN)</t>
  </si>
  <si>
    <t>56220M-MF-W(DUNCAN)</t>
  </si>
  <si>
    <t>58827-MF-17(DUNCAN)</t>
  </si>
  <si>
    <t>58828-MF-17(DUNCAN)</t>
  </si>
  <si>
    <t>46B24R-MF-W-IN(BROAD)</t>
  </si>
  <si>
    <t>46B24L-MF-W-IN(BROAD)</t>
  </si>
  <si>
    <t>12N24-3-MF-10(AUTOBACS)</t>
  </si>
  <si>
    <t>56330M-MF-13(EXIDE/AU)</t>
  </si>
  <si>
    <t>NS70L-MF-14-IN</t>
  </si>
  <si>
    <t>NS70-MF-14-IN</t>
  </si>
  <si>
    <t>12N24-3-MF-8</t>
  </si>
  <si>
    <t>30H-MF-18</t>
  </si>
  <si>
    <t>30HL-MF-18</t>
  </si>
  <si>
    <t>60044(SS-W200)</t>
  </si>
  <si>
    <t>59616-MF-15</t>
  </si>
  <si>
    <t>MF70L(HMC-MIGHTY)</t>
  </si>
  <si>
    <t>65D23L-MF-12-IN</t>
  </si>
  <si>
    <t>65D23R-MF-12-IN</t>
  </si>
  <si>
    <t>PTH120L-MF-19(TRANS PARTS)</t>
  </si>
  <si>
    <t>PT200L-MF-32(TRANS PARTS)</t>
  </si>
  <si>
    <t>NX120-7-MF-15</t>
  </si>
  <si>
    <t>NX120-7L-MF-15</t>
  </si>
  <si>
    <t>54459M-MF-9-IN</t>
  </si>
  <si>
    <t>54464M-MF-9-IN</t>
  </si>
  <si>
    <t>56259M-MF-12-IN</t>
  </si>
  <si>
    <t>54316M-MF-11-IN</t>
  </si>
  <si>
    <t>55565M-MF-11-IN</t>
  </si>
  <si>
    <t>56638M-MF-13-IN</t>
  </si>
  <si>
    <t>56048-MF-11-IN</t>
  </si>
  <si>
    <t>57029-MF-13-IN</t>
  </si>
  <si>
    <t>65D23L-MF-12</t>
  </si>
  <si>
    <t>65D23R-MF-12</t>
  </si>
  <si>
    <t>54464M-MF-8</t>
  </si>
  <si>
    <t>PTH150L-MF-24(TRANS PARTS)</t>
  </si>
  <si>
    <t>NX120-7L-MF-16-IN(BH)</t>
  </si>
  <si>
    <t>N50ZL-MF-10(BH)</t>
  </si>
  <si>
    <t>N70L-MF-12(BH)</t>
  </si>
  <si>
    <t>NS60LS-MF-11(BH)</t>
  </si>
  <si>
    <t>N50Z-MF-10(BH)</t>
  </si>
  <si>
    <t>30H-MF-15(BH)</t>
  </si>
  <si>
    <t>46B24L-MF-W-12-IN(호산RUSSIA)</t>
  </si>
  <si>
    <t>46B24R-MF-W-12-IN(호산RUSSIA)</t>
  </si>
  <si>
    <t>NS70L-MF-14-IN(호산RUSSIA)</t>
  </si>
  <si>
    <t>NS70-MF-14-IN(호산RUSSIA)</t>
  </si>
  <si>
    <t>NS60L-MF-11(BH)</t>
  </si>
  <si>
    <t>NS60-MF-11(BH)</t>
  </si>
  <si>
    <t>NS60S-MF-10</t>
  </si>
  <si>
    <t>NS60-MF-10</t>
  </si>
  <si>
    <t>56318MR-MF-15-BHAD</t>
  </si>
  <si>
    <t>65D23L-MF-12(BH)</t>
  </si>
  <si>
    <t>22FR-MF-11</t>
  </si>
  <si>
    <t>30HL-MF-17(BH)</t>
  </si>
  <si>
    <t>55D23L-MF-10</t>
  </si>
  <si>
    <t>55565M-MF-12-IN</t>
  </si>
  <si>
    <t>67018-MF-28</t>
  </si>
  <si>
    <t>NS60-MF-13-IN(AUTOBACS)</t>
  </si>
  <si>
    <t>NS60L-MF-13-IN(AUTOBACS)</t>
  </si>
  <si>
    <t>56049-MF-W-11-IN</t>
  </si>
  <si>
    <t>56330M-MF-14</t>
  </si>
  <si>
    <t>57220M-MF-15-IN</t>
  </si>
  <si>
    <t>59218M-MF-19-IN</t>
  </si>
  <si>
    <t>56640M-MF-13-IN</t>
  </si>
  <si>
    <t>57219M-MF-14-IN</t>
  </si>
  <si>
    <t>60044(SY)</t>
  </si>
  <si>
    <t>67018-MF-25</t>
  </si>
  <si>
    <t>58828M-MF-17</t>
  </si>
  <si>
    <t>59615-MF-15(DIN)</t>
  </si>
  <si>
    <t>NS70L-MF-13-IN</t>
  </si>
  <si>
    <t>57113M-MF-17(BANNER)(PIN)</t>
  </si>
  <si>
    <t>NS40ZL-MF-9(BANNER)</t>
  </si>
  <si>
    <t>NS40Z-MF-9(BANNER)</t>
  </si>
  <si>
    <t>NS60-MF-12(BANNER)</t>
  </si>
  <si>
    <t>NS60L-MF-12(BANNER)</t>
  </si>
  <si>
    <t>50D20L-MF-9(BANNER)</t>
  </si>
  <si>
    <t>55D23L-MF-11(BANNER)</t>
  </si>
  <si>
    <t>55D23R-MF-11(BANNER)</t>
  </si>
  <si>
    <t>57024-MF-13(BANNER)</t>
  </si>
  <si>
    <t>57029-MF-13(BANNER)</t>
  </si>
  <si>
    <t>NX120-7L-MF-16(BH)(BANNER)</t>
  </si>
  <si>
    <t>NX120-7-MF-16(BH)(BANNER)</t>
  </si>
  <si>
    <t>40B19L-MF-W-IN(BOSCH-PS)</t>
  </si>
  <si>
    <t>40B19R-MF-10-IN(BOSCH-PS)</t>
  </si>
  <si>
    <t>NS60L-MF-13-IN(BOSCH-PS)</t>
  </si>
  <si>
    <t>NS60-MF-13-IN(BOSCH-PS)</t>
  </si>
  <si>
    <t>65D23L-MF-12-IN(BOSCH-PS)</t>
  </si>
  <si>
    <t>65D23R-MF-12-IN(BOSCH-PS)</t>
  </si>
  <si>
    <t>MF70L-W-IN(BOSCH-PS)</t>
  </si>
  <si>
    <t>MF70R-W-IN(BOSCH-PS)</t>
  </si>
  <si>
    <t>N70ZL-MF-14-IN(BOSCH-PS)</t>
  </si>
  <si>
    <t>N70Z-MF-14-IN(BOSCH-PS)</t>
  </si>
  <si>
    <t>N70Z-MF-13</t>
  </si>
  <si>
    <t>55040M-MF-12</t>
  </si>
  <si>
    <t>56638M-MF-13</t>
  </si>
  <si>
    <t>50D20L-MF-W(BH)(EXIDE/EU)</t>
  </si>
  <si>
    <t>50D20R-MF-W(BH)(EXIDE/EU)</t>
  </si>
  <si>
    <t>60528-MF-17(DIN)</t>
  </si>
  <si>
    <t>59616-MF-15(DIN)</t>
  </si>
  <si>
    <t>60527-MF-17(DIN)</t>
  </si>
  <si>
    <t>MF90L LCV-16(BH)</t>
  </si>
  <si>
    <t>MF90R LCV-16(BH)</t>
  </si>
  <si>
    <t>NS70-MF-14(BH)</t>
  </si>
  <si>
    <t>NS70L-MF-14(BH)</t>
  </si>
  <si>
    <t>NS60L-MF-13-IN</t>
  </si>
  <si>
    <t>NS60-MF-13-IN</t>
  </si>
  <si>
    <t>67018-MF-26</t>
  </si>
  <si>
    <t>56259MR-MF-12</t>
  </si>
  <si>
    <t>42B19LS-MF-11</t>
  </si>
  <si>
    <t>42B19RS-MF-11</t>
  </si>
  <si>
    <t>54459-MF-9</t>
  </si>
  <si>
    <t>56330M-MF-15(BHAD)</t>
  </si>
  <si>
    <t>67019-MF-28-BH(TERM. AD)</t>
  </si>
  <si>
    <t>67019-MF-28(TERM. AD)</t>
  </si>
  <si>
    <t>28B17L-MF(AUTOBACS)</t>
  </si>
  <si>
    <t>28B17R-MF(AUTOBACS)</t>
  </si>
  <si>
    <t>12N24-4-MF-10(AUTOBACS)</t>
  </si>
  <si>
    <t>38B19L-MF-9-IN(AUTOBACS)</t>
  </si>
  <si>
    <t>38B19R-MF-9-IN(AUTOBACS)</t>
  </si>
  <si>
    <t>NS60L-MF-12-IN(AUTOBACS)</t>
  </si>
  <si>
    <t>NS60-MF-12-IN(AUTOBACS)</t>
  </si>
  <si>
    <t>50D20L-MF-W-IN(AUTOBACS)</t>
  </si>
  <si>
    <t>50D20R-MF-W-IN(AUTOBACS)</t>
  </si>
  <si>
    <t>55D23L-MF-11-IN(AUTOBACS)</t>
  </si>
  <si>
    <t>55D23R-MF-11-IN(AUTOBACS)</t>
  </si>
  <si>
    <t>65D23L-MF-W-IN(AUTOBACS)</t>
  </si>
  <si>
    <t>65D23R-MF-13-IN(AUTOBACS)</t>
  </si>
  <si>
    <t>NS70L-MF-13-IN(AUTOBACS)</t>
  </si>
  <si>
    <t>NS70-MF-13-IN(AUTOBACS)</t>
  </si>
  <si>
    <t>NX120-7L-MF-16-IN(AUTOBACS)</t>
  </si>
  <si>
    <t>NX120-7-MF-16-IN(AUTOBACS)</t>
  </si>
  <si>
    <t>58515M-MF-17</t>
  </si>
  <si>
    <t>61044-MF-21-IN</t>
  </si>
  <si>
    <t>55D23L-MF-11-IN(BH)</t>
  </si>
  <si>
    <t>65D23R-MF-12(GM INDIA)</t>
  </si>
  <si>
    <t>65D23L-MF-12(GM INDIA)</t>
  </si>
  <si>
    <t>60528-MF-18</t>
  </si>
  <si>
    <t>59616-MF-15(DIN)-IN</t>
  </si>
  <si>
    <t>67019-MF-28(BH)</t>
  </si>
  <si>
    <t>67019-MF-26(BH)</t>
  </si>
  <si>
    <t>59616-MF-14(DIN)-IN</t>
  </si>
  <si>
    <t>59616-MF-16(DIN)-IN</t>
  </si>
  <si>
    <t>60527-MF-17(DIN)-IN</t>
  </si>
  <si>
    <t>67018-MF-26(TERM. AD)</t>
  </si>
  <si>
    <t>67019-MF-26(TERM. AD)</t>
  </si>
  <si>
    <t>67019-MF-25(TERM. AD)</t>
  </si>
  <si>
    <t>57113M-MF-17(BHD ADAPTER)</t>
  </si>
  <si>
    <t>38B19L-MF-W-IN(NAKANO)</t>
  </si>
  <si>
    <t>38B19R-MF-W-IN(NAKANO)</t>
  </si>
  <si>
    <t>46B24L-MF-W-IN(NAKANO)</t>
  </si>
  <si>
    <t>46B24R-MF-W-IN(NAKANO)</t>
  </si>
  <si>
    <t>38B19L-MF-W-IN(NAKANO DENSEI)</t>
  </si>
  <si>
    <t>38B19R-MF-W-IN(NAKANO DENSEI)</t>
  </si>
  <si>
    <t>46B24R-MF-W-IN(NAKANO DENSEI)</t>
  </si>
  <si>
    <t>46B24L-MF-W-IN(NAKANO DENSEI)</t>
  </si>
  <si>
    <t>38B19L-MF-9-IN(NAKANO)</t>
  </si>
  <si>
    <t>38B19R-MF-9-IN(NAKANO)</t>
  </si>
  <si>
    <t>46B24L-MF-W-12-IN(NAKANO)</t>
  </si>
  <si>
    <t>TAXI 80D26L-13(SG 6)</t>
  </si>
  <si>
    <t>TAXI 80D26R-13(SG 6)</t>
  </si>
  <si>
    <t>TAXI 80D26L-13</t>
  </si>
  <si>
    <t>TAXI 80D26R-13</t>
  </si>
  <si>
    <t>TAXI 80D26L-14(SG 6)</t>
  </si>
  <si>
    <t>TAXI 75D31R-14(SG 6)</t>
  </si>
  <si>
    <t>TAXI 75D31L-14(SG 6)</t>
  </si>
  <si>
    <t>TAXI 95D31R-16(SG 6)</t>
  </si>
  <si>
    <t>TAXI 95D31L-16(SG 6)</t>
  </si>
  <si>
    <t>22FRDF-MF-10(HARBOR CITY)</t>
  </si>
  <si>
    <t>22FR-60S-MF-W(HARBOR CITY)</t>
  </si>
  <si>
    <t>22FR-66S-MF-W(HARBOR CITY)</t>
  </si>
  <si>
    <t>22F-60(DF)-MF-W(HARBOR CITY)</t>
  </si>
  <si>
    <t>22F-66(DF)-MF-W(HARBOR CITY)</t>
  </si>
  <si>
    <t>34B19RS-MF-8(HARBOR CITY)</t>
  </si>
  <si>
    <t>34B19LS-MF-8(HARBOR CITY)</t>
  </si>
  <si>
    <t>34B19L-MF-8(HARBOR CITY)</t>
  </si>
  <si>
    <t>34B19R-MF-8(HARBOR CITY)</t>
  </si>
  <si>
    <t>NS60-MF-11(HARBOR CITY)</t>
  </si>
  <si>
    <t>NS60L-MF-11(HARBOR CITY)</t>
  </si>
  <si>
    <t>67018-MF-25(EXIDE N.Z. )</t>
  </si>
  <si>
    <t>38B19R-MF-9(GM INDIA)</t>
  </si>
  <si>
    <t>40B19LS-MF-10(AUTOSIL)</t>
  </si>
  <si>
    <t>40B19RS-MF-10(AUTOSIL)</t>
  </si>
  <si>
    <t>67018-MF-26(AUTOSIL)</t>
  </si>
  <si>
    <t>67019-MF-26(AUTOSIL)</t>
  </si>
  <si>
    <t>67019-MF-26(BH)(AUTOSIL)</t>
  </si>
  <si>
    <t>34B19L-MF-W-8(BH)</t>
  </si>
  <si>
    <t>N100Z-MF-17(TRANS PARTS)</t>
  </si>
  <si>
    <t>PTH150ZL-MF-25(TRANS PARTS)</t>
  </si>
  <si>
    <t>PTH150Z-MF-25(TRANS PARTS)</t>
  </si>
  <si>
    <t>PT200L-MF-33(TRANS PARTS)</t>
  </si>
  <si>
    <t>PT200-MF-33(TRANS PARTS)</t>
  </si>
  <si>
    <t>PTH120ZL-MF-20(TRANS PARTS)</t>
  </si>
  <si>
    <t>NS40ZL-MF-9(BH)</t>
  </si>
  <si>
    <t>NX120-7-MF-17</t>
  </si>
  <si>
    <t>NX120-7L-MF-17</t>
  </si>
  <si>
    <t>59615-MF-16(DIN)-IN</t>
  </si>
  <si>
    <t>60528-MF-17(DIN)-IN</t>
  </si>
  <si>
    <t>PT SC150L(WN)-MF-21</t>
  </si>
  <si>
    <t>54316M-MF-11-IN(BHD ADAPTER)</t>
  </si>
  <si>
    <t>57113M-MF-16-IN(BHD ADAPTER)</t>
  </si>
  <si>
    <t>58515M-MF-21-IN(BHD ADAPTER)</t>
  </si>
  <si>
    <t>60044M-MF-20-IN(BHD ADAPTER)</t>
  </si>
  <si>
    <t>56220M-MF-W-IN(BHD ADAPTER)</t>
  </si>
  <si>
    <t>PT170L(대리점)</t>
  </si>
  <si>
    <t>PT220L(대리점)</t>
  </si>
  <si>
    <t>55559M-MF-12(LIRAZ)</t>
  </si>
  <si>
    <t>57220M-MF-15(LIRAZ)</t>
  </si>
  <si>
    <t>53646M-MF-W(HARBOR CITY)</t>
  </si>
  <si>
    <t>54459M-MF-W(HARBOR CITY)</t>
  </si>
  <si>
    <t>NS60L-MF-12(TRANSPARTS)</t>
  </si>
  <si>
    <t>46B24L-MF-W-IN-12(KUBOTA)</t>
  </si>
  <si>
    <t>46B24LS-MF-W-IN-12(KUBOTA)</t>
  </si>
  <si>
    <t>53529M-MF-W(UKB)</t>
  </si>
  <si>
    <t>54459M-MF-W-8(UKB)</t>
  </si>
  <si>
    <t>56259M-MF-W(UKB)</t>
  </si>
  <si>
    <t>55457M-MF-11(UKB)</t>
  </si>
  <si>
    <t>55457M-MF-W(UKB)</t>
  </si>
  <si>
    <t>56330M-MF-14(UKB)</t>
  </si>
  <si>
    <t>56638M-MF-W(UKB)</t>
  </si>
  <si>
    <t>57220M-MF-W-14(UKB)</t>
  </si>
  <si>
    <t>60527(BH)-MF-18(DIN)-IN</t>
  </si>
  <si>
    <t>PT150(D/W)</t>
  </si>
  <si>
    <t>PT200(D/W)</t>
  </si>
  <si>
    <t>57113M-MF-16</t>
  </si>
  <si>
    <t>56049-MF-12</t>
  </si>
  <si>
    <t>55457M-MF-12(UKB)</t>
  </si>
  <si>
    <t>NS60LS-MF-13-IN(BH)</t>
  </si>
  <si>
    <t>NS60S-MF-13-IN(BH)</t>
  </si>
  <si>
    <t>56217M-MF-12-IN</t>
  </si>
  <si>
    <t>57219M-MF-15-IN</t>
  </si>
  <si>
    <t>NX120-7L-MF-17-IN(BH)</t>
  </si>
  <si>
    <t>NX120-7-MF-17-IN(BH)</t>
  </si>
  <si>
    <t>46B24LS-MF-W-IN(KUBOTA)</t>
  </si>
  <si>
    <t>55559M-MF-10(SG 6)</t>
  </si>
  <si>
    <t>55565M-MF-10(SG 6)</t>
  </si>
  <si>
    <t>TAXI 75D31R-14</t>
  </si>
  <si>
    <t>57819M-MF-W-IN</t>
  </si>
  <si>
    <t>58827M-MF-17(UKB)</t>
  </si>
  <si>
    <t>54316M-MF-10(UKB)</t>
  </si>
  <si>
    <t>53528M-MF-9(UKB)</t>
  </si>
  <si>
    <t>56323M-MF-14(UKB)</t>
  </si>
  <si>
    <t>55458M-MF-12</t>
  </si>
  <si>
    <t>12N24-3-MF-10</t>
  </si>
  <si>
    <t>12N24-4-MF-10</t>
  </si>
  <si>
    <t>22F-54(DF)-MF-W</t>
  </si>
  <si>
    <t>53529M-9-BHAD(F/A</t>
  </si>
  <si>
    <t>54316M-11-BHAD(F/A</t>
  </si>
  <si>
    <t>54317M-11(F/A</t>
  </si>
  <si>
    <t>55457M-13-BHAD(F/A</t>
  </si>
  <si>
    <t>56220M-14-BHAD(F/A</t>
  </si>
  <si>
    <t>56638M-13(F/A</t>
  </si>
  <si>
    <t>57113M-16-BHAD(F/A</t>
  </si>
  <si>
    <t>57114M-16(F/A</t>
  </si>
  <si>
    <t>57220M-14(F/A</t>
  </si>
  <si>
    <t>57820M-15(F/A</t>
  </si>
  <si>
    <t>58827M-18(F/A</t>
  </si>
  <si>
    <t>59615M-15-IN(DIN)(F/A</t>
  </si>
  <si>
    <t>60044M-20(F/A</t>
  </si>
  <si>
    <t>60527-18</t>
  </si>
  <si>
    <t>60528-17-IN(DIN)(F/A</t>
  </si>
  <si>
    <t>M24L-66-IN(PIN)</t>
  </si>
  <si>
    <t>56323M-MF-W-14</t>
  </si>
  <si>
    <t>57219M-MF-14(UKB)</t>
  </si>
  <si>
    <t>56048-MF-12</t>
  </si>
  <si>
    <t>22FR-54S-MF-W</t>
  </si>
  <si>
    <t>N100-MF-15(SG 6)</t>
  </si>
  <si>
    <t>PT150L-MF-23(SG 6)</t>
  </si>
  <si>
    <t>N50L-MF-8(SCREW CAP)</t>
  </si>
  <si>
    <t>PT120L-MF-18(SG 6)</t>
  </si>
  <si>
    <t>N70-MF-12(SCREW CAP)(SG 6)</t>
  </si>
  <si>
    <t>N70L-MF-12(SCREW CAP)(SG 6)</t>
  </si>
  <si>
    <t>NX120-7-MF-16(SCREW CAP)(SG 6)</t>
  </si>
  <si>
    <t>NX120-7L-16(SCREW CAP)(SG 6)</t>
  </si>
  <si>
    <t>HCM24-66-IN(PIN)</t>
  </si>
  <si>
    <t>M24-90-IN(PIN)</t>
  </si>
  <si>
    <t>55D23L-MF-11(BH)</t>
  </si>
  <si>
    <t>NS70-MF-13(BH)</t>
  </si>
  <si>
    <t>NS70L-MF-13(BH)</t>
  </si>
  <si>
    <t>57024-MF-13-IN</t>
  </si>
  <si>
    <t>57820M-MF-W-IN</t>
  </si>
  <si>
    <t>67019-MF-28</t>
  </si>
  <si>
    <t>59616M-15-IN(DIN)</t>
  </si>
  <si>
    <t>HCM24-78M-IN(IMU)</t>
  </si>
  <si>
    <t>40B19L-MF-10(BH)</t>
  </si>
  <si>
    <t>60527-17-IN(DIN)</t>
  </si>
  <si>
    <t>55458M-MF-12(UKB)</t>
  </si>
  <si>
    <t>NS70-MF-13(SCREW CAP)(SG 6)</t>
  </si>
  <si>
    <t>NS70L-MF-13(SCREW CAP)(SG 6)</t>
  </si>
  <si>
    <t>60528-19</t>
  </si>
  <si>
    <t>NS60L-MF-13</t>
  </si>
  <si>
    <t>NS60LS-MF-13</t>
  </si>
  <si>
    <t>NS60-MF-13</t>
  </si>
  <si>
    <t>NS60S-MF-13</t>
  </si>
  <si>
    <t>PT120ZL-MF-21</t>
  </si>
  <si>
    <t>55459M-MF-W-12(UKB)</t>
  </si>
  <si>
    <t>HCM24-66M-IN</t>
  </si>
  <si>
    <t>54519M-MF-W(HARBOR CITY)</t>
  </si>
  <si>
    <t>60527-MF-18(DIN)-IN</t>
  </si>
  <si>
    <t>60528-MF-17-IN</t>
  </si>
  <si>
    <t>60527-MF-17-IN</t>
  </si>
  <si>
    <t>58515M-MF-19(UKB)</t>
  </si>
  <si>
    <t>40B19L-MF-10-IN</t>
  </si>
  <si>
    <t>54459M-MF-9</t>
  </si>
  <si>
    <t>34B19L-MF-8(BH)</t>
  </si>
  <si>
    <t>34B19LS-MF-8(BH)</t>
  </si>
  <si>
    <t>56221M-MF-14-IN(BHD ADAPTER)</t>
  </si>
  <si>
    <t>PTH120-MF-18</t>
  </si>
  <si>
    <t>NS60S-MF-9(BH)</t>
  </si>
  <si>
    <t>NS60LS-MF-9(BH)</t>
  </si>
  <si>
    <t>34B19R-MF-8(BH)</t>
  </si>
  <si>
    <t>N100ZL-MF-17(TRANS PARTS)</t>
  </si>
  <si>
    <t>55066M-MF-10</t>
  </si>
  <si>
    <t>67018-MF-28(BH)(TERM. AD)</t>
  </si>
  <si>
    <t>PT150ZL-MF-26</t>
  </si>
  <si>
    <t>53519M-MF-9(UKB)</t>
  </si>
  <si>
    <t>NS60L-MF-12(BH)</t>
  </si>
  <si>
    <t>NS60LS-MF-13(BH)</t>
  </si>
  <si>
    <t>NS60S-MF-13(BH)</t>
  </si>
  <si>
    <t>56219M-MF-12-IN</t>
  </si>
  <si>
    <t>40B19R-MF-9-IN</t>
  </si>
  <si>
    <t>60044M-MF-20-IN</t>
  </si>
  <si>
    <t>55B24L-MF-W-IN(NAKANO/ISG)</t>
  </si>
  <si>
    <t>60527-19-IN(DIN)</t>
  </si>
  <si>
    <t>M24-78-IN(FILTER CAP)(YBS)</t>
  </si>
  <si>
    <t>N100ZR-MF-16</t>
  </si>
  <si>
    <t>68032-MF(SHD)</t>
  </si>
  <si>
    <t>PT120L-MF-19(SG 6)</t>
  </si>
  <si>
    <t>PT200L-MF-31(SG 6)</t>
  </si>
  <si>
    <t>30H-MF-17(SG 6)</t>
  </si>
  <si>
    <t>30HL-MF-17(SG 6)</t>
  </si>
  <si>
    <t>50D20R-MF-W</t>
  </si>
  <si>
    <t>PT150L-MF-24(SG 6)</t>
  </si>
  <si>
    <t>NS70L-MF-14</t>
  </si>
  <si>
    <t>55459M-MF-12</t>
  </si>
  <si>
    <t>65D23L-MF-13-IN</t>
  </si>
  <si>
    <t>65D23R-MF-13-IN</t>
  </si>
  <si>
    <t>SC NS70-MF-11-IN(SG 6)</t>
  </si>
  <si>
    <t>SC NX120-7-MF-13-IN(SG 6)</t>
  </si>
  <si>
    <t>SC N100-MF-14(SG 6)</t>
  </si>
  <si>
    <t>PT SC120L-MF-17(SG 6)</t>
  </si>
  <si>
    <t>PT SC150L-MF-21(SG 6)</t>
  </si>
  <si>
    <t>PT SC200L-MF-27(SG 6)</t>
  </si>
  <si>
    <t>PT SC180L-MF-25(SG 6)</t>
  </si>
  <si>
    <t>34B19R-MF-8-IN</t>
  </si>
  <si>
    <t>SC NS70L-MF-11-IN(SG 6)</t>
  </si>
  <si>
    <t>SC N50Z-MF-9-IN(SG 6)</t>
  </si>
  <si>
    <t>SC N70-MF-11-IN(SG 6)</t>
  </si>
  <si>
    <t>M24-66M-MF-IN(UKB)</t>
  </si>
  <si>
    <t>N50ZL-MF-11(BH)</t>
  </si>
  <si>
    <t>N50Z-MF-11(BH)</t>
  </si>
  <si>
    <t>60527-MF-18</t>
  </si>
  <si>
    <t>34B19R-MF-8-IN(SG 6)</t>
  </si>
  <si>
    <t>M24L-66M-MF-IN(UKB)</t>
  </si>
  <si>
    <t>67018-MF-28(BH)</t>
  </si>
  <si>
    <t>M24-72M-MF-IN</t>
  </si>
  <si>
    <t>M24-72M-MF-IN(UKB)</t>
  </si>
  <si>
    <t>M24L-72M-MF-IN</t>
  </si>
  <si>
    <t>M24L-72M-MF-IN(UKB)</t>
  </si>
  <si>
    <t>MF45L(HMC-RB)</t>
  </si>
  <si>
    <t>MF60L(KIA광주-RP)</t>
  </si>
  <si>
    <t>MF70L(KIA광주-RP)</t>
  </si>
  <si>
    <t>38B19L-MF-9(BH)</t>
  </si>
  <si>
    <t>NX120-7-MF-15(BH)</t>
  </si>
  <si>
    <t>NX120-7L-MF-15(BH)</t>
  </si>
  <si>
    <t>67019-MF-28(BH)(TERM. AD)</t>
  </si>
  <si>
    <t>30HL-MF-15(BH)</t>
  </si>
  <si>
    <t>55066M-MF-10(BANNER)(PIN)</t>
  </si>
  <si>
    <t>56219M-MF-12(BANNER)(PIN)</t>
  </si>
  <si>
    <t>57220M-MF-15(BANNER)(PIN)</t>
  </si>
  <si>
    <t>58827M-MF-18(BANNER)(PIN)</t>
  </si>
  <si>
    <t>SC N100L-MF-13(SG 6)</t>
  </si>
  <si>
    <t>N100ZL-MF-15(SG 6)</t>
  </si>
  <si>
    <t>TAXI 80D26L-14-IN(SG 6)</t>
  </si>
  <si>
    <t>TAXI 80D26L-13-IN(SG 6)</t>
  </si>
  <si>
    <t>N50ZL-MF-10-IN(SG 6)</t>
  </si>
  <si>
    <t>SC N50ZL-MF-9-IN(SG 6)</t>
  </si>
  <si>
    <t>53519M-MF-8</t>
  </si>
  <si>
    <t>NX120-7L-MF-17(BH)</t>
  </si>
  <si>
    <t>NX120-7-MF-17(BH)</t>
  </si>
  <si>
    <t>67018-MF-26(BH)</t>
  </si>
  <si>
    <t>NS60L-MF-13(BH)</t>
  </si>
  <si>
    <t>38B19L-MF-9(SG 6)</t>
  </si>
  <si>
    <t>38B19R-MF-9(SG 6)</t>
  </si>
  <si>
    <t>NS60L-MF-12(SG 6)</t>
  </si>
  <si>
    <t>NS60-MF-12(SG 6)</t>
  </si>
  <si>
    <t>NS60LS-MF-12(SG 6)</t>
  </si>
  <si>
    <t>NS60S-MF-12(SG 6)</t>
  </si>
  <si>
    <t>55559M-MF-11(SG 6)</t>
  </si>
  <si>
    <t>N50ZL-MF-11(BH)(SG 6)</t>
  </si>
  <si>
    <t>N50Z-MF-11(BH)(SG 6)</t>
  </si>
  <si>
    <t>55D23L-MF-11(SG 6)</t>
  </si>
  <si>
    <t>55D23R-MF-11(SG 6)</t>
  </si>
  <si>
    <t>NS70L-MF-13(BH)(SG 6)</t>
  </si>
  <si>
    <t>NS70-MF-13(BH)(SG 6)</t>
  </si>
  <si>
    <t>NX120-7L-MF-16(BH)(SG 6)</t>
  </si>
  <si>
    <t>NX120-7-MF-16(SG 6)</t>
  </si>
  <si>
    <t>NX120-7-MF-16(BH)(SG 6)</t>
  </si>
  <si>
    <t>PT150-MF-24</t>
  </si>
  <si>
    <t>PT200-MF-32</t>
  </si>
  <si>
    <t>50D20L-MF(BH)</t>
  </si>
  <si>
    <t>67018-MF-28(SG 6)</t>
  </si>
  <si>
    <t>12N24-4-MF-9(SG 6)</t>
  </si>
  <si>
    <t>38B19R-MF-9(BH)(SG 6)</t>
  </si>
  <si>
    <t>38B19L-MF-9(BH)(SG 6)</t>
  </si>
  <si>
    <t>NS60LS-MF-9(BH)(SG 6)</t>
  </si>
  <si>
    <t>NS60S-MF-9(BH)(SG 6)</t>
  </si>
  <si>
    <t>NS60L-MF-12(BH)(SG 6)</t>
  </si>
  <si>
    <t>N70Z-MF-14(BH)(SG 6)</t>
  </si>
  <si>
    <t>N70ZL-MF-14(BH)(SG 6)</t>
  </si>
  <si>
    <t>N100ZL-MF-16(SG 6)</t>
  </si>
  <si>
    <t>PT200L-MF-32(SG 6)</t>
  </si>
  <si>
    <t>56638M-MF-13(SG 6)</t>
  </si>
  <si>
    <t>58827M-MF-18(SG 6)</t>
  </si>
  <si>
    <t>ELF L2_MF</t>
  </si>
  <si>
    <t>46B24L-MF-W-13</t>
  </si>
  <si>
    <t>NS70-MF-12(BH)(SG 6)</t>
  </si>
  <si>
    <t>42B19L-MF-11(BH)</t>
  </si>
  <si>
    <t>30H-MF-17(BH)(SG 6)</t>
  </si>
  <si>
    <t>59615-MF-15(DIN)-IN</t>
  </si>
  <si>
    <t>38B19R-MF-9(BH)</t>
  </si>
  <si>
    <t>55D23R-MF-11(BH)</t>
  </si>
  <si>
    <t>60528-MF-18(BH)</t>
  </si>
  <si>
    <t>55B24RS-MF-14-IN(DD)</t>
  </si>
  <si>
    <t>67018-MF-26(SG 6)</t>
  </si>
  <si>
    <t>54316M-MF-10(SG 6)</t>
  </si>
  <si>
    <t>54316M-MF-11(SG 6)</t>
  </si>
  <si>
    <t>55457M-MF-W(SG 6)</t>
  </si>
  <si>
    <t>56330M-MF-14(SG 6)</t>
  </si>
  <si>
    <t>54459M-MF-8(SG 6)</t>
  </si>
  <si>
    <t>55559M-MF-W(SG 6)</t>
  </si>
  <si>
    <t>55565M-MF-W(SG 6)</t>
  </si>
  <si>
    <t>56638M-MF-W(SG 6)</t>
  </si>
  <si>
    <t>58827M-MF-17(SG 6)</t>
  </si>
  <si>
    <t>58827M-MF-W(SG 6)</t>
  </si>
  <si>
    <t>57029-MF-13(SG 6)</t>
  </si>
  <si>
    <t>57024-MF-13(SG 6)</t>
  </si>
  <si>
    <t>57024-MF-12(SG 6)</t>
  </si>
  <si>
    <t>NX120-7L-MF-16(SG 6)</t>
  </si>
  <si>
    <t>NX120-7-MF-17(BH)(SG 6)</t>
  </si>
  <si>
    <t>NX120-7L-MF-17(BH)(SG 6)</t>
  </si>
  <si>
    <t>67018-MF-28(TERM. AD)</t>
  </si>
  <si>
    <t>59615-MF-16(SG 6)</t>
  </si>
  <si>
    <t>59616-MF-16(SG 6)</t>
  </si>
  <si>
    <t>NS70L-MF-12(BH)(SG 6)</t>
  </si>
  <si>
    <t>55B24LS-MF-13(BH)</t>
  </si>
  <si>
    <t>55B24RS-MF-13(BH)</t>
  </si>
  <si>
    <t>NS40Z-MF-10-IN</t>
  </si>
  <si>
    <t>NS40ZL-MF-10-IN</t>
  </si>
  <si>
    <t>PT120L-MF-19</t>
  </si>
  <si>
    <t>PT150L-MF-24</t>
  </si>
  <si>
    <t>46B24RS-MF-11(SG 6)</t>
  </si>
  <si>
    <t>46B24LS-MF-11(SG 6)</t>
  </si>
  <si>
    <t>40B19RS-MF-10</t>
  </si>
  <si>
    <t>PT120L-MF-20(SG 6)</t>
  </si>
  <si>
    <t>40B19R-MF-9</t>
  </si>
  <si>
    <t>22FR-60S-MF-W</t>
  </si>
  <si>
    <t>TAXI 80D26L-15(SG 6)</t>
  </si>
  <si>
    <t>40B19L-MF-9</t>
  </si>
  <si>
    <t>TAXI 85D31R-15</t>
  </si>
  <si>
    <t>PT120L(BOSCH KOREA)</t>
  </si>
  <si>
    <t>PT120R(BOSCH KOREA)</t>
  </si>
  <si>
    <t>PT150L(BOSCH KOREA)</t>
  </si>
  <si>
    <t>PT200L(BOSCH KOREA)</t>
  </si>
  <si>
    <t>60527-MF-18(BH)</t>
  </si>
  <si>
    <t>46B24LS-MF-W-13</t>
  </si>
  <si>
    <t>22FR-MF-9</t>
  </si>
  <si>
    <t>TAXI 80D26R-15(SG 6)</t>
  </si>
  <si>
    <t>40B19RS-MF-9</t>
  </si>
  <si>
    <t>40B19LS-MF-9</t>
  </si>
  <si>
    <t>55458M-MF-W</t>
  </si>
  <si>
    <t>57113MR-MF-W</t>
  </si>
  <si>
    <t>46B24R-MF-W-13</t>
  </si>
  <si>
    <t>55559M-MF-W-12</t>
  </si>
  <si>
    <t>22F-MF-9</t>
  </si>
  <si>
    <t>MF80L(HMC-BK)</t>
  </si>
  <si>
    <t>54519M-MF-10(SG 6)</t>
  </si>
  <si>
    <t>56638M-MF-12(SG 6)</t>
  </si>
  <si>
    <t>40B19R-MF-10(SG 6)</t>
  </si>
  <si>
    <t>40B19L-MF-10(SG 6)</t>
  </si>
  <si>
    <t>55D23L-MF-10(SG 6)</t>
  </si>
  <si>
    <t>N50-MF-8(SG 6)</t>
  </si>
  <si>
    <t>N50Z-MF-10(SG 6)</t>
  </si>
  <si>
    <t>N70-MF-11(SG 6)</t>
  </si>
  <si>
    <t>N70L-MF-11(SG 6)</t>
  </si>
  <si>
    <t>NX120-7-MF-15(SG 6)</t>
  </si>
  <si>
    <t>PT135L-MF-21(SG 6)</t>
  </si>
  <si>
    <t>PT135L-MF-22(SG 6)</t>
  </si>
  <si>
    <t>PT180L-MF-29(SG 6)</t>
  </si>
  <si>
    <t>PT180L-MF-30(SG 6)</t>
  </si>
  <si>
    <t>42B19R-MF-11(BH)</t>
  </si>
  <si>
    <t>46B24RS-MF-W-13</t>
  </si>
  <si>
    <t>60527-MF-18-IN</t>
  </si>
  <si>
    <t>55B24L-MF-13</t>
  </si>
  <si>
    <t>MF L6(HMC-DH)</t>
  </si>
  <si>
    <t>NS70-MF-15(BH)-IN</t>
  </si>
  <si>
    <t>MF70L-W-IN(SCREW CAP)</t>
  </si>
  <si>
    <t>46B24R-MF-W-IN</t>
  </si>
  <si>
    <t>46B24L-MF-W-IN</t>
  </si>
  <si>
    <t>NS60S-MF-9(SG 6)</t>
  </si>
  <si>
    <t>NS60-MF-10(SG 6)</t>
  </si>
  <si>
    <t>N70-MF-12(SG 6)</t>
  </si>
  <si>
    <t>N70Z-MF-14(SG 6)</t>
  </si>
  <si>
    <t>N70ZL-MF-14(SG 6)</t>
  </si>
  <si>
    <t>55559M-MF-9(SG 6)</t>
  </si>
  <si>
    <t>67018-MF-26(BH)(TERM. AD)</t>
  </si>
  <si>
    <t>PT135-MF-22(SG 6)</t>
  </si>
  <si>
    <t>N50ZL-MF-10(SG 6)</t>
  </si>
  <si>
    <t>NX120-7L-MF-15(SG 6)</t>
  </si>
  <si>
    <t>NS60S-MF-11(BH)</t>
  </si>
  <si>
    <t>57820M-MF-16</t>
  </si>
  <si>
    <t>57819M-MF-16</t>
  </si>
  <si>
    <t>46B24RS-MF-11(BH)(SG 6)</t>
  </si>
  <si>
    <t>30H-MF-15(SG 6)</t>
  </si>
  <si>
    <t>67019-MF-26(SG 6)</t>
  </si>
  <si>
    <t>55457M-MF-12(SG 6)</t>
  </si>
  <si>
    <t>46B24R-MF-W-13(SG 6)</t>
  </si>
  <si>
    <t>46B24L-MF-W-13(SG 6)</t>
  </si>
  <si>
    <t>46B24RS-MF-W-13(SG 6)</t>
  </si>
  <si>
    <t>46B24LS-MF-W-13(SG 6)</t>
  </si>
  <si>
    <t>NS70-MF-13(SG 6)</t>
  </si>
  <si>
    <t>NS70L-MF-13(SG 6)</t>
  </si>
  <si>
    <t>NS70-MF-12(SG 6)</t>
  </si>
  <si>
    <t>NS70L-MF-12(SG 6)</t>
  </si>
  <si>
    <t>NX120-7-MF-17(SG 6)</t>
  </si>
  <si>
    <t>NX120-7L-MF-17(SG 6)</t>
  </si>
  <si>
    <t>N100Z-MF-16(SG 6)</t>
  </si>
  <si>
    <t>54459-MF-9(SG 6)</t>
  </si>
  <si>
    <t>65D23R-MF-12(SG 6)</t>
  </si>
  <si>
    <t>65D23L-MF-12(SG 6)</t>
  </si>
  <si>
    <t>NS70-MF-14(SG 6)</t>
  </si>
  <si>
    <t>NS70L-MF-14(SG 6)</t>
  </si>
  <si>
    <t>55458M-MF-11(UKB)</t>
  </si>
  <si>
    <t>57220M-MF-15(SG 6)</t>
  </si>
  <si>
    <t>60044M-MF-20(SG 6)</t>
  </si>
  <si>
    <t>N70Z-MF-13(SG 6)</t>
  </si>
  <si>
    <t>58827M-MF-18</t>
  </si>
  <si>
    <t>57820M-MF-15</t>
  </si>
  <si>
    <t>56219M-MF-12</t>
  </si>
  <si>
    <t>NS70-MF-13-IN(SG 6)</t>
  </si>
  <si>
    <t>58515M-MF-21-BHAD</t>
  </si>
  <si>
    <t>N100ZL-MF-17(SG6)(MAHINDRA)</t>
  </si>
  <si>
    <t>57024-MF-14</t>
  </si>
  <si>
    <t>TAXI 95D31R-16(BH)(SG 6)</t>
  </si>
  <si>
    <t>TAXI 95D31L-16(BH)(SG 6)</t>
  </si>
  <si>
    <t>TAXI 75D31R-14(BH)(SG 6)</t>
  </si>
  <si>
    <t>TAXI 75D31L-14(BH)(SG 6)</t>
  </si>
  <si>
    <t>54459(HMC-RB)</t>
  </si>
  <si>
    <t>56219(HMC-RB)</t>
  </si>
  <si>
    <t>56220M-MF-14</t>
  </si>
  <si>
    <t>58515M-MF-21</t>
  </si>
  <si>
    <t>34B19L-MF-8(SG 6)</t>
  </si>
  <si>
    <t>34B19R-MF-8(SG 6)</t>
  </si>
  <si>
    <t>34B19RS-MF-8(SG 6)</t>
  </si>
  <si>
    <t>55457M-MF-13-BHAD(SG 6)</t>
  </si>
  <si>
    <t>57820M-MF-W(SG 6)</t>
  </si>
  <si>
    <t>60044M-MF-20-BHAD(SG 6)</t>
  </si>
  <si>
    <t>PT150ZL-MF-25(SG 6)</t>
  </si>
  <si>
    <t>56640M-MF-13(SG 6)</t>
  </si>
  <si>
    <t>N100L-MF-15(SG 6)</t>
  </si>
  <si>
    <t>MF90R(HMC-LM)</t>
  </si>
  <si>
    <t>PT180-MF-29(SG 6)</t>
  </si>
  <si>
    <t>NX120-7-MF-15(SCREW CAP)(SG 6)</t>
  </si>
  <si>
    <t>40B19LS-MF-10(SG 6)</t>
  </si>
  <si>
    <t>N100Z-MF-17(SG 6)</t>
  </si>
  <si>
    <t>NS120L-MF-18(SG 6)</t>
  </si>
  <si>
    <t>NS120-MF-18(SG 6)</t>
  </si>
  <si>
    <t>PTH120L-MF-21(SG 6)</t>
  </si>
  <si>
    <t>PTH150L-MF-26(SG 6)</t>
  </si>
  <si>
    <t>PTH120ZL-MF-22(SG 6)</t>
  </si>
  <si>
    <t>PT150ZL-MF-26(SG 6)</t>
  </si>
  <si>
    <t>PT200L-MF-33(SG 6)</t>
  </si>
  <si>
    <t>42B19L-MF-11-IN</t>
  </si>
  <si>
    <t>42B19R-MF-11-IN</t>
  </si>
  <si>
    <t>46B24L-MF-W-13-IN</t>
  </si>
  <si>
    <t>46B24R-MF-W-13-IN</t>
  </si>
  <si>
    <t>NS70-MF-15-IN</t>
  </si>
  <si>
    <t>NS70L-MF-15-IN</t>
  </si>
  <si>
    <t>NX120-7L-MF-17-IN</t>
  </si>
  <si>
    <t>NX120-7-MF-17-IN</t>
  </si>
  <si>
    <t>NX120-7L-MF-18-IN</t>
  </si>
  <si>
    <t>NX120-7-MF-18-IN</t>
  </si>
  <si>
    <t>N50-MF-10(MAHINDRA)</t>
  </si>
  <si>
    <t>22F-MF-10(SG 6)</t>
  </si>
  <si>
    <t>55D23L-MF-10(BH)(SG 6)</t>
  </si>
  <si>
    <t>PT150L(HMC)</t>
  </si>
  <si>
    <t>PTH150ZL-MF-26(SG 6)</t>
  </si>
  <si>
    <t>59615-MF-16(BH)</t>
  </si>
  <si>
    <t>NX120-7-MF-18(SG 6)</t>
  </si>
  <si>
    <t>NX120-7L-MF-18(SG 6)</t>
  </si>
  <si>
    <t>PTH150Z-MF-26(SG 6)</t>
  </si>
  <si>
    <t>TAXI 95D31R-17(SG 6)</t>
  </si>
  <si>
    <t>TAXI 95D31L-17(SG 6)</t>
  </si>
  <si>
    <t>56219M-MF-13</t>
  </si>
  <si>
    <t>55D23L-MF-12(BH)</t>
  </si>
  <si>
    <t>53529M-MF-9(UKB)</t>
  </si>
  <si>
    <t>55457M-MF-13(UKB)</t>
  </si>
  <si>
    <t>57220M-MF-14(UKB)</t>
  </si>
  <si>
    <t>56259M-MF-12(UKB)</t>
  </si>
  <si>
    <t>60528-MF-18-IN</t>
  </si>
  <si>
    <t>PTH120ZL-MF-22(JCB)</t>
  </si>
  <si>
    <t>PT150Z-MF-26(SG 6)</t>
  </si>
  <si>
    <t>55067M-MF-12(BH)</t>
  </si>
  <si>
    <t>57220(HMC-RB)</t>
  </si>
  <si>
    <t>MF60L(HMC-LM)</t>
  </si>
  <si>
    <t>MF70L(HMC-LM)</t>
  </si>
  <si>
    <t>65D23L-MF-13(BH)</t>
  </si>
  <si>
    <t>35B19L-MF-10(WA)(SG6)</t>
  </si>
  <si>
    <t>35B19L-MF-10(BH)(WA)(SG6)</t>
  </si>
  <si>
    <t>35B19R-MF-10(WA)(SG6)</t>
  </si>
  <si>
    <t>35B19R-MF-10(BH)(WA)(SG6)</t>
  </si>
  <si>
    <t>42B19L-MF-11(WA)(SG6)</t>
  </si>
  <si>
    <t>42B19L-MF-11(BH)(WA)(SG6)</t>
  </si>
  <si>
    <t>42B19R-MF-11(WA)(SG6)</t>
  </si>
  <si>
    <t>42B19R-MF-11(BH)(WA)(SG6)</t>
  </si>
  <si>
    <t>45B24L-MF-13(WA)(SG6)</t>
  </si>
  <si>
    <t>45B24LS-MF-13(WA)(SG6)</t>
  </si>
  <si>
    <t>45B24R-MF-13(WA)(SG6)</t>
  </si>
  <si>
    <t>45B24RS-MF-13(WA)(SG6)</t>
  </si>
  <si>
    <t>50D20L-MF-9(WA)(SG6)</t>
  </si>
  <si>
    <t>50D20R-MF-9(WA)(SG6)</t>
  </si>
  <si>
    <t>60D23L-MF-11(WA)(SG6)</t>
  </si>
  <si>
    <t>60D23R-MF-11(WA)(SG6)</t>
  </si>
  <si>
    <t>70D23L-MF-13(WA)(SG6)</t>
  </si>
  <si>
    <t>70D23R-MF-13(WA)(SG6)</t>
  </si>
  <si>
    <t>60D26L-MF-11(WA)(SG6)</t>
  </si>
  <si>
    <t>60D26R-MF-11(WA)(SG6)</t>
  </si>
  <si>
    <t>70D26L-MF-13(WA)(SG6)</t>
  </si>
  <si>
    <t>70D26R-MF-13(WA)(SG6)</t>
  </si>
  <si>
    <t>80D26L-MF-15(WA)(SG6)</t>
  </si>
  <si>
    <t>80D26R-MF-15(WA)(SG6)</t>
  </si>
  <si>
    <t>70D31L-MF-13(WA)(SG6)</t>
  </si>
  <si>
    <t>70D31R-MF-13(WA)(SG6)</t>
  </si>
  <si>
    <t>80D31L-MF-15(WA)(SG6)</t>
  </si>
  <si>
    <t>80D31R-MF-15(WA)(SG6)</t>
  </si>
  <si>
    <t>90D31L-MF-16(WA)(SG6)</t>
  </si>
  <si>
    <t>90D31R-MF-16(WA)(SG6)</t>
  </si>
  <si>
    <t>N100Z-MF-18(WA)(SG6)</t>
  </si>
  <si>
    <t>PT120L-MF-20(WA)(SG6)</t>
  </si>
  <si>
    <t>PT150L-MF-21(WA)(SG6)</t>
  </si>
  <si>
    <t>PT200L-MF-28(WA)(SG6)</t>
  </si>
  <si>
    <t>54459-MF-10(WA)(SG6)</t>
  </si>
  <si>
    <t>55559-MF-12(WA)(SG6)</t>
  </si>
  <si>
    <t>56219-MF-12(WA)(SG6)</t>
  </si>
  <si>
    <t>56217-MF-12(WA)(SG6)</t>
  </si>
  <si>
    <t>57220-MF-14(WA)(SG6)</t>
  </si>
  <si>
    <t>57820-MF-16(WA)(SG6)</t>
  </si>
  <si>
    <t>58827-MF-18(WA)(SG6)</t>
  </si>
  <si>
    <t>60044-MF-20(WA)(SG6)</t>
  </si>
  <si>
    <t>56220-MF-14(WA)(SG6)</t>
  </si>
  <si>
    <t>NS60-MF-13(SG6)</t>
  </si>
  <si>
    <t>NS60L-MF-13(SG6)</t>
  </si>
  <si>
    <t>NS60LS-MF-13(SG6)</t>
  </si>
  <si>
    <t>NS60S-MF-13(SG6)</t>
  </si>
  <si>
    <t>N50Z-MF-10(SG6)</t>
  </si>
  <si>
    <t>N50ZL-MF-10(SG6)</t>
  </si>
  <si>
    <t>NS70-MF-12(SG6)</t>
  </si>
  <si>
    <t>NS70L-MF-12(SG6)</t>
  </si>
  <si>
    <t>N70Z-MF-14(SG6)</t>
  </si>
  <si>
    <t>N70ZL-MF-14(SG6)</t>
  </si>
  <si>
    <t>PT120ZL-MF-21(SG6)</t>
  </si>
  <si>
    <t>PT150L-MF-23(SG6)</t>
  </si>
  <si>
    <t>PT200L-MF-31(SG6)</t>
  </si>
  <si>
    <t>30HL-MF-15(SG6)</t>
  </si>
  <si>
    <t>55559M-MF-W-10(SG6)</t>
  </si>
  <si>
    <t>56640M-MF-12(SG6)</t>
  </si>
  <si>
    <t>N70-MF-12(SG6)</t>
  </si>
  <si>
    <t>N70L-MF-12(SG6)</t>
  </si>
  <si>
    <t>30H-MF-15(SG6)</t>
  </si>
  <si>
    <t>56638M-MF-W-12(SG6)</t>
  </si>
  <si>
    <t>58827M-MF-W-16(SG6)</t>
  </si>
  <si>
    <t>65D23L-MF-12(BCI-BH)(SG 6)</t>
  </si>
  <si>
    <t>65D23R-MF-12(BCI-BH)(SG 6)</t>
  </si>
  <si>
    <t>55559M-MF-11-BHAD(F/A</t>
  </si>
  <si>
    <t>54316M-MF-10-BHAD(F/A</t>
  </si>
  <si>
    <t>34B19L-MF-8-W-IN(NAKANO)</t>
  </si>
  <si>
    <t>34B19R-MF-8-W-IN(NAKANO)</t>
  </si>
  <si>
    <t>56638-MF-13(WA)(SG6)</t>
  </si>
  <si>
    <t>54459M-9(F/A</t>
  </si>
  <si>
    <t>58515M-20(F/A</t>
  </si>
  <si>
    <t>46B24L-MF-W-14-IN</t>
  </si>
  <si>
    <t>46B24R-MF-W-14-IN</t>
  </si>
  <si>
    <t>46B24LS-MF-11(BH)(SG 6)</t>
  </si>
  <si>
    <t>12M24-3-MF-10(TYM)</t>
  </si>
  <si>
    <t>54459M-MF-W(F/A</t>
  </si>
  <si>
    <t>59218M-MF-W(F/A</t>
  </si>
  <si>
    <t>59615-MF-15(DIN)(F/A</t>
  </si>
  <si>
    <t>59615-MF-16(DIN)(F/A</t>
  </si>
  <si>
    <t>59616-MF-15(DIN)(F/A</t>
  </si>
  <si>
    <t>60528-MF-18(DIN)(F/A</t>
  </si>
  <si>
    <t>GB Q85L(BANNER)_IDX</t>
  </si>
  <si>
    <t>GB T110L(BANNER)_IDX</t>
  </si>
  <si>
    <t>60527-18(DIN)(F/A</t>
  </si>
  <si>
    <t>60528-19(DIN)(F/A</t>
  </si>
  <si>
    <t>55066M-MF-10(F/A</t>
  </si>
  <si>
    <t>57820M-MF-16(F/A</t>
  </si>
  <si>
    <t>56219M-MF-12(F/A</t>
  </si>
  <si>
    <t>MF 110L6-22</t>
  </si>
  <si>
    <t>N70-MF-12(BH)</t>
  </si>
  <si>
    <t>60527-MF-19(DIN)</t>
  </si>
  <si>
    <t>54316M-MF-11-BHAD</t>
  </si>
  <si>
    <t>53529M-8-BHAD(F/A</t>
  </si>
  <si>
    <t>56330M-MF-15-BHAD(F/A</t>
  </si>
  <si>
    <t>55040M-12-BHAD(F/A</t>
  </si>
  <si>
    <t>59615M-MF-14(DIN)(F/A</t>
  </si>
  <si>
    <t>59616M-MF-14(DIN)(F/A</t>
  </si>
  <si>
    <t>60527-19-(DIN)(F/A</t>
  </si>
  <si>
    <t>46B24R-MF-W-IN(CHEETAH)</t>
  </si>
  <si>
    <t>46B24L-MF-W-IN(CHEETAH)</t>
  </si>
  <si>
    <t>65D23R-MF-W-IN(CHEETAH)</t>
  </si>
  <si>
    <t>65D23L-MF-W-IN(CHEETAH)</t>
  </si>
  <si>
    <t>MF70R-W-IN(CHEETAH)</t>
  </si>
  <si>
    <t>MF70L-W-IN(CHEETAH)</t>
  </si>
  <si>
    <t>MF90 LCV-16-IN(CHEETAH)</t>
  </si>
  <si>
    <t>MF90L LCV-16-IN(CHEETAH)</t>
  </si>
  <si>
    <t>NS120-MF-18(SG 6)(CHEETAH)</t>
  </si>
  <si>
    <t>PTH120ZL-MF-22(SG 6)(CHEETAH)</t>
  </si>
  <si>
    <t>PT150ZL-MF-25(SG 6)(CHEETAH)</t>
  </si>
  <si>
    <t>PT200L-MF-33(SG 6)(CHEETAH)</t>
  </si>
  <si>
    <t>55040R-MF-W</t>
  </si>
  <si>
    <t>PT150L-MF-21(WA)</t>
  </si>
  <si>
    <t>58515M-MF-W-21(BANNER)(PIN)</t>
  </si>
  <si>
    <t>59616-MF-16(BH)</t>
  </si>
  <si>
    <t>67019-MF-28(SG6)</t>
  </si>
  <si>
    <t>MF90L(KIA-UM)</t>
  </si>
  <si>
    <t>N50L-MF-8(SCREW CAP)(SG 6)</t>
  </si>
  <si>
    <t>PTH120L-MF-21(WA)(SG6)</t>
  </si>
  <si>
    <t>12N24-4-MF-8</t>
  </si>
  <si>
    <t>50D20L-MF-9(SG 6)</t>
  </si>
  <si>
    <t>MF 40L(HMI-I10)</t>
  </si>
  <si>
    <t>MF 45L(HMI-I20)</t>
  </si>
  <si>
    <t>61044-MF-21</t>
  </si>
  <si>
    <t>N100Z-MF-19</t>
  </si>
  <si>
    <t>59218M-MF-19</t>
  </si>
  <si>
    <t>67019-MF-28(SG 6)</t>
  </si>
  <si>
    <t>55B24L-MF-13(BH)</t>
  </si>
  <si>
    <t>55B24R-MF-13(BH)</t>
  </si>
  <si>
    <t>TAXI 80D26L-13(BH)(SG 6)</t>
  </si>
  <si>
    <t>N65-MF-13(MAHINDRA)(SG 6)</t>
  </si>
  <si>
    <t>65D23R-MF-12(BH)</t>
  </si>
  <si>
    <t>12M24-4(NH)</t>
  </si>
  <si>
    <t>12M24-3(NH)</t>
  </si>
  <si>
    <t>38B19LS-MF-9(BH)</t>
  </si>
  <si>
    <t>38B19RS-MF-9(BH)</t>
  </si>
  <si>
    <t>54464M-MF-9(F/A</t>
  </si>
  <si>
    <t>56217M-MF-12(F/A</t>
  </si>
  <si>
    <t>57219M-MF-14(F/A</t>
  </si>
  <si>
    <t>57219M-MF-15(F/A</t>
  </si>
  <si>
    <t>53528M-MF-9(F/A</t>
  </si>
  <si>
    <t>53528M-MF-8(F/A</t>
  </si>
  <si>
    <t>55459M-13(F/A</t>
  </si>
  <si>
    <t>56323M-MF-W-15(F/A</t>
  </si>
  <si>
    <t>58515M-MF-21(F/A</t>
  </si>
  <si>
    <t>HCM24-66-IN(FILTER CAP)(YBS)</t>
  </si>
  <si>
    <t>M24L-66-IN(FILTER CAP)(YBS)</t>
  </si>
  <si>
    <t>M24L-78-IN(FILTER CAP)(YBS)</t>
  </si>
  <si>
    <t>M24-90-IN(FILTER CAP)(YBS)</t>
  </si>
  <si>
    <t>59615-MF-16-IN(DIN)(F/A</t>
  </si>
  <si>
    <t>59616-MF-16-IN(DIN)(F/A</t>
  </si>
  <si>
    <t>60527-MF-19-IN(DIN)(F/A</t>
  </si>
  <si>
    <t>60528-MF-19(BH)</t>
  </si>
  <si>
    <t>60527-MF-19</t>
  </si>
  <si>
    <t>56259M-MF-12-BHAD(F/A</t>
  </si>
  <si>
    <t>EFB Q85L-MF-13-IN</t>
  </si>
  <si>
    <t>MF70L(KIA-UM)</t>
  </si>
  <si>
    <t>60D23L-MF-11(S/CAP</t>
  </si>
  <si>
    <t>60D23R-MF-11(S/CAP</t>
  </si>
  <si>
    <t>PT200-MF-33</t>
  </si>
  <si>
    <t>N100ZL-MF-17</t>
  </si>
  <si>
    <t>67018-MF-28(BH)(SHD)(SG 6)</t>
  </si>
  <si>
    <t>46B24LS-MF-W-14-IN</t>
  </si>
  <si>
    <t>65D23L-MF-12-IN(BH)</t>
  </si>
  <si>
    <t>NS70L-MF-14-IN(BH)</t>
  </si>
  <si>
    <t>NS70-MF-14-IN(BH)</t>
  </si>
  <si>
    <t>NX120-7L-MF-18-IN(BH)</t>
  </si>
  <si>
    <t>NX120-7-MF-18-IN(BH)</t>
  </si>
  <si>
    <t>40B19R-MF-11(BH)(WA)(SG6)</t>
  </si>
  <si>
    <t>40B19L-MF-11(BH)(WA)(SG6)</t>
  </si>
  <si>
    <t>NS60-MF-12(BH)</t>
  </si>
  <si>
    <t>55565M-MF-11</t>
  </si>
  <si>
    <t>56318MR-MF-15</t>
  </si>
  <si>
    <t>56318M-MF-15</t>
  </si>
  <si>
    <t>54459(HMC RB)</t>
  </si>
  <si>
    <t>56219(HMC RB)</t>
  </si>
  <si>
    <t>MF70L(KIA광주 RP)</t>
  </si>
  <si>
    <t>57220(HMC RB)</t>
  </si>
  <si>
    <t>MF80L(HMC BK)</t>
  </si>
  <si>
    <t>MF60L(KIA광주 RP)</t>
  </si>
  <si>
    <t>MF90R(HMC LM)</t>
  </si>
  <si>
    <t>MF L6(HMC DH)</t>
  </si>
  <si>
    <t>N100ZL-MF-17(SG 6)</t>
  </si>
  <si>
    <t>PTH120ZL-MF-20(SG 6)</t>
  </si>
  <si>
    <t>NS70L-MF-13-IN(BH)</t>
  </si>
  <si>
    <t>NS70-MF-13-IN(BH)</t>
  </si>
  <si>
    <t>56219(HMC-TL)</t>
  </si>
  <si>
    <t>MF90L(HMC-TL)</t>
  </si>
  <si>
    <t>삭제 L VR1278</t>
  </si>
  <si>
    <t>L VR1252</t>
  </si>
  <si>
    <t>L VR1278H</t>
  </si>
  <si>
    <t>L VR1278H-수출용</t>
  </si>
  <si>
    <t>L VR1252-수출용</t>
  </si>
  <si>
    <t>AGM60L2(HMC-PBT)</t>
  </si>
  <si>
    <t>AGM60L2(HMC-PBI)</t>
  </si>
  <si>
    <t>AGM60L2(KIA-UB)</t>
  </si>
  <si>
    <t>AGM60L2</t>
  </si>
  <si>
    <t>AGM60L2(대리점)</t>
  </si>
  <si>
    <t>AGM60L2P</t>
  </si>
  <si>
    <t>AGM70L3(HMC-YF)</t>
  </si>
  <si>
    <t>AGM70L3(HMC-LM-KD)</t>
  </si>
  <si>
    <t>AGM70L3(HMC-PBT)</t>
  </si>
  <si>
    <t>AGM70L3(HMC-RB)</t>
  </si>
  <si>
    <t>AGM70L3(KIA-TF)</t>
  </si>
  <si>
    <t>AGM70L3(KIA-UB)</t>
  </si>
  <si>
    <t>AGM70L3(KIA-AM)</t>
  </si>
  <si>
    <t>AGM70L3P북</t>
  </si>
  <si>
    <t>AGM70L3</t>
  </si>
  <si>
    <t>AGM70L3(대리점)</t>
  </si>
  <si>
    <t>AGM70L3(현대모비스-대리점)</t>
  </si>
  <si>
    <t>AGM80L4(HMC-LM-KD)</t>
  </si>
  <si>
    <t>AGM80L4(HMC-LK)</t>
  </si>
  <si>
    <t>AGM80L4P</t>
  </si>
  <si>
    <t>AGM80L4</t>
  </si>
  <si>
    <t>AGM80L4(대리점)</t>
  </si>
  <si>
    <t>AGM92L5P</t>
  </si>
  <si>
    <t>AGM105L6P</t>
  </si>
  <si>
    <t>AGM105L6P-KH</t>
  </si>
  <si>
    <t>AGM105L6P-EU</t>
  </si>
  <si>
    <t>AGM105L6P(현대모비스)</t>
  </si>
  <si>
    <t>EFB L2</t>
  </si>
  <si>
    <t>EFB+L3</t>
  </si>
  <si>
    <t>EFB L3</t>
  </si>
  <si>
    <t>AGM60L2(PUNCH)</t>
  </si>
  <si>
    <t>AGM70L3(VW)</t>
  </si>
  <si>
    <t>AGM70L3(PUNCH)</t>
  </si>
  <si>
    <t>AGM80L4(PUNCH)</t>
  </si>
  <si>
    <t>AGM92L5(PUNCH)</t>
  </si>
  <si>
    <t>AGM105L6(PUNCH)</t>
  </si>
  <si>
    <t>PTC100A ASIA</t>
  </si>
  <si>
    <t>MG250-D</t>
  </si>
  <si>
    <t>LM300(산전용)</t>
  </si>
  <si>
    <t>LM400(산전용)</t>
  </si>
  <si>
    <t>PT110(대리점)</t>
  </si>
  <si>
    <t>PTC100C</t>
  </si>
  <si>
    <t>L-12125(EB100BN)(산전)</t>
  </si>
  <si>
    <t>L-1281(EB75)(BN)(산전)</t>
  </si>
  <si>
    <t>L-12187(EB150)(BN)</t>
  </si>
  <si>
    <t>L-12225(EB180)</t>
  </si>
  <si>
    <t>PT100B(CA)</t>
  </si>
  <si>
    <t>PT90R-W(CA)</t>
  </si>
  <si>
    <t>PT100R-W(CA)</t>
  </si>
  <si>
    <t>PT120L-W(CA)</t>
  </si>
  <si>
    <t>PT120R-W(CA)</t>
  </si>
  <si>
    <t>L-12113(EB90M)(BN)산전</t>
  </si>
  <si>
    <t>PT150L(DAEWOO상용차)</t>
  </si>
  <si>
    <t>PT150(VOLVO)</t>
  </si>
  <si>
    <t>PT200(VOLVO)</t>
  </si>
  <si>
    <t>PT150L</t>
  </si>
  <si>
    <t>PT150(VOLVO-KD)</t>
  </si>
  <si>
    <t>PT200(VOLVO-KD)</t>
  </si>
  <si>
    <t>PT200L</t>
  </si>
  <si>
    <t>PT100BR(DD)</t>
  </si>
  <si>
    <t>PT200Z(VOLVO)</t>
  </si>
  <si>
    <t>PT170R(VOLVO)</t>
  </si>
  <si>
    <t>N50-D</t>
  </si>
  <si>
    <t>N50Z-D</t>
  </si>
  <si>
    <t>N70-D</t>
  </si>
  <si>
    <t>N100AL-D</t>
  </si>
  <si>
    <t>N120A-D</t>
  </si>
  <si>
    <t>N120AL-D</t>
  </si>
  <si>
    <t>N150-D</t>
  </si>
  <si>
    <t>N150L-D</t>
  </si>
  <si>
    <t>N70L-D</t>
  </si>
  <si>
    <t>N100A-D</t>
  </si>
  <si>
    <t>N100-D</t>
  </si>
  <si>
    <t>N50L-D</t>
  </si>
  <si>
    <t>L-6225(GC2-105)PS</t>
  </si>
  <si>
    <t>L-6225(GC2-105)</t>
  </si>
  <si>
    <t>L-8170(GC8-875)PS</t>
  </si>
  <si>
    <t>L-12150G(GC2-1275)WN일자</t>
  </si>
  <si>
    <t>L-8190(L-890)</t>
  </si>
  <si>
    <t>L-6240(L-6125)</t>
  </si>
  <si>
    <t>L-8170(L-875)</t>
  </si>
  <si>
    <t>L-6225(L-6115)</t>
  </si>
  <si>
    <t>L-6240(GC2-125)</t>
  </si>
  <si>
    <t>L-8170(GC8-875)</t>
  </si>
  <si>
    <t>L-8190(GC8-890)</t>
  </si>
  <si>
    <t>L-1281(EB65)(BN/WH)</t>
  </si>
  <si>
    <t>L-1281(EB65)(SL/WH)</t>
  </si>
  <si>
    <t>L-12125(EB100BN/WH)</t>
  </si>
  <si>
    <t>L-12125(EB100SL/WH)</t>
  </si>
  <si>
    <t>L-12150(EB120SL/WH)</t>
  </si>
  <si>
    <t>L-12150(EB120BN/WH)</t>
  </si>
  <si>
    <t>L-12187(EB150BN/WH)</t>
  </si>
  <si>
    <t>L-12187(EB150SL/WH)</t>
  </si>
  <si>
    <t>L-12225(EB180)(SL)</t>
  </si>
  <si>
    <t>L-1281(EB65)(BN)</t>
  </si>
  <si>
    <t>L-12125(EB100)(BN)</t>
  </si>
  <si>
    <t>L-12150(EB120)(BN)</t>
  </si>
  <si>
    <t>L-12225(EB180)(BN)</t>
  </si>
  <si>
    <t>L-1281(EB65)(SL)</t>
  </si>
  <si>
    <t>L-12125(EB100)(SL)</t>
  </si>
  <si>
    <t>L-12187(EB150)(SL)</t>
  </si>
  <si>
    <t>L-8240(L-8125)</t>
  </si>
  <si>
    <t>L-6225(GC2-105)(SL)</t>
  </si>
  <si>
    <t>L-6240(GC2-125)(SL)</t>
  </si>
  <si>
    <t>L-8170(GC8-875)(SL)</t>
  </si>
  <si>
    <t>L-8190(GC8-890)(SL)</t>
  </si>
  <si>
    <t>L-12100(EB65)(WN/WH)-D</t>
  </si>
  <si>
    <t>L-12100(EB65WN/WH)</t>
  </si>
  <si>
    <t>L-6260(L-6145)</t>
  </si>
  <si>
    <t>L-6260(GC2-145)</t>
  </si>
  <si>
    <t>L-1263(EB50)(BN/WH)</t>
  </si>
  <si>
    <t>L-1263(EB50)(SL/WH)</t>
  </si>
  <si>
    <t>L-1263(EB50)(WN)</t>
  </si>
  <si>
    <t>L-1263(EB50)(BN)</t>
  </si>
  <si>
    <t>L-1281(EB65)(WN)</t>
  </si>
  <si>
    <t>L-6225(GC2-105)/DF</t>
  </si>
  <si>
    <t>L-6240(GC2-125)/DF</t>
  </si>
  <si>
    <t>L-8170(GC8-875)/DF</t>
  </si>
  <si>
    <t>L-8190(GC8-890)/DF</t>
  </si>
  <si>
    <t>L-1281L(EB65L)(SL)-D</t>
  </si>
  <si>
    <t>L-12225L(EB180L)(SL)-D</t>
  </si>
  <si>
    <t>L-1263(EB50)(WN/WH)</t>
  </si>
  <si>
    <t>L-6240(GC2-125)PS</t>
  </si>
  <si>
    <t>L-6225(L-6115DF)</t>
  </si>
  <si>
    <t>L-6240(L-6125DF)</t>
  </si>
  <si>
    <t>L-8240(GC8-8125)</t>
  </si>
  <si>
    <t>PT110L-D</t>
  </si>
  <si>
    <t>L-12165(GC2-1275)</t>
  </si>
  <si>
    <t>L-12165(WN)</t>
  </si>
  <si>
    <t>L-12165(WN)PS</t>
  </si>
  <si>
    <t>PTC100C-D</t>
  </si>
  <si>
    <t>L-8190(GC8-890)PS</t>
  </si>
  <si>
    <t>PTC100A(군납6TN)-D</t>
  </si>
  <si>
    <t>L-6225(GC2-105)DF</t>
  </si>
  <si>
    <t>L-6240(GC2-125)DF</t>
  </si>
  <si>
    <t>L-6225(GC2-105)PS/DF</t>
  </si>
  <si>
    <t>L-6240(GC2-125)PS/DF</t>
  </si>
  <si>
    <t>L-8170(GC8-875)DF</t>
  </si>
  <si>
    <t>L-8190(GC8-890)DF</t>
  </si>
  <si>
    <t>L-8170(GC8-875)PS/DF</t>
  </si>
  <si>
    <t>L-8190(GC8-890)PS/DF</t>
  </si>
  <si>
    <t>L-6225(GC2-105)SL</t>
  </si>
  <si>
    <t>L-6240(GC2-125)SL</t>
  </si>
  <si>
    <t>L-6225(GC2-105)PS/SL</t>
  </si>
  <si>
    <t>L-6240(GC2-125)PS/SL</t>
  </si>
  <si>
    <t>L-8170(GC8-875)SL</t>
  </si>
  <si>
    <t>L-8190(GC8-890)SL</t>
  </si>
  <si>
    <t>L-8170(GC8-875)PS/SL</t>
  </si>
  <si>
    <t>L-8190(GC8-890)PS/SL</t>
  </si>
  <si>
    <t>PT110(대리점)-D</t>
  </si>
  <si>
    <t>L-12125(BN)(EB100/WH)</t>
  </si>
  <si>
    <t>L-12200(EB160BN/WH)</t>
  </si>
  <si>
    <t>L-1263(EB50)(WN)-D</t>
  </si>
  <si>
    <t>L-12165(GC2-1275)PS</t>
  </si>
  <si>
    <t>L-12165(WN)PS(일자)</t>
  </si>
  <si>
    <t>L-6210(GC2-605)</t>
  </si>
  <si>
    <t>L-6210(GC2-605)/PS</t>
  </si>
  <si>
    <t>L-12165(GC2-1275)WN일자</t>
  </si>
  <si>
    <t>L-1281(EB65(WN))</t>
  </si>
  <si>
    <t>L-12165(GC2-1275)T</t>
  </si>
  <si>
    <t>L-1281(EB65)WN</t>
  </si>
  <si>
    <t>L-12113(EB90)(WN)</t>
  </si>
  <si>
    <t>L-12113(EB90)(SL)</t>
  </si>
  <si>
    <t>L-12165(GC2-1275)PS일자</t>
  </si>
  <si>
    <t>L-8240(GC8-8125)WN</t>
  </si>
  <si>
    <t>L-12150G(GC2-1275)</t>
  </si>
  <si>
    <t>L-12200(EB160SL/WH)</t>
  </si>
  <si>
    <t>L-12165(WN)(원터치)</t>
  </si>
  <si>
    <t>L-12165(WN)원터치(일자)</t>
  </si>
  <si>
    <t>L-6210(GC2-605)SL</t>
  </si>
  <si>
    <t>L-12150G(GC2-1275)PS</t>
  </si>
  <si>
    <t>L-6260(GC2-145)PS/DF</t>
  </si>
  <si>
    <t>L-6210(GC2-605)DF</t>
  </si>
  <si>
    <t>L-12150G(GC2-1275)PS일자</t>
  </si>
  <si>
    <t>L-12165(GC2-1275)YAMAHA</t>
  </si>
  <si>
    <t>EBC200</t>
  </si>
  <si>
    <t>ESS220-12</t>
  </si>
  <si>
    <t>ES30-12FRD</t>
  </si>
  <si>
    <t>ESH40-12E</t>
  </si>
  <si>
    <t>ESH100-12E</t>
  </si>
  <si>
    <t>ESH130-12E</t>
  </si>
  <si>
    <t>ESH150-12E</t>
  </si>
  <si>
    <t>ESH200-12E</t>
  </si>
  <si>
    <t>ES30-12E</t>
  </si>
  <si>
    <t>ES40-12E</t>
  </si>
  <si>
    <t>ES40-12EFR</t>
  </si>
  <si>
    <t>ES65-12E</t>
  </si>
  <si>
    <t>ES65-12EFR</t>
  </si>
  <si>
    <t>ES100-12E</t>
  </si>
  <si>
    <t>ES130-12E</t>
  </si>
  <si>
    <t>ES150-12E</t>
  </si>
  <si>
    <t>ES200-12E</t>
  </si>
  <si>
    <t>ESL65-12E</t>
  </si>
  <si>
    <t>ESL40-12E</t>
  </si>
  <si>
    <t>ESL100-12E</t>
  </si>
  <si>
    <t>ESL130-12E</t>
  </si>
  <si>
    <t>ESL150-12E</t>
  </si>
  <si>
    <t>ESL200-12E</t>
  </si>
  <si>
    <t>ES100H-12E</t>
  </si>
  <si>
    <t>ESH30-12E</t>
  </si>
  <si>
    <t>ESH40-12C</t>
  </si>
  <si>
    <t>ESH65-12E</t>
  </si>
  <si>
    <t>ESH120-12E</t>
  </si>
  <si>
    <t>ESH65-12EFR</t>
  </si>
  <si>
    <t>ES40-12EFRD</t>
  </si>
  <si>
    <t>ES65-12EFRD</t>
  </si>
  <si>
    <t>ES100-12EFRD</t>
  </si>
  <si>
    <t>ES130-12EFRD</t>
  </si>
  <si>
    <t>ES150-12EFRD</t>
  </si>
  <si>
    <t>ES200-12EFRD</t>
  </si>
  <si>
    <t>ES120-12EFRD</t>
  </si>
  <si>
    <t>ES80H-12EFRD</t>
  </si>
  <si>
    <t>ES100H-12EFRD</t>
  </si>
  <si>
    <t>ES150-12EFR</t>
  </si>
  <si>
    <t>ES200-12EFR</t>
  </si>
  <si>
    <t>ES80H-12E</t>
  </si>
  <si>
    <t>ESL65-12A</t>
  </si>
  <si>
    <t>ESH65-12C</t>
  </si>
  <si>
    <t>ESH100-12C</t>
  </si>
  <si>
    <t>ESH120-12C</t>
  </si>
  <si>
    <t>ESH130-12C</t>
  </si>
  <si>
    <t>ESH150-12C</t>
  </si>
  <si>
    <t>ESH200-12C</t>
  </si>
  <si>
    <t>ESL40-12EFR</t>
  </si>
  <si>
    <t>ESL65-12EFR</t>
  </si>
  <si>
    <t>ESL120-12E</t>
  </si>
  <si>
    <t>블랙팩 BP40000S</t>
  </si>
  <si>
    <t>MSB120</t>
  </si>
  <si>
    <t>MSB100</t>
  </si>
  <si>
    <t>MSB150</t>
  </si>
  <si>
    <t>MSB200</t>
  </si>
  <si>
    <t>MSB250</t>
  </si>
  <si>
    <t>MSB300</t>
  </si>
  <si>
    <t>MSB400</t>
  </si>
  <si>
    <t>MSB500</t>
  </si>
  <si>
    <t>MSB600</t>
  </si>
  <si>
    <t>MSB700</t>
  </si>
  <si>
    <t>MSB800</t>
  </si>
  <si>
    <t>MSB900</t>
  </si>
  <si>
    <t>MSB1000</t>
  </si>
  <si>
    <t>MSB1200</t>
  </si>
  <si>
    <t>MSB1400</t>
  </si>
  <si>
    <t>MSB1600</t>
  </si>
  <si>
    <t>MSB1800</t>
  </si>
  <si>
    <t>MSB2000</t>
  </si>
  <si>
    <t>MSB2100</t>
  </si>
  <si>
    <t>MSB2200</t>
  </si>
  <si>
    <t>MSB2400</t>
  </si>
  <si>
    <t>MSB1900</t>
  </si>
  <si>
    <t>MSB400FF</t>
  </si>
  <si>
    <t>MSB600FF</t>
  </si>
  <si>
    <t>MSB600F</t>
  </si>
  <si>
    <t>MSB800FF</t>
  </si>
  <si>
    <t>MSB800F</t>
  </si>
  <si>
    <t>MSB1000FF</t>
  </si>
  <si>
    <t>MSB1000F</t>
  </si>
  <si>
    <t>MSB1200FF</t>
  </si>
  <si>
    <t>MSB1400FF</t>
  </si>
  <si>
    <t>MSB1400F</t>
  </si>
  <si>
    <t>MSB1600FF</t>
  </si>
  <si>
    <t>MSB1600F</t>
  </si>
  <si>
    <t>MSB1900FF</t>
  </si>
  <si>
    <t>MSB1900F</t>
  </si>
  <si>
    <t>MSB2100FF</t>
  </si>
  <si>
    <t>MSB2100F</t>
  </si>
  <si>
    <t>MSB2400FF</t>
  </si>
  <si>
    <t>MSB2400F</t>
  </si>
  <si>
    <t>MSB1200F</t>
  </si>
  <si>
    <t>MSB100(신)</t>
  </si>
  <si>
    <t>MSB150FF</t>
  </si>
  <si>
    <t>MSB200FF</t>
  </si>
  <si>
    <t>MSB300FF</t>
  </si>
  <si>
    <t>MSB500FF</t>
  </si>
  <si>
    <t>MSB150F</t>
  </si>
  <si>
    <t>MSB200F</t>
  </si>
  <si>
    <t>MSB300F</t>
  </si>
  <si>
    <t>MSB400F</t>
  </si>
  <si>
    <t>MSB500F</t>
  </si>
  <si>
    <t>MSB600UPFF</t>
  </si>
  <si>
    <t>MSB2200FF</t>
  </si>
  <si>
    <t>MSB100(신)FR</t>
  </si>
  <si>
    <t>MSB150E</t>
  </si>
  <si>
    <t>MSB1800E</t>
  </si>
  <si>
    <t>MSB600EUPFF</t>
  </si>
  <si>
    <t>MSB600PUPFF</t>
  </si>
  <si>
    <t>MSB900FF</t>
  </si>
  <si>
    <t>MSB150EF</t>
  </si>
  <si>
    <t>MSB150EFF</t>
  </si>
  <si>
    <t>MSB200E</t>
  </si>
  <si>
    <t>MSB200EF</t>
  </si>
  <si>
    <t>MSB200EFF</t>
  </si>
  <si>
    <t>MSB250E</t>
  </si>
  <si>
    <t>MSB250EF</t>
  </si>
  <si>
    <t>MSB250EFF</t>
  </si>
  <si>
    <t>MSB300E</t>
  </si>
  <si>
    <t>MSB300EF</t>
  </si>
  <si>
    <t>MSB300EFF</t>
  </si>
  <si>
    <t>MSB400E</t>
  </si>
  <si>
    <t>MSB400EF</t>
  </si>
  <si>
    <t>MSB400EFF</t>
  </si>
  <si>
    <t>MSB500E</t>
  </si>
  <si>
    <t>MSB500EF</t>
  </si>
  <si>
    <t>MSB500EFF</t>
  </si>
  <si>
    <t>MSB600E</t>
  </si>
  <si>
    <t>MSB600EF</t>
  </si>
  <si>
    <t>MSB600EFF</t>
  </si>
  <si>
    <t>MSB700E</t>
  </si>
  <si>
    <t>MSB700EF</t>
  </si>
  <si>
    <t>MSB700EFF</t>
  </si>
  <si>
    <t>MSB800E</t>
  </si>
  <si>
    <t>MSB800EF</t>
  </si>
  <si>
    <t>MSB800EFF</t>
  </si>
  <si>
    <t>MSB900E</t>
  </si>
  <si>
    <t>MSB900EF</t>
  </si>
  <si>
    <t>MSB900EFF</t>
  </si>
  <si>
    <t>MSB1000E</t>
  </si>
  <si>
    <t>MSB1000EF</t>
  </si>
  <si>
    <t>MSB1000EFF</t>
  </si>
  <si>
    <t>MSB1200E</t>
  </si>
  <si>
    <t>MSB1200EF</t>
  </si>
  <si>
    <t>MSB1200EFF</t>
  </si>
  <si>
    <t>MSB1400E</t>
  </si>
  <si>
    <t>MSB1400EF</t>
  </si>
  <si>
    <t>MSB1400EFF</t>
  </si>
  <si>
    <t>MSB1600E</t>
  </si>
  <si>
    <t>MSB1600EF</t>
  </si>
  <si>
    <t>MSB1600EFF</t>
  </si>
  <si>
    <t>MSB1800EF</t>
  </si>
  <si>
    <t>MSB1800EFF</t>
  </si>
  <si>
    <t>MSB2000E</t>
  </si>
  <si>
    <t>MSB2000EF</t>
  </si>
  <si>
    <t>MSB2000EFF</t>
  </si>
  <si>
    <t>MSB2200E</t>
  </si>
  <si>
    <t>MSB2200EF</t>
  </si>
  <si>
    <t>MSB2200EFF</t>
  </si>
  <si>
    <t>MSB2400E</t>
  </si>
  <si>
    <t>MSB2400EF</t>
  </si>
  <si>
    <t>MSB2400EFF</t>
  </si>
  <si>
    <t>MSB2600E</t>
  </si>
  <si>
    <t>MSB2600EF</t>
  </si>
  <si>
    <t>MSB2600EFF</t>
  </si>
  <si>
    <t>GSL150CC</t>
  </si>
  <si>
    <t>GSL150CF</t>
  </si>
  <si>
    <t>GSL150CFF</t>
  </si>
  <si>
    <t>GSL150PC</t>
  </si>
  <si>
    <t>GSL150PF</t>
  </si>
  <si>
    <t>GSL150PFF</t>
  </si>
  <si>
    <t>GSL200CC</t>
  </si>
  <si>
    <t>GSL200CF</t>
  </si>
  <si>
    <t>GSL200CFF</t>
  </si>
  <si>
    <t>GSL200PC</t>
  </si>
  <si>
    <t>GSL200PF</t>
  </si>
  <si>
    <t>GSL200PFF</t>
  </si>
  <si>
    <t>GSL250CC</t>
  </si>
  <si>
    <t>GSL250CF</t>
  </si>
  <si>
    <t>GSL250CFF</t>
  </si>
  <si>
    <t>GSL250PC</t>
  </si>
  <si>
    <t>GSL250PF</t>
  </si>
  <si>
    <t>GSL250PFF</t>
  </si>
  <si>
    <t>GSL300CC</t>
  </si>
  <si>
    <t>GSL300CF</t>
  </si>
  <si>
    <t>GSL300CFF</t>
  </si>
  <si>
    <t>GSL300PC</t>
  </si>
  <si>
    <t>GSL300PF</t>
  </si>
  <si>
    <t>GSL300PFF</t>
  </si>
  <si>
    <t>GSL400CC</t>
  </si>
  <si>
    <t>GSL400CF</t>
  </si>
  <si>
    <t>GSL400CFF</t>
  </si>
  <si>
    <t>GSL400PC</t>
  </si>
  <si>
    <t>GSL400PF</t>
  </si>
  <si>
    <t>GSL400PFF</t>
  </si>
  <si>
    <t>GSL500CC</t>
  </si>
  <si>
    <t>GSL500CF</t>
  </si>
  <si>
    <t>GSL500CFF</t>
  </si>
  <si>
    <t>GSL500PC</t>
  </si>
  <si>
    <t>GSL500PF</t>
  </si>
  <si>
    <t>GSL500PFF</t>
  </si>
  <si>
    <t>GSL600CC</t>
  </si>
  <si>
    <t>GSL600CF</t>
  </si>
  <si>
    <t>GSL600CFF</t>
  </si>
  <si>
    <t>GSL600PC</t>
  </si>
  <si>
    <t>GSL600PF</t>
  </si>
  <si>
    <t>GSL600PFF</t>
  </si>
  <si>
    <t>GSL700CC</t>
  </si>
  <si>
    <t>GSL700CF</t>
  </si>
  <si>
    <t>GSL700CFF</t>
  </si>
  <si>
    <t>GSL700PC</t>
  </si>
  <si>
    <t>GSL700PF</t>
  </si>
  <si>
    <t>GSL700PFF</t>
  </si>
  <si>
    <t>GSL800CC</t>
  </si>
  <si>
    <t>GSL800CF</t>
  </si>
  <si>
    <t>GSL800CFF</t>
  </si>
  <si>
    <t>GSL800PC</t>
  </si>
  <si>
    <t>GSL800PF</t>
  </si>
  <si>
    <t>GSL800PFF</t>
  </si>
  <si>
    <t>GSL900CC</t>
  </si>
  <si>
    <t>GSL900CF</t>
  </si>
  <si>
    <t>GSL900CFF</t>
  </si>
  <si>
    <t>GSL900PC</t>
  </si>
  <si>
    <t>GSL900PF</t>
  </si>
  <si>
    <t>GSL900PFF</t>
  </si>
  <si>
    <t>GSL1000CC</t>
  </si>
  <si>
    <t>GSL1000CF</t>
  </si>
  <si>
    <t>GSL1000CFF</t>
  </si>
  <si>
    <t>GSL1000PC</t>
  </si>
  <si>
    <t>GSL1000PF</t>
  </si>
  <si>
    <t>GSL1000PFF</t>
  </si>
  <si>
    <t>GSL1400CC</t>
  </si>
  <si>
    <t>GSL1600CC</t>
  </si>
  <si>
    <t>GSL1600CF</t>
  </si>
  <si>
    <t>GSL1800CC</t>
  </si>
  <si>
    <t>GSL1800CF</t>
  </si>
  <si>
    <t>GSL2000CC</t>
  </si>
  <si>
    <t>GSL2000CF</t>
  </si>
  <si>
    <t>GSL100CC</t>
  </si>
  <si>
    <t>GSL100PFF</t>
  </si>
  <si>
    <t>GSL2000CFF</t>
  </si>
  <si>
    <t>GSL100CFF</t>
  </si>
  <si>
    <t>GSL1600CFF</t>
  </si>
  <si>
    <t>GSL1800CFF</t>
  </si>
  <si>
    <t>PGSL500PFF</t>
  </si>
  <si>
    <t>PGSL600PFF</t>
  </si>
  <si>
    <t>PGSL1000PFF</t>
  </si>
  <si>
    <t>GSL1400CFF</t>
  </si>
  <si>
    <t>PGSL400PFF</t>
  </si>
  <si>
    <t>PGSL300CFF</t>
  </si>
  <si>
    <t>PGSL500CFF</t>
  </si>
  <si>
    <t>PGSL300PFF</t>
  </si>
  <si>
    <t>PGSL800CFF</t>
  </si>
  <si>
    <t>PGSL150PFF</t>
  </si>
  <si>
    <t>PGSL600CFF</t>
  </si>
  <si>
    <t>PGSL250PFF</t>
  </si>
  <si>
    <t>PGSL400CFF</t>
  </si>
  <si>
    <t>PGSL800PFF</t>
  </si>
  <si>
    <t>GSL150ECC</t>
  </si>
  <si>
    <t>GSL150ECF</t>
  </si>
  <si>
    <t>GSL150ECFF</t>
  </si>
  <si>
    <t>GSL150EPC</t>
  </si>
  <si>
    <t>GSL150EPF</t>
  </si>
  <si>
    <t>GSL150EPFF</t>
  </si>
  <si>
    <t>GSL200ECC</t>
  </si>
  <si>
    <t>GSL200ECF</t>
  </si>
  <si>
    <t>GSL200ECFF</t>
  </si>
  <si>
    <t>GSL200EPC</t>
  </si>
  <si>
    <t>GSL200EPF</t>
  </si>
  <si>
    <t>GSL200EPFF</t>
  </si>
  <si>
    <t>GSL250ECC</t>
  </si>
  <si>
    <t>GSL250ECF</t>
  </si>
  <si>
    <t>GSL250ECFF</t>
  </si>
  <si>
    <t>GSL250EPC</t>
  </si>
  <si>
    <t>GSL250EPF</t>
  </si>
  <si>
    <t>GSL250EPFF</t>
  </si>
  <si>
    <t>GSL300ECC</t>
  </si>
  <si>
    <t>GSL300ECF</t>
  </si>
  <si>
    <t>GSL300ECFF</t>
  </si>
  <si>
    <t>GSL300EPC</t>
  </si>
  <si>
    <t>GSL300EPF</t>
  </si>
  <si>
    <t>GSL300EPFF</t>
  </si>
  <si>
    <t>GSL400ECC</t>
  </si>
  <si>
    <t>GSL400ECF</t>
  </si>
  <si>
    <t>GSL400ECFF</t>
  </si>
  <si>
    <t>GSL400EPC</t>
  </si>
  <si>
    <t>GSL400EPF</t>
  </si>
  <si>
    <t>GSL400EPFF</t>
  </si>
  <si>
    <t>GSL500ECC</t>
  </si>
  <si>
    <t>GSL500ECF</t>
  </si>
  <si>
    <t>GSL500ECFF</t>
  </si>
  <si>
    <t>GSL500EPC</t>
  </si>
  <si>
    <t>GSL500EPF</t>
  </si>
  <si>
    <t>GSL500EPFF</t>
  </si>
  <si>
    <t>GSL600ECC</t>
  </si>
  <si>
    <t>GSL600ECF</t>
  </si>
  <si>
    <t>GSL600ECFF</t>
  </si>
  <si>
    <t>GSL600EPC</t>
  </si>
  <si>
    <t>GSL600EPF</t>
  </si>
  <si>
    <t>GSL600EPFF</t>
  </si>
  <si>
    <t>GSL700ECC</t>
  </si>
  <si>
    <t>GSL700ECF</t>
  </si>
  <si>
    <t>GSL700ECFF</t>
  </si>
  <si>
    <t>GSL700EPC</t>
  </si>
  <si>
    <t>GSL700EPF</t>
  </si>
  <si>
    <t>GSL700EPFF</t>
  </si>
  <si>
    <t>GSL800ECC</t>
  </si>
  <si>
    <t>GSL800ECF</t>
  </si>
  <si>
    <t>GSL800ECFF</t>
  </si>
  <si>
    <t>GSL800EPC</t>
  </si>
  <si>
    <t>GSL800EPF</t>
  </si>
  <si>
    <t>GSL800EPFF</t>
  </si>
  <si>
    <t>GSL900ECC</t>
  </si>
  <si>
    <t>GSL900ECF</t>
  </si>
  <si>
    <t>GSL900ECFF</t>
  </si>
  <si>
    <t>GSL900EPC</t>
  </si>
  <si>
    <t>GSL900EPF</t>
  </si>
  <si>
    <t>GSL900EPFF</t>
  </si>
  <si>
    <t>GSL1000ECC</t>
  </si>
  <si>
    <t>GSL1000ECF</t>
  </si>
  <si>
    <t>GSL1000ECFF</t>
  </si>
  <si>
    <t>GSL1000EPC</t>
  </si>
  <si>
    <t>GSL1000EPF</t>
  </si>
  <si>
    <t>GSL1000EPFF</t>
  </si>
  <si>
    <t>GSL1200ECC</t>
  </si>
  <si>
    <t>GSL1200ECF</t>
  </si>
  <si>
    <t>GSL1200ECFF</t>
  </si>
  <si>
    <t>GSL1200EPC</t>
  </si>
  <si>
    <t>GSL1200EPF</t>
  </si>
  <si>
    <t>GSL1200EPFF</t>
  </si>
  <si>
    <t>GSL1400ECC</t>
  </si>
  <si>
    <t>GSL1400ECF</t>
  </si>
  <si>
    <t>GSL1400ECFF</t>
  </si>
  <si>
    <t>GSL1600ECC</t>
  </si>
  <si>
    <t>GSL1600ECF</t>
  </si>
  <si>
    <t>GSL1600ECFF</t>
  </si>
  <si>
    <t>GSL1800ECC</t>
  </si>
  <si>
    <t>GSL1800ECF</t>
  </si>
  <si>
    <t>GSL1800ECFF</t>
  </si>
  <si>
    <t>GSL2000ECC</t>
  </si>
  <si>
    <t>GSL2000ECF</t>
  </si>
  <si>
    <t>GSL2000ECFF</t>
  </si>
  <si>
    <t>GSL2200ECC</t>
  </si>
  <si>
    <t>GSL2200ECF</t>
  </si>
  <si>
    <t>GSL2200ECFF</t>
  </si>
  <si>
    <t>GSL2400ECC</t>
  </si>
  <si>
    <t>GSL2400ECF</t>
  </si>
  <si>
    <t>GSL2400ECFF</t>
  </si>
  <si>
    <t>VGS490(수출용)</t>
  </si>
  <si>
    <t>VGS800(일반)</t>
  </si>
  <si>
    <t>VGS1600(일반)</t>
  </si>
  <si>
    <t>VGS200(일반)</t>
  </si>
  <si>
    <t>VGS160(일반)</t>
  </si>
  <si>
    <t>VGS250(일반)</t>
  </si>
  <si>
    <t>VGS300(일반)</t>
  </si>
  <si>
    <t>VGS350(일반)</t>
  </si>
  <si>
    <t>VGSL350(일반)</t>
  </si>
  <si>
    <t>VGS400(일반)</t>
  </si>
  <si>
    <t>VGS420(일반)</t>
  </si>
  <si>
    <t>VGS490(일반)</t>
  </si>
  <si>
    <t>VGS500(일반)</t>
  </si>
  <si>
    <t>VGS600(일반)</t>
  </si>
  <si>
    <t>VGS1000(일반)</t>
  </si>
  <si>
    <t>VGS900(일반)</t>
  </si>
  <si>
    <t>VGS1200(일반)</t>
  </si>
  <si>
    <t>VGS1400(일반)</t>
  </si>
  <si>
    <t>VGS1500(일반)</t>
  </si>
  <si>
    <t>VGS1800(일반)</t>
  </si>
  <si>
    <t>VGS2000(일반)</t>
  </si>
  <si>
    <t>VGS2200(일반)</t>
  </si>
  <si>
    <t>VGS2400(일반)</t>
  </si>
  <si>
    <t>VGS2500(일반)</t>
  </si>
  <si>
    <t>VGS2800(일반)</t>
  </si>
  <si>
    <t>VGS3000(일반)</t>
  </si>
  <si>
    <t>VGS200(난연)</t>
  </si>
  <si>
    <t>VGS420(난연)</t>
  </si>
  <si>
    <t>VGS600(난연)</t>
  </si>
  <si>
    <t>VGS800(난연)</t>
  </si>
  <si>
    <t>VGS160(난연)</t>
  </si>
  <si>
    <t>VGS160(수출용)</t>
  </si>
  <si>
    <t>VGS200(KT청색)</t>
  </si>
  <si>
    <t>VGS160(KT청색)</t>
  </si>
  <si>
    <t>VGS250(KT청색)</t>
  </si>
  <si>
    <t>VGS300(KT청색)</t>
  </si>
  <si>
    <t>VGS350(KT청색)</t>
  </si>
  <si>
    <t>VGS400(KT청색)</t>
  </si>
  <si>
    <t>VGS420(KT청색)</t>
  </si>
  <si>
    <t>VGS500(KT청색)</t>
  </si>
  <si>
    <t>VGS600(KT청색)</t>
  </si>
  <si>
    <t>VGS800(KT청색)</t>
  </si>
  <si>
    <t>VGS1000(KT청색)</t>
  </si>
  <si>
    <t>VGS1200(KT청색)</t>
  </si>
  <si>
    <t>VGS1400(KT청색)</t>
  </si>
  <si>
    <t>VGS1500(KT청색)</t>
  </si>
  <si>
    <t>VGS1600(KT청색)</t>
  </si>
  <si>
    <t>VGS1800(KT청색)</t>
  </si>
  <si>
    <t>VGS2000(KT청색)</t>
  </si>
  <si>
    <t>VGS2200(KT청색)</t>
  </si>
  <si>
    <t>VGS2400(KT청색)</t>
  </si>
  <si>
    <t>VGS2800(KT청색)</t>
  </si>
  <si>
    <t>VGS3000(KT청색)</t>
  </si>
  <si>
    <t>VGS1200(난연)</t>
  </si>
  <si>
    <t>VGS2000(난연)</t>
  </si>
  <si>
    <t>VGS300(난연)</t>
  </si>
  <si>
    <t>VGS400(난연)</t>
  </si>
  <si>
    <t>VGS1000(난연)</t>
  </si>
  <si>
    <t>VGS1500(난연)</t>
  </si>
  <si>
    <t>VGS2200(난연)</t>
  </si>
  <si>
    <t>VGS2400(난연)</t>
  </si>
  <si>
    <t>VGS250(난연)</t>
  </si>
  <si>
    <t>VGS1400(난연)</t>
  </si>
  <si>
    <t>VGS1600(난연)</t>
  </si>
  <si>
    <t>VGS1800(난연)</t>
  </si>
  <si>
    <t>VGS3000(난연)</t>
  </si>
  <si>
    <t>VGS100(일반)</t>
  </si>
  <si>
    <t>VGS600(일반</t>
  </si>
  <si>
    <t>VGS250(일반</t>
  </si>
  <si>
    <t>VGS800(일반</t>
  </si>
  <si>
    <t>VGS500(난연)</t>
  </si>
  <si>
    <t>VGS100(KT청색)</t>
  </si>
  <si>
    <t>VGS2000(수출용)</t>
  </si>
  <si>
    <t>VGS2600(난연)</t>
  </si>
  <si>
    <t>VGS2800(난연)</t>
  </si>
  <si>
    <t>VGS350(난연)</t>
  </si>
  <si>
    <t>VGS2600(청색 난연)</t>
  </si>
  <si>
    <t>CGS-P200</t>
  </si>
  <si>
    <t>CGS-P300</t>
  </si>
  <si>
    <t>CGS-P500</t>
  </si>
  <si>
    <t>CGS-P1000</t>
  </si>
  <si>
    <t>CGS-P600</t>
  </si>
  <si>
    <t>CGS-P900</t>
  </si>
  <si>
    <t>CGS-P800</t>
  </si>
  <si>
    <t>CGS-P400</t>
  </si>
  <si>
    <t>VCDH460-36V</t>
  </si>
  <si>
    <t>VCI505-24V</t>
  </si>
  <si>
    <t>VCJ6-80V</t>
  </si>
  <si>
    <t>VCF350-24V</t>
  </si>
  <si>
    <t>VCD400-48V</t>
  </si>
  <si>
    <t>VCF268-24V</t>
  </si>
  <si>
    <t>VCF3-24V</t>
  </si>
  <si>
    <t>VCD500-72V</t>
  </si>
  <si>
    <t>VCDH520-48V</t>
  </si>
  <si>
    <t>VCDH580-48V</t>
  </si>
  <si>
    <t>VCDH630-48V</t>
  </si>
  <si>
    <t>VCE715-48V</t>
  </si>
  <si>
    <t>VCA7-48V</t>
  </si>
  <si>
    <t>VCD500-48V</t>
  </si>
  <si>
    <t>VCF280-48V</t>
  </si>
  <si>
    <t>VCF268-48V</t>
  </si>
  <si>
    <t>VCD400-24V</t>
  </si>
  <si>
    <t>VCI230-48V</t>
  </si>
  <si>
    <t>VCP245-24V</t>
  </si>
  <si>
    <t>VCP900-42V</t>
  </si>
  <si>
    <t>VCD450-48V</t>
  </si>
  <si>
    <t>VCI225-24V</t>
  </si>
  <si>
    <t>VCD250-24V</t>
  </si>
  <si>
    <t>VCD250-36V</t>
  </si>
  <si>
    <t>VCJ8-24V</t>
  </si>
  <si>
    <t>VCJ6-24V</t>
  </si>
  <si>
    <t>VCF400-24V</t>
  </si>
  <si>
    <t>VCD450-72V</t>
  </si>
  <si>
    <t>VCDH350-36V</t>
  </si>
  <si>
    <t>VCJ6-48V</t>
  </si>
  <si>
    <t>VCD500-24V</t>
  </si>
  <si>
    <t>VCD210-48V</t>
  </si>
  <si>
    <t>VCI335-24V</t>
  </si>
  <si>
    <t>VCJ8-48V</t>
  </si>
  <si>
    <t>VCE740-12V</t>
  </si>
  <si>
    <t>VCI660-36V</t>
  </si>
  <si>
    <t>VCI230-24V</t>
  </si>
  <si>
    <t>VCD162H-24V</t>
  </si>
  <si>
    <t>VCD450-12V</t>
  </si>
  <si>
    <t>VCE600-24V</t>
  </si>
  <si>
    <t>VCF198H-24V</t>
  </si>
  <si>
    <t>VCJ8-36V</t>
  </si>
  <si>
    <t>VCE540-36V</t>
  </si>
  <si>
    <t>VCI925-36V</t>
  </si>
  <si>
    <t>VCJ7-48V</t>
  </si>
  <si>
    <t>VCJ8-80V</t>
  </si>
  <si>
    <t>VCI440-48V</t>
  </si>
  <si>
    <t>VCI685-48V</t>
  </si>
  <si>
    <t>VCI820-24V</t>
  </si>
  <si>
    <t>VCDH350-24V</t>
  </si>
  <si>
    <t>VCD400-96V</t>
  </si>
  <si>
    <t>VCJ4-48V</t>
  </si>
  <si>
    <t>VCI440-24V</t>
  </si>
  <si>
    <t>VCI505-48V</t>
  </si>
  <si>
    <t>VCD320-24V</t>
  </si>
  <si>
    <t>VCDH350-24V(12VX2)</t>
  </si>
  <si>
    <t>VCF335-24V</t>
  </si>
  <si>
    <t>VCC520-12V</t>
  </si>
  <si>
    <t>VCI285-24V</t>
  </si>
  <si>
    <t>VCI536-80V</t>
  </si>
  <si>
    <t>VCJ6-36V</t>
  </si>
  <si>
    <t>VCD400-36V</t>
  </si>
  <si>
    <t>VCD360-36V</t>
  </si>
  <si>
    <t>VCI365-48V</t>
  </si>
  <si>
    <t>VCJ4-80V</t>
  </si>
  <si>
    <t>VCJ3-24V</t>
  </si>
  <si>
    <t>VCDH400-48V</t>
  </si>
  <si>
    <t>VCD210-24V</t>
  </si>
  <si>
    <t>VCD170-24V</t>
  </si>
  <si>
    <t>VCDH460-48V</t>
  </si>
  <si>
    <t>VCDH350-48V</t>
  </si>
  <si>
    <t>VCF3-48V</t>
  </si>
  <si>
    <t>VCJ6-72V</t>
  </si>
  <si>
    <t>VCI365-40V</t>
  </si>
  <si>
    <t>VCD250-12V</t>
  </si>
  <si>
    <t>VCJ5-80V</t>
  </si>
  <si>
    <t>VCD216H-24V</t>
  </si>
  <si>
    <t>VCF335-48V</t>
  </si>
  <si>
    <t>VCI575-48V</t>
  </si>
  <si>
    <t>VCI335-48V</t>
  </si>
  <si>
    <t>VCE660-48V</t>
  </si>
  <si>
    <t>VCE740-48V</t>
  </si>
  <si>
    <t>VCE850-48V</t>
  </si>
  <si>
    <t>VCI490-48V</t>
  </si>
  <si>
    <t>VCE600-48V</t>
  </si>
  <si>
    <t>VCF545-72V</t>
  </si>
  <si>
    <t>VCI220-48V</t>
  </si>
  <si>
    <t>VCI300-48V</t>
  </si>
  <si>
    <t>VCA7-24V</t>
  </si>
  <si>
    <t>VCD360-48V</t>
  </si>
  <si>
    <t>VCD550-48V</t>
  </si>
  <si>
    <t>VCE540-48V</t>
  </si>
  <si>
    <t>VCF350-12V</t>
  </si>
  <si>
    <t>VCF400-48V</t>
  </si>
  <si>
    <t>VCI740-48V</t>
  </si>
  <si>
    <t>VCI820-48V</t>
  </si>
  <si>
    <t>VCJ7-80V</t>
  </si>
  <si>
    <t>VCI925-48V</t>
  </si>
  <si>
    <t>VCI800-24V</t>
  </si>
  <si>
    <t>VCF198H-48V</t>
  </si>
  <si>
    <t>VCI285-48V</t>
  </si>
  <si>
    <t>VCI490-24V</t>
  </si>
  <si>
    <t>VCJ5-48V</t>
  </si>
  <si>
    <t>VCJ7-36V</t>
  </si>
  <si>
    <t>VCI505-18V</t>
  </si>
  <si>
    <t>VCF268-12V</t>
  </si>
  <si>
    <t>VCD400-24V(24VX2SETS)</t>
  </si>
  <si>
    <t>VCE450-24V</t>
  </si>
  <si>
    <t>VCJ3-80V</t>
  </si>
  <si>
    <t>VCF3PS-48V</t>
  </si>
  <si>
    <t>VCI660-48V</t>
  </si>
  <si>
    <t>VCI505-12V</t>
  </si>
  <si>
    <t>VCD170-48V</t>
  </si>
  <si>
    <t>VCE650-48V</t>
  </si>
  <si>
    <t>VCI845-48V</t>
  </si>
  <si>
    <t>VCJ3-48V</t>
  </si>
  <si>
    <t>VCD250-48V</t>
  </si>
  <si>
    <t>VCD450-96V</t>
  </si>
  <si>
    <t>VCDH400-36V</t>
  </si>
  <si>
    <t>VCI536-24V</t>
  </si>
  <si>
    <t>VCI575-24V</t>
  </si>
  <si>
    <t>VCI1080-48V</t>
  </si>
  <si>
    <t>VCI225-48V</t>
  </si>
  <si>
    <t>VCI800-48V</t>
  </si>
  <si>
    <t>VCE690-48V</t>
  </si>
  <si>
    <t>VCI510-48V</t>
  </si>
  <si>
    <t>VCI335-80V</t>
  </si>
  <si>
    <t>VCDH580-72V</t>
  </si>
  <si>
    <t>VCI585-48V</t>
  </si>
  <si>
    <t>VCJ5-36V</t>
  </si>
  <si>
    <t>VCD320-48V(철함사급)</t>
  </si>
  <si>
    <t>VCDH580-36V</t>
  </si>
  <si>
    <t>VCI3-24V</t>
  </si>
  <si>
    <t>VCDH400-24V</t>
  </si>
  <si>
    <t>VCI300-80V</t>
  </si>
  <si>
    <t>VCJ4-36V</t>
  </si>
  <si>
    <t>VCD270-48V</t>
  </si>
  <si>
    <t>VCJ5-72V</t>
  </si>
  <si>
    <t>VCD250-18V</t>
  </si>
  <si>
    <t>VCD320-48V</t>
  </si>
  <si>
    <t>VCI845-36V</t>
  </si>
  <si>
    <t>VCI820-36V</t>
  </si>
  <si>
    <t>VCJ3-36V</t>
  </si>
  <si>
    <t>VCI585-80V</t>
  </si>
  <si>
    <t>VCES800-48V</t>
  </si>
  <si>
    <t>VCES870(OPT)-48V</t>
  </si>
  <si>
    <t>VCI365-80V</t>
  </si>
  <si>
    <t>VCIS1080-36V</t>
  </si>
  <si>
    <t>VCDH600T-48V</t>
  </si>
  <si>
    <t>VCI440-80V</t>
  </si>
  <si>
    <t>VCJ5-24V*2</t>
  </si>
  <si>
    <t>VCJ5-24V</t>
  </si>
  <si>
    <t>VCD450-12V(철함사급)</t>
  </si>
  <si>
    <t>VCIS750-48V</t>
  </si>
  <si>
    <t>VCD400-72V</t>
  </si>
  <si>
    <t>VCI585-24V</t>
  </si>
  <si>
    <t>VCIS750-36V</t>
  </si>
  <si>
    <t>VCI525-48V</t>
  </si>
  <si>
    <t>VCES715(4)-48V</t>
  </si>
  <si>
    <t>VCES800(7)-48V</t>
  </si>
  <si>
    <t>VCIS685-48V</t>
  </si>
  <si>
    <t>VCES740(8)-48V</t>
  </si>
  <si>
    <t>VCIS825-48V</t>
  </si>
  <si>
    <t>VCI800-80V</t>
  </si>
  <si>
    <t>VCI925-80V</t>
  </si>
  <si>
    <t>VCF6-48V</t>
  </si>
  <si>
    <t>VCIS600-24V</t>
  </si>
  <si>
    <t>VCES740(OPT)-48V</t>
  </si>
  <si>
    <t>VCE910-48V</t>
  </si>
  <si>
    <t>VCI300-24V</t>
  </si>
  <si>
    <t>VCD250-96V</t>
  </si>
  <si>
    <t>VCD550-48V(철함사급)</t>
  </si>
  <si>
    <t>VCJ5-288V</t>
  </si>
  <si>
    <t>VCI440-72V</t>
  </si>
  <si>
    <t>VCI410-72V</t>
  </si>
  <si>
    <t>VCF400-72V</t>
  </si>
  <si>
    <t>VCI365-72V</t>
  </si>
  <si>
    <t>VCI360-72V</t>
  </si>
  <si>
    <t>VCF350-72V</t>
  </si>
  <si>
    <t>VCI365-24V</t>
  </si>
  <si>
    <t>VCIS468-48V</t>
  </si>
  <si>
    <t>VCD270H-80V</t>
  </si>
  <si>
    <t>VCJ3-72V</t>
  </si>
  <si>
    <t>VCI335-18V</t>
  </si>
  <si>
    <t>VCDH630-24V</t>
  </si>
  <si>
    <t>VCI410-24V</t>
  </si>
  <si>
    <t>VCI285-72V</t>
  </si>
  <si>
    <t>VCIS540-48V</t>
  </si>
  <si>
    <t>VCD400-(24V+24V)</t>
  </si>
  <si>
    <t>VCE715-12V</t>
  </si>
  <si>
    <t>VCI900-24V</t>
  </si>
  <si>
    <t>VCD250-24V(12V 2조)</t>
  </si>
  <si>
    <t>VCF335-72V</t>
  </si>
  <si>
    <t>VCD170-12V</t>
  </si>
  <si>
    <t>VCI685-36V</t>
  </si>
  <si>
    <t>VCF198H-78V</t>
  </si>
  <si>
    <t>VCF3-72V</t>
  </si>
  <si>
    <t>VCJ4-72V</t>
  </si>
  <si>
    <t>VCFS201-48V</t>
  </si>
  <si>
    <t>VCI360-48V</t>
  </si>
  <si>
    <t>VCI410-48V</t>
  </si>
  <si>
    <t>VCI572(85T13(H/C)-48V</t>
  </si>
  <si>
    <t>VCB280N-24V</t>
  </si>
  <si>
    <t>VCI230-72V</t>
  </si>
  <si>
    <t>VCI990-36V</t>
  </si>
  <si>
    <t>VCE450-72V</t>
  </si>
  <si>
    <t>VCI536-48V</t>
  </si>
  <si>
    <t>VCI510H-48V</t>
  </si>
  <si>
    <t>VCDH350-72V</t>
  </si>
  <si>
    <t>VCDH470-72V</t>
  </si>
  <si>
    <t>VCFS670-48V</t>
  </si>
  <si>
    <t>VCD170-64V(철함사급)</t>
  </si>
  <si>
    <t>VCE260-72V</t>
  </si>
  <si>
    <t>VCIS1080-48V</t>
  </si>
  <si>
    <t>VCFS201-72V</t>
  </si>
  <si>
    <t>VCFS545-48V</t>
  </si>
  <si>
    <t>VCIS600-48V</t>
  </si>
  <si>
    <t>VCDH460-72V</t>
  </si>
  <si>
    <t>VCF280-24V(24VX2SET)</t>
  </si>
  <si>
    <t>VCDH520-72V</t>
  </si>
  <si>
    <t>VCDH170-64V</t>
  </si>
  <si>
    <t>VCDS450-72V</t>
  </si>
  <si>
    <t>VCI525-24V</t>
  </si>
  <si>
    <t>VCDS500-48V</t>
  </si>
  <si>
    <t>VCF198H-80V</t>
  </si>
  <si>
    <t>VCE850-84V</t>
  </si>
  <si>
    <t>VCES740-48V</t>
  </si>
  <si>
    <t>VCIS825-48V삭</t>
  </si>
  <si>
    <t>VCI300-72V</t>
  </si>
  <si>
    <t>VCF400-70V(철함사급)</t>
  </si>
  <si>
    <t>VCF280-24V</t>
  </si>
  <si>
    <t>VCJ7-24V</t>
  </si>
  <si>
    <t>VCES870-48V</t>
  </si>
  <si>
    <t>VCD216H-72V</t>
  </si>
  <si>
    <t>VCD170-48V(철함사급)</t>
  </si>
  <si>
    <t>VCIS900-48V</t>
  </si>
  <si>
    <t>VCI360-70V</t>
  </si>
  <si>
    <t>VCI440-70V</t>
  </si>
  <si>
    <t>VCJ6-70V</t>
  </si>
  <si>
    <t>VCI505-72V</t>
  </si>
  <si>
    <t>VCIS900-24V</t>
  </si>
  <si>
    <t>VCDS450-48V</t>
  </si>
  <si>
    <t>VCI536-36V</t>
  </si>
  <si>
    <t>VCE450-48V</t>
  </si>
  <si>
    <t>VCES540-48V</t>
  </si>
  <si>
    <t>VCFS201-24V</t>
  </si>
  <si>
    <t>VCP320-112V</t>
  </si>
  <si>
    <t>VCP900-112V</t>
  </si>
  <si>
    <t>VCP245-96V</t>
  </si>
  <si>
    <t>VCP245-98V</t>
  </si>
  <si>
    <t>VCP900-84V</t>
  </si>
  <si>
    <t>VCP900-96V</t>
  </si>
  <si>
    <t>VCF268-140V</t>
  </si>
  <si>
    <t>VCP900-110V</t>
  </si>
  <si>
    <t>VCP280-96V</t>
  </si>
  <si>
    <t>VCP400-48V</t>
  </si>
  <si>
    <t>VCIS600-200V</t>
  </si>
  <si>
    <t>VCP600-220V</t>
  </si>
  <si>
    <t>VCP900-200V</t>
  </si>
  <si>
    <t>VCP900-120V</t>
  </si>
  <si>
    <t>VCP600-84V</t>
  </si>
  <si>
    <t>PS2800D</t>
  </si>
  <si>
    <t>PS330EDS</t>
  </si>
  <si>
    <t>PS900ED</t>
  </si>
  <si>
    <t>PS210EDS</t>
  </si>
  <si>
    <t>PS130ED</t>
  </si>
  <si>
    <t>PS400ED</t>
  </si>
  <si>
    <t>PS400DS</t>
  </si>
  <si>
    <t>PS2600ES</t>
  </si>
  <si>
    <t>PS2600EDS</t>
  </si>
  <si>
    <t>PS400EDS</t>
  </si>
  <si>
    <t>PS500EDS</t>
  </si>
  <si>
    <t>PS600EDS</t>
  </si>
  <si>
    <t>PS700EDS</t>
  </si>
  <si>
    <t>PS800EDS</t>
  </si>
  <si>
    <t>PS900EDS</t>
  </si>
  <si>
    <t>PS1000EDS</t>
  </si>
  <si>
    <t>PS1200EDS</t>
  </si>
  <si>
    <t>PS1400EDS</t>
  </si>
  <si>
    <t>PS1600EDS</t>
  </si>
  <si>
    <t>PS1800EDS</t>
  </si>
  <si>
    <t>PS2000EDS</t>
  </si>
  <si>
    <t>PS2200EDS</t>
  </si>
  <si>
    <t>PS2400EDS</t>
  </si>
  <si>
    <t>PS2800EDS</t>
  </si>
  <si>
    <t>PS3200EDS</t>
  </si>
  <si>
    <t>PS3600EDS</t>
  </si>
  <si>
    <t>PS4000EDS</t>
  </si>
  <si>
    <t>PS4400EDS</t>
  </si>
  <si>
    <t>PS1200D</t>
  </si>
  <si>
    <t>PS1200ES</t>
  </si>
  <si>
    <t>PS130D</t>
  </si>
  <si>
    <t>PS130E</t>
  </si>
  <si>
    <t>PS130ES</t>
  </si>
  <si>
    <t>PS1400D</t>
  </si>
  <si>
    <t>PS170D</t>
  </si>
  <si>
    <t>PS170E</t>
  </si>
  <si>
    <t>PS170ES</t>
  </si>
  <si>
    <t>PS170ED</t>
  </si>
  <si>
    <t>PS210D</t>
  </si>
  <si>
    <t>PS210ED</t>
  </si>
  <si>
    <t>PS210S</t>
  </si>
  <si>
    <t>PS210E</t>
  </si>
  <si>
    <t>PS210ES</t>
  </si>
  <si>
    <t>PS2200ES</t>
  </si>
  <si>
    <t>PS250ED</t>
  </si>
  <si>
    <t>PS250D</t>
  </si>
  <si>
    <t>PS250ES</t>
  </si>
  <si>
    <t>PS250DS</t>
  </si>
  <si>
    <t>PS250E</t>
  </si>
  <si>
    <t>PS250EDS</t>
  </si>
  <si>
    <t>PS290D</t>
  </si>
  <si>
    <t>PS290ED</t>
  </si>
  <si>
    <t>PS290ES</t>
  </si>
  <si>
    <t>PS330D</t>
  </si>
  <si>
    <t>PS330</t>
  </si>
  <si>
    <t>PS330S</t>
  </si>
  <si>
    <t>PS330E</t>
  </si>
  <si>
    <t>PS400D</t>
  </si>
  <si>
    <t>PS400E</t>
  </si>
  <si>
    <t>PS400ES</t>
  </si>
  <si>
    <t>PS440ED</t>
  </si>
  <si>
    <t>PS500D</t>
  </si>
  <si>
    <t>PS500ES</t>
  </si>
  <si>
    <t>PS600DS</t>
  </si>
  <si>
    <t>PS600E</t>
  </si>
  <si>
    <t>PS600ES</t>
  </si>
  <si>
    <t>PS130</t>
  </si>
  <si>
    <t>PS700E</t>
  </si>
  <si>
    <t>PS800ED</t>
  </si>
  <si>
    <t>PS800ES</t>
  </si>
  <si>
    <t>PS800D</t>
  </si>
  <si>
    <t>PS900ES</t>
  </si>
  <si>
    <t>PS1400ES</t>
  </si>
  <si>
    <t>PS1800D</t>
  </si>
  <si>
    <t>PS1800E</t>
  </si>
  <si>
    <t>PS1800ES</t>
  </si>
  <si>
    <t>PS2000E</t>
  </si>
  <si>
    <t>PS2000D</t>
  </si>
  <si>
    <t>PS2000ES</t>
  </si>
  <si>
    <t>PS2200DS</t>
  </si>
  <si>
    <t>PS2600</t>
  </si>
  <si>
    <t>PS2600D</t>
  </si>
  <si>
    <t>PS2800ES</t>
  </si>
  <si>
    <t>PS2800ED</t>
  </si>
  <si>
    <t>PS2800DS</t>
  </si>
  <si>
    <t>PS3200ES</t>
  </si>
  <si>
    <t>PS3200ED</t>
  </si>
  <si>
    <t>PS3200DS</t>
  </si>
  <si>
    <t>PS3200D</t>
  </si>
  <si>
    <t>PS3600ED</t>
  </si>
  <si>
    <t>PS3600D</t>
  </si>
  <si>
    <t>PS3600ES</t>
  </si>
  <si>
    <t>PS4000ED</t>
  </si>
  <si>
    <t>PS4000DS</t>
  </si>
  <si>
    <t>PS4000ES</t>
  </si>
  <si>
    <t>PS4000D</t>
  </si>
  <si>
    <t>PS4400ES</t>
  </si>
  <si>
    <t>PS4400ED</t>
  </si>
  <si>
    <t>PS4400DS</t>
  </si>
  <si>
    <t>PS4400D</t>
  </si>
  <si>
    <t>PS2600E</t>
  </si>
  <si>
    <t>PS1000ED</t>
  </si>
  <si>
    <t>PS1000E</t>
  </si>
  <si>
    <t>PS600D</t>
  </si>
  <si>
    <t>PS1600ES</t>
  </si>
  <si>
    <t>PS2400E</t>
  </si>
  <si>
    <t>PS1000ES</t>
  </si>
  <si>
    <t>PS2400ES</t>
  </si>
  <si>
    <t>PS170</t>
  </si>
  <si>
    <t>PS210</t>
  </si>
  <si>
    <t>PS1800</t>
  </si>
  <si>
    <t>PS1400</t>
  </si>
  <si>
    <t>PS1400E</t>
  </si>
  <si>
    <t>PS1600</t>
  </si>
  <si>
    <t>PS1200</t>
  </si>
  <si>
    <t>PS1600E</t>
  </si>
  <si>
    <t>PS400</t>
  </si>
  <si>
    <t>PS700</t>
  </si>
  <si>
    <t>PS800</t>
  </si>
  <si>
    <t>PS900</t>
  </si>
  <si>
    <t>PS1000D</t>
  </si>
  <si>
    <t>PS1600D</t>
  </si>
  <si>
    <t>PS700D</t>
  </si>
  <si>
    <t>PS2200</t>
  </si>
  <si>
    <t>PS2000</t>
  </si>
  <si>
    <t>PS2400</t>
  </si>
  <si>
    <t>PS2800</t>
  </si>
  <si>
    <t>PS1000</t>
  </si>
  <si>
    <t>3PZS465-80V</t>
  </si>
  <si>
    <t>4PZS620-80V</t>
  </si>
  <si>
    <t>5PZS775-80V</t>
  </si>
  <si>
    <t>3PZS465(O)-80V</t>
  </si>
  <si>
    <t>4PZS620(O)-80V</t>
  </si>
  <si>
    <t>6PZS750-80V</t>
  </si>
  <si>
    <t>4PZS560-48V</t>
  </si>
  <si>
    <t>5PZS700-80V</t>
  </si>
  <si>
    <t>5PZS700-48V</t>
  </si>
  <si>
    <t>4PZS360-24V</t>
  </si>
  <si>
    <t>5PZS625-24V</t>
  </si>
  <si>
    <t>6PZS750-24V</t>
  </si>
  <si>
    <t>3PZS375-24V</t>
  </si>
  <si>
    <t>3PZS345-24V</t>
  </si>
  <si>
    <t>3PZS465-48V</t>
  </si>
  <si>
    <t>4PZS620-48V</t>
  </si>
  <si>
    <t>5PZS775-48V</t>
  </si>
  <si>
    <t>4PZS500-48V</t>
  </si>
  <si>
    <t>4PZS460-48V</t>
  </si>
  <si>
    <t>5PZS575-48V</t>
  </si>
  <si>
    <t>5PZS625-48V</t>
  </si>
  <si>
    <t>3PZS420-48V</t>
  </si>
  <si>
    <t>6PZS930-48V</t>
  </si>
  <si>
    <t>2PZS250-24V</t>
  </si>
  <si>
    <t>3PZB225-24V</t>
  </si>
  <si>
    <t>2PZB150-24V</t>
  </si>
  <si>
    <t>3PZS375-48V</t>
  </si>
  <si>
    <t>3PZS465-24V</t>
  </si>
  <si>
    <t>5PZS525-48V</t>
  </si>
  <si>
    <t>3PZB255-24V</t>
  </si>
  <si>
    <t>4PZS560-80V</t>
  </si>
  <si>
    <t>3PZB300-24V</t>
  </si>
  <si>
    <t>2PZS230-24V</t>
  </si>
  <si>
    <t>4PZS460-24V</t>
  </si>
  <si>
    <t>4PZS240-24V(12VX2SETS)</t>
  </si>
  <si>
    <t>5PZS775-36V(18VX2SETS)</t>
  </si>
  <si>
    <t>5PZS775-48V(철합사급)</t>
  </si>
  <si>
    <t>VCD170</t>
  </si>
  <si>
    <t>VCD210</t>
  </si>
  <si>
    <t>VCD250</t>
  </si>
  <si>
    <t>VCD320</t>
  </si>
  <si>
    <t>VCD360</t>
  </si>
  <si>
    <t>VCD400</t>
  </si>
  <si>
    <t>VCD270H</t>
  </si>
  <si>
    <t>VCD324H</t>
  </si>
  <si>
    <t>VCD216H</t>
  </si>
  <si>
    <t>VCDH580</t>
  </si>
  <si>
    <t>VCDH400</t>
  </si>
  <si>
    <t>VCDH460</t>
  </si>
  <si>
    <t>VCDH680</t>
  </si>
  <si>
    <t>VCE260</t>
  </si>
  <si>
    <t>VCE660</t>
  </si>
  <si>
    <t>VCF3</t>
  </si>
  <si>
    <t>VCF3PS</t>
  </si>
  <si>
    <t>VCF268</t>
  </si>
  <si>
    <t>VCF335</t>
  </si>
  <si>
    <t>VCF350</t>
  </si>
  <si>
    <t>VCF400</t>
  </si>
  <si>
    <t>VCF545</t>
  </si>
  <si>
    <t>VCF198H</t>
  </si>
  <si>
    <t>VCI230</t>
  </si>
  <si>
    <t>VCI220</t>
  </si>
  <si>
    <t>VCI225</t>
  </si>
  <si>
    <t>VCI285</t>
  </si>
  <si>
    <t>VCI300</t>
  </si>
  <si>
    <t>VCI335</t>
  </si>
  <si>
    <t>VCI365</t>
  </si>
  <si>
    <t>VCI410</t>
  </si>
  <si>
    <t>VCI440</t>
  </si>
  <si>
    <t>VCI490</t>
  </si>
  <si>
    <t>VCI505</t>
  </si>
  <si>
    <t>VCI536</t>
  </si>
  <si>
    <t>VCI585</t>
  </si>
  <si>
    <t>VCI820</t>
  </si>
  <si>
    <t>VCI1080</t>
  </si>
  <si>
    <t>VCJ3</t>
  </si>
  <si>
    <t>VCJ4</t>
  </si>
  <si>
    <t>VCJ5</t>
  </si>
  <si>
    <t>VCJ6</t>
  </si>
  <si>
    <t>VCA7</t>
  </si>
  <si>
    <t>VCD450</t>
  </si>
  <si>
    <t>VCD500</t>
  </si>
  <si>
    <t>VCD550</t>
  </si>
  <si>
    <t>VCDH520</t>
  </si>
  <si>
    <t>VCDH350</t>
  </si>
  <si>
    <t>VCDH630</t>
  </si>
  <si>
    <t>VCE540</t>
  </si>
  <si>
    <t>VCE600</t>
  </si>
  <si>
    <t>VCE690</t>
  </si>
  <si>
    <t>VCE740</t>
  </si>
  <si>
    <t>VCE850</t>
  </si>
  <si>
    <t>VCF280</t>
  </si>
  <si>
    <t>VCI510</t>
  </si>
  <si>
    <t>VCI575</t>
  </si>
  <si>
    <t>VCI660</t>
  </si>
  <si>
    <t>VCI685</t>
  </si>
  <si>
    <t>VCI740</t>
  </si>
  <si>
    <t>VCI800</t>
  </si>
  <si>
    <t>VCI845</t>
  </si>
  <si>
    <t>VCI990</t>
  </si>
  <si>
    <t>VCI925</t>
  </si>
  <si>
    <t>VCJ7</t>
  </si>
  <si>
    <t>VCJ8</t>
  </si>
  <si>
    <t>VCP245</t>
  </si>
  <si>
    <t>VCP400</t>
  </si>
  <si>
    <t>VCP430</t>
  </si>
  <si>
    <t>VCP600</t>
  </si>
  <si>
    <t>VCE545</t>
  </si>
  <si>
    <t>VCE650</t>
  </si>
  <si>
    <t>VCE715</t>
  </si>
  <si>
    <t>3PZS420</t>
  </si>
  <si>
    <t>4PZS560</t>
  </si>
  <si>
    <t>5PZS700</t>
  </si>
  <si>
    <t>6PZS840</t>
  </si>
  <si>
    <t>2PZS310</t>
  </si>
  <si>
    <t>2PZS280</t>
  </si>
  <si>
    <t>2PZS250</t>
  </si>
  <si>
    <t>2PZS230</t>
  </si>
  <si>
    <t>3PZS345</t>
  </si>
  <si>
    <t>4PZS460</t>
  </si>
  <si>
    <t>5PZS575</t>
  </si>
  <si>
    <t>6PZS690</t>
  </si>
  <si>
    <t>2PZS210</t>
  </si>
  <si>
    <t>3PZS315</t>
  </si>
  <si>
    <t>4PZS420</t>
  </si>
  <si>
    <t>5PZS525</t>
  </si>
  <si>
    <t>6PZS630</t>
  </si>
  <si>
    <t>2PZS180</t>
  </si>
  <si>
    <t>3PZS270</t>
  </si>
  <si>
    <t>4PZS360</t>
  </si>
  <si>
    <t>5PZS450</t>
  </si>
  <si>
    <t>6PZS540</t>
  </si>
  <si>
    <t>2PZS160</t>
  </si>
  <si>
    <t>3PZS240</t>
  </si>
  <si>
    <t>4PZS320</t>
  </si>
  <si>
    <t>5PZS400</t>
  </si>
  <si>
    <t>6PZS480</t>
  </si>
  <si>
    <t>2PZS120</t>
  </si>
  <si>
    <t>3PZS180</t>
  </si>
  <si>
    <t>4PZS240</t>
  </si>
  <si>
    <t>5PZS300</t>
  </si>
  <si>
    <t>6PZS360</t>
  </si>
  <si>
    <t>VCD162H</t>
  </si>
  <si>
    <t>VCI900</t>
  </si>
  <si>
    <t>VCI525</t>
  </si>
  <si>
    <t>VCI737</t>
  </si>
  <si>
    <t>VCF6</t>
  </si>
  <si>
    <t>VCD270</t>
  </si>
  <si>
    <t>3PZS375</t>
  </si>
  <si>
    <t>4PZS500</t>
  </si>
  <si>
    <t>5PZS625</t>
  </si>
  <si>
    <t>6PZS750</t>
  </si>
  <si>
    <t>3PZS465</t>
  </si>
  <si>
    <t>4PZS620</t>
  </si>
  <si>
    <t>5PZS775</t>
  </si>
  <si>
    <t>6PZS930</t>
  </si>
  <si>
    <t>VCES740T</t>
  </si>
  <si>
    <t>VCES740(OPT)T</t>
  </si>
  <si>
    <t>VCES800T</t>
  </si>
  <si>
    <t>VCES870</t>
  </si>
  <si>
    <t>VCES870(OPT)</t>
  </si>
  <si>
    <t>VCFS545</t>
  </si>
  <si>
    <t>VCFS201</t>
  </si>
  <si>
    <t>VCFS670</t>
  </si>
  <si>
    <t>VCDS450</t>
  </si>
  <si>
    <t>VCDS500</t>
  </si>
  <si>
    <t>VCIS468</t>
  </si>
  <si>
    <t>VCIS540</t>
  </si>
  <si>
    <t>85T-07</t>
  </si>
  <si>
    <t>85T-09</t>
  </si>
  <si>
    <t>85T-11</t>
  </si>
  <si>
    <t>85T-13</t>
  </si>
  <si>
    <t>85T-15</t>
  </si>
  <si>
    <t>85T-17</t>
  </si>
  <si>
    <t>85T-19</t>
  </si>
  <si>
    <t>85T-21</t>
  </si>
  <si>
    <t>85T-23</t>
  </si>
  <si>
    <t>85T-25</t>
  </si>
  <si>
    <t>85T-09(H/C)</t>
  </si>
  <si>
    <t>85T-11(H/C)</t>
  </si>
  <si>
    <t>85T-13(H/C)</t>
  </si>
  <si>
    <t>85T-15(H/C)</t>
  </si>
  <si>
    <t>85T-17(H/C)</t>
  </si>
  <si>
    <t>85T-19(H/C)</t>
  </si>
  <si>
    <t>85T-21(H/C)</t>
  </si>
  <si>
    <t>85T-23(H/C)</t>
  </si>
  <si>
    <t>85T-25(H/C)</t>
  </si>
  <si>
    <t>85TS-11</t>
  </si>
  <si>
    <t>85TS-13</t>
  </si>
  <si>
    <t>85TS-15</t>
  </si>
  <si>
    <t>85TS-17</t>
  </si>
  <si>
    <t>85TS-11(H/C)</t>
  </si>
  <si>
    <t>85TS-13(H/C)</t>
  </si>
  <si>
    <t>85TS-15(H/C)</t>
  </si>
  <si>
    <t>85TS-17(H/C)</t>
  </si>
  <si>
    <t>2PZB110</t>
  </si>
  <si>
    <t>3PZB165</t>
  </si>
  <si>
    <t>4PZB220</t>
  </si>
  <si>
    <t>5PZB275</t>
  </si>
  <si>
    <t>6PZB330</t>
  </si>
  <si>
    <t>7PZB385</t>
  </si>
  <si>
    <t>2PZB130</t>
  </si>
  <si>
    <t>3PZB195</t>
  </si>
  <si>
    <t>4PZB260</t>
  </si>
  <si>
    <t>5PZB325</t>
  </si>
  <si>
    <t>6PZB390</t>
  </si>
  <si>
    <t>7PZB455</t>
  </si>
  <si>
    <t>2PZB150</t>
  </si>
  <si>
    <t>3PZB225</t>
  </si>
  <si>
    <t>4PZB300</t>
  </si>
  <si>
    <t>5PZB375</t>
  </si>
  <si>
    <t>6PZB450</t>
  </si>
  <si>
    <t>7PZB525</t>
  </si>
  <si>
    <t>2PZB170</t>
  </si>
  <si>
    <t>3PZB255</t>
  </si>
  <si>
    <t>4PZB340</t>
  </si>
  <si>
    <t>5PZB425</t>
  </si>
  <si>
    <t>6PZB510</t>
  </si>
  <si>
    <t>7PZB595</t>
  </si>
  <si>
    <t>2PZB200</t>
  </si>
  <si>
    <t>3PZB300</t>
  </si>
  <si>
    <t>4PZB400</t>
  </si>
  <si>
    <t>5PZB500</t>
  </si>
  <si>
    <t>6PZB600</t>
  </si>
  <si>
    <t>7PZB700</t>
  </si>
  <si>
    <t>11PZB605</t>
  </si>
  <si>
    <t>11PZB825</t>
  </si>
  <si>
    <t>125T-11</t>
  </si>
  <si>
    <t>125T-13</t>
  </si>
  <si>
    <t>125T-15</t>
  </si>
  <si>
    <t>125T-17</t>
  </si>
  <si>
    <t>125T-11PLUS</t>
  </si>
  <si>
    <t>125T-13PLUS</t>
  </si>
  <si>
    <t>125T-15PLUS</t>
  </si>
  <si>
    <t>125T-17PLUS</t>
  </si>
  <si>
    <t>VCP320</t>
  </si>
  <si>
    <t>VCP900</t>
  </si>
  <si>
    <t>VCES740</t>
  </si>
  <si>
    <t>VCES740(OPT)</t>
  </si>
  <si>
    <t>VCES800</t>
  </si>
  <si>
    <t>VCIS600</t>
  </si>
  <si>
    <t>VCIS685</t>
  </si>
  <si>
    <t>VCIS750</t>
  </si>
  <si>
    <t>VCIS825</t>
  </si>
  <si>
    <t>VCIS900</t>
  </si>
  <si>
    <t>VCIS1080</t>
  </si>
  <si>
    <t>VCD170-D</t>
  </si>
  <si>
    <t>VCD210-D</t>
  </si>
  <si>
    <t>VCD250-D</t>
  </si>
  <si>
    <t>VCD320-D</t>
  </si>
  <si>
    <t>VCD360-D</t>
  </si>
  <si>
    <t>VCD400-D</t>
  </si>
  <si>
    <t>VCDH400-D</t>
  </si>
  <si>
    <t>VCDH460-D</t>
  </si>
  <si>
    <t>VCD216H-D</t>
  </si>
  <si>
    <t>VCD270H-D</t>
  </si>
  <si>
    <t>VCE260-D</t>
  </si>
  <si>
    <t>VCE660-D</t>
  </si>
  <si>
    <t>VCE715-D</t>
  </si>
  <si>
    <t>VCF3-D</t>
  </si>
  <si>
    <t>VCF3PS-D</t>
  </si>
  <si>
    <t>VCF268-D</t>
  </si>
  <si>
    <t>VCF280-D</t>
  </si>
  <si>
    <t>VCF335-D</t>
  </si>
  <si>
    <t>VCF350-D</t>
  </si>
  <si>
    <t>VCF400-D</t>
  </si>
  <si>
    <t>VCF6-D</t>
  </si>
  <si>
    <t>VCF198H-D</t>
  </si>
  <si>
    <t>VCI230-D</t>
  </si>
  <si>
    <t>VCI220-D</t>
  </si>
  <si>
    <t>VCI285-D</t>
  </si>
  <si>
    <t>VCI300-D</t>
  </si>
  <si>
    <t>VCI335-D</t>
  </si>
  <si>
    <t>VCI360-D</t>
  </si>
  <si>
    <t>VCI365-D</t>
  </si>
  <si>
    <t>VCI410-D</t>
  </si>
  <si>
    <t>VCI440-D</t>
  </si>
  <si>
    <t>VCI435L-D</t>
  </si>
  <si>
    <t>VCI490-D</t>
  </si>
  <si>
    <t>VCI510-D</t>
  </si>
  <si>
    <t>VCI505-D</t>
  </si>
  <si>
    <t>VCI536-D</t>
  </si>
  <si>
    <t>VCI820-D</t>
  </si>
  <si>
    <t>VCI1080-D</t>
  </si>
  <si>
    <t>VCJ4-D</t>
  </si>
  <si>
    <t>VCJ5-D</t>
  </si>
  <si>
    <t>VCJ6-D</t>
  </si>
  <si>
    <t>VCP320-D</t>
  </si>
  <si>
    <t>VCD270-D</t>
  </si>
  <si>
    <t>VCD450-D</t>
  </si>
  <si>
    <t>VCD500-D</t>
  </si>
  <si>
    <t>VCD550-D</t>
  </si>
  <si>
    <t>VCDH520-D</t>
  </si>
  <si>
    <t>VCDH580-D</t>
  </si>
  <si>
    <t>VCDH350-D</t>
  </si>
  <si>
    <t>VCD324H-D</t>
  </si>
  <si>
    <t>VCDH630-D</t>
  </si>
  <si>
    <t>VCE545-D</t>
  </si>
  <si>
    <t>VCE540-D</t>
  </si>
  <si>
    <t>VCE600-D</t>
  </si>
  <si>
    <t>VCE690-D</t>
  </si>
  <si>
    <t>VCE740-D</t>
  </si>
  <si>
    <t>VCE850-D</t>
  </si>
  <si>
    <t>VCF545-D</t>
  </si>
  <si>
    <t>VCI575-D</t>
  </si>
  <si>
    <t>VCI585-D</t>
  </si>
  <si>
    <t>VCI612-D</t>
  </si>
  <si>
    <t>VCI660-D</t>
  </si>
  <si>
    <t>VCI685-D</t>
  </si>
  <si>
    <t>VCI740-D</t>
  </si>
  <si>
    <t>VCI737-D</t>
  </si>
  <si>
    <t>VCI900-D</t>
  </si>
  <si>
    <t>VCI845-D</t>
  </si>
  <si>
    <t>VCI990-D</t>
  </si>
  <si>
    <t>VCI925-D</t>
  </si>
  <si>
    <t>VCJ7-D</t>
  </si>
  <si>
    <t>VCJ8-D</t>
  </si>
  <si>
    <t>VCP245-D</t>
  </si>
  <si>
    <t>VCP400-D</t>
  </si>
  <si>
    <t>VCP430-D</t>
  </si>
  <si>
    <t>VCP600-D</t>
  </si>
  <si>
    <t>VCP900-D</t>
  </si>
  <si>
    <t>VCB280-D</t>
  </si>
  <si>
    <t>VCD162H-D</t>
  </si>
  <si>
    <t>VCD640-D</t>
  </si>
  <si>
    <t>VCI225-D</t>
  </si>
  <si>
    <t>VCI800-D</t>
  </si>
  <si>
    <t>VCJ3-D</t>
  </si>
  <si>
    <t>VCD430T-D</t>
  </si>
  <si>
    <t>VCD475T-D</t>
  </si>
  <si>
    <t>VCD540T-D</t>
  </si>
  <si>
    <t>VCDH485T-D</t>
  </si>
  <si>
    <t>VCDH540T-D</t>
  </si>
  <si>
    <t>VCDH600T-D</t>
  </si>
  <si>
    <t>VCE910-D</t>
  </si>
  <si>
    <t>VCE650-D</t>
  </si>
  <si>
    <t>VCES800-D</t>
  </si>
  <si>
    <t>VCES870-D</t>
  </si>
  <si>
    <t>VCIS468-D</t>
  </si>
  <si>
    <t>VCIS540-D</t>
  </si>
  <si>
    <t>VCFS545-D</t>
  </si>
  <si>
    <t>VCI525-D</t>
  </si>
  <si>
    <t>3PZS375-D</t>
  </si>
  <si>
    <t>4PZS500-D</t>
  </si>
  <si>
    <t>5PZS625-D</t>
  </si>
  <si>
    <t>6PZS750-D</t>
  </si>
  <si>
    <t>3PZS465-D</t>
  </si>
  <si>
    <t>4PZS620-D</t>
  </si>
  <si>
    <t>5PZS775-D</t>
  </si>
  <si>
    <t>6PZS930-D</t>
  </si>
  <si>
    <t>VCFS670-D</t>
  </si>
  <si>
    <t>VCFS201-D</t>
  </si>
  <si>
    <t>VCES740-D</t>
  </si>
  <si>
    <t>VCES740(OPT)-D</t>
  </si>
  <si>
    <t>VCES870(OPT)-D</t>
  </si>
  <si>
    <t>3PZS270-D</t>
  </si>
  <si>
    <t>4PZS360-D</t>
  </si>
  <si>
    <t>5PZS450-D</t>
  </si>
  <si>
    <t>6PZS540-D</t>
  </si>
  <si>
    <t>3PZS315-D</t>
  </si>
  <si>
    <t>4PZS420-D</t>
  </si>
  <si>
    <t>5PZS525-D</t>
  </si>
  <si>
    <t>6PZS630-D</t>
  </si>
  <si>
    <t>3PZS420-D</t>
  </si>
  <si>
    <t>4PZS560-D</t>
  </si>
  <si>
    <t>5PZS700-D</t>
  </si>
  <si>
    <t>6PZS840-D</t>
  </si>
  <si>
    <t>2PZS310-D</t>
  </si>
  <si>
    <t>2PZS280-D</t>
  </si>
  <si>
    <t>2PZS250-D</t>
  </si>
  <si>
    <t>2PZS230-D</t>
  </si>
  <si>
    <t>3PZS345-D</t>
  </si>
  <si>
    <t>4PZS460-D</t>
  </si>
  <si>
    <t>5PZS575-D</t>
  </si>
  <si>
    <t>6PZS690-D</t>
  </si>
  <si>
    <t>2PZS210-D</t>
  </si>
  <si>
    <t>2PZS180-D</t>
  </si>
  <si>
    <t>2PZS160-D</t>
  </si>
  <si>
    <t>3PZS240-D</t>
  </si>
  <si>
    <t>4PZS320-D</t>
  </si>
  <si>
    <t>5PZS400-D</t>
  </si>
  <si>
    <t>6PZS480-D</t>
  </si>
  <si>
    <t>2PZS120-D</t>
  </si>
  <si>
    <t>3PZS180-D</t>
  </si>
  <si>
    <t>4PZS240-D</t>
  </si>
  <si>
    <t>5PZS300-D</t>
  </si>
  <si>
    <t>6PZS360-D</t>
  </si>
  <si>
    <t>125T-11-D</t>
  </si>
  <si>
    <t>125T-13-D</t>
  </si>
  <si>
    <t>125T-15-D</t>
  </si>
  <si>
    <t>125T-17-D</t>
  </si>
  <si>
    <t>2PZB110-D</t>
  </si>
  <si>
    <t>3PZB165-D</t>
  </si>
  <si>
    <t>4PZB220-D</t>
  </si>
  <si>
    <t>5PZB275-D</t>
  </si>
  <si>
    <t>6PZB330-D</t>
  </si>
  <si>
    <t>7PZB385-D</t>
  </si>
  <si>
    <t>2PZB130-D</t>
  </si>
  <si>
    <t>3PZB195-D</t>
  </si>
  <si>
    <t>4PZB260-D</t>
  </si>
  <si>
    <t>5PZB325-D</t>
  </si>
  <si>
    <t>6PZB390-D</t>
  </si>
  <si>
    <t>7PZB455-D</t>
  </si>
  <si>
    <t>2PZB150-D</t>
  </si>
  <si>
    <t>3PZB225-D</t>
  </si>
  <si>
    <t>4PZB300-D</t>
  </si>
  <si>
    <t>5PZB375-D</t>
  </si>
  <si>
    <t>6PZB450-D</t>
  </si>
  <si>
    <t>7PZB525-D</t>
  </si>
  <si>
    <t>2PZB170-D</t>
  </si>
  <si>
    <t>3PZB255-D</t>
  </si>
  <si>
    <t>4PZB340-D</t>
  </si>
  <si>
    <t>5PZB425-D</t>
  </si>
  <si>
    <t>6PZB510-D</t>
  </si>
  <si>
    <t>7PZB595-D</t>
  </si>
  <si>
    <t>2PZB200-D</t>
  </si>
  <si>
    <t>3PZB300-D</t>
  </si>
  <si>
    <t>4PZB400-D</t>
  </si>
  <si>
    <t>5PZB500-D</t>
  </si>
  <si>
    <t>6PZB600-D</t>
  </si>
  <si>
    <t>7PZB700-D</t>
  </si>
  <si>
    <t>85T-07-D</t>
  </si>
  <si>
    <t>85T-09-D</t>
  </si>
  <si>
    <t>85T-11-D</t>
  </si>
  <si>
    <t>85T-13-D</t>
  </si>
  <si>
    <t>85T-15-D</t>
  </si>
  <si>
    <t>85T-17-D</t>
  </si>
  <si>
    <t>85T-19-D</t>
  </si>
  <si>
    <t>85T-21-D</t>
  </si>
  <si>
    <t>85T-23-D</t>
  </si>
  <si>
    <t>85T-25-D</t>
  </si>
  <si>
    <t>85T-09(H/C)-D</t>
  </si>
  <si>
    <t>85T-11(H/C)-D</t>
  </si>
  <si>
    <t>85T-13(H/C)-D</t>
  </si>
  <si>
    <t>85T-15(H/C)-D</t>
  </si>
  <si>
    <t>85T-17(H/C)-D</t>
  </si>
  <si>
    <t>85T-19(H/C)-D</t>
  </si>
  <si>
    <t>85T-21(H/C)-D</t>
  </si>
  <si>
    <t>85T-23(H/C)-D</t>
  </si>
  <si>
    <t>85T-25(H/C)-D</t>
  </si>
  <si>
    <t>3PZS375-DU</t>
  </si>
  <si>
    <t>4PZS500-DU</t>
  </si>
  <si>
    <t>5PZS625-DU</t>
  </si>
  <si>
    <t>6PZS750-DU</t>
  </si>
  <si>
    <t>3PZS465-DU</t>
  </si>
  <si>
    <t>4PZS620-DU</t>
  </si>
  <si>
    <t>5PZS775-DU</t>
  </si>
  <si>
    <t>6PZS930-DU</t>
  </si>
  <si>
    <t>3PZS270-DU</t>
  </si>
  <si>
    <t>4PZS360-DU</t>
  </si>
  <si>
    <t>5PZS450-DU</t>
  </si>
  <si>
    <t>6PZS540-DU</t>
  </si>
  <si>
    <t>3PZS315-DU</t>
  </si>
  <si>
    <t>4PZS420-DU</t>
  </si>
  <si>
    <t>5PZS525-DU</t>
  </si>
  <si>
    <t>6PZS630-DU</t>
  </si>
  <si>
    <t>3PZS420-DU</t>
  </si>
  <si>
    <t>4PZS560-DU</t>
  </si>
  <si>
    <t>5PZS700-DU</t>
  </si>
  <si>
    <t>6PZS840-DU</t>
  </si>
  <si>
    <t>5PZS400-DU</t>
  </si>
  <si>
    <t>6PZS480-DU</t>
  </si>
  <si>
    <t>12M14-3A</t>
  </si>
  <si>
    <t>12M5-3B(시판)</t>
  </si>
  <si>
    <t>12M5D(시판)</t>
  </si>
  <si>
    <t>12M7B-4B(시판)</t>
  </si>
  <si>
    <t>12M9-3B(아세아)</t>
  </si>
  <si>
    <t>12M9-3B</t>
  </si>
  <si>
    <t>12M9-4A(시판)</t>
  </si>
  <si>
    <t>12M9-4B-1(시판)</t>
  </si>
  <si>
    <t>G50N18L-A2</t>
  </si>
  <si>
    <t>GB16-B</t>
  </si>
  <si>
    <t>12M8-3B(시판)</t>
  </si>
  <si>
    <t>STX7A-BS(MF)(시판)</t>
  </si>
  <si>
    <t>STX9-BS(MF)(시판)</t>
  </si>
  <si>
    <t>STX12-BS(MF)(시판)</t>
  </si>
  <si>
    <t>GMH100-10(AGV)</t>
  </si>
  <si>
    <t>GMH100-02(AGV)</t>
  </si>
  <si>
    <t>GMH100-03(AGV)</t>
  </si>
  <si>
    <t>GMH100-04(AGV)</t>
  </si>
  <si>
    <t>GMH100-05(AGV)</t>
  </si>
  <si>
    <t>GMH80-10(AGV)</t>
  </si>
  <si>
    <t>GMH80-04(AGV)</t>
  </si>
  <si>
    <t>GMH80-05(AGV)</t>
  </si>
  <si>
    <t>GMH60-10(AGV)</t>
  </si>
  <si>
    <t>GMH60-04(AGV)</t>
  </si>
  <si>
    <t>GMH60-05(AGV)</t>
  </si>
  <si>
    <t>GMH50-10(AGV)</t>
  </si>
  <si>
    <t>GMH50-04(AGV)</t>
  </si>
  <si>
    <t>GMH50-05(AGV)</t>
  </si>
  <si>
    <t>GMH50-07(AGV)</t>
  </si>
  <si>
    <t>GMH50-08(AGV)</t>
  </si>
  <si>
    <t>GMH40-10(AGV)</t>
  </si>
  <si>
    <t>GMH40-05(AGV)</t>
  </si>
  <si>
    <t>GMH230-02(H1)</t>
  </si>
  <si>
    <t>GMH230-04(H1)</t>
  </si>
  <si>
    <t>GMH230-05(H1)</t>
  </si>
  <si>
    <t>GMH250-01(H1)</t>
  </si>
  <si>
    <t>GMH250-02(H1)</t>
  </si>
  <si>
    <t>GMH250-05(H1)</t>
  </si>
  <si>
    <t>GMH200-01(H1)</t>
  </si>
  <si>
    <t>GMH200-02(H1)</t>
  </si>
  <si>
    <t>GMH200-04(H1)</t>
  </si>
  <si>
    <t>GMH200-05(H1)</t>
  </si>
  <si>
    <t>GMH120-10(AGV)</t>
  </si>
  <si>
    <t>GMH120-04(AGV)</t>
  </si>
  <si>
    <t>GMH120-05(AGV)</t>
  </si>
  <si>
    <t>GMH100-10(H2)</t>
  </si>
  <si>
    <t>GMH100-01(H2)</t>
  </si>
  <si>
    <t>GMH100-02(H2)</t>
  </si>
  <si>
    <t>GMH100-03(H2)</t>
  </si>
  <si>
    <t>GMH100-04(H2)</t>
  </si>
  <si>
    <t>GMH100-05(H2)</t>
  </si>
  <si>
    <t>GMH100-06(H2)</t>
  </si>
  <si>
    <t>GMH100-07(H2)</t>
  </si>
  <si>
    <t>GMH100-08(H2)</t>
  </si>
  <si>
    <t>GMH80-10(H2)</t>
  </si>
  <si>
    <t>GMH80-01(H2)</t>
  </si>
  <si>
    <t>GMH80-02(H2)</t>
  </si>
  <si>
    <t>GMH80-04(H2)</t>
  </si>
  <si>
    <t>GMH80-05(H2)</t>
  </si>
  <si>
    <t>GMH80-06(H2)</t>
  </si>
  <si>
    <t>GMH80(H2)</t>
  </si>
  <si>
    <t>GMH60-10(H2)</t>
  </si>
  <si>
    <t>GMH60-02(H2)</t>
  </si>
  <si>
    <t>GMH60-04(H2)</t>
  </si>
  <si>
    <t>GMH60-05(H2)</t>
  </si>
  <si>
    <t>GMH60-06(H2)</t>
  </si>
  <si>
    <t>GMH60-08(H2)</t>
  </si>
  <si>
    <t>GMH60-09(H2)</t>
  </si>
  <si>
    <t>GMH50-10(H2)</t>
  </si>
  <si>
    <t>GMH50-01(H2)</t>
  </si>
  <si>
    <t>GMH50-02(H2)</t>
  </si>
  <si>
    <t>GMH50-03(H2)</t>
  </si>
  <si>
    <t>GMH50-04(H2)</t>
  </si>
  <si>
    <t>GMH50-05(H2)</t>
  </si>
  <si>
    <t>GMH50-06(H2)</t>
  </si>
  <si>
    <t>GMH50-07(H2)</t>
  </si>
  <si>
    <t>GMH50-08(H2)</t>
  </si>
  <si>
    <t>GMH50-09(H2)</t>
  </si>
  <si>
    <t>GMH40-10(H2)</t>
  </si>
  <si>
    <t>GMH40-01(H2)</t>
  </si>
  <si>
    <t>GMH40-02(H2)</t>
  </si>
  <si>
    <t>GMH40-03(H2)</t>
  </si>
  <si>
    <t>GMH40-04(H2)</t>
  </si>
  <si>
    <t>GMH40-05(H2)</t>
  </si>
  <si>
    <t>GMH40-06(H2)</t>
  </si>
  <si>
    <t>GMH40-09(H2)</t>
  </si>
  <si>
    <t>GMH20-10(최적화)</t>
  </si>
  <si>
    <t>GMH20-03(최적화)</t>
  </si>
  <si>
    <t>GMH20-04(최적화)</t>
  </si>
  <si>
    <t>GMH20-05(최적화)</t>
  </si>
  <si>
    <t>GMH20-06(최적화)</t>
  </si>
  <si>
    <t>GMH30-10(최적화)</t>
  </si>
  <si>
    <t>GMH30-03(최적화)</t>
  </si>
  <si>
    <t>GMH30-04(최적화)</t>
  </si>
  <si>
    <t>GMH30-05(최적화)</t>
  </si>
  <si>
    <t>GMH30-06(최적화)</t>
  </si>
  <si>
    <t>GMH40-10(최적화)</t>
  </si>
  <si>
    <t>GMH40-03(최적화)</t>
  </si>
  <si>
    <t>GMH40-04(최적화)</t>
  </si>
  <si>
    <t>GMH40-05(최적화)</t>
  </si>
  <si>
    <t>GMH40-06(최적화)</t>
  </si>
  <si>
    <t>GMH30-10(H2)</t>
  </si>
  <si>
    <t>GMH30-01(H2)</t>
  </si>
  <si>
    <t>GMH30-02(H2)</t>
  </si>
  <si>
    <t>GMH30-03(H2)</t>
  </si>
  <si>
    <t>GMH30-04(H2)</t>
  </si>
  <si>
    <t>GMH30-05(H2)</t>
  </si>
  <si>
    <t>GMH30-08(H2)</t>
  </si>
  <si>
    <t>GMH20-10(H2)</t>
  </si>
  <si>
    <t>GMH20-02(H2)</t>
  </si>
  <si>
    <t>GMH20-03(H2)</t>
  </si>
  <si>
    <t>GMH20-04(H2)</t>
  </si>
  <si>
    <t>GMH20-05(H2)</t>
  </si>
  <si>
    <t>GMH20-06(H2)</t>
  </si>
  <si>
    <t>GMH20-07(H2)</t>
  </si>
  <si>
    <t>GMH20-09(H2)</t>
  </si>
  <si>
    <t>GMH120-10(H2)</t>
  </si>
  <si>
    <t>GMH120-01(H2)</t>
  </si>
  <si>
    <t>GMH120-02(H2)</t>
  </si>
  <si>
    <t>GMH120-03(H2)</t>
  </si>
  <si>
    <t>GMH120-04(H2)</t>
  </si>
  <si>
    <t>GMH120-05(H2)</t>
  </si>
  <si>
    <t>GMH120-06(H2)</t>
  </si>
  <si>
    <t>GMH120-07(H2)</t>
  </si>
  <si>
    <t>GMH150-10(H2)</t>
  </si>
  <si>
    <t>GMH150-01(H2)</t>
  </si>
  <si>
    <t>GMH150-02(H2)</t>
  </si>
  <si>
    <t>GMH150-03(H2)</t>
  </si>
  <si>
    <t>GMH150-04(H2)</t>
  </si>
  <si>
    <t>GMH150-05(H2)</t>
  </si>
  <si>
    <t>GMH150-06(H2)</t>
  </si>
  <si>
    <t>GMH130-10(H2)</t>
  </si>
  <si>
    <t>GMH130-02(H2)</t>
  </si>
  <si>
    <t>GMH130-03(H2)</t>
  </si>
  <si>
    <t>GMH130-04(H2)</t>
  </si>
  <si>
    <t>GMH130-05(H2)</t>
  </si>
  <si>
    <t>GMH130-06(H2)</t>
  </si>
  <si>
    <t>GMH250M-02</t>
  </si>
  <si>
    <t>GMH250M-04</t>
  </si>
  <si>
    <t>GMH250M-05</t>
  </si>
  <si>
    <t>GMH300M-02</t>
  </si>
  <si>
    <t>GMH300M-03</t>
  </si>
  <si>
    <t>GMH300M-05</t>
  </si>
  <si>
    <t>GMH70-10(H2)</t>
  </si>
  <si>
    <t>GMH70-02(H2)</t>
  </si>
  <si>
    <t>GMH70-04(H2)</t>
  </si>
  <si>
    <t>GMH70-05(H2)</t>
  </si>
  <si>
    <t>GMH70-06(H2)</t>
  </si>
  <si>
    <t>GMH70-09(H2)</t>
  </si>
  <si>
    <t>GMH200M-02</t>
  </si>
  <si>
    <t>GMH200M-03</t>
  </si>
  <si>
    <t>GMH200M-04</t>
  </si>
  <si>
    <t>GMH200M-05</t>
  </si>
  <si>
    <t>GMH230M-02</t>
  </si>
  <si>
    <t>GMH230M-04</t>
  </si>
  <si>
    <t>GMH230M-05</t>
  </si>
  <si>
    <t>GMH180-02(H1)</t>
  </si>
  <si>
    <t>GMH180-03(H1)</t>
  </si>
  <si>
    <t>GMH180-05(H1)</t>
  </si>
  <si>
    <t>GMH180M-02</t>
  </si>
  <si>
    <t>GMH180M-03</t>
  </si>
  <si>
    <t>GMH180M-04</t>
  </si>
  <si>
    <t>GMH180M-05</t>
  </si>
  <si>
    <t>GMH30-10(AGV)</t>
  </si>
  <si>
    <t>GMH30-03(AGV)</t>
  </si>
  <si>
    <t>GMH30-10(소형)H2</t>
  </si>
  <si>
    <t>GMH30-04(소형)</t>
  </si>
  <si>
    <t>GMH30-05(소형)H2</t>
  </si>
  <si>
    <t>GMH20-10(소형)H2</t>
  </si>
  <si>
    <t>GMH20-04(소형)H2</t>
  </si>
  <si>
    <t>GMH20-05(소형)H2</t>
  </si>
  <si>
    <t>GMH10-10(소형)H2</t>
  </si>
  <si>
    <t>GMH10-04(소형)H2</t>
  </si>
  <si>
    <t>GMH10-05(소형)H2</t>
  </si>
  <si>
    <t>GMH20-04(소형)</t>
  </si>
  <si>
    <t>GMH10-10(H2)</t>
  </si>
  <si>
    <t>GMH10-03(H2)</t>
  </si>
  <si>
    <t>GMH80-05(H2)_최적화</t>
  </si>
  <si>
    <t>GMH180M-02(최적화)</t>
  </si>
  <si>
    <t>GMH180M-03(최적화)</t>
  </si>
  <si>
    <t>GMH180M-04(최적화)</t>
  </si>
  <si>
    <t>GMH180M-05(최적화)</t>
  </si>
  <si>
    <t>GMH200M-02(최적화)</t>
  </si>
  <si>
    <t>GMH200M-03(최적화)</t>
  </si>
  <si>
    <t>GMH200M-04(최적화)</t>
  </si>
  <si>
    <t>GMH200M-05(최적화)</t>
  </si>
  <si>
    <t>GMH230M-02(최적화)</t>
  </si>
  <si>
    <t>GMH230M-03(최적화)</t>
  </si>
  <si>
    <t>GMH230M-04(최적화)</t>
  </si>
  <si>
    <t>GMH230M-05(최적화)</t>
  </si>
  <si>
    <t>GMH250M-02(최적화)</t>
  </si>
  <si>
    <t>GMH250M-03(최적화)</t>
  </si>
  <si>
    <t>GMH250M-04(최적화)</t>
  </si>
  <si>
    <t>GMH250M-05(최적화)</t>
  </si>
  <si>
    <t>GMH300M-02(최적화)</t>
  </si>
  <si>
    <t>GMH300M-03(최적화)</t>
  </si>
  <si>
    <t>GMH300M-04(최적화)</t>
  </si>
  <si>
    <t>GMH300M-05(최적화)</t>
  </si>
  <si>
    <t>GMH150-04(AGV)</t>
  </si>
  <si>
    <t>GMH150-05(AGV)</t>
  </si>
  <si>
    <t>GMH150-10(AGV)</t>
  </si>
  <si>
    <t>GMH1000M(GMH250M-04 병렬)</t>
  </si>
  <si>
    <t>GMH1500M(GMH300M-05 병렬)</t>
  </si>
  <si>
    <t>GMH700M(GMH230M-03 병렬)</t>
  </si>
  <si>
    <t>GMH700(GMH230-03 병렬)</t>
  </si>
  <si>
    <t>GMH400(GMH200-02병렬)</t>
  </si>
  <si>
    <t>GMH350M(GMH180M-02병렬)</t>
  </si>
  <si>
    <t>GMH350(GMH180-2병렬)</t>
  </si>
  <si>
    <t>GMH600M(GMH300M-02병렬)</t>
  </si>
  <si>
    <t>GMH500(GMH250-02병렬)</t>
  </si>
  <si>
    <t>GMH500M(GMH250M-02병렬)</t>
  </si>
  <si>
    <t>GMH450(GMH230-02병렬)</t>
  </si>
  <si>
    <t>GMH600(GMH200-03병렬)</t>
  </si>
  <si>
    <t>GMH70-15(H2)</t>
  </si>
  <si>
    <t>GMH80-15(H2)</t>
  </si>
  <si>
    <t>GMH600M(GMH200M-03병렬)</t>
  </si>
  <si>
    <t>GMH400(발전기시동용)</t>
  </si>
  <si>
    <t>GMH450M(GMH230M-02병렬)</t>
  </si>
  <si>
    <t>GMH800(GMH200-04병렬)</t>
  </si>
  <si>
    <t>ESS600M(GMH290M-02병렬)</t>
  </si>
  <si>
    <t>GMH300(GMH150-02병렬)</t>
  </si>
  <si>
    <t>GMH900M(GMH230M-04 병렬)</t>
  </si>
  <si>
    <t>GMH180M-02(등부표용)</t>
  </si>
  <si>
    <t>GMH250M-02(등부표용)</t>
  </si>
  <si>
    <t>GMH300M-02(등부표용)</t>
  </si>
  <si>
    <t>GMH750MS</t>
  </si>
  <si>
    <t>GMH900MS</t>
  </si>
  <si>
    <t>SGLP60-72V</t>
  </si>
  <si>
    <t>ES40-12</t>
  </si>
  <si>
    <t>ES60-12</t>
  </si>
  <si>
    <t>ES100-12</t>
  </si>
  <si>
    <t>ES150-12</t>
  </si>
  <si>
    <t>ES120-12</t>
  </si>
  <si>
    <t>ES130-12</t>
  </si>
  <si>
    <t>ES200-12</t>
  </si>
  <si>
    <t>ES65-12</t>
  </si>
  <si>
    <t>ES200</t>
  </si>
  <si>
    <t>ES80H-12</t>
  </si>
  <si>
    <t>ES100H-12</t>
  </si>
  <si>
    <t>ES18-12</t>
  </si>
  <si>
    <t>ES24-12</t>
  </si>
  <si>
    <t>ES15-12</t>
  </si>
  <si>
    <t>ESL40-12</t>
  </si>
  <si>
    <t>ESH100-12</t>
  </si>
  <si>
    <t>ESH200-12</t>
  </si>
  <si>
    <t>ESL200-12</t>
  </si>
  <si>
    <t>ES30-12</t>
  </si>
  <si>
    <t>ESH65-12</t>
  </si>
  <si>
    <t>ES200-12/ES100-12</t>
  </si>
  <si>
    <t>ESH150-12</t>
  </si>
  <si>
    <t>MSB80/100/120</t>
  </si>
  <si>
    <t>MSB150/200</t>
  </si>
  <si>
    <t>MSB250/300/400</t>
  </si>
  <si>
    <t>MSB900/1000/1200</t>
  </si>
  <si>
    <t>MSB500/600</t>
  </si>
  <si>
    <t>MSB700/800</t>
  </si>
  <si>
    <t>MSB1400-2200</t>
  </si>
  <si>
    <t>MSB1400/1600/1800</t>
  </si>
  <si>
    <t>MSB2200(메인상단)</t>
  </si>
  <si>
    <t>MSB250~400</t>
  </si>
  <si>
    <t>MSB100~120</t>
  </si>
  <si>
    <t>MSB150~200</t>
  </si>
  <si>
    <t>MSB500~600</t>
  </si>
  <si>
    <t>MSB-500/600</t>
  </si>
  <si>
    <t>MSB7000/800</t>
  </si>
  <si>
    <t>MSB80</t>
  </si>
  <si>
    <t>MSB100+ES30-12</t>
  </si>
  <si>
    <t>UXL-1000</t>
  </si>
  <si>
    <t>철가대 보조받침대</t>
  </si>
  <si>
    <t>MSB250/300/400(철가대만 구성)</t>
  </si>
  <si>
    <t>삼성전자(주)휴즈박스만 구성</t>
  </si>
  <si>
    <t>MSB800베트남수출(SPARE PART)</t>
  </si>
  <si>
    <t>한국마사회(계측장비만구성)</t>
  </si>
  <si>
    <t>삼성전자(중국시안납품용)충전기만 구성</t>
  </si>
  <si>
    <t>MSB800(철가대만 구성)</t>
  </si>
  <si>
    <t>GSL300</t>
  </si>
  <si>
    <t>GSL400</t>
  </si>
  <si>
    <t>GSL-400</t>
  </si>
  <si>
    <t>GSL-300</t>
  </si>
  <si>
    <t>GSL-200</t>
  </si>
  <si>
    <t>GSL800</t>
  </si>
  <si>
    <t>GSL1600</t>
  </si>
  <si>
    <t>GSL700</t>
  </si>
  <si>
    <t>GSL220(YUASA전지)</t>
  </si>
  <si>
    <t>GSL200</t>
  </si>
  <si>
    <t>GSL250</t>
  </si>
  <si>
    <t>GSL600</t>
  </si>
  <si>
    <t>GSL1000</t>
  </si>
  <si>
    <t>GSL150</t>
  </si>
  <si>
    <t>GSL500</t>
  </si>
  <si>
    <t>GEX300</t>
  </si>
  <si>
    <t>GEX1000</t>
  </si>
  <si>
    <t>GEX400</t>
  </si>
  <si>
    <t>GEX600</t>
  </si>
  <si>
    <t>GEX500</t>
  </si>
  <si>
    <t>GEX150</t>
  </si>
  <si>
    <t>PGSL600</t>
  </si>
  <si>
    <t>GSL2000</t>
  </si>
  <si>
    <t>GSL1400</t>
  </si>
  <si>
    <t>PGSL500</t>
  </si>
  <si>
    <t>PGSL300</t>
  </si>
  <si>
    <t>PGSL800</t>
  </si>
  <si>
    <t>GEX200</t>
  </si>
  <si>
    <t>GEX900</t>
  </si>
  <si>
    <t>PGSL900</t>
  </si>
  <si>
    <t>GSL500/600(철가대만 구성)</t>
  </si>
  <si>
    <t>GEX1600</t>
  </si>
  <si>
    <t>GEX2000</t>
  </si>
  <si>
    <t>GEX700</t>
  </si>
  <si>
    <t>GSL1200</t>
  </si>
  <si>
    <t>GSL150/200</t>
  </si>
  <si>
    <t>GSL250/300/400</t>
  </si>
  <si>
    <t>GSL1400/1600/1800</t>
  </si>
  <si>
    <t>GSL2000/2200</t>
  </si>
  <si>
    <t>GSL900</t>
  </si>
  <si>
    <t>GEX250</t>
  </si>
  <si>
    <t>PGSL400</t>
  </si>
  <si>
    <t>GSL1800</t>
  </si>
  <si>
    <t>GSL500/600</t>
  </si>
  <si>
    <t>GSL700/800</t>
  </si>
  <si>
    <t>GSL900/1000/1200</t>
  </si>
  <si>
    <t>GSL900~1200</t>
  </si>
  <si>
    <t>GSL 900</t>
  </si>
  <si>
    <t>GSL900-1200</t>
  </si>
  <si>
    <t>GSL250-400</t>
  </si>
  <si>
    <t>큐비클</t>
  </si>
  <si>
    <t>GSL600(철가대만 구성)</t>
  </si>
  <si>
    <t>GSL500(철가대만 구성)</t>
  </si>
  <si>
    <t>GSL100</t>
  </si>
  <si>
    <t>PGSL250</t>
  </si>
  <si>
    <t>GSL800(동부IDC추가부대품)</t>
  </si>
  <si>
    <t>VGS200</t>
  </si>
  <si>
    <t>VGS250</t>
  </si>
  <si>
    <t>VGS300</t>
  </si>
  <si>
    <t>VGS400</t>
  </si>
  <si>
    <t>VGS500</t>
  </si>
  <si>
    <t>VGS800</t>
  </si>
  <si>
    <t>VGS400/420</t>
  </si>
  <si>
    <t>VGS600</t>
  </si>
  <si>
    <t>VGS490/500</t>
  </si>
  <si>
    <t>VGS1200~1500</t>
  </si>
  <si>
    <t>VGS1600~2200</t>
  </si>
  <si>
    <t>VGS2400/2500</t>
  </si>
  <si>
    <t>VGS1600-2200</t>
  </si>
  <si>
    <t>VGS1200</t>
  </si>
  <si>
    <t>VGS1000</t>
  </si>
  <si>
    <t>VGS420</t>
  </si>
  <si>
    <t>VGS350</t>
  </si>
  <si>
    <t>VGS1500</t>
  </si>
  <si>
    <t>VGS1800/2000/2200</t>
  </si>
  <si>
    <t>VGS2400</t>
  </si>
  <si>
    <t>VGS1400</t>
  </si>
  <si>
    <t>VGS1800</t>
  </si>
  <si>
    <t>VGS2800/3000</t>
  </si>
  <si>
    <t>VGS160/200</t>
  </si>
  <si>
    <t>VGS1400/1500</t>
  </si>
  <si>
    <t>VGS160</t>
  </si>
  <si>
    <t>VGS3000</t>
  </si>
  <si>
    <t>VGS2000</t>
  </si>
  <si>
    <t>VGS2800</t>
  </si>
  <si>
    <t>VGS1600</t>
  </si>
  <si>
    <t>VGS1600-1800</t>
  </si>
  <si>
    <t>CGS-P300(144CELLS)</t>
  </si>
  <si>
    <t>VGS2200</t>
  </si>
  <si>
    <t>CGS-P1200</t>
  </si>
  <si>
    <t>VGS100</t>
  </si>
  <si>
    <t>VGS200(VGS160공용)</t>
  </si>
  <si>
    <t>VGS2500</t>
  </si>
  <si>
    <t>VGS490</t>
  </si>
  <si>
    <t>VGS2600</t>
  </si>
  <si>
    <t>VGS2800(가스공사 예비품)</t>
  </si>
  <si>
    <t>VGS300큐비클만 구성</t>
  </si>
  <si>
    <t>CGS-P300(큐비클만구성)</t>
  </si>
  <si>
    <t>CGS-P600(큐비클만구성)</t>
  </si>
  <si>
    <t>VGS900</t>
  </si>
  <si>
    <t>VGS1700</t>
  </si>
  <si>
    <t>VGS1000(철가대만 구성)</t>
  </si>
  <si>
    <t>VGS500(철가대만구성)</t>
  </si>
  <si>
    <t>VGS1000(철가대만구성)</t>
  </si>
  <si>
    <t>VGS300(철가대만구성)</t>
  </si>
  <si>
    <t>동아일렉콤(철가대만 적용)</t>
  </si>
  <si>
    <t>CGS-P600(철가대만 구성)</t>
  </si>
  <si>
    <t>CGS-P300(철가대만구성)</t>
  </si>
  <si>
    <t>VGS400철가대받침대만 구성</t>
  </si>
  <si>
    <t>VGS800철가대받침대만 구성</t>
  </si>
  <si>
    <t>영월복합화력(예비품)</t>
  </si>
  <si>
    <t>삼성네트웍스(추가부대품)</t>
  </si>
  <si>
    <t>VGS2200한전(필리핀) 추가부대품</t>
  </si>
  <si>
    <t>VGS1500한전(필리핀) 추가부대품</t>
  </si>
  <si>
    <t>영흥화력 5/6호기 공통부대품</t>
  </si>
  <si>
    <t>하동탈황(1~4호기)예비품</t>
  </si>
  <si>
    <t>VGS축전지 예비품(공용)</t>
  </si>
  <si>
    <t>VCB280</t>
  </si>
  <si>
    <t>VCC520</t>
  </si>
  <si>
    <t>VCD640</t>
  </si>
  <si>
    <t>VCD364L</t>
  </si>
  <si>
    <t>VCE910</t>
  </si>
  <si>
    <t>VCF264H</t>
  </si>
  <si>
    <t>VCI360</t>
  </si>
  <si>
    <t>VCI612</t>
  </si>
  <si>
    <t>VCI435L</t>
  </si>
  <si>
    <t>V-TYPE  인출케이블SET</t>
  </si>
  <si>
    <t>V-TYPE 인출케이블SET</t>
  </si>
  <si>
    <t>V-TYPE캡</t>
  </si>
  <si>
    <t>VCI740-204V</t>
  </si>
  <si>
    <t>85T-27</t>
  </si>
  <si>
    <t>85T-27(H/C)</t>
  </si>
  <si>
    <t>다산교역 SPARE PART</t>
  </si>
  <si>
    <t>V-TYPE SET부대품</t>
  </si>
  <si>
    <t>VCF268H</t>
  </si>
  <si>
    <t>VCF280H</t>
  </si>
  <si>
    <t>V-TYPE  인출케이블 SET</t>
  </si>
  <si>
    <t>PS130/170</t>
  </si>
  <si>
    <t>PS210-330</t>
  </si>
  <si>
    <t>PS400/440</t>
  </si>
  <si>
    <t>PS500/600</t>
  </si>
  <si>
    <t>PS700/800/900</t>
  </si>
  <si>
    <t>PS250</t>
  </si>
  <si>
    <t>PS1600~2400</t>
  </si>
  <si>
    <t>PS2800-4400</t>
  </si>
  <si>
    <t>PS1200ED</t>
  </si>
  <si>
    <t>PS500</t>
  </si>
  <si>
    <t>PS210~330</t>
  </si>
  <si>
    <t>PS600</t>
  </si>
  <si>
    <t>PS290</t>
  </si>
  <si>
    <t>PS1600-2400</t>
  </si>
  <si>
    <t>PS3600</t>
  </si>
  <si>
    <t>PS500E</t>
  </si>
  <si>
    <t>PS3200</t>
  </si>
  <si>
    <t>PS800E</t>
  </si>
  <si>
    <t>보령화력 예비품</t>
  </si>
  <si>
    <t>PS1600/1800</t>
  </si>
  <si>
    <t>울진 유리화원자력(예비품)</t>
  </si>
  <si>
    <t>현대엔지니어링 예비품</t>
  </si>
  <si>
    <t>PS1000~1400</t>
  </si>
  <si>
    <t>PS700~900</t>
  </si>
  <si>
    <t>원자력 공통부대품</t>
  </si>
  <si>
    <t>한국원자력연구원 예비품</t>
  </si>
  <si>
    <t>방폐장(공통부대품)</t>
  </si>
  <si>
    <t>PS400/PS1000예비품</t>
  </si>
  <si>
    <t>PS440E</t>
  </si>
  <si>
    <t>월성원자력 공통부대품</t>
  </si>
  <si>
    <t>울진원자력3&amp;4호기 공통부대품</t>
  </si>
  <si>
    <t>울진원전 5&amp;6호기 PS-2800</t>
  </si>
  <si>
    <t>PS-2800</t>
  </si>
  <si>
    <t>울진원전 3&amp;4호기  PS-2800</t>
  </si>
  <si>
    <t>스페어파트(신고리1&amp;2호기)</t>
  </si>
  <si>
    <t>SPS2700</t>
  </si>
  <si>
    <t>PS1200E</t>
  </si>
  <si>
    <t>PS900E</t>
  </si>
  <si>
    <t>PS1400(PASTED)</t>
  </si>
  <si>
    <t>PS2200(PASTED)</t>
  </si>
  <si>
    <t>전지간콘넥터(부대품 발주용)</t>
  </si>
  <si>
    <t>PSC_TYPE부대품구성</t>
  </si>
  <si>
    <t>신고리1&amp;2호기(SPARE PRATS)</t>
  </si>
  <si>
    <t>삼천포화력(부속품)</t>
  </si>
  <si>
    <t>신월성1&amp;2호기(SPARE PARTS)</t>
  </si>
  <si>
    <t>(주)세방산전</t>
  </si>
  <si>
    <t>CELL LIFT</t>
  </si>
  <si>
    <t>신고리3&amp;4호기(SPARE PARTS)</t>
  </si>
  <si>
    <t>한전사양 예비품</t>
  </si>
  <si>
    <t>울진원자력</t>
  </si>
  <si>
    <t>방폐장(SPARE PARTS)</t>
  </si>
  <si>
    <t>황산</t>
  </si>
  <si>
    <t>월성원자력</t>
  </si>
  <si>
    <t>사다리(우마)</t>
  </si>
  <si>
    <t>JRTR(요르단원전)SPECIAL TOOLS</t>
  </si>
  <si>
    <t>JRTR(요르단원전)SPARE PARTS</t>
  </si>
  <si>
    <t>CELL LIFT(소형)</t>
  </si>
  <si>
    <t>CELL LIFT(겐트리크레인)</t>
  </si>
  <si>
    <t>PS2000(철가대만구성)</t>
  </si>
  <si>
    <t>PS1400(철가대만구성)</t>
  </si>
  <si>
    <t>PS2200(철가대만구성)</t>
  </si>
  <si>
    <t>PS1600(철가대만구성)</t>
  </si>
  <si>
    <t>PS700(철가대만구성)</t>
  </si>
  <si>
    <t>PS400(철가대만구성)</t>
  </si>
  <si>
    <t>PS2400(철가대만구성)</t>
  </si>
  <si>
    <t>PS800(철가대만구성)</t>
  </si>
  <si>
    <t>PS1000(철가대만구성)</t>
  </si>
  <si>
    <t>PS2800(철가대만구성)</t>
  </si>
  <si>
    <t>CONTAINER_ESS</t>
  </si>
  <si>
    <t>GMH80-234V</t>
  </si>
  <si>
    <t>GMH50-228V</t>
  </si>
  <si>
    <t>GMH60-222V</t>
  </si>
  <si>
    <t>GMH40-204V</t>
  </si>
  <si>
    <t>GMH20-112V</t>
  </si>
  <si>
    <t>GMH40~100-110V</t>
  </si>
  <si>
    <t>GMH100(48V)</t>
  </si>
  <si>
    <t>GMH50(24V)</t>
  </si>
  <si>
    <t>GMH100-110V</t>
  </si>
  <si>
    <t>GMH120-110V</t>
  </si>
  <si>
    <t>GMH30-192V</t>
  </si>
  <si>
    <t>GMH100-124V</t>
  </si>
  <si>
    <t>GMH30-228V</t>
  </si>
  <si>
    <t>GMH20-120V</t>
  </si>
  <si>
    <t>GMH130-220V</t>
  </si>
  <si>
    <t>GMH200-110V</t>
  </si>
  <si>
    <t>GMH50-110V</t>
  </si>
  <si>
    <t>GMH250-110V</t>
  </si>
  <si>
    <t>GMH20~40-180V</t>
  </si>
  <si>
    <t>GMH100-24V</t>
  </si>
  <si>
    <t>GMH100-223V</t>
  </si>
  <si>
    <t>GMH20-180V</t>
  </si>
  <si>
    <t>GMH40-179V</t>
  </si>
  <si>
    <t>GMH350-110V</t>
  </si>
  <si>
    <t>GMH150-110V</t>
  </si>
  <si>
    <t>GMH80-384V</t>
  </si>
  <si>
    <t>GMH300-48V</t>
  </si>
  <si>
    <t>GMH60-210V</t>
  </si>
  <si>
    <t>GMH20-371V</t>
  </si>
  <si>
    <t>GMH60-230V</t>
  </si>
  <si>
    <t>GMH80-230V</t>
  </si>
  <si>
    <t>GMH60-110V</t>
  </si>
  <si>
    <t>GMH80-110V</t>
  </si>
  <si>
    <t>GMH250-463V</t>
  </si>
  <si>
    <t>GMH30-370V+370V</t>
  </si>
  <si>
    <t>GMH60-370V+370V</t>
  </si>
  <si>
    <t>GMH100-216V</t>
  </si>
  <si>
    <t>GMH250-228V</t>
  </si>
  <si>
    <t>GMH60-228V</t>
  </si>
  <si>
    <t>GMH50-108V</t>
  </si>
  <si>
    <t>GMH200-371V</t>
  </si>
  <si>
    <t>GMH100-221V</t>
  </si>
  <si>
    <t>GMH30-110V</t>
  </si>
  <si>
    <t>GMH300M-384V</t>
  </si>
  <si>
    <t>GMH100-384V</t>
  </si>
  <si>
    <t>GMH100-113V</t>
  </si>
  <si>
    <t>GMH150-113V</t>
  </si>
  <si>
    <t>GMH80-216V</t>
  </si>
  <si>
    <t>GMH50(60)-228V</t>
  </si>
  <si>
    <t>GMH20-108V</t>
  </si>
  <si>
    <t>GMH120-216V</t>
  </si>
  <si>
    <t>GMH70-221V</t>
  </si>
  <si>
    <t>GMH60-182V</t>
  </si>
  <si>
    <t>GMH20(30)-108V</t>
  </si>
  <si>
    <t>GMH150-218V</t>
  </si>
  <si>
    <t>GMH130-178V</t>
  </si>
  <si>
    <t>GMH80-120V</t>
  </si>
  <si>
    <t>GMH180-223V</t>
  </si>
  <si>
    <t>GMH100-178V</t>
  </si>
  <si>
    <t>GMH130-221V</t>
  </si>
  <si>
    <t>GMH200-240V</t>
  </si>
  <si>
    <t>GMH40-240V</t>
  </si>
  <si>
    <t>GMH30-108V</t>
  </si>
  <si>
    <t>GMH40-223V</t>
  </si>
  <si>
    <t>GMH130-223V</t>
  </si>
  <si>
    <t>GMH60-223V</t>
  </si>
  <si>
    <t>GMH60-108V</t>
  </si>
  <si>
    <t>GMH30~60-228V</t>
  </si>
  <si>
    <t>GMH120-220V</t>
  </si>
  <si>
    <t>GMH40-108V</t>
  </si>
  <si>
    <t>GMH20~60-110V</t>
  </si>
  <si>
    <t>GMH50-233V</t>
  </si>
  <si>
    <t>GMH80-233V</t>
  </si>
  <si>
    <t>GMH100-228V</t>
  </si>
  <si>
    <t>GMH180-228V</t>
  </si>
  <si>
    <t>GMH40M-110V</t>
  </si>
  <si>
    <t>GMH60M-110V</t>
  </si>
  <si>
    <t>GMH50M-110V</t>
  </si>
  <si>
    <t>GMH80M-110V</t>
  </si>
  <si>
    <t>GMH30M-110V</t>
  </si>
  <si>
    <t>GMH50~60-180V</t>
  </si>
  <si>
    <t>GMH40-110V</t>
  </si>
  <si>
    <t>GMH120~150-110V</t>
  </si>
  <si>
    <t>GMH70-370V</t>
  </si>
  <si>
    <t>GMH60~70-110V</t>
  </si>
  <si>
    <t>GMH130-110V</t>
  </si>
  <si>
    <t>GMH20~40-220V</t>
  </si>
  <si>
    <t>GMH20~40-192V</t>
  </si>
  <si>
    <t>GMH100-48V</t>
  </si>
  <si>
    <t>GMH20~40-288V</t>
  </si>
  <si>
    <t>GMH60-343V</t>
  </si>
  <si>
    <t>GMH180-108V</t>
  </si>
  <si>
    <t>GMH30-355V</t>
  </si>
  <si>
    <t>GMH100-220V</t>
  </si>
  <si>
    <t>GMH60-220V</t>
  </si>
  <si>
    <t>GMH30-183V</t>
  </si>
  <si>
    <t>GMH350-220V</t>
  </si>
  <si>
    <t>GMH30-216V</t>
  </si>
  <si>
    <t>GMH150-230V</t>
  </si>
  <si>
    <t>GMH20~30-108V</t>
  </si>
  <si>
    <t>GMH80-228V</t>
  </si>
  <si>
    <t>GMH500M-48V</t>
  </si>
  <si>
    <t>GMH30~100-24V</t>
  </si>
  <si>
    <t>GMH130-180V</t>
  </si>
  <si>
    <t>GMH20~40-216V</t>
  </si>
  <si>
    <t>GMH130-46V</t>
  </si>
  <si>
    <t>GMH180-46V</t>
  </si>
  <si>
    <t>GMH180~300M-24V</t>
  </si>
  <si>
    <t>GMH500-221V</t>
  </si>
  <si>
    <t>GMH200-24V+GMH20~60-180V</t>
  </si>
  <si>
    <t>GMH200-210V</t>
  </si>
  <si>
    <t>GMH120~200-110V</t>
  </si>
  <si>
    <t>GMH300M-48V</t>
  </si>
  <si>
    <t>GMH600-220V</t>
  </si>
  <si>
    <t>GMH180~250-220V</t>
  </si>
  <si>
    <t>GMH120-228V</t>
  </si>
  <si>
    <t>GMH150-360V</t>
  </si>
  <si>
    <t>GMH250-220V</t>
  </si>
  <si>
    <t>GMH60-288V</t>
  </si>
  <si>
    <t>GMH70-384V</t>
  </si>
  <si>
    <t>GMH400-110V</t>
  </si>
  <si>
    <t>GMH60-346V</t>
  </si>
  <si>
    <t>GMH30-346V</t>
  </si>
  <si>
    <t>GMH30~60-220V</t>
  </si>
  <si>
    <t>GMH120~150-220V</t>
  </si>
  <si>
    <t>GMH200~250-220V</t>
  </si>
  <si>
    <t>GMH150-325V</t>
  </si>
  <si>
    <t>GMH180M-325V</t>
  </si>
  <si>
    <t>GMH500-240V</t>
  </si>
  <si>
    <t>GMH400-24V</t>
  </si>
  <si>
    <t>GMH80~100-180V+GMH200-24V</t>
  </si>
  <si>
    <t>GMH4500-24V</t>
  </si>
  <si>
    <t>GMH180~300-220V</t>
  </si>
  <si>
    <t>GMH300-343V</t>
  </si>
  <si>
    <t>GMH230-336V</t>
  </si>
  <si>
    <t>GMH450-24V+GMH30-24V</t>
  </si>
  <si>
    <t>GMH180M-343V</t>
  </si>
  <si>
    <t>GMH600-696V</t>
  </si>
  <si>
    <t>GMH800-110V</t>
  </si>
  <si>
    <t>GMH230-110V</t>
  </si>
  <si>
    <t>GMH300-110V</t>
  </si>
  <si>
    <t>GMH150-220V</t>
  </si>
  <si>
    <t>GMH60-216V</t>
  </si>
  <si>
    <t>GMH40~60-110V</t>
  </si>
  <si>
    <t>GMH180-384V</t>
  </si>
  <si>
    <t>GMH30-180V</t>
  </si>
  <si>
    <t>GMH60-180V</t>
  </si>
  <si>
    <t>GMH80-180V</t>
  </si>
  <si>
    <t>GMH180-342V</t>
  </si>
  <si>
    <t>GMH180-180V</t>
  </si>
  <si>
    <t>GMH150-228V</t>
  </si>
  <si>
    <t>GMH350-228V</t>
  </si>
  <si>
    <t>GMH40-180V</t>
  </si>
  <si>
    <t>GMH300-378V(GMH150-2병렬)</t>
  </si>
  <si>
    <t>GMH100-126V</t>
  </si>
  <si>
    <t>GMH20-221V</t>
  </si>
  <si>
    <t>GMH100-528V</t>
  </si>
  <si>
    <t>GMH50-384V</t>
  </si>
  <si>
    <t>GMH60-221V</t>
  </si>
  <si>
    <t>GMH230-341V</t>
  </si>
  <si>
    <t>GMH500-48V</t>
  </si>
  <si>
    <t>GMH20-104V</t>
  </si>
  <si>
    <t>GMH180-104V</t>
  </si>
  <si>
    <t>GMH130-210V</t>
  </si>
  <si>
    <t>GMH40-288V</t>
  </si>
  <si>
    <t>GMH70-360V</t>
  </si>
  <si>
    <t>GMH180-360V</t>
  </si>
  <si>
    <t>GMH450-360V</t>
  </si>
  <si>
    <t>GMH600-538V</t>
  </si>
  <si>
    <t>GMH200-24V</t>
  </si>
  <si>
    <t>GMH300M-378V</t>
  </si>
  <si>
    <t>GMH180M-378V</t>
  </si>
  <si>
    <t>GMH100-378V</t>
  </si>
  <si>
    <t>GMH50(M)-378V</t>
  </si>
  <si>
    <t>GMH120~130-114V</t>
  </si>
  <si>
    <t>GMH80M-114V</t>
  </si>
  <si>
    <t>GMH20~60-114V</t>
  </si>
  <si>
    <t>GMH150-115V</t>
  </si>
  <si>
    <t>GMH20~60(24V+180V)</t>
  </si>
  <si>
    <t>GMH20~60-180V</t>
  </si>
  <si>
    <t>GMH50-48V</t>
  </si>
  <si>
    <t>GMH250-24V</t>
  </si>
  <si>
    <t>GMH150-384V</t>
  </si>
  <si>
    <t>GMH120-72V</t>
  </si>
  <si>
    <t>GMH40-24V</t>
  </si>
  <si>
    <t>GMH300-24V</t>
  </si>
  <si>
    <t>GMH60-288V+86V</t>
  </si>
  <si>
    <t>GMH80-180V+GMH200-24V</t>
  </si>
  <si>
    <t>GMH400-24V+GMH80-180V</t>
  </si>
  <si>
    <t>GMH50-24V</t>
  </si>
  <si>
    <t>GMH600-240V</t>
  </si>
  <si>
    <t>GMH130-113V</t>
  </si>
  <si>
    <t>GMH120-48V</t>
  </si>
  <si>
    <t>GMH250-96V</t>
  </si>
  <si>
    <t>GMH50~60-110V</t>
  </si>
  <si>
    <t>GMH30~40-110V</t>
  </si>
  <si>
    <t>GMH120-86V</t>
  </si>
  <si>
    <t>GMH120~150-24V</t>
  </si>
  <si>
    <t>GMH180~250-24V</t>
  </si>
  <si>
    <t>BOX</t>
  </si>
  <si>
    <t>나전지</t>
  </si>
  <si>
    <t>50.0 AH</t>
  </si>
  <si>
    <t>60.0 AH</t>
  </si>
  <si>
    <t>0.0 AH</t>
  </si>
  <si>
    <t>30.0 AH</t>
  </si>
  <si>
    <t>40.0 AH</t>
  </si>
  <si>
    <t>70.0 AH</t>
  </si>
  <si>
    <t>90.0 AH</t>
  </si>
  <si>
    <t>100.0 AH</t>
  </si>
  <si>
    <t>밀O</t>
  </si>
  <si>
    <t>80.0 AH</t>
  </si>
  <si>
    <t>110.0 AH</t>
  </si>
  <si>
    <t>내수(EXP.)</t>
  </si>
  <si>
    <t>EB/GC</t>
  </si>
  <si>
    <t>밀폐 GC</t>
  </si>
  <si>
    <t>H&amp;V</t>
  </si>
  <si>
    <t>/</t>
  </si>
  <si>
    <t>HMC YF/K5택시</t>
  </si>
  <si>
    <t>현대 상용차</t>
  </si>
  <si>
    <t>DUMAS</t>
  </si>
  <si>
    <t>VW</t>
  </si>
  <si>
    <t>전조후면RECYCLE스티커부착</t>
  </si>
  <si>
    <t>인쇄ROCKET(전면)RECYCLE(후면)</t>
  </si>
  <si>
    <t>밀O(+)단자방향끼움</t>
  </si>
  <si>
    <t>전조후면 RECYCLE 인쇄/전조전면 ROCKET 스티</t>
  </si>
  <si>
    <t>보수</t>
  </si>
  <si>
    <t>보수(절곡형)</t>
  </si>
  <si>
    <t>두산(보수)</t>
  </si>
  <si>
    <t>두산(보수)절곡형</t>
  </si>
  <si>
    <t>두산(부품)</t>
  </si>
  <si>
    <t>두산모터롤(보수)</t>
  </si>
  <si>
    <t>두산모터롤(보수)절곡형</t>
  </si>
  <si>
    <t>두산모터롤OEM</t>
  </si>
  <si>
    <t>수성(보수)절곡형</t>
  </si>
  <si>
    <t>수성OEM</t>
  </si>
  <si>
    <t>수성(보수)</t>
  </si>
  <si>
    <t>클라크(보수)</t>
  </si>
  <si>
    <t>클라크(보수)절곡형</t>
  </si>
  <si>
    <t>클라크OEM</t>
  </si>
  <si>
    <t>현대(보수)</t>
  </si>
  <si>
    <t>현대(보수)절곡형</t>
  </si>
  <si>
    <t>산전</t>
  </si>
  <si>
    <t>두산OEM</t>
  </si>
  <si>
    <t>현대OEM</t>
  </si>
  <si>
    <t>보수/2007-513</t>
  </si>
  <si>
    <t>보수/2004-554</t>
  </si>
  <si>
    <t>현대(OE)</t>
  </si>
  <si>
    <t>현대(OEM)</t>
  </si>
  <si>
    <t>클라크(OEM)</t>
  </si>
  <si>
    <t>현대보수</t>
  </si>
  <si>
    <t>수성(OEM)</t>
  </si>
  <si>
    <t>수출/2007-769</t>
  </si>
  <si>
    <t>수출</t>
  </si>
  <si>
    <t>수성(보수)절곡</t>
  </si>
  <si>
    <t>대한석탄공사</t>
  </si>
  <si>
    <t>경동탄광</t>
  </si>
  <si>
    <t>고려아연(주)</t>
  </si>
  <si>
    <t>표준/석탄공사</t>
  </si>
  <si>
    <t>(주)판테크</t>
  </si>
  <si>
    <t>대한석탄공사(장성광업소)</t>
  </si>
  <si>
    <t>대한석탄공사(화순광업소)</t>
  </si>
  <si>
    <t>삼진(대림)</t>
  </si>
  <si>
    <t>지하철공사(견인차용)</t>
  </si>
  <si>
    <t>동아지질(주)</t>
  </si>
  <si>
    <t>㈜이세/2006-259</t>
  </si>
  <si>
    <t>삼진전기기구공업(주)</t>
  </si>
  <si>
    <t>유원</t>
  </si>
  <si>
    <t>C&amp;B상사(방폭형)</t>
  </si>
  <si>
    <t>삼진전기기구공업㈜강릉건설</t>
  </si>
  <si>
    <t>남일전지</t>
  </si>
  <si>
    <t>㈜에스이티</t>
  </si>
  <si>
    <t>동아지질(주)_광차배열</t>
  </si>
  <si>
    <t>한보탄광/기타</t>
  </si>
  <si>
    <t>남일전지총판</t>
  </si>
  <si>
    <t>석탄공사</t>
  </si>
  <si>
    <t>동원탄좌/한보탄광</t>
  </si>
  <si>
    <t>대한석탄공사(도계광업소)</t>
  </si>
  <si>
    <t>삼진전기기구(주)</t>
  </si>
  <si>
    <t>대한석탄공사(도계광업소)-1</t>
  </si>
  <si>
    <t>대한석탄공사(도계광업소)-2</t>
  </si>
  <si>
    <t>대산석탄공사</t>
  </si>
  <si>
    <t>전지간DOUBLE적용</t>
  </si>
  <si>
    <t>SPT-3020-235</t>
  </si>
  <si>
    <t>SPT-3020-236</t>
  </si>
  <si>
    <t>70KG</t>
  </si>
  <si>
    <t>OPTION</t>
  </si>
  <si>
    <t>당사표준 세움터미널</t>
  </si>
  <si>
    <t xml:space="preserve"> RACK간 케이블</t>
  </si>
  <si>
    <t>COMMON CONNECTOR절감형</t>
  </si>
  <si>
    <t>250KG</t>
  </si>
  <si>
    <t>화력용)</t>
  </si>
  <si>
    <t>1008-322/323</t>
  </si>
  <si>
    <t>N)</t>
  </si>
  <si>
    <t>B)</t>
  </si>
  <si>
    <t>D)</t>
  </si>
  <si>
    <t>PCC06331</t>
    <phoneticPr fontId="21" type="noConversion"/>
  </si>
  <si>
    <t>PCC01232</t>
    <phoneticPr fontId="21" type="noConversion"/>
  </si>
  <si>
    <t>PCC05198</t>
    <phoneticPr fontId="22" type="noConversion"/>
  </si>
  <si>
    <t>PCC05101</t>
    <phoneticPr fontId="22" type="noConversion"/>
  </si>
  <si>
    <t>PCC02449</t>
    <phoneticPr fontId="22" type="noConversion"/>
  </si>
  <si>
    <t>PCC03757</t>
    <phoneticPr fontId="22" type="noConversion"/>
  </si>
  <si>
    <t>PCC02204</t>
    <phoneticPr fontId="22" type="noConversion"/>
  </si>
  <si>
    <t>PCC02201</t>
    <phoneticPr fontId="22" type="noConversion"/>
  </si>
  <si>
    <t>PCC01236</t>
    <phoneticPr fontId="22" type="noConversion"/>
  </si>
  <si>
    <t>PCC02001</t>
    <phoneticPr fontId="22" type="noConversion"/>
  </si>
  <si>
    <t>PCC00445</t>
    <phoneticPr fontId="22" type="noConversion"/>
  </si>
  <si>
    <t>PCC00471</t>
    <phoneticPr fontId="22" type="noConversion"/>
  </si>
  <si>
    <t>PCC03000</t>
    <phoneticPr fontId="22" type="noConversion"/>
  </si>
  <si>
    <t>PCC03001</t>
    <phoneticPr fontId="22" type="noConversion"/>
  </si>
  <si>
    <t>PCC02822</t>
    <phoneticPr fontId="22" type="noConversion"/>
  </si>
  <si>
    <t>PCC02107</t>
    <phoneticPr fontId="22" type="noConversion"/>
  </si>
  <si>
    <t>PCC01628</t>
    <phoneticPr fontId="22" type="noConversion"/>
  </si>
  <si>
    <t>PCC01748</t>
    <phoneticPr fontId="22" type="noConversion"/>
  </si>
  <si>
    <t>PCC01200</t>
    <phoneticPr fontId="22" type="noConversion"/>
  </si>
  <si>
    <t>PCC00796</t>
    <phoneticPr fontId="22" type="noConversion"/>
  </si>
  <si>
    <t>PCC01205</t>
    <phoneticPr fontId="22" type="noConversion"/>
  </si>
  <si>
    <t>PCC01212</t>
    <phoneticPr fontId="22" type="noConversion"/>
  </si>
  <si>
    <t>PCC03756</t>
    <phoneticPr fontId="22" type="noConversion"/>
  </si>
  <si>
    <t>PCC05356</t>
    <phoneticPr fontId="22" type="noConversion"/>
  </si>
  <si>
    <t>PCC04110</t>
    <phoneticPr fontId="22" type="noConversion"/>
  </si>
  <si>
    <t>PCC04323</t>
    <phoneticPr fontId="22" type="noConversion"/>
  </si>
  <si>
    <t>PCC04052</t>
    <phoneticPr fontId="22" type="noConversion"/>
  </si>
  <si>
    <t>PCC02231</t>
    <phoneticPr fontId="22" type="noConversion"/>
  </si>
  <si>
    <t>PCC01586</t>
    <phoneticPr fontId="22" type="noConversion"/>
  </si>
  <si>
    <t>PCC02700</t>
    <phoneticPr fontId="22" type="noConversion"/>
  </si>
  <si>
    <t>PCC00966</t>
    <phoneticPr fontId="22" type="noConversion"/>
  </si>
  <si>
    <t>PCC01486</t>
    <phoneticPr fontId="22" type="noConversion"/>
  </si>
  <si>
    <t>PCC01020</t>
    <phoneticPr fontId="22" type="noConversion"/>
  </si>
  <si>
    <t>PA</t>
  </si>
  <si>
    <t>B</t>
  </si>
  <si>
    <t>FD</t>
  </si>
  <si>
    <t>BX</t>
  </si>
  <si>
    <t>IX</t>
  </si>
  <si>
    <t>CBK</t>
  </si>
  <si>
    <t>DBK</t>
  </si>
  <si>
    <t>PBK</t>
  </si>
  <si>
    <t>A</t>
  </si>
  <si>
    <t>SL</t>
  </si>
  <si>
    <t>BO</t>
  </si>
  <si>
    <t>IO</t>
  </si>
  <si>
    <t>D</t>
  </si>
  <si>
    <t>SS</t>
  </si>
  <si>
    <t>WN</t>
  </si>
  <si>
    <t>SU</t>
  </si>
  <si>
    <t>ST</t>
  </si>
  <si>
    <t>E</t>
  </si>
  <si>
    <t>DF</t>
  </si>
  <si>
    <t>SD</t>
  </si>
  <si>
    <t>PM</t>
  </si>
  <si>
    <t>PS</t>
  </si>
  <si>
    <t>CBU</t>
  </si>
  <si>
    <t>CGY</t>
  </si>
  <si>
    <t>DGY</t>
  </si>
  <si>
    <t>PGY</t>
  </si>
  <si>
    <t>CWH</t>
  </si>
  <si>
    <t>DBU</t>
  </si>
  <si>
    <t>PBU</t>
  </si>
  <si>
    <t>SAMPLE)</t>
  </si>
  <si>
    <t>VW INDIA</t>
  </si>
  <si>
    <t>72AH</t>
  </si>
  <si>
    <t>ECONOMY)</t>
  </si>
  <si>
    <t>EX)</t>
  </si>
  <si>
    <t>DWH</t>
  </si>
  <si>
    <t>PWH</t>
  </si>
  <si>
    <t>PYL</t>
  </si>
  <si>
    <t>BN</t>
  </si>
  <si>
    <t>PRD</t>
  </si>
  <si>
    <t>CYL</t>
  </si>
  <si>
    <t>DYL</t>
  </si>
  <si>
    <t xml:space="preserve"> PIN)</t>
  </si>
  <si>
    <t>(F/A</t>
  </si>
  <si>
    <t>PIN)(YBS</t>
  </si>
  <si>
    <t>WA</t>
  </si>
  <si>
    <t>SG6</t>
  </si>
  <si>
    <t>TB5M</t>
  </si>
  <si>
    <t>CRD</t>
  </si>
  <si>
    <t>C</t>
  </si>
  <si>
    <t>DKK</t>
  </si>
  <si>
    <t>PB</t>
  </si>
  <si>
    <t>DLB</t>
  </si>
  <si>
    <t>PLB</t>
  </si>
  <si>
    <t>PG</t>
  </si>
  <si>
    <t>CLB</t>
  </si>
  <si>
    <t>PO</t>
  </si>
  <si>
    <t>C5</t>
  </si>
  <si>
    <t>CG5</t>
  </si>
  <si>
    <t>D5</t>
  </si>
  <si>
    <t>DG5</t>
  </si>
  <si>
    <t>220.0 AH</t>
  </si>
  <si>
    <t>C1</t>
  </si>
  <si>
    <t>CG7</t>
  </si>
  <si>
    <t>D2</t>
  </si>
  <si>
    <t>DG6</t>
  </si>
  <si>
    <t>CG1</t>
  </si>
  <si>
    <t>D1</t>
  </si>
  <si>
    <t>DG1</t>
  </si>
  <si>
    <t>130.0 AH</t>
  </si>
  <si>
    <t>150.0 AH</t>
  </si>
  <si>
    <t>200.0 AH</t>
  </si>
  <si>
    <t>C2</t>
  </si>
  <si>
    <t>CG3</t>
  </si>
  <si>
    <t>DG3</t>
  </si>
  <si>
    <t>65.0 AH</t>
  </si>
  <si>
    <t>120.0 AH</t>
  </si>
  <si>
    <t>CG4</t>
  </si>
  <si>
    <t>DG4</t>
  </si>
  <si>
    <t>BP40000S</t>
  </si>
  <si>
    <t>S</t>
  </si>
  <si>
    <t>250.0 AH</t>
  </si>
  <si>
    <t>300.0 AH</t>
  </si>
  <si>
    <t>400.0 AH</t>
  </si>
  <si>
    <t>500.0 AH</t>
  </si>
  <si>
    <t>600.0 AH</t>
  </si>
  <si>
    <t>700.0 AH</t>
  </si>
  <si>
    <t>800.0 AH</t>
  </si>
  <si>
    <t>900.0 AH</t>
  </si>
  <si>
    <t>O</t>
  </si>
  <si>
    <t>N</t>
  </si>
  <si>
    <t>I</t>
  </si>
  <si>
    <t>CG6</t>
  </si>
  <si>
    <t>490.0 AH</t>
  </si>
  <si>
    <t>160.0 AH</t>
  </si>
  <si>
    <t>350.0 AH</t>
  </si>
  <si>
    <t>420.0 AH</t>
  </si>
  <si>
    <t>36.0 V</t>
  </si>
  <si>
    <t>460AH/5HR</t>
  </si>
  <si>
    <t>SX</t>
  </si>
  <si>
    <t>거성산업</t>
  </si>
  <si>
    <t>885/595/445</t>
  </si>
  <si>
    <t>24.0 V</t>
  </si>
  <si>
    <t>505AH/5HR</t>
  </si>
  <si>
    <t>827/432/627</t>
  </si>
  <si>
    <t>80.0 V</t>
  </si>
  <si>
    <t>600AH/5HR</t>
  </si>
  <si>
    <t>995/1025/750</t>
  </si>
  <si>
    <t>350AH/5HR</t>
  </si>
  <si>
    <t>광림기계</t>
  </si>
  <si>
    <t>978/230/565</t>
  </si>
  <si>
    <t>48.0 V</t>
  </si>
  <si>
    <t>400AH/5HR</t>
  </si>
  <si>
    <t>금보물산</t>
  </si>
  <si>
    <t>1193/495/580</t>
  </si>
  <si>
    <t>268AH/5HR</t>
  </si>
  <si>
    <t>700/240/550</t>
  </si>
  <si>
    <t>201AH/5HR</t>
  </si>
  <si>
    <t>KTP/KFD</t>
  </si>
  <si>
    <t>700/221/550</t>
  </si>
  <si>
    <t>645/350/568</t>
  </si>
  <si>
    <t>72.0 V</t>
  </si>
  <si>
    <t>500AH/5HR</t>
  </si>
  <si>
    <t>FB30</t>
  </si>
  <si>
    <t>기아중공업</t>
  </si>
  <si>
    <t>1080/990/495</t>
  </si>
  <si>
    <t>520AH/5HR</t>
  </si>
  <si>
    <t>FB15</t>
  </si>
  <si>
    <t>980/665/495</t>
  </si>
  <si>
    <t>580AH/5HR</t>
  </si>
  <si>
    <t>FHB15(S)</t>
  </si>
  <si>
    <t>980/760/482</t>
  </si>
  <si>
    <t>630AH/5HR</t>
  </si>
  <si>
    <t>FB20/25</t>
  </si>
  <si>
    <t>1030/845/495</t>
  </si>
  <si>
    <t>FHB20/25</t>
  </si>
  <si>
    <t>1050/790/492</t>
  </si>
  <si>
    <t>715AH/5HR</t>
  </si>
  <si>
    <t>KFB30</t>
  </si>
  <si>
    <t>1050/920/594</t>
  </si>
  <si>
    <t>238AH/5HR</t>
  </si>
  <si>
    <t>삼미종합특수강</t>
  </si>
  <si>
    <t>948/663/370</t>
  </si>
  <si>
    <t>1000/740/425</t>
  </si>
  <si>
    <t>280AH/5HR</t>
  </si>
  <si>
    <t>대림수산</t>
  </si>
  <si>
    <t>960/375/545</t>
  </si>
  <si>
    <t>960/370/550</t>
  </si>
  <si>
    <t>대원운반기계</t>
  </si>
  <si>
    <t>662/460/447</t>
  </si>
  <si>
    <t>230AH/5HR</t>
  </si>
  <si>
    <t>LCS9</t>
  </si>
  <si>
    <t>금성계전</t>
  </si>
  <si>
    <t>860/340/554</t>
  </si>
  <si>
    <t>245AH/5HR</t>
  </si>
  <si>
    <t>부산주공</t>
  </si>
  <si>
    <t>970/310/450</t>
  </si>
  <si>
    <t>42.0 V</t>
  </si>
  <si>
    <t>900AH/5HR</t>
  </si>
  <si>
    <t>대차용</t>
  </si>
  <si>
    <t>유니온스틸(A형)</t>
  </si>
  <si>
    <t>1181/750/670</t>
  </si>
  <si>
    <t>450AH/5HR</t>
  </si>
  <si>
    <t>FB25-3</t>
  </si>
  <si>
    <t>한양화학</t>
  </si>
  <si>
    <t>1000/825/450</t>
  </si>
  <si>
    <t>225AH/5HR</t>
  </si>
  <si>
    <t>유한산업(구형)</t>
  </si>
  <si>
    <t>609/275/590</t>
  </si>
  <si>
    <t>250AH/5HR</t>
  </si>
  <si>
    <t>동양운반기계</t>
  </si>
  <si>
    <t>770/265/450</t>
  </si>
  <si>
    <t>유한산업(신형)</t>
  </si>
  <si>
    <t>645/196/570</t>
  </si>
  <si>
    <t>청소차</t>
  </si>
  <si>
    <t>금성기전</t>
  </si>
  <si>
    <t>770/388/450</t>
  </si>
  <si>
    <t>800AH/5HR</t>
  </si>
  <si>
    <t>CROWN  RS</t>
  </si>
  <si>
    <t>성일중공업</t>
  </si>
  <si>
    <t>920/355/775</t>
  </si>
  <si>
    <t>보령제약</t>
  </si>
  <si>
    <t>615/587/800</t>
  </si>
  <si>
    <t>대성물류</t>
  </si>
  <si>
    <t>650/350/550</t>
  </si>
  <si>
    <t>쌍용제지</t>
  </si>
  <si>
    <t>1168/1000/520</t>
  </si>
  <si>
    <t>한라자원</t>
  </si>
  <si>
    <t>762/486/480</t>
  </si>
  <si>
    <t>세명전지</t>
  </si>
  <si>
    <t>1035/525/785</t>
  </si>
  <si>
    <t>대명유압</t>
  </si>
  <si>
    <t>720/490/460</t>
  </si>
  <si>
    <t>210AH/5HR</t>
  </si>
  <si>
    <t>세명전지상사</t>
  </si>
  <si>
    <t>1080/510/445</t>
  </si>
  <si>
    <t>335AH/5HR</t>
  </si>
  <si>
    <t>650/280/570</t>
  </si>
  <si>
    <t>유니온스틸(B형)</t>
  </si>
  <si>
    <t>990/997/620(710)</t>
  </si>
  <si>
    <t>NO.235</t>
  </si>
  <si>
    <t>동서인터내셔날</t>
  </si>
  <si>
    <t>1025/852/784</t>
  </si>
  <si>
    <t>유한산업</t>
  </si>
  <si>
    <t>1208/490/836</t>
  </si>
  <si>
    <t>470AH/6HR</t>
  </si>
  <si>
    <t>950/610/450</t>
  </si>
  <si>
    <t>12.0 V</t>
  </si>
  <si>
    <t>740AH/5HR</t>
  </si>
  <si>
    <t>원진트랜스</t>
  </si>
  <si>
    <t>825/355/624</t>
  </si>
  <si>
    <t>680AH/6HR</t>
  </si>
  <si>
    <t>페트럴익스프레스</t>
  </si>
  <si>
    <t>980/510/590</t>
  </si>
  <si>
    <t>동명NTT50</t>
  </si>
  <si>
    <t>㈜방림</t>
  </si>
  <si>
    <t>771(783)/259(265)/470(476)</t>
  </si>
  <si>
    <t>청주(광선사)</t>
  </si>
  <si>
    <t>780/326/590</t>
  </si>
  <si>
    <t>100TON대차용</t>
  </si>
  <si>
    <t>연합철강</t>
  </si>
  <si>
    <t>1180/768/660</t>
  </si>
  <si>
    <t>NISSAN MOTOR</t>
  </si>
  <si>
    <t>989/670/460</t>
  </si>
  <si>
    <t>크라운제과</t>
  </si>
  <si>
    <t>650/225/580</t>
  </si>
  <si>
    <t>신용A/S</t>
  </si>
  <si>
    <t>650/420/550</t>
  </si>
  <si>
    <t>162AH/5HR</t>
  </si>
  <si>
    <t>삼일방직</t>
  </si>
  <si>
    <t>420/330/500</t>
  </si>
  <si>
    <t>500/340/470</t>
  </si>
  <si>
    <t>부산로케트상사</t>
  </si>
  <si>
    <t>975/365/515</t>
  </si>
  <si>
    <t>522/424/462</t>
  </si>
  <si>
    <t>198AH/5HR</t>
  </si>
  <si>
    <t>광주세방산업</t>
  </si>
  <si>
    <t>700/220/566</t>
  </si>
  <si>
    <t>길우상사</t>
  </si>
  <si>
    <t>990/515/740</t>
  </si>
  <si>
    <t>540AH/5HR</t>
  </si>
  <si>
    <t>동성계전</t>
  </si>
  <si>
    <t>980/500/545</t>
  </si>
  <si>
    <t>950AH/6HR</t>
  </si>
  <si>
    <t>DREXEL</t>
  </si>
  <si>
    <t>한진중기상사</t>
  </si>
  <si>
    <t>979/741/575</t>
  </si>
  <si>
    <t>700AH/5HR</t>
  </si>
  <si>
    <t>1118/610/785</t>
  </si>
  <si>
    <t>태승엔터프라이즈</t>
  </si>
  <si>
    <t>1025/1000/780</t>
  </si>
  <si>
    <t>세광상사</t>
  </si>
  <si>
    <t>900/500/450</t>
  </si>
  <si>
    <t>울산SK㈜수지공장</t>
  </si>
  <si>
    <t>649/220(254)/530</t>
  </si>
  <si>
    <t>440AH/5HR</t>
  </si>
  <si>
    <t>동서산업</t>
  </si>
  <si>
    <t>840/620(666)/570</t>
  </si>
  <si>
    <t>유진사</t>
  </si>
  <si>
    <t>1120/615/835</t>
  </si>
  <si>
    <t>710AH/6HR</t>
  </si>
  <si>
    <t>삼성</t>
  </si>
  <si>
    <t>OB맥주</t>
  </si>
  <si>
    <t>983/762/575</t>
  </si>
  <si>
    <t>850AH/6HR</t>
  </si>
  <si>
    <t>대양중기</t>
  </si>
  <si>
    <t>830/493/625</t>
  </si>
  <si>
    <t>동부총판</t>
  </si>
  <si>
    <t>960/230/498</t>
  </si>
  <si>
    <t>세방창원공장(HIGHRACK)</t>
  </si>
  <si>
    <t>1020/990/750</t>
  </si>
  <si>
    <t>포항공대가속기연구소</t>
  </si>
  <si>
    <t>800/210/575</t>
  </si>
  <si>
    <t>포항 마천중기</t>
  </si>
  <si>
    <t>645/210/620</t>
  </si>
  <si>
    <t>96.0 V</t>
  </si>
  <si>
    <t>390AH/5HR</t>
  </si>
  <si>
    <t>한라4FB3.5</t>
  </si>
  <si>
    <t>군납</t>
  </si>
  <si>
    <t>1300/1040/465(521)</t>
  </si>
  <si>
    <t>A.M.S㈜</t>
  </si>
  <si>
    <t>976/623/330</t>
  </si>
  <si>
    <t>서해상사</t>
  </si>
  <si>
    <t>1030/440/780</t>
  </si>
  <si>
    <t>한라공조</t>
  </si>
  <si>
    <t>(300/180/398)4조</t>
  </si>
  <si>
    <t>30SP36TL-S</t>
  </si>
  <si>
    <t>해주섬유</t>
  </si>
  <si>
    <t>780/330/590</t>
  </si>
  <si>
    <t>HWCP13</t>
  </si>
  <si>
    <t>진해전지</t>
  </si>
  <si>
    <t>1028/616/567</t>
  </si>
  <si>
    <t>320AH/5HR</t>
  </si>
  <si>
    <t>대한중기센터</t>
  </si>
  <si>
    <t>540/500/445</t>
  </si>
  <si>
    <t>720AH/6HR</t>
  </si>
  <si>
    <t>동아기전</t>
  </si>
  <si>
    <t>1180/465/755(825)</t>
  </si>
  <si>
    <t>1300/450/755(825)</t>
  </si>
  <si>
    <t>M25</t>
  </si>
  <si>
    <t>한세상사</t>
  </si>
  <si>
    <t>517/230/470</t>
  </si>
  <si>
    <t>517/220/550</t>
  </si>
  <si>
    <t>SO</t>
  </si>
  <si>
    <t>ROBOMATIC RM2000R</t>
  </si>
  <si>
    <t>울산SK㈜</t>
  </si>
  <si>
    <t>626/327/430</t>
  </si>
  <si>
    <t>캐스코(주)</t>
  </si>
  <si>
    <t>700/500/500</t>
  </si>
  <si>
    <t>285AH/5HR</t>
  </si>
  <si>
    <t>한라공조(주)</t>
  </si>
  <si>
    <t>745(754)/290/700</t>
  </si>
  <si>
    <t>536AH/5HR</t>
  </si>
  <si>
    <t>1025/995/623</t>
  </si>
  <si>
    <t>㈜달성(광양제철소)</t>
  </si>
  <si>
    <t>720/490/450</t>
  </si>
  <si>
    <t>삼성항공(사천공항)</t>
  </si>
  <si>
    <t>900/360/440</t>
  </si>
  <si>
    <t>대경상사(월성원전)</t>
  </si>
  <si>
    <t>968/345/770</t>
  </si>
  <si>
    <t>897/488/445</t>
  </si>
  <si>
    <t>흥인전기</t>
  </si>
  <si>
    <t>970/725/455</t>
  </si>
  <si>
    <t>360AH/5HR</t>
  </si>
  <si>
    <t>은성상사</t>
  </si>
  <si>
    <t>850/580/440</t>
  </si>
  <si>
    <t>로케트상사</t>
  </si>
  <si>
    <t>1030/620/780</t>
  </si>
  <si>
    <t>삼성중전기</t>
  </si>
  <si>
    <t>700/220/570</t>
  </si>
  <si>
    <t>375AH/6HR</t>
  </si>
  <si>
    <t>FX20/25BR(-3)</t>
  </si>
  <si>
    <t>남해화학</t>
  </si>
  <si>
    <t>975/373/562</t>
  </si>
  <si>
    <t>HLS KOREA</t>
  </si>
  <si>
    <t>842/627/530</t>
  </si>
  <si>
    <t>BOSS제/WD12</t>
  </si>
  <si>
    <t>1030/610/750</t>
  </si>
  <si>
    <t>한국항공우주산업</t>
  </si>
  <si>
    <t>(1192/355/786)/(620/629/782)</t>
  </si>
  <si>
    <t>대길산전</t>
  </si>
  <si>
    <t>980/660/450</t>
  </si>
  <si>
    <t>300AH/5HR</t>
  </si>
  <si>
    <t>대경상사</t>
  </si>
  <si>
    <t>700/200/750</t>
  </si>
  <si>
    <t>금오전동</t>
  </si>
  <si>
    <t>1015/560/780</t>
  </si>
  <si>
    <t>412AH/5HR</t>
  </si>
  <si>
    <t>800/500/770</t>
  </si>
  <si>
    <t>동명상사</t>
  </si>
  <si>
    <t>654/286/460</t>
  </si>
  <si>
    <t>170AH/5HR</t>
  </si>
  <si>
    <t>㈜캄코</t>
  </si>
  <si>
    <t>790/210/470</t>
  </si>
  <si>
    <t>1050/770/466</t>
  </si>
  <si>
    <t>7FB20(S)</t>
  </si>
  <si>
    <t>㈜TMH KOREA</t>
  </si>
  <si>
    <t>905/815/479</t>
  </si>
  <si>
    <t>FB30P-65/NYK</t>
  </si>
  <si>
    <t>한국포크리프트㈜</t>
  </si>
  <si>
    <t>1090/979/470</t>
  </si>
  <si>
    <t>7FB15(S)</t>
  </si>
  <si>
    <t>815/740/479</t>
  </si>
  <si>
    <t>TOYOTA/4FB15</t>
  </si>
  <si>
    <t>㈜정우화인/군산</t>
  </si>
  <si>
    <t>980/624/500</t>
  </si>
  <si>
    <t>신흥콘크리트</t>
  </si>
  <si>
    <t>870/328/560</t>
  </si>
  <si>
    <t>TRACTOR T135</t>
  </si>
  <si>
    <t>거성사(한국항공)</t>
  </si>
  <si>
    <t>1015/680/805</t>
  </si>
  <si>
    <t>722AH/6HR</t>
  </si>
  <si>
    <t>부산산업물류장비</t>
  </si>
  <si>
    <t>1110/520/760</t>
  </si>
  <si>
    <t>40.0 V</t>
  </si>
  <si>
    <t>365AH/5HR</t>
  </si>
  <si>
    <t>ETX150SX-600DT</t>
  </si>
  <si>
    <t>낙동산업기계</t>
  </si>
  <si>
    <t>715/536/630</t>
  </si>
  <si>
    <t>619AH/6HR</t>
  </si>
  <si>
    <t>BOSS</t>
  </si>
  <si>
    <t>밧데리나라</t>
  </si>
  <si>
    <t>1250/995/850</t>
  </si>
  <si>
    <t>㈜신도리코</t>
  </si>
  <si>
    <t>645/210/565</t>
  </si>
  <si>
    <t>PLD10/15-22</t>
  </si>
  <si>
    <t>니치유(수출용)/카바</t>
  </si>
  <si>
    <t>710/199/570.3</t>
  </si>
  <si>
    <t>거성사(한국공항)</t>
  </si>
  <si>
    <t>EF20/25(S)</t>
  </si>
  <si>
    <t>202-11275A</t>
  </si>
  <si>
    <t>대명공업</t>
  </si>
  <si>
    <t>1000/825/530</t>
  </si>
  <si>
    <t>BF18(S)</t>
  </si>
  <si>
    <t>971/320/560</t>
  </si>
  <si>
    <t>216AH/5HR</t>
  </si>
  <si>
    <t>두산산업차량(주)</t>
  </si>
  <si>
    <t>654/250/480</t>
  </si>
  <si>
    <t>두산산업차량</t>
  </si>
  <si>
    <t>B15(S)</t>
  </si>
  <si>
    <t>A164320</t>
  </si>
  <si>
    <t>1000/720/478</t>
  </si>
  <si>
    <t>공정용(B MODEL)</t>
  </si>
  <si>
    <t>980/970/480</t>
  </si>
  <si>
    <t>FB20P(신)</t>
  </si>
  <si>
    <t>1000/825/500(460)</t>
  </si>
  <si>
    <t>B18(S)</t>
  </si>
  <si>
    <t>A164321</t>
  </si>
  <si>
    <t>B18T</t>
  </si>
  <si>
    <t>A154209</t>
  </si>
  <si>
    <t>980/610/650</t>
  </si>
  <si>
    <t>B15/18(0)</t>
  </si>
  <si>
    <t>A164214</t>
  </si>
  <si>
    <t>EPT/OPT</t>
  </si>
  <si>
    <t>A104405-90</t>
  </si>
  <si>
    <t>654/250/560</t>
  </si>
  <si>
    <t>FB13R/18R</t>
  </si>
  <si>
    <t>980/320/565(581)</t>
  </si>
  <si>
    <t>FB18R</t>
  </si>
  <si>
    <t>982/420/565(581)</t>
  </si>
  <si>
    <t>무인CAR용</t>
  </si>
  <si>
    <t>963/378/582</t>
  </si>
  <si>
    <t>B13T/B15T</t>
  </si>
  <si>
    <t>A154206</t>
  </si>
  <si>
    <t>980/530/650</t>
  </si>
  <si>
    <t>595AH/6HR</t>
  </si>
  <si>
    <t>LB18(OPT)</t>
  </si>
  <si>
    <t>D267340</t>
  </si>
  <si>
    <t>996/626/620</t>
  </si>
  <si>
    <t>BR20</t>
  </si>
  <si>
    <t>D559069</t>
  </si>
  <si>
    <t>980/420/595</t>
  </si>
  <si>
    <t>BR20(O)</t>
  </si>
  <si>
    <t>D559014</t>
  </si>
  <si>
    <t>980/460/595</t>
  </si>
  <si>
    <t>B13/15T</t>
  </si>
  <si>
    <t>A154275</t>
  </si>
  <si>
    <t>980/519/650</t>
  </si>
  <si>
    <t>660AH/5HR</t>
  </si>
  <si>
    <t>B20S-2</t>
  </si>
  <si>
    <t>A174152</t>
  </si>
  <si>
    <t>1032/998/540</t>
  </si>
  <si>
    <t>B25S-2</t>
  </si>
  <si>
    <t>A174153</t>
  </si>
  <si>
    <t>850AH/5HR</t>
  </si>
  <si>
    <t>B30S-2</t>
  </si>
  <si>
    <t>A174154</t>
  </si>
  <si>
    <t>1140/1032/540</t>
  </si>
  <si>
    <t>490AH/5HR</t>
  </si>
  <si>
    <t>LBC15/18(구)</t>
  </si>
  <si>
    <t>D267901</t>
  </si>
  <si>
    <t>1018/766/615</t>
  </si>
  <si>
    <t>BR20/25(O)</t>
  </si>
  <si>
    <t>D558849</t>
  </si>
  <si>
    <t>980/390/765</t>
  </si>
  <si>
    <t>FB25P</t>
  </si>
  <si>
    <t>두산모터롤㈜</t>
  </si>
  <si>
    <t>1010/746/470</t>
  </si>
  <si>
    <t>FB30/35P</t>
  </si>
  <si>
    <t>1130/979/470</t>
  </si>
  <si>
    <t>TEC20X</t>
  </si>
  <si>
    <t>1030/785/595</t>
  </si>
  <si>
    <t>TEC25X</t>
  </si>
  <si>
    <t>AS용</t>
  </si>
  <si>
    <t>두산모터롤(주)</t>
  </si>
  <si>
    <t>950/370/560</t>
  </si>
  <si>
    <t>FBR14L/12X</t>
  </si>
  <si>
    <t>306198B</t>
  </si>
  <si>
    <t>970/320/580</t>
  </si>
  <si>
    <t>FBR18L(0)</t>
  </si>
  <si>
    <t>306200C</t>
  </si>
  <si>
    <t>970/420/580</t>
  </si>
  <si>
    <t>FBR20(구)</t>
  </si>
  <si>
    <t>1124/377/560</t>
  </si>
  <si>
    <t>FBR12</t>
  </si>
  <si>
    <t>958(970)/240/550</t>
  </si>
  <si>
    <t>545AH/5HR</t>
  </si>
  <si>
    <t>1130/979/560</t>
  </si>
  <si>
    <t>220AH/5HR</t>
  </si>
  <si>
    <t>FBR12L</t>
  </si>
  <si>
    <t>288AH/5HR</t>
  </si>
  <si>
    <t>FBR18L/14X</t>
  </si>
  <si>
    <t>HT12N(S)/NTT100</t>
  </si>
  <si>
    <t>300017A</t>
  </si>
  <si>
    <t>623/488/330</t>
  </si>
  <si>
    <t>PLD15/FBD5/7</t>
  </si>
  <si>
    <t>300014A</t>
  </si>
  <si>
    <t>578/166/460</t>
  </si>
  <si>
    <t>305163C</t>
  </si>
  <si>
    <t>NTT-50</t>
  </si>
  <si>
    <t>300018A</t>
  </si>
  <si>
    <t>783.6/265.6/476</t>
  </si>
  <si>
    <t>TEC10EX</t>
  </si>
  <si>
    <t>305162C</t>
  </si>
  <si>
    <t>970/726/470</t>
  </si>
  <si>
    <t>TEC15EX/NTF200</t>
  </si>
  <si>
    <t>305165C</t>
  </si>
  <si>
    <t>TEC10EX(0)</t>
  </si>
  <si>
    <t>305164C</t>
  </si>
  <si>
    <t>TEC15X</t>
  </si>
  <si>
    <t>970/726/492</t>
  </si>
  <si>
    <t>TEC15E</t>
  </si>
  <si>
    <t>1000/662/530</t>
  </si>
  <si>
    <t>TEC15/18EX</t>
  </si>
  <si>
    <t>TEC18X</t>
  </si>
  <si>
    <t>306200B</t>
  </si>
  <si>
    <t>TEC-20E(S)</t>
  </si>
  <si>
    <t>303397D</t>
  </si>
  <si>
    <t>550AH/5HR</t>
  </si>
  <si>
    <t>TEC25E(S)</t>
  </si>
  <si>
    <t>303399D</t>
  </si>
  <si>
    <t>TEC15X(O)</t>
  </si>
  <si>
    <t>310693A</t>
  </si>
  <si>
    <t>TEC18X(0)</t>
  </si>
  <si>
    <t>TEC15E(0)</t>
  </si>
  <si>
    <t>TEC20E(0)</t>
  </si>
  <si>
    <t>TEC25E(0)</t>
  </si>
  <si>
    <t>303401E</t>
  </si>
  <si>
    <t>FBR14X/16X/12L(O)</t>
  </si>
  <si>
    <t>FBD10X/PLD30X</t>
  </si>
  <si>
    <t>865/170/590</t>
  </si>
  <si>
    <t>308030A</t>
  </si>
  <si>
    <t>HT15X/NTT150(O)</t>
  </si>
  <si>
    <t>970/335/540</t>
  </si>
  <si>
    <t>FBR14/18L(O)</t>
  </si>
  <si>
    <t>300015A</t>
  </si>
  <si>
    <t>FBR20/25(신)</t>
  </si>
  <si>
    <t>300020E</t>
  </si>
  <si>
    <t>FBR20X/FBS20</t>
  </si>
  <si>
    <t>1124/393/560</t>
  </si>
  <si>
    <t>308156A</t>
  </si>
  <si>
    <t>PLD20</t>
  </si>
  <si>
    <t>686/168/545</t>
  </si>
  <si>
    <t>311291B</t>
  </si>
  <si>
    <t>FBR25X/20X(O)</t>
  </si>
  <si>
    <t>306199B</t>
  </si>
  <si>
    <t>FBD/PLD-X(0)</t>
  </si>
  <si>
    <t>FBR12L/FBR12X</t>
  </si>
  <si>
    <t>308152A</t>
  </si>
  <si>
    <t>FBR14L/18L/18X</t>
  </si>
  <si>
    <t>308153A</t>
  </si>
  <si>
    <t>FBR12/14/16/18X(O)</t>
  </si>
  <si>
    <t>970/375/580</t>
  </si>
  <si>
    <t>FBR12X/14X/16/18X(O)</t>
  </si>
  <si>
    <t>TEC20/25X(0)</t>
  </si>
  <si>
    <t>308115B</t>
  </si>
  <si>
    <t>765AH/6HR</t>
  </si>
  <si>
    <t>TEC20/25X</t>
  </si>
  <si>
    <t>308155B</t>
  </si>
  <si>
    <t>TEC30X(O)</t>
  </si>
  <si>
    <t>1030/875/595</t>
  </si>
  <si>
    <t>EFX30L</t>
  </si>
  <si>
    <t>1070/790/784</t>
  </si>
  <si>
    <t>EFX30L(O)</t>
  </si>
  <si>
    <t>I/NO313782</t>
  </si>
  <si>
    <t>1070/815/784</t>
  </si>
  <si>
    <t>두산기계</t>
  </si>
  <si>
    <t>825/518/625</t>
  </si>
  <si>
    <t>LE16</t>
  </si>
  <si>
    <t>827/488/627</t>
  </si>
  <si>
    <t>PE16/20</t>
  </si>
  <si>
    <t>PE25</t>
  </si>
  <si>
    <t>1025/708/784</t>
  </si>
  <si>
    <t>PE30</t>
  </si>
  <si>
    <t>2FB15</t>
  </si>
  <si>
    <t>두원중공업</t>
  </si>
  <si>
    <t>990/545/640</t>
  </si>
  <si>
    <t>5FB10</t>
  </si>
  <si>
    <t>6FB10</t>
  </si>
  <si>
    <t>5FB15</t>
  </si>
  <si>
    <t>6FB15</t>
  </si>
  <si>
    <t>6FB30</t>
  </si>
  <si>
    <t>5FB20</t>
  </si>
  <si>
    <t>6FB20</t>
  </si>
  <si>
    <t>5FB25</t>
  </si>
  <si>
    <t>6FB25</t>
  </si>
  <si>
    <t>TOYOTA 7FBR10/13</t>
  </si>
  <si>
    <t>1005/265/570</t>
  </si>
  <si>
    <t>2FBE10</t>
  </si>
  <si>
    <t>918/445/640</t>
  </si>
  <si>
    <t>7FBR15/18</t>
  </si>
  <si>
    <t>1005/375/570</t>
  </si>
  <si>
    <t>GPW</t>
  </si>
  <si>
    <t>720/220/620</t>
  </si>
  <si>
    <t>237AH/6HR</t>
  </si>
  <si>
    <t>20WRTT</t>
  </si>
  <si>
    <t>882/168/590</t>
  </si>
  <si>
    <t>5FBE10/13(S)</t>
  </si>
  <si>
    <t>920/445/640</t>
  </si>
  <si>
    <t>2FBE13</t>
  </si>
  <si>
    <t>W242</t>
  </si>
  <si>
    <t>794/328/582</t>
  </si>
  <si>
    <t>6FBRE20(S)</t>
  </si>
  <si>
    <t>1218/350/793</t>
  </si>
  <si>
    <t>RR3020</t>
  </si>
  <si>
    <t>969/400/780</t>
  </si>
  <si>
    <t>30SP-42TT</t>
  </si>
  <si>
    <t>912/353/780</t>
  </si>
  <si>
    <t>R243</t>
  </si>
  <si>
    <t>966/404/786</t>
  </si>
  <si>
    <t>15TSPIN</t>
  </si>
  <si>
    <t>971/450/780</t>
  </si>
  <si>
    <t>45RRTT</t>
  </si>
  <si>
    <t>978/524/795</t>
  </si>
  <si>
    <t>RR3040</t>
  </si>
  <si>
    <t>980/450/780</t>
  </si>
  <si>
    <t>명전사</t>
  </si>
  <si>
    <t>500/528/500</t>
  </si>
  <si>
    <t>대우FB25</t>
  </si>
  <si>
    <t>1000/825/460</t>
  </si>
  <si>
    <t>한라TB10</t>
  </si>
  <si>
    <t>965/300/550</t>
  </si>
  <si>
    <t>958/240/550</t>
  </si>
  <si>
    <t>18.0 V</t>
  </si>
  <si>
    <t>485/397/587</t>
  </si>
  <si>
    <t>A형</t>
  </si>
  <si>
    <t>26BT-24170G</t>
  </si>
  <si>
    <t>㈜수성</t>
  </si>
  <si>
    <t>580/260/450</t>
  </si>
  <si>
    <t>(주)수성</t>
  </si>
  <si>
    <t>B형</t>
  </si>
  <si>
    <t>26BT-24170</t>
  </si>
  <si>
    <t>650/200/450</t>
  </si>
  <si>
    <t>595/495/470</t>
  </si>
  <si>
    <t>26BT-24400</t>
  </si>
  <si>
    <t>895/378/472</t>
  </si>
  <si>
    <t>892/652/440</t>
  </si>
  <si>
    <t>473/165/530</t>
  </si>
  <si>
    <t>500/330/540</t>
  </si>
  <si>
    <t>647/237/530</t>
  </si>
  <si>
    <t>26BT-24268</t>
  </si>
  <si>
    <t>649/243/530</t>
  </si>
  <si>
    <t>26BT-24320</t>
  </si>
  <si>
    <t>805/267/535</t>
  </si>
  <si>
    <t>청소차용</t>
  </si>
  <si>
    <t>806/265/550</t>
  </si>
  <si>
    <t>500/465/530</t>
  </si>
  <si>
    <t>신흥기계</t>
  </si>
  <si>
    <t>990/540/440</t>
  </si>
  <si>
    <t>신흥기계(현대석유화학납품용)</t>
  </si>
  <si>
    <t>900/332/435</t>
  </si>
  <si>
    <t>1794/332(342)/450</t>
  </si>
  <si>
    <t>540/500/520</t>
  </si>
  <si>
    <t>PLD/KLD15(SHINKO)</t>
  </si>
  <si>
    <t>오양물산</t>
  </si>
  <si>
    <t>710/199/568</t>
  </si>
  <si>
    <t>TCM FB15</t>
  </si>
  <si>
    <t>FB20</t>
  </si>
  <si>
    <t>TCM FB30</t>
  </si>
  <si>
    <t>FB25</t>
  </si>
  <si>
    <t>6FBR15(S)</t>
  </si>
  <si>
    <t>14026020191Y280</t>
  </si>
  <si>
    <t>오양물산(SHINKO)</t>
  </si>
  <si>
    <t>965/378/582</t>
  </si>
  <si>
    <t>RB10-40/50</t>
  </si>
  <si>
    <t>964(970)/235/545</t>
  </si>
  <si>
    <t>1024/840/460</t>
  </si>
  <si>
    <t>㈜혜인</t>
  </si>
  <si>
    <t>970/845/440</t>
  </si>
  <si>
    <t>620/292/600</t>
  </si>
  <si>
    <t>EP15P</t>
  </si>
  <si>
    <t>989/512/612</t>
  </si>
  <si>
    <t>900/700/570</t>
  </si>
  <si>
    <t>765AH/5HR</t>
  </si>
  <si>
    <t>EC20/25(0)</t>
  </si>
  <si>
    <t>1000/762/579</t>
  </si>
  <si>
    <t>EC30(0)</t>
  </si>
  <si>
    <t>1000/861/579</t>
  </si>
  <si>
    <t>790/330/784</t>
  </si>
  <si>
    <t>NRDR</t>
  </si>
  <si>
    <t>980/530/800</t>
  </si>
  <si>
    <t>950/654/775</t>
  </si>
  <si>
    <t>1020/560/780</t>
  </si>
  <si>
    <t>990/850/570</t>
  </si>
  <si>
    <t>FX14B</t>
  </si>
  <si>
    <t>6521-00090</t>
  </si>
  <si>
    <t>클라크머터리얼</t>
  </si>
  <si>
    <t>970/600/470</t>
  </si>
  <si>
    <t>FX15/18B</t>
  </si>
  <si>
    <t>6021-00010</t>
  </si>
  <si>
    <t>FX158/183B</t>
  </si>
  <si>
    <t>6021-00020</t>
  </si>
  <si>
    <t>970/664/470</t>
  </si>
  <si>
    <t>FX203/253B</t>
  </si>
  <si>
    <t>6021-00030</t>
  </si>
  <si>
    <t>970/730/470</t>
  </si>
  <si>
    <t>FX253B(OPT)</t>
  </si>
  <si>
    <t>6521-00230</t>
  </si>
  <si>
    <t>880AH/6HR</t>
  </si>
  <si>
    <t>FX30B/30BC</t>
  </si>
  <si>
    <t>1050/990/514</t>
  </si>
  <si>
    <t>280AH/6HR</t>
  </si>
  <si>
    <t>CRX15/18</t>
  </si>
  <si>
    <t>6021-00351</t>
  </si>
  <si>
    <t>956/375/555</t>
  </si>
  <si>
    <t>CRX20/25</t>
  </si>
  <si>
    <t>6021-00361</t>
  </si>
  <si>
    <t>1125/373/555</t>
  </si>
  <si>
    <t>802/199/598</t>
  </si>
  <si>
    <t>210AH/6HR</t>
  </si>
  <si>
    <t>CRX14</t>
  </si>
  <si>
    <t>6021-00341</t>
  </si>
  <si>
    <t>CRX10/13</t>
  </si>
  <si>
    <t>6021-00431</t>
  </si>
  <si>
    <t>963(969)/235/545</t>
  </si>
  <si>
    <t>FX30B</t>
  </si>
  <si>
    <t>975/730/570</t>
  </si>
  <si>
    <t>710AH/5HR</t>
  </si>
  <si>
    <t>ECS20(S)</t>
  </si>
  <si>
    <t>ECS25(S)</t>
  </si>
  <si>
    <t>983/864/575</t>
  </si>
  <si>
    <t>ECS30(S)</t>
  </si>
  <si>
    <t>680/255/590</t>
  </si>
  <si>
    <t>물류장비용CSM7/10/15</t>
  </si>
  <si>
    <t>720/224/619</t>
  </si>
  <si>
    <t>PWD30/40</t>
  </si>
  <si>
    <t>792/339/570</t>
  </si>
  <si>
    <t>790/200/600</t>
  </si>
  <si>
    <t>HWD30</t>
  </si>
  <si>
    <t>796/344/785</t>
  </si>
  <si>
    <t>OP15</t>
  </si>
  <si>
    <t>913/344/792</t>
  </si>
  <si>
    <t>980/450/775</t>
  </si>
  <si>
    <t>660/426/470</t>
  </si>
  <si>
    <t>EPX20/25</t>
  </si>
  <si>
    <t>980/785/525</t>
  </si>
  <si>
    <t>650AH/5HR</t>
  </si>
  <si>
    <t>EPX30/32</t>
  </si>
  <si>
    <t>980/990/525</t>
  </si>
  <si>
    <t>ECG25/30(S)</t>
  </si>
  <si>
    <t>ECX20/25</t>
  </si>
  <si>
    <t>ECX30</t>
  </si>
  <si>
    <t>845AH/5HR</t>
  </si>
  <si>
    <t>ECX30X</t>
  </si>
  <si>
    <t>983/862/575</t>
  </si>
  <si>
    <t>TMX13/15S</t>
  </si>
  <si>
    <t>983/340/770</t>
  </si>
  <si>
    <t>TMX15/18</t>
  </si>
  <si>
    <t>983/510/770</t>
  </si>
  <si>
    <t>TMX15/18/20X</t>
  </si>
  <si>
    <t>983/630/770</t>
  </si>
  <si>
    <t>태원상사</t>
  </si>
  <si>
    <t>650/450/450</t>
  </si>
  <si>
    <t>740/540/465</t>
  </si>
  <si>
    <t>한국타이어</t>
  </si>
  <si>
    <t>770/490/460</t>
  </si>
  <si>
    <t>한라FB15(0)</t>
  </si>
  <si>
    <t>970/320/545</t>
  </si>
  <si>
    <t>SHINKO</t>
  </si>
  <si>
    <t>현대중공업㈜</t>
  </si>
  <si>
    <t>980/700/436(474)</t>
  </si>
  <si>
    <t>4FB1.5(S)(O)</t>
  </si>
  <si>
    <t>4FB1.5(0)</t>
  </si>
  <si>
    <t>980/720/436(474)</t>
  </si>
  <si>
    <t>4FB2/2.5(S)</t>
  </si>
  <si>
    <t>1040/816/496(527)</t>
  </si>
  <si>
    <t>4FB2/2.5(0)</t>
  </si>
  <si>
    <t>4FB2/2.5(0)구형</t>
  </si>
  <si>
    <t>FB15(O)</t>
  </si>
  <si>
    <t>현대중공업(주)</t>
  </si>
  <si>
    <t>4FBR1.4(S)</t>
  </si>
  <si>
    <t>994/378/580</t>
  </si>
  <si>
    <t>4FBR1.4~2.5(O)</t>
  </si>
  <si>
    <t>994/378/581.7</t>
  </si>
  <si>
    <t>4FB3.5(S)</t>
  </si>
  <si>
    <t>1300/1040/465</t>
  </si>
  <si>
    <t>HBF15/15E</t>
  </si>
  <si>
    <t>310001150H</t>
  </si>
  <si>
    <t>980/700/436</t>
  </si>
  <si>
    <t>4FB3.5(0)</t>
  </si>
  <si>
    <t>HBF20C</t>
  </si>
  <si>
    <t>1040/816/496</t>
  </si>
  <si>
    <t>HBF15/15E(0)</t>
  </si>
  <si>
    <t>310001160H-01</t>
  </si>
  <si>
    <t>HBF25C</t>
  </si>
  <si>
    <t>4FBR1.5/2.0/HBR14</t>
  </si>
  <si>
    <t>994/378/582</t>
  </si>
  <si>
    <t>TB10</t>
  </si>
  <si>
    <t>HBP15/HBT40</t>
  </si>
  <si>
    <t>B41820310H</t>
  </si>
  <si>
    <t>2FBK10/13(0)</t>
  </si>
  <si>
    <t>930/430/560</t>
  </si>
  <si>
    <t>4FB2.5</t>
  </si>
  <si>
    <t>HBR18/20</t>
  </si>
  <si>
    <t>HBF18-II</t>
  </si>
  <si>
    <t>310001040-A</t>
  </si>
  <si>
    <t>HBFC20</t>
  </si>
  <si>
    <t>310001180Y</t>
  </si>
  <si>
    <t>HBFC25</t>
  </si>
  <si>
    <t>310001190Y</t>
  </si>
  <si>
    <t>HBF20-II</t>
  </si>
  <si>
    <t>B52820011H</t>
  </si>
  <si>
    <t>1060/632/784</t>
  </si>
  <si>
    <t>B52820400</t>
  </si>
  <si>
    <t>HBF25-II</t>
  </si>
  <si>
    <t>B52820021H</t>
  </si>
  <si>
    <t>B52820460</t>
  </si>
  <si>
    <t>HBR14/15-II</t>
  </si>
  <si>
    <t>B21820020H</t>
  </si>
  <si>
    <t>HBR14/15-2</t>
  </si>
  <si>
    <t>B21820160</t>
  </si>
  <si>
    <t>HBR18/20-II</t>
  </si>
  <si>
    <t>B21820010H</t>
  </si>
  <si>
    <t>HBR18/20-2</t>
  </si>
  <si>
    <t>B21820180</t>
  </si>
  <si>
    <t>HBF20C-II</t>
  </si>
  <si>
    <t>B32820010</t>
  </si>
  <si>
    <t>HBF25C-II</t>
  </si>
  <si>
    <t>B32820020</t>
  </si>
  <si>
    <t>SHINKO용</t>
  </si>
  <si>
    <t>한라산업</t>
  </si>
  <si>
    <t>990/775/527</t>
  </si>
  <si>
    <t>HAKKO청소차</t>
  </si>
  <si>
    <t>830/510/450</t>
  </si>
  <si>
    <t>현대자동차써비스</t>
  </si>
  <si>
    <t>790/500/500</t>
  </si>
  <si>
    <t>HR30ESB1</t>
  </si>
  <si>
    <t>911/337/591</t>
  </si>
  <si>
    <t>575AH/5HR</t>
  </si>
  <si>
    <t>HR30ESB2</t>
  </si>
  <si>
    <t>HN30XMRB1</t>
  </si>
  <si>
    <t>983/311/782</t>
  </si>
  <si>
    <t>1080AH/5HR</t>
  </si>
  <si>
    <t>HE100XL2B1</t>
  </si>
  <si>
    <t>1115/1150/586</t>
  </si>
  <si>
    <t>980/670/465</t>
  </si>
  <si>
    <t>980/770/465</t>
  </si>
  <si>
    <t>6FB15(0)</t>
  </si>
  <si>
    <t>HR20B(S)</t>
  </si>
  <si>
    <t>현대중공업</t>
  </si>
  <si>
    <t>HR25B</t>
  </si>
  <si>
    <t>HR20</t>
  </si>
  <si>
    <t>25B(0)</t>
  </si>
  <si>
    <t>6FBR10</t>
  </si>
  <si>
    <t>960/300/562</t>
  </si>
  <si>
    <t>6FBR18(S)</t>
  </si>
  <si>
    <t>21FH-23010</t>
  </si>
  <si>
    <t>6FBR20/25(S)</t>
  </si>
  <si>
    <t>1134/410/582</t>
  </si>
  <si>
    <t>6FBR20/25(O)</t>
  </si>
  <si>
    <t>21FJ-20020</t>
  </si>
  <si>
    <t>680AH/5HR</t>
  </si>
  <si>
    <t>CF15B(구)</t>
  </si>
  <si>
    <t>988/690/588</t>
  </si>
  <si>
    <t>CF15B(신)</t>
  </si>
  <si>
    <t>1038/690/604</t>
  </si>
  <si>
    <t>CF20B(구)</t>
  </si>
  <si>
    <t>988/840/583</t>
  </si>
  <si>
    <t>870AH/6HR</t>
  </si>
  <si>
    <t>CF25B(신)</t>
  </si>
  <si>
    <t>984/840/583</t>
  </si>
  <si>
    <t>870AH/5HR</t>
  </si>
  <si>
    <t>CF25B(구)</t>
  </si>
  <si>
    <t>CF30B(신)</t>
  </si>
  <si>
    <t>CF30B(구)</t>
  </si>
  <si>
    <t>GBF20C</t>
  </si>
  <si>
    <t>LG산전</t>
  </si>
  <si>
    <t>1050/820/537</t>
  </si>
  <si>
    <t>GBF25C</t>
  </si>
  <si>
    <t>1050/820/507</t>
  </si>
  <si>
    <t>GBF20C(0)</t>
  </si>
  <si>
    <t>GBF25C(0)</t>
  </si>
  <si>
    <t>288AH/6HR</t>
  </si>
  <si>
    <t>GBF25(O)</t>
  </si>
  <si>
    <t>975/337/562</t>
  </si>
  <si>
    <t>207AH/6HR</t>
  </si>
  <si>
    <t>966/295/562</t>
  </si>
  <si>
    <t>294AH/6HR</t>
  </si>
  <si>
    <t>FR(H)B10/14(O)</t>
  </si>
  <si>
    <t>304AH/5HR</t>
  </si>
  <si>
    <t>FR(H)B15(O)</t>
  </si>
  <si>
    <t>BR14/15</t>
  </si>
  <si>
    <t>D559046</t>
  </si>
  <si>
    <t>980/330/595</t>
  </si>
  <si>
    <t>BR10/13</t>
  </si>
  <si>
    <t>D559045</t>
  </si>
  <si>
    <t>980/305/595</t>
  </si>
  <si>
    <t>BR(J)10/13(O)</t>
  </si>
  <si>
    <t>D558827</t>
  </si>
  <si>
    <t>BR18</t>
  </si>
  <si>
    <t>D559068</t>
  </si>
  <si>
    <t>BR18S-2</t>
  </si>
  <si>
    <t>D559163</t>
  </si>
  <si>
    <t>980/330/570</t>
  </si>
  <si>
    <t>D559164</t>
  </si>
  <si>
    <t>BR(J)13-15(O)/18</t>
  </si>
  <si>
    <t>D558834</t>
  </si>
  <si>
    <t>980/385/595</t>
  </si>
  <si>
    <t>BR(J)</t>
  </si>
  <si>
    <t>D559013</t>
  </si>
  <si>
    <t>BR25S-2</t>
  </si>
  <si>
    <t>D559154</t>
  </si>
  <si>
    <t>980/385/570</t>
  </si>
  <si>
    <t>BR20S</t>
  </si>
  <si>
    <t>D559107</t>
  </si>
  <si>
    <t>980/330/765</t>
  </si>
  <si>
    <t>BR25S</t>
  </si>
  <si>
    <t>D559108</t>
  </si>
  <si>
    <t>LBC15(S)</t>
  </si>
  <si>
    <t>D267901A</t>
  </si>
  <si>
    <t>LBC20(S)</t>
  </si>
  <si>
    <t>D297310</t>
  </si>
  <si>
    <t>BC20S-2</t>
  </si>
  <si>
    <t>D297390</t>
  </si>
  <si>
    <t>1008/766/615</t>
  </si>
  <si>
    <t>LBC20(O)</t>
  </si>
  <si>
    <t>D297320</t>
  </si>
  <si>
    <t>LBC25(S)</t>
  </si>
  <si>
    <t>D297330</t>
  </si>
  <si>
    <t>1018/836/615</t>
  </si>
  <si>
    <t>D297391</t>
  </si>
  <si>
    <t>825AH/6HR</t>
  </si>
  <si>
    <t>BC25S-2(O)</t>
  </si>
  <si>
    <t>D297395</t>
  </si>
  <si>
    <t>LBC25(O)</t>
  </si>
  <si>
    <t>D297340</t>
  </si>
  <si>
    <t>LBC30(S)</t>
  </si>
  <si>
    <t>D297350</t>
  </si>
  <si>
    <t>1018/866/615</t>
  </si>
  <si>
    <t>BC30S-2</t>
  </si>
  <si>
    <t>D297392</t>
  </si>
  <si>
    <t>1008/866/615</t>
  </si>
  <si>
    <t>LBC30(O)</t>
  </si>
  <si>
    <t>D297360</t>
  </si>
  <si>
    <t>B15S</t>
  </si>
  <si>
    <t>A164320B</t>
  </si>
  <si>
    <t>A164351</t>
  </si>
  <si>
    <t>1000/720/465</t>
  </si>
  <si>
    <t>B18S</t>
  </si>
  <si>
    <t>A164352</t>
  </si>
  <si>
    <t>715AH/6HR</t>
  </si>
  <si>
    <t>LB20(S)</t>
  </si>
  <si>
    <t>D287310</t>
  </si>
  <si>
    <t>1146/1038/540</t>
  </si>
  <si>
    <t>770AH/6HR</t>
  </si>
  <si>
    <t>LB25(S)</t>
  </si>
  <si>
    <t>D287330</t>
  </si>
  <si>
    <t>LB20(O)</t>
  </si>
  <si>
    <t>D287320</t>
  </si>
  <si>
    <t>LB25(O)</t>
  </si>
  <si>
    <t>D287340</t>
  </si>
  <si>
    <t>LB30(S)</t>
  </si>
  <si>
    <t>D287350</t>
  </si>
  <si>
    <t>1146/1240/540</t>
  </si>
  <si>
    <t>B30(S)</t>
  </si>
  <si>
    <t>D558818</t>
  </si>
  <si>
    <t>B13/15T-2</t>
  </si>
  <si>
    <t>A154556</t>
  </si>
  <si>
    <t>510AH/5HR</t>
  </si>
  <si>
    <t>B18T-2</t>
  </si>
  <si>
    <t>A154557</t>
  </si>
  <si>
    <t>980/627/650</t>
  </si>
  <si>
    <t>B30X</t>
  </si>
  <si>
    <t>A284031</t>
  </si>
  <si>
    <t>1028/855/784</t>
  </si>
  <si>
    <t>기전산업</t>
  </si>
  <si>
    <t>660/460/400</t>
  </si>
  <si>
    <t>45RR366</t>
  </si>
  <si>
    <t>크라운이퀴프먼트코리아</t>
  </si>
  <si>
    <t>974/515/780</t>
  </si>
  <si>
    <t>우성상사</t>
  </si>
  <si>
    <t>960/400/760</t>
  </si>
  <si>
    <t>1000/375/580</t>
  </si>
  <si>
    <t>7FB30</t>
  </si>
  <si>
    <t>948/815/589</t>
  </si>
  <si>
    <t>D559162</t>
  </si>
  <si>
    <t>B18S-2</t>
  </si>
  <si>
    <t>A164359</t>
  </si>
  <si>
    <t>26BT-48400A</t>
  </si>
  <si>
    <t>970/600/450</t>
  </si>
  <si>
    <t>1050/820/515</t>
  </si>
  <si>
    <t>970/600/465</t>
  </si>
  <si>
    <t>6FB3.5</t>
  </si>
  <si>
    <t>HHISD-6FB35-001</t>
  </si>
  <si>
    <t>1280/980/475</t>
  </si>
  <si>
    <t>678/331/600</t>
  </si>
  <si>
    <t>585AH/5HR</t>
  </si>
  <si>
    <t>(주)혜인</t>
  </si>
  <si>
    <t>1030/617/627</t>
  </si>
  <si>
    <t>NTF200</t>
  </si>
  <si>
    <t>900/676/449</t>
  </si>
  <si>
    <t>FB20P군납</t>
  </si>
  <si>
    <t>1010/682/470</t>
  </si>
  <si>
    <t>FB15P</t>
  </si>
  <si>
    <t>1010/618/470</t>
  </si>
  <si>
    <t>D559161</t>
  </si>
  <si>
    <t>D559168</t>
  </si>
  <si>
    <t>1115/990/585</t>
  </si>
  <si>
    <t>대우LB25(S)</t>
  </si>
  <si>
    <t>한국항공</t>
  </si>
  <si>
    <t>EPX16/18/20S</t>
  </si>
  <si>
    <t>973/733/470</t>
  </si>
  <si>
    <t>(주)리프트맥스</t>
  </si>
  <si>
    <t>820/170/570</t>
  </si>
  <si>
    <t>670/195/570</t>
  </si>
  <si>
    <t>세한기전</t>
  </si>
  <si>
    <t>970/270/500</t>
  </si>
  <si>
    <t>B20X/B20T-2</t>
  </si>
  <si>
    <t>A244032</t>
  </si>
  <si>
    <t>대우종합기전</t>
  </si>
  <si>
    <t>976/670/450</t>
  </si>
  <si>
    <t>A284035</t>
  </si>
  <si>
    <t>B30/35X-5</t>
  </si>
  <si>
    <t>청주광선사</t>
  </si>
  <si>
    <t>600/275/440</t>
  </si>
  <si>
    <t>7FB15</t>
  </si>
  <si>
    <t>7FB20</t>
  </si>
  <si>
    <t>905/817/479</t>
  </si>
  <si>
    <t>삼성경기총판</t>
  </si>
  <si>
    <t>970/535/450</t>
  </si>
  <si>
    <t>B20S-3</t>
  </si>
  <si>
    <t>A174560</t>
  </si>
  <si>
    <t>1025/887/525</t>
  </si>
  <si>
    <t>B30S-3</t>
  </si>
  <si>
    <t>A174562</t>
  </si>
  <si>
    <t>1025/1037/525</t>
  </si>
  <si>
    <t>HBF15/18-3</t>
  </si>
  <si>
    <t>B71820032</t>
  </si>
  <si>
    <t>990/700/466</t>
  </si>
  <si>
    <t>B25S-3</t>
  </si>
  <si>
    <t>A174561</t>
  </si>
  <si>
    <t>1010/515/525</t>
  </si>
  <si>
    <t>대우안산센터</t>
  </si>
  <si>
    <t>1050/800/450</t>
  </si>
  <si>
    <t>(주)디피아이</t>
  </si>
  <si>
    <t>685/355/567</t>
  </si>
  <si>
    <t>ATS-CROWN</t>
  </si>
  <si>
    <t>거성사</t>
  </si>
  <si>
    <t>980/516/600</t>
  </si>
  <si>
    <t>CROWN(ATS46/53)</t>
  </si>
  <si>
    <t>792/492/780</t>
  </si>
  <si>
    <t>삼성테스코</t>
  </si>
  <si>
    <t>620/290/600</t>
  </si>
  <si>
    <t>F15/18-3</t>
  </si>
  <si>
    <t>B71820011</t>
  </si>
  <si>
    <t>980/700/466</t>
  </si>
  <si>
    <t>구미전동</t>
  </si>
  <si>
    <t>972/265/580</t>
  </si>
  <si>
    <t>MJH-72-580</t>
  </si>
  <si>
    <t>1080/978/467</t>
  </si>
  <si>
    <t>1028/566/784</t>
  </si>
  <si>
    <t>1028/854/784</t>
  </si>
  <si>
    <t>유창ENG</t>
  </si>
  <si>
    <t>1790/330/450</t>
  </si>
  <si>
    <t>B71820070</t>
  </si>
  <si>
    <t>B71820050</t>
  </si>
  <si>
    <t>승리물산</t>
  </si>
  <si>
    <t>970/600/570</t>
  </si>
  <si>
    <t>금강중기</t>
  </si>
  <si>
    <t>965/395/780</t>
  </si>
  <si>
    <t>미래중기(주)</t>
  </si>
  <si>
    <t>976/670/447</t>
  </si>
  <si>
    <t>972/265/550</t>
  </si>
  <si>
    <t>유일전기</t>
  </si>
  <si>
    <t>970/400/775</t>
  </si>
  <si>
    <t>금오전동A/S</t>
  </si>
  <si>
    <t>980/540/450</t>
  </si>
  <si>
    <t>한라씨녹스(주)</t>
  </si>
  <si>
    <t>980/530/600</t>
  </si>
  <si>
    <t>1050/820/492</t>
  </si>
  <si>
    <t>26BT-48600A</t>
  </si>
  <si>
    <t>BC20SC</t>
  </si>
  <si>
    <t>A304201</t>
  </si>
  <si>
    <t>912/692/610</t>
  </si>
  <si>
    <t>1035/533/784</t>
  </si>
  <si>
    <t>980/665/465</t>
  </si>
  <si>
    <t>1030/530/780</t>
  </si>
  <si>
    <t>235AH/5HR</t>
  </si>
  <si>
    <t>647/200/620</t>
  </si>
  <si>
    <t>1025/706/784</t>
  </si>
  <si>
    <t>1027/843/465</t>
  </si>
  <si>
    <t>태화기계</t>
  </si>
  <si>
    <t>648/420/461</t>
  </si>
  <si>
    <t>A154868</t>
  </si>
  <si>
    <t>980/519/625</t>
  </si>
  <si>
    <t>A154869</t>
  </si>
  <si>
    <t>980/627/625</t>
  </si>
  <si>
    <t>A154870</t>
  </si>
  <si>
    <t>LRF15/18</t>
  </si>
  <si>
    <t>970/320/550</t>
  </si>
  <si>
    <t>LRF15</t>
  </si>
  <si>
    <t>585/496/450</t>
  </si>
  <si>
    <t>기아자동차</t>
  </si>
  <si>
    <t>1296/403/600</t>
  </si>
  <si>
    <t>승리물산(주)</t>
  </si>
  <si>
    <t>625/280/760</t>
  </si>
  <si>
    <t>대우자동차(주)</t>
  </si>
  <si>
    <t>652/460/780</t>
  </si>
  <si>
    <t>7FBE10</t>
  </si>
  <si>
    <t>990/445/635</t>
  </si>
  <si>
    <t>7FBE15</t>
  </si>
  <si>
    <t>990/545/635</t>
  </si>
  <si>
    <t>TOYOTA 7FBE20</t>
  </si>
  <si>
    <t>990/632/633</t>
  </si>
  <si>
    <t>7FBE10-13HIGH</t>
  </si>
  <si>
    <t>7FBE15/18H</t>
  </si>
  <si>
    <t>7FBE20H</t>
  </si>
  <si>
    <t>990/632/635</t>
  </si>
  <si>
    <t>H.K.TRANDER</t>
  </si>
  <si>
    <t>1140/395/566</t>
  </si>
  <si>
    <t>(주)AMS</t>
  </si>
  <si>
    <t>810/497/550</t>
  </si>
  <si>
    <t>코지스산업</t>
  </si>
  <si>
    <t>1030/850/780</t>
  </si>
  <si>
    <t>세방ENG</t>
  </si>
  <si>
    <t>900/490/480</t>
  </si>
  <si>
    <t>810/230/600</t>
  </si>
  <si>
    <t>동명지게차</t>
  </si>
  <si>
    <t>대우종합기전(양지농원)</t>
  </si>
  <si>
    <t>835/645/495</t>
  </si>
  <si>
    <t>LG생활건강</t>
  </si>
  <si>
    <t>652/210/630</t>
  </si>
  <si>
    <t>8FB40P</t>
  </si>
  <si>
    <t>두원물류</t>
  </si>
  <si>
    <t>1028/710/780</t>
  </si>
  <si>
    <t>980/665/467</t>
  </si>
  <si>
    <t>270AH/5HR</t>
  </si>
  <si>
    <t>금오전동기기</t>
  </si>
  <si>
    <t>980/601/438</t>
  </si>
  <si>
    <t>620/820/540</t>
  </si>
  <si>
    <t>1026/708/780</t>
  </si>
  <si>
    <t>535/300/500</t>
  </si>
  <si>
    <t>충우물류</t>
  </si>
  <si>
    <t>1024/795/449</t>
  </si>
  <si>
    <t>TENNENT 7300</t>
  </si>
  <si>
    <t>현대자동차(주)</t>
  </si>
  <si>
    <t>645/560/780</t>
  </si>
  <si>
    <t>970/660/440</t>
  </si>
  <si>
    <t>성미물산</t>
  </si>
  <si>
    <t>1025/565/780</t>
  </si>
  <si>
    <t>동명종합기계</t>
  </si>
  <si>
    <t>1030/795/450</t>
  </si>
  <si>
    <t>960/235/535</t>
  </si>
  <si>
    <t>7FB25</t>
  </si>
  <si>
    <t>PLD15</t>
  </si>
  <si>
    <t>25B(-7)(STD)/22B(-7)(OPT)</t>
  </si>
  <si>
    <t>21FH-71011</t>
  </si>
  <si>
    <t>1066/796/537/6</t>
  </si>
  <si>
    <t>25B(-7)(OPT)/22B(-7)(STD)</t>
  </si>
  <si>
    <t>21FH-71021</t>
  </si>
  <si>
    <t>25B(-7)(OPT)/22B(-7)(OPT)</t>
  </si>
  <si>
    <t>30/32(-7)(OPT)</t>
  </si>
  <si>
    <t>21FH-71031</t>
  </si>
  <si>
    <t>1066/990/537/6</t>
  </si>
  <si>
    <t>21FH-71041</t>
  </si>
  <si>
    <t>B20T-AC</t>
  </si>
  <si>
    <t>A244068</t>
  </si>
  <si>
    <t>7FBR18</t>
  </si>
  <si>
    <t>1002/372/570</t>
  </si>
  <si>
    <t>670/470/450</t>
  </si>
  <si>
    <t>MJH-8FB3540-02</t>
  </si>
  <si>
    <t>1026/708/860</t>
  </si>
  <si>
    <t>HBF20/25H-7</t>
  </si>
  <si>
    <t>21FH-81021</t>
  </si>
  <si>
    <t>905/812/800</t>
  </si>
  <si>
    <t>DR30TT-B/R45TT-MB</t>
  </si>
  <si>
    <t>968/523/780</t>
  </si>
  <si>
    <t>975/265/595</t>
  </si>
  <si>
    <t>TCM15</t>
  </si>
  <si>
    <t>종합전동차</t>
  </si>
  <si>
    <t>980/660/465</t>
  </si>
  <si>
    <t>TOYOTA 5FB10</t>
  </si>
  <si>
    <t>(주)대호종합중기정비</t>
  </si>
  <si>
    <t>985/705/580</t>
  </si>
  <si>
    <t>고마쯔 FB10</t>
  </si>
  <si>
    <t>삼한중기센타(주)</t>
  </si>
  <si>
    <t>660/465/440</t>
  </si>
  <si>
    <t>세우전기</t>
  </si>
  <si>
    <t>970/630/570</t>
  </si>
  <si>
    <t>한국항공 우주산업</t>
  </si>
  <si>
    <t>(1438/354/784)</t>
  </si>
  <si>
    <t>두성LM</t>
  </si>
  <si>
    <t>970/664/465</t>
  </si>
  <si>
    <t>HBF15</t>
  </si>
  <si>
    <t>21FY-51011</t>
  </si>
  <si>
    <t>HBF20/25C-7</t>
  </si>
  <si>
    <t>21FM-71010</t>
  </si>
  <si>
    <t>1007/766/597</t>
  </si>
  <si>
    <t>HBF30C-7</t>
  </si>
  <si>
    <t>21FM-71020</t>
  </si>
  <si>
    <t>1007/866/597</t>
  </si>
  <si>
    <t>415/610/750</t>
  </si>
  <si>
    <t>R30TT</t>
  </si>
  <si>
    <t>981/359/770</t>
  </si>
  <si>
    <t>R45TT-M</t>
  </si>
  <si>
    <t>988/409/770</t>
  </si>
  <si>
    <t>호남석유화학</t>
  </si>
  <si>
    <t>626/325/430/3.2</t>
  </si>
  <si>
    <t>FB15/18PYE</t>
  </si>
  <si>
    <t>예일지게차</t>
  </si>
  <si>
    <t>980/465/780</t>
  </si>
  <si>
    <t>FB25PYE</t>
  </si>
  <si>
    <t>1028/570/780</t>
  </si>
  <si>
    <t>721/200/600</t>
  </si>
  <si>
    <t>SBF20-2</t>
  </si>
  <si>
    <t>1022/632/789</t>
  </si>
  <si>
    <t>SBF25-2</t>
  </si>
  <si>
    <t>26BT-48700</t>
  </si>
  <si>
    <t>SBF25-2(O)</t>
  </si>
  <si>
    <t>HBT40-7</t>
  </si>
  <si>
    <t>21HB-71012</t>
  </si>
  <si>
    <t>965/380/550</t>
  </si>
  <si>
    <t>TOYOTA 3FB7/9</t>
  </si>
  <si>
    <t>768/488/440</t>
  </si>
  <si>
    <t>SBF15-2</t>
  </si>
  <si>
    <t>26BT-48400B</t>
  </si>
  <si>
    <t>970/700/451</t>
  </si>
  <si>
    <t>980/700/451</t>
  </si>
  <si>
    <t>보성산업</t>
  </si>
  <si>
    <t>785/320/585</t>
  </si>
  <si>
    <t>BT/BX</t>
  </si>
  <si>
    <t>A244801</t>
  </si>
  <si>
    <t>HBF30H-7</t>
  </si>
  <si>
    <t>21FH-81091</t>
  </si>
  <si>
    <t>HBR14/15-7(OPT)HBR18/25-7(STD)</t>
  </si>
  <si>
    <t>21FP-71020</t>
  </si>
  <si>
    <t>HBR14/15-7(STD)</t>
  </si>
  <si>
    <t>21FP-71010</t>
  </si>
  <si>
    <t>FBD08X(S)/PLD25X</t>
  </si>
  <si>
    <t>865/170/565</t>
  </si>
  <si>
    <t>HT15X/NTT150X(O)</t>
  </si>
  <si>
    <t>수산서비스</t>
  </si>
  <si>
    <t>1025/570/780</t>
  </si>
  <si>
    <t>GM대우오토(주)군산</t>
  </si>
  <si>
    <t>1133/1003/600</t>
  </si>
  <si>
    <t>1030/620/800</t>
  </si>
  <si>
    <t>A244802</t>
  </si>
  <si>
    <t>A244803</t>
  </si>
  <si>
    <t>B25S-5(O)</t>
  </si>
  <si>
    <t>A174265</t>
  </si>
  <si>
    <t>B30/32S-5(O)</t>
  </si>
  <si>
    <t>A174946</t>
  </si>
  <si>
    <t>A304204P01(두산)</t>
  </si>
  <si>
    <t>SBR1.6</t>
  </si>
  <si>
    <t>26BT-48268</t>
  </si>
  <si>
    <t>970/320/565</t>
  </si>
  <si>
    <t>SBR1.8</t>
  </si>
  <si>
    <t>26BT-48288</t>
  </si>
  <si>
    <t>SBR2.0</t>
  </si>
  <si>
    <t>26BT-48320</t>
  </si>
  <si>
    <t>970/420/565</t>
  </si>
  <si>
    <t>1124/375/575</t>
  </si>
  <si>
    <t>HBR18-7(STD)</t>
  </si>
  <si>
    <t>21FP-71030</t>
  </si>
  <si>
    <t>994/378/581</t>
  </si>
  <si>
    <t>HBR20/25-7(OPT)</t>
  </si>
  <si>
    <t>21FP-71040</t>
  </si>
  <si>
    <t>우원상사</t>
  </si>
  <si>
    <t>845/654/580</t>
  </si>
  <si>
    <t>A304206</t>
  </si>
  <si>
    <t>309AH/6HR</t>
  </si>
  <si>
    <t>TOYOTA 6FBRE12</t>
  </si>
  <si>
    <t>(주)TMH KOREA</t>
  </si>
  <si>
    <t>1223/283/793</t>
  </si>
  <si>
    <t>980/530/670</t>
  </si>
  <si>
    <t>B20/25X</t>
  </si>
  <si>
    <t>A284034</t>
  </si>
  <si>
    <t>1028/711/784</t>
  </si>
  <si>
    <t>SSBF15</t>
  </si>
  <si>
    <t>975/715/465</t>
  </si>
  <si>
    <t>SSBF18</t>
  </si>
  <si>
    <t>26BT-48450A</t>
  </si>
  <si>
    <t>SSBF25</t>
  </si>
  <si>
    <t>1028/500/795</t>
  </si>
  <si>
    <t>BC20/25S-5</t>
  </si>
  <si>
    <t>A504807</t>
  </si>
  <si>
    <t>1008/766/610</t>
  </si>
  <si>
    <t>BC30/32S-5</t>
  </si>
  <si>
    <t>A504806P</t>
  </si>
  <si>
    <t>1008/866/610</t>
  </si>
  <si>
    <t>A504805P</t>
  </si>
  <si>
    <t>1050AH/5HR</t>
  </si>
  <si>
    <t>A504804</t>
  </si>
  <si>
    <t>EPX16/18(OPT)</t>
  </si>
  <si>
    <t>씨엔비상사(플러그 및 인출케이</t>
  </si>
  <si>
    <t>789/603/550</t>
  </si>
  <si>
    <t>A504803</t>
  </si>
  <si>
    <t>15BT-7/16B-7</t>
  </si>
  <si>
    <t>21FY-71081</t>
  </si>
  <si>
    <t>18/20BT-7(18/20B-7)</t>
  </si>
  <si>
    <t>21FY-71091</t>
  </si>
  <si>
    <t>990/630/635</t>
  </si>
  <si>
    <t>1070/835/784</t>
  </si>
  <si>
    <t>TOYOTA 7FBJ35</t>
  </si>
  <si>
    <t>1000AH/5HR</t>
  </si>
  <si>
    <t>서해상사A-TYPE</t>
  </si>
  <si>
    <t>980/520/780</t>
  </si>
  <si>
    <t>서해상사B-TYPE</t>
  </si>
  <si>
    <t>씨엔비상사</t>
  </si>
  <si>
    <t>755/292/740</t>
  </si>
  <si>
    <t>FRE60L</t>
  </si>
  <si>
    <t>787/330/650</t>
  </si>
  <si>
    <t>SA-CSR30T</t>
  </si>
  <si>
    <t>1122/533/787</t>
  </si>
  <si>
    <t>T524303641</t>
  </si>
  <si>
    <t>스미토모 나코사</t>
  </si>
  <si>
    <t>960/375/565</t>
  </si>
  <si>
    <t>SUMITOMO NACCO</t>
  </si>
  <si>
    <t>SBF25-3</t>
  </si>
  <si>
    <t>1110/845/495</t>
  </si>
  <si>
    <t>판테크</t>
  </si>
  <si>
    <t>505/323/470</t>
  </si>
  <si>
    <t>대한항공 김해정비창</t>
  </si>
  <si>
    <t>790/332/438</t>
  </si>
  <si>
    <t>924/356/780</t>
  </si>
  <si>
    <t>NAKANO(NICHIYU)</t>
  </si>
  <si>
    <t>960/375/555</t>
  </si>
  <si>
    <t>994/378/600</t>
  </si>
  <si>
    <t>750AH/5HR</t>
  </si>
  <si>
    <t>BC25S-5</t>
  </si>
  <si>
    <t>A504821</t>
  </si>
  <si>
    <t>620AH/6HR</t>
  </si>
  <si>
    <t>기전F.L</t>
  </si>
  <si>
    <t>975/570/785</t>
  </si>
  <si>
    <t>1050/770/482</t>
  </si>
  <si>
    <t>MARUNAKA(견적용)</t>
  </si>
  <si>
    <t>645/195/570</t>
  </si>
  <si>
    <t>TCM FB30-7</t>
  </si>
  <si>
    <t>한솔CSN</t>
  </si>
  <si>
    <t>1075/895/490</t>
  </si>
  <si>
    <t>HBT40-7/HBP15-P</t>
  </si>
  <si>
    <t>21HB-71020</t>
  </si>
  <si>
    <t>21HB-01020</t>
  </si>
  <si>
    <t>B15S-5</t>
  </si>
  <si>
    <t>A494210</t>
  </si>
  <si>
    <t>B18S-5</t>
  </si>
  <si>
    <t>A494211</t>
  </si>
  <si>
    <t>B15/B18S-5</t>
  </si>
  <si>
    <t>A494212</t>
  </si>
  <si>
    <t>970/845/490</t>
  </si>
  <si>
    <t>TOYOTA 6F/7F</t>
  </si>
  <si>
    <t>MARUNAKA</t>
  </si>
  <si>
    <t>956/260/565</t>
  </si>
  <si>
    <t>하남 삼성물류</t>
  </si>
  <si>
    <t>세방산전</t>
  </si>
  <si>
    <t>920/380/628</t>
  </si>
  <si>
    <t>HBF40/45/50H-7</t>
  </si>
  <si>
    <t>21HD-71020</t>
  </si>
  <si>
    <t>1025/996/784</t>
  </si>
  <si>
    <t>SBF30</t>
  </si>
  <si>
    <t>26BT-80500</t>
  </si>
  <si>
    <t>1145/581/785</t>
  </si>
  <si>
    <t>LGV</t>
  </si>
  <si>
    <t>1800/243/570</t>
  </si>
  <si>
    <t>977/537/450</t>
  </si>
  <si>
    <t>BC20SC-5</t>
  </si>
  <si>
    <t>A484031</t>
  </si>
  <si>
    <t>A484032</t>
  </si>
  <si>
    <t>㈜AMS</t>
  </si>
  <si>
    <t>810/500/480</t>
  </si>
  <si>
    <t>XB425</t>
  </si>
  <si>
    <t>830/670/760</t>
  </si>
  <si>
    <t>525AH/5HR</t>
  </si>
  <si>
    <t>1020/520/620</t>
  </si>
  <si>
    <t>㈜대호종합중기</t>
  </si>
  <si>
    <t>970/730/580</t>
  </si>
  <si>
    <t>26BT-48400</t>
  </si>
  <si>
    <t>972/714/465</t>
  </si>
  <si>
    <t>SBF20/25</t>
  </si>
  <si>
    <t>26BT-48600</t>
  </si>
  <si>
    <t>1030/500/792</t>
  </si>
  <si>
    <t>XQ250</t>
  </si>
  <si>
    <t>1020/800/500</t>
  </si>
  <si>
    <t>FB25FX-8</t>
  </si>
  <si>
    <t>980/845/470</t>
  </si>
  <si>
    <t>B20S-5</t>
  </si>
  <si>
    <t>A514083</t>
  </si>
  <si>
    <t>B30/32S-5</t>
  </si>
  <si>
    <t>A514087</t>
  </si>
  <si>
    <t>685AH/5HR</t>
  </si>
  <si>
    <t>BC20S-5</t>
  </si>
  <si>
    <t>A504820</t>
  </si>
  <si>
    <t>B25S-5</t>
  </si>
  <si>
    <t>A514085</t>
  </si>
  <si>
    <t>825AH/5HR</t>
  </si>
  <si>
    <t>BC30/35S-5</t>
  </si>
  <si>
    <t>A504822</t>
  </si>
  <si>
    <t>한국공작기계</t>
  </si>
  <si>
    <t>1050/620/652</t>
  </si>
  <si>
    <t>TOYOTA 6FBRE14</t>
  </si>
  <si>
    <t>1223/427/793</t>
  </si>
  <si>
    <t>P60-85</t>
  </si>
  <si>
    <t>CESAB ECO</t>
  </si>
  <si>
    <t>1440/650/600(615)</t>
  </si>
  <si>
    <t>R40PT</t>
  </si>
  <si>
    <t>977/409/770</t>
  </si>
  <si>
    <t>GB07A/07B</t>
  </si>
  <si>
    <t>980/600/477</t>
  </si>
  <si>
    <t>GB46A/46B</t>
  </si>
  <si>
    <t>980/785/477</t>
  </si>
  <si>
    <t>SBF15S</t>
  </si>
  <si>
    <t>26BT-48400D</t>
  </si>
  <si>
    <t>1047/620/460</t>
  </si>
  <si>
    <t>SBF25S</t>
  </si>
  <si>
    <t>26BT-48630A</t>
  </si>
  <si>
    <t>1094/795/460</t>
  </si>
  <si>
    <t>(주)이화산전</t>
  </si>
  <si>
    <t>970/540/440</t>
  </si>
  <si>
    <t>925AH/5HR</t>
  </si>
  <si>
    <t>XQ800</t>
  </si>
  <si>
    <t>㈜한라씨녹스</t>
  </si>
  <si>
    <t>(1455/610/685)2조</t>
  </si>
  <si>
    <t>AR-12</t>
  </si>
  <si>
    <t>KOMATSU(샘플용)</t>
  </si>
  <si>
    <t>956/375/574</t>
  </si>
  <si>
    <t>402AH/5HR</t>
  </si>
  <si>
    <t>3BA-08-79111</t>
  </si>
  <si>
    <t>KOMATSU JAPAN</t>
  </si>
  <si>
    <t>970/529/575</t>
  </si>
  <si>
    <t>B13R-5</t>
  </si>
  <si>
    <t>A474945</t>
  </si>
  <si>
    <t>826/445/627</t>
  </si>
  <si>
    <t>KOMATSU(FB20EX-8)</t>
  </si>
  <si>
    <t>980/840/465</t>
  </si>
  <si>
    <t>FBR20X(STD)</t>
  </si>
  <si>
    <t>1122/376/562</t>
  </si>
  <si>
    <t>737AH/5HR</t>
  </si>
  <si>
    <t>A514102</t>
  </si>
  <si>
    <t>35B</t>
  </si>
  <si>
    <t>21HD-71011</t>
  </si>
  <si>
    <t>50B</t>
  </si>
  <si>
    <t>21HD-71021</t>
  </si>
  <si>
    <t>㈜판테크</t>
  </si>
  <si>
    <t>1110/609/588</t>
  </si>
  <si>
    <t>740AH/6HR</t>
  </si>
  <si>
    <t>1030/990/535</t>
  </si>
  <si>
    <t>TEC30X(S)</t>
  </si>
  <si>
    <t>938AH/6HR</t>
  </si>
  <si>
    <t>1030/785/535</t>
  </si>
  <si>
    <t>3BA-08-7911X</t>
  </si>
  <si>
    <t>660/250/680</t>
  </si>
  <si>
    <t>GM대우(부평공장)AGV용</t>
  </si>
  <si>
    <t>980/790/436(480.4)</t>
  </si>
  <si>
    <t>FB30EX-5</t>
  </si>
  <si>
    <t>SST4000</t>
  </si>
  <si>
    <t>26BT-48201</t>
  </si>
  <si>
    <t>7FBR25</t>
  </si>
  <si>
    <t>1150/403/570</t>
  </si>
  <si>
    <t>(15BT-7)(16B-7)</t>
  </si>
  <si>
    <t>21FY-71082</t>
  </si>
  <si>
    <t>(18/20BT-7)/(18/20B-7)16B-7</t>
  </si>
  <si>
    <t>21FY-71092</t>
  </si>
  <si>
    <t>20/25BRJ-7</t>
  </si>
  <si>
    <t>21HK-71012</t>
  </si>
  <si>
    <t>1223/353/787</t>
  </si>
  <si>
    <t>14/16BRJ-7</t>
  </si>
  <si>
    <t>21HJ-71012</t>
  </si>
  <si>
    <t>1223/282/787</t>
  </si>
  <si>
    <t>CLASSIC(CTR2508)</t>
  </si>
  <si>
    <t>㈜거성사</t>
  </si>
  <si>
    <t>1230/706/625</t>
  </si>
  <si>
    <t>MITSUBISHI FB20</t>
  </si>
  <si>
    <t>에프엘뱅크</t>
  </si>
  <si>
    <t>968/728/490</t>
  </si>
  <si>
    <t>288.0 V</t>
  </si>
  <si>
    <t>㈜A.M.S</t>
  </si>
  <si>
    <t>1683/1304/750</t>
  </si>
  <si>
    <t>37B-2F3-507A</t>
  </si>
  <si>
    <t>KOMATSU</t>
  </si>
  <si>
    <t>1010/652/650</t>
  </si>
  <si>
    <t>410AH/5HR</t>
  </si>
  <si>
    <t>37B-2F3-506A</t>
  </si>
  <si>
    <t>37B-2F3-505A</t>
  </si>
  <si>
    <t>37B-2F3-504A</t>
  </si>
  <si>
    <t>37B-2F3-503A</t>
  </si>
  <si>
    <t>37B-2F3-502A</t>
  </si>
  <si>
    <t>37B-2F3-501A</t>
  </si>
  <si>
    <t>대한항공(김해정비창)</t>
  </si>
  <si>
    <t>648/285/630</t>
  </si>
  <si>
    <t>삼익하이코</t>
  </si>
  <si>
    <t>1124/610/790</t>
  </si>
  <si>
    <t>TCM FB15-6</t>
  </si>
  <si>
    <t>세종(LG전자)</t>
  </si>
  <si>
    <t>975/670/495</t>
  </si>
  <si>
    <t>615AH/6HR</t>
  </si>
  <si>
    <t>C&amp;B상사</t>
  </si>
  <si>
    <t>823/295/810</t>
  </si>
  <si>
    <t>R45TT</t>
  </si>
  <si>
    <t>(주)TMHH KOREA</t>
  </si>
  <si>
    <t>990/450/770</t>
  </si>
  <si>
    <t>25110-0DE06-71</t>
  </si>
  <si>
    <t>TOYOTA</t>
  </si>
  <si>
    <t>740/815/475</t>
  </si>
  <si>
    <t>37P-2BF-501X</t>
  </si>
  <si>
    <t>37P-2BF-502X</t>
  </si>
  <si>
    <t>성우중공업(SHINKO MODEL)</t>
  </si>
  <si>
    <t>1024/566/775</t>
  </si>
  <si>
    <t>18BR</t>
  </si>
  <si>
    <t>21FP-71050</t>
  </si>
  <si>
    <t>(14/18BR(OPT))(20/25BR(STD))</t>
  </si>
  <si>
    <t>21FS-01010</t>
  </si>
  <si>
    <t>20/25BR(STD)</t>
  </si>
  <si>
    <t>21FS-01022</t>
  </si>
  <si>
    <t>TOYOTA 4FB</t>
  </si>
  <si>
    <t>대호종합중기</t>
  </si>
  <si>
    <t>977/630/450</t>
  </si>
  <si>
    <t>예일이큅먼트코리아</t>
  </si>
  <si>
    <t>973/680/580</t>
  </si>
  <si>
    <t>425AH/8HR</t>
  </si>
  <si>
    <t>1100/500/580</t>
  </si>
  <si>
    <t>10/13BR</t>
  </si>
  <si>
    <t>21HQ-71010</t>
  </si>
  <si>
    <t>994/300/581.7</t>
  </si>
  <si>
    <t>TV214G</t>
  </si>
  <si>
    <t>980/460/750</t>
  </si>
  <si>
    <t>NICHIYU</t>
  </si>
  <si>
    <t>468AH/5HR</t>
  </si>
  <si>
    <t>3BA-08-79210</t>
  </si>
  <si>
    <t>970/529/645</t>
  </si>
  <si>
    <t>26BT-24201</t>
  </si>
  <si>
    <t>26BT-48201A</t>
  </si>
  <si>
    <t>수도권철도차량관리단(급사차량)</t>
  </si>
  <si>
    <t>1030/700/480</t>
  </si>
  <si>
    <t>수성F.L</t>
  </si>
  <si>
    <t>1230/730/570</t>
  </si>
  <si>
    <t>15/23BPR-7</t>
  </si>
  <si>
    <t>21HR-71050</t>
  </si>
  <si>
    <t>975/406/787</t>
  </si>
  <si>
    <t>15/23BPR</t>
  </si>
  <si>
    <t>21HR-71010</t>
  </si>
  <si>
    <t>975/520/787</t>
  </si>
  <si>
    <t>CTX</t>
  </si>
  <si>
    <t>830/414/624</t>
  </si>
  <si>
    <t>SHINKO 8FBR1.5~1.8</t>
  </si>
  <si>
    <t>SHINKO 8FBR1.5~1.8(OP)</t>
  </si>
  <si>
    <t>도요타4FB20</t>
  </si>
  <si>
    <t>8FB30P(3TON)</t>
  </si>
  <si>
    <t>두원물류(SHINKO)</t>
  </si>
  <si>
    <t>370AH/5HR</t>
  </si>
  <si>
    <t>SBF18-23</t>
  </si>
  <si>
    <t>26BT-48460A</t>
  </si>
  <si>
    <t>SBF20-23</t>
  </si>
  <si>
    <t>26BT-48580</t>
  </si>
  <si>
    <t>성수로케트</t>
  </si>
  <si>
    <t>중국산CPT20</t>
  </si>
  <si>
    <t>1020/780/560</t>
  </si>
  <si>
    <t>E100Z</t>
  </si>
  <si>
    <t>수산서비스(주)</t>
  </si>
  <si>
    <t>1130/1077/580</t>
  </si>
  <si>
    <t>8FBR20LTX/2TON</t>
  </si>
  <si>
    <t>1040/375/565</t>
  </si>
  <si>
    <t>도요타6FBR15</t>
  </si>
  <si>
    <t>㈜대호종합중기정비</t>
  </si>
  <si>
    <t>955/375/580</t>
  </si>
  <si>
    <t>930/212/750</t>
  </si>
  <si>
    <t>SHINKO장비</t>
  </si>
  <si>
    <t>이엠파워</t>
  </si>
  <si>
    <t>650/665/797</t>
  </si>
  <si>
    <t>부산지점</t>
  </si>
  <si>
    <t>한국유리(군산)</t>
  </si>
  <si>
    <t>485(880)/432/890</t>
  </si>
  <si>
    <t>현대자동차(청소차용)</t>
  </si>
  <si>
    <t>485/285/590</t>
  </si>
  <si>
    <t>예일이퀄먼트코리아</t>
  </si>
  <si>
    <t>970/350/770</t>
  </si>
  <si>
    <t>21HQ-71031</t>
  </si>
  <si>
    <t>994/270/581.7</t>
  </si>
  <si>
    <t>포스코 광양제철소</t>
  </si>
  <si>
    <t>800/490/460</t>
  </si>
  <si>
    <t>MPE60F</t>
  </si>
  <si>
    <t>795/340/592</t>
  </si>
  <si>
    <t>대호종합중기정비</t>
  </si>
  <si>
    <t>958/373/567</t>
  </si>
  <si>
    <t>3BA-08-79310</t>
  </si>
  <si>
    <t>1208/490/758</t>
  </si>
  <si>
    <t>TMH KOREA</t>
  </si>
  <si>
    <t>1150/403/591</t>
  </si>
  <si>
    <t>673/196/812</t>
  </si>
  <si>
    <t>미래로케트</t>
  </si>
  <si>
    <t>1120/370/590</t>
  </si>
  <si>
    <t>70001-75870-0</t>
  </si>
  <si>
    <t>5AA-D400</t>
  </si>
  <si>
    <t>660/470/448</t>
  </si>
  <si>
    <t>GM대우자동차(15TON)</t>
  </si>
  <si>
    <t>990/655/520</t>
  </si>
  <si>
    <t>24V+24V(메인독립인출)</t>
  </si>
  <si>
    <t>1744/331/435</t>
  </si>
  <si>
    <t>예일이큅먼트</t>
  </si>
  <si>
    <t>970/490/800</t>
  </si>
  <si>
    <t>990/1030/780</t>
  </si>
  <si>
    <t>예일이퀄먼트</t>
  </si>
  <si>
    <t>795/330/585</t>
  </si>
  <si>
    <t>OSO30BE</t>
  </si>
  <si>
    <t>960/345/750</t>
  </si>
  <si>
    <t>985/510/787</t>
  </si>
  <si>
    <t>MRC(SEINO)</t>
  </si>
  <si>
    <t>990/620/634.5</t>
  </si>
  <si>
    <t>990/432/640</t>
  </si>
  <si>
    <t>포스코(광양제철소)</t>
  </si>
  <si>
    <t>655/681/570</t>
  </si>
  <si>
    <t>21HR-71070</t>
  </si>
  <si>
    <t>975/450/787</t>
  </si>
  <si>
    <t>21HK-71030</t>
  </si>
  <si>
    <t>1223/425/787</t>
  </si>
  <si>
    <t>980/600/450</t>
  </si>
  <si>
    <t>OSX TRUCK</t>
  </si>
  <si>
    <t>970/342/776</t>
  </si>
  <si>
    <t>980/540/465</t>
  </si>
  <si>
    <t>970/342/770</t>
  </si>
  <si>
    <t>485/206/490</t>
  </si>
  <si>
    <t>970/320/570</t>
  </si>
  <si>
    <t>30/35BH-9</t>
  </si>
  <si>
    <t>21HU-91010</t>
  </si>
  <si>
    <t>300101-00024</t>
  </si>
  <si>
    <t>300101-00025</t>
  </si>
  <si>
    <t>300101-00027</t>
  </si>
  <si>
    <t>37B-2F7-101X</t>
  </si>
  <si>
    <t>1022/657/545</t>
  </si>
  <si>
    <t>37B-2F7-102X</t>
  </si>
  <si>
    <t>NAKANO</t>
  </si>
  <si>
    <t>415/170/440</t>
  </si>
  <si>
    <t>980/620/590</t>
  </si>
  <si>
    <t>15PA/40TA</t>
  </si>
  <si>
    <t>21HB-01010</t>
  </si>
  <si>
    <t>78.0 V</t>
  </si>
  <si>
    <t>819/600/569</t>
  </si>
  <si>
    <t>6FBM30Z-V300S</t>
  </si>
  <si>
    <t>금오전동기기(SHINKO장비)</t>
  </si>
  <si>
    <t>1150/978/475</t>
  </si>
  <si>
    <t>7FB40</t>
  </si>
  <si>
    <t>1030/1000/785</t>
  </si>
  <si>
    <t>4FBSR15</t>
  </si>
  <si>
    <t>995/377/580</t>
  </si>
  <si>
    <t>10BOP(OPT)</t>
  </si>
  <si>
    <t>21HW-71001</t>
  </si>
  <si>
    <t>972/365/790</t>
  </si>
  <si>
    <t>13BOP(OPT)</t>
  </si>
  <si>
    <t>21HW-71011</t>
  </si>
  <si>
    <t>972/415/790</t>
  </si>
  <si>
    <t>15BR(STD)</t>
  </si>
  <si>
    <t>21FP-01012</t>
  </si>
  <si>
    <t>15/18BR(OPT)-20/25BR(STD)</t>
  </si>
  <si>
    <t>21FS-01012</t>
  </si>
  <si>
    <t>20/25BR(OPT)</t>
  </si>
  <si>
    <t>21FP-01022</t>
  </si>
  <si>
    <t>14BR</t>
  </si>
  <si>
    <t>21FP-01030</t>
  </si>
  <si>
    <t>658/470/448</t>
  </si>
  <si>
    <t>이엠파워(서해상사)</t>
  </si>
  <si>
    <t>793/340/470</t>
  </si>
  <si>
    <t>1180/500/490</t>
  </si>
  <si>
    <t>973/273/470</t>
  </si>
  <si>
    <t>(주)대우종합기전</t>
  </si>
  <si>
    <t>972/460/550</t>
  </si>
  <si>
    <t>㈜대우종합기전</t>
  </si>
  <si>
    <t>980/570/780</t>
  </si>
  <si>
    <t>1028/705/780</t>
  </si>
  <si>
    <t>970/305/570</t>
  </si>
  <si>
    <t>폴리미래</t>
  </si>
  <si>
    <t>FB70/75(NICHIYU장비)</t>
  </si>
  <si>
    <t>TRANS-ELECTRIC</t>
  </si>
  <si>
    <t>1000/825/451</t>
  </si>
  <si>
    <t>두원물류(AGV무인대차)</t>
  </si>
  <si>
    <t>672/340/425</t>
  </si>
  <si>
    <t>FBT70/75(NICHIYU장비)</t>
  </si>
  <si>
    <t>947/435/630</t>
  </si>
  <si>
    <t>1027/535/630</t>
  </si>
  <si>
    <t>572AH/5HR</t>
  </si>
  <si>
    <t>20BRJ-7(NICHIYU장비)</t>
  </si>
  <si>
    <t>40T-7A(NICHIYU장비)</t>
  </si>
  <si>
    <t>XP2000</t>
  </si>
  <si>
    <t>㈜EU</t>
  </si>
  <si>
    <t>486.4/256.4/602</t>
  </si>
  <si>
    <t>㈜AMS(A-TYPE)</t>
  </si>
  <si>
    <t>496/549/450</t>
  </si>
  <si>
    <t>㈜AMS(B-TYPE)</t>
  </si>
  <si>
    <t>655/390/440</t>
  </si>
  <si>
    <t>820/770/640</t>
  </si>
  <si>
    <t>21HQ-71050</t>
  </si>
  <si>
    <t>994/270/581</t>
  </si>
  <si>
    <t>21FP-01070</t>
  </si>
  <si>
    <t>994/300/581</t>
  </si>
  <si>
    <t>21FY-71150</t>
  </si>
  <si>
    <t>(18/20BT-7)/(18/20B-7)</t>
  </si>
  <si>
    <t>21FY-71160</t>
  </si>
  <si>
    <t>22B(-7)(STD)</t>
  </si>
  <si>
    <t>21FH-01070</t>
  </si>
  <si>
    <t>1066/796/537</t>
  </si>
  <si>
    <t>30/32(-7)(STD)</t>
  </si>
  <si>
    <t>21FH-01080</t>
  </si>
  <si>
    <t>1066/990/537</t>
  </si>
  <si>
    <t>전인축전지상사</t>
  </si>
  <si>
    <t>980/770/515</t>
  </si>
  <si>
    <t>㈜키존</t>
  </si>
  <si>
    <t>15BT-9/16B-9</t>
  </si>
  <si>
    <t>21FY-91010</t>
  </si>
  <si>
    <t>978/545/635</t>
  </si>
  <si>
    <t>(18/20BT-9)(18/20B-9)</t>
  </si>
  <si>
    <t>21FY-91020</t>
  </si>
  <si>
    <t>978/630/635</t>
  </si>
  <si>
    <t>TOYOTA 7FB25</t>
  </si>
  <si>
    <t>905/801/480</t>
  </si>
  <si>
    <t>KOMATSU(FB15EX-8)</t>
  </si>
  <si>
    <t>KOMATSU(FB25EXG-11)</t>
  </si>
  <si>
    <t>1030/985/590</t>
  </si>
  <si>
    <t>70001-75830-0</t>
  </si>
  <si>
    <t>5AA-B280N</t>
  </si>
  <si>
    <t>13BOP-7</t>
  </si>
  <si>
    <t>21HW-71090</t>
  </si>
  <si>
    <t>1030/778/495</t>
  </si>
  <si>
    <t>965/375/555</t>
  </si>
  <si>
    <t>KOMATSU(FB20-3)</t>
  </si>
  <si>
    <t>동양L&amp;F(주)</t>
  </si>
  <si>
    <t>995/828/450</t>
  </si>
  <si>
    <t>7FBR15</t>
  </si>
  <si>
    <t>HYOSEI</t>
  </si>
  <si>
    <t>956/375/570</t>
  </si>
  <si>
    <t>R/T5.0T</t>
  </si>
  <si>
    <t>BAUMANN</t>
  </si>
  <si>
    <t>대우조선해양</t>
  </si>
  <si>
    <t>NICHIYU FB40-60</t>
  </si>
  <si>
    <t>㈜두원물류</t>
  </si>
  <si>
    <t>1080/980/470</t>
  </si>
  <si>
    <t>FB-15/18-12</t>
  </si>
  <si>
    <t>TRANS ELECTRIC</t>
  </si>
  <si>
    <t>970/529/635</t>
  </si>
  <si>
    <t>7FB10~18(TOYOTA)</t>
  </si>
  <si>
    <t>7FBH25(TOYOTA)</t>
  </si>
  <si>
    <t>905/815/555</t>
  </si>
  <si>
    <t>TOYOTA 7FBH25</t>
  </si>
  <si>
    <t>815/905/555</t>
  </si>
  <si>
    <t>970/382/750</t>
  </si>
  <si>
    <t>세방로케트</t>
  </si>
  <si>
    <t>LPE200</t>
  </si>
  <si>
    <t>643(683)/196/560</t>
  </si>
  <si>
    <t>TWP2000</t>
  </si>
  <si>
    <t>㈜태진ENG</t>
  </si>
  <si>
    <t>FBRE15</t>
  </si>
  <si>
    <t>37A-2E5-1020</t>
  </si>
  <si>
    <t>FBR20/25-75</t>
  </si>
  <si>
    <t>70001-94570-0</t>
  </si>
  <si>
    <t>1124/379/555</t>
  </si>
  <si>
    <t>동양L&amp;F</t>
  </si>
  <si>
    <t>980/845/465</t>
  </si>
  <si>
    <t>10BOP-7</t>
  </si>
  <si>
    <t>21HW-71071</t>
  </si>
  <si>
    <t>21HW-71091</t>
  </si>
  <si>
    <t>4FB20/25(TOYOTA)</t>
  </si>
  <si>
    <t>1028/794/450</t>
  </si>
  <si>
    <t>FB20-5(TCM)</t>
  </si>
  <si>
    <t>FB20/25PE</t>
  </si>
  <si>
    <t>FBE/8FBE</t>
  </si>
  <si>
    <t>FBRE</t>
  </si>
  <si>
    <t>960/375/574</t>
  </si>
  <si>
    <t>960/300/557</t>
  </si>
  <si>
    <t>FBRE20/30</t>
  </si>
  <si>
    <t>1040/450/565</t>
  </si>
  <si>
    <t>FBE</t>
  </si>
  <si>
    <t>FBE/8FB</t>
  </si>
  <si>
    <t>22B(-7)(OPT)/25B(-7)(OPT)</t>
  </si>
  <si>
    <t>21FH-01130</t>
  </si>
  <si>
    <t>21FH-01140</t>
  </si>
  <si>
    <t>21FH-01150</t>
  </si>
  <si>
    <t>1120AH/6HR</t>
  </si>
  <si>
    <t>F.L뱅크</t>
  </si>
  <si>
    <t>980/934/595</t>
  </si>
  <si>
    <t>642/400/460</t>
  </si>
  <si>
    <t>7FBH10~18(TOYOTA)</t>
  </si>
  <si>
    <t>815/651/555</t>
  </si>
  <si>
    <t>FB20G-3</t>
  </si>
  <si>
    <t>1000/825/600</t>
  </si>
  <si>
    <t>FB35P</t>
  </si>
  <si>
    <t>1170/970/630</t>
  </si>
  <si>
    <t>21FY-91011</t>
  </si>
  <si>
    <t>18/20BT-9/18/20B</t>
  </si>
  <si>
    <t>21FY-91021</t>
  </si>
  <si>
    <t>18/20BT-9 18/20B-9</t>
  </si>
  <si>
    <t>37B-2F4-201B</t>
  </si>
  <si>
    <t>1026/880/470</t>
  </si>
  <si>
    <t>470AH/5HR</t>
  </si>
  <si>
    <t>37B-2F4-202B</t>
  </si>
  <si>
    <t>35B-7</t>
  </si>
  <si>
    <t>21HD-71013</t>
  </si>
  <si>
    <t>1025/852(812)/784</t>
  </si>
  <si>
    <t>40/45/50B-7</t>
  </si>
  <si>
    <t>21HD-71023</t>
  </si>
  <si>
    <t>1025/996(968)/784</t>
  </si>
  <si>
    <t>3LA-05-4217A</t>
  </si>
  <si>
    <t>956/375/568</t>
  </si>
  <si>
    <t>1028/870/780</t>
  </si>
  <si>
    <t>20/25BC-9</t>
  </si>
  <si>
    <t>21B2-91010</t>
  </si>
  <si>
    <t>30/32BC-9</t>
  </si>
  <si>
    <t>21B2-91020</t>
  </si>
  <si>
    <t>15/18/20BRP-7</t>
  </si>
  <si>
    <t>21HR-71060</t>
  </si>
  <si>
    <t>975/355/787</t>
  </si>
  <si>
    <t>FB15EX-8</t>
  </si>
  <si>
    <t>37A-205-1020</t>
  </si>
  <si>
    <t>980/660/471</t>
  </si>
  <si>
    <t>TOYOTA 5FBR15</t>
  </si>
  <si>
    <t>기전FL</t>
  </si>
  <si>
    <t>958/370/565</t>
  </si>
  <si>
    <t>삼익하이코FB20</t>
  </si>
  <si>
    <t>드림FLT</t>
  </si>
  <si>
    <t>1080/660/470</t>
  </si>
  <si>
    <t>TOYOTA 7FB15</t>
  </si>
  <si>
    <t>경북전동지게차</t>
  </si>
  <si>
    <t>815/740/484</t>
  </si>
  <si>
    <t>670AH/5HR</t>
  </si>
  <si>
    <t>TOYOTA(7FBH25)</t>
  </si>
  <si>
    <t>905/815/558</t>
  </si>
  <si>
    <t>HANA INTERNATIONAL</t>
  </si>
  <si>
    <t>770/490/440</t>
  </si>
  <si>
    <t>40/45/50B-9</t>
  </si>
  <si>
    <t>21B3-91010</t>
  </si>
  <si>
    <t>820/170/485</t>
  </si>
  <si>
    <t>37B-2F4-302B</t>
  </si>
  <si>
    <t>1026/985/505</t>
  </si>
  <si>
    <t>29510GB02C</t>
  </si>
  <si>
    <t>1052/500/792</t>
  </si>
  <si>
    <t>29510GB41C</t>
  </si>
  <si>
    <t>고소작업대</t>
  </si>
  <si>
    <t>킨텍스</t>
  </si>
  <si>
    <t>825/625/565</t>
  </si>
  <si>
    <t>NISSAN Q6902</t>
  </si>
  <si>
    <t>(주)한미테크</t>
  </si>
  <si>
    <t>1085/1002/590</t>
  </si>
  <si>
    <t>22/25BH-9</t>
  </si>
  <si>
    <t>21HU-91021</t>
  </si>
  <si>
    <t>7FB25(TOYOTA)</t>
  </si>
  <si>
    <t>(주)대호종합중기</t>
  </si>
  <si>
    <t>948/810/585</t>
  </si>
  <si>
    <t>21HU-91011</t>
  </si>
  <si>
    <t>1025/854/784</t>
  </si>
  <si>
    <t>TCM</t>
  </si>
  <si>
    <t>미래OMC</t>
  </si>
  <si>
    <t>1030/770/490</t>
  </si>
  <si>
    <t>30/35B-9(STD)</t>
  </si>
  <si>
    <t>21B1-91011</t>
  </si>
  <si>
    <t>1030/990/533</t>
  </si>
  <si>
    <t>30/35B-9(OPT)</t>
  </si>
  <si>
    <t>21B1-91021</t>
  </si>
  <si>
    <t>21B1-91031</t>
  </si>
  <si>
    <t>64.0 V</t>
  </si>
  <si>
    <t>금천시스템</t>
  </si>
  <si>
    <t>656/512/455</t>
  </si>
  <si>
    <t>FBRJE/8FBRJ</t>
  </si>
  <si>
    <t>820AH/5HR</t>
  </si>
  <si>
    <t>FB30P</t>
  </si>
  <si>
    <t>973/860/580</t>
  </si>
  <si>
    <t>21FY-91030</t>
  </si>
  <si>
    <t>18/20BT-9/18/20B-9</t>
  </si>
  <si>
    <t>21FY-91040</t>
  </si>
  <si>
    <t>72120-61211/2</t>
  </si>
  <si>
    <t>새롬상사</t>
  </si>
  <si>
    <t>956(966)/375(395)/549</t>
  </si>
  <si>
    <t>37B-2F4-201E</t>
  </si>
  <si>
    <t>1026/880/510</t>
  </si>
  <si>
    <t>37B-2F4-202E</t>
  </si>
  <si>
    <t>1026/880/504</t>
  </si>
  <si>
    <t>FB20EX-8</t>
  </si>
  <si>
    <t>BROAD</t>
  </si>
  <si>
    <t>980/845/460</t>
  </si>
  <si>
    <t>FB10M3</t>
  </si>
  <si>
    <t>925/425/650</t>
  </si>
  <si>
    <t>FB20PN(NICHIYU)</t>
  </si>
  <si>
    <t>한국로지스풀(주)</t>
  </si>
  <si>
    <t>EC30</t>
  </si>
  <si>
    <t>260AH/5HR</t>
  </si>
  <si>
    <t>980/468/550</t>
  </si>
  <si>
    <t>7FB15(TOYOTA)</t>
  </si>
  <si>
    <t>815/740/475</t>
  </si>
  <si>
    <t>905/815/475</t>
  </si>
  <si>
    <t>1027/843/560</t>
  </si>
  <si>
    <t>970/730/570</t>
  </si>
  <si>
    <t>FBR13-60</t>
  </si>
  <si>
    <t>960/235/540</t>
  </si>
  <si>
    <t>FBR15SX</t>
  </si>
  <si>
    <t>963/375/566</t>
  </si>
  <si>
    <t>41-FB15PE(SUMITOMO NACCO)</t>
  </si>
  <si>
    <t>975/450/550</t>
  </si>
  <si>
    <t>CRX15/18(O)</t>
  </si>
  <si>
    <t>965/375/575</t>
  </si>
  <si>
    <t>CRX20/25(O)</t>
  </si>
  <si>
    <t>1125/373/560</t>
  </si>
  <si>
    <t>QP25(NISSAN)</t>
  </si>
  <si>
    <t>1090/860/460</t>
  </si>
  <si>
    <t>FB15EX-7(KOMATSU)</t>
  </si>
  <si>
    <t>975/670/470</t>
  </si>
  <si>
    <t>피엔지</t>
  </si>
  <si>
    <t>DEMO1.5T</t>
  </si>
  <si>
    <t>26BT-48400F</t>
  </si>
  <si>
    <t>956/346/738</t>
  </si>
  <si>
    <t>SBF25J</t>
  </si>
  <si>
    <t>26BT-48600C</t>
  </si>
  <si>
    <t>902/502/738</t>
  </si>
  <si>
    <t>268AH/6HR</t>
  </si>
  <si>
    <t>신광오토네이션</t>
  </si>
  <si>
    <t>970/390/450</t>
  </si>
  <si>
    <t>7FBH15(TOYOTA)</t>
  </si>
  <si>
    <t>GFB로케트</t>
  </si>
  <si>
    <t>810/735/550</t>
  </si>
  <si>
    <t>8FBN15</t>
  </si>
  <si>
    <t>985/540/627</t>
  </si>
  <si>
    <t>8FBN18</t>
  </si>
  <si>
    <t>8FBN20</t>
  </si>
  <si>
    <t>985/630/627</t>
  </si>
  <si>
    <t>8FBN25</t>
  </si>
  <si>
    <t>8FBN30</t>
  </si>
  <si>
    <t>1052/727/627</t>
  </si>
  <si>
    <t>전일축전지상사</t>
  </si>
  <si>
    <t>공정검수용</t>
  </si>
  <si>
    <t>815/740/555</t>
  </si>
  <si>
    <t>AGV용</t>
  </si>
  <si>
    <t>한국GM(부평공장)</t>
  </si>
  <si>
    <t>984/615/437</t>
  </si>
  <si>
    <t>7FBRS20</t>
  </si>
  <si>
    <t>1150/400/565</t>
  </si>
  <si>
    <t>NFP01/NFP01L14(NISSAN)</t>
  </si>
  <si>
    <t>7FBE18(TOYOTA)</t>
  </si>
  <si>
    <t>32SN0003</t>
  </si>
  <si>
    <t>990/530/640</t>
  </si>
  <si>
    <t>652/385/440</t>
  </si>
  <si>
    <t>FB25EX-5(KOMATSU)</t>
  </si>
  <si>
    <t>1040/816/576(607)</t>
  </si>
  <si>
    <t>22B-9(STD)</t>
  </si>
  <si>
    <t>21B1-91041</t>
  </si>
  <si>
    <t>1030/796/533</t>
  </si>
  <si>
    <t>25B-9(STD)</t>
  </si>
  <si>
    <t>21B1-91051</t>
  </si>
  <si>
    <t>22/25B-9(OPT)</t>
  </si>
  <si>
    <t>21B1-91061</t>
  </si>
  <si>
    <t>2FBP5</t>
  </si>
  <si>
    <t>R5540-777107-40</t>
  </si>
  <si>
    <t>970/230/445</t>
  </si>
  <si>
    <t>씨엔비상사(수출용목상자포장)</t>
  </si>
  <si>
    <t>TCM FR25-7</t>
  </si>
  <si>
    <t>1125/395/575</t>
  </si>
  <si>
    <t>CBT-6(TOYOTA)</t>
  </si>
  <si>
    <t>740/490/590</t>
  </si>
  <si>
    <t>SBR-18/SST6000</t>
  </si>
  <si>
    <t>TCM 2.5TON</t>
  </si>
  <si>
    <t>(주)아미산업</t>
  </si>
  <si>
    <t>820/670/640</t>
  </si>
  <si>
    <t>TCM FB25-7</t>
  </si>
  <si>
    <t>1030/784/495</t>
  </si>
  <si>
    <t>7FB15 TOYOTA</t>
  </si>
  <si>
    <t>815/740/505</t>
  </si>
  <si>
    <t>7FBH18 TOYOTA</t>
  </si>
  <si>
    <t>NA REACH</t>
  </si>
  <si>
    <t>300101-00280</t>
  </si>
  <si>
    <t>980/536/770</t>
  </si>
  <si>
    <t>SPT1000</t>
  </si>
  <si>
    <t>660/390/470</t>
  </si>
  <si>
    <t>SH15</t>
  </si>
  <si>
    <t>490/375/550/2.3*2조</t>
  </si>
  <si>
    <t>BRP16/18S-7</t>
  </si>
  <si>
    <t>300101-00291</t>
  </si>
  <si>
    <t>974/340/776</t>
  </si>
  <si>
    <t>300101-00298</t>
  </si>
  <si>
    <t>974/397/776</t>
  </si>
  <si>
    <t>300101-00293</t>
  </si>
  <si>
    <t>974/513/776</t>
  </si>
  <si>
    <t>541AH/6HR</t>
  </si>
  <si>
    <t>FB30EX-8(KOMATSU)</t>
  </si>
  <si>
    <t>1050/980/560</t>
  </si>
  <si>
    <t>HYSTER1.8TON</t>
  </si>
  <si>
    <t>960/375/575</t>
  </si>
  <si>
    <t>HYSTER2.5TON</t>
  </si>
  <si>
    <t>1025/570/775</t>
  </si>
  <si>
    <t>FB20(SUMITOMO)</t>
  </si>
  <si>
    <t>980/472/780</t>
  </si>
  <si>
    <t>MSW030-F</t>
  </si>
  <si>
    <t>예일이？먼트코리아</t>
  </si>
  <si>
    <t>825/220/670</t>
  </si>
  <si>
    <t>FURUKAWA</t>
  </si>
  <si>
    <t>646/380/605</t>
  </si>
  <si>
    <t>PLD15(NICHIYU)</t>
  </si>
  <si>
    <t>두성물류기계</t>
  </si>
  <si>
    <t>485/198/505</t>
  </si>
  <si>
    <t>7FBR15(TOYOTA)</t>
  </si>
  <si>
    <t>955/375/560</t>
  </si>
  <si>
    <t>FB25EXG-11(KOMATSU)</t>
  </si>
  <si>
    <t>동양엘엔에프(주)</t>
  </si>
  <si>
    <t>FB30-7 TCM</t>
  </si>
  <si>
    <t>1080/895/495</t>
  </si>
  <si>
    <t>FB09-25PE</t>
  </si>
  <si>
    <t>예일이퀍먼트코리아</t>
  </si>
  <si>
    <t>MSW040</t>
  </si>
  <si>
    <t>775/335/705</t>
  </si>
  <si>
    <t>FB18EX-11</t>
  </si>
  <si>
    <t>1000/560/780</t>
  </si>
  <si>
    <t>970/730/490</t>
  </si>
  <si>
    <t>1000/453/569</t>
  </si>
  <si>
    <t>84.0 V</t>
  </si>
  <si>
    <t>8TON</t>
  </si>
  <si>
    <t>아주렌탈</t>
  </si>
  <si>
    <t>1138/751/500X2</t>
  </si>
  <si>
    <t>963/235/545</t>
  </si>
  <si>
    <t>6FB15(TOYOTA)</t>
  </si>
  <si>
    <t>980/665/470</t>
  </si>
  <si>
    <t>MRC</t>
  </si>
  <si>
    <t>970/600/550</t>
  </si>
  <si>
    <t>29510GB00C</t>
  </si>
  <si>
    <t>UNI CARRIER</t>
  </si>
  <si>
    <t>21B1-91070</t>
  </si>
  <si>
    <t>FB15M-12(KOMATSU)</t>
  </si>
  <si>
    <t>970/530/710</t>
  </si>
  <si>
    <t>15/20BT-9</t>
  </si>
  <si>
    <t>21FY-91050</t>
  </si>
  <si>
    <t>978/545/500</t>
  </si>
  <si>
    <t>거명로케트</t>
  </si>
  <si>
    <t>970/735/540</t>
  </si>
  <si>
    <t>2.0TON(NISSAN)</t>
  </si>
  <si>
    <t>7FBH30(TOYOTA)</t>
  </si>
  <si>
    <t>1130/490/560</t>
  </si>
  <si>
    <t>21B1-91090</t>
  </si>
  <si>
    <t>21B1-91100</t>
  </si>
  <si>
    <t>21B1-91110</t>
  </si>
  <si>
    <t>300101-00187</t>
  </si>
  <si>
    <t>300101-00188</t>
  </si>
  <si>
    <t>300101-00189</t>
  </si>
  <si>
    <t>300101-00190</t>
  </si>
  <si>
    <t>300101-00172</t>
  </si>
  <si>
    <t>300101-00173</t>
  </si>
  <si>
    <t>300101-00174</t>
  </si>
  <si>
    <t>300101-00181</t>
  </si>
  <si>
    <t>300101-00183</t>
  </si>
  <si>
    <t>300101-00185</t>
  </si>
  <si>
    <t>300101-00176</t>
  </si>
  <si>
    <t>300101-00184</t>
  </si>
  <si>
    <t>300101-00178</t>
  </si>
  <si>
    <t>300101-00180</t>
  </si>
  <si>
    <t>300101-00182</t>
  </si>
  <si>
    <t>300101-00186</t>
  </si>
  <si>
    <t>300101-00177</t>
  </si>
  <si>
    <t>300101-00179</t>
  </si>
  <si>
    <t>FB15EX-8(KOMATSU)</t>
  </si>
  <si>
    <t>41-FB14(SUMITOMO)</t>
  </si>
  <si>
    <t>970/590/455</t>
  </si>
  <si>
    <t>FBR13(NICHIYU)</t>
  </si>
  <si>
    <t>960/270/555</t>
  </si>
  <si>
    <t>989/670/583</t>
  </si>
  <si>
    <t>FBR15SY</t>
  </si>
  <si>
    <t>CROWN FC4525</t>
  </si>
  <si>
    <t>크라운이큅먼트코리아</t>
  </si>
  <si>
    <t>980/840/564</t>
  </si>
  <si>
    <t>SBF30/35</t>
  </si>
  <si>
    <t>CROWN RR(C TYPE)</t>
  </si>
  <si>
    <t>970/400/780</t>
  </si>
  <si>
    <t>MITSUBISHI 1.5TON</t>
  </si>
  <si>
    <t>CROWN RR(D TYPE)</t>
  </si>
  <si>
    <t>974/450/780</t>
  </si>
  <si>
    <t>고소작업차</t>
  </si>
  <si>
    <t>고양문화재단</t>
  </si>
  <si>
    <t>830/625/575</t>
  </si>
  <si>
    <t>905/810/555</t>
  </si>
  <si>
    <t>FB15(SUMITOMO)</t>
  </si>
  <si>
    <t>877/292/570</t>
  </si>
  <si>
    <t>FB1.75(SUMITOMO)</t>
  </si>
  <si>
    <t>CROWN SX3000</t>
  </si>
  <si>
    <t>646/220/595</t>
  </si>
  <si>
    <t>2805HR</t>
  </si>
  <si>
    <t>15P/40T-9</t>
  </si>
  <si>
    <t>21HB-91020</t>
  </si>
  <si>
    <t>965/380/580</t>
  </si>
  <si>
    <t>21HB-91010</t>
  </si>
  <si>
    <t>80T-9</t>
  </si>
  <si>
    <t>21HB-91030</t>
  </si>
  <si>
    <t>1.5TON(NISSAN)</t>
  </si>
  <si>
    <t>FB25PE-1(SUMITOMO)</t>
  </si>
  <si>
    <t>70.0 V</t>
  </si>
  <si>
    <t>1015/655/780</t>
  </si>
  <si>
    <t>TOYOTA 6FBRJ9</t>
  </si>
  <si>
    <t>960/235/550</t>
  </si>
  <si>
    <t>CROWN SC5245</t>
  </si>
  <si>
    <t>980/632/597</t>
  </si>
  <si>
    <t>B20T</t>
  </si>
  <si>
    <t>300101-00375</t>
  </si>
  <si>
    <t>B20TL</t>
  </si>
  <si>
    <t>300101-00380</t>
  </si>
  <si>
    <t>980/722/625</t>
  </si>
  <si>
    <t>TOYOTA FBA15</t>
  </si>
  <si>
    <t>980/660/575</t>
  </si>
  <si>
    <t>CROWN SHR5540</t>
  </si>
  <si>
    <t>794/328/780</t>
  </si>
  <si>
    <t>650/450/425</t>
  </si>
  <si>
    <t>KOMATSU FBR14-5</t>
  </si>
  <si>
    <t>YALE MPW050E</t>
  </si>
  <si>
    <t>700/200/590</t>
  </si>
  <si>
    <t>TOYOTA FB35P</t>
  </si>
  <si>
    <t>1170/975/495</t>
  </si>
  <si>
    <t>300101-00391</t>
  </si>
  <si>
    <t>NICHIYU 4FBR1.8</t>
  </si>
  <si>
    <t>810/400/570</t>
  </si>
  <si>
    <t>YALE MP20AP</t>
  </si>
  <si>
    <t>650/270/570</t>
  </si>
  <si>
    <t>CROWN PE4500</t>
  </si>
  <si>
    <t>872/167/590</t>
  </si>
  <si>
    <t>905AH/6HR</t>
  </si>
  <si>
    <t>1002/920/595</t>
  </si>
  <si>
    <t>HYSTER 41-FB15PE</t>
  </si>
  <si>
    <t>975/470/550</t>
  </si>
  <si>
    <t>KOMATSU FB35-2</t>
  </si>
  <si>
    <t>TAILIFT GFB15</t>
  </si>
  <si>
    <t>963/425/760</t>
  </si>
  <si>
    <t>CPX15/18</t>
  </si>
  <si>
    <t>830/414/584</t>
  </si>
  <si>
    <t>TOYOTA 7FB10</t>
  </si>
  <si>
    <t>TOYOTA 7FB20</t>
  </si>
  <si>
    <t>KOMATSU FB15RS-11</t>
  </si>
  <si>
    <t>956/375/580</t>
  </si>
  <si>
    <t>KOMATSU FB20EX-8</t>
  </si>
  <si>
    <t>980/845/490</t>
  </si>
  <si>
    <t>TCM FRB18-7</t>
  </si>
  <si>
    <t>956/375/565</t>
  </si>
  <si>
    <t>NICHIYU FB9PN-50</t>
  </si>
  <si>
    <t>5AA-D8AC</t>
  </si>
  <si>
    <t>660/470/450</t>
  </si>
  <si>
    <t>KOMATSU FB10-12</t>
  </si>
  <si>
    <t>970/529/575(645)</t>
  </si>
  <si>
    <t>KOMATSU FB15-12</t>
  </si>
  <si>
    <t>KOMATSU FB20A-12</t>
  </si>
  <si>
    <t>765/486/440</t>
  </si>
  <si>
    <t>CROWN TSP6000 C LONG</t>
  </si>
  <si>
    <t>1125/852/780</t>
  </si>
  <si>
    <t>KOMATSU FB20EXL-5</t>
  </si>
  <si>
    <t>968/665/470</t>
  </si>
  <si>
    <t>905/815/545</t>
  </si>
  <si>
    <t>980/295/565</t>
  </si>
  <si>
    <t>SUMITOMO 8FB20/25</t>
  </si>
  <si>
    <t>드림</t>
  </si>
  <si>
    <t>TOYOTA 6FB25</t>
  </si>
  <si>
    <t>NICHIYU FBC20</t>
  </si>
  <si>
    <t>동양엘엔에프</t>
  </si>
  <si>
    <t>1015/650/780</t>
  </si>
  <si>
    <t>NICHIYU FBC25</t>
  </si>
  <si>
    <t>NICHIYU B10B300P</t>
  </si>
  <si>
    <t>965/240/540</t>
  </si>
  <si>
    <t>980/600/495</t>
  </si>
  <si>
    <t>KOMATSU FB25RN</t>
  </si>
  <si>
    <t>1125/390/585</t>
  </si>
  <si>
    <t>NICHIYU FBC30P</t>
  </si>
  <si>
    <t>SBF25</t>
  </si>
  <si>
    <t>835/634/784</t>
  </si>
  <si>
    <t>HSFD25(2.5TON)</t>
  </si>
  <si>
    <t>한성티엔아이</t>
  </si>
  <si>
    <t>21B3-91050</t>
  </si>
  <si>
    <t>TCM FRB9-8</t>
  </si>
  <si>
    <t>955/260/352</t>
  </si>
  <si>
    <t>KOMATSU FB13RW-14</t>
  </si>
  <si>
    <t>955/266/565</t>
  </si>
  <si>
    <t>656/386/455</t>
  </si>
  <si>
    <t>CRX10/13FL</t>
  </si>
  <si>
    <t>CRX14FL</t>
  </si>
  <si>
    <t>CRX15/18FL</t>
  </si>
  <si>
    <t>CRX20/25FL</t>
  </si>
  <si>
    <t>B20X</t>
  </si>
  <si>
    <t>A244031</t>
  </si>
  <si>
    <t>622.7/488/330</t>
  </si>
  <si>
    <t>TEC-15X(S)</t>
  </si>
  <si>
    <t>310691A</t>
  </si>
  <si>
    <t>TEC25E</t>
  </si>
  <si>
    <t>TEC20/25X(O)</t>
  </si>
  <si>
    <t>30SP42TT</t>
  </si>
  <si>
    <t>클라크머트리얼</t>
  </si>
  <si>
    <t>969/235/545</t>
  </si>
  <si>
    <t>1040/846/496(527)</t>
  </si>
  <si>
    <t>310001151H</t>
  </si>
  <si>
    <t>310001011H</t>
  </si>
  <si>
    <t>4FB2.5/HBR18/20</t>
  </si>
  <si>
    <t>310001190G</t>
  </si>
  <si>
    <t>B52820120H</t>
  </si>
  <si>
    <t>B52820030H</t>
  </si>
  <si>
    <t>B21820140</t>
  </si>
  <si>
    <t>B21820190</t>
  </si>
  <si>
    <t>B21820130H</t>
  </si>
  <si>
    <t>D559166</t>
  </si>
  <si>
    <t>BR14/16JW</t>
  </si>
  <si>
    <t>D559096</t>
  </si>
  <si>
    <t>1027/385/627</t>
  </si>
  <si>
    <t>D559093</t>
  </si>
  <si>
    <t>1027/460/627</t>
  </si>
  <si>
    <t>D559201</t>
  </si>
  <si>
    <t>BC25S-2</t>
  </si>
  <si>
    <t>D559202</t>
  </si>
  <si>
    <t>D559206</t>
  </si>
  <si>
    <t>BC30(S)</t>
  </si>
  <si>
    <t>D558846</t>
  </si>
  <si>
    <t>D559203</t>
  </si>
  <si>
    <t>D558848</t>
  </si>
  <si>
    <t>B20(25)X</t>
  </si>
  <si>
    <t>A284030</t>
  </si>
  <si>
    <t>D559160</t>
  </si>
  <si>
    <t>D559099</t>
  </si>
  <si>
    <t>D559172</t>
  </si>
  <si>
    <t>A174569</t>
  </si>
  <si>
    <t>A174571</t>
  </si>
  <si>
    <t>A174570</t>
  </si>
  <si>
    <t>D559094</t>
  </si>
  <si>
    <t>B15S-2</t>
  </si>
  <si>
    <t>A164360</t>
  </si>
  <si>
    <t>A164361</t>
  </si>
  <si>
    <t>A164362</t>
  </si>
  <si>
    <t>B71820021</t>
  </si>
  <si>
    <t>D559211</t>
  </si>
  <si>
    <t>B71820080</t>
  </si>
  <si>
    <t>D559210</t>
  </si>
  <si>
    <t>D559156</t>
  </si>
  <si>
    <t>980/460/570</t>
  </si>
  <si>
    <t>A244197</t>
  </si>
  <si>
    <t>A244198</t>
  </si>
  <si>
    <t>B20T-2</t>
  </si>
  <si>
    <t>A244199</t>
  </si>
  <si>
    <t>A244194</t>
  </si>
  <si>
    <t>A244195</t>
  </si>
  <si>
    <t>A244196</t>
  </si>
  <si>
    <t>B20T--244196</t>
  </si>
  <si>
    <t>A244030</t>
  </si>
  <si>
    <t>D559090</t>
  </si>
  <si>
    <t>D559169</t>
  </si>
  <si>
    <t>두산산업차량㈜</t>
  </si>
  <si>
    <t>976/660/495</t>
  </si>
  <si>
    <t>A244804</t>
  </si>
  <si>
    <t>BT/TX</t>
  </si>
  <si>
    <t>A244805</t>
  </si>
  <si>
    <t>A244806</t>
  </si>
  <si>
    <t>A244807</t>
  </si>
  <si>
    <t>A244808</t>
  </si>
  <si>
    <t>A244809</t>
  </si>
  <si>
    <t>SBR16</t>
  </si>
  <si>
    <t>A504845</t>
  </si>
  <si>
    <t>A504846</t>
  </si>
  <si>
    <t>A504803P</t>
  </si>
  <si>
    <t>A484034</t>
  </si>
  <si>
    <t>B15/16R-5</t>
  </si>
  <si>
    <t>A474925</t>
  </si>
  <si>
    <t>836/495/627</t>
  </si>
  <si>
    <t>A514084</t>
  </si>
  <si>
    <t>A514088</t>
  </si>
  <si>
    <t>A504835</t>
  </si>
  <si>
    <t>A514086</t>
  </si>
  <si>
    <t>A504837</t>
  </si>
  <si>
    <t>A504836</t>
  </si>
  <si>
    <t>B20/25S-5(O)</t>
  </si>
  <si>
    <t>A514089</t>
  </si>
  <si>
    <t>A514090</t>
  </si>
  <si>
    <t>B10/13R-5</t>
  </si>
  <si>
    <t>A474932</t>
  </si>
  <si>
    <t>836/445/567</t>
  </si>
  <si>
    <t>A494213</t>
  </si>
  <si>
    <t>A494214</t>
  </si>
  <si>
    <t>B10R-5</t>
  </si>
  <si>
    <t>A474944</t>
  </si>
  <si>
    <t>A474946</t>
  </si>
  <si>
    <t>A514103</t>
  </si>
  <si>
    <t>A514108</t>
  </si>
  <si>
    <t>810/600/600</t>
  </si>
  <si>
    <t>한라자원(수출용목상자포장)</t>
  </si>
  <si>
    <t>TRANS EELECTRIC</t>
  </si>
  <si>
    <t>815/735/555</t>
  </si>
  <si>
    <t>PLD15S-70(NICHIYU)</t>
  </si>
  <si>
    <t>644/200/545</t>
  </si>
  <si>
    <t>30/32(-7)OPT</t>
  </si>
  <si>
    <t>UZBEC</t>
  </si>
  <si>
    <t>1223/427/740</t>
  </si>
  <si>
    <t>(주)달성</t>
  </si>
  <si>
    <t>658/470/448/3.2</t>
  </si>
  <si>
    <t>300101-00392</t>
  </si>
  <si>
    <t>300101-00393</t>
  </si>
  <si>
    <t>300101-00394</t>
  </si>
  <si>
    <t>300101-00191</t>
  </si>
  <si>
    <t>112.0 V</t>
  </si>
  <si>
    <t>흑색</t>
  </si>
  <si>
    <t>975/675/545/2EA</t>
  </si>
  <si>
    <t>철함사급</t>
  </si>
  <si>
    <t>2205/1505/850</t>
  </si>
  <si>
    <t>98.0 V</t>
  </si>
  <si>
    <t>833/883/386.5</t>
  </si>
  <si>
    <t>510(소)/760(대)/1010/580</t>
  </si>
  <si>
    <t>난연</t>
  </si>
  <si>
    <t>(소:510/대:760)-1010/580</t>
  </si>
  <si>
    <t>2195/1185/581</t>
  </si>
  <si>
    <t>방폭용</t>
  </si>
  <si>
    <t>일반형</t>
  </si>
  <si>
    <t>980/530/550</t>
  </si>
  <si>
    <t>1673.5/840/381</t>
  </si>
  <si>
    <t>140.0 V</t>
  </si>
  <si>
    <t>1092/1052/552</t>
  </si>
  <si>
    <t>110.0 V</t>
  </si>
  <si>
    <t>1977/1130/592</t>
  </si>
  <si>
    <t>1960/980/550</t>
  </si>
  <si>
    <t>1524/810/370</t>
  </si>
  <si>
    <t>2149/1090/582</t>
  </si>
  <si>
    <t>2149/10250/592</t>
  </si>
  <si>
    <t>985/625/410</t>
  </si>
  <si>
    <t>915/650/570</t>
  </si>
  <si>
    <t>200.0 V</t>
  </si>
  <si>
    <t>강릉건설20TON</t>
  </si>
  <si>
    <t>2782/1008/560</t>
  </si>
  <si>
    <t>2050/732.5/519</t>
  </si>
  <si>
    <t>2904/708/560</t>
  </si>
  <si>
    <t>220.0 V</t>
  </si>
  <si>
    <t>3604/980/505</t>
  </si>
  <si>
    <t>굴착장비 15TON</t>
  </si>
  <si>
    <t>에스이티(주)</t>
  </si>
  <si>
    <t>3807/1267/541(582)</t>
  </si>
  <si>
    <t>120.0 V</t>
  </si>
  <si>
    <t>굴착장비 10TON</t>
  </si>
  <si>
    <t>2618/1060/541(582)</t>
  </si>
  <si>
    <t>동아지질 8TON</t>
  </si>
  <si>
    <t>(주)에스이티</t>
  </si>
  <si>
    <t>2297/860/580</t>
  </si>
  <si>
    <t>1652/1045/</t>
  </si>
  <si>
    <t>510(소)760(대)/1010/580</t>
  </si>
  <si>
    <t>방폭형</t>
  </si>
  <si>
    <t>990/630/403</t>
  </si>
  <si>
    <t>2034/1065.5/592</t>
  </si>
  <si>
    <t>1810/975/550</t>
  </si>
  <si>
    <t>C7</t>
  </si>
  <si>
    <t>330.0 AH</t>
  </si>
  <si>
    <t>210.0 AH</t>
  </si>
  <si>
    <t>P</t>
  </si>
  <si>
    <t>170.0 AH</t>
  </si>
  <si>
    <t>290.0 AH</t>
  </si>
  <si>
    <t>440.0 AH</t>
  </si>
  <si>
    <t>465AH/5HR</t>
  </si>
  <si>
    <t>1028/567/784</t>
  </si>
  <si>
    <t>620AH/5HR</t>
  </si>
  <si>
    <t>775AH/5HR</t>
  </si>
  <si>
    <t>720AH/5HR</t>
  </si>
  <si>
    <t>B50X</t>
  </si>
  <si>
    <t>A584001</t>
  </si>
  <si>
    <t>두산인프라코어(주)</t>
  </si>
  <si>
    <t>1028/999/784</t>
  </si>
  <si>
    <t>560AH/5HR</t>
  </si>
  <si>
    <t>REACH TRUCK</t>
  </si>
  <si>
    <t>300101-00036</t>
  </si>
  <si>
    <t>1215/354/750</t>
  </si>
  <si>
    <t>8FB20-25P(OP)</t>
  </si>
  <si>
    <t>625AH/5HR</t>
  </si>
  <si>
    <t>10BTR-9</t>
  </si>
  <si>
    <t>21HT-91010</t>
  </si>
  <si>
    <t>827/324/627</t>
  </si>
  <si>
    <t>13BTR-9</t>
  </si>
  <si>
    <t>21HT-91030</t>
  </si>
  <si>
    <t>15BTR-9</t>
  </si>
  <si>
    <t>21HT-91040</t>
  </si>
  <si>
    <t>827/486/627</t>
  </si>
  <si>
    <t>375AH/5HR</t>
  </si>
  <si>
    <t>LPE240</t>
  </si>
  <si>
    <t>614/275/630</t>
  </si>
  <si>
    <t>345AH/5HR</t>
  </si>
  <si>
    <t>825/220/630</t>
  </si>
  <si>
    <t>835/415/790</t>
  </si>
  <si>
    <t>16BRJ-7(HYUNDAI)</t>
  </si>
  <si>
    <t>20BRJ-7(HYUNDAI)</t>
  </si>
  <si>
    <t>JUNGHEINRICH EFG</t>
  </si>
  <si>
    <t>827/519/627</t>
  </si>
  <si>
    <t>GTX16(S)</t>
  </si>
  <si>
    <t>830/522/627</t>
  </si>
  <si>
    <t>GTX18/20S(S)</t>
  </si>
  <si>
    <t>830/630/627</t>
  </si>
  <si>
    <t>GTX18/20S(O)</t>
  </si>
  <si>
    <t>420AH/5HR</t>
  </si>
  <si>
    <t>BR14J-7</t>
  </si>
  <si>
    <t>300101-00115</t>
  </si>
  <si>
    <t>두산인프라코어㈜</t>
  </si>
  <si>
    <t>1212/290/750</t>
  </si>
  <si>
    <t>BR16J-7</t>
  </si>
  <si>
    <t>300101-00116</t>
  </si>
  <si>
    <t>1212/352/750</t>
  </si>
  <si>
    <t>930AH/5HR</t>
  </si>
  <si>
    <t>NISSAN UNS STAKCER</t>
  </si>
  <si>
    <t>1223/498/786</t>
  </si>
  <si>
    <t>크라운TSP6000</t>
  </si>
  <si>
    <t>두원물류(주)</t>
  </si>
  <si>
    <t>1125/705/780</t>
  </si>
  <si>
    <t>RP20(HYSTER)</t>
  </si>
  <si>
    <t>리치정보기술</t>
  </si>
  <si>
    <t>830/273/627</t>
  </si>
  <si>
    <t>RX20-15</t>
  </si>
  <si>
    <t>1027/526/625</t>
  </si>
  <si>
    <t>FM-X14</t>
  </si>
  <si>
    <t>1020/424/782</t>
  </si>
  <si>
    <t>CN14(OM)</t>
  </si>
  <si>
    <t>800/210/615</t>
  </si>
  <si>
    <t>OM TLX</t>
  </si>
  <si>
    <t>621/209/627</t>
  </si>
  <si>
    <t>OM EX 15</t>
  </si>
  <si>
    <t>827/519/625</t>
  </si>
  <si>
    <t>OM CL</t>
  </si>
  <si>
    <t>760/170/675</t>
  </si>
  <si>
    <t>OM TSX-20</t>
  </si>
  <si>
    <t>621/281/627</t>
  </si>
  <si>
    <t>FX-X14</t>
  </si>
  <si>
    <t>300101-00166</t>
  </si>
  <si>
    <t>1212/425/750</t>
  </si>
  <si>
    <t>150AH/5HR</t>
  </si>
  <si>
    <t>CLASS3 FORKLIFT</t>
  </si>
  <si>
    <t>650/146/560</t>
  </si>
  <si>
    <t>621/209/625</t>
  </si>
  <si>
    <t>621/281/625</t>
  </si>
  <si>
    <t>21HT-91011</t>
  </si>
  <si>
    <t>21HT-91031</t>
  </si>
  <si>
    <t>21HT-91041</t>
  </si>
  <si>
    <t>BT15T-5</t>
  </si>
  <si>
    <t>BR16JW</t>
  </si>
  <si>
    <t>1027/345/627</t>
  </si>
  <si>
    <t>OM TLR20</t>
  </si>
  <si>
    <t>800/210/816</t>
  </si>
  <si>
    <t>FB-X14(STILL)</t>
  </si>
  <si>
    <t>1220/352/782</t>
  </si>
  <si>
    <t>FB16NT</t>
  </si>
  <si>
    <t>1012/527/650</t>
  </si>
  <si>
    <t>GEX40/50</t>
  </si>
  <si>
    <t>300101-00242</t>
  </si>
  <si>
    <t>1220/290/780</t>
  </si>
  <si>
    <t>300101-00243</t>
  </si>
  <si>
    <t>1220/355/780</t>
  </si>
  <si>
    <t>BR16JW-7</t>
  </si>
  <si>
    <t>300101-00244</t>
  </si>
  <si>
    <t>1220/425/780</t>
  </si>
  <si>
    <t>SEPAHAN LIFTER</t>
  </si>
  <si>
    <t>255AH/5HR</t>
  </si>
  <si>
    <t>763/168/655</t>
  </si>
  <si>
    <t>390AH/6HR</t>
  </si>
  <si>
    <t>810/465/605</t>
  </si>
  <si>
    <t>MTC10</t>
  </si>
  <si>
    <t>B305X</t>
  </si>
  <si>
    <t>300101-00324</t>
  </si>
  <si>
    <t>660/210/675</t>
  </si>
  <si>
    <t>300101-00192</t>
  </si>
  <si>
    <t>CROWN WP2320/WT3020</t>
  </si>
  <si>
    <t>620/210/622</t>
  </si>
  <si>
    <t>CROWN WT3040</t>
  </si>
  <si>
    <t>620/280/617</t>
  </si>
  <si>
    <t>TAILIFT NA2.0</t>
  </si>
  <si>
    <t>812/625/805(965)</t>
  </si>
  <si>
    <t>LINDE EPT2.0</t>
  </si>
  <si>
    <t>788/310/625</t>
  </si>
  <si>
    <t>1630/522/780</t>
  </si>
  <si>
    <t>BT RRN</t>
  </si>
  <si>
    <t>1040/430/900</t>
  </si>
  <si>
    <t>YALE MS16AC</t>
  </si>
  <si>
    <t>OM KOREA</t>
  </si>
  <si>
    <t>812/627/785(865)</t>
  </si>
  <si>
    <t>240AH/5HR</t>
  </si>
  <si>
    <t>HALLOTTO(고소작업대)</t>
  </si>
  <si>
    <t>명광ENG</t>
  </si>
  <si>
    <t>520/220/410</t>
  </si>
  <si>
    <t>RAYMOND SIDE LOADER71</t>
  </si>
  <si>
    <t>1000/230/775</t>
  </si>
  <si>
    <t>굴절지게차용2.0</t>
  </si>
  <si>
    <t>A584004</t>
  </si>
  <si>
    <t>GEX16(S)</t>
  </si>
  <si>
    <t>GEX18/20S(S)</t>
  </si>
  <si>
    <t>GEX18/20S(O)</t>
  </si>
  <si>
    <t>300101-00245</t>
  </si>
  <si>
    <t>300101-00246</t>
  </si>
  <si>
    <t>300101-00247</t>
  </si>
  <si>
    <t>C3</t>
  </si>
  <si>
    <t>D3</t>
  </si>
  <si>
    <t>XX</t>
  </si>
  <si>
    <t>RO</t>
  </si>
  <si>
    <t>320.0 AH</t>
  </si>
  <si>
    <t>360.0 AH</t>
  </si>
  <si>
    <t>270.0 AH</t>
  </si>
  <si>
    <t>324.0 AH</t>
  </si>
  <si>
    <t>216.0 AH</t>
  </si>
  <si>
    <t>580.0 AH</t>
  </si>
  <si>
    <t>460.0 AH</t>
  </si>
  <si>
    <t>680.0 AH</t>
  </si>
  <si>
    <t>260.0 AH</t>
  </si>
  <si>
    <t>660.0 AH</t>
  </si>
  <si>
    <t>201.0 AH</t>
  </si>
  <si>
    <t>268.0 AH</t>
  </si>
  <si>
    <t>335.0 AH</t>
  </si>
  <si>
    <t>545.0 AH</t>
  </si>
  <si>
    <t>198.0 AH</t>
  </si>
  <si>
    <t>230.0 AH</t>
  </si>
  <si>
    <t>225.0 AH</t>
  </si>
  <si>
    <t>285.0 AH</t>
  </si>
  <si>
    <t>365.0 AH</t>
  </si>
  <si>
    <t>410.0 AH</t>
  </si>
  <si>
    <t>505.0 AH</t>
  </si>
  <si>
    <t>536.0 AH</t>
  </si>
  <si>
    <t>585.0 AH</t>
  </si>
  <si>
    <t>820.0 AH</t>
  </si>
  <si>
    <t>450.0 AH</t>
  </si>
  <si>
    <t>550.0 AH</t>
  </si>
  <si>
    <t>520.0 AH</t>
  </si>
  <si>
    <t>630.0 AH</t>
  </si>
  <si>
    <t>540.0 AH</t>
  </si>
  <si>
    <t>690.0 AH</t>
  </si>
  <si>
    <t>740.0 AH</t>
  </si>
  <si>
    <t>850.0 AH</t>
  </si>
  <si>
    <t>280.0 AH</t>
  </si>
  <si>
    <t>510.0 AH</t>
  </si>
  <si>
    <t>575.0 AH</t>
  </si>
  <si>
    <t>685.0 AH</t>
  </si>
  <si>
    <t>845.0 AH</t>
  </si>
  <si>
    <t>990.0 AH</t>
  </si>
  <si>
    <t>925.0 AH</t>
  </si>
  <si>
    <t>245.0 AH</t>
  </si>
  <si>
    <t>C4</t>
  </si>
  <si>
    <t>D4</t>
  </si>
  <si>
    <t>430.0 AH</t>
  </si>
  <si>
    <t>650.0 AH</t>
  </si>
  <si>
    <t>715.0 AH</t>
  </si>
  <si>
    <t>560.0 AH</t>
  </si>
  <si>
    <t>840.0 AH</t>
  </si>
  <si>
    <t>310.0 AH</t>
  </si>
  <si>
    <t>345.0 AH</t>
  </si>
  <si>
    <t>315.0 AH</t>
  </si>
  <si>
    <t>525.0 AH</t>
  </si>
  <si>
    <t>180.0 AH</t>
  </si>
  <si>
    <t>240.0 AH</t>
  </si>
  <si>
    <t>480.0 AH</t>
  </si>
  <si>
    <t>162.0 AH</t>
  </si>
  <si>
    <t>737.0 AH</t>
  </si>
  <si>
    <t>402.0 AH</t>
  </si>
  <si>
    <t>375.0 AH</t>
  </si>
  <si>
    <t>625.0 AH</t>
  </si>
  <si>
    <t>750.0 AH</t>
  </si>
  <si>
    <t>465.0 AH</t>
  </si>
  <si>
    <t>620.0 AH</t>
  </si>
  <si>
    <t>775.0 AH</t>
  </si>
  <si>
    <t>930.0 AH</t>
  </si>
  <si>
    <t>DGN</t>
  </si>
  <si>
    <t>870.0 AH</t>
  </si>
  <si>
    <t>670.0 AH</t>
  </si>
  <si>
    <t>468.0 AH</t>
  </si>
  <si>
    <t>255.0 AH</t>
  </si>
  <si>
    <t>340.0 AH</t>
  </si>
  <si>
    <t>425.0 AH</t>
  </si>
  <si>
    <t>595.0 AH</t>
  </si>
  <si>
    <t>765.0 AH</t>
  </si>
  <si>
    <t>935.0 AH</t>
  </si>
  <si>
    <t>165.0 AH</t>
  </si>
  <si>
    <t>275.0 AH</t>
  </si>
  <si>
    <t>385.0 AH</t>
  </si>
  <si>
    <t>195.0 AH</t>
  </si>
  <si>
    <t>325.0 AH</t>
  </si>
  <si>
    <t>390.0 AH</t>
  </si>
  <si>
    <t>455.0 AH</t>
  </si>
  <si>
    <t>605.0 AH</t>
  </si>
  <si>
    <t>825.0 AH</t>
  </si>
  <si>
    <t>875.0 AH</t>
  </si>
  <si>
    <t>435.0 AH</t>
  </si>
  <si>
    <t>612.0 AH</t>
  </si>
  <si>
    <t>640.0 AH</t>
  </si>
  <si>
    <t>475.0 AH</t>
  </si>
  <si>
    <t>485.0 AH</t>
  </si>
  <si>
    <t>910.0 AH</t>
  </si>
  <si>
    <t>H</t>
  </si>
  <si>
    <t>PP</t>
  </si>
  <si>
    <t>C6</t>
  </si>
  <si>
    <t>2.4 V</t>
  </si>
  <si>
    <t>3.6 V</t>
  </si>
  <si>
    <t>4.8 V</t>
  </si>
  <si>
    <t>6.0 V</t>
  </si>
  <si>
    <t>8.4 V</t>
  </si>
  <si>
    <t>9.6 V</t>
  </si>
  <si>
    <t>1.2 V</t>
  </si>
  <si>
    <t>7.2 V</t>
  </si>
  <si>
    <t>10.8 V</t>
  </si>
  <si>
    <t>20.0 AH</t>
  </si>
  <si>
    <t>M</t>
  </si>
  <si>
    <t>10.0 AH</t>
  </si>
  <si>
    <t>000.0 AH</t>
  </si>
  <si>
    <t>골프카용</t>
  </si>
  <si>
    <t>CALB60-3.2V 24CELLS(직렬)</t>
  </si>
  <si>
    <t>야마하G30-EK(1010X263X275MM)</t>
  </si>
  <si>
    <t>1T2R</t>
  </si>
  <si>
    <t>CU</t>
  </si>
  <si>
    <t>VO</t>
  </si>
  <si>
    <t>3T2R</t>
  </si>
  <si>
    <t>3병렬 48V-120AH(통신용)</t>
  </si>
  <si>
    <t>2T2R</t>
  </si>
  <si>
    <t>2T1R</t>
  </si>
  <si>
    <t>3T1R</t>
  </si>
  <si>
    <t>3병렬 48V-390AH(통신용)</t>
  </si>
  <si>
    <t>VX</t>
  </si>
  <si>
    <t>4T1R</t>
  </si>
  <si>
    <t>2병렬 48V-300AH(통신용)</t>
  </si>
  <si>
    <t>4T2R</t>
  </si>
  <si>
    <t>48V-400AH</t>
  </si>
  <si>
    <t>2병렬 48V-400AH</t>
  </si>
  <si>
    <t>3병렬 48V-600AH(통신용)</t>
  </si>
  <si>
    <t>1T1R</t>
  </si>
  <si>
    <t>24V-220AH</t>
  </si>
  <si>
    <t>192V-100AH</t>
  </si>
  <si>
    <t>396V-200AH</t>
  </si>
  <si>
    <t>IR</t>
  </si>
  <si>
    <t>384V-200AH</t>
  </si>
  <si>
    <t>48V-220AH</t>
  </si>
  <si>
    <t>T</t>
  </si>
  <si>
    <t>5T1R</t>
  </si>
  <si>
    <t>384V-24AH</t>
  </si>
  <si>
    <t>4대씩 별도운영</t>
  </si>
  <si>
    <t>48V-65AH</t>
  </si>
  <si>
    <t>WR</t>
  </si>
  <si>
    <t>배열미적용</t>
  </si>
  <si>
    <t>터미날블록HOLE 바닥부</t>
  </si>
  <si>
    <t>전지길이배열/KIV케이블적용</t>
  </si>
  <si>
    <t>3T3R</t>
  </si>
  <si>
    <t>4T4R</t>
  </si>
  <si>
    <t>배열현장맞춤</t>
  </si>
  <si>
    <t>전지간케이블165MM적용</t>
  </si>
  <si>
    <t>32대X3조 각 메인인출</t>
  </si>
  <si>
    <t>3T4R</t>
  </si>
  <si>
    <t>192V-40AH</t>
  </si>
  <si>
    <t>4대씩 별도운영(48V-65AH)</t>
  </si>
  <si>
    <t>36대 2조</t>
  </si>
  <si>
    <t>34대X2병렬</t>
  </si>
  <si>
    <t>2병렬 48V-200AH(통신용)</t>
  </si>
  <si>
    <t>4T3R</t>
  </si>
  <si>
    <t>5T6R</t>
  </si>
  <si>
    <t>32대 2병렬</t>
  </si>
  <si>
    <t>300V-24AH</t>
  </si>
  <si>
    <t>KIV70MM2적용</t>
  </si>
  <si>
    <t>8(4대X2조)</t>
  </si>
  <si>
    <t>철가대절연카바적용</t>
  </si>
  <si>
    <t>4T5R</t>
  </si>
  <si>
    <t>6T2R</t>
  </si>
  <si>
    <t>16대 3조</t>
  </si>
  <si>
    <t>32대 2조(메인독립인출)</t>
  </si>
  <si>
    <t>ES200 30대 2조+ES100 30대 2조</t>
  </si>
  <si>
    <t>5T2R</t>
  </si>
  <si>
    <t>40대 5조</t>
  </si>
  <si>
    <t>4대 3병렬</t>
  </si>
  <si>
    <t>메인케이블적용</t>
  </si>
  <si>
    <t>AN</t>
  </si>
  <si>
    <t>40대(20대X2조)</t>
  </si>
  <si>
    <t>IN</t>
  </si>
  <si>
    <t>2T4R</t>
  </si>
  <si>
    <t>2T3R</t>
  </si>
  <si>
    <t>96V-600AH</t>
  </si>
  <si>
    <t>240V-100AH</t>
  </si>
  <si>
    <t>240V-150AH</t>
  </si>
  <si>
    <t>480V-1800AH</t>
  </si>
  <si>
    <t>360V-1800AH</t>
  </si>
  <si>
    <t>120V-200AH</t>
  </si>
  <si>
    <t>216V-200AH</t>
  </si>
  <si>
    <t>252V-900AH</t>
  </si>
  <si>
    <t>280V-1800AH</t>
  </si>
  <si>
    <t>48V-800AH</t>
  </si>
  <si>
    <t>420V-800AH</t>
  </si>
  <si>
    <t>432V-400AH</t>
  </si>
  <si>
    <t>504V-400AH</t>
  </si>
  <si>
    <t>48V-2000AH</t>
  </si>
  <si>
    <t>48V-500AH</t>
  </si>
  <si>
    <t>60V-700AH</t>
  </si>
  <si>
    <t>24V-700AH</t>
  </si>
  <si>
    <t>126V-200AH</t>
  </si>
  <si>
    <t>384V-250AH</t>
  </si>
  <si>
    <t>252V-600AH</t>
  </si>
  <si>
    <t>120V-300AH</t>
  </si>
  <si>
    <t>24V-600AH</t>
  </si>
  <si>
    <t>360V-500AH</t>
  </si>
  <si>
    <t>60V-600AH</t>
  </si>
  <si>
    <t>110V-300AH</t>
  </si>
  <si>
    <t>384V-500AH</t>
  </si>
  <si>
    <t>110V-200AH</t>
  </si>
  <si>
    <t>480V-800AH</t>
  </si>
  <si>
    <t>384V-1200AH</t>
  </si>
  <si>
    <t>24V-4400AH</t>
  </si>
  <si>
    <t>48V-2200AH</t>
  </si>
  <si>
    <t>384V-900AH</t>
  </si>
  <si>
    <t>480V-700AH</t>
  </si>
  <si>
    <t>전지간MSB500/600용DOUBLE적용</t>
  </si>
  <si>
    <t>30대 병렬(계단식 배열)</t>
  </si>
  <si>
    <t>연결간 동관2HOLE적용</t>
  </si>
  <si>
    <t>64대 3조</t>
  </si>
  <si>
    <t>동관2HOLE적용</t>
  </si>
  <si>
    <t>전지간DOUBLE 적용</t>
  </si>
  <si>
    <t>(20대 6조/18대 4조)동관2HOLE 적용</t>
  </si>
  <si>
    <t>동관2HOLE 적용</t>
  </si>
  <si>
    <t>전지간DOUBLE적용/스프링와셔 적용</t>
  </si>
  <si>
    <t>단/열간케이블 1개씩 추가</t>
  </si>
  <si>
    <t>난연카바 적용</t>
  </si>
  <si>
    <t>3T6R</t>
  </si>
  <si>
    <t>전지간 DOUBLE적용</t>
  </si>
  <si>
    <t>4T4R(4단은 2열임)</t>
  </si>
  <si>
    <t>192대 2병렬(각메인 인출)</t>
  </si>
  <si>
    <t>메인3단 한쪽방향</t>
  </si>
  <si>
    <t>전지170배열</t>
  </si>
  <si>
    <t>1T3R</t>
  </si>
  <si>
    <t>케이블 미적용</t>
  </si>
  <si>
    <t>96대 2조/메인케이블 적용</t>
  </si>
  <si>
    <t>44대+11대</t>
  </si>
  <si>
    <t>2T1R/2T2R</t>
  </si>
  <si>
    <t>(2T1R:180대+20대)+(2T2R:40대)</t>
  </si>
  <si>
    <t>2T6R</t>
  </si>
  <si>
    <t>3T2R/2T1R</t>
  </si>
  <si>
    <t>(176대 2조)병렬</t>
  </si>
  <si>
    <t>98대 2조</t>
  </si>
  <si>
    <t>80대 3조</t>
  </si>
  <si>
    <t>2T2R/4T4R</t>
  </si>
  <si>
    <t>20대 6조</t>
  </si>
  <si>
    <t>케이블PNCT-240MM2적용</t>
  </si>
  <si>
    <t>92대+88대/케이블PNCT-240MM2적용</t>
  </si>
  <si>
    <t>78대 2조+72대</t>
  </si>
  <si>
    <t>114대 2조</t>
  </si>
  <si>
    <t>132대+96대</t>
  </si>
  <si>
    <t>전지간격15MM</t>
  </si>
  <si>
    <t>96대+96대</t>
  </si>
  <si>
    <t>부대품재사용분</t>
  </si>
  <si>
    <t>120대+120대</t>
  </si>
  <si>
    <t>3T5R</t>
  </si>
  <si>
    <t>192대 2조</t>
  </si>
  <si>
    <t>KIV케이블적용</t>
  </si>
  <si>
    <t>제품교체용(BUS-BAR미제공)</t>
  </si>
  <si>
    <t>1단은 2열</t>
  </si>
  <si>
    <t>연결케이블 미적용</t>
  </si>
  <si>
    <t>콘넥터DOUBLE적용</t>
  </si>
  <si>
    <t>메인상단</t>
  </si>
  <si>
    <t>케이블 동관2HOLE적용</t>
  </si>
  <si>
    <t>케이블240MM2적용</t>
  </si>
  <si>
    <t>2T3R(STEP구조)</t>
  </si>
  <si>
    <t>96대X2조</t>
  </si>
  <si>
    <t>전지간DOUBLE/스프링와셔</t>
  </si>
  <si>
    <t>2T2R/3T2R</t>
  </si>
  <si>
    <t>48대/144대</t>
  </si>
  <si>
    <t>96대/96대</t>
  </si>
  <si>
    <t>120대/120대</t>
  </si>
  <si>
    <t>156대/52대/44대</t>
  </si>
  <si>
    <t>DOUBLE CONNECTOR적용</t>
  </si>
  <si>
    <t>3T2R/3T1R</t>
  </si>
  <si>
    <t>156대+96대</t>
  </si>
  <si>
    <t>126대+126대</t>
  </si>
  <si>
    <t>64대X3조</t>
  </si>
  <si>
    <t>단간PNCT185MM2(동관1HOLE)</t>
  </si>
  <si>
    <t>메인2단</t>
  </si>
  <si>
    <t>144대+84대</t>
  </si>
  <si>
    <t>72대+156대</t>
  </si>
  <si>
    <t>180(90+90)</t>
  </si>
  <si>
    <t>메인케이블 적용</t>
  </si>
  <si>
    <t>90대 2조</t>
  </si>
  <si>
    <t>전지간DOUBLE/단간COMMON적용</t>
  </si>
  <si>
    <t>126대+66대</t>
  </si>
  <si>
    <t>(96대+96대)/전지간격15MM</t>
  </si>
  <si>
    <t>186대 3조</t>
  </si>
  <si>
    <t>38대 4조+40대</t>
  </si>
  <si>
    <t>48대 4조</t>
  </si>
  <si>
    <t>28대+27대</t>
  </si>
  <si>
    <t>90대+90대</t>
  </si>
  <si>
    <t>80대+100대</t>
  </si>
  <si>
    <t>104대+76대</t>
  </si>
  <si>
    <t>전지간 케이블적용(DOUBLE)</t>
  </si>
  <si>
    <t>(106대+104대)</t>
  </si>
  <si>
    <t>102대+108</t>
  </si>
  <si>
    <t>단/열간 DOUBLE연결선 적용</t>
  </si>
  <si>
    <t>30대X6조/각 메인인출</t>
  </si>
  <si>
    <t>30대X4조/각 메인인출</t>
  </si>
  <si>
    <t>전지간10MM적용</t>
  </si>
  <si>
    <t>전지간콘넥터 및 볼트류</t>
  </si>
  <si>
    <t>630대</t>
  </si>
  <si>
    <t>전기간콘넥터 및 볼트류</t>
  </si>
  <si>
    <t>576대</t>
  </si>
  <si>
    <t>48V-150AH</t>
  </si>
  <si>
    <t>큐비클만적용</t>
  </si>
  <si>
    <t>단/열간 케이블 50MM2적용</t>
  </si>
  <si>
    <t>연결케이블(동관2HOLE)적용</t>
  </si>
  <si>
    <t>철가대만적용</t>
  </si>
  <si>
    <t>96대 2조</t>
  </si>
  <si>
    <t>51대+141대</t>
  </si>
  <si>
    <t>(MSB:55대+ES:16대)</t>
  </si>
  <si>
    <t>메인한쪽방향인출</t>
  </si>
  <si>
    <t>육각압착/발코튜브적용</t>
  </si>
  <si>
    <t>철가대적용</t>
  </si>
  <si>
    <t>180대X2조</t>
  </si>
  <si>
    <t>192대+192대(메인독립구성)</t>
  </si>
  <si>
    <t>36대 3조</t>
  </si>
  <si>
    <t>(3T1R)+(3T2R)구조/3T1R철가대만제작</t>
  </si>
  <si>
    <t>4T1R/4T2R</t>
  </si>
  <si>
    <t>136대+62대</t>
  </si>
  <si>
    <t>철가대색상(7.5BG6/1.5)</t>
  </si>
  <si>
    <t>(30대X2조)</t>
  </si>
  <si>
    <t>고정지지대적용</t>
  </si>
  <si>
    <t>눕힘6T</t>
  </si>
  <si>
    <t>396V-400AH</t>
  </si>
  <si>
    <t>눕힘9T</t>
  </si>
  <si>
    <t>376V-300AH</t>
  </si>
  <si>
    <t>360V-200AH</t>
  </si>
  <si>
    <t>눕힘8T</t>
  </si>
  <si>
    <t>384V-400AH</t>
  </si>
  <si>
    <t>눕힘10T</t>
  </si>
  <si>
    <t>눕힘8T2R</t>
  </si>
  <si>
    <t>눕힘5T</t>
  </si>
  <si>
    <t>눕힘7T</t>
  </si>
  <si>
    <t>눕힘11T</t>
  </si>
  <si>
    <t>8T4R</t>
  </si>
  <si>
    <t>눕힘3T</t>
  </si>
  <si>
    <t>눕힘10T/9T</t>
  </si>
  <si>
    <t>1T4R</t>
  </si>
  <si>
    <t>2T10R</t>
  </si>
  <si>
    <t>눕힘4T</t>
  </si>
  <si>
    <t>눕8T</t>
  </si>
  <si>
    <t>눕힘7T1R</t>
  </si>
  <si>
    <t>눕힘7T2R</t>
  </si>
  <si>
    <t>눕힘6T2R</t>
  </si>
  <si>
    <t>264(132+132)</t>
  </si>
  <si>
    <t>3T10R</t>
  </si>
  <si>
    <t>전지간격37MM적용</t>
  </si>
  <si>
    <t>2T2R/2T1R</t>
  </si>
  <si>
    <t>COMMON CONNECOTR절감형</t>
  </si>
  <si>
    <t>264(144대+120대)</t>
  </si>
  <si>
    <t>전지간격10MM적용</t>
  </si>
  <si>
    <t>메인상당인출</t>
  </si>
  <si>
    <t>눕힘12T</t>
  </si>
  <si>
    <t>192대X2조 개별인출</t>
  </si>
  <si>
    <t>철가대절연코팅</t>
  </si>
  <si>
    <t>눕힘10T2R</t>
  </si>
  <si>
    <t>STEEL RACK은 영신ENG설계</t>
  </si>
  <si>
    <t>눕힘6단</t>
  </si>
  <si>
    <t>눕힘3단</t>
  </si>
  <si>
    <t>눕힘4단</t>
  </si>
  <si>
    <t>SB</t>
  </si>
  <si>
    <t>눕힘2T</t>
  </si>
  <si>
    <t>1T4R/1T3R</t>
  </si>
  <si>
    <t>3T8R</t>
  </si>
  <si>
    <t>2T5R</t>
  </si>
  <si>
    <t>눕힘14T</t>
  </si>
  <si>
    <t>눕힘5T/6T</t>
  </si>
  <si>
    <t>눕힘5T2R</t>
  </si>
  <si>
    <t>60대X3조</t>
  </si>
  <si>
    <t>264대(88대X3조)</t>
  </si>
  <si>
    <t>192대(64대X3조)</t>
  </si>
  <si>
    <t>110(56+54)</t>
  </si>
  <si>
    <t>24(12+12)</t>
  </si>
  <si>
    <t>I형 터미날</t>
  </si>
  <si>
    <t>57대X2병렬</t>
  </si>
  <si>
    <t>1T2R(전지폭방향)</t>
  </si>
  <si>
    <t>바닥부 고무판적용</t>
  </si>
  <si>
    <t>1T2R(STEP구조)</t>
  </si>
  <si>
    <t>58대X2병렬</t>
  </si>
  <si>
    <t>40대X3조</t>
  </si>
  <si>
    <t>160대+116대</t>
  </si>
  <si>
    <t>눕힘12T2R</t>
  </si>
  <si>
    <t>160(80대X2조)</t>
  </si>
  <si>
    <t>116(58대X2병렬)</t>
  </si>
  <si>
    <t>232(116대X2병렬)</t>
  </si>
  <si>
    <t>55(28+27)</t>
  </si>
  <si>
    <t>눕힘14T2R</t>
  </si>
  <si>
    <t>눕힘14T1R</t>
  </si>
  <si>
    <t>가스공사(전남-담양/진월)</t>
  </si>
  <si>
    <t>가스공사(전남-나주)</t>
  </si>
  <si>
    <t>철가대받침대만 구성</t>
  </si>
  <si>
    <t>여수열병합발전소</t>
  </si>
  <si>
    <t>괌 전력청</t>
  </si>
  <si>
    <t>VCB280-48V</t>
  </si>
  <si>
    <t>VCC520-48V</t>
  </si>
  <si>
    <t>VCD640-48V</t>
  </si>
  <si>
    <t>VCD364L-48V</t>
  </si>
  <si>
    <t>VCD162H-48V</t>
  </si>
  <si>
    <t>VCD216H-48V</t>
  </si>
  <si>
    <t>VCD270H-48V</t>
  </si>
  <si>
    <t>VCD324H-48V</t>
  </si>
  <si>
    <t>VCE545-48V</t>
  </si>
  <si>
    <t>VCF350-48V</t>
  </si>
  <si>
    <t>VCF545-48V</t>
  </si>
  <si>
    <t>VCF264H-48V</t>
  </si>
  <si>
    <t>VCI900-48V</t>
  </si>
  <si>
    <t>VCI990-48V</t>
  </si>
  <si>
    <t>VCI612-48V</t>
  </si>
  <si>
    <t>VCI737-48V</t>
  </si>
  <si>
    <t>VCI435L-48V</t>
  </si>
  <si>
    <t>VCF6-24V</t>
  </si>
  <si>
    <t>VCD400-12V</t>
  </si>
  <si>
    <t>VCB280-24V</t>
  </si>
  <si>
    <t>VCC520-24V</t>
  </si>
  <si>
    <t>VCD270-24V</t>
  </si>
  <si>
    <t>VCD360-24V</t>
  </si>
  <si>
    <t>VCD450-24V</t>
  </si>
  <si>
    <t>VCD550-24V</t>
  </si>
  <si>
    <t>VCD640-24V</t>
  </si>
  <si>
    <t>VCDH460-24V</t>
  </si>
  <si>
    <t>VCDH520-24V</t>
  </si>
  <si>
    <t>VCDH580-24V</t>
  </si>
  <si>
    <t>VCD364L-24V</t>
  </si>
  <si>
    <t>VCD270H-24V</t>
  </si>
  <si>
    <t>VCD324H-24V</t>
  </si>
  <si>
    <t>VCE540-24V</t>
  </si>
  <si>
    <t>VCE545-24V</t>
  </si>
  <si>
    <t>VCE660-24V</t>
  </si>
  <si>
    <t>VCE690-24V</t>
  </si>
  <si>
    <t>VCE740-24V</t>
  </si>
  <si>
    <t>VCE850-24V</t>
  </si>
  <si>
    <t>VCE650-24V</t>
  </si>
  <si>
    <t>VCE715-24V</t>
  </si>
  <si>
    <t>VCE910-24V</t>
  </si>
  <si>
    <t>VCF3PS-24V</t>
  </si>
  <si>
    <t>VCF545-24V</t>
  </si>
  <si>
    <t>VCF264H-24V</t>
  </si>
  <si>
    <t>VCI660-24V</t>
  </si>
  <si>
    <t>VCI740-24V</t>
  </si>
  <si>
    <t>VCI990-24V</t>
  </si>
  <si>
    <t>VCI1080-24V</t>
  </si>
  <si>
    <t>VCI220-24V</t>
  </si>
  <si>
    <t>VCI360-24V</t>
  </si>
  <si>
    <t>VCI510-24V</t>
  </si>
  <si>
    <t>VCI612-24V</t>
  </si>
  <si>
    <t>VCI685-24V</t>
  </si>
  <si>
    <t>VCI737-24V</t>
  </si>
  <si>
    <t>VCI845-24V</t>
  </si>
  <si>
    <t>VCI925-24V</t>
  </si>
  <si>
    <t>VCI435L-24V</t>
  </si>
  <si>
    <t>VCJ4-24V</t>
  </si>
  <si>
    <t>VCP320-108V</t>
  </si>
  <si>
    <t>VCD216H-12V</t>
  </si>
  <si>
    <t>VCD162H-12V</t>
  </si>
  <si>
    <t>VCI-490-24V</t>
  </si>
  <si>
    <t>VCI765/6HR</t>
  </si>
  <si>
    <t>85T-09-48V</t>
  </si>
  <si>
    <t>85T-11-48V</t>
  </si>
  <si>
    <t>85T-13-48V</t>
  </si>
  <si>
    <t>85T-15-48V</t>
  </si>
  <si>
    <t>85T-17-48V</t>
  </si>
  <si>
    <t>85T-19-48V</t>
  </si>
  <si>
    <t>85T-21-48V</t>
  </si>
  <si>
    <t>85T-23-48V</t>
  </si>
  <si>
    <t>85T-25-48V</t>
  </si>
  <si>
    <t>85T-27-48V</t>
  </si>
  <si>
    <t>85T-09(H/C)-48V</t>
  </si>
  <si>
    <t>85T-11(H/C)-48V</t>
  </si>
  <si>
    <t>85T-13(H/C)-48V</t>
  </si>
  <si>
    <t>85T-15(H/C)-48V</t>
  </si>
  <si>
    <t>85T-17(H/C)-48V</t>
  </si>
  <si>
    <t>85T-19(H/C)-48V</t>
  </si>
  <si>
    <t>85T-21(H/C)-48V</t>
  </si>
  <si>
    <t>85T-23(H/C)-48V</t>
  </si>
  <si>
    <t>85T-25(H/C)-48V</t>
  </si>
  <si>
    <t>85T-27(H/C)-48V</t>
  </si>
  <si>
    <t>125T-17-48V</t>
  </si>
  <si>
    <t>125T-11-48V</t>
  </si>
  <si>
    <t>125T-13-48V</t>
  </si>
  <si>
    <t>125T-15-48V</t>
  </si>
  <si>
    <t>85T-09-24V</t>
  </si>
  <si>
    <t>85T-11-24V</t>
  </si>
  <si>
    <t>85T-13-24V</t>
  </si>
  <si>
    <t>85T-15-24V</t>
  </si>
  <si>
    <t>85T-17-24V</t>
  </si>
  <si>
    <t>85T-19-24V</t>
  </si>
  <si>
    <t>85T-21-24V</t>
  </si>
  <si>
    <t>85T-23-24V</t>
  </si>
  <si>
    <t>85T-25-24V</t>
  </si>
  <si>
    <t>85T-27-24V</t>
  </si>
  <si>
    <t>85T-09(H/C)-24V</t>
  </si>
  <si>
    <t>85T-11(H/C)-24V</t>
  </si>
  <si>
    <t>85T-13(H/C)-24V</t>
  </si>
  <si>
    <t>85T-15(H/C)-24V</t>
  </si>
  <si>
    <t>85T-17(H/C)-24V</t>
  </si>
  <si>
    <t>85T-19(H/C)-24V</t>
  </si>
  <si>
    <t>85T-21(H/C)-24V</t>
  </si>
  <si>
    <t>85T-23(H/C)-24V</t>
  </si>
  <si>
    <t>85T-25(H/C)-24V</t>
  </si>
  <si>
    <t>85T-27(H/C)-24V</t>
  </si>
  <si>
    <t>125T-17-24V</t>
  </si>
  <si>
    <t>125T-11-24V</t>
  </si>
  <si>
    <t>125T-13-24V</t>
  </si>
  <si>
    <t>125T-15-24V</t>
  </si>
  <si>
    <t>공구함/적(JUG)/깔데기</t>
  </si>
  <si>
    <t>70MM²</t>
  </si>
  <si>
    <t>50MM²</t>
  </si>
  <si>
    <t>170배열</t>
  </si>
  <si>
    <t>120배열</t>
  </si>
  <si>
    <t>195배열</t>
  </si>
  <si>
    <t>120V-400AH</t>
  </si>
  <si>
    <t>30대+28대</t>
  </si>
  <si>
    <t>1T2R/1T1R</t>
  </si>
  <si>
    <t>(26대 4조+6대 1조)</t>
  </si>
  <si>
    <t>(22대 5조)</t>
  </si>
  <si>
    <t>30대 1조/28대 1조</t>
  </si>
  <si>
    <t>30대 3조/26대 1조</t>
  </si>
  <si>
    <t>30대 1조+28대 1조</t>
  </si>
  <si>
    <t>계단식</t>
  </si>
  <si>
    <t>(Q)(01BA/B)</t>
  </si>
  <si>
    <t>(Q)(01BC/D)</t>
  </si>
  <si>
    <t>케이블재사용</t>
  </si>
  <si>
    <t>(30대X2조/28대X2조)</t>
  </si>
  <si>
    <t>(24대X4조/20대X1조)</t>
  </si>
  <si>
    <t>S(24대X4조/20대X1조)</t>
  </si>
  <si>
    <t>S(30대X2조/24대X2조)</t>
  </si>
  <si>
    <t>T(30대/28대)</t>
  </si>
  <si>
    <t>58대(BT01A) 철가대적용부태품(대개체용)</t>
  </si>
  <si>
    <t>58대(BT01M/N) 철가대적용부대품(대개체용)</t>
  </si>
  <si>
    <t>58(24대X2조</t>
  </si>
  <si>
    <t>10대X1조)</t>
  </si>
  <si>
    <t>1T2R-STEP</t>
  </si>
  <si>
    <t>400V-2700AH</t>
  </si>
  <si>
    <t>30대 3조+26대 1조</t>
  </si>
  <si>
    <t>32대 3조+20대 1조</t>
  </si>
  <si>
    <t>20대 2조/18대 1조</t>
  </si>
  <si>
    <t>30대 2조</t>
  </si>
  <si>
    <t>(AQ)(BT03)</t>
  </si>
  <si>
    <t>(28대+30대)</t>
  </si>
  <si>
    <t>(30대 3조)+(26대 1조)</t>
  </si>
  <si>
    <t>PS-330철가대적용</t>
  </si>
  <si>
    <t>116대 2조</t>
  </si>
  <si>
    <t>40대 2조+36대</t>
  </si>
  <si>
    <t>30대1조/28대1조</t>
  </si>
  <si>
    <t>1T2R(30대+28대)</t>
  </si>
  <si>
    <t>전지간케이블적용</t>
  </si>
  <si>
    <t>목가대(고정지지대 적용)만 구성</t>
  </si>
  <si>
    <t>PS840C-1500C</t>
  </si>
  <si>
    <t>204/27/3</t>
  </si>
  <si>
    <t>전지간콘넥터/볼트류</t>
  </si>
  <si>
    <t>환수촉매전</t>
  </si>
  <si>
    <t>2PZB150-48V</t>
  </si>
  <si>
    <t>2PZS310-48V</t>
  </si>
  <si>
    <t>2PZS280-48V</t>
  </si>
  <si>
    <t>2PZS250-48V</t>
  </si>
  <si>
    <t>2PZS230-48V</t>
  </si>
  <si>
    <t>2PZS210-48V</t>
  </si>
  <si>
    <t>2PZS180-48V</t>
  </si>
  <si>
    <t>2PZS160-48V</t>
  </si>
  <si>
    <t>2PZS120-48V</t>
  </si>
  <si>
    <t>2PZB110-48V</t>
  </si>
  <si>
    <t>2PZB130-48V</t>
  </si>
  <si>
    <t>2PZB170-48V</t>
  </si>
  <si>
    <t>2PZB200-48V</t>
  </si>
  <si>
    <t>2PZS120-24V</t>
  </si>
  <si>
    <t>2PZS160-24V</t>
  </si>
  <si>
    <t>2PZS180-24V</t>
  </si>
  <si>
    <t>2PZS210-24V</t>
  </si>
  <si>
    <t>2PZS280-24V</t>
  </si>
  <si>
    <t>2PZS310-24V</t>
  </si>
  <si>
    <t>2PZS120-80V</t>
  </si>
  <si>
    <t>2PZS160-80V</t>
  </si>
  <si>
    <t>2PZS180-80V</t>
  </si>
  <si>
    <t>2PZS210-80V</t>
  </si>
  <si>
    <t>2PZS230-80V</t>
  </si>
  <si>
    <t>2PZS250-80V</t>
  </si>
  <si>
    <t>2PZS280-80V</t>
  </si>
  <si>
    <t>2PZS310-80V</t>
  </si>
  <si>
    <t>3PZS270-48V</t>
  </si>
  <si>
    <t>3PZS315-48V</t>
  </si>
  <si>
    <t>3PZS345-48V</t>
  </si>
  <si>
    <t>3PZS240-48V</t>
  </si>
  <si>
    <t>3PZS180-48V</t>
  </si>
  <si>
    <t>3PZB165-48V</t>
  </si>
  <si>
    <t>3PZB195-48V</t>
  </si>
  <si>
    <t>3PZB225-48V</t>
  </si>
  <si>
    <t>3PZB255-48V</t>
  </si>
  <si>
    <t>3PZB300-48V</t>
  </si>
  <si>
    <t>3PZS180-24V</t>
  </si>
  <si>
    <t>3PZS240-24V</t>
  </si>
  <si>
    <t>3PZS270-24V</t>
  </si>
  <si>
    <t>3PZS315-24V</t>
  </si>
  <si>
    <t>3PZS420-24V</t>
  </si>
  <si>
    <t>3PZS270-80V</t>
  </si>
  <si>
    <t>3PZS315-80V</t>
  </si>
  <si>
    <t>3PZS375-80V</t>
  </si>
  <si>
    <t>3PZS420-80V</t>
  </si>
  <si>
    <t>3PZS180-80V</t>
  </si>
  <si>
    <t>3PZS240-80V</t>
  </si>
  <si>
    <t>3PZS345-80V</t>
  </si>
  <si>
    <t>4PZS360-48V</t>
  </si>
  <si>
    <t>4PZS420-48V</t>
  </si>
  <si>
    <t>4PZS320-48V</t>
  </si>
  <si>
    <t>4PZS240-48V</t>
  </si>
  <si>
    <t>4PZB220-48V</t>
  </si>
  <si>
    <t>4PZB260-48V</t>
  </si>
  <si>
    <t>4PZB300-48V</t>
  </si>
  <si>
    <t>4PZB340-48V</t>
  </si>
  <si>
    <t>4PZB400-48V</t>
  </si>
  <si>
    <t>4PZS240-24V</t>
  </si>
  <si>
    <t>4PZS320-24V</t>
  </si>
  <si>
    <t>4PZS420-24V</t>
  </si>
  <si>
    <t>4PZS500-24V</t>
  </si>
  <si>
    <t>4PZS560-24V</t>
  </si>
  <si>
    <t>4PZS620-24V</t>
  </si>
  <si>
    <t>4PZS360-80V</t>
  </si>
  <si>
    <t>4PZS420-80V</t>
  </si>
  <si>
    <t>4PZS500-80V</t>
  </si>
  <si>
    <t>4PZS240-80V</t>
  </si>
  <si>
    <t>4PZS320-80V</t>
  </si>
  <si>
    <t>4PZS460-80V</t>
  </si>
  <si>
    <t>5PZS450-48V</t>
  </si>
  <si>
    <t>5PZS400-48V</t>
  </si>
  <si>
    <t>5PZS300-48V</t>
  </si>
  <si>
    <t>5PZB275-48V</t>
  </si>
  <si>
    <t>5PZB325-48V</t>
  </si>
  <si>
    <t>5PZB375-48V</t>
  </si>
  <si>
    <t>5PZB425-48V</t>
  </si>
  <si>
    <t>5PZB500-48V</t>
  </si>
  <si>
    <t>5PZS300-24V</t>
  </si>
  <si>
    <t>5PZS400-24V</t>
  </si>
  <si>
    <t>5PZS450-24V</t>
  </si>
  <si>
    <t>5PZS525-24V</t>
  </si>
  <si>
    <t>5PZS575-24V</t>
  </si>
  <si>
    <t>5PZS700-24V</t>
  </si>
  <si>
    <t>5PZS775-24V</t>
  </si>
  <si>
    <t>5PZS450-80V</t>
  </si>
  <si>
    <t>5PZS525-80V</t>
  </si>
  <si>
    <t>5PZS625-80V</t>
  </si>
  <si>
    <t>5PZS300-80V</t>
  </si>
  <si>
    <t>5PZS400-80V</t>
  </si>
  <si>
    <t>5PZS575-80V</t>
  </si>
  <si>
    <t>6PZS540-48V</t>
  </si>
  <si>
    <t>6PZS630-48V</t>
  </si>
  <si>
    <t>6PZS750-48V</t>
  </si>
  <si>
    <t>6PZS840-48V</t>
  </si>
  <si>
    <t>6PZS480-48V</t>
  </si>
  <si>
    <t>6PZS360-48V</t>
  </si>
  <si>
    <t>6PZS690-48V</t>
  </si>
  <si>
    <t>6PZB330-48V</t>
  </si>
  <si>
    <t>6PZB390-48V</t>
  </si>
  <si>
    <t>6PZB450-48V</t>
  </si>
  <si>
    <t>6PZB510-48V</t>
  </si>
  <si>
    <t>6PZB600-48V</t>
  </si>
  <si>
    <t>6PZS360-24V</t>
  </si>
  <si>
    <t>6PZS480-24V</t>
  </si>
  <si>
    <t>6PZS540-24V</t>
  </si>
  <si>
    <t>6PZS630-24V</t>
  </si>
  <si>
    <t>6PZS690-24V</t>
  </si>
  <si>
    <t>6PZS840-24V</t>
  </si>
  <si>
    <t>6PZS930-24V</t>
  </si>
  <si>
    <t>6PZS540-80V</t>
  </si>
  <si>
    <t>6PZS630-80V</t>
  </si>
  <si>
    <t>6PZS840-80V</t>
  </si>
  <si>
    <t>6PZS930-80V</t>
  </si>
  <si>
    <t>6PZS360-80V</t>
  </si>
  <si>
    <t>6PZS480-80V</t>
  </si>
  <si>
    <t>6PZS690-80V</t>
  </si>
  <si>
    <t>7PZB385-48V</t>
  </si>
  <si>
    <t>7PZB455-48V</t>
  </si>
  <si>
    <t>7PZB525-48V</t>
  </si>
  <si>
    <t>7PZB595-48V</t>
  </si>
  <si>
    <t>7PZB700-48V</t>
  </si>
  <si>
    <t>350CELL</t>
  </si>
  <si>
    <t>2.4×2.6×6.0 (20FT)</t>
  </si>
  <si>
    <t>3P사</t>
  </si>
  <si>
    <t>BMS유</t>
  </si>
  <si>
    <t>CX</t>
  </si>
  <si>
    <t>MC용</t>
  </si>
  <si>
    <t>백업용</t>
  </si>
  <si>
    <t>GMH100 38CELL</t>
  </si>
  <si>
    <t>PSD용</t>
  </si>
  <si>
    <t>GMH50 20CELL</t>
  </si>
  <si>
    <t>철도 신호제어 정류기용</t>
  </si>
  <si>
    <t>190CELL</t>
  </si>
  <si>
    <t>100CELL</t>
  </si>
  <si>
    <t>184CELL</t>
  </si>
  <si>
    <t>92CELL</t>
  </si>
  <si>
    <t>정류기용</t>
  </si>
  <si>
    <t>140~160CELLS</t>
  </si>
  <si>
    <t>BMS유(QHN02202)</t>
  </si>
  <si>
    <t>백업용(POSCO)</t>
  </si>
  <si>
    <t>20CELL</t>
  </si>
  <si>
    <t>186CELLS</t>
  </si>
  <si>
    <t>BMS유(QHN02200)</t>
  </si>
  <si>
    <t>150CELL</t>
  </si>
  <si>
    <t>149CELL</t>
  </si>
  <si>
    <t>92CELL(GMH180 2.4V 직병렬)</t>
  </si>
  <si>
    <t>320CELL</t>
  </si>
  <si>
    <t>경부고속철도</t>
  </si>
  <si>
    <t>40CELL</t>
  </si>
  <si>
    <t>175CELL</t>
  </si>
  <si>
    <t>포스코철강</t>
  </si>
  <si>
    <t>309CELL</t>
  </si>
  <si>
    <t>성남 한마음복지관</t>
  </si>
  <si>
    <t>192CELL</t>
  </si>
  <si>
    <t>POSCO(社)</t>
  </si>
  <si>
    <t>386CELL</t>
  </si>
  <si>
    <t>백업용(30분)</t>
  </si>
  <si>
    <t>616CELL(308+308)</t>
  </si>
  <si>
    <t>180CELL</t>
  </si>
  <si>
    <t>마그네틱크레인</t>
  </si>
  <si>
    <t>90CELL</t>
  </si>
  <si>
    <t>현대중공업(M/C용)</t>
  </si>
  <si>
    <t>BMS유(QHN02201)</t>
  </si>
  <si>
    <t>94CELL</t>
  </si>
  <si>
    <t>186CELL</t>
  </si>
  <si>
    <t>POSCO</t>
  </si>
  <si>
    <t>마그네틱크레인용</t>
  </si>
  <si>
    <t>80~100CELLS</t>
  </si>
  <si>
    <t>세아제강</t>
  </si>
  <si>
    <t>기호 TOTAL ENGINNERING SYSTERM</t>
  </si>
  <si>
    <t>세아제강 UAE 수출용</t>
  </si>
  <si>
    <t>90~100CELL</t>
  </si>
  <si>
    <t>용산차량검수시설</t>
  </si>
  <si>
    <t>184CELLS</t>
  </si>
  <si>
    <t>한국토지공사-중앙집하장</t>
  </si>
  <si>
    <t>152CELLS</t>
  </si>
  <si>
    <t>한국토지공사-제2~3집하장</t>
  </si>
  <si>
    <t>90CELLS</t>
  </si>
  <si>
    <t>한국토지공사-직류전원용 집하장</t>
  </si>
  <si>
    <t>182CELLS</t>
  </si>
  <si>
    <t>호서텔레콤</t>
  </si>
  <si>
    <t>148CELLS</t>
  </si>
  <si>
    <t>100CELLS</t>
  </si>
  <si>
    <t>휴켐스(여수)</t>
  </si>
  <si>
    <t>제천차량기지</t>
  </si>
  <si>
    <t>92CELLS</t>
  </si>
  <si>
    <t>인덕원역</t>
  </si>
  <si>
    <t>90~100CELLS</t>
  </si>
  <si>
    <t>표준</t>
  </si>
  <si>
    <t>149CELLS</t>
  </si>
  <si>
    <t>광양POSCO</t>
  </si>
  <si>
    <t>철도 신호제어UPS</t>
  </si>
  <si>
    <t>200CELLS</t>
  </si>
  <si>
    <t>BMS유(QHN02203)</t>
  </si>
  <si>
    <t>POSCO(포항)</t>
  </si>
  <si>
    <t>백업용(20분)</t>
  </si>
  <si>
    <t>기호토탈엔지니어링</t>
  </si>
  <si>
    <t>백업용(15분)</t>
  </si>
  <si>
    <t>POSCO건설</t>
  </si>
  <si>
    <t>190CELLS</t>
  </si>
  <si>
    <t>950X750X1920MM</t>
  </si>
  <si>
    <t>BMS유(QHN02204)</t>
  </si>
  <si>
    <t>150~200CELLS</t>
  </si>
  <si>
    <t>MC용(20분)</t>
  </si>
  <si>
    <t>BMS유(QHN02209)</t>
  </si>
  <si>
    <t>194CELLS</t>
  </si>
  <si>
    <t>도시철도(화랑대역)</t>
  </si>
  <si>
    <t>현대제철(우진기전)</t>
  </si>
  <si>
    <t>POSCO(화성제어)</t>
  </si>
  <si>
    <t>죽전~기흥 7개역사</t>
  </si>
  <si>
    <t>서울매트로(신답역)</t>
  </si>
  <si>
    <t>서울매트로(왕십리역)</t>
  </si>
  <si>
    <t>서울매트로(을지로3가역)</t>
  </si>
  <si>
    <t>서울매트로(교대역)</t>
  </si>
  <si>
    <t>서울매트로(잠실역)</t>
  </si>
  <si>
    <t>서울매트로(지축역)</t>
  </si>
  <si>
    <t>서울매트로(약수역)</t>
  </si>
  <si>
    <t>서울매트로(신정차량기지역)</t>
  </si>
  <si>
    <t>서울매트로(상계역)</t>
  </si>
  <si>
    <t>서울매트로(당고개역)</t>
  </si>
  <si>
    <t>서울매트로(노원역)</t>
  </si>
  <si>
    <t>서울매트로(쌍문역)</t>
  </si>
  <si>
    <t>서울매트로(미아삼거리역)</t>
  </si>
  <si>
    <t>서울매트로(혜화역)</t>
  </si>
  <si>
    <t>서울매트로(용두역)</t>
  </si>
  <si>
    <t>현대제철-포항</t>
  </si>
  <si>
    <t>현대제철-당진</t>
  </si>
  <si>
    <t>대구지하철</t>
  </si>
  <si>
    <t>309CELLS</t>
  </si>
  <si>
    <t>태광산업</t>
  </si>
  <si>
    <t>신일전기공업</t>
  </si>
  <si>
    <t>180~200CELLS</t>
  </si>
  <si>
    <t>160CELLS</t>
  </si>
  <si>
    <t>대한전력전자</t>
  </si>
  <si>
    <t>38CELLS</t>
  </si>
  <si>
    <t>GS네오텍</t>
  </si>
  <si>
    <t>세방전원</t>
  </si>
  <si>
    <t>서울매트로-한양대역</t>
  </si>
  <si>
    <t>286CELLS</t>
  </si>
  <si>
    <t>세종문화회관</t>
  </si>
  <si>
    <t>백업용(1HR)</t>
  </si>
  <si>
    <t>296CELLS</t>
  </si>
  <si>
    <t>180CELLS</t>
  </si>
  <si>
    <t>서울매트로-약수역</t>
  </si>
  <si>
    <t>40CELLS</t>
  </si>
  <si>
    <t>백업용(150A)</t>
  </si>
  <si>
    <t>LEAP POWER</t>
  </si>
  <si>
    <t>20CELL(12VX2MODUEL)</t>
  </si>
  <si>
    <t>백업용(60분)</t>
  </si>
  <si>
    <t>화인시스템</t>
  </si>
  <si>
    <t>유성계전</t>
  </si>
  <si>
    <t>베스텍(12</t>
  </si>
  <si>
    <t>베스텍(방죽역외3개소)</t>
  </si>
  <si>
    <t>20CELL(6VX4MODUEL)</t>
  </si>
  <si>
    <t>BMS코드(QHN00241)</t>
  </si>
  <si>
    <t>한국철도공사</t>
  </si>
  <si>
    <t>백업용(180분)</t>
  </si>
  <si>
    <t>170CELLS</t>
  </si>
  <si>
    <t>BMS코드(QHN00241_QHN02200)</t>
  </si>
  <si>
    <t>철도 신호제어 UPS _정류기용</t>
  </si>
  <si>
    <t>175CELLS</t>
  </si>
  <si>
    <t>1200X480X1350MMX4EA</t>
  </si>
  <si>
    <t>세아제강JOEC공장</t>
  </si>
  <si>
    <t>BMS유(QHN00483)</t>
  </si>
  <si>
    <t>300CELLS</t>
  </si>
  <si>
    <t>백업용(120분)</t>
  </si>
  <si>
    <t>240CELLS</t>
  </si>
  <si>
    <t>BMS무(BSD적용)</t>
  </si>
  <si>
    <t>제어전원용</t>
  </si>
  <si>
    <t>현대로템</t>
  </si>
  <si>
    <t>320CELLS</t>
  </si>
  <si>
    <t>1000X850X1900X2EA</t>
  </si>
  <si>
    <t>남극기지</t>
  </si>
  <si>
    <t>백업용(285A)</t>
  </si>
  <si>
    <t>삼척그린발전소</t>
  </si>
  <si>
    <t>800X1</t>
  </si>
  <si>
    <t>900X2</t>
  </si>
  <si>
    <t>288CELLS</t>
  </si>
  <si>
    <t>항공우주박물관</t>
  </si>
  <si>
    <t>2TIER/5STEP</t>
  </si>
  <si>
    <t>호남고속철</t>
  </si>
  <si>
    <t>2TIER/4STEP</t>
  </si>
  <si>
    <t>271CELLS</t>
  </si>
  <si>
    <t>지하철9호선</t>
  </si>
  <si>
    <t>서울지하철9호선</t>
  </si>
  <si>
    <t>호남고속철도 차량기지</t>
  </si>
  <si>
    <t>인천지하철 2호선</t>
  </si>
  <si>
    <t>가야차량기지</t>
  </si>
  <si>
    <t>20CELLS</t>
  </si>
  <si>
    <t>BMS유(QHN00242)</t>
  </si>
  <si>
    <t>150CELLS+20CELLS</t>
  </si>
  <si>
    <t>BMS유(QHN0242+QHN2209)</t>
  </si>
  <si>
    <t>BMS유(QHN00243)</t>
  </si>
  <si>
    <t>천안아산역 신호제어용</t>
  </si>
  <si>
    <t>280CELLS</t>
  </si>
  <si>
    <t>호남고속철 광주차량기지</t>
  </si>
  <si>
    <t>GMH450-20CELLS</t>
  </si>
  <si>
    <t xml:space="preserve"> GMH30-20CELLS</t>
  </si>
  <si>
    <t>650X750X1</t>
  </si>
  <si>
    <t>100X800X1</t>
  </si>
  <si>
    <t>800X3EA</t>
  </si>
  <si>
    <t>580CELLS</t>
  </si>
  <si>
    <t>40FT컨테이너</t>
  </si>
  <si>
    <t>BMS무</t>
  </si>
  <si>
    <t>광주생산본부ESS</t>
  </si>
  <si>
    <t>1500X1000X2350</t>
  </si>
  <si>
    <t>삼척그린에너지PLANT</t>
  </si>
  <si>
    <t>700X1000X2350</t>
  </si>
  <si>
    <t>GMH150-2.4V 직병렬</t>
  </si>
  <si>
    <t>1000X1000X2300MM</t>
  </si>
  <si>
    <t>삼척그린발전소(수처리용)</t>
  </si>
  <si>
    <t>181~190CELL</t>
  </si>
  <si>
    <t>M/C용</t>
  </si>
  <si>
    <t>백업용(PSD)</t>
  </si>
  <si>
    <t>서울매트로</t>
  </si>
  <si>
    <t>광양포스코</t>
  </si>
  <si>
    <t>한국철도공사 창동역</t>
  </si>
  <si>
    <t>285CELL</t>
  </si>
  <si>
    <t>코레일 PSD용</t>
  </si>
  <si>
    <t>POSCO(광양)</t>
  </si>
  <si>
    <t>한국철도공사_경춘선 차량기지용</t>
  </si>
  <si>
    <t>POSCON</t>
  </si>
  <si>
    <t>POSCON(社)</t>
  </si>
  <si>
    <t>LG화학</t>
  </si>
  <si>
    <t>POSCOICT</t>
  </si>
  <si>
    <t>남광주역</t>
  </si>
  <si>
    <t>인천지하철 동막역</t>
  </si>
  <si>
    <t>315CELLX2조</t>
  </si>
  <si>
    <t>KOREA GAS CORPORATION</t>
  </si>
  <si>
    <t>105CELL</t>
  </si>
  <si>
    <t>한국철도공사-통신용</t>
  </si>
  <si>
    <t>440CELLS</t>
  </si>
  <si>
    <t>코오롱E+ GREEN</t>
  </si>
  <si>
    <t>600X600X1800MM</t>
  </si>
  <si>
    <t>광암정수장</t>
  </si>
  <si>
    <t>1000X600X1800MM</t>
  </si>
  <si>
    <t>넥스콘</t>
  </si>
  <si>
    <t>금호공대</t>
  </si>
  <si>
    <t>284CELLS</t>
  </si>
  <si>
    <t>백업용(3HR)</t>
  </si>
  <si>
    <t>코레일</t>
  </si>
  <si>
    <t>87CELLS</t>
  </si>
  <si>
    <t>삼중테크(양동시장역)</t>
  </si>
  <si>
    <t>삼중테크(신도림역)</t>
  </si>
  <si>
    <t>마그네트크레인</t>
  </si>
  <si>
    <t>세아제강(포항)</t>
  </si>
  <si>
    <t>친환경주택용</t>
  </si>
  <si>
    <t>광주광역시</t>
  </si>
  <si>
    <t>세아제강A-4 마그네트 크레인</t>
  </si>
  <si>
    <t>국방201사업시설</t>
  </si>
  <si>
    <t>448CELLS</t>
  </si>
  <si>
    <t>BMS유(QHN06000)</t>
  </si>
  <si>
    <t>약수역</t>
  </si>
  <si>
    <t>94CELLS</t>
  </si>
  <si>
    <t>600X650X1800MM</t>
  </si>
  <si>
    <t>(주)뉴피에스</t>
  </si>
  <si>
    <t>750X750X1600MM</t>
  </si>
  <si>
    <t>발전기시동용</t>
  </si>
  <si>
    <t>분당화력발전소</t>
  </si>
  <si>
    <t>315CELLS</t>
  </si>
  <si>
    <t>1100X800X1800X3EA</t>
  </si>
  <si>
    <t>한국가스공사 삼척기지</t>
  </si>
  <si>
    <t>1000X650X1800X2EA</t>
  </si>
  <si>
    <t>1000X600X1800X2EA</t>
  </si>
  <si>
    <t>95CELLS</t>
  </si>
  <si>
    <t>1100X800X1800</t>
  </si>
  <si>
    <t>1100X650X1800</t>
  </si>
  <si>
    <t>550X600X1800</t>
  </si>
  <si>
    <t>1000X500X1600</t>
  </si>
  <si>
    <t>96CELLS</t>
  </si>
  <si>
    <t>아세아이엔티</t>
  </si>
  <si>
    <t>1200X450X2000X2EA</t>
  </si>
  <si>
    <t>마그네트 크레인용(백업 : 20분)</t>
  </si>
  <si>
    <t>세아제강-포항</t>
  </si>
  <si>
    <t>170CELL</t>
  </si>
  <si>
    <t>150CELLS</t>
  </si>
  <si>
    <t>BMS코드(QHN02200)</t>
  </si>
  <si>
    <t>철도 신호제어 UPS</t>
  </si>
  <si>
    <t>CO</t>
  </si>
  <si>
    <t>하이브리드전동카용</t>
  </si>
  <si>
    <t>40CELL(6VX8MODUEL)</t>
  </si>
  <si>
    <t>AGV용(삼성코닝)</t>
  </si>
  <si>
    <t>발전기 시동용</t>
  </si>
  <si>
    <t>60CELL(6VX12MODUEL)</t>
  </si>
  <si>
    <t>EV용(탑알앤디)</t>
  </si>
  <si>
    <t>AGV용(경남태양유전)</t>
  </si>
  <si>
    <t>20CELL(GMH150 12VX2MODUEL)</t>
  </si>
  <si>
    <t>BMS유(QHN00241)</t>
  </si>
  <si>
    <t>태양광용(강변주차장)</t>
  </si>
  <si>
    <t>240CELL+72CELL</t>
  </si>
  <si>
    <t>BMS유(QHN9002_QHN9003)</t>
  </si>
  <si>
    <t>자기부상열차(부상용_제어전원용</t>
  </si>
  <si>
    <t>철도 신호제어 UPS용</t>
  </si>
  <si>
    <t>150+20CELL</t>
  </si>
  <si>
    <t>철도 신호제어 UPS+정류기용</t>
  </si>
  <si>
    <t>20+150CELL</t>
  </si>
  <si>
    <t>40CELL(4.8VX10MODUEL)</t>
  </si>
  <si>
    <t>AGV용(LG DISPLAY)</t>
  </si>
  <si>
    <t>BMS(QHN00480)</t>
  </si>
  <si>
    <t>AGV용(글로벌텍)</t>
  </si>
  <si>
    <t>200CELL(GMH300 2.4V 직병렬)</t>
  </si>
  <si>
    <t>삼성코닝2공장</t>
  </si>
  <si>
    <t>80CELL(6VX16MODUEL)</t>
  </si>
  <si>
    <t>BMS(QHN00960)</t>
  </si>
  <si>
    <t>AGV용(POSCO)</t>
  </si>
  <si>
    <t>BMS(QHN00220)</t>
  </si>
  <si>
    <t>마그네틱크레인용(세아제강)</t>
  </si>
  <si>
    <t>철도 정류기용</t>
  </si>
  <si>
    <t>1200X700X1800MM</t>
  </si>
  <si>
    <t>신호제어UPS</t>
  </si>
  <si>
    <t>전기실 배전반용</t>
  </si>
  <si>
    <t>72CELLS</t>
  </si>
  <si>
    <t>BSD적용(HN90025)</t>
  </si>
  <si>
    <t>현대로템(자기부상용)</t>
  </si>
  <si>
    <t>800X500X1000</t>
  </si>
  <si>
    <t>백업</t>
  </si>
  <si>
    <t>PCC05212</t>
    <phoneticPr fontId="22" type="noConversion"/>
  </si>
  <si>
    <t>PCC05976</t>
    <phoneticPr fontId="22" type="noConversion"/>
  </si>
  <si>
    <t>PCC04892</t>
    <phoneticPr fontId="22" type="noConversion"/>
  </si>
  <si>
    <t>PCC07982</t>
    <phoneticPr fontId="22" type="noConversion"/>
  </si>
  <si>
    <t>PCC07983</t>
    <phoneticPr fontId="22" type="noConversion"/>
  </si>
  <si>
    <t>N100</t>
    <phoneticPr fontId="29" type="noConversion"/>
  </si>
  <si>
    <t>LEAD COST</t>
    <phoneticPr fontId="29" type="noConversion"/>
  </si>
  <si>
    <t>EX-RATE</t>
    <phoneticPr fontId="29" type="noConversion"/>
  </si>
  <si>
    <t>LEAD PREMIUM</t>
    <phoneticPr fontId="29" type="noConversion"/>
  </si>
  <si>
    <t>LME LEAD IN EUR</t>
    <phoneticPr fontId="29" type="noConversion"/>
  </si>
  <si>
    <t>NOVEMBER</t>
    <phoneticPr fontId="29" type="noConversion"/>
  </si>
  <si>
    <t>TOTAL</t>
    <phoneticPr fontId="29" type="noConversion"/>
  </si>
  <si>
    <t>SHIPMENT : WITHIN 60 DAYS AFTER RECEIPT OF YOUR ADVANCE PAYMENT</t>
  </si>
  <si>
    <t>* REMARK   :</t>
  </si>
  <si>
    <t>LME lead price EUR 10/ton in the range of "EUR 1 = USD 1.10 ~ EUR 1 = USD 1.50").</t>
  </si>
  <si>
    <t>2. We close down the production allocation for the following month every 20th date of month.</t>
  </si>
  <si>
    <t>3. 14 PALLETS ARE LOADED INTO 1X20FT CONTAINER.</t>
  </si>
  <si>
    <t>4. 1% OF WARRANTY FEE WAS ALREADY DEDUCTED FROM UNIT PRICE ON NO CLAIM BASE.</t>
  </si>
  <si>
    <t xml:space="preserve">BRAND    : </t>
    <phoneticPr fontId="29" type="noConversion"/>
  </si>
  <si>
    <t xml:space="preserve">PAYMENT  : </t>
    <phoneticPr fontId="29" type="noConversion"/>
  </si>
  <si>
    <t>PACKING  : WITHOUT CARTON BOX ON EURO PALLET</t>
    <phoneticPr fontId="29" type="noConversion"/>
  </si>
  <si>
    <t>ANK</t>
    <phoneticPr fontId="29" type="noConversion"/>
  </si>
  <si>
    <t>LME lead in USD</t>
  </si>
  <si>
    <t>Premium</t>
  </si>
  <si>
    <t>Exchange ratge</t>
  </si>
  <si>
    <t>ANK  Phenoix</t>
  </si>
  <si>
    <t>November</t>
  </si>
  <si>
    <t>code</t>
  </si>
  <si>
    <t>GBC No</t>
  </si>
  <si>
    <t>Basic FOB</t>
  </si>
  <si>
    <t>lead weight
(kg)</t>
  </si>
  <si>
    <t>Qty./pallet</t>
  </si>
  <si>
    <t>New FOB</t>
  </si>
  <si>
    <t>w/carton
 +2%</t>
  </si>
  <si>
    <t>w/carton</t>
  </si>
  <si>
    <t>wo/carton</t>
  </si>
  <si>
    <t>AGM L2</t>
  </si>
  <si>
    <t>AGM L3</t>
  </si>
  <si>
    <t>AGM L4</t>
  </si>
  <si>
    <t>EFB N55</t>
  </si>
  <si>
    <t>EFB Q85</t>
  </si>
  <si>
    <t>EFB S95L</t>
  </si>
  <si>
    <t>EFB T110</t>
  </si>
  <si>
    <t>SMF 53637</t>
  </si>
  <si>
    <t>SMF 55066</t>
  </si>
  <si>
    <t>SMF 60033</t>
  </si>
  <si>
    <t>GB 57113(16)</t>
  </si>
  <si>
    <t>GB 59042</t>
  </si>
  <si>
    <t>SMF 61044</t>
  </si>
  <si>
    <t>SMF 64020SHD</t>
  </si>
  <si>
    <t>SMF 60032</t>
  </si>
  <si>
    <t>SMF 67018 SHD</t>
  </si>
  <si>
    <t>GB 67018 SHD</t>
  </si>
  <si>
    <t>SMF 68032SHD</t>
  </si>
  <si>
    <t>SMF 70027SHD</t>
  </si>
  <si>
    <t>SMF 73011SHD</t>
  </si>
  <si>
    <t>SMF NS40ENL</t>
  </si>
  <si>
    <t>SMF 60B24LS</t>
  </si>
  <si>
    <t>SMF 60B24RS</t>
  </si>
  <si>
    <t>GB 450RS-13</t>
  </si>
  <si>
    <t>SMF 85D26L</t>
  </si>
  <si>
    <t>PCC02985</t>
  </si>
  <si>
    <t>SMF 85D26R</t>
  </si>
  <si>
    <t>PCC02986</t>
  </si>
  <si>
    <t>SMF NX120</t>
  </si>
  <si>
    <t>SMF 1200LA</t>
  </si>
  <si>
    <t>GB 31LA-126</t>
  </si>
  <si>
    <t>SMF 31HL-870</t>
  </si>
  <si>
    <t>SMF 31LA-830</t>
  </si>
  <si>
    <t>GB 31LA-102(H)130mm</t>
  </si>
  <si>
    <t>SMF 31LA-750</t>
  </si>
  <si>
    <t>GB 31LA-96(H)130mm</t>
  </si>
  <si>
    <t>SMF M31-830</t>
  </si>
  <si>
    <t>SMF HCM31-780</t>
  </si>
  <si>
    <t>SMF U1-250</t>
  </si>
  <si>
    <t>GB U1-48M</t>
  </si>
  <si>
    <t>SMF U1R-330</t>
  </si>
  <si>
    <t>SMF U1-330</t>
  </si>
  <si>
    <t>SMF 27DCM-640</t>
  </si>
  <si>
    <t>GB DCM27-15(BH)</t>
  </si>
  <si>
    <t>SMF 27MS-730</t>
  </si>
  <si>
    <t>GB M27-16(BH)</t>
  </si>
  <si>
    <t>SMF 86-520</t>
  </si>
  <si>
    <t>SMF 78-780</t>
  </si>
  <si>
    <t>SMF 75-710</t>
  </si>
  <si>
    <t>SMF 65-800</t>
  </si>
  <si>
    <t>SMF 34-780</t>
  </si>
  <si>
    <t>SMF N100L (16 plates)</t>
  </si>
  <si>
    <t>SMF N100L (17 plates)</t>
  </si>
  <si>
    <t>SMF N100L (18 plates)</t>
  </si>
  <si>
    <t>GB 120L(19)</t>
  </si>
  <si>
    <t>GB 150L(24)</t>
  </si>
  <si>
    <t>GB 200L(32)</t>
  </si>
  <si>
    <t>Terms and conditions</t>
  </si>
  <si>
    <t xml:space="preserve">Brand: Phenoix / Cheetah </t>
  </si>
  <si>
    <t xml:space="preserve">Payment: TT 20% in advance + 80% before shipment </t>
  </si>
  <si>
    <t xml:space="preserve">Package: without carton box on Euro Pallet </t>
  </si>
  <si>
    <t xml:space="preserve">* 14 pallets can be loaded into 1x20ft container </t>
  </si>
  <si>
    <t>* 1% of w/fee have already deducted from unit price on no claim basis</t>
  </si>
  <si>
    <t xml:space="preserve">PHILP HAN / TEAM MANAGER </t>
  </si>
  <si>
    <t>BSA/ANK</t>
    <phoneticPr fontId="29" type="noConversion"/>
  </si>
  <si>
    <t>BASE PRICE
LME US EUR 1700/TON</t>
    <phoneticPr fontId="29" type="noConversion"/>
  </si>
  <si>
    <t>FOB TRANSFER PRICE
LME EUR 1700/TON</t>
    <phoneticPr fontId="29" type="noConversion"/>
  </si>
  <si>
    <r>
      <t>by average LME lead price of previous month from actual production month(</t>
    </r>
    <r>
      <rPr>
        <b/>
        <sz val="10"/>
        <rFont val="Sylfaen"/>
        <family val="1"/>
      </rPr>
      <t xml:space="preserve">0.3% per fluctuation of </t>
    </r>
    <phoneticPr fontId="29" type="noConversion"/>
  </si>
  <si>
    <t>가격분석</t>
    <phoneticPr fontId="29" type="noConversion"/>
  </si>
  <si>
    <t>LOCAL L/C</t>
    <phoneticPr fontId="29" type="noConversion"/>
  </si>
  <si>
    <t>원가</t>
    <phoneticPr fontId="29" type="noConversion"/>
  </si>
  <si>
    <t>자재</t>
  </si>
  <si>
    <t>N/A</t>
    <phoneticPr fontId="29" type="noConversion"/>
  </si>
  <si>
    <r>
      <t xml:space="preserve">1. Above base price is based on </t>
    </r>
    <r>
      <rPr>
        <b/>
        <sz val="10"/>
        <rFont val="Sylfaen"/>
        <family val="1"/>
      </rPr>
      <t>LME lead price EUR1,700/ton</t>
    </r>
    <r>
      <rPr>
        <sz val="10"/>
        <rFont val="Sylfaen"/>
        <family val="1"/>
      </rPr>
      <t xml:space="preserve"> and the price will be changed every month  </t>
    </r>
    <phoneticPr fontId="29" type="noConversion"/>
  </si>
  <si>
    <t>GB 700L-9</t>
    <phoneticPr fontId="29" type="noConversion"/>
  </si>
  <si>
    <t>GB 700R-9</t>
    <phoneticPr fontId="29" type="noConversion"/>
  </si>
  <si>
    <t xml:space="preserve"> </t>
    <phoneticPr fontId="29" type="noConversion"/>
  </si>
  <si>
    <t>$ 변환 (환율 1.15적용)</t>
    <phoneticPr fontId="29" type="noConversion"/>
  </si>
  <si>
    <t>PCC05753</t>
  </si>
  <si>
    <t>PCC07412</t>
  </si>
  <si>
    <t>PCC08741</t>
  </si>
  <si>
    <t>PCC08742</t>
  </si>
  <si>
    <t>PCC08746</t>
  </si>
  <si>
    <t>PCC08747</t>
  </si>
  <si>
    <t>PCC08750</t>
  </si>
  <si>
    <t>PCC08751</t>
  </si>
  <si>
    <t>PCC08752</t>
  </si>
  <si>
    <t>PCC08753</t>
  </si>
  <si>
    <t>PCC08754</t>
  </si>
  <si>
    <t>PCC08755</t>
  </si>
  <si>
    <t>PCC08756</t>
  </si>
  <si>
    <t>PCC08757</t>
  </si>
  <si>
    <t>PCC08758</t>
  </si>
  <si>
    <t>PCC08759</t>
  </si>
  <si>
    <t>PCC08760</t>
  </si>
  <si>
    <t>PCC08761</t>
  </si>
  <si>
    <t>PCC08762</t>
  </si>
  <si>
    <t>PCC08763</t>
  </si>
  <si>
    <t>PCC08764</t>
  </si>
  <si>
    <t>PCC08765</t>
  </si>
  <si>
    <t>PCC08766</t>
  </si>
  <si>
    <t>PCC08767</t>
  </si>
  <si>
    <t>PCC08768</t>
  </si>
  <si>
    <t>PCC08769</t>
  </si>
  <si>
    <t>PCC08770</t>
  </si>
  <si>
    <t>PCC08771</t>
  </si>
  <si>
    <t>PCC08772</t>
  </si>
  <si>
    <t>PCC08773</t>
  </si>
  <si>
    <t>PCC08774</t>
  </si>
  <si>
    <t>PCC08775</t>
  </si>
  <si>
    <t>PCC08776</t>
  </si>
  <si>
    <t>PCC08777</t>
  </si>
  <si>
    <t>PCC08778</t>
  </si>
  <si>
    <t>PCC08779</t>
  </si>
  <si>
    <t>PCC08780</t>
  </si>
  <si>
    <t>PCC08781</t>
  </si>
  <si>
    <t>PCC08782</t>
  </si>
  <si>
    <t>PCC08783</t>
  </si>
  <si>
    <t>PCC08784</t>
  </si>
  <si>
    <t>PCC08785</t>
  </si>
  <si>
    <t>PCC08786</t>
  </si>
  <si>
    <t>PCC08787</t>
  </si>
  <si>
    <t>PCC08788</t>
  </si>
  <si>
    <t>PCC08789</t>
  </si>
  <si>
    <t>PCC08790</t>
  </si>
  <si>
    <t>PCC08791</t>
  </si>
  <si>
    <t>PCC08792</t>
  </si>
  <si>
    <t>PCC08793</t>
  </si>
  <si>
    <t>PCC08794</t>
  </si>
  <si>
    <t>PCC08795</t>
  </si>
  <si>
    <t>PCC08796</t>
  </si>
  <si>
    <t>PCC08797</t>
  </si>
  <si>
    <t>PCC08798</t>
  </si>
  <si>
    <t>PCC08799</t>
  </si>
  <si>
    <t>PCC08800</t>
  </si>
  <si>
    <t>PCC08801</t>
  </si>
  <si>
    <t>PCC08802</t>
  </si>
  <si>
    <t>PCC08803</t>
  </si>
  <si>
    <t>PCC08804</t>
  </si>
  <si>
    <t>PCC08805</t>
  </si>
  <si>
    <t>PCC08806</t>
  </si>
  <si>
    <t>PCC08807</t>
  </si>
  <si>
    <t>PCC08808</t>
  </si>
  <si>
    <t>PCC08809</t>
  </si>
  <si>
    <t>PCC08810</t>
  </si>
  <si>
    <t>PCC08811</t>
  </si>
  <si>
    <t>PCC08812</t>
  </si>
  <si>
    <t>PCC08813</t>
  </si>
  <si>
    <t>PCC08814</t>
  </si>
  <si>
    <t>PCC08815</t>
  </si>
  <si>
    <t>PCC08816</t>
  </si>
  <si>
    <t>PCC08817</t>
  </si>
  <si>
    <t>PCC08818</t>
  </si>
  <si>
    <t>PCC08819</t>
  </si>
  <si>
    <t>PCC08820</t>
  </si>
  <si>
    <t>PCC08821</t>
  </si>
  <si>
    <t>PCC08822</t>
  </si>
  <si>
    <t>PCC08823</t>
  </si>
  <si>
    <t>PCC08824</t>
  </si>
  <si>
    <t>PCC08825</t>
  </si>
  <si>
    <t>PCC08828</t>
  </si>
  <si>
    <t>PCC08830</t>
  </si>
  <si>
    <t>PCC08831</t>
  </si>
  <si>
    <t>PCC08832</t>
  </si>
  <si>
    <t>PCC08833</t>
  </si>
  <si>
    <t>PCC08834</t>
  </si>
  <si>
    <t>PCC08835</t>
  </si>
  <si>
    <t>PCC08836</t>
  </si>
  <si>
    <t>PCC08837</t>
  </si>
  <si>
    <t>PCC08838</t>
  </si>
  <si>
    <t>PCC08839</t>
  </si>
  <si>
    <t>PCC08840</t>
  </si>
  <si>
    <t>PCC08841</t>
  </si>
  <si>
    <t>PCC08842</t>
  </si>
  <si>
    <t>PCC08843</t>
  </si>
  <si>
    <t>PCC08844</t>
  </si>
  <si>
    <t>PCC08845</t>
  </si>
  <si>
    <t>PCC08846</t>
  </si>
  <si>
    <t>PCC08847</t>
  </si>
  <si>
    <t>PCC08848</t>
  </si>
  <si>
    <t>PCC08849</t>
  </si>
  <si>
    <t>PCC08850</t>
  </si>
  <si>
    <t>PCC08851</t>
  </si>
  <si>
    <t>PCC08852</t>
  </si>
  <si>
    <t>PCC08853</t>
  </si>
  <si>
    <t>PCC08854</t>
  </si>
  <si>
    <t>PCC08855</t>
  </si>
  <si>
    <t>PCC08856</t>
  </si>
  <si>
    <t>PCC08857</t>
  </si>
  <si>
    <t>PCC08858</t>
  </si>
  <si>
    <t>PCC08859</t>
  </si>
  <si>
    <t>PCC08860</t>
  </si>
  <si>
    <t>PCC08861</t>
  </si>
  <si>
    <t>PCC08862</t>
  </si>
  <si>
    <t>PCC08863</t>
  </si>
  <si>
    <t>PCC08864</t>
  </si>
  <si>
    <t>PCC08865</t>
  </si>
  <si>
    <t>PCC30006</t>
  </si>
  <si>
    <t>PCF08211</t>
  </si>
  <si>
    <t>PCF08212</t>
  </si>
  <si>
    <t>PCF08213</t>
  </si>
  <si>
    <t>PCF08214</t>
  </si>
  <si>
    <t>PCF08215</t>
  </si>
  <si>
    <t>PCF08216</t>
  </si>
  <si>
    <t>PCF08217</t>
  </si>
  <si>
    <t>PCF08218</t>
  </si>
  <si>
    <t>PCF08219</t>
  </si>
  <si>
    <t>PCF08220</t>
  </si>
  <si>
    <t>PCF08221</t>
  </si>
  <si>
    <t>PCF08222</t>
  </si>
  <si>
    <t>PCF08223</t>
  </si>
  <si>
    <t>PCF08224</t>
  </si>
  <si>
    <t>PCF08225</t>
  </si>
  <si>
    <t>PCF08226</t>
  </si>
  <si>
    <t>PCF08227</t>
  </si>
  <si>
    <t>PCM06007</t>
  </si>
  <si>
    <t>PCT04979</t>
  </si>
  <si>
    <t>PIJ00609</t>
  </si>
  <si>
    <t>PIJ01925H</t>
  </si>
  <si>
    <t>PIJ01926H</t>
  </si>
  <si>
    <t>PIJ01927</t>
  </si>
  <si>
    <t>PIJ01928</t>
  </si>
  <si>
    <t>PIJ01929</t>
  </si>
  <si>
    <t>PIP10126</t>
  </si>
  <si>
    <t>PIV00098</t>
  </si>
  <si>
    <t>PNS00264</t>
  </si>
  <si>
    <t>REM02686</t>
  </si>
  <si>
    <t>REM02687</t>
  </si>
  <si>
    <t>REM02688</t>
  </si>
  <si>
    <t>REM02689</t>
  </si>
  <si>
    <t>REM05325</t>
  </si>
  <si>
    <t>REU00520</t>
  </si>
  <si>
    <t>REU00521</t>
  </si>
  <si>
    <t>REU20505</t>
  </si>
  <si>
    <t>REU20506</t>
  </si>
  <si>
    <t>REU20507</t>
  </si>
  <si>
    <t>REU25092</t>
  </si>
  <si>
    <t>REU25093</t>
  </si>
  <si>
    <t>REU25094</t>
  </si>
  <si>
    <t>REU25095</t>
  </si>
  <si>
    <t>REU25096</t>
  </si>
  <si>
    <t>REU25097</t>
  </si>
  <si>
    <t>RIG02236</t>
  </si>
  <si>
    <t>RIG02237</t>
  </si>
  <si>
    <t>RIG02238</t>
  </si>
  <si>
    <t>RIG22226</t>
  </si>
  <si>
    <t>RIG22227</t>
  </si>
  <si>
    <t>RIG22228</t>
  </si>
  <si>
    <t>RIG22229</t>
  </si>
  <si>
    <t>RIG22230</t>
  </si>
  <si>
    <t>RIG22231</t>
  </si>
  <si>
    <t>RIG22233</t>
  </si>
  <si>
    <t>RIG90016</t>
  </si>
  <si>
    <t>RIJ00517</t>
  </si>
  <si>
    <t>RIJ00518</t>
  </si>
  <si>
    <t>RIJ03109</t>
  </si>
  <si>
    <t>RIP02323</t>
  </si>
  <si>
    <t>RNS00226</t>
  </si>
  <si>
    <t>RNS00227</t>
  </si>
  <si>
    <t>RNS00228</t>
  </si>
  <si>
    <t>RNS00229</t>
  </si>
  <si>
    <t>RNS00230</t>
  </si>
  <si>
    <t>RNS00231</t>
  </si>
  <si>
    <t>RNS00232</t>
  </si>
  <si>
    <t>RNS00233</t>
  </si>
  <si>
    <t>RNS00234</t>
  </si>
  <si>
    <t>RNS00235</t>
  </si>
  <si>
    <t>RNS00236</t>
  </si>
  <si>
    <t>1월 표준원가($)</t>
  </si>
  <si>
    <t xml:space="preserve">FOB TRANSFER PRICE
LME EUR 1700/TON
D/C </t>
    <phoneticPr fontId="29" type="noConversion"/>
  </si>
  <si>
    <t>D/C 적용</t>
    <phoneticPr fontId="29" type="noConversion"/>
  </si>
  <si>
    <t>수지</t>
    <phoneticPr fontId="29" type="noConversion"/>
  </si>
  <si>
    <t>차이</t>
    <phoneticPr fontId="29" type="noConversion"/>
  </si>
  <si>
    <t>DECEMBER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</si>
</sst>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mm&quot;월&quot;\ dd&quot;일&quot;"/>
    <numFmt numFmtId="177" formatCode="_-[$€-2]\ * #,##0.00_-;\-[$€-2]\ * #,##0.00_-;_-[$€-2]\ * &quot;-&quot;??_-;_-@_-"/>
    <numFmt numFmtId="178" formatCode="_-[$$-409]* #,##0.00_ ;_-[$$-409]* \-#,##0.00\ ;_-[$$-409]* &quot;-&quot;??_ ;_-@_ "/>
    <numFmt numFmtId="179" formatCode="_-* #,##0.000_-;\-* #,##0.000_-;_-* &quot;-&quot;_-;_-@_-"/>
    <numFmt numFmtId="180" formatCode="[$€-2]\ #,##0.00"/>
    <numFmt numFmtId="181" formatCode="[$€-2]\ #,##0.00_);[Red]\([$€-2]\ #,##0.00\)"/>
  </numFmts>
  <fonts count="5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Tahoma"/>
      <family val="2"/>
    </font>
    <font>
      <sz val="10"/>
      <name val="Tahoma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8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sz val="10"/>
      <color theme="1"/>
      <name val="바탕체"/>
      <family val="1"/>
      <charset val="129"/>
    </font>
    <font>
      <sz val="10"/>
      <color theme="1"/>
      <name val="Arial Unicode MS"/>
      <family val="3"/>
      <charset val="129"/>
    </font>
    <font>
      <sz val="10"/>
      <name val="Arial Greek"/>
      <family val="2"/>
      <charset val="161"/>
    </font>
    <font>
      <sz val="10"/>
      <name val="Sylfaen"/>
      <family val="1"/>
    </font>
    <font>
      <b/>
      <sz val="10"/>
      <name val="Sylfaen"/>
      <family val="1"/>
    </font>
    <font>
      <b/>
      <sz val="10"/>
      <name val="Tahoma"/>
      <family val="2"/>
    </font>
    <font>
      <i/>
      <sz val="10"/>
      <color rgb="FFFF0000"/>
      <name val="Tahoma"/>
      <family val="2"/>
    </font>
    <font>
      <b/>
      <u/>
      <sz val="16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1"/>
      <name val="굴림체"/>
      <family val="2"/>
      <charset val="129"/>
    </font>
    <font>
      <u/>
      <sz val="10"/>
      <name val="Tahoma"/>
      <family val="2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8"/>
      <name val="맑은 고딕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DDDDD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9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>
      <alignment vertical="center"/>
    </xf>
    <xf numFmtId="0" fontId="30" fillId="0" borderId="0"/>
    <xf numFmtId="0" fontId="18" fillId="0" borderId="0"/>
    <xf numFmtId="0" fontId="30" fillId="0" borderId="0"/>
    <xf numFmtId="0" fontId="37" fillId="0" borderId="0"/>
    <xf numFmtId="0" fontId="37" fillId="0" borderId="0"/>
    <xf numFmtId="9" fontId="45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30" fillId="0" borderId="0"/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0" fillId="0" borderId="0"/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0" borderId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0" fillId="0" borderId="0"/>
    <xf numFmtId="0" fontId="1" fillId="8" borderId="8" applyNumberFormat="0" applyFont="0" applyAlignment="0" applyProtection="0">
      <alignment vertical="center"/>
    </xf>
    <xf numFmtId="0" fontId="30" fillId="0" borderId="0"/>
    <xf numFmtId="9" fontId="1" fillId="0" borderId="0" applyFon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22" fillId="0" borderId="10" xfId="45" applyFont="1" applyBorder="1" applyAlignment="1">
      <alignment horizontal="center" vertical="center"/>
    </xf>
    <xf numFmtId="0" fontId="22" fillId="0" borderId="10" xfId="45" applyFont="1" applyFill="1" applyBorder="1" applyAlignment="1">
      <alignment horizontal="center" vertical="center"/>
    </xf>
    <xf numFmtId="0" fontId="22" fillId="34" borderId="10" xfId="45" applyFont="1" applyFill="1" applyBorder="1" applyAlignment="1">
      <alignment horizontal="center" vertical="center"/>
    </xf>
    <xf numFmtId="0" fontId="22" fillId="35" borderId="10" xfId="45" applyFont="1" applyFill="1" applyBorder="1" applyAlignment="1">
      <alignment horizontal="center" vertical="center"/>
    </xf>
    <xf numFmtId="0" fontId="22" fillId="35" borderId="10" xfId="45" applyFont="1" applyFill="1" applyBorder="1" applyAlignment="1">
      <alignment horizontal="center" vertical="center" wrapText="1"/>
    </xf>
    <xf numFmtId="0" fontId="22" fillId="35" borderId="14" xfId="45" applyFont="1" applyFill="1" applyBorder="1" applyAlignment="1">
      <alignment horizontal="center" vertical="center"/>
    </xf>
    <xf numFmtId="0" fontId="28" fillId="0" borderId="10" xfId="45" applyFont="1" applyFill="1" applyBorder="1">
      <alignment vertical="center"/>
    </xf>
    <xf numFmtId="0" fontId="28" fillId="0" borderId="10" xfId="45" quotePrefix="1" applyFont="1" applyBorder="1" applyAlignment="1">
      <alignment horizontal="center" vertical="center"/>
    </xf>
    <xf numFmtId="0" fontId="28" fillId="0" borderId="10" xfId="45" applyFont="1" applyBorder="1" applyAlignment="1">
      <alignment horizontal="center" vertical="center"/>
    </xf>
    <xf numFmtId="0" fontId="28" fillId="0" borderId="1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49" fontId="28" fillId="0" borderId="11" xfId="45" applyNumberFormat="1" applyFont="1" applyBorder="1" applyAlignment="1">
      <alignment horizontal="center" vertical="center"/>
    </xf>
    <xf numFmtId="0" fontId="28" fillId="0" borderId="10" xfId="45" quotePrefix="1" applyFont="1" applyFill="1" applyBorder="1" applyAlignment="1">
      <alignment horizontal="center" vertical="center"/>
    </xf>
    <xf numFmtId="0" fontId="28" fillId="0" borderId="10" xfId="45" applyFont="1" applyFill="1" applyBorder="1" applyAlignment="1">
      <alignment horizontal="center" vertical="center"/>
    </xf>
    <xf numFmtId="0" fontId="28" fillId="0" borderId="11" xfId="45" applyFont="1" applyFill="1" applyBorder="1" applyAlignment="1">
      <alignment horizontal="center" vertical="center"/>
    </xf>
    <xf numFmtId="0" fontId="28" fillId="0" borderId="10" xfId="45" applyFont="1" applyBorder="1">
      <alignment vertical="center"/>
    </xf>
    <xf numFmtId="49" fontId="28" fillId="0" borderId="10" xfId="45" applyNumberFormat="1" applyFont="1" applyBorder="1" applyAlignment="1">
      <alignment horizontal="center" vertical="center"/>
    </xf>
    <xf numFmtId="0" fontId="28" fillId="0" borderId="10" xfId="45" quotePrefix="1" applyFont="1" applyBorder="1" applyAlignment="1">
      <alignment horizontal="center" vertical="center" wrapText="1"/>
    </xf>
    <xf numFmtId="0" fontId="28" fillId="35" borderId="14" xfId="45" applyFont="1" applyFill="1" applyBorder="1" applyAlignment="1">
      <alignment horizontal="center" vertical="center" wrapText="1"/>
    </xf>
    <xf numFmtId="0" fontId="28" fillId="35" borderId="12" xfId="45" applyFont="1" applyFill="1" applyBorder="1" applyAlignment="1">
      <alignment horizontal="center" vertical="center" wrapText="1"/>
    </xf>
    <xf numFmtId="0" fontId="28" fillId="35" borderId="15" xfId="45" applyFont="1" applyFill="1" applyBorder="1" applyAlignment="1">
      <alignment horizontal="center" vertical="center" wrapText="1"/>
    </xf>
    <xf numFmtId="0" fontId="28" fillId="35" borderId="16" xfId="45" applyFont="1" applyFill="1" applyBorder="1" applyAlignment="1">
      <alignment horizontal="center" vertical="center" wrapText="1"/>
    </xf>
    <xf numFmtId="0" fontId="22" fillId="34" borderId="16" xfId="45" applyFont="1" applyFill="1" applyBorder="1" applyAlignment="1">
      <alignment horizontal="center" vertical="center" wrapText="1"/>
    </xf>
    <xf numFmtId="0" fontId="23" fillId="34" borderId="10" xfId="45" applyFont="1" applyFill="1" applyBorder="1" applyAlignment="1">
      <alignment horizontal="center" vertical="center"/>
    </xf>
    <xf numFmtId="0" fontId="22" fillId="35" borderId="12" xfId="45" applyFont="1" applyFill="1" applyBorder="1" applyAlignment="1">
      <alignment horizontal="center" vertical="center" wrapText="1"/>
    </xf>
    <xf numFmtId="0" fontId="22" fillId="35" borderId="16" xfId="45" applyFont="1" applyFill="1" applyBorder="1" applyAlignment="1">
      <alignment horizontal="center" vertical="center" wrapText="1"/>
    </xf>
    <xf numFmtId="0" fontId="28" fillId="0" borderId="14" xfId="45" applyFont="1" applyBorder="1" applyAlignment="1">
      <alignment horizontal="center" vertical="center"/>
    </xf>
    <xf numFmtId="0" fontId="28" fillId="0" borderId="19" xfId="45" applyFont="1" applyBorder="1" applyAlignment="1">
      <alignment horizontal="center" vertical="center"/>
    </xf>
    <xf numFmtId="0" fontId="28" fillId="0" borderId="19" xfId="45" applyFont="1" applyFill="1" applyBorder="1">
      <alignment vertical="center"/>
    </xf>
    <xf numFmtId="0" fontId="22" fillId="0" borderId="19" xfId="45" applyFont="1" applyBorder="1" applyAlignment="1">
      <alignment horizontal="center" vertical="center"/>
    </xf>
    <xf numFmtId="0" fontId="28" fillId="0" borderId="19" xfId="45" quotePrefix="1" applyFont="1" applyBorder="1" applyAlignment="1">
      <alignment horizontal="center" vertical="center"/>
    </xf>
    <xf numFmtId="49" fontId="28" fillId="0" borderId="19" xfId="45" applyNumberFormat="1" applyFont="1" applyBorder="1" applyAlignment="1">
      <alignment horizontal="center" vertical="center"/>
    </xf>
    <xf numFmtId="0" fontId="28" fillId="0" borderId="17" xfId="45" applyFont="1" applyBorder="1">
      <alignment vertical="center"/>
    </xf>
    <xf numFmtId="0" fontId="28" fillId="0" borderId="20" xfId="45" applyFont="1" applyBorder="1" applyAlignment="1">
      <alignment horizontal="center" vertical="center"/>
    </xf>
    <xf numFmtId="0" fontId="28" fillId="0" borderId="20" xfId="45" applyFont="1" applyFill="1" applyBorder="1">
      <alignment vertical="center"/>
    </xf>
    <xf numFmtId="0" fontId="22" fillId="0" borderId="20" xfId="45" applyFont="1" applyBorder="1" applyAlignment="1">
      <alignment horizontal="center" vertical="center"/>
    </xf>
    <xf numFmtId="0" fontId="28" fillId="0" borderId="20" xfId="45" quotePrefix="1" applyFont="1" applyBorder="1" applyAlignment="1">
      <alignment horizontal="center" vertical="center"/>
    </xf>
    <xf numFmtId="49" fontId="28" fillId="0" borderId="20" xfId="45" applyNumberFormat="1" applyFont="1" applyBorder="1" applyAlignment="1">
      <alignment horizontal="center" vertical="center"/>
    </xf>
    <xf numFmtId="0" fontId="28" fillId="0" borderId="18" xfId="45" applyFont="1" applyBorder="1">
      <alignment vertical="center"/>
    </xf>
    <xf numFmtId="0" fontId="22" fillId="0" borderId="0" xfId="45" applyFont="1" applyFill="1" applyBorder="1">
      <alignment vertical="center"/>
    </xf>
    <xf numFmtId="0" fontId="22" fillId="0" borderId="0" xfId="45" applyFont="1" applyFill="1" applyBorder="1" applyAlignment="1">
      <alignment horizontal="center" vertical="center"/>
    </xf>
    <xf numFmtId="49" fontId="23" fillId="0" borderId="0" xfId="45" applyNumberFormat="1" applyFont="1" applyFill="1" applyBorder="1" applyAlignment="1">
      <alignment horizontal="center" vertical="center"/>
    </xf>
    <xf numFmtId="0" fontId="22" fillId="0" borderId="0" xfId="45" quotePrefix="1" applyFont="1" applyFill="1" applyBorder="1" applyAlignment="1">
      <alignment horizontal="center" vertical="center"/>
    </xf>
    <xf numFmtId="0" fontId="28" fillId="0" borderId="20" xfId="45" applyFont="1" applyBorder="1" applyAlignment="1">
      <alignment vertical="center"/>
    </xf>
    <xf numFmtId="0" fontId="0" fillId="0" borderId="20" xfId="0" applyBorder="1" applyAlignment="1">
      <alignment vertical="center"/>
    </xf>
    <xf numFmtId="0" fontId="22" fillId="0" borderId="10" xfId="45" applyFont="1" applyFill="1" applyBorder="1">
      <alignment vertical="center"/>
    </xf>
    <xf numFmtId="0" fontId="22" fillId="0" borderId="10" xfId="45" applyFont="1" applyFill="1" applyBorder="1" applyAlignment="1">
      <alignment horizontal="center" vertical="center" wrapText="1"/>
    </xf>
    <xf numFmtId="176" fontId="22" fillId="0" borderId="10" xfId="45" quotePrefix="1" applyNumberFormat="1" applyFont="1" applyFill="1" applyBorder="1" applyAlignment="1">
      <alignment horizontal="center" vertical="center"/>
    </xf>
    <xf numFmtId="0" fontId="22" fillId="0" borderId="10" xfId="43" applyFont="1" applyFill="1" applyBorder="1" applyAlignment="1">
      <alignment vertical="center"/>
    </xf>
    <xf numFmtId="49" fontId="23" fillId="0" borderId="10" xfId="45" applyNumberFormat="1" applyFont="1" applyFill="1" applyBorder="1" applyAlignment="1">
      <alignment horizontal="center" vertical="center"/>
    </xf>
    <xf numFmtId="0" fontId="22" fillId="0" borderId="10" xfId="45" quotePrefix="1" applyFont="1" applyFill="1" applyBorder="1" applyAlignment="1">
      <alignment horizontal="center" vertical="center"/>
    </xf>
    <xf numFmtId="49" fontId="23" fillId="0" borderId="10" xfId="45" quotePrefix="1" applyNumberFormat="1" applyFont="1" applyFill="1" applyBorder="1" applyAlignment="1">
      <alignment horizontal="center" vertical="center"/>
    </xf>
    <xf numFmtId="0" fontId="23" fillId="0" borderId="10" xfId="43" applyFont="1" applyFill="1" applyBorder="1" applyAlignment="1">
      <alignment vertical="center"/>
    </xf>
    <xf numFmtId="0" fontId="23" fillId="0" borderId="10" xfId="45" applyFont="1" applyFill="1" applyBorder="1" applyAlignment="1">
      <alignment horizontal="center" vertical="center"/>
    </xf>
    <xf numFmtId="0" fontId="23" fillId="0" borderId="10" xfId="45" applyFont="1" applyFill="1" applyBorder="1" applyAlignment="1">
      <alignment horizontal="center" vertical="center" wrapText="1"/>
    </xf>
    <xf numFmtId="0" fontId="22" fillId="0" borderId="10" xfId="44" applyFont="1" applyFill="1" applyBorder="1">
      <alignment vertical="center"/>
    </xf>
    <xf numFmtId="0" fontId="23" fillId="0" borderId="10" xfId="45" applyFont="1" applyFill="1" applyBorder="1">
      <alignment vertical="center"/>
    </xf>
    <xf numFmtId="0" fontId="23" fillId="0" borderId="10" xfId="44" applyFont="1" applyFill="1" applyBorder="1">
      <alignment vertical="center"/>
    </xf>
    <xf numFmtId="0" fontId="22" fillId="35" borderId="11" xfId="45" applyFont="1" applyFill="1" applyBorder="1" applyAlignment="1">
      <alignment vertical="center"/>
    </xf>
    <xf numFmtId="0" fontId="22" fillId="0" borderId="16" xfId="45" applyFont="1" applyFill="1" applyBorder="1" applyAlignment="1">
      <alignment horizontal="left" vertical="center"/>
    </xf>
    <xf numFmtId="0" fontId="22" fillId="0" borderId="16" xfId="45" applyFont="1" applyFill="1" applyBorder="1" applyAlignment="1">
      <alignment horizontal="center" vertical="center" wrapText="1"/>
    </xf>
    <xf numFmtId="49" fontId="23" fillId="0" borderId="16" xfId="45" applyNumberFormat="1" applyFont="1" applyFill="1" applyBorder="1" applyAlignment="1">
      <alignment horizontal="center" vertical="center" wrapText="1"/>
    </xf>
    <xf numFmtId="0" fontId="22" fillId="0" borderId="12" xfId="45" applyFont="1" applyFill="1" applyBorder="1" applyAlignment="1">
      <alignment horizontal="center" vertical="center"/>
    </xf>
    <xf numFmtId="0" fontId="31" fillId="36" borderId="10" xfId="46" applyFont="1" applyFill="1" applyBorder="1" applyAlignment="1">
      <alignment vertical="top"/>
    </xf>
    <xf numFmtId="0" fontId="31" fillId="0" borderId="0" xfId="46" applyFont="1" applyAlignment="1">
      <alignment vertical="top"/>
    </xf>
    <xf numFmtId="0" fontId="31" fillId="37" borderId="0" xfId="46" applyFont="1" applyFill="1" applyAlignment="1">
      <alignment vertical="top"/>
    </xf>
    <xf numFmtId="0" fontId="31" fillId="38" borderId="0" xfId="46" applyFont="1" applyFill="1" applyAlignment="1">
      <alignment vertical="top"/>
    </xf>
    <xf numFmtId="0" fontId="30" fillId="0" borderId="0" xfId="46" applyAlignment="1">
      <alignment vertical="top"/>
    </xf>
    <xf numFmtId="0" fontId="32" fillId="39" borderId="0" xfId="46" applyFont="1" applyFill="1" applyAlignment="1">
      <alignment horizontal="center" vertical="top"/>
    </xf>
    <xf numFmtId="0" fontId="32" fillId="39" borderId="0" xfId="46" applyFont="1" applyFill="1" applyAlignment="1">
      <alignment vertical="top"/>
    </xf>
    <xf numFmtId="0" fontId="30" fillId="0" borderId="0" xfId="46" applyAlignment="1">
      <alignment vertical="top"/>
    </xf>
    <xf numFmtId="0" fontId="31" fillId="0" borderId="0" xfId="46" applyFont="1" applyAlignment="1">
      <alignment vertical="top"/>
    </xf>
    <xf numFmtId="0" fontId="31" fillId="37" borderId="0" xfId="46" applyFont="1" applyFill="1" applyAlignment="1">
      <alignment vertical="top"/>
    </xf>
    <xf numFmtId="0" fontId="31" fillId="38" borderId="0" xfId="46" applyFont="1" applyFill="1" applyAlignment="1">
      <alignment vertical="top"/>
    </xf>
    <xf numFmtId="0" fontId="30" fillId="0" borderId="0" xfId="46" applyAlignment="1">
      <alignment vertical="top"/>
    </xf>
    <xf numFmtId="0" fontId="31" fillId="0" borderId="0" xfId="46" applyFont="1" applyAlignment="1">
      <alignment vertical="top"/>
    </xf>
    <xf numFmtId="0" fontId="31" fillId="37" borderId="0" xfId="46" applyFont="1" applyFill="1" applyAlignment="1">
      <alignment vertical="top"/>
    </xf>
    <xf numFmtId="0" fontId="31" fillId="38" borderId="0" xfId="46" applyFont="1" applyFill="1" applyAlignment="1">
      <alignment vertical="top"/>
    </xf>
    <xf numFmtId="177" fontId="0" fillId="0" borderId="0" xfId="0" applyNumberFormat="1">
      <alignment vertical="center"/>
    </xf>
    <xf numFmtId="0" fontId="22" fillId="0" borderId="10" xfId="45" applyFont="1" applyFill="1" applyBorder="1" applyAlignment="1">
      <alignment horizontal="left" vertical="center" wrapText="1"/>
    </xf>
    <xf numFmtId="0" fontId="28" fillId="34" borderId="14" xfId="45" applyFont="1" applyFill="1" applyBorder="1" applyAlignment="1">
      <alignment horizontal="center" vertical="center" wrapText="1"/>
    </xf>
    <xf numFmtId="0" fontId="28" fillId="34" borderId="15" xfId="45" applyFont="1" applyFill="1" applyBorder="1" applyAlignment="1">
      <alignment horizontal="center" vertical="center" wrapText="1"/>
    </xf>
    <xf numFmtId="0" fontId="28" fillId="34" borderId="11" xfId="45" applyFont="1" applyFill="1" applyBorder="1" applyAlignment="1">
      <alignment horizontal="center" vertical="center"/>
    </xf>
    <xf numFmtId="178" fontId="33" fillId="0" borderId="10" xfId="45" quotePrefix="1" applyNumberFormat="1" applyFont="1" applyFill="1" applyBorder="1" applyAlignment="1">
      <alignment horizontal="center" vertical="center"/>
    </xf>
    <xf numFmtId="0" fontId="33" fillId="0" borderId="10" xfId="45" quotePrefix="1" applyFont="1" applyFill="1" applyBorder="1" applyAlignment="1">
      <alignment horizontal="center" vertical="center"/>
    </xf>
    <xf numFmtId="177" fontId="33" fillId="0" borderId="10" xfId="45" quotePrefix="1" applyNumberFormat="1" applyFont="1" applyFill="1" applyBorder="1" applyAlignment="1">
      <alignment horizontal="center" vertical="center"/>
    </xf>
    <xf numFmtId="0" fontId="18" fillId="0" borderId="0" xfId="47"/>
    <xf numFmtId="0" fontId="38" fillId="0" borderId="0" xfId="47" applyFont="1" applyFill="1" applyBorder="1" applyAlignment="1">
      <alignment vertical="center"/>
    </xf>
    <xf numFmtId="0" fontId="38" fillId="0" borderId="0" xfId="48" applyFont="1" applyFill="1" applyBorder="1" applyAlignment="1">
      <alignment horizontal="left" vertical="center"/>
    </xf>
    <xf numFmtId="0" fontId="38" fillId="0" borderId="0" xfId="47" applyFont="1" applyFill="1" applyBorder="1" applyAlignment="1">
      <alignment horizontal="left" vertical="center"/>
    </xf>
    <xf numFmtId="0" fontId="39" fillId="0" borderId="0" xfId="47" applyFont="1" applyFill="1" applyBorder="1" applyAlignment="1">
      <alignment vertical="center"/>
    </xf>
    <xf numFmtId="0" fontId="38" fillId="0" borderId="0" xfId="48" applyFont="1" applyFill="1" applyBorder="1" applyAlignment="1">
      <alignment vertical="center"/>
    </xf>
    <xf numFmtId="0" fontId="39" fillId="0" borderId="0" xfId="48" applyFont="1" applyFill="1" applyBorder="1" applyAlignment="1">
      <alignment vertical="center"/>
    </xf>
    <xf numFmtId="10" fontId="0" fillId="0" borderId="0" xfId="1" applyNumberFormat="1" applyFont="1">
      <alignment vertical="center"/>
    </xf>
    <xf numFmtId="0" fontId="37" fillId="0" borderId="0" xfId="50"/>
    <xf numFmtId="0" fontId="20" fillId="0" borderId="0" xfId="50" applyFont="1" applyFill="1"/>
    <xf numFmtId="0" fontId="20" fillId="0" borderId="10" xfId="50" applyFont="1" applyFill="1" applyBorder="1"/>
    <xf numFmtId="0" fontId="41" fillId="0" borderId="10" xfId="50" applyFont="1" applyFill="1" applyBorder="1"/>
    <xf numFmtId="0" fontId="20" fillId="0" borderId="0" xfId="50" applyFont="1" applyFill="1" applyAlignment="1">
      <alignment vertical="center"/>
    </xf>
    <xf numFmtId="0" fontId="20" fillId="0" borderId="10" xfId="50" applyFont="1" applyFill="1" applyBorder="1" applyAlignment="1">
      <alignment vertical="center"/>
    </xf>
    <xf numFmtId="178" fontId="40" fillId="0" borderId="10" xfId="50" applyNumberFormat="1" applyFont="1" applyFill="1" applyBorder="1" applyAlignment="1">
      <alignment vertical="center"/>
    </xf>
    <xf numFmtId="178" fontId="20" fillId="0" borderId="10" xfId="50" applyNumberFormat="1" applyFont="1" applyFill="1" applyBorder="1" applyAlignment="1">
      <alignment vertical="center"/>
    </xf>
    <xf numFmtId="0" fontId="42" fillId="0" borderId="0" xfId="50" applyFont="1" applyFill="1" applyAlignment="1">
      <alignment vertical="center"/>
    </xf>
    <xf numFmtId="177" fontId="20" fillId="0" borderId="0" xfId="50" applyNumberFormat="1" applyFont="1" applyFill="1" applyAlignment="1">
      <alignment vertical="center"/>
    </xf>
    <xf numFmtId="0" fontId="40" fillId="0" borderId="10" xfId="50" applyFont="1" applyFill="1" applyBorder="1" applyAlignment="1">
      <alignment horizontal="center" vertical="center"/>
    </xf>
    <xf numFmtId="0" fontId="40" fillId="0" borderId="10" xfId="50" applyFont="1" applyFill="1" applyBorder="1" applyAlignment="1">
      <alignment horizontal="center" vertical="center" wrapText="1"/>
    </xf>
    <xf numFmtId="0" fontId="40" fillId="34" borderId="10" xfId="50" applyFont="1" applyFill="1" applyBorder="1" applyAlignment="1">
      <alignment horizontal="center" vertical="center"/>
    </xf>
    <xf numFmtId="177" fontId="40" fillId="34" borderId="10" xfId="50" applyNumberFormat="1" applyFont="1" applyFill="1" applyBorder="1" applyAlignment="1">
      <alignment horizontal="center" vertical="center" wrapText="1"/>
    </xf>
    <xf numFmtId="179" fontId="40" fillId="34" borderId="10" xfId="55" applyNumberFormat="1" applyFont="1" applyFill="1" applyBorder="1" applyAlignment="1">
      <alignment horizontal="center" vertical="center" wrapText="1"/>
    </xf>
    <xf numFmtId="0" fontId="40" fillId="34" borderId="10" xfId="50" applyFont="1" applyFill="1" applyBorder="1" applyAlignment="1">
      <alignment horizontal="center" vertical="center" wrapText="1"/>
    </xf>
    <xf numFmtId="177" fontId="44" fillId="34" borderId="10" xfId="50" applyNumberFormat="1" applyFont="1" applyFill="1" applyBorder="1" applyAlignment="1">
      <alignment vertical="center"/>
    </xf>
    <xf numFmtId="177" fontId="20" fillId="34" borderId="10" xfId="50" applyNumberFormat="1" applyFont="1" applyFill="1" applyBorder="1" applyAlignment="1">
      <alignment vertical="center"/>
    </xf>
    <xf numFmtId="180" fontId="40" fillId="0" borderId="10" xfId="50" applyNumberFormat="1" applyFont="1" applyFill="1" applyBorder="1" applyAlignment="1">
      <alignment horizontal="center" vertical="center"/>
    </xf>
    <xf numFmtId="179" fontId="40" fillId="0" borderId="10" xfId="55" applyNumberFormat="1" applyFont="1" applyFill="1" applyBorder="1" applyAlignment="1">
      <alignment horizontal="center" vertical="center"/>
    </xf>
    <xf numFmtId="0" fontId="20" fillId="0" borderId="10" xfId="50" applyFont="1" applyFill="1" applyBorder="1" applyAlignment="1">
      <alignment horizontal="center" vertical="center"/>
    </xf>
    <xf numFmtId="177" fontId="20" fillId="0" borderId="10" xfId="50" applyNumberFormat="1" applyFont="1" applyFill="1" applyBorder="1" applyAlignment="1">
      <alignment vertical="center"/>
    </xf>
    <xf numFmtId="0" fontId="35" fillId="0" borderId="0" xfId="50" applyFont="1" applyFill="1" applyAlignment="1">
      <alignment vertical="center"/>
    </xf>
    <xf numFmtId="0" fontId="36" fillId="0" borderId="10" xfId="50" applyFont="1" applyFill="1" applyBorder="1" applyAlignment="1">
      <alignment vertical="center"/>
    </xf>
    <xf numFmtId="0" fontId="20" fillId="34" borderId="10" xfId="50" applyFont="1" applyFill="1" applyBorder="1" applyAlignment="1">
      <alignment vertical="center"/>
    </xf>
    <xf numFmtId="0" fontId="35" fillId="34" borderId="0" xfId="50" applyFont="1" applyFill="1" applyAlignment="1">
      <alignment vertical="center"/>
    </xf>
    <xf numFmtId="180" fontId="40" fillId="34" borderId="10" xfId="50" applyNumberFormat="1" applyFont="1" applyFill="1" applyBorder="1" applyAlignment="1">
      <alignment horizontal="center" vertical="center"/>
    </xf>
    <xf numFmtId="179" fontId="40" fillId="34" borderId="10" xfId="55" applyNumberFormat="1" applyFont="1" applyFill="1" applyBorder="1" applyAlignment="1">
      <alignment horizontal="center" vertical="center"/>
    </xf>
    <xf numFmtId="0" fontId="44" fillId="0" borderId="0" xfId="50" applyFont="1" applyFill="1" applyAlignment="1">
      <alignment vertical="center"/>
    </xf>
    <xf numFmtId="0" fontId="20" fillId="40" borderId="11" xfId="50" applyFont="1" applyFill="1" applyBorder="1" applyAlignment="1">
      <alignment horizontal="center" vertical="center"/>
    </xf>
    <xf numFmtId="0" fontId="20" fillId="34" borderId="10" xfId="50" applyFont="1" applyFill="1" applyBorder="1" applyAlignment="1">
      <alignment horizontal="center" vertical="center"/>
    </xf>
    <xf numFmtId="0" fontId="20" fillId="40" borderId="10" xfId="50" applyFont="1" applyFill="1" applyBorder="1" applyAlignment="1">
      <alignment horizontal="center" vertical="center"/>
    </xf>
    <xf numFmtId="0" fontId="20" fillId="0" borderId="0" xfId="50" applyFont="1" applyFill="1" applyBorder="1" applyAlignment="1">
      <alignment vertical="center"/>
    </xf>
    <xf numFmtId="181" fontId="40" fillId="0" borderId="0" xfId="50" applyNumberFormat="1" applyFont="1" applyFill="1" applyBorder="1" applyAlignment="1">
      <alignment horizontal="center" vertical="center"/>
    </xf>
    <xf numFmtId="179" fontId="40" fillId="0" borderId="0" xfId="55" applyNumberFormat="1" applyFont="1" applyFill="1" applyBorder="1" applyAlignment="1">
      <alignment horizontal="center" vertical="center"/>
    </xf>
    <xf numFmtId="0" fontId="20" fillId="0" borderId="0" xfId="50" applyFont="1" applyFill="1" applyBorder="1" applyAlignment="1">
      <alignment horizontal="center" vertical="center"/>
    </xf>
    <xf numFmtId="0" fontId="40" fillId="0" borderId="0" xfId="50" applyFont="1" applyFill="1" applyAlignment="1">
      <alignment vertical="center"/>
    </xf>
    <xf numFmtId="179" fontId="40" fillId="0" borderId="0" xfId="55" applyNumberFormat="1" applyFont="1" applyFill="1" applyAlignment="1">
      <alignment vertical="center"/>
    </xf>
    <xf numFmtId="0" fontId="41" fillId="0" borderId="0" xfId="50" applyFont="1" applyFill="1" applyAlignment="1">
      <alignment vertical="center"/>
    </xf>
    <xf numFmtId="0" fontId="20" fillId="33" borderId="10" xfId="50" applyFont="1" applyFill="1" applyBorder="1" applyAlignment="1">
      <alignment vertical="center"/>
    </xf>
    <xf numFmtId="180" fontId="40" fillId="33" borderId="10" xfId="50" applyNumberFormat="1" applyFont="1" applyFill="1" applyBorder="1" applyAlignment="1">
      <alignment horizontal="center" vertical="center"/>
    </xf>
    <xf numFmtId="179" fontId="40" fillId="33" borderId="10" xfId="55" applyNumberFormat="1" applyFont="1" applyFill="1" applyBorder="1" applyAlignment="1">
      <alignment horizontal="center" vertical="center"/>
    </xf>
    <xf numFmtId="177" fontId="20" fillId="33" borderId="10" xfId="50" applyNumberFormat="1" applyFont="1" applyFill="1" applyBorder="1" applyAlignment="1">
      <alignment vertical="center"/>
    </xf>
    <xf numFmtId="0" fontId="36" fillId="33" borderId="10" xfId="50" applyFont="1" applyFill="1" applyBorder="1" applyAlignment="1">
      <alignment vertical="center"/>
    </xf>
    <xf numFmtId="0" fontId="46" fillId="0" borderId="20" xfId="50" applyFont="1" applyFill="1" applyBorder="1"/>
    <xf numFmtId="0" fontId="41" fillId="0" borderId="0" xfId="50" applyFont="1" applyFill="1" applyBorder="1"/>
    <xf numFmtId="0" fontId="47" fillId="34" borderId="0" xfId="52" applyFont="1" applyFill="1" applyAlignment="1">
      <alignment vertical="top"/>
    </xf>
    <xf numFmtId="2" fontId="0" fillId="0" borderId="0" xfId="0" applyNumberFormat="1">
      <alignment vertical="center"/>
    </xf>
    <xf numFmtId="0" fontId="22" fillId="0" borderId="10" xfId="45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0" fontId="48" fillId="0" borderId="0" xfId="45" applyFont="1" applyBorder="1" applyAlignment="1">
      <alignment horizontal="center" vertical="center"/>
    </xf>
    <xf numFmtId="0" fontId="48" fillId="0" borderId="20" xfId="45" applyFont="1" applyBorder="1" applyAlignment="1">
      <alignment horizontal="center" vertical="center"/>
    </xf>
    <xf numFmtId="0" fontId="48" fillId="0" borderId="15" xfId="45" applyFont="1" applyBorder="1" applyAlignment="1">
      <alignment vertical="center"/>
    </xf>
    <xf numFmtId="177" fontId="0" fillId="0" borderId="10" xfId="0" applyNumberFormat="1" applyBorder="1">
      <alignment vertical="center"/>
    </xf>
    <xf numFmtId="0" fontId="50" fillId="0" borderId="10" xfId="45" quotePrefix="1" applyFont="1" applyFill="1" applyBorder="1" applyAlignment="1">
      <alignment horizontal="center" vertical="center"/>
    </xf>
    <xf numFmtId="0" fontId="22" fillId="35" borderId="10" xfId="45" applyFont="1" applyFill="1" applyBorder="1" applyAlignment="1">
      <alignment horizontal="center" vertical="center" wrapText="1"/>
    </xf>
    <xf numFmtId="0" fontId="22" fillId="35" borderId="10" xfId="45" applyFont="1" applyFill="1" applyBorder="1" applyAlignment="1">
      <alignment horizontal="center" vertical="center"/>
    </xf>
    <xf numFmtId="0" fontId="28" fillId="35" borderId="12" xfId="45" applyFont="1" applyFill="1" applyBorder="1" applyAlignment="1">
      <alignment horizontal="center" vertical="center" wrapText="1"/>
    </xf>
    <xf numFmtId="0" fontId="28" fillId="35" borderId="16" xfId="45" applyFont="1" applyFill="1" applyBorder="1" applyAlignment="1">
      <alignment horizontal="center" vertical="center" wrapText="1"/>
    </xf>
    <xf numFmtId="0" fontId="28" fillId="0" borderId="12" xfId="45" applyFont="1" applyFill="1" applyBorder="1" applyAlignment="1">
      <alignment horizontal="left" vertical="center"/>
    </xf>
    <xf numFmtId="0" fontId="28" fillId="0" borderId="13" xfId="45" applyFont="1" applyFill="1" applyBorder="1" applyAlignment="1">
      <alignment horizontal="left" vertical="center"/>
    </xf>
    <xf numFmtId="0" fontId="28" fillId="0" borderId="16" xfId="45" applyFont="1" applyFill="1" applyBorder="1" applyAlignment="1">
      <alignment horizontal="left" vertical="center"/>
    </xf>
    <xf numFmtId="0" fontId="28" fillId="35" borderId="14" xfId="45" applyFont="1" applyFill="1" applyBorder="1" applyAlignment="1">
      <alignment horizontal="center" vertical="center"/>
    </xf>
    <xf numFmtId="0" fontId="28" fillId="35" borderId="17" xfId="45" applyFont="1" applyFill="1" applyBorder="1" applyAlignment="1">
      <alignment horizontal="center" vertical="center"/>
    </xf>
    <xf numFmtId="0" fontId="28" fillId="35" borderId="15" xfId="45" applyFont="1" applyFill="1" applyBorder="1" applyAlignment="1">
      <alignment horizontal="center" vertical="center"/>
    </xf>
    <xf numFmtId="0" fontId="28" fillId="35" borderId="18" xfId="45" applyFont="1" applyFill="1" applyBorder="1" applyAlignment="1">
      <alignment horizontal="center" vertical="center"/>
    </xf>
    <xf numFmtId="0" fontId="22" fillId="0" borderId="12" xfId="45" applyFont="1" applyFill="1" applyBorder="1" applyAlignment="1">
      <alignment horizontal="center" vertical="center"/>
    </xf>
    <xf numFmtId="0" fontId="22" fillId="0" borderId="16" xfId="45" applyFont="1" applyFill="1" applyBorder="1" applyAlignment="1">
      <alignment horizontal="center" vertical="center"/>
    </xf>
    <xf numFmtId="0" fontId="22" fillId="0" borderId="13" xfId="45" applyFont="1" applyFill="1" applyBorder="1" applyAlignment="1">
      <alignment horizontal="center" vertical="center"/>
    </xf>
    <xf numFmtId="0" fontId="23" fillId="0" borderId="12" xfId="45" applyFont="1" applyFill="1" applyBorder="1" applyAlignment="1">
      <alignment horizontal="center" vertical="center"/>
    </xf>
    <xf numFmtId="0" fontId="24" fillId="0" borderId="16" xfId="42" applyFont="1" applyFill="1" applyBorder="1" applyAlignment="1">
      <alignment horizontal="center" vertical="center"/>
    </xf>
    <xf numFmtId="0" fontId="18" fillId="0" borderId="16" xfId="42" applyFill="1" applyBorder="1" applyAlignment="1">
      <alignment horizontal="center" vertical="center"/>
    </xf>
    <xf numFmtId="0" fontId="22" fillId="0" borderId="11" xfId="45" applyFont="1" applyFill="1" applyBorder="1" applyAlignment="1">
      <alignment horizontal="center" vertical="center"/>
    </xf>
    <xf numFmtId="0" fontId="22" fillId="0" borderId="22" xfId="45" applyFont="1" applyFill="1" applyBorder="1" applyAlignment="1">
      <alignment horizontal="center" vertical="center"/>
    </xf>
    <xf numFmtId="0" fontId="22" fillId="35" borderId="12" xfId="45" applyFont="1" applyFill="1" applyBorder="1" applyAlignment="1">
      <alignment horizontal="center" vertical="center" wrapText="1"/>
    </xf>
    <xf numFmtId="0" fontId="22" fillId="35" borderId="16" xfId="45" applyFont="1" applyFill="1" applyBorder="1" applyAlignment="1">
      <alignment horizontal="center" vertical="center" wrapText="1"/>
    </xf>
    <xf numFmtId="0" fontId="22" fillId="35" borderId="11" xfId="45" applyFont="1" applyFill="1" applyBorder="1" applyAlignment="1">
      <alignment horizontal="center" vertical="center"/>
    </xf>
    <xf numFmtId="0" fontId="22" fillId="35" borderId="21" xfId="45" applyFont="1" applyFill="1" applyBorder="1" applyAlignment="1">
      <alignment horizontal="center" vertical="center"/>
    </xf>
    <xf numFmtId="0" fontId="22" fillId="35" borderId="22" xfId="45" applyFont="1" applyFill="1" applyBorder="1" applyAlignment="1">
      <alignment horizontal="center" vertical="center"/>
    </xf>
    <xf numFmtId="0" fontId="28" fillId="0" borderId="12" xfId="45" applyFont="1" applyFill="1" applyBorder="1" applyAlignment="1">
      <alignment horizontal="center" vertical="center"/>
    </xf>
    <xf numFmtId="0" fontId="28" fillId="0" borderId="13" xfId="45" applyFont="1" applyFill="1" applyBorder="1" applyAlignment="1">
      <alignment horizontal="center" vertical="center"/>
    </xf>
    <xf numFmtId="0" fontId="28" fillId="0" borderId="16" xfId="45" applyFont="1" applyFill="1" applyBorder="1" applyAlignment="1">
      <alignment horizontal="center" vertical="center"/>
    </xf>
    <xf numFmtId="0" fontId="28" fillId="0" borderId="12" xfId="45" applyFont="1" applyBorder="1" applyAlignment="1">
      <alignment horizontal="center" vertical="center"/>
    </xf>
    <xf numFmtId="0" fontId="28" fillId="0" borderId="16" xfId="45" applyFont="1" applyBorder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22" fillId="35" borderId="14" xfId="45" applyFont="1" applyFill="1" applyBorder="1" applyAlignment="1">
      <alignment horizontal="center" vertical="center" wrapText="1"/>
    </xf>
    <xf numFmtId="0" fontId="22" fillId="35" borderId="17" xfId="45" applyFont="1" applyFill="1" applyBorder="1" applyAlignment="1">
      <alignment horizontal="center" vertical="center" wrapText="1"/>
    </xf>
    <xf numFmtId="0" fontId="22" fillId="35" borderId="15" xfId="45" applyFont="1" applyFill="1" applyBorder="1" applyAlignment="1">
      <alignment horizontal="center" vertical="center" wrapText="1"/>
    </xf>
    <xf numFmtId="0" fontId="22" fillId="35" borderId="18" xfId="45" applyFont="1" applyFill="1" applyBorder="1" applyAlignment="1">
      <alignment horizontal="center" vertical="center" wrapText="1"/>
    </xf>
    <xf numFmtId="0" fontId="18" fillId="0" borderId="13" xfId="42" applyFill="1" applyBorder="1" applyAlignment="1">
      <alignment horizontal="center" vertical="center"/>
    </xf>
    <xf numFmtId="0" fontId="22" fillId="35" borderId="12" xfId="45" applyFont="1" applyFill="1" applyBorder="1" applyAlignment="1">
      <alignment horizontal="center" vertical="center"/>
    </xf>
    <xf numFmtId="0" fontId="22" fillId="35" borderId="16" xfId="45" applyFont="1" applyFill="1" applyBorder="1" applyAlignment="1">
      <alignment horizontal="center" vertical="center"/>
    </xf>
    <xf numFmtId="0" fontId="28" fillId="0" borderId="11" xfId="45" applyFont="1" applyFill="1" applyBorder="1" applyAlignment="1">
      <alignment horizontal="left" vertical="center"/>
    </xf>
    <xf numFmtId="0" fontId="28" fillId="0" borderId="22" xfId="45" applyFont="1" applyFill="1" applyBorder="1" applyAlignment="1">
      <alignment horizontal="left" vertical="center"/>
    </xf>
    <xf numFmtId="0" fontId="28" fillId="0" borderId="14" xfId="45" applyFont="1" applyFill="1" applyBorder="1" applyAlignment="1">
      <alignment horizontal="left" vertical="center"/>
    </xf>
    <xf numFmtId="0" fontId="28" fillId="0" borderId="17" xfId="45" applyFont="1" applyFill="1" applyBorder="1" applyAlignment="1">
      <alignment horizontal="left" vertical="center"/>
    </xf>
    <xf numFmtId="0" fontId="28" fillId="35" borderId="12" xfId="45" applyFont="1" applyFill="1" applyBorder="1" applyAlignment="1">
      <alignment horizontal="center" vertical="center"/>
    </xf>
    <xf numFmtId="0" fontId="28" fillId="35" borderId="16" xfId="45" applyFont="1" applyFill="1" applyBorder="1" applyAlignment="1">
      <alignment horizontal="center" vertical="center"/>
    </xf>
    <xf numFmtId="177" fontId="34" fillId="34" borderId="10" xfId="0" applyNumberFormat="1" applyFont="1" applyFill="1" applyBorder="1" applyAlignment="1">
      <alignment horizontal="left" vertical="center"/>
    </xf>
    <xf numFmtId="0" fontId="43" fillId="0" borderId="12" xfId="50" applyFont="1" applyFill="1" applyBorder="1" applyAlignment="1">
      <alignment horizontal="center" vertical="center"/>
    </xf>
    <xf numFmtId="0" fontId="43" fillId="0" borderId="16" xfId="50" applyFont="1" applyFill="1" applyBorder="1" applyAlignment="1">
      <alignment horizontal="center" vertical="center"/>
    </xf>
    <xf numFmtId="0" fontId="20" fillId="0" borderId="12" xfId="50" applyFont="1" applyFill="1" applyBorder="1" applyAlignment="1">
      <alignment horizontal="center" vertical="center" wrapText="1"/>
    </xf>
    <xf numFmtId="0" fontId="20" fillId="0" borderId="16" xfId="50" applyFont="1" applyFill="1" applyBorder="1" applyAlignment="1">
      <alignment horizontal="center" vertical="center" wrapText="1"/>
    </xf>
    <xf numFmtId="0" fontId="42" fillId="0" borderId="0" xfId="50" applyFont="1" applyFill="1" applyAlignment="1">
      <alignment horizontal="center" vertical="center"/>
    </xf>
    <xf numFmtId="0" fontId="42" fillId="0" borderId="23" xfId="50" applyFont="1" applyFill="1" applyBorder="1" applyAlignment="1">
      <alignment horizontal="center" vertical="center"/>
    </xf>
    <xf numFmtId="0" fontId="40" fillId="0" borderId="12" xfId="50" applyFont="1" applyFill="1" applyBorder="1" applyAlignment="1">
      <alignment horizontal="center" vertical="center"/>
    </xf>
    <xf numFmtId="0" fontId="40" fillId="0" borderId="16" xfId="50" applyFont="1" applyFill="1" applyBorder="1" applyAlignment="1">
      <alignment horizontal="center" vertical="center"/>
    </xf>
    <xf numFmtId="0" fontId="40" fillId="0" borderId="12" xfId="50" applyFont="1" applyFill="1" applyBorder="1" applyAlignment="1">
      <alignment horizontal="center" vertical="center" wrapText="1"/>
    </xf>
    <xf numFmtId="0" fontId="40" fillId="0" borderId="16" xfId="50" applyFont="1" applyFill="1" applyBorder="1" applyAlignment="1">
      <alignment horizontal="center" vertical="center" wrapText="1"/>
    </xf>
    <xf numFmtId="179" fontId="40" fillId="0" borderId="12" xfId="55" applyNumberFormat="1" applyFont="1" applyFill="1" applyBorder="1" applyAlignment="1">
      <alignment horizontal="center" vertical="center" wrapText="1"/>
    </xf>
    <xf numFmtId="179" fontId="40" fillId="0" borderId="16" xfId="55" applyNumberFormat="1" applyFont="1" applyFill="1" applyBorder="1" applyAlignment="1">
      <alignment horizontal="center" vertical="center" wrapText="1"/>
    </xf>
    <xf numFmtId="0" fontId="40" fillId="0" borderId="11" xfId="50" applyFont="1" applyFill="1" applyBorder="1" applyAlignment="1">
      <alignment horizontal="center" vertical="center" wrapText="1"/>
    </xf>
    <xf numFmtId="0" fontId="40" fillId="0" borderId="22" xfId="50" applyFont="1" applyFill="1" applyBorder="1" applyAlignment="1">
      <alignment horizontal="center" vertical="center" wrapText="1"/>
    </xf>
    <xf numFmtId="0" fontId="30" fillId="41" borderId="10" xfId="56" applyFont="1" applyFill="1" applyBorder="1" applyAlignment="1"/>
    <xf numFmtId="0" fontId="30" fillId="0" borderId="0" xfId="56" applyFont="1" applyAlignment="1"/>
    <xf numFmtId="177" fontId="44" fillId="0" borderId="11" xfId="50" applyNumberFormat="1" applyFont="1" applyFill="1" applyBorder="1" applyAlignment="1">
      <alignment vertical="center"/>
    </xf>
    <xf numFmtId="10" fontId="0" fillId="0" borderId="24" xfId="1" applyNumberFormat="1" applyFont="1" applyBorder="1">
      <alignment vertical="center"/>
    </xf>
    <xf numFmtId="10" fontId="0" fillId="0" borderId="25" xfId="1" applyNumberFormat="1" applyFont="1" applyBorder="1">
      <alignment vertical="center"/>
    </xf>
    <xf numFmtId="10" fontId="0" fillId="0" borderId="26" xfId="1" applyNumberFormat="1" applyFont="1" applyBorder="1">
      <alignment vertical="center"/>
    </xf>
    <xf numFmtId="10" fontId="0" fillId="0" borderId="27" xfId="1" applyNumberFormat="1" applyFont="1" applyBorder="1">
      <alignment vertical="center"/>
    </xf>
    <xf numFmtId="10" fontId="0" fillId="0" borderId="28" xfId="1" applyNumberFormat="1" applyFont="1" applyBorder="1">
      <alignment vertical="center"/>
    </xf>
    <xf numFmtId="10" fontId="0" fillId="0" borderId="29" xfId="1" applyNumberFormat="1" applyFont="1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178" fontId="0" fillId="0" borderId="26" xfId="0" applyNumberFormat="1" applyBorder="1">
      <alignment vertical="center"/>
    </xf>
    <xf numFmtId="178" fontId="0" fillId="0" borderId="27" xfId="0" applyNumberFormat="1" applyBorder="1">
      <alignment vertical="center"/>
    </xf>
    <xf numFmtId="178" fontId="0" fillId="0" borderId="28" xfId="0" applyNumberFormat="1" applyBorder="1">
      <alignment vertical="center"/>
    </xf>
    <xf numFmtId="178" fontId="0" fillId="0" borderId="29" xfId="0" applyNumberFormat="1" applyBorder="1">
      <alignment vertical="center"/>
    </xf>
    <xf numFmtId="0" fontId="0" fillId="0" borderId="30" xfId="0" applyBorder="1">
      <alignment vertical="center"/>
    </xf>
    <xf numFmtId="10" fontId="0" fillId="0" borderId="31" xfId="0" applyNumberFormat="1" applyBorder="1">
      <alignment vertical="center"/>
    </xf>
    <xf numFmtId="0" fontId="0" fillId="0" borderId="31" xfId="0" applyBorder="1">
      <alignment vertical="center"/>
    </xf>
    <xf numFmtId="10" fontId="0" fillId="0" borderId="32" xfId="0" applyNumberFormat="1" applyBorder="1">
      <alignment vertical="center"/>
    </xf>
  </cellXfs>
  <cellStyles count="90">
    <cellStyle name="20% - 강조색1" xfId="19" builtinId="30" customBuiltin="1"/>
    <cellStyle name="20% - 강조색1 2" xfId="74"/>
    <cellStyle name="20% - 강조색1 3" xfId="61"/>
    <cellStyle name="20% - 강조색2" xfId="23" builtinId="34" customBuiltin="1"/>
    <cellStyle name="20% - 강조색2 2" xfId="76"/>
    <cellStyle name="20% - 강조색2 3" xfId="63"/>
    <cellStyle name="20% - 강조색3" xfId="27" builtinId="38" customBuiltin="1"/>
    <cellStyle name="20% - 강조색3 2" xfId="78"/>
    <cellStyle name="20% - 강조색3 3" xfId="65"/>
    <cellStyle name="20% - 강조색4" xfId="31" builtinId="42" customBuiltin="1"/>
    <cellStyle name="20% - 강조색4 2" xfId="80"/>
    <cellStyle name="20% - 강조색4 3" xfId="67"/>
    <cellStyle name="20% - 강조색5" xfId="35" builtinId="46" customBuiltin="1"/>
    <cellStyle name="20% - 강조색5 2" xfId="82"/>
    <cellStyle name="20% - 강조색5 3" xfId="69"/>
    <cellStyle name="20% - 강조색6" xfId="39" builtinId="50" customBuiltin="1"/>
    <cellStyle name="20% - 강조색6 2" xfId="84"/>
    <cellStyle name="20% - 강조색6 3" xfId="71"/>
    <cellStyle name="40% - 강조색1" xfId="20" builtinId="31" customBuiltin="1"/>
    <cellStyle name="40% - 강조색1 2" xfId="75"/>
    <cellStyle name="40% - 강조색1 3" xfId="62"/>
    <cellStyle name="40% - 강조색2" xfId="24" builtinId="35" customBuiltin="1"/>
    <cellStyle name="40% - 강조색2 2" xfId="77"/>
    <cellStyle name="40% - 강조색2 3" xfId="64"/>
    <cellStyle name="40% - 강조색3" xfId="28" builtinId="39" customBuiltin="1"/>
    <cellStyle name="40% - 강조색3 2" xfId="79"/>
    <cellStyle name="40% - 강조색3 3" xfId="66"/>
    <cellStyle name="40% - 강조색4" xfId="32" builtinId="43" customBuiltin="1"/>
    <cellStyle name="40% - 강조색4 2" xfId="81"/>
    <cellStyle name="40% - 강조색4 3" xfId="68"/>
    <cellStyle name="40% - 강조색5" xfId="36" builtinId="47" customBuiltin="1"/>
    <cellStyle name="40% - 강조색5 2" xfId="83"/>
    <cellStyle name="40% - 강조색5 3" xfId="70"/>
    <cellStyle name="40% - 강조색6" xfId="40" builtinId="51" customBuiltin="1"/>
    <cellStyle name="40% - 강조색6 2" xfId="85"/>
    <cellStyle name="40% - 강조색6 3" xfId="72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 2" xfId="58"/>
    <cellStyle name="메모 2 2" xfId="87"/>
    <cellStyle name="메모 3" xfId="60"/>
    <cellStyle name="백분율" xfId="1" builtinId="5"/>
    <cellStyle name="백분율 2" xfId="57"/>
    <cellStyle name="백분율 2 2" xfId="89"/>
    <cellStyle name="백분율 2 3" xfId="51"/>
    <cellStyle name="백분율 3" xfId="54"/>
    <cellStyle name="보통" xfId="9" builtinId="28" customBuiltin="1"/>
    <cellStyle name="설명 텍스트" xfId="16" builtinId="53" customBuiltin="1"/>
    <cellStyle name="셀 확인" xfId="14" builtinId="23" customBuiltin="1"/>
    <cellStyle name="쉼표 [0] 2" xfId="55"/>
    <cellStyle name="스타일 1" xfId="48"/>
    <cellStyle name="연결된 셀" xfId="13" builtinId="24" customBuiltin="1"/>
    <cellStyle name="요약" xfId="17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2"/>
    <cellStyle name="표준 2 2" xfId="59"/>
    <cellStyle name="표준 2 2 2" xfId="52"/>
    <cellStyle name="표준 2 3" xfId="50"/>
    <cellStyle name="표준 3" xfId="46"/>
    <cellStyle name="표준 3 2" xfId="49"/>
    <cellStyle name="표준 3 3" xfId="53"/>
    <cellStyle name="표준 4" xfId="56"/>
    <cellStyle name="표준 4 2" xfId="73"/>
    <cellStyle name="표준 4 3" xfId="88"/>
    <cellStyle name="표준 5" xfId="86"/>
    <cellStyle name="표준 6" xfId="47"/>
    <cellStyle name="표준_K.Baloza_Xocah_2003_Xocah_2003_2008 카달로그 신작 작업용" xfId="43"/>
    <cellStyle name="표준_Xocah_2006" xfId="44"/>
    <cellStyle name="표준_카다로그원고내용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E117"/>
  <sheetViews>
    <sheetView tabSelected="1" view="pageBreakPreview" zoomScaleNormal="100" zoomScaleSheetLayoutView="100" workbookViewId="0">
      <pane ySplit="9" topLeftCell="A10" activePane="bottomLeft" state="frozen"/>
      <selection pane="bottomLeft" activeCell="AE13" sqref="AE13"/>
    </sheetView>
  </sheetViews>
  <sheetFormatPr defaultRowHeight="16.5" x14ac:dyDescent="0.3"/>
  <cols>
    <col min="1" max="1" width="0" hidden="1" customWidth="1"/>
    <col min="2" max="2" width="9" hidden="1" customWidth="1"/>
    <col min="3" max="3" width="12.5" hidden="1" customWidth="1"/>
    <col min="4" max="4" width="10" bestFit="1" customWidth="1"/>
    <col min="5" max="5" width="14.375" bestFit="1" customWidth="1"/>
    <col min="6" max="18" width="9" hidden="1" customWidth="1"/>
    <col min="19" max="19" width="10.5" customWidth="1"/>
    <col min="20" max="20" width="14.75" bestFit="1" customWidth="1"/>
    <col min="21" max="21" width="14" customWidth="1"/>
    <col min="22" max="22" width="15.625" bestFit="1" customWidth="1"/>
    <col min="23" max="23" width="9" hidden="1" customWidth="1"/>
    <col min="24" max="25" width="9" style="94" customWidth="1"/>
    <col min="26" max="27" width="20.125" customWidth="1"/>
    <col min="28" max="28" width="9" style="144" customWidth="1"/>
    <col min="29" max="29" width="9" style="94" customWidth="1"/>
    <col min="30" max="30" width="9" style="94"/>
    <col min="31" max="31" width="11" bestFit="1" customWidth="1"/>
  </cols>
  <sheetData>
    <row r="2" spans="1:31" x14ac:dyDescent="0.3">
      <c r="T2" s="149" t="s">
        <v>23251</v>
      </c>
      <c r="U2" s="149" t="s">
        <v>22952</v>
      </c>
    </row>
    <row r="3" spans="1:31" x14ac:dyDescent="0.3">
      <c r="S3" s="80" t="s">
        <v>22948</v>
      </c>
      <c r="T3" s="84">
        <v>2200</v>
      </c>
      <c r="U3" s="84">
        <v>2200</v>
      </c>
    </row>
    <row r="4" spans="1:31" x14ac:dyDescent="0.3">
      <c r="S4" s="80" t="s">
        <v>22949</v>
      </c>
      <c r="T4" s="85">
        <v>1.1499999999999999</v>
      </c>
      <c r="U4" s="85">
        <v>1.1499999999999999</v>
      </c>
    </row>
    <row r="5" spans="1:31" ht="22.5" x14ac:dyDescent="0.3">
      <c r="S5" s="80" t="s">
        <v>22950</v>
      </c>
      <c r="T5" s="84">
        <v>150</v>
      </c>
      <c r="U5" s="84">
        <v>150</v>
      </c>
    </row>
    <row r="6" spans="1:31" ht="22.5" x14ac:dyDescent="0.3">
      <c r="S6" s="80" t="s">
        <v>22951</v>
      </c>
      <c r="T6" s="86">
        <f>(T3+T5)/T4</f>
        <v>2043.4782608695655</v>
      </c>
      <c r="U6" s="86">
        <f>(U3+U5)/U4</f>
        <v>2043.4782608695655</v>
      </c>
    </row>
    <row r="7" spans="1:31" ht="18" thickBot="1" x14ac:dyDescent="0.35">
      <c r="A7" s="145" t="s">
        <v>454</v>
      </c>
      <c r="S7" s="80" t="s">
        <v>22953</v>
      </c>
      <c r="T7" s="193">
        <f>AVERAGE(T6:U6)</f>
        <v>2043.4782608695655</v>
      </c>
      <c r="U7" s="193"/>
      <c r="Z7" t="s">
        <v>23047</v>
      </c>
    </row>
    <row r="8" spans="1:31" ht="22.5" customHeight="1" thickTop="1" thickBot="1" x14ac:dyDescent="0.35">
      <c r="A8" s="151" t="s">
        <v>0</v>
      </c>
      <c r="B8" s="169" t="s">
        <v>1</v>
      </c>
      <c r="C8" s="185" t="s">
        <v>2</v>
      </c>
      <c r="D8" s="180" t="s">
        <v>3</v>
      </c>
      <c r="E8" s="181"/>
      <c r="F8" s="171" t="s">
        <v>4</v>
      </c>
      <c r="G8" s="172"/>
      <c r="H8" s="173"/>
      <c r="I8" s="25" t="s">
        <v>5</v>
      </c>
      <c r="J8" s="6" t="s">
        <v>6</v>
      </c>
      <c r="K8" s="5" t="s">
        <v>7</v>
      </c>
      <c r="L8" s="5" t="s">
        <v>8</v>
      </c>
      <c r="M8" s="5"/>
      <c r="N8" s="169" t="s">
        <v>9</v>
      </c>
      <c r="O8" s="169" t="s">
        <v>10</v>
      </c>
      <c r="P8" s="169" t="s">
        <v>11</v>
      </c>
      <c r="Q8" s="81" t="s">
        <v>12</v>
      </c>
      <c r="R8" s="169" t="s">
        <v>13</v>
      </c>
      <c r="S8" s="169" t="s">
        <v>14</v>
      </c>
      <c r="T8" s="169" t="s">
        <v>23043</v>
      </c>
      <c r="U8" s="169" t="s">
        <v>23044</v>
      </c>
      <c r="V8" s="169" t="s">
        <v>23247</v>
      </c>
      <c r="X8" s="211"/>
      <c r="Y8" s="212" t="s">
        <v>23248</v>
      </c>
      <c r="Z8" s="217" t="s">
        <v>23046</v>
      </c>
      <c r="AA8" s="212" t="s">
        <v>23248</v>
      </c>
      <c r="AC8" s="211"/>
      <c r="AD8" s="212" t="s">
        <v>23248</v>
      </c>
    </row>
    <row r="9" spans="1:31" ht="17.25" thickTop="1" x14ac:dyDescent="0.3">
      <c r="A9" s="151"/>
      <c r="B9" s="170"/>
      <c r="C9" s="186"/>
      <c r="D9" s="182"/>
      <c r="E9" s="183"/>
      <c r="F9" s="4" t="s">
        <v>15</v>
      </c>
      <c r="G9" s="4" t="s">
        <v>16</v>
      </c>
      <c r="H9" s="5" t="s">
        <v>17</v>
      </c>
      <c r="I9" s="26"/>
      <c r="J9" s="5" t="s">
        <v>18</v>
      </c>
      <c r="K9" s="5"/>
      <c r="L9" s="5" t="s">
        <v>19</v>
      </c>
      <c r="M9" s="5" t="s">
        <v>20</v>
      </c>
      <c r="N9" s="170"/>
      <c r="O9" s="170"/>
      <c r="P9" s="170"/>
      <c r="Q9" s="82" t="s">
        <v>21</v>
      </c>
      <c r="R9" s="170"/>
      <c r="S9" s="170"/>
      <c r="T9" s="186"/>
      <c r="U9" s="186"/>
      <c r="V9" s="186"/>
      <c r="W9" t="s">
        <v>22963</v>
      </c>
      <c r="X9" s="213" t="s">
        <v>23042</v>
      </c>
      <c r="Y9" s="214" t="s">
        <v>23042</v>
      </c>
      <c r="Z9" s="218" t="s">
        <v>23055</v>
      </c>
      <c r="AA9" s="219" t="s">
        <v>23055</v>
      </c>
      <c r="AB9" s="144" t="s">
        <v>23048</v>
      </c>
      <c r="AC9" s="213" t="s">
        <v>23249</v>
      </c>
      <c r="AD9" s="214" t="s">
        <v>23249</v>
      </c>
      <c r="AE9" s="224" t="s">
        <v>23250</v>
      </c>
    </row>
    <row r="10" spans="1:31" x14ac:dyDescent="0.3">
      <c r="A10" s="143" t="s">
        <v>22</v>
      </c>
      <c r="B10" s="60" t="s">
        <v>28</v>
      </c>
      <c r="C10" s="60" t="s">
        <v>24</v>
      </c>
      <c r="D10" s="167" t="s">
        <v>25</v>
      </c>
      <c r="E10" s="168"/>
      <c r="F10" s="143">
        <v>175</v>
      </c>
      <c r="G10" s="143">
        <v>175</v>
      </c>
      <c r="H10" s="47">
        <v>190</v>
      </c>
      <c r="I10" s="143">
        <v>12</v>
      </c>
      <c r="J10" s="61">
        <v>40</v>
      </c>
      <c r="K10" s="47">
        <v>70</v>
      </c>
      <c r="L10" s="47">
        <v>350</v>
      </c>
      <c r="M10" s="47">
        <v>330</v>
      </c>
      <c r="N10" s="62">
        <v>0</v>
      </c>
      <c r="O10" s="47" t="s">
        <v>26</v>
      </c>
      <c r="P10" s="61" t="s">
        <v>27</v>
      </c>
      <c r="Q10" s="23">
        <v>120</v>
      </c>
      <c r="R10" s="48" t="s">
        <v>29</v>
      </c>
      <c r="S10" s="2">
        <v>10.5</v>
      </c>
      <c r="T10" s="148">
        <v>24.15</v>
      </c>
      <c r="U10" s="148">
        <f>T10*(100-(1700-$T$7)/10*0.3)/100</f>
        <v>26.638500000000001</v>
      </c>
      <c r="V10" s="148">
        <f>U10/1.02</f>
        <v>26.116176470588236</v>
      </c>
      <c r="W10" s="210">
        <f>Sheet3!H18</f>
        <v>26.185208695652175</v>
      </c>
      <c r="X10" s="213">
        <f>U10/W10</f>
        <v>1.0173109677916408</v>
      </c>
      <c r="Y10" s="214">
        <f>V10/W10</f>
        <v>0.99736369391337332</v>
      </c>
      <c r="Z10" s="220">
        <f>U10*1.15</f>
        <v>30.634274999999999</v>
      </c>
      <c r="AA10" s="221">
        <f>V10*1.15</f>
        <v>30.033602941176468</v>
      </c>
      <c r="AB10" s="144">
        <f>VLOOKUP(B10,Sheet3!$K:$L,2,FALSE)</f>
        <v>23.846900970873786</v>
      </c>
      <c r="AC10" s="213">
        <f>Z10/AB10</f>
        <v>1.284622896594245</v>
      </c>
      <c r="AD10" s="214">
        <f>AA10/AB10</f>
        <v>1.259434212347299</v>
      </c>
      <c r="AE10" s="225">
        <f>AC10-AD10</f>
        <v>2.518868424694598E-2</v>
      </c>
    </row>
    <row r="11" spans="1:31" x14ac:dyDescent="0.3">
      <c r="A11" s="161" t="s">
        <v>30</v>
      </c>
      <c r="B11" s="60" t="s">
        <v>35</v>
      </c>
      <c r="C11" s="49" t="s">
        <v>32</v>
      </c>
      <c r="D11" s="167" t="s">
        <v>33</v>
      </c>
      <c r="E11" s="168"/>
      <c r="F11" s="143">
        <v>211</v>
      </c>
      <c r="G11" s="143">
        <v>175</v>
      </c>
      <c r="H11" s="143">
        <v>175</v>
      </c>
      <c r="I11" s="143">
        <v>12</v>
      </c>
      <c r="J11" s="143">
        <v>35</v>
      </c>
      <c r="K11" s="143">
        <v>52</v>
      </c>
      <c r="L11" s="143">
        <v>340</v>
      </c>
      <c r="M11" s="143">
        <v>340</v>
      </c>
      <c r="N11" s="50" t="s">
        <v>34</v>
      </c>
      <c r="O11" s="47" t="s">
        <v>26</v>
      </c>
      <c r="P11" s="2" t="s">
        <v>27</v>
      </c>
      <c r="Q11" s="3">
        <v>115</v>
      </c>
      <c r="R11" s="48" t="s">
        <v>29</v>
      </c>
      <c r="S11" s="2">
        <v>10.7</v>
      </c>
      <c r="T11" s="148">
        <v>20.09</v>
      </c>
      <c r="U11" s="148">
        <f>T11*(100-(1700-$T$7)/10*0.3)/100</f>
        <v>22.160143478260871</v>
      </c>
      <c r="V11" s="148">
        <f>U11/1.02</f>
        <v>21.72563086104007</v>
      </c>
      <c r="W11" s="210">
        <f>Sheet3!H17</f>
        <v>21.828363043478266</v>
      </c>
      <c r="X11" s="213">
        <f>U11/W11</f>
        <v>1.0151995105689673</v>
      </c>
      <c r="Y11" s="214">
        <f>V11/W11</f>
        <v>0.99529363781271318</v>
      </c>
      <c r="Z11" s="220">
        <f>U11*1.15</f>
        <v>25.484165000000001</v>
      </c>
      <c r="AA11" s="221">
        <f>V11*1.15</f>
        <v>24.984475490196079</v>
      </c>
      <c r="AB11" s="144">
        <f>VLOOKUP(B11,Sheet3!$K:$L,2,FALSE)</f>
        <v>21.863486407766988</v>
      </c>
      <c r="AC11" s="213">
        <f t="shared" ref="AC11:AC59" si="0">Z11/AB11</f>
        <v>1.1656038988798589</v>
      </c>
      <c r="AD11" s="214">
        <f t="shared" ref="AD11:AD59" si="1">AA11/AB11</f>
        <v>1.1427489204704497</v>
      </c>
      <c r="AE11" s="225">
        <f t="shared" ref="AE11:AE59" si="2">AC11-AD11</f>
        <v>2.2854978409409199E-2</v>
      </c>
    </row>
    <row r="12" spans="1:31" x14ac:dyDescent="0.3">
      <c r="A12" s="163"/>
      <c r="B12" s="60" t="s">
        <v>39</v>
      </c>
      <c r="C12" s="49" t="s">
        <v>37</v>
      </c>
      <c r="D12" s="167" t="s">
        <v>38</v>
      </c>
      <c r="E12" s="168"/>
      <c r="F12" s="143">
        <v>211</v>
      </c>
      <c r="G12" s="143">
        <v>175</v>
      </c>
      <c r="H12" s="143">
        <v>175</v>
      </c>
      <c r="I12" s="143">
        <v>12</v>
      </c>
      <c r="J12" s="143">
        <v>43</v>
      </c>
      <c r="K12" s="143">
        <v>70</v>
      </c>
      <c r="L12" s="143">
        <v>420</v>
      </c>
      <c r="M12" s="143">
        <v>420</v>
      </c>
      <c r="N12" s="50" t="s">
        <v>34</v>
      </c>
      <c r="O12" s="47" t="s">
        <v>26</v>
      </c>
      <c r="P12" s="2" t="s">
        <v>27</v>
      </c>
      <c r="Q12" s="3">
        <v>115</v>
      </c>
      <c r="R12" s="51" t="s">
        <v>40</v>
      </c>
      <c r="S12" s="2">
        <v>11.4</v>
      </c>
      <c r="T12" s="148">
        <v>23.4</v>
      </c>
      <c r="U12" s="148">
        <f t="shared" ref="U10:U41" si="3">T12*(100-(1700-$T$7)/10*0.3)/100</f>
        <v>25.81121739130435</v>
      </c>
      <c r="V12" s="148">
        <f t="shared" ref="V11:V59" si="4">U12/1.02</f>
        <v>25.305115089514068</v>
      </c>
      <c r="W12" s="210">
        <f>Sheet3!H19</f>
        <v>25.273254347826089</v>
      </c>
      <c r="X12" s="213">
        <f t="shared" ref="X11:X72" si="5">U12/W12</f>
        <v>1.0212858635486544</v>
      </c>
      <c r="Y12" s="214">
        <f t="shared" ref="Y12:Y59" si="6">V12/W12</f>
        <v>1.0012606505378963</v>
      </c>
      <c r="Z12" s="220">
        <f t="shared" ref="Z11:Z59" si="7">U12*1.15</f>
        <v>29.6829</v>
      </c>
      <c r="AA12" s="221">
        <f t="shared" ref="AA11:AA59" si="8">V12*1.15</f>
        <v>29.100882352941177</v>
      </c>
      <c r="AB12" s="144">
        <f>VLOOKUP(B12,Sheet3!$K:$L,2,FALSE)</f>
        <v>24.683125242718447</v>
      </c>
      <c r="AC12" s="213">
        <f t="shared" si="0"/>
        <v>1.2025584162506526</v>
      </c>
      <c r="AD12" s="214">
        <f t="shared" si="1"/>
        <v>1.1789788394614242</v>
      </c>
      <c r="AE12" s="225">
        <f t="shared" si="2"/>
        <v>2.3579576789228396E-2</v>
      </c>
    </row>
    <row r="13" spans="1:31" x14ac:dyDescent="0.3">
      <c r="A13" s="162"/>
      <c r="B13" s="60" t="s">
        <v>45</v>
      </c>
      <c r="C13" s="49" t="s">
        <v>42</v>
      </c>
      <c r="D13" s="167" t="s">
        <v>43</v>
      </c>
      <c r="E13" s="168"/>
      <c r="F13" s="143">
        <v>211</v>
      </c>
      <c r="G13" s="143">
        <v>175</v>
      </c>
      <c r="H13" s="143">
        <v>175</v>
      </c>
      <c r="I13" s="143">
        <v>12</v>
      </c>
      <c r="J13" s="143">
        <v>43</v>
      </c>
      <c r="K13" s="143">
        <v>70</v>
      </c>
      <c r="L13" s="143">
        <v>420</v>
      </c>
      <c r="M13" s="143">
        <v>420</v>
      </c>
      <c r="N13" s="50" t="s">
        <v>34</v>
      </c>
      <c r="O13" s="2" t="s">
        <v>44</v>
      </c>
      <c r="P13" s="2" t="s">
        <v>27</v>
      </c>
      <c r="Q13" s="3">
        <v>115</v>
      </c>
      <c r="R13" s="51" t="s">
        <v>40</v>
      </c>
      <c r="S13" s="2">
        <v>11.4</v>
      </c>
      <c r="T13" s="148">
        <v>24.1</v>
      </c>
      <c r="U13" s="148">
        <f t="shared" si="3"/>
        <v>26.58334782608696</v>
      </c>
      <c r="V13" s="148">
        <f t="shared" si="4"/>
        <v>26.062105711849959</v>
      </c>
      <c r="W13" t="s">
        <v>23050</v>
      </c>
      <c r="X13" s="213"/>
      <c r="Y13" s="214"/>
      <c r="Z13" s="220">
        <f t="shared" si="7"/>
        <v>30.570850000000004</v>
      </c>
      <c r="AA13" s="221">
        <f t="shared" si="8"/>
        <v>29.971421568627452</v>
      </c>
      <c r="AB13" s="144">
        <f>VLOOKUP(B13,Sheet3!$K:$L,2,FALSE)</f>
        <v>25.542952427184467</v>
      </c>
      <c r="AC13" s="213">
        <f t="shared" si="0"/>
        <v>1.1968408932815662</v>
      </c>
      <c r="AD13" s="214">
        <f t="shared" si="1"/>
        <v>1.1733734247858489</v>
      </c>
      <c r="AE13" s="225">
        <f t="shared" si="2"/>
        <v>2.3467468495717236E-2</v>
      </c>
    </row>
    <row r="14" spans="1:31" x14ac:dyDescent="0.3">
      <c r="A14" s="161" t="s">
        <v>46</v>
      </c>
      <c r="B14" s="60" t="s">
        <v>50</v>
      </c>
      <c r="C14" s="49" t="s">
        <v>48</v>
      </c>
      <c r="D14" s="167" t="s">
        <v>49</v>
      </c>
      <c r="E14" s="168"/>
      <c r="F14" s="2">
        <v>208</v>
      </c>
      <c r="G14" s="2">
        <v>175</v>
      </c>
      <c r="H14" s="2">
        <v>190</v>
      </c>
      <c r="I14" s="2">
        <v>12</v>
      </c>
      <c r="J14" s="2">
        <v>44</v>
      </c>
      <c r="K14" s="2">
        <v>71</v>
      </c>
      <c r="L14" s="2">
        <v>350</v>
      </c>
      <c r="M14" s="2">
        <v>330</v>
      </c>
      <c r="N14" s="50" t="s">
        <v>34</v>
      </c>
      <c r="O14" s="47" t="s">
        <v>26</v>
      </c>
      <c r="P14" s="2" t="s">
        <v>27</v>
      </c>
      <c r="Q14" s="3">
        <v>115</v>
      </c>
      <c r="R14" s="48" t="s">
        <v>29</v>
      </c>
      <c r="S14" s="2">
        <v>12</v>
      </c>
      <c r="T14" s="148">
        <v>23.59</v>
      </c>
      <c r="U14" s="148">
        <f t="shared" si="3"/>
        <v>26.020795652173916</v>
      </c>
      <c r="V14" s="148">
        <f t="shared" si="4"/>
        <v>25.510583972719527</v>
      </c>
      <c r="W14" s="210">
        <f>Sheet3!H21</f>
        <v>25.653719565217393</v>
      </c>
      <c r="X14" s="213">
        <f t="shared" si="5"/>
        <v>1.0143088835918446</v>
      </c>
      <c r="Y14" s="214">
        <f t="shared" si="6"/>
        <v>0.99442047410965162</v>
      </c>
      <c r="Z14" s="220">
        <f t="shared" si="7"/>
        <v>29.923915000000001</v>
      </c>
      <c r="AA14" s="221">
        <f t="shared" si="8"/>
        <v>29.337171568627454</v>
      </c>
      <c r="AB14" s="144">
        <f>VLOOKUP(B14,Sheet3!$K:$L,2,FALSE)</f>
        <v>24.096388349514562</v>
      </c>
      <c r="AC14" s="213">
        <f t="shared" si="0"/>
        <v>1.2418423278193405</v>
      </c>
      <c r="AD14" s="214">
        <f t="shared" si="1"/>
        <v>1.2174924782542556</v>
      </c>
      <c r="AE14" s="225">
        <f t="shared" si="2"/>
        <v>2.4349849565084902E-2</v>
      </c>
    </row>
    <row r="15" spans="1:31" x14ac:dyDescent="0.3">
      <c r="A15" s="162"/>
      <c r="B15" s="60" t="s">
        <v>54</v>
      </c>
      <c r="C15" s="49" t="s">
        <v>52</v>
      </c>
      <c r="D15" s="167" t="s">
        <v>53</v>
      </c>
      <c r="E15" s="168"/>
      <c r="F15" s="2">
        <v>208</v>
      </c>
      <c r="G15" s="2">
        <v>175</v>
      </c>
      <c r="H15" s="2">
        <v>190</v>
      </c>
      <c r="I15" s="2">
        <v>12</v>
      </c>
      <c r="J15" s="2">
        <v>44</v>
      </c>
      <c r="K15" s="2">
        <v>71</v>
      </c>
      <c r="L15" s="2">
        <v>350</v>
      </c>
      <c r="M15" s="2">
        <v>330</v>
      </c>
      <c r="N15" s="52">
        <v>1</v>
      </c>
      <c r="O15" s="47" t="s">
        <v>26</v>
      </c>
      <c r="P15" s="2" t="s">
        <v>27</v>
      </c>
      <c r="Q15" s="3">
        <v>115</v>
      </c>
      <c r="R15" s="48" t="s">
        <v>29</v>
      </c>
      <c r="S15" s="2">
        <v>12</v>
      </c>
      <c r="T15" s="148">
        <v>23.59</v>
      </c>
      <c r="U15" s="148">
        <f t="shared" si="3"/>
        <v>26.020795652173916</v>
      </c>
      <c r="V15" s="148">
        <f t="shared" si="4"/>
        <v>25.510583972719527</v>
      </c>
      <c r="W15" s="210">
        <f>W14</f>
        <v>25.653719565217393</v>
      </c>
      <c r="X15" s="213">
        <f t="shared" si="5"/>
        <v>1.0143088835918446</v>
      </c>
      <c r="Y15" s="214">
        <f t="shared" si="6"/>
        <v>0.99442047410965162</v>
      </c>
      <c r="Z15" s="220">
        <f t="shared" si="7"/>
        <v>29.923915000000001</v>
      </c>
      <c r="AA15" s="221">
        <f t="shared" si="8"/>
        <v>29.337171568627454</v>
      </c>
      <c r="AB15" s="144">
        <f>VLOOKUP(B15,Sheet3!$K:$L,2,FALSE)</f>
        <v>24.096388349514562</v>
      </c>
      <c r="AC15" s="213">
        <f t="shared" si="0"/>
        <v>1.2418423278193405</v>
      </c>
      <c r="AD15" s="214">
        <f t="shared" si="1"/>
        <v>1.2174924782542556</v>
      </c>
      <c r="AE15" s="225">
        <f t="shared" si="2"/>
        <v>2.4349849565084902E-2</v>
      </c>
    </row>
    <row r="16" spans="1:31" x14ac:dyDescent="0.3">
      <c r="A16" s="63"/>
      <c r="B16" s="60" t="s">
        <v>59</v>
      </c>
      <c r="C16" s="53" t="s">
        <v>56</v>
      </c>
      <c r="D16" s="167" t="s">
        <v>57</v>
      </c>
      <c r="E16" s="168"/>
      <c r="F16" s="54">
        <v>245</v>
      </c>
      <c r="G16" s="54">
        <v>175</v>
      </c>
      <c r="H16" s="54">
        <v>175</v>
      </c>
      <c r="I16" s="54">
        <v>12</v>
      </c>
      <c r="J16" s="54">
        <v>45</v>
      </c>
      <c r="K16" s="54">
        <v>80</v>
      </c>
      <c r="L16" s="54">
        <v>420</v>
      </c>
      <c r="M16" s="54">
        <v>420</v>
      </c>
      <c r="N16" s="50" t="s">
        <v>34</v>
      </c>
      <c r="O16" s="55" t="s">
        <v>26</v>
      </c>
      <c r="P16" s="54" t="s">
        <v>58</v>
      </c>
      <c r="Q16" s="24">
        <v>90</v>
      </c>
      <c r="R16" s="51" t="s">
        <v>40</v>
      </c>
      <c r="S16" s="2">
        <v>12.8</v>
      </c>
      <c r="T16" s="148">
        <v>24.16</v>
      </c>
      <c r="U16" s="148">
        <f t="shared" si="3"/>
        <v>26.649530434782609</v>
      </c>
      <c r="V16" s="148">
        <f t="shared" si="4"/>
        <v>26.126990622335889</v>
      </c>
      <c r="W16" t="s">
        <v>23050</v>
      </c>
      <c r="X16" s="213"/>
      <c r="Y16" s="214"/>
      <c r="Z16" s="220">
        <f t="shared" si="7"/>
        <v>30.646959999999996</v>
      </c>
      <c r="AA16" s="221">
        <f t="shared" si="8"/>
        <v>30.046039215686271</v>
      </c>
      <c r="AB16" s="144">
        <f>VLOOKUP(B16,Sheet3!$K:$L,2,FALSE)</f>
        <v>25.229627184466018</v>
      </c>
      <c r="AC16" s="213">
        <f t="shared" si="0"/>
        <v>1.2147210807327922</v>
      </c>
      <c r="AD16" s="214">
        <f t="shared" si="1"/>
        <v>1.1909030203262669</v>
      </c>
      <c r="AE16" s="225">
        <f t="shared" si="2"/>
        <v>2.3818060406525232E-2</v>
      </c>
    </row>
    <row r="17" spans="1:31" x14ac:dyDescent="0.3">
      <c r="A17" s="163" t="s">
        <v>60</v>
      </c>
      <c r="B17" s="60" t="s">
        <v>64</v>
      </c>
      <c r="C17" s="49" t="s">
        <v>62</v>
      </c>
      <c r="D17" s="167" t="s">
        <v>63</v>
      </c>
      <c r="E17" s="168"/>
      <c r="F17" s="2">
        <v>245</v>
      </c>
      <c r="G17" s="2">
        <v>175</v>
      </c>
      <c r="H17" s="2">
        <v>175</v>
      </c>
      <c r="I17" s="2">
        <v>12</v>
      </c>
      <c r="J17" s="2">
        <v>50</v>
      </c>
      <c r="K17" s="2">
        <v>86</v>
      </c>
      <c r="L17" s="2">
        <v>460</v>
      </c>
      <c r="M17" s="2">
        <v>460</v>
      </c>
      <c r="N17" s="50" t="s">
        <v>34</v>
      </c>
      <c r="O17" s="47" t="s">
        <v>26</v>
      </c>
      <c r="P17" s="2" t="s">
        <v>27</v>
      </c>
      <c r="Q17" s="3">
        <v>90</v>
      </c>
      <c r="R17" s="51" t="s">
        <v>65</v>
      </c>
      <c r="S17" s="2">
        <v>13.2</v>
      </c>
      <c r="T17" s="148">
        <v>25.11</v>
      </c>
      <c r="U17" s="148">
        <f t="shared" si="3"/>
        <v>27.697421739130437</v>
      </c>
      <c r="V17" s="148">
        <f t="shared" si="4"/>
        <v>27.154335038363172</v>
      </c>
      <c r="W17" s="210">
        <f>Sheet3!H24</f>
        <v>27.372147826086959</v>
      </c>
      <c r="X17" s="213">
        <f t="shared" si="5"/>
        <v>1.0118833901932049</v>
      </c>
      <c r="Y17" s="214">
        <f t="shared" si="6"/>
        <v>0.99204253940510279</v>
      </c>
      <c r="Z17" s="220">
        <f t="shared" si="7"/>
        <v>31.852035000000001</v>
      </c>
      <c r="AA17" s="221">
        <f t="shared" si="8"/>
        <v>31.227485294117646</v>
      </c>
      <c r="AB17" s="144">
        <f>VLOOKUP(B17,Sheet3!$K:$L,2,FALSE)</f>
        <v>26.511322330097087</v>
      </c>
      <c r="AC17" s="213">
        <f t="shared" si="0"/>
        <v>1.2014502559851512</v>
      </c>
      <c r="AD17" s="214">
        <f t="shared" si="1"/>
        <v>1.1778924078285795</v>
      </c>
      <c r="AE17" s="225">
        <f t="shared" si="2"/>
        <v>2.3557848156571692E-2</v>
      </c>
    </row>
    <row r="18" spans="1:31" x14ac:dyDescent="0.3">
      <c r="A18" s="163"/>
      <c r="B18" s="60" t="s">
        <v>69</v>
      </c>
      <c r="C18" s="56" t="s">
        <v>67</v>
      </c>
      <c r="D18" s="167" t="s">
        <v>68</v>
      </c>
      <c r="E18" s="168"/>
      <c r="F18" s="2">
        <v>245</v>
      </c>
      <c r="G18" s="2">
        <v>175</v>
      </c>
      <c r="H18" s="2">
        <v>175</v>
      </c>
      <c r="I18" s="2">
        <v>12</v>
      </c>
      <c r="J18" s="2">
        <v>54</v>
      </c>
      <c r="K18" s="2">
        <v>94</v>
      </c>
      <c r="L18" s="2">
        <v>510</v>
      </c>
      <c r="M18" s="2">
        <v>510</v>
      </c>
      <c r="N18" s="50" t="s">
        <v>34</v>
      </c>
      <c r="O18" s="47" t="s">
        <v>26</v>
      </c>
      <c r="P18" s="2" t="s">
        <v>27</v>
      </c>
      <c r="Q18" s="3">
        <v>90</v>
      </c>
      <c r="R18" s="51" t="s">
        <v>70</v>
      </c>
      <c r="S18" s="2">
        <v>13.6</v>
      </c>
      <c r="T18" s="148">
        <v>26.54</v>
      </c>
      <c r="U18" s="148">
        <f t="shared" si="3"/>
        <v>29.274773913043482</v>
      </c>
      <c r="V18" s="148">
        <f t="shared" si="4"/>
        <v>28.700758738277923</v>
      </c>
      <c r="W18" s="210">
        <f>Sheet3!H25</f>
        <v>28.923613043478262</v>
      </c>
      <c r="X18" s="213">
        <f t="shared" si="5"/>
        <v>1.0121409752314605</v>
      </c>
      <c r="Y18" s="214">
        <f t="shared" si="6"/>
        <v>0.99229507375633386</v>
      </c>
      <c r="Z18" s="220">
        <f t="shared" si="7"/>
        <v>33.665990000000001</v>
      </c>
      <c r="AA18" s="221">
        <f t="shared" si="8"/>
        <v>33.005872549019607</v>
      </c>
      <c r="AB18" s="144">
        <f>VLOOKUP(B18,Sheet3!$K:$L,2,FALSE)</f>
        <v>27.999702912621359</v>
      </c>
      <c r="AC18" s="213">
        <f t="shared" si="0"/>
        <v>1.2023695431719907</v>
      </c>
      <c r="AD18" s="214">
        <f t="shared" si="1"/>
        <v>1.1787936697764614</v>
      </c>
      <c r="AE18" s="225">
        <f t="shared" si="2"/>
        <v>2.3575873395529356E-2</v>
      </c>
    </row>
    <row r="19" spans="1:31" x14ac:dyDescent="0.3">
      <c r="A19" s="163"/>
      <c r="B19" s="60" t="s">
        <v>74</v>
      </c>
      <c r="C19" s="56" t="s">
        <v>72</v>
      </c>
      <c r="D19" s="167" t="s">
        <v>73</v>
      </c>
      <c r="E19" s="168"/>
      <c r="F19" s="2">
        <v>245</v>
      </c>
      <c r="G19" s="2">
        <v>175</v>
      </c>
      <c r="H19" s="2">
        <v>175</v>
      </c>
      <c r="I19" s="2">
        <v>12</v>
      </c>
      <c r="J19" s="2">
        <v>54</v>
      </c>
      <c r="K19" s="2">
        <v>94</v>
      </c>
      <c r="L19" s="2">
        <v>510</v>
      </c>
      <c r="M19" s="2">
        <v>510</v>
      </c>
      <c r="N19" s="52">
        <v>1</v>
      </c>
      <c r="O19" s="47" t="s">
        <v>26</v>
      </c>
      <c r="P19" s="2" t="s">
        <v>27</v>
      </c>
      <c r="Q19" s="3">
        <v>90</v>
      </c>
      <c r="R19" s="51" t="s">
        <v>70</v>
      </c>
      <c r="S19" s="2">
        <v>13.6</v>
      </c>
      <c r="T19" s="148">
        <v>26.54</v>
      </c>
      <c r="U19" s="148">
        <f t="shared" si="3"/>
        <v>29.274773913043482</v>
      </c>
      <c r="V19" s="148">
        <f t="shared" si="4"/>
        <v>28.700758738277923</v>
      </c>
      <c r="W19" s="210">
        <f>W18</f>
        <v>28.923613043478262</v>
      </c>
      <c r="X19" s="213">
        <f t="shared" si="5"/>
        <v>1.0121409752314605</v>
      </c>
      <c r="Y19" s="214">
        <f t="shared" si="6"/>
        <v>0.99229507375633386</v>
      </c>
      <c r="Z19" s="220">
        <f t="shared" si="7"/>
        <v>33.665990000000001</v>
      </c>
      <c r="AA19" s="221">
        <f t="shared" si="8"/>
        <v>33.005872549019607</v>
      </c>
      <c r="AB19" s="144">
        <f>VLOOKUP(B19,Sheet3!$K:$L,2,FALSE)</f>
        <v>28.098942718446601</v>
      </c>
      <c r="AC19" s="213">
        <f t="shared" si="0"/>
        <v>1.1981230161339382</v>
      </c>
      <c r="AD19" s="214">
        <f t="shared" si="1"/>
        <v>1.1746304079744492</v>
      </c>
      <c r="AE19" s="225">
        <f t="shared" si="2"/>
        <v>2.3492608159489059E-2</v>
      </c>
    </row>
    <row r="20" spans="1:31" x14ac:dyDescent="0.3">
      <c r="A20" s="163"/>
      <c r="B20" s="60" t="s">
        <v>78</v>
      </c>
      <c r="C20" s="56" t="s">
        <v>76</v>
      </c>
      <c r="D20" s="167" t="s">
        <v>77</v>
      </c>
      <c r="E20" s="168"/>
      <c r="F20" s="2">
        <v>245</v>
      </c>
      <c r="G20" s="2">
        <v>175</v>
      </c>
      <c r="H20" s="2">
        <v>175</v>
      </c>
      <c r="I20" s="2">
        <v>12</v>
      </c>
      <c r="J20" s="2">
        <v>54</v>
      </c>
      <c r="K20" s="2">
        <v>94</v>
      </c>
      <c r="L20" s="2">
        <v>510</v>
      </c>
      <c r="M20" s="2">
        <v>510</v>
      </c>
      <c r="N20" s="50" t="s">
        <v>34</v>
      </c>
      <c r="O20" s="2" t="s">
        <v>44</v>
      </c>
      <c r="P20" s="2" t="s">
        <v>27</v>
      </c>
      <c r="Q20" s="3">
        <v>90</v>
      </c>
      <c r="R20" s="51" t="s">
        <v>70</v>
      </c>
      <c r="S20" s="2">
        <v>14.5</v>
      </c>
      <c r="T20" s="148">
        <v>27.34</v>
      </c>
      <c r="U20" s="148">
        <f t="shared" si="3"/>
        <v>30.157208695652177</v>
      </c>
      <c r="V20" s="148">
        <f t="shared" si="4"/>
        <v>29.565890878090368</v>
      </c>
      <c r="W20" t="s">
        <v>23050</v>
      </c>
      <c r="X20" s="213"/>
      <c r="Y20" s="214"/>
      <c r="Z20" s="220">
        <f t="shared" si="7"/>
        <v>34.680790000000002</v>
      </c>
      <c r="AA20" s="221">
        <f t="shared" si="8"/>
        <v>34.000774509803918</v>
      </c>
      <c r="AB20" s="144">
        <f>VLOOKUP(B20,Sheet3!$K:$L,2,FALSE)</f>
        <v>28.763219417475732</v>
      </c>
      <c r="AC20" s="213">
        <f t="shared" si="0"/>
        <v>1.2057339443347888</v>
      </c>
      <c r="AD20" s="214">
        <f t="shared" si="1"/>
        <v>1.1820921022890085</v>
      </c>
      <c r="AE20" s="225">
        <f t="shared" si="2"/>
        <v>2.3641842045780237E-2</v>
      </c>
    </row>
    <row r="21" spans="1:31" x14ac:dyDescent="0.3">
      <c r="A21" s="184"/>
      <c r="B21" s="60" t="s">
        <v>82</v>
      </c>
      <c r="C21" s="56" t="s">
        <v>80</v>
      </c>
      <c r="D21" s="167" t="s">
        <v>81</v>
      </c>
      <c r="E21" s="168"/>
      <c r="F21" s="2">
        <v>245</v>
      </c>
      <c r="G21" s="2">
        <v>175</v>
      </c>
      <c r="H21" s="2">
        <v>175</v>
      </c>
      <c r="I21" s="2">
        <v>12</v>
      </c>
      <c r="J21" s="2">
        <v>62</v>
      </c>
      <c r="K21" s="2" t="s">
        <v>23054</v>
      </c>
      <c r="L21" s="2">
        <v>540</v>
      </c>
      <c r="M21" s="2">
        <v>540</v>
      </c>
      <c r="N21" s="50" t="s">
        <v>34</v>
      </c>
      <c r="O21" s="2" t="s">
        <v>26</v>
      </c>
      <c r="P21" s="2" t="s">
        <v>27</v>
      </c>
      <c r="Q21" s="3">
        <v>90</v>
      </c>
      <c r="R21" s="51" t="s">
        <v>83</v>
      </c>
      <c r="S21" s="2">
        <v>14</v>
      </c>
      <c r="T21" s="148">
        <v>28.58</v>
      </c>
      <c r="U21" s="148">
        <f t="shared" si="3"/>
        <v>31.524982608695655</v>
      </c>
      <c r="V21" s="148">
        <f t="shared" si="4"/>
        <v>30.90684569479966</v>
      </c>
      <c r="W21" s="210">
        <f>Sheet3!H26</f>
        <v>30.511343478260876</v>
      </c>
      <c r="X21" s="213">
        <f t="shared" si="5"/>
        <v>1.0332217141194386</v>
      </c>
      <c r="Y21" s="214">
        <f t="shared" si="6"/>
        <v>1.0129624648229789</v>
      </c>
      <c r="Z21" s="220">
        <f t="shared" si="7"/>
        <v>36.253729999999997</v>
      </c>
      <c r="AA21" s="221">
        <f t="shared" si="8"/>
        <v>35.542872549019606</v>
      </c>
      <c r="AB21" s="144">
        <f>VLOOKUP(B21,Sheet3!$K:$L,2,FALSE)</f>
        <v>29.262193203883495</v>
      </c>
      <c r="AC21" s="213">
        <f t="shared" si="0"/>
        <v>1.2389272993792082</v>
      </c>
      <c r="AD21" s="214">
        <f t="shared" si="1"/>
        <v>1.2146346072345178</v>
      </c>
      <c r="AE21" s="225">
        <f t="shared" si="2"/>
        <v>2.4292692144690431E-2</v>
      </c>
    </row>
    <row r="22" spans="1:31" x14ac:dyDescent="0.3">
      <c r="A22" s="161" t="s">
        <v>84</v>
      </c>
      <c r="B22" s="60" t="s">
        <v>88</v>
      </c>
      <c r="C22" s="49" t="s">
        <v>86</v>
      </c>
      <c r="D22" s="167" t="s">
        <v>87</v>
      </c>
      <c r="E22" s="168"/>
      <c r="F22" s="2">
        <v>245</v>
      </c>
      <c r="G22" s="2">
        <v>175</v>
      </c>
      <c r="H22" s="2">
        <v>190</v>
      </c>
      <c r="I22" s="2">
        <v>12</v>
      </c>
      <c r="J22" s="2">
        <v>55</v>
      </c>
      <c r="K22" s="2">
        <v>94</v>
      </c>
      <c r="L22" s="2">
        <v>480</v>
      </c>
      <c r="M22" s="2">
        <v>440</v>
      </c>
      <c r="N22" s="50" t="s">
        <v>34</v>
      </c>
      <c r="O22" s="47" t="s">
        <v>26</v>
      </c>
      <c r="P22" s="2" t="s">
        <v>27</v>
      </c>
      <c r="Q22" s="3">
        <v>90</v>
      </c>
      <c r="R22" s="51" t="s">
        <v>40</v>
      </c>
      <c r="S22" s="2">
        <v>14.3</v>
      </c>
      <c r="T22" s="148">
        <v>26.72</v>
      </c>
      <c r="U22" s="148">
        <f t="shared" si="3"/>
        <v>29.473321739130437</v>
      </c>
      <c r="V22" s="148">
        <f t="shared" si="4"/>
        <v>28.895413469735722</v>
      </c>
      <c r="W22" s="210">
        <f>Sheet3!H28</f>
        <v>29.15306086956522</v>
      </c>
      <c r="X22" s="213">
        <f t="shared" si="5"/>
        <v>1.0109854972346852</v>
      </c>
      <c r="Y22" s="214">
        <f t="shared" si="6"/>
        <v>0.99116225219086784</v>
      </c>
      <c r="Z22" s="220">
        <f t="shared" si="7"/>
        <v>33.89432</v>
      </c>
      <c r="AA22" s="221">
        <f t="shared" si="8"/>
        <v>33.229725490196074</v>
      </c>
      <c r="AB22" s="144">
        <f>VLOOKUP(B22,Sheet3!$K:$L,2,FALSE)</f>
        <v>27.691005825242719</v>
      </c>
      <c r="AC22" s="213">
        <f t="shared" si="0"/>
        <v>1.224019098977706</v>
      </c>
      <c r="AD22" s="214">
        <f t="shared" si="1"/>
        <v>1.2000187244879468</v>
      </c>
      <c r="AE22" s="225">
        <f t="shared" si="2"/>
        <v>2.4000374489759224E-2</v>
      </c>
    </row>
    <row r="23" spans="1:31" x14ac:dyDescent="0.3">
      <c r="A23" s="163"/>
      <c r="B23" s="60" t="s">
        <v>92</v>
      </c>
      <c r="C23" s="49" t="s">
        <v>90</v>
      </c>
      <c r="D23" s="167" t="s">
        <v>91</v>
      </c>
      <c r="E23" s="168"/>
      <c r="F23" s="2">
        <v>245</v>
      </c>
      <c r="G23" s="2">
        <v>175</v>
      </c>
      <c r="H23" s="2">
        <v>190</v>
      </c>
      <c r="I23" s="2">
        <v>12</v>
      </c>
      <c r="J23" s="2">
        <v>55</v>
      </c>
      <c r="K23" s="2">
        <v>94</v>
      </c>
      <c r="L23" s="2">
        <v>480</v>
      </c>
      <c r="M23" s="2">
        <v>440</v>
      </c>
      <c r="N23" s="52">
        <v>1</v>
      </c>
      <c r="O23" s="47" t="s">
        <v>26</v>
      </c>
      <c r="P23" s="2" t="s">
        <v>27</v>
      </c>
      <c r="Q23" s="3">
        <v>90</v>
      </c>
      <c r="R23" s="51" t="s">
        <v>40</v>
      </c>
      <c r="S23" s="2">
        <v>14.3</v>
      </c>
      <c r="T23" s="148">
        <v>26.72</v>
      </c>
      <c r="U23" s="148">
        <f t="shared" si="3"/>
        <v>29.473321739130437</v>
      </c>
      <c r="V23" s="148">
        <f t="shared" si="4"/>
        <v>28.895413469735722</v>
      </c>
      <c r="W23" s="210">
        <f>W22</f>
        <v>29.15306086956522</v>
      </c>
      <c r="X23" s="213">
        <f t="shared" si="5"/>
        <v>1.0109854972346852</v>
      </c>
      <c r="Y23" s="214">
        <f t="shared" si="6"/>
        <v>0.99116225219086784</v>
      </c>
      <c r="Z23" s="220">
        <f t="shared" si="7"/>
        <v>33.89432</v>
      </c>
      <c r="AA23" s="221">
        <f t="shared" si="8"/>
        <v>33.229725490196074</v>
      </c>
      <c r="AB23" s="144">
        <f>VLOOKUP(B23,Sheet3!$K:$L,2,FALSE)</f>
        <v>28.326928155339807</v>
      </c>
      <c r="AC23" s="213">
        <f t="shared" si="0"/>
        <v>1.1965406137273202</v>
      </c>
      <c r="AD23" s="214">
        <f t="shared" si="1"/>
        <v>1.1730790330660001</v>
      </c>
      <c r="AE23" s="225">
        <f t="shared" si="2"/>
        <v>2.3461580661320092E-2</v>
      </c>
    </row>
    <row r="24" spans="1:31" x14ac:dyDescent="0.3">
      <c r="A24" s="163"/>
      <c r="B24" s="60" t="s">
        <v>96</v>
      </c>
      <c r="C24" s="49" t="s">
        <v>94</v>
      </c>
      <c r="D24" s="167" t="s">
        <v>95</v>
      </c>
      <c r="E24" s="168"/>
      <c r="F24" s="2">
        <v>245</v>
      </c>
      <c r="G24" s="2">
        <v>175</v>
      </c>
      <c r="H24" s="2">
        <v>190</v>
      </c>
      <c r="I24" s="2">
        <v>12</v>
      </c>
      <c r="J24" s="2">
        <v>62</v>
      </c>
      <c r="K24" s="2">
        <v>100</v>
      </c>
      <c r="L24" s="2">
        <v>510</v>
      </c>
      <c r="M24" s="2">
        <v>480</v>
      </c>
      <c r="N24" s="50" t="s">
        <v>34</v>
      </c>
      <c r="O24" s="47" t="s">
        <v>26</v>
      </c>
      <c r="P24" s="2" t="s">
        <v>27</v>
      </c>
      <c r="Q24" s="3">
        <v>90</v>
      </c>
      <c r="R24" s="51" t="s">
        <v>65</v>
      </c>
      <c r="S24" s="2">
        <v>15</v>
      </c>
      <c r="T24" s="148">
        <v>27.9</v>
      </c>
      <c r="U24" s="148">
        <f t="shared" si="3"/>
        <v>30.774913043478264</v>
      </c>
      <c r="V24" s="148">
        <f t="shared" si="4"/>
        <v>30.171483375959081</v>
      </c>
      <c r="W24" s="210">
        <f>Sheet3!H30</f>
        <v>30.586273913043485</v>
      </c>
      <c r="X24" s="213">
        <f t="shared" si="5"/>
        <v>1.0061674439642789</v>
      </c>
      <c r="Y24" s="214">
        <f t="shared" si="6"/>
        <v>0.98643867055321455</v>
      </c>
      <c r="Z24" s="220">
        <f t="shared" si="7"/>
        <v>35.391150000000003</v>
      </c>
      <c r="AA24" s="221">
        <f t="shared" si="8"/>
        <v>34.697205882352939</v>
      </c>
      <c r="AB24" s="144">
        <f>VLOOKUP(B24,Sheet3!$K:$L,2,FALSE)</f>
        <v>29.16825436893204</v>
      </c>
      <c r="AC24" s="213">
        <f t="shared" si="0"/>
        <v>1.2133448081039828</v>
      </c>
      <c r="AD24" s="214">
        <f t="shared" si="1"/>
        <v>1.189553733435277</v>
      </c>
      <c r="AE24" s="225">
        <f t="shared" si="2"/>
        <v>2.3791074668705781E-2</v>
      </c>
    </row>
    <row r="25" spans="1:31" x14ac:dyDescent="0.3">
      <c r="A25" s="162"/>
      <c r="B25" s="60" t="s">
        <v>100</v>
      </c>
      <c r="C25" s="49" t="s">
        <v>98</v>
      </c>
      <c r="D25" s="167" t="s">
        <v>99</v>
      </c>
      <c r="E25" s="168"/>
      <c r="F25" s="2">
        <v>245</v>
      </c>
      <c r="G25" s="2">
        <v>175</v>
      </c>
      <c r="H25" s="2">
        <v>190</v>
      </c>
      <c r="I25" s="2">
        <v>12</v>
      </c>
      <c r="J25" s="2">
        <v>62</v>
      </c>
      <c r="K25" s="2">
        <v>100</v>
      </c>
      <c r="L25" s="2">
        <v>510</v>
      </c>
      <c r="M25" s="2">
        <v>480</v>
      </c>
      <c r="N25" s="52">
        <v>1</v>
      </c>
      <c r="O25" s="47" t="s">
        <v>26</v>
      </c>
      <c r="P25" s="2" t="s">
        <v>27</v>
      </c>
      <c r="Q25" s="3">
        <v>90</v>
      </c>
      <c r="R25" s="51" t="s">
        <v>65</v>
      </c>
      <c r="S25" s="2">
        <v>15</v>
      </c>
      <c r="T25" s="148">
        <v>27.9</v>
      </c>
      <c r="U25" s="148">
        <f t="shared" si="3"/>
        <v>30.774913043478264</v>
      </c>
      <c r="V25" s="148">
        <f t="shared" si="4"/>
        <v>30.171483375959081</v>
      </c>
      <c r="W25" s="210">
        <f>W24</f>
        <v>30.586273913043485</v>
      </c>
      <c r="X25" s="213">
        <f t="shared" si="5"/>
        <v>1.0061674439642789</v>
      </c>
      <c r="Y25" s="214">
        <f t="shared" si="6"/>
        <v>0.98643867055321455</v>
      </c>
      <c r="Z25" s="220">
        <f t="shared" si="7"/>
        <v>35.391150000000003</v>
      </c>
      <c r="AA25" s="221">
        <f t="shared" si="8"/>
        <v>34.697205882352939</v>
      </c>
      <c r="AB25" s="144">
        <f>VLOOKUP(B25,Sheet3!$K:$L,2,FALSE)</f>
        <v>29.300681553398061</v>
      </c>
      <c r="AC25" s="213">
        <f t="shared" si="0"/>
        <v>1.2078609821926007</v>
      </c>
      <c r="AD25" s="214">
        <f t="shared" si="1"/>
        <v>1.1841774335221575</v>
      </c>
      <c r="AE25" s="225">
        <f t="shared" si="2"/>
        <v>2.36835486704432E-2</v>
      </c>
    </row>
    <row r="26" spans="1:31" x14ac:dyDescent="0.3">
      <c r="A26" s="161"/>
      <c r="B26" s="60" t="s">
        <v>105</v>
      </c>
      <c r="C26" s="46" t="s">
        <v>102</v>
      </c>
      <c r="D26" s="167" t="s">
        <v>103</v>
      </c>
      <c r="E26" s="168"/>
      <c r="F26" s="2">
        <v>269</v>
      </c>
      <c r="G26" s="2">
        <v>174</v>
      </c>
      <c r="H26" s="2">
        <v>226</v>
      </c>
      <c r="I26" s="2">
        <v>12</v>
      </c>
      <c r="J26" s="2">
        <v>60</v>
      </c>
      <c r="K26" s="2">
        <v>100</v>
      </c>
      <c r="L26" s="2">
        <v>500</v>
      </c>
      <c r="M26" s="2">
        <v>460</v>
      </c>
      <c r="N26" s="50" t="s">
        <v>34</v>
      </c>
      <c r="O26" s="47" t="s">
        <v>26</v>
      </c>
      <c r="P26" s="2" t="s">
        <v>104</v>
      </c>
      <c r="Q26" s="3">
        <v>72</v>
      </c>
      <c r="R26" s="51" t="s">
        <v>40</v>
      </c>
      <c r="S26" s="2">
        <v>16.5</v>
      </c>
      <c r="T26" s="148">
        <v>29.85</v>
      </c>
      <c r="U26" s="148">
        <f t="shared" si="3"/>
        <v>32.925847826086958</v>
      </c>
      <c r="V26" s="148">
        <f t="shared" si="4"/>
        <v>32.280242966751921</v>
      </c>
      <c r="W26" t="s">
        <v>23050</v>
      </c>
      <c r="X26" s="213"/>
      <c r="Y26" s="214"/>
      <c r="Z26" s="220">
        <f t="shared" si="7"/>
        <v>37.864725</v>
      </c>
      <c r="AA26" s="221">
        <f t="shared" si="8"/>
        <v>37.122279411764708</v>
      </c>
      <c r="AB26" s="144">
        <f>VLOOKUP(B26,Sheet3!$K:$L,2,FALSE)</f>
        <v>29.953195145631071</v>
      </c>
      <c r="AC26" s="213">
        <f t="shared" si="0"/>
        <v>1.2641297469569919</v>
      </c>
      <c r="AD26" s="214">
        <f t="shared" si="1"/>
        <v>1.2393428891735214</v>
      </c>
      <c r="AE26" s="225">
        <f t="shared" si="2"/>
        <v>2.4786857783470451E-2</v>
      </c>
    </row>
    <row r="27" spans="1:31" x14ac:dyDescent="0.3">
      <c r="A27" s="163"/>
      <c r="B27" s="60" t="s">
        <v>110</v>
      </c>
      <c r="C27" s="46" t="s">
        <v>107</v>
      </c>
      <c r="D27" s="167" t="s">
        <v>108</v>
      </c>
      <c r="E27" s="168"/>
      <c r="F27" s="2">
        <v>269</v>
      </c>
      <c r="G27" s="2">
        <v>174</v>
      </c>
      <c r="H27" s="2">
        <v>226</v>
      </c>
      <c r="I27" s="2">
        <v>12</v>
      </c>
      <c r="J27" s="2">
        <v>60</v>
      </c>
      <c r="K27" s="2">
        <v>100</v>
      </c>
      <c r="L27" s="2">
        <v>500</v>
      </c>
      <c r="M27" s="2">
        <v>460</v>
      </c>
      <c r="N27" s="50" t="s">
        <v>109</v>
      </c>
      <c r="O27" s="47" t="s">
        <v>26</v>
      </c>
      <c r="P27" s="2" t="s">
        <v>104</v>
      </c>
      <c r="Q27" s="3">
        <v>72</v>
      </c>
      <c r="R27" s="51" t="s">
        <v>40</v>
      </c>
      <c r="S27" s="2">
        <v>16.5</v>
      </c>
      <c r="T27" s="148">
        <v>29.85</v>
      </c>
      <c r="U27" s="148">
        <f t="shared" si="3"/>
        <v>32.925847826086958</v>
      </c>
      <c r="V27" s="148">
        <f t="shared" si="4"/>
        <v>32.280242966751921</v>
      </c>
      <c r="W27" t="s">
        <v>23050</v>
      </c>
      <c r="X27" s="213"/>
      <c r="Y27" s="214"/>
      <c r="Z27" s="220">
        <f t="shared" si="7"/>
        <v>37.864725</v>
      </c>
      <c r="AA27" s="221">
        <f t="shared" si="8"/>
        <v>37.122279411764708</v>
      </c>
      <c r="AB27" s="144">
        <f>VLOOKUP(B27,Sheet3!$K:$L,2,FALSE)</f>
        <v>29.953195145631071</v>
      </c>
      <c r="AC27" s="213">
        <f t="shared" si="0"/>
        <v>1.2641297469569919</v>
      </c>
      <c r="AD27" s="214">
        <f t="shared" si="1"/>
        <v>1.2393428891735214</v>
      </c>
      <c r="AE27" s="225">
        <f t="shared" si="2"/>
        <v>2.4786857783470451E-2</v>
      </c>
    </row>
    <row r="28" spans="1:31" x14ac:dyDescent="0.3">
      <c r="A28" s="163"/>
      <c r="B28" s="60" t="s">
        <v>114</v>
      </c>
      <c r="C28" s="46" t="s">
        <v>112</v>
      </c>
      <c r="D28" s="167" t="s">
        <v>113</v>
      </c>
      <c r="E28" s="168"/>
      <c r="F28" s="2">
        <v>269</v>
      </c>
      <c r="G28" s="2">
        <v>174</v>
      </c>
      <c r="H28" s="2">
        <v>226</v>
      </c>
      <c r="I28" s="2">
        <v>12</v>
      </c>
      <c r="J28" s="2">
        <v>70</v>
      </c>
      <c r="K28" s="2">
        <v>120</v>
      </c>
      <c r="L28" s="2">
        <v>600</v>
      </c>
      <c r="M28" s="2">
        <v>560</v>
      </c>
      <c r="N28" s="50" t="s">
        <v>34</v>
      </c>
      <c r="O28" s="47" t="s">
        <v>26</v>
      </c>
      <c r="P28" s="2" t="s">
        <v>104</v>
      </c>
      <c r="Q28" s="3">
        <v>72</v>
      </c>
      <c r="R28" s="51" t="s">
        <v>70</v>
      </c>
      <c r="S28" s="2">
        <v>17.3</v>
      </c>
      <c r="T28" s="148">
        <v>33.15</v>
      </c>
      <c r="U28" s="148">
        <f t="shared" si="3"/>
        <v>36.565891304347829</v>
      </c>
      <c r="V28" s="148">
        <f t="shared" si="4"/>
        <v>35.848913043478262</v>
      </c>
      <c r="W28" s="210">
        <f>Sheet3!H37</f>
        <v>36.104282608695655</v>
      </c>
      <c r="X28" s="213">
        <f t="shared" si="5"/>
        <v>1.012785427719342</v>
      </c>
      <c r="Y28" s="214">
        <f t="shared" si="6"/>
        <v>0.99292688992092348</v>
      </c>
      <c r="Z28" s="220">
        <f t="shared" si="7"/>
        <v>42.050775000000002</v>
      </c>
      <c r="AA28" s="221">
        <f t="shared" si="8"/>
        <v>41.22625</v>
      </c>
      <c r="AB28" s="144">
        <f>VLOOKUP(B28,Sheet3!$K:$L,2,FALSE)</f>
        <v>33.475071844660192</v>
      </c>
      <c r="AC28" s="213">
        <f t="shared" si="0"/>
        <v>1.2561817699790172</v>
      </c>
      <c r="AD28" s="214">
        <f t="shared" si="1"/>
        <v>1.2315507548813893</v>
      </c>
      <c r="AE28" s="225">
        <f t="shared" si="2"/>
        <v>2.4631015097627884E-2</v>
      </c>
    </row>
    <row r="29" spans="1:31" x14ac:dyDescent="0.3">
      <c r="A29" s="162"/>
      <c r="B29" s="60" t="s">
        <v>118</v>
      </c>
      <c r="C29" s="46" t="s">
        <v>116</v>
      </c>
      <c r="D29" s="167" t="s">
        <v>117</v>
      </c>
      <c r="E29" s="168"/>
      <c r="F29" s="2">
        <v>269</v>
      </c>
      <c r="G29" s="2">
        <v>174</v>
      </c>
      <c r="H29" s="2">
        <v>226</v>
      </c>
      <c r="I29" s="2">
        <v>12</v>
      </c>
      <c r="J29" s="2">
        <v>70</v>
      </c>
      <c r="K29" s="2">
        <v>120</v>
      </c>
      <c r="L29" s="2">
        <v>600</v>
      </c>
      <c r="M29" s="2">
        <v>560</v>
      </c>
      <c r="N29" s="50" t="s">
        <v>109</v>
      </c>
      <c r="O29" s="47" t="s">
        <v>26</v>
      </c>
      <c r="P29" s="2" t="s">
        <v>104</v>
      </c>
      <c r="Q29" s="3">
        <v>72</v>
      </c>
      <c r="R29" s="51" t="s">
        <v>70</v>
      </c>
      <c r="S29" s="2">
        <v>17.3</v>
      </c>
      <c r="T29" s="148">
        <v>33.15</v>
      </c>
      <c r="U29" s="148">
        <f t="shared" si="3"/>
        <v>36.565891304347829</v>
      </c>
      <c r="V29" s="148">
        <f t="shared" si="4"/>
        <v>35.848913043478262</v>
      </c>
      <c r="W29" s="210">
        <f>W28</f>
        <v>36.104282608695655</v>
      </c>
      <c r="X29" s="213">
        <f t="shared" si="5"/>
        <v>1.012785427719342</v>
      </c>
      <c r="Y29" s="214">
        <f t="shared" si="6"/>
        <v>0.99292688992092348</v>
      </c>
      <c r="Z29" s="220">
        <f t="shared" si="7"/>
        <v>42.050775000000002</v>
      </c>
      <c r="AA29" s="221">
        <f t="shared" si="8"/>
        <v>41.22625</v>
      </c>
      <c r="AB29" s="144">
        <f>VLOOKUP(B29,Sheet3!$K:$L,2,FALSE)</f>
        <v>33.452239805825243</v>
      </c>
      <c r="AC29" s="213">
        <f t="shared" si="0"/>
        <v>1.2570391472763938</v>
      </c>
      <c r="AD29" s="214">
        <f t="shared" si="1"/>
        <v>1.2323913208592097</v>
      </c>
      <c r="AE29" s="225">
        <f t="shared" si="2"/>
        <v>2.4647826417184104E-2</v>
      </c>
    </row>
    <row r="30" spans="1:31" x14ac:dyDescent="0.3">
      <c r="A30" s="161" t="s">
        <v>119</v>
      </c>
      <c r="B30" s="60" t="s">
        <v>124</v>
      </c>
      <c r="C30" s="57" t="s">
        <v>121</v>
      </c>
      <c r="D30" s="167" t="s">
        <v>122</v>
      </c>
      <c r="E30" s="168"/>
      <c r="F30" s="54">
        <v>277</v>
      </c>
      <c r="G30" s="54">
        <v>175</v>
      </c>
      <c r="H30" s="54">
        <v>175</v>
      </c>
      <c r="I30" s="54">
        <v>12</v>
      </c>
      <c r="J30" s="54">
        <v>54</v>
      </c>
      <c r="K30" s="54">
        <v>94</v>
      </c>
      <c r="L30" s="54">
        <v>510</v>
      </c>
      <c r="M30" s="54">
        <v>510</v>
      </c>
      <c r="N30" s="50" t="s">
        <v>34</v>
      </c>
      <c r="O30" s="55" t="s">
        <v>26</v>
      </c>
      <c r="P30" s="54" t="s">
        <v>123</v>
      </c>
      <c r="Q30" s="24">
        <v>75</v>
      </c>
      <c r="R30" s="51" t="s">
        <v>70</v>
      </c>
      <c r="S30" s="2">
        <v>14.5</v>
      </c>
      <c r="T30" s="148">
        <v>29.2</v>
      </c>
      <c r="U30" s="148">
        <f t="shared" si="3"/>
        <v>32.208869565217391</v>
      </c>
      <c r="V30" s="148">
        <f t="shared" si="4"/>
        <v>31.577323103154303</v>
      </c>
      <c r="W30" s="210">
        <f>Sheet3!H32</f>
        <v>31.752458695652173</v>
      </c>
      <c r="X30" s="213">
        <f t="shared" si="5"/>
        <v>1.0143740323840722</v>
      </c>
      <c r="Y30" s="214">
        <f t="shared" si="6"/>
        <v>0.99448434547458053</v>
      </c>
      <c r="Z30" s="220">
        <f t="shared" si="7"/>
        <v>37.040199999999999</v>
      </c>
      <c r="AA30" s="221">
        <f t="shared" si="8"/>
        <v>36.313921568627443</v>
      </c>
      <c r="AB30" s="144">
        <f>VLOOKUP(B30,Sheet3!$K:$L,2,FALSE)</f>
        <v>29.641541747572816</v>
      </c>
      <c r="AC30" s="213">
        <f t="shared" si="0"/>
        <v>1.2496043665823495</v>
      </c>
      <c r="AD30" s="214">
        <f t="shared" si="1"/>
        <v>1.2251023201787739</v>
      </c>
      <c r="AE30" s="225">
        <f t="shared" si="2"/>
        <v>2.4502046403575672E-2</v>
      </c>
    </row>
    <row r="31" spans="1:31" x14ac:dyDescent="0.3">
      <c r="A31" s="163"/>
      <c r="B31" s="60" t="s">
        <v>19492</v>
      </c>
      <c r="C31" s="57" t="s">
        <v>126</v>
      </c>
      <c r="D31" s="167" t="s">
        <v>127</v>
      </c>
      <c r="E31" s="168"/>
      <c r="F31" s="54">
        <v>277</v>
      </c>
      <c r="G31" s="54">
        <v>175</v>
      </c>
      <c r="H31" s="54">
        <v>175</v>
      </c>
      <c r="I31" s="54">
        <v>12</v>
      </c>
      <c r="J31" s="54">
        <v>54</v>
      </c>
      <c r="K31" s="54">
        <v>94</v>
      </c>
      <c r="L31" s="54">
        <v>510</v>
      </c>
      <c r="M31" s="54">
        <v>510</v>
      </c>
      <c r="N31" s="50" t="s">
        <v>109</v>
      </c>
      <c r="O31" s="55" t="s">
        <v>26</v>
      </c>
      <c r="P31" s="54" t="s">
        <v>123</v>
      </c>
      <c r="Q31" s="24">
        <v>75</v>
      </c>
      <c r="R31" s="51" t="s">
        <v>70</v>
      </c>
      <c r="S31" s="2">
        <v>14.5</v>
      </c>
      <c r="T31" s="148">
        <v>29.2</v>
      </c>
      <c r="U31" s="148">
        <f t="shared" si="3"/>
        <v>32.208869565217391</v>
      </c>
      <c r="V31" s="148">
        <f t="shared" si="4"/>
        <v>31.577323103154303</v>
      </c>
      <c r="W31" s="210">
        <f>W30</f>
        <v>31.752458695652173</v>
      </c>
      <c r="X31" s="213">
        <f t="shared" si="5"/>
        <v>1.0143740323840722</v>
      </c>
      <c r="Y31" s="214">
        <f t="shared" si="6"/>
        <v>0.99448434547458053</v>
      </c>
      <c r="Z31" s="220">
        <f t="shared" si="7"/>
        <v>37.040199999999999</v>
      </c>
      <c r="AA31" s="221">
        <f t="shared" si="8"/>
        <v>36.313921568627443</v>
      </c>
      <c r="AB31" s="144">
        <f>VLOOKUP(B31,Sheet3!$K:$L,2,FALSE)</f>
        <v>30.363971844660195</v>
      </c>
      <c r="AC31" s="213">
        <f t="shared" si="0"/>
        <v>1.2198733482396469</v>
      </c>
      <c r="AD31" s="214">
        <f t="shared" si="1"/>
        <v>1.1959542629800457</v>
      </c>
      <c r="AE31" s="225">
        <f t="shared" si="2"/>
        <v>2.391908525960118E-2</v>
      </c>
    </row>
    <row r="32" spans="1:31" x14ac:dyDescent="0.3">
      <c r="A32" s="163"/>
      <c r="B32" s="60" t="s">
        <v>132</v>
      </c>
      <c r="C32" s="57" t="s">
        <v>130</v>
      </c>
      <c r="D32" s="167" t="s">
        <v>131</v>
      </c>
      <c r="E32" s="168"/>
      <c r="F32" s="54">
        <v>277</v>
      </c>
      <c r="G32" s="54">
        <v>175</v>
      </c>
      <c r="H32" s="54">
        <v>175</v>
      </c>
      <c r="I32" s="54">
        <v>12</v>
      </c>
      <c r="J32" s="54">
        <v>63</v>
      </c>
      <c r="K32" s="54">
        <v>110</v>
      </c>
      <c r="L32" s="54">
        <v>580</v>
      </c>
      <c r="M32" s="54">
        <v>580</v>
      </c>
      <c r="N32" s="50" t="s">
        <v>34</v>
      </c>
      <c r="O32" s="55" t="s">
        <v>26</v>
      </c>
      <c r="P32" s="54" t="s">
        <v>58</v>
      </c>
      <c r="Q32" s="24">
        <v>75</v>
      </c>
      <c r="R32" s="51" t="s">
        <v>133</v>
      </c>
      <c r="S32" s="2">
        <v>15.8</v>
      </c>
      <c r="T32" s="148">
        <v>32.15</v>
      </c>
      <c r="U32" s="148">
        <f t="shared" si="3"/>
        <v>35.462847826086957</v>
      </c>
      <c r="V32" s="148">
        <f t="shared" si="4"/>
        <v>34.767497868712702</v>
      </c>
      <c r="W32" s="210">
        <f>Sheet3!H35</f>
        <v>34.953208695652179</v>
      </c>
      <c r="X32" s="213">
        <f t="shared" si="5"/>
        <v>1.0145806107494266</v>
      </c>
      <c r="Y32" s="214">
        <f t="shared" si="6"/>
        <v>0.9946868732837516</v>
      </c>
      <c r="Z32" s="220">
        <f t="shared" si="7"/>
        <v>40.782274999999998</v>
      </c>
      <c r="AA32" s="221">
        <f t="shared" si="8"/>
        <v>39.982622549019602</v>
      </c>
      <c r="AB32" s="144">
        <f>VLOOKUP(B32,Sheet3!$K:$L,2,FALSE)</f>
        <v>32.480656310679613</v>
      </c>
      <c r="AC32" s="213">
        <f t="shared" si="0"/>
        <v>1.2555865438775269</v>
      </c>
      <c r="AD32" s="214">
        <f t="shared" si="1"/>
        <v>1.2309671998799281</v>
      </c>
      <c r="AE32" s="225">
        <f t="shared" si="2"/>
        <v>2.4619343997598797E-2</v>
      </c>
    </row>
    <row r="33" spans="1:31" x14ac:dyDescent="0.3">
      <c r="A33" s="163"/>
      <c r="B33" s="60" t="s">
        <v>136</v>
      </c>
      <c r="C33" s="49" t="s">
        <v>134</v>
      </c>
      <c r="D33" s="167" t="s">
        <v>135</v>
      </c>
      <c r="E33" s="168"/>
      <c r="F33" s="2">
        <v>277</v>
      </c>
      <c r="G33" s="2">
        <v>175</v>
      </c>
      <c r="H33" s="2">
        <v>175</v>
      </c>
      <c r="I33" s="2">
        <v>12</v>
      </c>
      <c r="J33" s="2">
        <v>63</v>
      </c>
      <c r="K33" s="2">
        <v>110</v>
      </c>
      <c r="L33" s="2">
        <v>580</v>
      </c>
      <c r="M33" s="2">
        <v>580</v>
      </c>
      <c r="N33" s="50" t="s">
        <v>34</v>
      </c>
      <c r="O33" s="2" t="s">
        <v>44</v>
      </c>
      <c r="P33" s="2" t="s">
        <v>27</v>
      </c>
      <c r="Q33" s="24">
        <v>75</v>
      </c>
      <c r="R33" s="51" t="s">
        <v>133</v>
      </c>
      <c r="S33" s="2">
        <v>15.8</v>
      </c>
      <c r="T33" s="148">
        <v>33.119999999999997</v>
      </c>
      <c r="U33" s="148">
        <f t="shared" si="3"/>
        <v>36.532800000000002</v>
      </c>
      <c r="V33" s="148">
        <f t="shared" si="4"/>
        <v>35.816470588235298</v>
      </c>
      <c r="W33" t="s">
        <v>23050</v>
      </c>
      <c r="X33" s="213"/>
      <c r="Y33" s="214"/>
      <c r="Z33" s="220">
        <f t="shared" si="7"/>
        <v>42.012720000000002</v>
      </c>
      <c r="AA33" s="221">
        <f t="shared" si="8"/>
        <v>41.188941176470593</v>
      </c>
      <c r="AB33" s="144">
        <f>VLOOKUP(B33,Sheet3!$K:$L,2,FALSE)</f>
        <v>33.415121359223299</v>
      </c>
      <c r="AC33" s="213">
        <f t="shared" si="0"/>
        <v>1.2572966456817485</v>
      </c>
      <c r="AD33" s="214">
        <f t="shared" si="1"/>
        <v>1.2326437702762241</v>
      </c>
      <c r="AE33" s="225">
        <f t="shared" si="2"/>
        <v>2.465287540552441E-2</v>
      </c>
    </row>
    <row r="34" spans="1:31" x14ac:dyDescent="0.3">
      <c r="A34" s="163"/>
      <c r="B34" s="60" t="s">
        <v>140</v>
      </c>
      <c r="C34" s="46" t="s">
        <v>138</v>
      </c>
      <c r="D34" s="167" t="s">
        <v>139</v>
      </c>
      <c r="E34" s="168"/>
      <c r="F34" s="2">
        <v>277</v>
      </c>
      <c r="G34" s="2">
        <v>175</v>
      </c>
      <c r="H34" s="2">
        <v>175</v>
      </c>
      <c r="I34" s="2">
        <v>12</v>
      </c>
      <c r="J34" s="2">
        <v>63</v>
      </c>
      <c r="K34" s="2">
        <v>110</v>
      </c>
      <c r="L34" s="2">
        <v>580</v>
      </c>
      <c r="M34" s="2">
        <v>580</v>
      </c>
      <c r="N34" s="50" t="s">
        <v>34</v>
      </c>
      <c r="O34" s="47" t="s">
        <v>26</v>
      </c>
      <c r="P34" s="2" t="s">
        <v>27</v>
      </c>
      <c r="Q34" s="24">
        <v>75</v>
      </c>
      <c r="R34" s="51" t="s">
        <v>133</v>
      </c>
      <c r="S34" s="2">
        <v>15.5</v>
      </c>
      <c r="T34" s="148">
        <v>32.15</v>
      </c>
      <c r="U34" s="148">
        <f t="shared" si="3"/>
        <v>35.462847826086957</v>
      </c>
      <c r="V34" s="148">
        <f t="shared" si="4"/>
        <v>34.767497868712702</v>
      </c>
      <c r="W34" s="210">
        <f>Sheet3!H35</f>
        <v>34.953208695652179</v>
      </c>
      <c r="X34" s="213">
        <f t="shared" si="5"/>
        <v>1.0145806107494266</v>
      </c>
      <c r="Y34" s="214">
        <f t="shared" si="6"/>
        <v>0.9946868732837516</v>
      </c>
      <c r="Z34" s="220">
        <f t="shared" si="7"/>
        <v>40.782274999999998</v>
      </c>
      <c r="AA34" s="221">
        <f t="shared" si="8"/>
        <v>39.982622549019602</v>
      </c>
      <c r="AB34" s="144">
        <f>VLOOKUP(B34,Sheet3!$K:$L,2,FALSE)</f>
        <v>32.430179611650487</v>
      </c>
      <c r="AC34" s="213">
        <f t="shared" si="0"/>
        <v>1.2575408304352726</v>
      </c>
      <c r="AD34" s="214">
        <f t="shared" si="1"/>
        <v>1.2328831670934044</v>
      </c>
      <c r="AE34" s="225">
        <f t="shared" si="2"/>
        <v>2.4657663341868252E-2</v>
      </c>
    </row>
    <row r="35" spans="1:31" x14ac:dyDescent="0.3">
      <c r="A35" s="163"/>
      <c r="B35" s="60" t="s">
        <v>144</v>
      </c>
      <c r="C35" s="49" t="s">
        <v>142</v>
      </c>
      <c r="D35" s="167" t="s">
        <v>143</v>
      </c>
      <c r="E35" s="168"/>
      <c r="F35" s="2">
        <v>277</v>
      </c>
      <c r="G35" s="2">
        <v>175</v>
      </c>
      <c r="H35" s="2">
        <v>175</v>
      </c>
      <c r="I35" s="2">
        <v>12</v>
      </c>
      <c r="J35" s="2">
        <v>71</v>
      </c>
      <c r="K35" s="2">
        <v>115</v>
      </c>
      <c r="L35" s="2">
        <v>620</v>
      </c>
      <c r="M35" s="2">
        <v>620</v>
      </c>
      <c r="N35" s="50" t="s">
        <v>34</v>
      </c>
      <c r="O35" s="47" t="s">
        <v>26</v>
      </c>
      <c r="P35" s="2" t="s">
        <v>27</v>
      </c>
      <c r="Q35" s="24">
        <v>75</v>
      </c>
      <c r="R35" s="51" t="s">
        <v>145</v>
      </c>
      <c r="S35" s="2">
        <v>15.8</v>
      </c>
      <c r="T35" s="148">
        <v>33.75</v>
      </c>
      <c r="U35" s="148">
        <f t="shared" si="3"/>
        <v>37.227717391304353</v>
      </c>
      <c r="V35" s="148">
        <f t="shared" si="4"/>
        <v>36.4977621483376</v>
      </c>
      <c r="W35" s="210">
        <f>Sheet3!H38</f>
        <v>36.556547826086963</v>
      </c>
      <c r="X35" s="213">
        <f t="shared" si="5"/>
        <v>1.0183597633017865</v>
      </c>
      <c r="Y35" s="214">
        <f t="shared" si="6"/>
        <v>0.99839192480567285</v>
      </c>
      <c r="Z35" s="220">
        <f t="shared" si="7"/>
        <v>42.811875000000001</v>
      </c>
      <c r="AA35" s="221">
        <f t="shared" si="8"/>
        <v>41.972426470588239</v>
      </c>
      <c r="AB35" s="144">
        <f>VLOOKUP(B35,Sheet3!$K:$L,2,FALSE)</f>
        <v>33.748749514563109</v>
      </c>
      <c r="AC35" s="213">
        <f t="shared" si="0"/>
        <v>1.2685470014681881</v>
      </c>
      <c r="AD35" s="214">
        <f t="shared" si="1"/>
        <v>1.2436735308511648</v>
      </c>
      <c r="AE35" s="225">
        <f t="shared" si="2"/>
        <v>2.4873470617023274E-2</v>
      </c>
    </row>
    <row r="36" spans="1:31" x14ac:dyDescent="0.3">
      <c r="A36" s="162"/>
      <c r="B36" s="60" t="s">
        <v>19493</v>
      </c>
      <c r="C36" s="49" t="s">
        <v>147</v>
      </c>
      <c r="D36" s="167" t="s">
        <v>148</v>
      </c>
      <c r="E36" s="168"/>
      <c r="F36" s="2">
        <v>277</v>
      </c>
      <c r="G36" s="2">
        <v>175</v>
      </c>
      <c r="H36" s="2">
        <v>175</v>
      </c>
      <c r="I36" s="2">
        <v>12</v>
      </c>
      <c r="J36" s="2">
        <v>71</v>
      </c>
      <c r="K36" s="2">
        <v>115</v>
      </c>
      <c r="L36" s="2">
        <v>620</v>
      </c>
      <c r="M36" s="2">
        <v>620</v>
      </c>
      <c r="N36" s="50" t="s">
        <v>34</v>
      </c>
      <c r="O36" s="2" t="s">
        <v>44</v>
      </c>
      <c r="P36" s="2" t="s">
        <v>27</v>
      </c>
      <c r="Q36" s="24">
        <v>75</v>
      </c>
      <c r="R36" s="51" t="s">
        <v>145</v>
      </c>
      <c r="S36" s="2">
        <v>15.8</v>
      </c>
      <c r="T36" s="148">
        <v>34.76</v>
      </c>
      <c r="U36" s="148">
        <f t="shared" si="3"/>
        <v>38.341791304347822</v>
      </c>
      <c r="V36" s="148">
        <f t="shared" si="4"/>
        <v>37.589991474850805</v>
      </c>
      <c r="W36" t="s">
        <v>23050</v>
      </c>
      <c r="X36" s="213"/>
      <c r="Y36" s="214"/>
      <c r="Z36" s="220">
        <f t="shared" si="7"/>
        <v>44.093059999999994</v>
      </c>
      <c r="AA36" s="221">
        <f t="shared" si="8"/>
        <v>43.228490196078425</v>
      </c>
      <c r="AB36" s="144">
        <f>VLOOKUP(B36,Sheet3!$K:$L,2,FALSE)</f>
        <v>34.634950485436896</v>
      </c>
      <c r="AC36" s="213">
        <f t="shared" si="0"/>
        <v>1.2730799201962189</v>
      </c>
      <c r="AD36" s="214">
        <f t="shared" si="1"/>
        <v>1.2481175688198223</v>
      </c>
      <c r="AE36" s="225">
        <f t="shared" si="2"/>
        <v>2.4962351376396574E-2</v>
      </c>
    </row>
    <row r="37" spans="1:31" x14ac:dyDescent="0.3">
      <c r="A37" s="161" t="s">
        <v>150</v>
      </c>
      <c r="B37" s="60" t="s">
        <v>154</v>
      </c>
      <c r="C37" s="46" t="s">
        <v>152</v>
      </c>
      <c r="D37" s="167" t="s">
        <v>153</v>
      </c>
      <c r="E37" s="168"/>
      <c r="F37" s="2">
        <v>277</v>
      </c>
      <c r="G37" s="2">
        <v>175</v>
      </c>
      <c r="H37" s="2">
        <v>190</v>
      </c>
      <c r="I37" s="2">
        <v>12</v>
      </c>
      <c r="J37" s="2">
        <v>66</v>
      </c>
      <c r="K37" s="2">
        <v>110</v>
      </c>
      <c r="L37" s="2">
        <v>580</v>
      </c>
      <c r="M37" s="2">
        <v>540</v>
      </c>
      <c r="N37" s="50" t="s">
        <v>34</v>
      </c>
      <c r="O37" s="47" t="s">
        <v>26</v>
      </c>
      <c r="P37" s="2" t="s">
        <v>27</v>
      </c>
      <c r="Q37" s="3">
        <v>75</v>
      </c>
      <c r="R37" s="51" t="s">
        <v>70</v>
      </c>
      <c r="S37" s="2">
        <v>16.600000000000001</v>
      </c>
      <c r="T37" s="148">
        <v>32.799999999999997</v>
      </c>
      <c r="U37" s="148">
        <f t="shared" si="3"/>
        <v>36.179826086956524</v>
      </c>
      <c r="V37" s="148">
        <f t="shared" si="4"/>
        <v>35.470417732310317</v>
      </c>
      <c r="W37" s="210">
        <f>Sheet3!H33</f>
        <v>35.758789130434785</v>
      </c>
      <c r="X37" s="213">
        <f t="shared" si="5"/>
        <v>1.0117743628003162</v>
      </c>
      <c r="Y37" s="214">
        <f t="shared" si="6"/>
        <v>0.99193564980423143</v>
      </c>
      <c r="Z37" s="220">
        <f t="shared" si="7"/>
        <v>41.6068</v>
      </c>
      <c r="AA37" s="221">
        <f t="shared" si="8"/>
        <v>40.790980392156861</v>
      </c>
      <c r="AB37" s="144">
        <f>VLOOKUP(B37,Sheet3!$K:$L,2,FALSE)</f>
        <v>32.638746601941747</v>
      </c>
      <c r="AC37" s="213">
        <f t="shared" si="0"/>
        <v>1.2747670891726193</v>
      </c>
      <c r="AD37" s="214">
        <f t="shared" si="1"/>
        <v>1.2497716560515875</v>
      </c>
      <c r="AE37" s="225">
        <f t="shared" si="2"/>
        <v>2.4995433121031807E-2</v>
      </c>
    </row>
    <row r="38" spans="1:31" x14ac:dyDescent="0.3">
      <c r="A38" s="163"/>
      <c r="B38" s="60" t="s">
        <v>158</v>
      </c>
      <c r="C38" s="46" t="s">
        <v>156</v>
      </c>
      <c r="D38" s="167" t="s">
        <v>157</v>
      </c>
      <c r="E38" s="168"/>
      <c r="F38" s="2">
        <v>277</v>
      </c>
      <c r="G38" s="2">
        <v>175</v>
      </c>
      <c r="H38" s="2">
        <v>190</v>
      </c>
      <c r="I38" s="2">
        <v>12</v>
      </c>
      <c r="J38" s="2">
        <v>72</v>
      </c>
      <c r="K38" s="2">
        <v>120</v>
      </c>
      <c r="L38" s="2">
        <v>620</v>
      </c>
      <c r="M38" s="2">
        <v>580</v>
      </c>
      <c r="N38" s="50" t="s">
        <v>34</v>
      </c>
      <c r="O38" s="47" t="s">
        <v>26</v>
      </c>
      <c r="P38" s="2" t="s">
        <v>27</v>
      </c>
      <c r="Q38" s="3">
        <v>75</v>
      </c>
      <c r="R38" s="51" t="s">
        <v>83</v>
      </c>
      <c r="S38" s="2">
        <v>17.3</v>
      </c>
      <c r="T38" s="148">
        <v>34.46</v>
      </c>
      <c r="U38" s="148">
        <f t="shared" si="3"/>
        <v>38.010878260869575</v>
      </c>
      <c r="V38" s="148">
        <f t="shared" si="4"/>
        <v>37.265566922421151</v>
      </c>
      <c r="W38" s="210">
        <f>Sheet3!H40</f>
        <v>37.473393478260874</v>
      </c>
      <c r="X38" s="213">
        <f t="shared" si="5"/>
        <v>1.0143431040725071</v>
      </c>
      <c r="Y38" s="214">
        <f t="shared" si="6"/>
        <v>0.99445402360049706</v>
      </c>
      <c r="Z38" s="220">
        <f t="shared" si="7"/>
        <v>43.712510000000009</v>
      </c>
      <c r="AA38" s="221">
        <f t="shared" si="8"/>
        <v>42.85540196078432</v>
      </c>
      <c r="AB38" s="144">
        <f>VLOOKUP(B38,Sheet3!$K:$L,2,FALSE)</f>
        <v>34.207799029126214</v>
      </c>
      <c r="AC38" s="213">
        <f t="shared" si="0"/>
        <v>1.2778521635601581</v>
      </c>
      <c r="AD38" s="214">
        <f t="shared" si="1"/>
        <v>1.2527962387844687</v>
      </c>
      <c r="AE38" s="225">
        <f t="shared" si="2"/>
        <v>2.5055924775689409E-2</v>
      </c>
    </row>
    <row r="39" spans="1:31" x14ac:dyDescent="0.3">
      <c r="A39" s="163"/>
      <c r="B39" s="60" t="s">
        <v>162</v>
      </c>
      <c r="C39" s="46" t="s">
        <v>160</v>
      </c>
      <c r="D39" s="167" t="s">
        <v>161</v>
      </c>
      <c r="E39" s="168"/>
      <c r="F39" s="2">
        <v>277</v>
      </c>
      <c r="G39" s="2">
        <v>175</v>
      </c>
      <c r="H39" s="2">
        <v>190</v>
      </c>
      <c r="I39" s="2">
        <v>12</v>
      </c>
      <c r="J39" s="2">
        <v>72</v>
      </c>
      <c r="K39" s="2">
        <v>120</v>
      </c>
      <c r="L39" s="2">
        <v>620</v>
      </c>
      <c r="M39" s="2">
        <v>580</v>
      </c>
      <c r="N39" s="50" t="s">
        <v>109</v>
      </c>
      <c r="O39" s="47" t="s">
        <v>26</v>
      </c>
      <c r="P39" s="2" t="s">
        <v>27</v>
      </c>
      <c r="Q39" s="3">
        <v>75</v>
      </c>
      <c r="R39" s="51" t="s">
        <v>83</v>
      </c>
      <c r="S39" s="2">
        <v>17.3</v>
      </c>
      <c r="T39" s="148">
        <v>34.46</v>
      </c>
      <c r="U39" s="148">
        <f t="shared" si="3"/>
        <v>38.010878260869575</v>
      </c>
      <c r="V39" s="148">
        <f t="shared" si="4"/>
        <v>37.265566922421151</v>
      </c>
      <c r="W39" s="210">
        <f>W38</f>
        <v>37.473393478260874</v>
      </c>
      <c r="X39" s="213">
        <f t="shared" si="5"/>
        <v>1.0143431040725071</v>
      </c>
      <c r="Y39" s="214">
        <f t="shared" si="6"/>
        <v>0.99445402360049706</v>
      </c>
      <c r="Z39" s="220">
        <f t="shared" si="7"/>
        <v>43.712510000000009</v>
      </c>
      <c r="AA39" s="221">
        <f t="shared" si="8"/>
        <v>42.85540196078432</v>
      </c>
      <c r="AB39" s="144">
        <f>VLOOKUP(B39,Sheet3!$K:$L,2,FALSE)</f>
        <v>34.188575728155342</v>
      </c>
      <c r="AC39" s="213">
        <f t="shared" si="0"/>
        <v>1.2785706648786019</v>
      </c>
      <c r="AD39" s="214">
        <f t="shared" si="1"/>
        <v>1.2535006518417666</v>
      </c>
      <c r="AE39" s="225">
        <f t="shared" si="2"/>
        <v>2.5070013036835315E-2</v>
      </c>
    </row>
    <row r="40" spans="1:31" x14ac:dyDescent="0.3">
      <c r="A40" s="166"/>
      <c r="B40" s="60" t="s">
        <v>166</v>
      </c>
      <c r="C40" s="46" t="s">
        <v>164</v>
      </c>
      <c r="D40" s="167" t="s">
        <v>165</v>
      </c>
      <c r="E40" s="168"/>
      <c r="F40" s="2">
        <v>277</v>
      </c>
      <c r="G40" s="2">
        <v>175</v>
      </c>
      <c r="H40" s="2">
        <v>190</v>
      </c>
      <c r="I40" s="2">
        <v>12</v>
      </c>
      <c r="J40" s="2">
        <v>78</v>
      </c>
      <c r="K40" s="2">
        <v>140</v>
      </c>
      <c r="L40" s="2">
        <v>700</v>
      </c>
      <c r="M40" s="2">
        <v>660</v>
      </c>
      <c r="N40" s="50" t="s">
        <v>34</v>
      </c>
      <c r="O40" s="47" t="s">
        <v>26</v>
      </c>
      <c r="P40" s="2" t="s">
        <v>27</v>
      </c>
      <c r="Q40" s="3">
        <v>75</v>
      </c>
      <c r="R40" s="51" t="s">
        <v>145</v>
      </c>
      <c r="S40" s="2">
        <v>18</v>
      </c>
      <c r="T40" s="148">
        <v>38.75</v>
      </c>
      <c r="U40" s="148">
        <f t="shared" si="3"/>
        <v>42.7429347826087</v>
      </c>
      <c r="V40" s="148">
        <f t="shared" si="4"/>
        <v>41.904838022165393</v>
      </c>
      <c r="W40" s="210">
        <f>Sheet3!H41</f>
        <v>42.075413043478271</v>
      </c>
      <c r="X40" s="213">
        <f t="shared" si="5"/>
        <v>1.0158648885618937</v>
      </c>
      <c r="Y40" s="214">
        <f t="shared" si="6"/>
        <v>0.99594596917832712</v>
      </c>
      <c r="Z40" s="220">
        <f t="shared" si="7"/>
        <v>49.154375000000002</v>
      </c>
      <c r="AA40" s="221">
        <f t="shared" si="8"/>
        <v>48.1905637254902</v>
      </c>
      <c r="AB40" s="144">
        <f>VLOOKUP(B40,Sheet3!$K:$L,2,FALSE)</f>
        <v>37.845223300970872</v>
      </c>
      <c r="AC40" s="213">
        <f t="shared" si="0"/>
        <v>1.2988263963748103</v>
      </c>
      <c r="AD40" s="214">
        <f t="shared" si="1"/>
        <v>1.2733592121321671</v>
      </c>
      <c r="AE40" s="225">
        <f t="shared" si="2"/>
        <v>2.546718424264327E-2</v>
      </c>
    </row>
    <row r="41" spans="1:31" x14ac:dyDescent="0.3">
      <c r="A41" s="2" t="s">
        <v>167</v>
      </c>
      <c r="B41" s="60" t="s">
        <v>171</v>
      </c>
      <c r="C41" s="46" t="s">
        <v>169</v>
      </c>
      <c r="D41" s="167" t="s">
        <v>170</v>
      </c>
      <c r="E41" s="168"/>
      <c r="F41" s="2">
        <v>315</v>
      </c>
      <c r="G41" s="2">
        <v>175</v>
      </c>
      <c r="H41" s="2">
        <v>175</v>
      </c>
      <c r="I41" s="2">
        <v>12</v>
      </c>
      <c r="J41" s="2">
        <v>80</v>
      </c>
      <c r="K41" s="2">
        <v>135</v>
      </c>
      <c r="L41" s="2">
        <v>730</v>
      </c>
      <c r="M41" s="2">
        <v>730</v>
      </c>
      <c r="N41" s="50" t="s">
        <v>34</v>
      </c>
      <c r="O41" s="47" t="s">
        <v>26</v>
      </c>
      <c r="P41" s="2" t="s">
        <v>27</v>
      </c>
      <c r="Q41" s="3">
        <v>75</v>
      </c>
      <c r="R41" s="51" t="s">
        <v>172</v>
      </c>
      <c r="S41" s="2">
        <v>18.5</v>
      </c>
      <c r="T41" s="148">
        <v>39.85</v>
      </c>
      <c r="U41" s="148">
        <f t="shared" si="3"/>
        <v>43.956282608695659</v>
      </c>
      <c r="V41" s="148">
        <f t="shared" si="4"/>
        <v>43.094394714407507</v>
      </c>
      <c r="W41" s="210">
        <f>Sheet3!H42</f>
        <v>43.306878260869567</v>
      </c>
      <c r="X41" s="213">
        <f t="shared" si="5"/>
        <v>1.0149954089028133</v>
      </c>
      <c r="Y41" s="214">
        <f t="shared" si="6"/>
        <v>0.99509353814001289</v>
      </c>
      <c r="Z41" s="220">
        <f t="shared" si="7"/>
        <v>50.549725000000002</v>
      </c>
      <c r="AA41" s="221">
        <f t="shared" si="8"/>
        <v>49.558553921568631</v>
      </c>
      <c r="AB41" s="144">
        <f>VLOOKUP(B41,Sheet3!$K:$L,2,FALSE)</f>
        <v>37.667684466019416</v>
      </c>
      <c r="AC41" s="213">
        <f t="shared" si="0"/>
        <v>1.3419918350861644</v>
      </c>
      <c r="AD41" s="214">
        <f t="shared" si="1"/>
        <v>1.3156782696923179</v>
      </c>
      <c r="AE41" s="225">
        <f t="shared" si="2"/>
        <v>2.6313565393846439E-2</v>
      </c>
    </row>
    <row r="42" spans="1:31" x14ac:dyDescent="0.3">
      <c r="A42" s="161" t="s">
        <v>173</v>
      </c>
      <c r="B42" s="60" t="s">
        <v>177</v>
      </c>
      <c r="C42" s="46" t="s">
        <v>175</v>
      </c>
      <c r="D42" s="167" t="s">
        <v>176</v>
      </c>
      <c r="E42" s="168"/>
      <c r="F42" s="2">
        <v>315</v>
      </c>
      <c r="G42" s="2">
        <v>175</v>
      </c>
      <c r="H42" s="2">
        <v>190</v>
      </c>
      <c r="I42" s="2">
        <v>12</v>
      </c>
      <c r="J42" s="2">
        <v>90</v>
      </c>
      <c r="K42" s="2">
        <v>160</v>
      </c>
      <c r="L42" s="2">
        <v>780</v>
      </c>
      <c r="M42" s="2">
        <v>720</v>
      </c>
      <c r="N42" s="50" t="s">
        <v>34</v>
      </c>
      <c r="O42" s="2" t="s">
        <v>26</v>
      </c>
      <c r="P42" s="2" t="s">
        <v>27</v>
      </c>
      <c r="Q42" s="3">
        <v>75</v>
      </c>
      <c r="R42" s="51" t="s">
        <v>172</v>
      </c>
      <c r="S42" s="2">
        <v>21</v>
      </c>
      <c r="T42" s="148">
        <v>42.9</v>
      </c>
      <c r="U42" s="148">
        <f t="shared" ref="U42:U73" si="9">T42*(100-(1700-$T$7)/10*0.3)/100</f>
        <v>47.320565217391305</v>
      </c>
      <c r="V42" s="148">
        <f t="shared" si="4"/>
        <v>46.392710997442457</v>
      </c>
      <c r="W42" s="210">
        <f>Sheet3!H43</f>
        <v>46.561467391304362</v>
      </c>
      <c r="X42" s="213">
        <f t="shared" si="5"/>
        <v>1.0163031336557213</v>
      </c>
      <c r="Y42" s="214">
        <f t="shared" si="6"/>
        <v>0.99637562123109935</v>
      </c>
      <c r="Z42" s="220">
        <f t="shared" si="7"/>
        <v>54.41865</v>
      </c>
      <c r="AA42" s="221">
        <f t="shared" si="8"/>
        <v>53.351617647058823</v>
      </c>
      <c r="AB42" s="144">
        <f>VLOOKUP(B42,Sheet3!$K:$L,2,FALSE)</f>
        <v>41.607672815533981</v>
      </c>
      <c r="AC42" s="213">
        <f t="shared" si="0"/>
        <v>1.3078993925294258</v>
      </c>
      <c r="AD42" s="214">
        <f t="shared" si="1"/>
        <v>1.2822543064013978</v>
      </c>
      <c r="AE42" s="225">
        <f t="shared" si="2"/>
        <v>2.5645086128027961E-2</v>
      </c>
    </row>
    <row r="43" spans="1:31" x14ac:dyDescent="0.3">
      <c r="A43" s="162"/>
      <c r="B43" s="60" t="s">
        <v>181</v>
      </c>
      <c r="C43" s="46" t="s">
        <v>179</v>
      </c>
      <c r="D43" s="167" t="s">
        <v>180</v>
      </c>
      <c r="E43" s="168"/>
      <c r="F43" s="2">
        <v>315</v>
      </c>
      <c r="G43" s="2">
        <v>175</v>
      </c>
      <c r="H43" s="2">
        <v>190</v>
      </c>
      <c r="I43" s="2">
        <v>12</v>
      </c>
      <c r="J43" s="2">
        <v>90</v>
      </c>
      <c r="K43" s="2">
        <v>160</v>
      </c>
      <c r="L43" s="2">
        <v>780</v>
      </c>
      <c r="M43" s="2">
        <v>720</v>
      </c>
      <c r="N43" s="50" t="s">
        <v>109</v>
      </c>
      <c r="O43" s="2" t="s">
        <v>26</v>
      </c>
      <c r="P43" s="2" t="s">
        <v>27</v>
      </c>
      <c r="Q43" s="3">
        <v>75</v>
      </c>
      <c r="R43" s="51" t="s">
        <v>172</v>
      </c>
      <c r="S43" s="2">
        <v>21</v>
      </c>
      <c r="T43" s="148">
        <v>42.9</v>
      </c>
      <c r="U43" s="148">
        <f t="shared" si="9"/>
        <v>47.320565217391305</v>
      </c>
      <c r="V43" s="148">
        <f t="shared" si="4"/>
        <v>46.392710997442457</v>
      </c>
      <c r="W43" s="210">
        <f>W42</f>
        <v>46.561467391304362</v>
      </c>
      <c r="X43" s="213">
        <f t="shared" si="5"/>
        <v>1.0163031336557213</v>
      </c>
      <c r="Y43" s="214">
        <f t="shared" si="6"/>
        <v>0.99637562123109935</v>
      </c>
      <c r="Z43" s="220">
        <f t="shared" si="7"/>
        <v>54.41865</v>
      </c>
      <c r="AA43" s="221">
        <f t="shared" si="8"/>
        <v>53.351617647058823</v>
      </c>
      <c r="AB43" s="144">
        <f>VLOOKUP(B43,Sheet3!$K:$L,2,FALSE)</f>
        <v>41.865148543689322</v>
      </c>
      <c r="AC43" s="213">
        <f t="shared" si="0"/>
        <v>1.2998556530430123</v>
      </c>
      <c r="AD43" s="214">
        <f t="shared" si="1"/>
        <v>1.274368287297071</v>
      </c>
      <c r="AE43" s="225">
        <f t="shared" si="2"/>
        <v>2.5487365745941348E-2</v>
      </c>
    </row>
    <row r="44" spans="1:31" x14ac:dyDescent="0.3">
      <c r="A44" s="161" t="s">
        <v>182</v>
      </c>
      <c r="B44" s="60" t="s">
        <v>186</v>
      </c>
      <c r="C44" s="49" t="s">
        <v>184</v>
      </c>
      <c r="D44" s="167" t="s">
        <v>185</v>
      </c>
      <c r="E44" s="168"/>
      <c r="F44" s="2">
        <v>353</v>
      </c>
      <c r="G44" s="2">
        <v>175</v>
      </c>
      <c r="H44" s="2">
        <v>175</v>
      </c>
      <c r="I44" s="2">
        <v>12</v>
      </c>
      <c r="J44" s="2">
        <v>85</v>
      </c>
      <c r="K44" s="2">
        <v>140</v>
      </c>
      <c r="L44" s="2">
        <v>740</v>
      </c>
      <c r="M44" s="2">
        <v>700</v>
      </c>
      <c r="N44" s="50" t="s">
        <v>34</v>
      </c>
      <c r="O44" s="47" t="s">
        <v>26</v>
      </c>
      <c r="P44" s="2" t="s">
        <v>27</v>
      </c>
      <c r="Q44" s="3">
        <v>60</v>
      </c>
      <c r="R44" s="51" t="s">
        <v>187</v>
      </c>
      <c r="S44" s="2">
        <v>20</v>
      </c>
      <c r="T44" s="148">
        <v>43.09</v>
      </c>
      <c r="U44" s="148">
        <f t="shared" si="9"/>
        <v>47.530143478260882</v>
      </c>
      <c r="V44" s="148">
        <f t="shared" si="4"/>
        <v>46.598179880647926</v>
      </c>
      <c r="W44" s="210">
        <f>Sheet3!H44</f>
        <v>46.607673913043485</v>
      </c>
      <c r="X44" s="213">
        <f t="shared" si="5"/>
        <v>1.0197922249228413</v>
      </c>
      <c r="Y44" s="214">
        <f t="shared" si="6"/>
        <v>0.99979629894396205</v>
      </c>
      <c r="Z44" s="220">
        <f t="shared" si="7"/>
        <v>54.659665000000011</v>
      </c>
      <c r="AA44" s="221">
        <f t="shared" si="8"/>
        <v>53.587906862745108</v>
      </c>
      <c r="AB44" s="144">
        <f>VLOOKUP(B44,Sheet3!$K:$L,2,FALSE)</f>
        <v>39.776696116504858</v>
      </c>
      <c r="AC44" s="213">
        <f t="shared" si="0"/>
        <v>1.3741630234925331</v>
      </c>
      <c r="AD44" s="214">
        <f t="shared" si="1"/>
        <v>1.3472186504828754</v>
      </c>
      <c r="AE44" s="225">
        <f t="shared" si="2"/>
        <v>2.6944373009657685E-2</v>
      </c>
    </row>
    <row r="45" spans="1:31" x14ac:dyDescent="0.3">
      <c r="A45" s="166"/>
      <c r="B45" s="60" t="s">
        <v>191</v>
      </c>
      <c r="C45" s="49" t="s">
        <v>189</v>
      </c>
      <c r="D45" s="167" t="s">
        <v>190</v>
      </c>
      <c r="E45" s="168"/>
      <c r="F45" s="2">
        <v>353</v>
      </c>
      <c r="G45" s="2">
        <v>175</v>
      </c>
      <c r="H45" s="2">
        <v>175</v>
      </c>
      <c r="I45" s="2">
        <v>12</v>
      </c>
      <c r="J45" s="2">
        <v>90</v>
      </c>
      <c r="K45" s="2">
        <v>156</v>
      </c>
      <c r="L45" s="2">
        <v>820</v>
      </c>
      <c r="M45" s="2">
        <v>820</v>
      </c>
      <c r="N45" s="50" t="s">
        <v>34</v>
      </c>
      <c r="O45" s="47" t="s">
        <v>26</v>
      </c>
      <c r="P45" s="2" t="s">
        <v>27</v>
      </c>
      <c r="Q45" s="3">
        <v>60</v>
      </c>
      <c r="R45" s="51" t="s">
        <v>192</v>
      </c>
      <c r="S45" s="2">
        <v>20.5</v>
      </c>
      <c r="T45" s="148">
        <v>44.14</v>
      </c>
      <c r="U45" s="148">
        <f t="shared" si="9"/>
        <v>48.688339130434791</v>
      </c>
      <c r="V45" s="148">
        <f t="shared" si="4"/>
        <v>47.733665814151756</v>
      </c>
      <c r="W45" t="s">
        <v>23050</v>
      </c>
      <c r="X45" s="213"/>
      <c r="Y45" s="214"/>
      <c r="Z45" s="220">
        <f t="shared" si="7"/>
        <v>55.991590000000002</v>
      </c>
      <c r="AA45" s="221">
        <f t="shared" si="8"/>
        <v>54.893715686274518</v>
      </c>
      <c r="AB45" s="144">
        <f>VLOOKUP(B45,Sheet3!$K:$L,2,FALSE)</f>
        <v>41.433814563106793</v>
      </c>
      <c r="AC45" s="213">
        <f t="shared" si="0"/>
        <v>1.3513501131960861</v>
      </c>
      <c r="AD45" s="214">
        <f t="shared" si="1"/>
        <v>1.3248530521530257</v>
      </c>
      <c r="AE45" s="225">
        <f t="shared" si="2"/>
        <v>2.6497061043060377E-2</v>
      </c>
    </row>
    <row r="46" spans="1:31" x14ac:dyDescent="0.3">
      <c r="A46" s="161" t="s">
        <v>193</v>
      </c>
      <c r="B46" s="60" t="s">
        <v>197</v>
      </c>
      <c r="C46" s="46" t="s">
        <v>195</v>
      </c>
      <c r="D46" s="167" t="s">
        <v>196</v>
      </c>
      <c r="E46" s="168"/>
      <c r="F46" s="2">
        <v>353</v>
      </c>
      <c r="G46" s="2">
        <v>175</v>
      </c>
      <c r="H46" s="2">
        <v>190</v>
      </c>
      <c r="I46" s="2">
        <v>12</v>
      </c>
      <c r="J46" s="2">
        <v>88</v>
      </c>
      <c r="K46" s="2">
        <v>148</v>
      </c>
      <c r="L46" s="2">
        <v>730</v>
      </c>
      <c r="M46" s="2">
        <v>700</v>
      </c>
      <c r="N46" s="50" t="s">
        <v>34</v>
      </c>
      <c r="O46" s="47" t="s">
        <v>26</v>
      </c>
      <c r="P46" s="2" t="s">
        <v>27</v>
      </c>
      <c r="Q46" s="3">
        <v>60</v>
      </c>
      <c r="R46" s="51" t="s">
        <v>198</v>
      </c>
      <c r="S46" s="2">
        <v>22</v>
      </c>
      <c r="T46" s="148">
        <v>41.05</v>
      </c>
      <c r="U46" s="148">
        <f t="shared" si="9"/>
        <v>45.279934782608699</v>
      </c>
      <c r="V46" s="148">
        <f t="shared" si="4"/>
        <v>44.392092924126175</v>
      </c>
      <c r="W46" t="s">
        <v>23050</v>
      </c>
      <c r="X46" s="213"/>
      <c r="Y46" s="214"/>
      <c r="Z46" s="220">
        <f t="shared" si="7"/>
        <v>52.071925</v>
      </c>
      <c r="AA46" s="221">
        <f t="shared" si="8"/>
        <v>51.050906862745094</v>
      </c>
      <c r="AB46" s="144">
        <f>VLOOKUP(B46,Sheet3!$K:$L,2,FALSE)</f>
        <v>41.272507766990287</v>
      </c>
      <c r="AC46" s="213">
        <f t="shared" si="0"/>
        <v>1.2616612805303553</v>
      </c>
      <c r="AD46" s="214">
        <f t="shared" si="1"/>
        <v>1.2369228240493679</v>
      </c>
      <c r="AE46" s="225">
        <f t="shared" si="2"/>
        <v>2.4738456480987381E-2</v>
      </c>
    </row>
    <row r="47" spans="1:31" x14ac:dyDescent="0.3">
      <c r="A47" s="163"/>
      <c r="B47" s="60" t="s">
        <v>202</v>
      </c>
      <c r="C47" s="49" t="s">
        <v>200</v>
      </c>
      <c r="D47" s="167" t="s">
        <v>201</v>
      </c>
      <c r="E47" s="168"/>
      <c r="F47" s="2">
        <v>353</v>
      </c>
      <c r="G47" s="2">
        <v>175</v>
      </c>
      <c r="H47" s="2">
        <v>190</v>
      </c>
      <c r="I47" s="2">
        <v>12</v>
      </c>
      <c r="J47" s="2">
        <v>92</v>
      </c>
      <c r="K47" s="2">
        <v>160</v>
      </c>
      <c r="L47" s="2">
        <v>780</v>
      </c>
      <c r="M47" s="2">
        <v>740</v>
      </c>
      <c r="N47" s="50" t="s">
        <v>34</v>
      </c>
      <c r="O47" s="47" t="s">
        <v>26</v>
      </c>
      <c r="P47" s="2" t="s">
        <v>27</v>
      </c>
      <c r="Q47" s="3">
        <v>60</v>
      </c>
      <c r="R47" s="51" t="s">
        <v>172</v>
      </c>
      <c r="S47" s="2">
        <v>23.4</v>
      </c>
      <c r="T47" s="148">
        <v>42.3</v>
      </c>
      <c r="U47" s="148">
        <f t="shared" si="9"/>
        <v>46.658739130434789</v>
      </c>
      <c r="V47" s="148">
        <f t="shared" si="4"/>
        <v>45.743861892583126</v>
      </c>
      <c r="W47" t="s">
        <v>23050</v>
      </c>
      <c r="X47" s="213"/>
      <c r="Y47" s="214"/>
      <c r="Z47" s="220">
        <f t="shared" si="7"/>
        <v>53.657550000000001</v>
      </c>
      <c r="AA47" s="221">
        <f t="shared" si="8"/>
        <v>52.605441176470592</v>
      </c>
      <c r="AB47" s="144">
        <f>VLOOKUP(B47,Sheet3!$K:$L,2,FALSE)</f>
        <v>43.080039805825244</v>
      </c>
      <c r="AC47" s="213">
        <f t="shared" si="0"/>
        <v>1.2455315789365746</v>
      </c>
      <c r="AD47" s="214">
        <f t="shared" si="1"/>
        <v>1.221109391114289</v>
      </c>
      <c r="AE47" s="225">
        <f t="shared" si="2"/>
        <v>2.4422187822285668E-2</v>
      </c>
    </row>
    <row r="48" spans="1:31" x14ac:dyDescent="0.3">
      <c r="A48" s="162"/>
      <c r="B48" s="60" t="s">
        <v>206</v>
      </c>
      <c r="C48" s="56" t="s">
        <v>204</v>
      </c>
      <c r="D48" s="167" t="s">
        <v>205</v>
      </c>
      <c r="E48" s="168"/>
      <c r="F48" s="2">
        <v>353</v>
      </c>
      <c r="G48" s="2">
        <v>175</v>
      </c>
      <c r="H48" s="2">
        <v>190</v>
      </c>
      <c r="I48" s="2">
        <v>12</v>
      </c>
      <c r="J48" s="2">
        <v>100</v>
      </c>
      <c r="K48" s="2">
        <v>170</v>
      </c>
      <c r="L48" s="2">
        <v>850</v>
      </c>
      <c r="M48" s="2">
        <v>820</v>
      </c>
      <c r="N48" s="50" t="s">
        <v>34</v>
      </c>
      <c r="O48" s="47" t="s">
        <v>26</v>
      </c>
      <c r="P48" s="2" t="s">
        <v>27</v>
      </c>
      <c r="Q48" s="3">
        <v>60</v>
      </c>
      <c r="R48" s="48" t="s">
        <v>187</v>
      </c>
      <c r="S48" s="2">
        <v>23</v>
      </c>
      <c r="T48" s="148">
        <v>43.95</v>
      </c>
      <c r="U48" s="148">
        <f t="shared" si="9"/>
        <v>48.478760869565221</v>
      </c>
      <c r="V48" s="148">
        <f t="shared" si="4"/>
        <v>47.528196930946294</v>
      </c>
      <c r="W48" s="210">
        <f>Sheet3!H46</f>
        <v>47.560176086956531</v>
      </c>
      <c r="X48" s="213">
        <f t="shared" si="5"/>
        <v>1.019314158571011</v>
      </c>
      <c r="Y48" s="214">
        <f t="shared" si="6"/>
        <v>0.99932760644216778</v>
      </c>
      <c r="Z48" s="220">
        <f t="shared" si="7"/>
        <v>55.750574999999998</v>
      </c>
      <c r="AA48" s="221">
        <f t="shared" si="8"/>
        <v>54.657426470588234</v>
      </c>
      <c r="AB48" s="144">
        <f>VLOOKUP(B48,Sheet3!$K:$L,2,FALSE)</f>
        <v>44.877094174757282</v>
      </c>
      <c r="AC48" s="213">
        <f t="shared" si="0"/>
        <v>1.2422946722642059</v>
      </c>
      <c r="AD48" s="214">
        <f t="shared" si="1"/>
        <v>1.2179359532002019</v>
      </c>
      <c r="AE48" s="225">
        <f t="shared" si="2"/>
        <v>2.4358719064003997E-2</v>
      </c>
    </row>
    <row r="49" spans="1:31" x14ac:dyDescent="0.3">
      <c r="A49" s="164" t="s">
        <v>207</v>
      </c>
      <c r="B49" s="60" t="s">
        <v>212</v>
      </c>
      <c r="C49" s="58" t="s">
        <v>209</v>
      </c>
      <c r="D49" s="167" t="s">
        <v>210</v>
      </c>
      <c r="E49" s="168"/>
      <c r="F49" s="54">
        <v>514</v>
      </c>
      <c r="G49" s="54">
        <v>175</v>
      </c>
      <c r="H49" s="54">
        <v>210</v>
      </c>
      <c r="I49" s="54">
        <v>12</v>
      </c>
      <c r="J49" s="54">
        <v>110</v>
      </c>
      <c r="K49" s="54">
        <v>215</v>
      </c>
      <c r="L49" s="54">
        <v>800</v>
      </c>
      <c r="M49" s="54">
        <v>800</v>
      </c>
      <c r="N49" s="50" t="s">
        <v>211</v>
      </c>
      <c r="O49" s="55" t="s">
        <v>26</v>
      </c>
      <c r="P49" s="2" t="s">
        <v>27</v>
      </c>
      <c r="Q49" s="3">
        <v>32</v>
      </c>
      <c r="R49" s="51" t="s">
        <v>172</v>
      </c>
      <c r="S49" s="2">
        <v>30.5</v>
      </c>
      <c r="T49" s="148">
        <v>58</v>
      </c>
      <c r="U49" s="148">
        <f t="shared" si="9"/>
        <v>63.97652173913044</v>
      </c>
      <c r="V49" s="148">
        <f t="shared" si="4"/>
        <v>62.72208013640239</v>
      </c>
      <c r="W49" s="210">
        <f>Sheet3!H48</f>
        <v>62.549391304347829</v>
      </c>
      <c r="X49" s="213">
        <f t="shared" si="5"/>
        <v>1.0228160563200144</v>
      </c>
      <c r="Y49" s="214">
        <f t="shared" si="6"/>
        <v>1.0027608395294256</v>
      </c>
      <c r="Z49" s="220">
        <f t="shared" si="7"/>
        <v>73.573000000000008</v>
      </c>
      <c r="AA49" s="221">
        <f t="shared" si="8"/>
        <v>72.13039215686274</v>
      </c>
      <c r="AB49" s="144">
        <f>VLOOKUP(B49,Sheet3!$K:$L,2,FALSE)</f>
        <v>58.381146601941744</v>
      </c>
      <c r="AC49" s="213">
        <f t="shared" si="0"/>
        <v>1.2602184828886691</v>
      </c>
      <c r="AD49" s="214">
        <f t="shared" si="1"/>
        <v>1.2355083165575185</v>
      </c>
      <c r="AE49" s="225">
        <f t="shared" si="2"/>
        <v>2.471016633115064E-2</v>
      </c>
    </row>
    <row r="50" spans="1:31" x14ac:dyDescent="0.3">
      <c r="A50" s="165"/>
      <c r="B50" s="60" t="s">
        <v>216</v>
      </c>
      <c r="C50" s="58" t="s">
        <v>214</v>
      </c>
      <c r="D50" s="167" t="s">
        <v>215</v>
      </c>
      <c r="E50" s="168"/>
      <c r="F50" s="54">
        <v>514</v>
      </c>
      <c r="G50" s="54">
        <v>175</v>
      </c>
      <c r="H50" s="54">
        <v>210</v>
      </c>
      <c r="I50" s="54">
        <v>12</v>
      </c>
      <c r="J50" s="54">
        <v>135</v>
      </c>
      <c r="K50" s="54">
        <v>250</v>
      </c>
      <c r="L50" s="54">
        <v>910</v>
      </c>
      <c r="M50" s="54">
        <v>910</v>
      </c>
      <c r="N50" s="50" t="s">
        <v>211</v>
      </c>
      <c r="O50" s="55" t="s">
        <v>26</v>
      </c>
      <c r="P50" s="2" t="s">
        <v>27</v>
      </c>
      <c r="Q50" s="3">
        <v>32</v>
      </c>
      <c r="R50" s="51" t="s">
        <v>217</v>
      </c>
      <c r="S50" s="2">
        <v>32.5</v>
      </c>
      <c r="T50" s="148">
        <v>65</v>
      </c>
      <c r="U50" s="148">
        <f t="shared" si="9"/>
        <v>71.697826086956525</v>
      </c>
      <c r="V50" s="148">
        <f t="shared" si="4"/>
        <v>70.291986359761296</v>
      </c>
      <c r="W50" s="210">
        <f>Sheet3!H49</f>
        <v>70.172695652173914</v>
      </c>
      <c r="X50" s="213">
        <f t="shared" si="5"/>
        <v>1.0217339582099318</v>
      </c>
      <c r="Y50" s="214">
        <f t="shared" si="6"/>
        <v>1.0016999590293449</v>
      </c>
      <c r="Z50" s="220">
        <f t="shared" si="7"/>
        <v>82.452500000000001</v>
      </c>
      <c r="AA50" s="221">
        <f t="shared" si="8"/>
        <v>80.835784313725483</v>
      </c>
      <c r="AB50" s="144">
        <f>VLOOKUP(B50,Sheet3!$K:$L,2,FALSE)</f>
        <v>64.172892233009705</v>
      </c>
      <c r="AC50" s="213">
        <f t="shared" si="0"/>
        <v>1.284849367558776</v>
      </c>
      <c r="AD50" s="214">
        <f t="shared" si="1"/>
        <v>1.259656242704682</v>
      </c>
      <c r="AE50" s="225">
        <f t="shared" si="2"/>
        <v>2.5193124854093973E-2</v>
      </c>
    </row>
    <row r="51" spans="1:31" x14ac:dyDescent="0.3">
      <c r="A51" s="164" t="s">
        <v>218</v>
      </c>
      <c r="B51" s="60" t="s">
        <v>223</v>
      </c>
      <c r="C51" s="58" t="s">
        <v>220</v>
      </c>
      <c r="D51" s="167" t="s">
        <v>221</v>
      </c>
      <c r="E51" s="168"/>
      <c r="F51" s="54">
        <v>513</v>
      </c>
      <c r="G51" s="54">
        <v>189</v>
      </c>
      <c r="H51" s="54">
        <v>223</v>
      </c>
      <c r="I51" s="54">
        <v>12</v>
      </c>
      <c r="J51" s="54">
        <v>140</v>
      </c>
      <c r="K51" s="54">
        <v>260</v>
      </c>
      <c r="L51" s="54">
        <v>950</v>
      </c>
      <c r="M51" s="54">
        <v>950</v>
      </c>
      <c r="N51" s="50" t="s">
        <v>211</v>
      </c>
      <c r="O51" s="55" t="s">
        <v>26</v>
      </c>
      <c r="P51" s="54" t="s">
        <v>222</v>
      </c>
      <c r="Q51" s="24">
        <v>32</v>
      </c>
      <c r="R51" s="51" t="s">
        <v>224</v>
      </c>
      <c r="S51" s="2">
        <v>33.5</v>
      </c>
      <c r="T51" s="148">
        <v>69.05</v>
      </c>
      <c r="U51" s="148">
        <f t="shared" si="9"/>
        <v>76.165152173913043</v>
      </c>
      <c r="V51" s="148">
        <f t="shared" si="4"/>
        <v>74.671717817561799</v>
      </c>
      <c r="W51" s="210">
        <f>Sheet3!H50</f>
        <v>74.535086956521738</v>
      </c>
      <c r="X51" s="213">
        <f t="shared" si="5"/>
        <v>1.021869770117021</v>
      </c>
      <c r="Y51" s="214">
        <f t="shared" si="6"/>
        <v>1.0018331079578637</v>
      </c>
      <c r="Z51" s="220">
        <f t="shared" si="7"/>
        <v>87.589924999999994</v>
      </c>
      <c r="AA51" s="221">
        <f t="shared" si="8"/>
        <v>85.872475490196067</v>
      </c>
      <c r="AB51" s="144">
        <f>VLOOKUP(B51,Sheet3!$K:$L,2,FALSE)</f>
        <v>65.785148543689317</v>
      </c>
      <c r="AC51" s="213">
        <f t="shared" si="0"/>
        <v>1.3314543926556563</v>
      </c>
      <c r="AD51" s="214">
        <f t="shared" si="1"/>
        <v>1.3053474437800552</v>
      </c>
      <c r="AE51" s="225">
        <f t="shared" si="2"/>
        <v>2.6106948875601166E-2</v>
      </c>
    </row>
    <row r="52" spans="1:31" x14ac:dyDescent="0.3">
      <c r="A52" s="165"/>
      <c r="B52" s="60" t="s">
        <v>228</v>
      </c>
      <c r="C52" s="58" t="s">
        <v>225</v>
      </c>
      <c r="D52" s="167" t="s">
        <v>226</v>
      </c>
      <c r="E52" s="168"/>
      <c r="F52" s="54">
        <v>513</v>
      </c>
      <c r="G52" s="54">
        <v>189</v>
      </c>
      <c r="H52" s="54">
        <v>223</v>
      </c>
      <c r="I52" s="54">
        <v>12</v>
      </c>
      <c r="J52" s="54">
        <v>140</v>
      </c>
      <c r="K52" s="54">
        <v>260</v>
      </c>
      <c r="L52" s="54">
        <v>950</v>
      </c>
      <c r="M52" s="54">
        <v>950</v>
      </c>
      <c r="N52" s="50" t="s">
        <v>227</v>
      </c>
      <c r="O52" s="55" t="s">
        <v>26</v>
      </c>
      <c r="P52" s="54" t="s">
        <v>222</v>
      </c>
      <c r="Q52" s="24">
        <v>32</v>
      </c>
      <c r="R52" s="51" t="s">
        <v>224</v>
      </c>
      <c r="S52" s="2">
        <v>33.5</v>
      </c>
      <c r="T52" s="148">
        <v>69.05</v>
      </c>
      <c r="U52" s="148">
        <f t="shared" si="9"/>
        <v>76.165152173913043</v>
      </c>
      <c r="V52" s="148">
        <f t="shared" si="4"/>
        <v>74.671717817561799</v>
      </c>
      <c r="W52" s="210">
        <f>W51</f>
        <v>74.535086956521738</v>
      </c>
      <c r="X52" s="213">
        <f t="shared" si="5"/>
        <v>1.021869770117021</v>
      </c>
      <c r="Y52" s="214">
        <f t="shared" si="6"/>
        <v>1.0018331079578637</v>
      </c>
      <c r="Z52" s="220">
        <f t="shared" si="7"/>
        <v>87.589924999999994</v>
      </c>
      <c r="AA52" s="221">
        <f t="shared" si="8"/>
        <v>85.872475490196067</v>
      </c>
      <c r="AB52" s="144">
        <f>VLOOKUP(B52,Sheet3!$K:$L,2,FALSE)</f>
        <v>66.161070873786414</v>
      </c>
      <c r="AC52" s="213">
        <f t="shared" si="0"/>
        <v>1.3238891668953303</v>
      </c>
      <c r="AD52" s="214">
        <f t="shared" si="1"/>
        <v>1.2979305557797354</v>
      </c>
      <c r="AE52" s="225">
        <f t="shared" si="2"/>
        <v>2.5958611115594943E-2</v>
      </c>
    </row>
    <row r="53" spans="1:31" x14ac:dyDescent="0.3">
      <c r="A53" s="161" t="s">
        <v>229</v>
      </c>
      <c r="B53" s="60" t="s">
        <v>233</v>
      </c>
      <c r="C53" s="46" t="s">
        <v>231</v>
      </c>
      <c r="D53" s="167" t="s">
        <v>232</v>
      </c>
      <c r="E53" s="168"/>
      <c r="F53" s="2">
        <v>513</v>
      </c>
      <c r="G53" s="2">
        <v>222</v>
      </c>
      <c r="H53" s="2">
        <v>220</v>
      </c>
      <c r="I53" s="2">
        <v>12</v>
      </c>
      <c r="J53" s="2">
        <v>170</v>
      </c>
      <c r="K53" s="2">
        <v>320</v>
      </c>
      <c r="L53" s="2">
        <v>950</v>
      </c>
      <c r="M53" s="2">
        <v>950</v>
      </c>
      <c r="N53" s="50">
        <v>3</v>
      </c>
      <c r="O53" s="2" t="s">
        <v>26</v>
      </c>
      <c r="P53" s="2" t="s">
        <v>222</v>
      </c>
      <c r="Q53" s="3">
        <v>24</v>
      </c>
      <c r="R53" s="51" t="s">
        <v>234</v>
      </c>
      <c r="S53" s="2">
        <v>38.5</v>
      </c>
      <c r="T53" s="148">
        <v>72.75</v>
      </c>
      <c r="U53" s="148">
        <f t="shared" si="9"/>
        <v>80.24641304347827</v>
      </c>
      <c r="V53" s="148">
        <f t="shared" si="4"/>
        <v>78.672953964194377</v>
      </c>
      <c r="W53" s="210">
        <f>Sheet3!H53</f>
        <v>78.936256521739139</v>
      </c>
      <c r="X53" s="213">
        <f t="shared" si="5"/>
        <v>1.0165976520735855</v>
      </c>
      <c r="Y53" s="214">
        <f t="shared" si="6"/>
        <v>0.99666436477802511</v>
      </c>
      <c r="Z53" s="220">
        <f t="shared" si="7"/>
        <v>92.283375000000007</v>
      </c>
      <c r="AA53" s="221">
        <f t="shared" si="8"/>
        <v>90.473897058823525</v>
      </c>
      <c r="AB53" s="144">
        <f>VLOOKUP(B53,Sheet3!$K:$L,2,FALSE)</f>
        <v>74.873306796116495</v>
      </c>
      <c r="AC53" s="213">
        <f t="shared" si="0"/>
        <v>1.2325270373230868</v>
      </c>
      <c r="AD53" s="214">
        <f t="shared" si="1"/>
        <v>1.2083598405128302</v>
      </c>
      <c r="AE53" s="225">
        <f t="shared" si="2"/>
        <v>2.4167196810256586E-2</v>
      </c>
    </row>
    <row r="54" spans="1:31" x14ac:dyDescent="0.3">
      <c r="A54" s="163"/>
      <c r="B54" s="60" t="s">
        <v>238</v>
      </c>
      <c r="C54" s="46" t="s">
        <v>236</v>
      </c>
      <c r="D54" s="167" t="s">
        <v>237</v>
      </c>
      <c r="E54" s="168"/>
      <c r="F54" s="2">
        <v>513</v>
      </c>
      <c r="G54" s="2">
        <v>222</v>
      </c>
      <c r="H54" s="2">
        <v>220</v>
      </c>
      <c r="I54" s="2">
        <v>12</v>
      </c>
      <c r="J54" s="2">
        <v>170</v>
      </c>
      <c r="K54" s="2">
        <v>320</v>
      </c>
      <c r="L54" s="2">
        <v>950</v>
      </c>
      <c r="M54" s="2">
        <v>950</v>
      </c>
      <c r="N54" s="50" t="s">
        <v>227</v>
      </c>
      <c r="O54" s="2" t="s">
        <v>26</v>
      </c>
      <c r="P54" s="2" t="s">
        <v>222</v>
      </c>
      <c r="Q54" s="3">
        <v>24</v>
      </c>
      <c r="R54" s="51" t="s">
        <v>234</v>
      </c>
      <c r="S54" s="2">
        <v>38.5</v>
      </c>
      <c r="T54" s="148">
        <v>72.75</v>
      </c>
      <c r="U54" s="148">
        <f t="shared" si="9"/>
        <v>80.24641304347827</v>
      </c>
      <c r="V54" s="148">
        <f t="shared" si="4"/>
        <v>78.672953964194377</v>
      </c>
      <c r="W54" s="210">
        <f>W53</f>
        <v>78.936256521739139</v>
      </c>
      <c r="X54" s="213">
        <f t="shared" si="5"/>
        <v>1.0165976520735855</v>
      </c>
      <c r="Y54" s="214">
        <f t="shared" si="6"/>
        <v>0.99666436477802511</v>
      </c>
      <c r="Z54" s="220">
        <f t="shared" si="7"/>
        <v>92.283375000000007</v>
      </c>
      <c r="AA54" s="221">
        <f t="shared" si="8"/>
        <v>90.473897058823525</v>
      </c>
      <c r="AB54" s="144">
        <f>VLOOKUP(B54,Sheet3!$K:$L,2,FALSE)</f>
        <v>74.894666019417471</v>
      </c>
      <c r="AC54" s="213">
        <f t="shared" si="0"/>
        <v>1.232175532715164</v>
      </c>
      <c r="AD54" s="214">
        <f t="shared" si="1"/>
        <v>1.2080152281521213</v>
      </c>
      <c r="AE54" s="225">
        <f t="shared" si="2"/>
        <v>2.4160304563042745E-2</v>
      </c>
    </row>
    <row r="55" spans="1:31" x14ac:dyDescent="0.3">
      <c r="A55" s="163"/>
      <c r="B55" s="60" t="s">
        <v>242</v>
      </c>
      <c r="C55" s="46" t="s">
        <v>240</v>
      </c>
      <c r="D55" s="167" t="s">
        <v>241</v>
      </c>
      <c r="E55" s="168"/>
      <c r="F55" s="2">
        <v>513</v>
      </c>
      <c r="G55" s="2">
        <v>222</v>
      </c>
      <c r="H55" s="2">
        <v>220</v>
      </c>
      <c r="I55" s="2">
        <v>12</v>
      </c>
      <c r="J55" s="2">
        <v>180</v>
      </c>
      <c r="K55" s="2">
        <v>350</v>
      </c>
      <c r="L55" s="2">
        <v>1050</v>
      </c>
      <c r="M55" s="2">
        <v>1050</v>
      </c>
      <c r="N55" s="50">
        <v>3</v>
      </c>
      <c r="O55" s="2" t="s">
        <v>26</v>
      </c>
      <c r="P55" s="2" t="s">
        <v>222</v>
      </c>
      <c r="Q55" s="3">
        <v>24</v>
      </c>
      <c r="R55" s="51" t="s">
        <v>243</v>
      </c>
      <c r="S55" s="2">
        <v>41</v>
      </c>
      <c r="T55" s="148">
        <v>79.900000000000006</v>
      </c>
      <c r="U55" s="148">
        <f t="shared" si="9"/>
        <v>88.133173913043507</v>
      </c>
      <c r="V55" s="148">
        <f t="shared" si="4"/>
        <v>86.405072463768136</v>
      </c>
      <c r="W55" s="210">
        <f>Sheet3!H56</f>
        <v>86.475691304347833</v>
      </c>
      <c r="X55" s="213">
        <f t="shared" si="5"/>
        <v>1.0191670350788202</v>
      </c>
      <c r="Y55" s="214">
        <f t="shared" si="6"/>
        <v>0.99918336772433358</v>
      </c>
      <c r="Z55" s="220">
        <f t="shared" si="7"/>
        <v>101.35315000000003</v>
      </c>
      <c r="AA55" s="221">
        <f t="shared" si="8"/>
        <v>99.365833333333342</v>
      </c>
      <c r="AB55" s="144">
        <f>VLOOKUP(B55,Sheet3!$K:$L,2,FALSE)</f>
        <v>78.906844660194182</v>
      </c>
      <c r="AC55" s="213">
        <f t="shared" si="0"/>
        <v>1.2844658842521077</v>
      </c>
      <c r="AD55" s="214">
        <f t="shared" si="1"/>
        <v>1.2592802786785369</v>
      </c>
      <c r="AE55" s="225">
        <f t="shared" si="2"/>
        <v>2.5185605573570857E-2</v>
      </c>
    </row>
    <row r="56" spans="1:31" x14ac:dyDescent="0.3">
      <c r="A56" s="162"/>
      <c r="B56" s="60" t="s">
        <v>247</v>
      </c>
      <c r="C56" s="46" t="s">
        <v>245</v>
      </c>
      <c r="D56" s="167" t="s">
        <v>246</v>
      </c>
      <c r="E56" s="168"/>
      <c r="F56" s="2">
        <v>513</v>
      </c>
      <c r="G56" s="2">
        <v>222</v>
      </c>
      <c r="H56" s="2">
        <v>220</v>
      </c>
      <c r="I56" s="2">
        <v>12</v>
      </c>
      <c r="J56" s="2">
        <v>180</v>
      </c>
      <c r="K56" s="2">
        <v>350</v>
      </c>
      <c r="L56" s="2">
        <v>1050</v>
      </c>
      <c r="M56" s="2">
        <v>1050</v>
      </c>
      <c r="N56" s="50" t="s">
        <v>227</v>
      </c>
      <c r="O56" s="2" t="s">
        <v>26</v>
      </c>
      <c r="P56" s="2" t="s">
        <v>222</v>
      </c>
      <c r="Q56" s="3">
        <v>24</v>
      </c>
      <c r="R56" s="51" t="s">
        <v>243</v>
      </c>
      <c r="S56" s="2">
        <v>41</v>
      </c>
      <c r="T56" s="148">
        <v>79.900000000000006</v>
      </c>
      <c r="U56" s="148">
        <f t="shared" si="9"/>
        <v>88.133173913043507</v>
      </c>
      <c r="V56" s="148">
        <f t="shared" si="4"/>
        <v>86.405072463768136</v>
      </c>
      <c r="W56" s="210">
        <f>W55</f>
        <v>86.475691304347833</v>
      </c>
      <c r="X56" s="213">
        <f t="shared" si="5"/>
        <v>1.0191670350788202</v>
      </c>
      <c r="Y56" s="214">
        <f t="shared" si="6"/>
        <v>0.99918336772433358</v>
      </c>
      <c r="Z56" s="220">
        <f t="shared" si="7"/>
        <v>101.35315000000003</v>
      </c>
      <c r="AA56" s="221">
        <f t="shared" si="8"/>
        <v>99.365833333333342</v>
      </c>
      <c r="AB56" s="144">
        <f>VLOOKUP(B56,Sheet3!$K:$L,2,FALSE)</f>
        <v>78.847621359223311</v>
      </c>
      <c r="AC56" s="213">
        <f t="shared" si="0"/>
        <v>1.285430660466514</v>
      </c>
      <c r="AD56" s="214">
        <f t="shared" si="1"/>
        <v>1.2602261377122683</v>
      </c>
      <c r="AE56" s="225">
        <f t="shared" si="2"/>
        <v>2.5204522754245673E-2</v>
      </c>
    </row>
    <row r="57" spans="1:31" x14ac:dyDescent="0.3">
      <c r="A57" s="161" t="s">
        <v>248</v>
      </c>
      <c r="B57" s="60" t="s">
        <v>249</v>
      </c>
      <c r="C57" s="46" t="s">
        <v>250</v>
      </c>
      <c r="D57" s="167" t="s">
        <v>251</v>
      </c>
      <c r="E57" s="168"/>
      <c r="F57" s="2">
        <v>518</v>
      </c>
      <c r="G57" s="2">
        <v>273</v>
      </c>
      <c r="H57" s="2">
        <v>241</v>
      </c>
      <c r="I57" s="2">
        <v>12</v>
      </c>
      <c r="J57" s="2">
        <v>180</v>
      </c>
      <c r="K57" s="2">
        <v>350</v>
      </c>
      <c r="L57" s="2">
        <v>1050</v>
      </c>
      <c r="M57" s="2">
        <v>1050</v>
      </c>
      <c r="N57" s="50">
        <v>3</v>
      </c>
      <c r="O57" s="2" t="s">
        <v>26</v>
      </c>
      <c r="P57" s="2" t="s">
        <v>252</v>
      </c>
      <c r="Q57" s="3">
        <v>18</v>
      </c>
      <c r="R57" s="51" t="s">
        <v>253</v>
      </c>
      <c r="S57" s="2">
        <v>50</v>
      </c>
      <c r="T57" s="148">
        <v>85.27</v>
      </c>
      <c r="U57" s="148">
        <f t="shared" si="9"/>
        <v>94.056517391304354</v>
      </c>
      <c r="V57" s="148">
        <f t="shared" si="4"/>
        <v>92.212271952259172</v>
      </c>
      <c r="W57" s="210">
        <f>Sheet3!H59</f>
        <v>92.116304347826102</v>
      </c>
      <c r="X57" s="213">
        <f t="shared" si="5"/>
        <v>1.0210626452853788</v>
      </c>
      <c r="Y57" s="214">
        <f t="shared" si="6"/>
        <v>1.0010418091033124</v>
      </c>
      <c r="Z57" s="220">
        <f t="shared" si="7"/>
        <v>108.164995</v>
      </c>
      <c r="AA57" s="221">
        <f t="shared" si="8"/>
        <v>106.04411274509803</v>
      </c>
      <c r="AB57" s="144">
        <f>VLOOKUP(B57,Sheet3!$K:$L,2,FALSE)</f>
        <v>85.776852427184465</v>
      </c>
      <c r="AC57" s="213">
        <f t="shared" si="0"/>
        <v>1.261004477773543</v>
      </c>
      <c r="AD57" s="214">
        <f t="shared" si="1"/>
        <v>1.2362788997779832</v>
      </c>
      <c r="AE57" s="225">
        <f t="shared" si="2"/>
        <v>2.4725577995559744E-2</v>
      </c>
    </row>
    <row r="58" spans="1:31" x14ac:dyDescent="0.3">
      <c r="A58" s="163"/>
      <c r="B58" s="60" t="s">
        <v>257</v>
      </c>
      <c r="C58" s="46" t="s">
        <v>255</v>
      </c>
      <c r="D58" s="167" t="s">
        <v>256</v>
      </c>
      <c r="E58" s="168"/>
      <c r="F58" s="2">
        <v>518</v>
      </c>
      <c r="G58" s="2">
        <v>273</v>
      </c>
      <c r="H58" s="2">
        <v>241</v>
      </c>
      <c r="I58" s="2">
        <v>12</v>
      </c>
      <c r="J58" s="2">
        <v>200</v>
      </c>
      <c r="K58" s="2">
        <v>390</v>
      </c>
      <c r="L58" s="2">
        <v>1150</v>
      </c>
      <c r="M58" s="2">
        <v>1150</v>
      </c>
      <c r="N58" s="50">
        <v>3</v>
      </c>
      <c r="O58" s="2" t="s">
        <v>26</v>
      </c>
      <c r="P58" s="2" t="s">
        <v>252</v>
      </c>
      <c r="Q58" s="3">
        <v>18</v>
      </c>
      <c r="R58" s="51" t="s">
        <v>258</v>
      </c>
      <c r="S58" s="2">
        <v>51</v>
      </c>
      <c r="T58" s="148">
        <v>91.7</v>
      </c>
      <c r="U58" s="148">
        <f t="shared" si="9"/>
        <v>101.14908695652176</v>
      </c>
      <c r="V58" s="148">
        <f t="shared" si="4"/>
        <v>99.16577152600172</v>
      </c>
      <c r="W58" s="210">
        <f>Sheet3!H60</f>
        <v>98.965665217391305</v>
      </c>
      <c r="X58" s="213">
        <f t="shared" si="5"/>
        <v>1.0220624166405012</v>
      </c>
      <c r="Y58" s="214">
        <f t="shared" si="6"/>
        <v>1.0020219770985306</v>
      </c>
      <c r="Z58" s="220">
        <f t="shared" si="7"/>
        <v>116.32145000000001</v>
      </c>
      <c r="AA58" s="221">
        <f t="shared" si="8"/>
        <v>114.04063725490197</v>
      </c>
      <c r="AB58" s="144">
        <f>VLOOKUP(B58,Sheet3!$K:$L,2,FALSE)</f>
        <v>90.726945631067963</v>
      </c>
      <c r="AC58" s="213">
        <f t="shared" si="0"/>
        <v>1.2821047726329236</v>
      </c>
      <c r="AD58" s="214">
        <f t="shared" si="1"/>
        <v>1.2569654633656113</v>
      </c>
      <c r="AE58" s="225">
        <f t="shared" si="2"/>
        <v>2.5139309267312226E-2</v>
      </c>
    </row>
    <row r="59" spans="1:31" x14ac:dyDescent="0.3">
      <c r="A59" s="162"/>
      <c r="B59" s="60" t="s">
        <v>262</v>
      </c>
      <c r="C59" s="46" t="s">
        <v>260</v>
      </c>
      <c r="D59" s="167" t="s">
        <v>261</v>
      </c>
      <c r="E59" s="168"/>
      <c r="F59" s="2">
        <v>518</v>
      </c>
      <c r="G59" s="2">
        <v>273</v>
      </c>
      <c r="H59" s="2">
        <v>241</v>
      </c>
      <c r="I59" s="2">
        <v>12</v>
      </c>
      <c r="J59" s="2">
        <v>230</v>
      </c>
      <c r="K59" s="2">
        <v>430</v>
      </c>
      <c r="L59" s="2">
        <v>1200</v>
      </c>
      <c r="M59" s="2">
        <v>1200</v>
      </c>
      <c r="N59" s="50">
        <v>3</v>
      </c>
      <c r="O59" s="2" t="s">
        <v>26</v>
      </c>
      <c r="P59" s="2" t="s">
        <v>252</v>
      </c>
      <c r="Q59" s="3">
        <v>18</v>
      </c>
      <c r="R59" s="51" t="s">
        <v>263</v>
      </c>
      <c r="S59" s="2">
        <v>53</v>
      </c>
      <c r="T59" s="148">
        <v>100.05</v>
      </c>
      <c r="U59" s="148">
        <f t="shared" si="9"/>
        <v>110.35950000000001</v>
      </c>
      <c r="V59" s="148">
        <f t="shared" si="4"/>
        <v>108.19558823529412</v>
      </c>
      <c r="W59" s="210">
        <f>Sheet3!H62</f>
        <v>107.56258913043479</v>
      </c>
      <c r="X59" s="213">
        <f t="shared" si="5"/>
        <v>1.0260026361598045</v>
      </c>
      <c r="Y59" s="214">
        <f t="shared" si="6"/>
        <v>1.0058849374115728</v>
      </c>
      <c r="Z59" s="220">
        <f t="shared" si="7"/>
        <v>126.913425</v>
      </c>
      <c r="AA59" s="221">
        <f t="shared" si="8"/>
        <v>124.42492647058823</v>
      </c>
      <c r="AB59" s="144">
        <f>VLOOKUP(B59,Sheet3!$K:$L,2,FALSE)</f>
        <v>98.573850485436893</v>
      </c>
      <c r="AC59" s="213">
        <f t="shared" si="0"/>
        <v>1.2874958660436009</v>
      </c>
      <c r="AD59" s="214">
        <f t="shared" si="1"/>
        <v>1.2622508490623539</v>
      </c>
      <c r="AE59" s="225">
        <f t="shared" si="2"/>
        <v>2.5245016981247037E-2</v>
      </c>
    </row>
    <row r="60" spans="1:31" x14ac:dyDescent="0.3">
      <c r="A60" s="41"/>
      <c r="B60" s="40"/>
      <c r="C60" s="40"/>
      <c r="D60" s="40"/>
      <c r="E60" s="41"/>
      <c r="F60" s="41"/>
      <c r="G60" s="41"/>
      <c r="H60" s="41"/>
      <c r="I60" s="41"/>
      <c r="J60" s="41"/>
      <c r="K60" s="41"/>
      <c r="L60" s="41"/>
      <c r="M60" s="42"/>
      <c r="N60" s="41"/>
      <c r="O60" s="41"/>
      <c r="P60" s="41"/>
      <c r="Q60" s="40"/>
      <c r="R60" s="40"/>
      <c r="S60" s="43"/>
      <c r="T60" s="79"/>
      <c r="U60" s="79"/>
      <c r="X60" s="213"/>
      <c r="Y60" s="214"/>
      <c r="Z60" s="220"/>
      <c r="AA60" s="221"/>
      <c r="AC60" s="213"/>
      <c r="AD60" s="214"/>
      <c r="AE60" s="226"/>
    </row>
    <row r="61" spans="1:31" x14ac:dyDescent="0.3">
      <c r="A61" s="146" t="s">
        <v>452</v>
      </c>
      <c r="B61" s="45"/>
      <c r="T61" s="79"/>
      <c r="U61" s="79"/>
      <c r="X61" s="213"/>
      <c r="Y61" s="214"/>
      <c r="Z61" s="220"/>
      <c r="AA61" s="221"/>
      <c r="AC61" s="213"/>
      <c r="AD61" s="214"/>
      <c r="AE61" s="226"/>
    </row>
    <row r="62" spans="1:31" ht="22.5" customHeight="1" x14ac:dyDescent="0.3">
      <c r="A62" s="151" t="s">
        <v>0</v>
      </c>
      <c r="B62" s="19" t="s">
        <v>264</v>
      </c>
      <c r="C62" s="191" t="s">
        <v>265</v>
      </c>
      <c r="D62" s="191" t="s">
        <v>266</v>
      </c>
      <c r="E62" s="152" t="s">
        <v>267</v>
      </c>
      <c r="F62" s="171" t="s">
        <v>4</v>
      </c>
      <c r="G62" s="172"/>
      <c r="H62" s="173"/>
      <c r="I62" s="169" t="s">
        <v>5</v>
      </c>
      <c r="J62" s="59" t="s">
        <v>268</v>
      </c>
      <c r="K62" s="169" t="s">
        <v>7</v>
      </c>
      <c r="L62" s="169" t="s">
        <v>269</v>
      </c>
      <c r="M62" s="169" t="s">
        <v>270</v>
      </c>
      <c r="N62" s="152" t="s">
        <v>9</v>
      </c>
      <c r="O62" s="169" t="s">
        <v>10</v>
      </c>
      <c r="P62" s="169" t="s">
        <v>11</v>
      </c>
      <c r="Q62" s="81" t="s">
        <v>12</v>
      </c>
      <c r="R62" s="169" t="s">
        <v>13</v>
      </c>
      <c r="S62" s="169" t="s">
        <v>14</v>
      </c>
      <c r="T62" s="150" t="s">
        <v>23043</v>
      </c>
      <c r="U62" s="150" t="s">
        <v>23044</v>
      </c>
      <c r="X62" s="213"/>
      <c r="Y62" s="214"/>
      <c r="Z62" s="220"/>
      <c r="AA62" s="221"/>
      <c r="AC62" s="213"/>
      <c r="AD62" s="214"/>
      <c r="AE62" s="226"/>
    </row>
    <row r="63" spans="1:31" x14ac:dyDescent="0.3">
      <c r="A63" s="151"/>
      <c r="B63" s="21" t="s">
        <v>273</v>
      </c>
      <c r="C63" s="192"/>
      <c r="D63" s="192"/>
      <c r="E63" s="153"/>
      <c r="F63" s="4" t="s">
        <v>15</v>
      </c>
      <c r="G63" s="4" t="s">
        <v>16</v>
      </c>
      <c r="H63" s="5" t="s">
        <v>17</v>
      </c>
      <c r="I63" s="170"/>
      <c r="J63" s="5" t="s">
        <v>274</v>
      </c>
      <c r="K63" s="170"/>
      <c r="L63" s="170"/>
      <c r="M63" s="170"/>
      <c r="N63" s="153"/>
      <c r="O63" s="170"/>
      <c r="P63" s="170"/>
      <c r="Q63" s="82" t="s">
        <v>21</v>
      </c>
      <c r="R63" s="170"/>
      <c r="S63" s="170"/>
      <c r="T63" s="151"/>
      <c r="U63" s="151"/>
      <c r="X63" s="213"/>
      <c r="Y63" s="214"/>
      <c r="Z63" s="220"/>
      <c r="AA63" s="221"/>
      <c r="AC63" s="213"/>
      <c r="AD63" s="214"/>
      <c r="AE63" s="226"/>
    </row>
    <row r="64" spans="1:31" x14ac:dyDescent="0.3">
      <c r="A64" s="174" t="s">
        <v>446</v>
      </c>
      <c r="B64" s="11" t="s">
        <v>19494</v>
      </c>
      <c r="C64" s="7" t="s">
        <v>282</v>
      </c>
      <c r="D64" s="7" t="s">
        <v>283</v>
      </c>
      <c r="E64" s="15" t="s">
        <v>284</v>
      </c>
      <c r="F64" s="1">
        <v>187</v>
      </c>
      <c r="G64" s="1">
        <v>127</v>
      </c>
      <c r="H64" s="1">
        <v>226</v>
      </c>
      <c r="I64" s="2">
        <v>12</v>
      </c>
      <c r="J64" s="2">
        <v>35</v>
      </c>
      <c r="K64" s="2">
        <v>49</v>
      </c>
      <c r="L64" s="2">
        <v>300</v>
      </c>
      <c r="M64" s="2">
        <v>410</v>
      </c>
      <c r="N64" s="13">
        <v>0</v>
      </c>
      <c r="O64" s="14" t="s">
        <v>277</v>
      </c>
      <c r="P64" s="14" t="s">
        <v>252</v>
      </c>
      <c r="Q64" s="83">
        <v>128</v>
      </c>
      <c r="R64" s="12" t="s">
        <v>29</v>
      </c>
      <c r="S64" s="16">
        <v>8.8000000000000007</v>
      </c>
      <c r="T64" s="148">
        <v>18.649999999999999</v>
      </c>
      <c r="U64" s="148">
        <f t="shared" ref="U64:U89" si="10">T64*(100-(1700-$T$7)/10*0.3)/100</f>
        <v>20.571760869565217</v>
      </c>
      <c r="V64" s="148">
        <f t="shared" ref="V64:V89" si="11">U64/1.02</f>
        <v>20.168393009377663</v>
      </c>
      <c r="W64" s="210">
        <f>Sheet3!H64</f>
        <v>20.097952173913047</v>
      </c>
      <c r="X64" s="213">
        <f t="shared" si="5"/>
        <v>1.0235749737859945</v>
      </c>
      <c r="Y64" s="214">
        <f t="shared" ref="Y64:Y89" si="12">V64/W64</f>
        <v>1.0035048762607788</v>
      </c>
      <c r="Z64" s="220">
        <f t="shared" ref="Z64:Z89" si="13">U64*1.15</f>
        <v>23.657525</v>
      </c>
      <c r="AA64" s="221">
        <f t="shared" ref="AA64:AA89" si="14">V64*1.15</f>
        <v>23.193651960784312</v>
      </c>
      <c r="AB64" s="144">
        <f>VLOOKUP(B64,Sheet3!$K:$L,2,FALSE)</f>
        <v>18.53024368932039</v>
      </c>
      <c r="AC64" s="213">
        <f t="shared" ref="AC64:AC89" si="15">Z64/AB64</f>
        <v>1.2766979968879004</v>
      </c>
      <c r="AD64" s="214">
        <f t="shared" ref="AD64:AD89" si="16">AA64/AB64</f>
        <v>1.2516647028312748</v>
      </c>
      <c r="AE64" s="225">
        <f t="shared" ref="AE64:AE89" si="17">AC64-AD64</f>
        <v>2.5033294056625577E-2</v>
      </c>
    </row>
    <row r="65" spans="1:31" x14ac:dyDescent="0.3">
      <c r="A65" s="175"/>
      <c r="B65" s="11" t="s">
        <v>22942</v>
      </c>
      <c r="C65" s="7" t="s">
        <v>287</v>
      </c>
      <c r="D65" s="7" t="s">
        <v>288</v>
      </c>
      <c r="E65" s="15" t="s">
        <v>289</v>
      </c>
      <c r="F65" s="1">
        <v>187</v>
      </c>
      <c r="G65" s="1">
        <v>127</v>
      </c>
      <c r="H65" s="1">
        <v>226</v>
      </c>
      <c r="I65" s="2">
        <v>12</v>
      </c>
      <c r="J65" s="2">
        <v>35</v>
      </c>
      <c r="K65" s="2">
        <v>49</v>
      </c>
      <c r="L65" s="2">
        <v>300</v>
      </c>
      <c r="M65" s="2">
        <v>410</v>
      </c>
      <c r="N65" s="13">
        <v>1</v>
      </c>
      <c r="O65" s="14" t="s">
        <v>277</v>
      </c>
      <c r="P65" s="14" t="s">
        <v>252</v>
      </c>
      <c r="Q65" s="83">
        <v>128</v>
      </c>
      <c r="R65" s="12" t="s">
        <v>29</v>
      </c>
      <c r="S65" s="16">
        <v>8.8000000000000007</v>
      </c>
      <c r="T65" s="148">
        <v>18.649999999999999</v>
      </c>
      <c r="U65" s="148">
        <f t="shared" si="10"/>
        <v>20.571760869565217</v>
      </c>
      <c r="V65" s="148">
        <f t="shared" si="11"/>
        <v>20.168393009377663</v>
      </c>
      <c r="W65" s="210">
        <f>W64</f>
        <v>20.097952173913047</v>
      </c>
      <c r="X65" s="213">
        <f t="shared" si="5"/>
        <v>1.0235749737859945</v>
      </c>
      <c r="Y65" s="214">
        <f t="shared" si="12"/>
        <v>1.0035048762607788</v>
      </c>
      <c r="Z65" s="220">
        <f t="shared" si="13"/>
        <v>23.657525</v>
      </c>
      <c r="AA65" s="221">
        <f t="shared" si="14"/>
        <v>23.193651960784312</v>
      </c>
      <c r="AB65" s="144">
        <f>VLOOKUP(B65,Sheet3!$K:$L,2,FALSE)</f>
        <v>18.612865048543689</v>
      </c>
      <c r="AC65" s="213">
        <f t="shared" si="15"/>
        <v>1.2710308132734791</v>
      </c>
      <c r="AD65" s="214">
        <f t="shared" si="16"/>
        <v>1.246108640464195</v>
      </c>
      <c r="AE65" s="225">
        <f t="shared" si="17"/>
        <v>2.4922172809284104E-2</v>
      </c>
    </row>
    <row r="66" spans="1:31" x14ac:dyDescent="0.3">
      <c r="A66" s="175"/>
      <c r="B66" s="11" t="s">
        <v>19495</v>
      </c>
      <c r="C66" s="7" t="s">
        <v>292</v>
      </c>
      <c r="D66" s="7" t="s">
        <v>293</v>
      </c>
      <c r="E66" s="15" t="s">
        <v>294</v>
      </c>
      <c r="F66" s="1">
        <v>187</v>
      </c>
      <c r="G66" s="1">
        <v>127</v>
      </c>
      <c r="H66" s="1">
        <v>226</v>
      </c>
      <c r="I66" s="2">
        <v>12</v>
      </c>
      <c r="J66" s="2">
        <v>35</v>
      </c>
      <c r="K66" s="2">
        <v>49</v>
      </c>
      <c r="L66" s="2">
        <v>300</v>
      </c>
      <c r="M66" s="2">
        <v>410</v>
      </c>
      <c r="N66" s="13">
        <v>0</v>
      </c>
      <c r="O66" s="14" t="s">
        <v>26</v>
      </c>
      <c r="P66" s="14" t="s">
        <v>252</v>
      </c>
      <c r="Q66" s="83">
        <v>128</v>
      </c>
      <c r="R66" s="12" t="s">
        <v>29</v>
      </c>
      <c r="S66" s="16">
        <v>8.8000000000000007</v>
      </c>
      <c r="T66" s="148">
        <v>18.649999999999999</v>
      </c>
      <c r="U66" s="148">
        <f t="shared" si="10"/>
        <v>20.571760869565217</v>
      </c>
      <c r="V66" s="148">
        <f t="shared" si="11"/>
        <v>20.168393009377663</v>
      </c>
      <c r="W66" s="210">
        <f>W65</f>
        <v>20.097952173913047</v>
      </c>
      <c r="X66" s="213">
        <f t="shared" si="5"/>
        <v>1.0235749737859945</v>
      </c>
      <c r="Y66" s="214">
        <f t="shared" si="12"/>
        <v>1.0035048762607788</v>
      </c>
      <c r="Z66" s="220">
        <f t="shared" si="13"/>
        <v>23.657525</v>
      </c>
      <c r="AA66" s="221">
        <f t="shared" si="14"/>
        <v>23.193651960784312</v>
      </c>
      <c r="AB66" s="144">
        <f>VLOOKUP(B66,Sheet3!$K:$L,2,FALSE)</f>
        <v>18.723992233009707</v>
      </c>
      <c r="AC66" s="213">
        <f t="shared" si="15"/>
        <v>1.2634872256725602</v>
      </c>
      <c r="AD66" s="214">
        <f t="shared" si="16"/>
        <v>1.2387129663456471</v>
      </c>
      <c r="AE66" s="225">
        <f t="shared" si="17"/>
        <v>2.4774259326913128E-2</v>
      </c>
    </row>
    <row r="67" spans="1:31" x14ac:dyDescent="0.3">
      <c r="A67" s="176"/>
      <c r="B67" s="11" t="s">
        <v>22943</v>
      </c>
      <c r="C67" s="7" t="s">
        <v>297</v>
      </c>
      <c r="D67" s="7" t="s">
        <v>298</v>
      </c>
      <c r="E67" s="15" t="s">
        <v>299</v>
      </c>
      <c r="F67" s="1">
        <v>187</v>
      </c>
      <c r="G67" s="1">
        <v>127</v>
      </c>
      <c r="H67" s="1">
        <v>226</v>
      </c>
      <c r="I67" s="2">
        <v>12</v>
      </c>
      <c r="J67" s="2">
        <v>35</v>
      </c>
      <c r="K67" s="2">
        <v>49</v>
      </c>
      <c r="L67" s="2">
        <v>300</v>
      </c>
      <c r="M67" s="2">
        <v>410</v>
      </c>
      <c r="N67" s="13">
        <v>1</v>
      </c>
      <c r="O67" s="14" t="s">
        <v>26</v>
      </c>
      <c r="P67" s="14" t="s">
        <v>252</v>
      </c>
      <c r="Q67" s="83">
        <v>128</v>
      </c>
      <c r="R67" s="12" t="s">
        <v>29</v>
      </c>
      <c r="S67" s="16">
        <v>8.8000000000000007</v>
      </c>
      <c r="T67" s="148">
        <v>18.649999999999999</v>
      </c>
      <c r="U67" s="148">
        <f t="shared" si="10"/>
        <v>20.571760869565217</v>
      </c>
      <c r="V67" s="148">
        <f t="shared" si="11"/>
        <v>20.168393009377663</v>
      </c>
      <c r="W67" s="210">
        <f>W66</f>
        <v>20.097952173913047</v>
      </c>
      <c r="X67" s="213">
        <f t="shared" si="5"/>
        <v>1.0235749737859945</v>
      </c>
      <c r="Y67" s="214">
        <f t="shared" si="12"/>
        <v>1.0035048762607788</v>
      </c>
      <c r="Z67" s="220">
        <f t="shared" si="13"/>
        <v>23.657525</v>
      </c>
      <c r="AA67" s="221">
        <f t="shared" si="14"/>
        <v>23.193651960784312</v>
      </c>
      <c r="AB67" s="144">
        <f>VLOOKUP(B67,Sheet3!$K:$L,2,FALSE)</f>
        <v>18.830497087378642</v>
      </c>
      <c r="AC67" s="213">
        <f t="shared" si="15"/>
        <v>1.2563409712565012</v>
      </c>
      <c r="AD67" s="214">
        <f t="shared" si="16"/>
        <v>1.2317068345651971</v>
      </c>
      <c r="AE67" s="225">
        <f t="shared" si="17"/>
        <v>2.4634136691304098E-2</v>
      </c>
    </row>
    <row r="68" spans="1:31" x14ac:dyDescent="0.3">
      <c r="A68" s="174" t="s">
        <v>447</v>
      </c>
      <c r="B68" s="11" t="s">
        <v>19496</v>
      </c>
      <c r="C68" s="16" t="s">
        <v>301</v>
      </c>
      <c r="D68" s="16" t="s">
        <v>302</v>
      </c>
      <c r="E68" s="15" t="s">
        <v>303</v>
      </c>
      <c r="F68" s="1">
        <v>238</v>
      </c>
      <c r="G68" s="1">
        <v>129</v>
      </c>
      <c r="H68" s="1">
        <v>225</v>
      </c>
      <c r="I68" s="2">
        <v>12</v>
      </c>
      <c r="J68" s="2">
        <v>45</v>
      </c>
      <c r="K68" s="2">
        <v>80</v>
      </c>
      <c r="L68" s="2">
        <v>430</v>
      </c>
      <c r="M68" s="2">
        <v>540</v>
      </c>
      <c r="N68" s="13">
        <v>0</v>
      </c>
      <c r="O68" s="14" t="s">
        <v>277</v>
      </c>
      <c r="P68" s="14" t="s">
        <v>252</v>
      </c>
      <c r="Q68" s="83">
        <v>96</v>
      </c>
      <c r="R68" s="12" t="s">
        <v>65</v>
      </c>
      <c r="S68" s="16">
        <v>11.5</v>
      </c>
      <c r="T68" s="148">
        <v>22.4</v>
      </c>
      <c r="U68" s="148">
        <f t="shared" si="10"/>
        <v>24.708173913043478</v>
      </c>
      <c r="V68" s="148">
        <f t="shared" si="11"/>
        <v>24.223699914748508</v>
      </c>
      <c r="W68" s="210">
        <f>Sheet3!H68</f>
        <v>24.265804347826091</v>
      </c>
      <c r="X68" s="213">
        <f t="shared" si="5"/>
        <v>1.0182301628611383</v>
      </c>
      <c r="Y68" s="214">
        <f t="shared" si="12"/>
        <v>0.9982648655501356</v>
      </c>
      <c r="Z68" s="220">
        <f t="shared" si="13"/>
        <v>28.414399999999997</v>
      </c>
      <c r="AA68" s="221">
        <f t="shared" si="14"/>
        <v>27.857254901960783</v>
      </c>
      <c r="AB68" s="144">
        <f>VLOOKUP(B68,Sheet3!$K:$L,2,FALSE)</f>
        <v>22.490851456310679</v>
      </c>
      <c r="AC68" s="213">
        <f t="shared" si="15"/>
        <v>1.2633759133217359</v>
      </c>
      <c r="AD68" s="214">
        <f t="shared" si="16"/>
        <v>1.2386038365899372</v>
      </c>
      <c r="AE68" s="225">
        <f t="shared" si="17"/>
        <v>2.4772076731798709E-2</v>
      </c>
    </row>
    <row r="69" spans="1:31" x14ac:dyDescent="0.3">
      <c r="A69" s="175"/>
      <c r="B69" s="11" t="s">
        <v>19497</v>
      </c>
      <c r="C69" s="16" t="s">
        <v>306</v>
      </c>
      <c r="D69" s="16" t="s">
        <v>307</v>
      </c>
      <c r="E69" s="15" t="s">
        <v>308</v>
      </c>
      <c r="F69" s="1">
        <v>238</v>
      </c>
      <c r="G69" s="1">
        <v>129</v>
      </c>
      <c r="H69" s="1">
        <v>225</v>
      </c>
      <c r="I69" s="2">
        <v>12</v>
      </c>
      <c r="J69" s="2">
        <v>45</v>
      </c>
      <c r="K69" s="2">
        <v>80</v>
      </c>
      <c r="L69" s="2">
        <v>430</v>
      </c>
      <c r="M69" s="2">
        <v>540</v>
      </c>
      <c r="N69" s="13">
        <v>1</v>
      </c>
      <c r="O69" s="14" t="s">
        <v>277</v>
      </c>
      <c r="P69" s="14" t="s">
        <v>252</v>
      </c>
      <c r="Q69" s="83">
        <v>96</v>
      </c>
      <c r="R69" s="12" t="s">
        <v>65</v>
      </c>
      <c r="S69" s="16">
        <v>11.5</v>
      </c>
      <c r="T69" s="148">
        <v>22.4</v>
      </c>
      <c r="U69" s="148">
        <f t="shared" si="10"/>
        <v>24.708173913043478</v>
      </c>
      <c r="V69" s="148">
        <f t="shared" si="11"/>
        <v>24.223699914748508</v>
      </c>
      <c r="W69" s="210">
        <f>W68</f>
        <v>24.265804347826091</v>
      </c>
      <c r="X69" s="213">
        <f t="shared" si="5"/>
        <v>1.0182301628611383</v>
      </c>
      <c r="Y69" s="214">
        <f t="shared" si="12"/>
        <v>0.9982648655501356</v>
      </c>
      <c r="Z69" s="220">
        <f t="shared" si="13"/>
        <v>28.414399999999997</v>
      </c>
      <c r="AA69" s="221">
        <f t="shared" si="14"/>
        <v>27.857254901960783</v>
      </c>
      <c r="AB69" s="144">
        <f>VLOOKUP(B69,Sheet3!$K:$L,2,FALSE)</f>
        <v>22.3457572815534</v>
      </c>
      <c r="AC69" s="213">
        <f t="shared" si="15"/>
        <v>1.2715791925054296</v>
      </c>
      <c r="AD69" s="214">
        <f t="shared" si="16"/>
        <v>1.2466462671621861</v>
      </c>
      <c r="AE69" s="225">
        <f t="shared" si="17"/>
        <v>2.4932925343243539E-2</v>
      </c>
    </row>
    <row r="70" spans="1:31" x14ac:dyDescent="0.3">
      <c r="A70" s="175"/>
      <c r="B70" s="11" t="s">
        <v>19498</v>
      </c>
      <c r="C70" s="16" t="s">
        <v>311</v>
      </c>
      <c r="D70" s="16" t="s">
        <v>312</v>
      </c>
      <c r="E70" s="15" t="s">
        <v>313</v>
      </c>
      <c r="F70" s="1">
        <v>238</v>
      </c>
      <c r="G70" s="1">
        <v>129</v>
      </c>
      <c r="H70" s="1">
        <v>225</v>
      </c>
      <c r="I70" s="2">
        <v>12</v>
      </c>
      <c r="J70" s="2">
        <v>45</v>
      </c>
      <c r="K70" s="2">
        <v>80</v>
      </c>
      <c r="L70" s="2">
        <v>430</v>
      </c>
      <c r="M70" s="2">
        <v>540</v>
      </c>
      <c r="N70" s="13">
        <v>0</v>
      </c>
      <c r="O70" s="14" t="s">
        <v>26</v>
      </c>
      <c r="P70" s="14" t="s">
        <v>252</v>
      </c>
      <c r="Q70" s="83">
        <v>96</v>
      </c>
      <c r="R70" s="17" t="s">
        <v>65</v>
      </c>
      <c r="S70" s="16">
        <v>11.5</v>
      </c>
      <c r="T70" s="148">
        <v>22.4</v>
      </c>
      <c r="U70" s="148">
        <f t="shared" si="10"/>
        <v>24.708173913043478</v>
      </c>
      <c r="V70" s="148">
        <f t="shared" si="11"/>
        <v>24.223699914748508</v>
      </c>
      <c r="W70" s="210">
        <f>W69</f>
        <v>24.265804347826091</v>
      </c>
      <c r="X70" s="213">
        <f t="shared" si="5"/>
        <v>1.0182301628611383</v>
      </c>
      <c r="Y70" s="214">
        <f t="shared" si="12"/>
        <v>0.9982648655501356</v>
      </c>
      <c r="Z70" s="220">
        <f t="shared" si="13"/>
        <v>28.414399999999997</v>
      </c>
      <c r="AA70" s="221">
        <f t="shared" si="14"/>
        <v>27.857254901960783</v>
      </c>
      <c r="AB70" s="144">
        <f>VLOOKUP(B70,Sheet3!$K:$L,2,FALSE)</f>
        <v>22.59993980582524</v>
      </c>
      <c r="AC70" s="213">
        <f t="shared" si="15"/>
        <v>1.2572776849908269</v>
      </c>
      <c r="AD70" s="214">
        <f t="shared" si="16"/>
        <v>1.2326251813635558</v>
      </c>
      <c r="AE70" s="225">
        <f t="shared" si="17"/>
        <v>2.4652503627271116E-2</v>
      </c>
    </row>
    <row r="71" spans="1:31" x14ac:dyDescent="0.3">
      <c r="A71" s="176"/>
      <c r="B71" s="11" t="s">
        <v>19499</v>
      </c>
      <c r="C71" s="16" t="s">
        <v>316</v>
      </c>
      <c r="D71" s="16" t="s">
        <v>317</v>
      </c>
      <c r="E71" s="15" t="s">
        <v>318</v>
      </c>
      <c r="F71" s="1">
        <v>238</v>
      </c>
      <c r="G71" s="1">
        <v>129</v>
      </c>
      <c r="H71" s="1">
        <v>225</v>
      </c>
      <c r="I71" s="2">
        <v>12</v>
      </c>
      <c r="J71" s="2">
        <v>45</v>
      </c>
      <c r="K71" s="2">
        <v>80</v>
      </c>
      <c r="L71" s="2">
        <v>430</v>
      </c>
      <c r="M71" s="2">
        <v>540</v>
      </c>
      <c r="N71" s="13">
        <v>1</v>
      </c>
      <c r="O71" s="14" t="s">
        <v>26</v>
      </c>
      <c r="P71" s="14" t="s">
        <v>252</v>
      </c>
      <c r="Q71" s="83">
        <v>96</v>
      </c>
      <c r="R71" s="17" t="s">
        <v>65</v>
      </c>
      <c r="S71" s="16">
        <v>11.5</v>
      </c>
      <c r="T71" s="148">
        <v>22.4</v>
      </c>
      <c r="U71" s="148">
        <f t="shared" si="10"/>
        <v>24.708173913043478</v>
      </c>
      <c r="V71" s="148">
        <f t="shared" si="11"/>
        <v>24.223699914748508</v>
      </c>
      <c r="W71" s="210">
        <f>W70</f>
        <v>24.265804347826091</v>
      </c>
      <c r="X71" s="213">
        <f t="shared" si="5"/>
        <v>1.0182301628611383</v>
      </c>
      <c r="Y71" s="214">
        <f t="shared" si="12"/>
        <v>0.9982648655501356</v>
      </c>
      <c r="Z71" s="220">
        <f t="shared" si="13"/>
        <v>28.414399999999997</v>
      </c>
      <c r="AA71" s="221">
        <f t="shared" si="14"/>
        <v>27.857254901960783</v>
      </c>
      <c r="AB71" s="144">
        <f>VLOOKUP(B71,Sheet3!$K:$L,2,FALSE)</f>
        <v>22.59993980582524</v>
      </c>
      <c r="AC71" s="213">
        <f t="shared" si="15"/>
        <v>1.2572776849908269</v>
      </c>
      <c r="AD71" s="214">
        <f t="shared" si="16"/>
        <v>1.2326251813635558</v>
      </c>
      <c r="AE71" s="225">
        <f t="shared" si="17"/>
        <v>2.4652503627271116E-2</v>
      </c>
    </row>
    <row r="72" spans="1:31" x14ac:dyDescent="0.3">
      <c r="A72" s="174" t="s">
        <v>448</v>
      </c>
      <c r="B72" s="11" t="s">
        <v>19500</v>
      </c>
      <c r="C72" s="7" t="s">
        <v>321</v>
      </c>
      <c r="D72" s="7" t="s">
        <v>321</v>
      </c>
      <c r="E72" s="15" t="s">
        <v>322</v>
      </c>
      <c r="F72" s="1">
        <v>202</v>
      </c>
      <c r="G72" s="1">
        <v>173</v>
      </c>
      <c r="H72" s="1">
        <v>225</v>
      </c>
      <c r="I72" s="2">
        <v>12</v>
      </c>
      <c r="J72" s="2">
        <v>50</v>
      </c>
      <c r="K72" s="2">
        <v>85</v>
      </c>
      <c r="L72" s="2">
        <v>450</v>
      </c>
      <c r="M72" s="2">
        <v>590</v>
      </c>
      <c r="N72" s="13">
        <v>0</v>
      </c>
      <c r="O72" s="14" t="s">
        <v>26</v>
      </c>
      <c r="P72" s="14" t="s">
        <v>252</v>
      </c>
      <c r="Q72" s="83">
        <v>92</v>
      </c>
      <c r="R72" s="17" t="s">
        <v>29</v>
      </c>
      <c r="S72" s="16">
        <v>12.8</v>
      </c>
      <c r="T72" s="148">
        <v>26.25</v>
      </c>
      <c r="U72" s="148">
        <f t="shared" si="10"/>
        <v>28.954891304347829</v>
      </c>
      <c r="V72" s="148">
        <f t="shared" si="11"/>
        <v>28.38714833759591</v>
      </c>
      <c r="W72" s="210">
        <f>Sheet3!H73</f>
        <v>28.402939130434785</v>
      </c>
      <c r="X72" s="213">
        <f t="shared" si="5"/>
        <v>1.0194329245779219</v>
      </c>
      <c r="Y72" s="214">
        <f t="shared" si="12"/>
        <v>0.99944404370384488</v>
      </c>
      <c r="Z72" s="220">
        <f t="shared" si="13"/>
        <v>33.298124999999999</v>
      </c>
      <c r="AA72" s="221">
        <f t="shared" si="14"/>
        <v>32.645220588235297</v>
      </c>
      <c r="AB72" s="144">
        <f>VLOOKUP(B72,Sheet3!$K:$L,2,FALSE)</f>
        <v>25.453347572815535</v>
      </c>
      <c r="AC72" s="213">
        <f t="shared" si="15"/>
        <v>1.3082021885232407</v>
      </c>
      <c r="AD72" s="214">
        <f t="shared" si="16"/>
        <v>1.2825511652188635</v>
      </c>
      <c r="AE72" s="225">
        <f t="shared" si="17"/>
        <v>2.5651023304377185E-2</v>
      </c>
    </row>
    <row r="73" spans="1:31" x14ac:dyDescent="0.3">
      <c r="A73" s="176"/>
      <c r="B73" s="11" t="s">
        <v>19501</v>
      </c>
      <c r="C73" s="7" t="s">
        <v>325</v>
      </c>
      <c r="D73" s="7" t="s">
        <v>325</v>
      </c>
      <c r="E73" s="15" t="s">
        <v>326</v>
      </c>
      <c r="F73" s="1">
        <v>202</v>
      </c>
      <c r="G73" s="1">
        <v>173</v>
      </c>
      <c r="H73" s="1">
        <v>225</v>
      </c>
      <c r="I73" s="2">
        <v>12</v>
      </c>
      <c r="J73" s="2">
        <v>50</v>
      </c>
      <c r="K73" s="2">
        <v>85</v>
      </c>
      <c r="L73" s="2">
        <v>450</v>
      </c>
      <c r="M73" s="2">
        <v>590</v>
      </c>
      <c r="N73" s="13">
        <v>1</v>
      </c>
      <c r="O73" s="14" t="s">
        <v>26</v>
      </c>
      <c r="P73" s="14" t="s">
        <v>252</v>
      </c>
      <c r="Q73" s="83">
        <v>92</v>
      </c>
      <c r="R73" s="17" t="s">
        <v>29</v>
      </c>
      <c r="S73" s="16">
        <v>12.8</v>
      </c>
      <c r="T73" s="148">
        <v>26.25</v>
      </c>
      <c r="U73" s="148">
        <f t="shared" si="10"/>
        <v>28.954891304347829</v>
      </c>
      <c r="V73" s="148">
        <f t="shared" si="11"/>
        <v>28.38714833759591</v>
      </c>
      <c r="W73" s="210">
        <f>W72</f>
        <v>28.402939130434785</v>
      </c>
      <c r="X73" s="213">
        <f t="shared" ref="X73:X105" si="18">U73/W73</f>
        <v>1.0194329245779219</v>
      </c>
      <c r="Y73" s="214">
        <f t="shared" si="12"/>
        <v>0.99944404370384488</v>
      </c>
      <c r="Z73" s="220">
        <f t="shared" si="13"/>
        <v>33.298124999999999</v>
      </c>
      <c r="AA73" s="221">
        <f t="shared" si="14"/>
        <v>32.645220588235297</v>
      </c>
      <c r="AB73" s="144">
        <f>VLOOKUP(B73,Sheet3!$K:$L,2,FALSE)</f>
        <v>25.453347572815535</v>
      </c>
      <c r="AC73" s="213">
        <f t="shared" si="15"/>
        <v>1.3082021885232407</v>
      </c>
      <c r="AD73" s="214">
        <f t="shared" si="16"/>
        <v>1.2825511652188635</v>
      </c>
      <c r="AE73" s="225">
        <f t="shared" si="17"/>
        <v>2.5651023304377185E-2</v>
      </c>
    </row>
    <row r="74" spans="1:31" x14ac:dyDescent="0.3">
      <c r="A74" s="174" t="s">
        <v>449</v>
      </c>
      <c r="B74" s="11" t="s">
        <v>19502</v>
      </c>
      <c r="C74" s="154" t="s">
        <v>329</v>
      </c>
      <c r="D74" s="7" t="s">
        <v>330</v>
      </c>
      <c r="E74" s="15" t="s">
        <v>331</v>
      </c>
      <c r="F74" s="1">
        <v>232</v>
      </c>
      <c r="G74" s="1">
        <v>173</v>
      </c>
      <c r="H74" s="1">
        <v>225</v>
      </c>
      <c r="I74" s="2">
        <v>12</v>
      </c>
      <c r="J74" s="2">
        <v>60</v>
      </c>
      <c r="K74" s="2">
        <v>100</v>
      </c>
      <c r="L74" s="2">
        <v>500</v>
      </c>
      <c r="M74" s="2">
        <v>630</v>
      </c>
      <c r="N74" s="13">
        <v>0</v>
      </c>
      <c r="O74" s="14" t="s">
        <v>26</v>
      </c>
      <c r="P74" s="14" t="s">
        <v>252</v>
      </c>
      <c r="Q74" s="83">
        <v>80</v>
      </c>
      <c r="R74" s="17" t="s">
        <v>40</v>
      </c>
      <c r="S74" s="16">
        <v>15</v>
      </c>
      <c r="T74" s="148">
        <v>28.75</v>
      </c>
      <c r="U74" s="148">
        <f t="shared" si="10"/>
        <v>31.712500000000006</v>
      </c>
      <c r="V74" s="148">
        <f t="shared" si="11"/>
        <v>31.09068627450981</v>
      </c>
      <c r="W74" s="210">
        <f>Sheet3!H75</f>
        <v>31.176428260869567</v>
      </c>
      <c r="X74" s="213">
        <f t="shared" si="18"/>
        <v>1.0171947772414738</v>
      </c>
      <c r="Y74" s="214">
        <f t="shared" si="12"/>
        <v>0.99724978160928801</v>
      </c>
      <c r="Z74" s="220">
        <f t="shared" si="13"/>
        <v>36.469375000000007</v>
      </c>
      <c r="AA74" s="221">
        <f t="shared" si="14"/>
        <v>35.754289215686278</v>
      </c>
      <c r="AB74" s="144">
        <f>VLOOKUP(B74,Sheet3!$K:$L,2,FALSE)</f>
        <v>29.697568932038834</v>
      </c>
      <c r="AC74" s="213">
        <f t="shared" si="15"/>
        <v>1.2280256031548595</v>
      </c>
      <c r="AD74" s="214">
        <f t="shared" si="16"/>
        <v>1.2039466697596661</v>
      </c>
      <c r="AE74" s="225">
        <f t="shared" si="17"/>
        <v>2.4078933395193403E-2</v>
      </c>
    </row>
    <row r="75" spans="1:31" x14ac:dyDescent="0.3">
      <c r="A75" s="175"/>
      <c r="B75" s="11" t="s">
        <v>19503</v>
      </c>
      <c r="C75" s="155"/>
      <c r="D75" s="7" t="s">
        <v>334</v>
      </c>
      <c r="E75" s="15" t="s">
        <v>335</v>
      </c>
      <c r="F75" s="1">
        <v>232</v>
      </c>
      <c r="G75" s="1">
        <v>173</v>
      </c>
      <c r="H75" s="1">
        <v>225</v>
      </c>
      <c r="I75" s="2">
        <v>12</v>
      </c>
      <c r="J75" s="2">
        <v>60</v>
      </c>
      <c r="K75" s="2">
        <v>100</v>
      </c>
      <c r="L75" s="2">
        <v>500</v>
      </c>
      <c r="M75" s="2">
        <v>630</v>
      </c>
      <c r="N75" s="13">
        <v>1</v>
      </c>
      <c r="O75" s="14" t="s">
        <v>26</v>
      </c>
      <c r="P75" s="14" t="s">
        <v>252</v>
      </c>
      <c r="Q75" s="83">
        <v>80</v>
      </c>
      <c r="R75" s="17" t="s">
        <v>40</v>
      </c>
      <c r="S75" s="16">
        <v>15</v>
      </c>
      <c r="T75" s="148">
        <v>28.75</v>
      </c>
      <c r="U75" s="148">
        <f t="shared" si="10"/>
        <v>31.712500000000006</v>
      </c>
      <c r="V75" s="148">
        <f t="shared" si="11"/>
        <v>31.09068627450981</v>
      </c>
      <c r="W75" s="210">
        <f>W74</f>
        <v>31.176428260869567</v>
      </c>
      <c r="X75" s="213">
        <f t="shared" si="18"/>
        <v>1.0171947772414738</v>
      </c>
      <c r="Y75" s="214">
        <f t="shared" si="12"/>
        <v>0.99724978160928801</v>
      </c>
      <c r="Z75" s="220">
        <f t="shared" si="13"/>
        <v>36.469375000000007</v>
      </c>
      <c r="AA75" s="221">
        <f t="shared" si="14"/>
        <v>35.754289215686278</v>
      </c>
      <c r="AB75" s="144">
        <f>VLOOKUP(B75,Sheet3!$K:$L,2,FALSE)</f>
        <v>29.625530097087378</v>
      </c>
      <c r="AC75" s="213">
        <f t="shared" si="15"/>
        <v>1.2310117280765713</v>
      </c>
      <c r="AD75" s="214">
        <f t="shared" si="16"/>
        <v>1.2068742432123247</v>
      </c>
      <c r="AE75" s="225">
        <f t="shared" si="17"/>
        <v>2.4137484864246606E-2</v>
      </c>
    </row>
    <row r="76" spans="1:31" x14ac:dyDescent="0.3">
      <c r="A76" s="175"/>
      <c r="B76" s="11" t="s">
        <v>19504</v>
      </c>
      <c r="C76" s="155"/>
      <c r="D76" s="7" t="s">
        <v>338</v>
      </c>
      <c r="E76" s="15" t="s">
        <v>339</v>
      </c>
      <c r="F76" s="1">
        <v>232</v>
      </c>
      <c r="G76" s="1">
        <v>173</v>
      </c>
      <c r="H76" s="1">
        <v>225</v>
      </c>
      <c r="I76" s="2">
        <v>12</v>
      </c>
      <c r="J76" s="2">
        <v>65</v>
      </c>
      <c r="K76" s="2">
        <v>110</v>
      </c>
      <c r="L76" s="2">
        <v>580</v>
      </c>
      <c r="M76" s="2">
        <v>710</v>
      </c>
      <c r="N76" s="13">
        <v>0</v>
      </c>
      <c r="O76" s="14" t="s">
        <v>26</v>
      </c>
      <c r="P76" s="14" t="s">
        <v>252</v>
      </c>
      <c r="Q76" s="83">
        <v>80</v>
      </c>
      <c r="R76" s="17" t="s">
        <v>65</v>
      </c>
      <c r="S76" s="16">
        <v>15.7</v>
      </c>
      <c r="T76" s="148">
        <v>30.55</v>
      </c>
      <c r="U76" s="148">
        <f t="shared" si="10"/>
        <v>33.697978260869569</v>
      </c>
      <c r="V76" s="148">
        <f t="shared" si="11"/>
        <v>33.037233589087812</v>
      </c>
      <c r="W76" t="s">
        <v>23050</v>
      </c>
      <c r="X76" s="213"/>
      <c r="Y76" s="214"/>
      <c r="Z76" s="220">
        <f t="shared" si="13"/>
        <v>38.752675000000004</v>
      </c>
      <c r="AA76" s="221">
        <f t="shared" si="14"/>
        <v>37.99281862745098</v>
      </c>
      <c r="AB76" s="144">
        <f>VLOOKUP(B76,Sheet3!$K:$L,2,FALSE)</f>
        <v>31.250782524271845</v>
      </c>
      <c r="AC76" s="213">
        <f t="shared" si="15"/>
        <v>1.2400545480709673</v>
      </c>
      <c r="AD76" s="214">
        <f t="shared" si="16"/>
        <v>1.2157397530107521</v>
      </c>
      <c r="AE76" s="225">
        <f t="shared" si="17"/>
        <v>2.4314795060215166E-2</v>
      </c>
    </row>
    <row r="77" spans="1:31" x14ac:dyDescent="0.3">
      <c r="A77" s="176"/>
      <c r="B77" s="11" t="s">
        <v>19505</v>
      </c>
      <c r="C77" s="156"/>
      <c r="D77" s="7" t="s">
        <v>342</v>
      </c>
      <c r="E77" s="15" t="s">
        <v>343</v>
      </c>
      <c r="F77" s="1">
        <v>232</v>
      </c>
      <c r="G77" s="1">
        <v>173</v>
      </c>
      <c r="H77" s="1">
        <v>225</v>
      </c>
      <c r="I77" s="2">
        <v>12</v>
      </c>
      <c r="J77" s="2">
        <v>65</v>
      </c>
      <c r="K77" s="2">
        <v>110</v>
      </c>
      <c r="L77" s="2">
        <v>580</v>
      </c>
      <c r="M77" s="2">
        <v>710</v>
      </c>
      <c r="N77" s="13">
        <v>1</v>
      </c>
      <c r="O77" s="14" t="s">
        <v>26</v>
      </c>
      <c r="P77" s="14" t="s">
        <v>252</v>
      </c>
      <c r="Q77" s="83">
        <v>80</v>
      </c>
      <c r="R77" s="17" t="s">
        <v>65</v>
      </c>
      <c r="S77" s="16">
        <v>15.7</v>
      </c>
      <c r="T77" s="148">
        <v>30.55</v>
      </c>
      <c r="U77" s="148">
        <f t="shared" si="10"/>
        <v>33.697978260869569</v>
      </c>
      <c r="V77" s="148">
        <f t="shared" si="11"/>
        <v>33.037233589087812</v>
      </c>
      <c r="W77" t="s">
        <v>23050</v>
      </c>
      <c r="X77" s="213"/>
      <c r="Y77" s="214"/>
      <c r="Z77" s="220">
        <f t="shared" si="13"/>
        <v>38.752675000000004</v>
      </c>
      <c r="AA77" s="221">
        <f t="shared" si="14"/>
        <v>37.99281862745098</v>
      </c>
      <c r="AB77" s="144">
        <f>VLOOKUP(B77,Sheet3!$K:$L,2,FALSE)</f>
        <v>31.250782524271845</v>
      </c>
      <c r="AC77" s="213">
        <f t="shared" si="15"/>
        <v>1.2400545480709673</v>
      </c>
      <c r="AD77" s="214">
        <f t="shared" si="16"/>
        <v>1.2157397530107521</v>
      </c>
      <c r="AE77" s="225">
        <f t="shared" si="17"/>
        <v>2.4314795060215166E-2</v>
      </c>
    </row>
    <row r="78" spans="1:31" x14ac:dyDescent="0.3">
      <c r="A78" s="174" t="s">
        <v>450</v>
      </c>
      <c r="B78" s="11" t="s">
        <v>519</v>
      </c>
      <c r="C78" s="7" t="s">
        <v>346</v>
      </c>
      <c r="D78" s="7" t="s">
        <v>347</v>
      </c>
      <c r="E78" s="15" t="s">
        <v>23052</v>
      </c>
      <c r="F78" s="1">
        <v>260</v>
      </c>
      <c r="G78" s="1">
        <v>173</v>
      </c>
      <c r="H78" s="1">
        <v>222</v>
      </c>
      <c r="I78" s="2">
        <v>12</v>
      </c>
      <c r="J78" s="2">
        <v>50</v>
      </c>
      <c r="K78" s="2">
        <v>80</v>
      </c>
      <c r="L78" s="2">
        <v>420</v>
      </c>
      <c r="M78" s="2">
        <v>550</v>
      </c>
      <c r="N78" s="13">
        <v>0</v>
      </c>
      <c r="O78" s="14" t="s">
        <v>26</v>
      </c>
      <c r="P78" s="14" t="s">
        <v>252</v>
      </c>
      <c r="Q78" s="83">
        <v>72</v>
      </c>
      <c r="R78" s="17" t="s">
        <v>29</v>
      </c>
      <c r="S78" s="16">
        <v>15.5</v>
      </c>
      <c r="T78" s="148">
        <v>26.07</v>
      </c>
      <c r="U78" s="148">
        <f t="shared" si="10"/>
        <v>28.756343478260874</v>
      </c>
      <c r="V78" s="148">
        <f t="shared" si="11"/>
        <v>28.192493606138111</v>
      </c>
      <c r="W78" t="s">
        <v>23050</v>
      </c>
      <c r="X78" s="213"/>
      <c r="Y78" s="214"/>
      <c r="Z78" s="220">
        <f t="shared" si="13"/>
        <v>33.069794999999999</v>
      </c>
      <c r="AA78" s="221">
        <f t="shared" si="14"/>
        <v>32.421367647058823</v>
      </c>
      <c r="AB78" s="144">
        <f>VLOOKUP(B78,Sheet3!$K:$L,2,FALSE)</f>
        <v>26.308879611650486</v>
      </c>
      <c r="AC78" s="213">
        <f t="shared" si="15"/>
        <v>1.2569822618123025</v>
      </c>
      <c r="AD78" s="214">
        <f t="shared" si="16"/>
        <v>1.2323355507963749</v>
      </c>
      <c r="AE78" s="225">
        <f t="shared" si="17"/>
        <v>2.4646711015927636E-2</v>
      </c>
    </row>
    <row r="79" spans="1:31" x14ac:dyDescent="0.3">
      <c r="A79" s="175"/>
      <c r="B79" s="11" t="s">
        <v>22944</v>
      </c>
      <c r="C79" s="7" t="s">
        <v>350</v>
      </c>
      <c r="D79" s="7" t="s">
        <v>351</v>
      </c>
      <c r="E79" s="10" t="s">
        <v>23053</v>
      </c>
      <c r="F79" s="1">
        <v>260</v>
      </c>
      <c r="G79" s="1">
        <v>173</v>
      </c>
      <c r="H79" s="1">
        <v>222</v>
      </c>
      <c r="I79" s="1">
        <v>12</v>
      </c>
      <c r="J79" s="1">
        <v>50</v>
      </c>
      <c r="K79" s="1">
        <v>80</v>
      </c>
      <c r="L79" s="1">
        <v>420</v>
      </c>
      <c r="M79" s="1">
        <v>550</v>
      </c>
      <c r="N79" s="8">
        <v>1</v>
      </c>
      <c r="O79" s="9" t="s">
        <v>26</v>
      </c>
      <c r="P79" s="9" t="s">
        <v>252</v>
      </c>
      <c r="Q79" s="83">
        <v>72</v>
      </c>
      <c r="R79" s="17" t="s">
        <v>29</v>
      </c>
      <c r="S79" s="16">
        <v>15.5</v>
      </c>
      <c r="T79" s="148">
        <v>26.07</v>
      </c>
      <c r="U79" s="148">
        <f t="shared" si="10"/>
        <v>28.756343478260874</v>
      </c>
      <c r="V79" s="148">
        <f t="shared" si="11"/>
        <v>28.192493606138111</v>
      </c>
      <c r="W79" t="s">
        <v>23050</v>
      </c>
      <c r="X79" s="213"/>
      <c r="Y79" s="214"/>
      <c r="Z79" s="220">
        <f t="shared" si="13"/>
        <v>33.069794999999999</v>
      </c>
      <c r="AA79" s="221">
        <f t="shared" si="14"/>
        <v>32.421367647058823</v>
      </c>
      <c r="AB79" s="144">
        <f>VLOOKUP(B79,Sheet3!$K:$L,2,FALSE)</f>
        <v>26.245190291262134</v>
      </c>
      <c r="AC79" s="213">
        <f t="shared" si="15"/>
        <v>1.2600325862758175</v>
      </c>
      <c r="AD79" s="214">
        <f t="shared" si="16"/>
        <v>1.2353260649762916</v>
      </c>
      <c r="AE79" s="225">
        <f t="shared" si="17"/>
        <v>2.4706521299525885E-2</v>
      </c>
    </row>
    <row r="80" spans="1:31" x14ac:dyDescent="0.3">
      <c r="A80" s="175"/>
      <c r="B80" s="11" t="s">
        <v>19506</v>
      </c>
      <c r="C80" s="7" t="s">
        <v>353</v>
      </c>
      <c r="D80" s="7" t="s">
        <v>354</v>
      </c>
      <c r="E80" s="10" t="s">
        <v>355</v>
      </c>
      <c r="F80" s="1">
        <v>260</v>
      </c>
      <c r="G80" s="1">
        <v>173</v>
      </c>
      <c r="H80" s="1">
        <v>222</v>
      </c>
      <c r="I80" s="1">
        <v>12</v>
      </c>
      <c r="J80" s="1">
        <v>60</v>
      </c>
      <c r="K80" s="1">
        <v>100</v>
      </c>
      <c r="L80" s="1">
        <v>500</v>
      </c>
      <c r="M80" s="1">
        <v>630</v>
      </c>
      <c r="N80" s="8">
        <v>0</v>
      </c>
      <c r="O80" s="9" t="s">
        <v>26</v>
      </c>
      <c r="P80" s="9" t="s">
        <v>252</v>
      </c>
      <c r="Q80" s="83">
        <v>72</v>
      </c>
      <c r="R80" s="17" t="s">
        <v>40</v>
      </c>
      <c r="S80" s="16">
        <v>16.5</v>
      </c>
      <c r="T80" s="148">
        <v>29.45</v>
      </c>
      <c r="U80" s="148">
        <f t="shared" si="10"/>
        <v>32.484630434782609</v>
      </c>
      <c r="V80" s="148">
        <f t="shared" si="11"/>
        <v>31.847676896845694</v>
      </c>
      <c r="W80" t="s">
        <v>23050</v>
      </c>
      <c r="X80" s="213"/>
      <c r="Y80" s="214"/>
      <c r="Z80" s="220">
        <f t="shared" si="13"/>
        <v>37.357324999999996</v>
      </c>
      <c r="AA80" s="221">
        <f t="shared" si="14"/>
        <v>36.624828431372549</v>
      </c>
      <c r="AB80" s="144">
        <f>VLOOKUP(B80,Sheet3!$K:$L,2,FALSE)</f>
        <v>29.735954368932038</v>
      </c>
      <c r="AC80" s="213">
        <f t="shared" si="15"/>
        <v>1.2563015310189851</v>
      </c>
      <c r="AD80" s="214">
        <f t="shared" si="16"/>
        <v>1.2316681676656718</v>
      </c>
      <c r="AE80" s="225">
        <f t="shared" si="17"/>
        <v>2.4633363353313342E-2</v>
      </c>
    </row>
    <row r="81" spans="1:31" x14ac:dyDescent="0.3">
      <c r="A81" s="175"/>
      <c r="B81" s="11" t="s">
        <v>19507</v>
      </c>
      <c r="C81" s="7" t="s">
        <v>358</v>
      </c>
      <c r="D81" s="7" t="s">
        <v>359</v>
      </c>
      <c r="E81" s="10" t="s">
        <v>360</v>
      </c>
      <c r="F81" s="1">
        <v>260</v>
      </c>
      <c r="G81" s="1">
        <v>173</v>
      </c>
      <c r="H81" s="1">
        <v>222</v>
      </c>
      <c r="I81" s="1">
        <v>12</v>
      </c>
      <c r="J81" s="1">
        <v>60</v>
      </c>
      <c r="K81" s="1">
        <v>100</v>
      </c>
      <c r="L81" s="1">
        <v>500</v>
      </c>
      <c r="M81" s="1">
        <v>630</v>
      </c>
      <c r="N81" s="8">
        <v>1</v>
      </c>
      <c r="O81" s="9" t="s">
        <v>26</v>
      </c>
      <c r="P81" s="9" t="s">
        <v>252</v>
      </c>
      <c r="Q81" s="83">
        <v>72</v>
      </c>
      <c r="R81" s="17" t="s">
        <v>40</v>
      </c>
      <c r="S81" s="16">
        <v>16.5</v>
      </c>
      <c r="T81" s="148">
        <v>29.45</v>
      </c>
      <c r="U81" s="148">
        <f t="shared" si="10"/>
        <v>32.484630434782609</v>
      </c>
      <c r="V81" s="148">
        <f t="shared" si="11"/>
        <v>31.847676896845694</v>
      </c>
      <c r="W81" t="s">
        <v>23050</v>
      </c>
      <c r="X81" s="213"/>
      <c r="Y81" s="214"/>
      <c r="Z81" s="220">
        <f t="shared" si="13"/>
        <v>37.357324999999996</v>
      </c>
      <c r="AA81" s="221">
        <f t="shared" si="14"/>
        <v>36.624828431372549</v>
      </c>
      <c r="AB81" s="144">
        <f>VLOOKUP(B81,Sheet3!$K:$L,2,FALSE)</f>
        <v>29.735954368932038</v>
      </c>
      <c r="AC81" s="213">
        <f t="shared" si="15"/>
        <v>1.2563015310189851</v>
      </c>
      <c r="AD81" s="214">
        <f t="shared" si="16"/>
        <v>1.2316681676656718</v>
      </c>
      <c r="AE81" s="225">
        <f t="shared" si="17"/>
        <v>2.4633363353313342E-2</v>
      </c>
    </row>
    <row r="82" spans="1:31" x14ac:dyDescent="0.3">
      <c r="A82" s="175"/>
      <c r="B82" s="11" t="s">
        <v>19508</v>
      </c>
      <c r="C82" s="16" t="s">
        <v>363</v>
      </c>
      <c r="D82" s="16" t="s">
        <v>364</v>
      </c>
      <c r="E82" s="10" t="s">
        <v>365</v>
      </c>
      <c r="F82" s="1">
        <v>260</v>
      </c>
      <c r="G82" s="1">
        <v>173</v>
      </c>
      <c r="H82" s="1">
        <v>222</v>
      </c>
      <c r="I82" s="1">
        <v>12</v>
      </c>
      <c r="J82" s="1">
        <v>70</v>
      </c>
      <c r="K82" s="1">
        <v>120</v>
      </c>
      <c r="L82" s="1">
        <v>600</v>
      </c>
      <c r="M82" s="1">
        <v>730</v>
      </c>
      <c r="N82" s="8">
        <v>0</v>
      </c>
      <c r="O82" s="9" t="s">
        <v>26</v>
      </c>
      <c r="P82" s="9" t="s">
        <v>252</v>
      </c>
      <c r="Q82" s="83">
        <v>72</v>
      </c>
      <c r="R82" s="17" t="s">
        <v>70</v>
      </c>
      <c r="S82" s="16">
        <v>17.3</v>
      </c>
      <c r="T82" s="148">
        <v>33.4</v>
      </c>
      <c r="U82" s="148">
        <f t="shared" si="10"/>
        <v>36.841652173913047</v>
      </c>
      <c r="V82" s="148">
        <f t="shared" si="11"/>
        <v>36.119266837169654</v>
      </c>
      <c r="W82" s="210">
        <f>Sheet3!H77</f>
        <v>36.104282608695655</v>
      </c>
      <c r="X82" s="213">
        <f t="shared" si="18"/>
        <v>1.02042332687258</v>
      </c>
      <c r="Y82" s="214">
        <f t="shared" si="12"/>
        <v>1.0004150263456666</v>
      </c>
      <c r="Z82" s="220">
        <f t="shared" si="13"/>
        <v>42.367899999999999</v>
      </c>
      <c r="AA82" s="221">
        <f t="shared" si="14"/>
        <v>41.5371568627451</v>
      </c>
      <c r="AB82" s="144">
        <f>VLOOKUP(B82,Sheet3!$K:$L,2,FALSE)</f>
        <v>33.093921359223302</v>
      </c>
      <c r="AC82" s="213">
        <f t="shared" si="15"/>
        <v>1.280232086736135</v>
      </c>
      <c r="AD82" s="214">
        <f t="shared" si="16"/>
        <v>1.2551294968001325</v>
      </c>
      <c r="AE82" s="225">
        <f t="shared" si="17"/>
        <v>2.5102589936002451E-2</v>
      </c>
    </row>
    <row r="83" spans="1:31" x14ac:dyDescent="0.3">
      <c r="A83" s="176"/>
      <c r="B83" s="11" t="s">
        <v>19509</v>
      </c>
      <c r="C83" s="16" t="s">
        <v>368</v>
      </c>
      <c r="D83" s="16" t="s">
        <v>369</v>
      </c>
      <c r="E83" s="10" t="s">
        <v>370</v>
      </c>
      <c r="F83" s="1">
        <v>260</v>
      </c>
      <c r="G83" s="1">
        <v>173</v>
      </c>
      <c r="H83" s="1">
        <v>222</v>
      </c>
      <c r="I83" s="1">
        <v>12</v>
      </c>
      <c r="J83" s="1">
        <v>70</v>
      </c>
      <c r="K83" s="1">
        <v>120</v>
      </c>
      <c r="L83" s="1">
        <v>600</v>
      </c>
      <c r="M83" s="1">
        <v>730</v>
      </c>
      <c r="N83" s="8">
        <v>1</v>
      </c>
      <c r="O83" s="9" t="s">
        <v>26</v>
      </c>
      <c r="P83" s="9" t="s">
        <v>252</v>
      </c>
      <c r="Q83" s="83">
        <v>72</v>
      </c>
      <c r="R83" s="17" t="s">
        <v>70</v>
      </c>
      <c r="S83" s="16">
        <v>17.3</v>
      </c>
      <c r="T83" s="148">
        <v>33.4</v>
      </c>
      <c r="U83" s="148">
        <f t="shared" si="10"/>
        <v>36.841652173913047</v>
      </c>
      <c r="V83" s="148">
        <f t="shared" si="11"/>
        <v>36.119266837169654</v>
      </c>
      <c r="W83" s="210">
        <f>W82</f>
        <v>36.104282608695655</v>
      </c>
      <c r="X83" s="213">
        <f t="shared" si="18"/>
        <v>1.02042332687258</v>
      </c>
      <c r="Y83" s="214">
        <f t="shared" si="12"/>
        <v>1.0004150263456666</v>
      </c>
      <c r="Z83" s="220">
        <f t="shared" si="13"/>
        <v>42.367899999999999</v>
      </c>
      <c r="AA83" s="221">
        <f t="shared" si="14"/>
        <v>41.5371568627451</v>
      </c>
      <c r="AB83" s="144">
        <f>VLOOKUP(B83,Sheet3!$K:$L,2,FALSE)</f>
        <v>33.093921359223302</v>
      </c>
      <c r="AC83" s="213">
        <f t="shared" si="15"/>
        <v>1.280232086736135</v>
      </c>
      <c r="AD83" s="214">
        <f t="shared" si="16"/>
        <v>1.2551294968001325</v>
      </c>
      <c r="AE83" s="225">
        <f t="shared" si="17"/>
        <v>2.5102589936002451E-2</v>
      </c>
    </row>
    <row r="84" spans="1:31" x14ac:dyDescent="0.3">
      <c r="A84" s="177" t="s">
        <v>451</v>
      </c>
      <c r="B84" s="11" t="s">
        <v>22945</v>
      </c>
      <c r="C84" s="16" t="s">
        <v>373</v>
      </c>
      <c r="D84" s="16" t="s">
        <v>374</v>
      </c>
      <c r="E84" s="10" t="s">
        <v>375</v>
      </c>
      <c r="F84" s="1">
        <v>303</v>
      </c>
      <c r="G84" s="1">
        <v>173</v>
      </c>
      <c r="H84" s="1">
        <v>225</v>
      </c>
      <c r="I84" s="1">
        <v>12</v>
      </c>
      <c r="J84" s="1">
        <v>70</v>
      </c>
      <c r="K84" s="1">
        <v>105</v>
      </c>
      <c r="L84" s="1">
        <v>560</v>
      </c>
      <c r="M84" s="1">
        <v>690</v>
      </c>
      <c r="N84" s="8">
        <v>0</v>
      </c>
      <c r="O84" s="9" t="s">
        <v>26</v>
      </c>
      <c r="P84" s="9" t="s">
        <v>252</v>
      </c>
      <c r="Q84" s="83">
        <v>60</v>
      </c>
      <c r="R84" s="17" t="s">
        <v>65</v>
      </c>
      <c r="S84" s="16">
        <v>18.7</v>
      </c>
      <c r="T84" s="148">
        <v>31.62</v>
      </c>
      <c r="U84" s="148">
        <f t="shared" si="10"/>
        <v>34.8782347826087</v>
      </c>
      <c r="V84" s="148">
        <f t="shared" si="11"/>
        <v>34.194347826086961</v>
      </c>
      <c r="W84" t="s">
        <v>23050</v>
      </c>
      <c r="X84" s="213"/>
      <c r="Y84" s="214"/>
      <c r="Z84" s="220">
        <f t="shared" si="13"/>
        <v>40.109970000000004</v>
      </c>
      <c r="AA84" s="221">
        <f t="shared" si="14"/>
        <v>39.323500000000003</v>
      </c>
      <c r="AB84" s="144">
        <f>VLOOKUP(B84,Sheet3!$K:$L,2,FALSE)</f>
        <v>32.231380582524274</v>
      </c>
      <c r="AC84" s="213">
        <f t="shared" si="15"/>
        <v>1.2444384719203581</v>
      </c>
      <c r="AD84" s="214">
        <f t="shared" si="16"/>
        <v>1.2200377175689783</v>
      </c>
      <c r="AE84" s="225">
        <f t="shared" si="17"/>
        <v>2.4400754351379783E-2</v>
      </c>
    </row>
    <row r="85" spans="1:31" x14ac:dyDescent="0.3">
      <c r="A85" s="179"/>
      <c r="B85" s="11" t="s">
        <v>22946</v>
      </c>
      <c r="C85" s="16" t="s">
        <v>377</v>
      </c>
      <c r="D85" s="16" t="s">
        <v>378</v>
      </c>
      <c r="E85" s="10" t="s">
        <v>379</v>
      </c>
      <c r="F85" s="1">
        <v>303</v>
      </c>
      <c r="G85" s="1">
        <v>173</v>
      </c>
      <c r="H85" s="1">
        <v>225</v>
      </c>
      <c r="I85" s="1">
        <v>12</v>
      </c>
      <c r="J85" s="1">
        <v>70</v>
      </c>
      <c r="K85" s="1">
        <v>105</v>
      </c>
      <c r="L85" s="1">
        <v>560</v>
      </c>
      <c r="M85" s="1">
        <v>690</v>
      </c>
      <c r="N85" s="8">
        <v>1</v>
      </c>
      <c r="O85" s="9" t="s">
        <v>26</v>
      </c>
      <c r="P85" s="9" t="s">
        <v>252</v>
      </c>
      <c r="Q85" s="83">
        <v>60</v>
      </c>
      <c r="R85" s="17" t="s">
        <v>65</v>
      </c>
      <c r="S85" s="16">
        <v>18.7</v>
      </c>
      <c r="T85" s="148">
        <v>31.62</v>
      </c>
      <c r="U85" s="148">
        <f t="shared" si="10"/>
        <v>34.8782347826087</v>
      </c>
      <c r="V85" s="148">
        <f t="shared" si="11"/>
        <v>34.194347826086961</v>
      </c>
      <c r="W85" t="s">
        <v>23050</v>
      </c>
      <c r="X85" s="213"/>
      <c r="Y85" s="214"/>
      <c r="Z85" s="220">
        <f t="shared" si="13"/>
        <v>40.109970000000004</v>
      </c>
      <c r="AA85" s="221">
        <f t="shared" si="14"/>
        <v>39.323500000000003</v>
      </c>
      <c r="AB85" s="144">
        <f>VLOOKUP(B85,Sheet3!$K:$L,2,FALSE)</f>
        <v>32.227381553398061</v>
      </c>
      <c r="AC85" s="213">
        <f t="shared" si="15"/>
        <v>1.2445928917166651</v>
      </c>
      <c r="AD85" s="214">
        <f t="shared" si="16"/>
        <v>1.2201891095261423</v>
      </c>
      <c r="AE85" s="225">
        <f t="shared" si="17"/>
        <v>2.4403782190522749E-2</v>
      </c>
    </row>
    <row r="86" spans="1:31" x14ac:dyDescent="0.3">
      <c r="A86" s="179"/>
      <c r="B86" s="11" t="s">
        <v>19510</v>
      </c>
      <c r="C86" s="16" t="s">
        <v>381</v>
      </c>
      <c r="D86" s="16" t="s">
        <v>382</v>
      </c>
      <c r="E86" s="10" t="s">
        <v>383</v>
      </c>
      <c r="F86" s="1">
        <v>303</v>
      </c>
      <c r="G86" s="1">
        <v>173</v>
      </c>
      <c r="H86" s="1">
        <v>225</v>
      </c>
      <c r="I86" s="1">
        <v>12</v>
      </c>
      <c r="J86" s="1">
        <v>75</v>
      </c>
      <c r="K86" s="1">
        <v>120</v>
      </c>
      <c r="L86" s="1">
        <v>630</v>
      </c>
      <c r="M86" s="1">
        <v>760</v>
      </c>
      <c r="N86" s="8">
        <v>0</v>
      </c>
      <c r="O86" s="9" t="s">
        <v>26</v>
      </c>
      <c r="P86" s="9" t="s">
        <v>252</v>
      </c>
      <c r="Q86" s="83">
        <v>60</v>
      </c>
      <c r="R86" s="17" t="s">
        <v>83</v>
      </c>
      <c r="S86" s="16">
        <v>19.5</v>
      </c>
      <c r="T86" s="148">
        <v>36.85</v>
      </c>
      <c r="U86" s="148">
        <f t="shared" si="10"/>
        <v>40.647152173913049</v>
      </c>
      <c r="V86" s="148">
        <f t="shared" si="11"/>
        <v>39.850149190110834</v>
      </c>
      <c r="W86" s="210">
        <f>Sheet3!H81</f>
        <v>39.759389130434791</v>
      </c>
      <c r="X86" s="213">
        <f t="shared" si="18"/>
        <v>1.0223283874046922</v>
      </c>
      <c r="Y86" s="214">
        <f t="shared" si="12"/>
        <v>1.0022827327496984</v>
      </c>
      <c r="Z86" s="220">
        <f t="shared" si="13"/>
        <v>46.744225</v>
      </c>
      <c r="AA86" s="221">
        <f t="shared" si="14"/>
        <v>45.827671568627458</v>
      </c>
      <c r="AB86" s="144">
        <f>VLOOKUP(B86,Sheet3!$K:$L,2,FALSE)</f>
        <v>35.813619417475728</v>
      </c>
      <c r="AC86" s="213">
        <f t="shared" si="15"/>
        <v>1.3052080677774371</v>
      </c>
      <c r="AD86" s="214">
        <f t="shared" si="16"/>
        <v>1.2796157527229779</v>
      </c>
      <c r="AE86" s="225">
        <f t="shared" si="17"/>
        <v>2.5592315054459247E-2</v>
      </c>
    </row>
    <row r="87" spans="1:31" x14ac:dyDescent="0.3">
      <c r="A87" s="179"/>
      <c r="B87" s="11" t="s">
        <v>19511</v>
      </c>
      <c r="C87" s="16" t="s">
        <v>386</v>
      </c>
      <c r="D87" s="16" t="s">
        <v>387</v>
      </c>
      <c r="E87" s="10" t="s">
        <v>388</v>
      </c>
      <c r="F87" s="1">
        <v>303</v>
      </c>
      <c r="G87" s="1">
        <v>173</v>
      </c>
      <c r="H87" s="1">
        <v>225</v>
      </c>
      <c r="I87" s="1">
        <v>12</v>
      </c>
      <c r="J87" s="1">
        <v>75</v>
      </c>
      <c r="K87" s="1">
        <v>120</v>
      </c>
      <c r="L87" s="1">
        <v>630</v>
      </c>
      <c r="M87" s="1">
        <v>760</v>
      </c>
      <c r="N87" s="8">
        <v>1</v>
      </c>
      <c r="O87" s="9" t="s">
        <v>26</v>
      </c>
      <c r="P87" s="9" t="s">
        <v>252</v>
      </c>
      <c r="Q87" s="83">
        <v>60</v>
      </c>
      <c r="R87" s="17" t="s">
        <v>83</v>
      </c>
      <c r="S87" s="16">
        <v>19.5</v>
      </c>
      <c r="T87" s="148">
        <v>36.85</v>
      </c>
      <c r="U87" s="148">
        <f t="shared" si="10"/>
        <v>40.647152173913049</v>
      </c>
      <c r="V87" s="148">
        <f t="shared" si="11"/>
        <v>39.850149190110834</v>
      </c>
      <c r="W87" s="210">
        <f>W86</f>
        <v>39.759389130434791</v>
      </c>
      <c r="X87" s="213">
        <f t="shared" si="18"/>
        <v>1.0223283874046922</v>
      </c>
      <c r="Y87" s="214">
        <f t="shared" si="12"/>
        <v>1.0022827327496984</v>
      </c>
      <c r="Z87" s="220">
        <f t="shared" si="13"/>
        <v>46.744225</v>
      </c>
      <c r="AA87" s="221">
        <f t="shared" si="14"/>
        <v>45.827671568627458</v>
      </c>
      <c r="AB87" s="144">
        <f>VLOOKUP(B87,Sheet3!$K:$L,2,FALSE)</f>
        <v>35.813619417475728</v>
      </c>
      <c r="AC87" s="213">
        <f t="shared" si="15"/>
        <v>1.3052080677774371</v>
      </c>
      <c r="AD87" s="214">
        <f t="shared" si="16"/>
        <v>1.2796157527229779</v>
      </c>
      <c r="AE87" s="225">
        <f t="shared" si="17"/>
        <v>2.5592315054459247E-2</v>
      </c>
    </row>
    <row r="88" spans="1:31" x14ac:dyDescent="0.3">
      <c r="A88" s="179"/>
      <c r="B88" s="11" t="s">
        <v>19512</v>
      </c>
      <c r="C88" s="7" t="s">
        <v>391</v>
      </c>
      <c r="D88" s="7" t="s">
        <v>392</v>
      </c>
      <c r="E88" s="10" t="s">
        <v>393</v>
      </c>
      <c r="F88" s="1">
        <v>303</v>
      </c>
      <c r="G88" s="1">
        <v>173</v>
      </c>
      <c r="H88" s="1">
        <v>225</v>
      </c>
      <c r="I88" s="1">
        <v>12</v>
      </c>
      <c r="J88" s="1">
        <v>90</v>
      </c>
      <c r="K88" s="1">
        <v>150</v>
      </c>
      <c r="L88" s="1">
        <v>750</v>
      </c>
      <c r="M88" s="1">
        <v>880</v>
      </c>
      <c r="N88" s="8">
        <v>0</v>
      </c>
      <c r="O88" s="9" t="s">
        <v>26</v>
      </c>
      <c r="P88" s="9" t="s">
        <v>252</v>
      </c>
      <c r="Q88" s="83">
        <v>60</v>
      </c>
      <c r="R88" s="17" t="s">
        <v>145</v>
      </c>
      <c r="S88" s="16">
        <v>20.8</v>
      </c>
      <c r="T88" s="148">
        <v>40.85</v>
      </c>
      <c r="U88" s="148">
        <f t="shared" si="10"/>
        <v>45.059326086956524</v>
      </c>
      <c r="V88" s="148">
        <f t="shared" si="11"/>
        <v>44.17580988917306</v>
      </c>
      <c r="W88" s="210">
        <f>Sheet3!H83</f>
        <v>44.048995652173915</v>
      </c>
      <c r="X88" s="213">
        <f t="shared" si="18"/>
        <v>1.0229365146656357</v>
      </c>
      <c r="Y88" s="214">
        <f t="shared" si="12"/>
        <v>1.0028789359467016</v>
      </c>
      <c r="Z88" s="220">
        <f t="shared" si="13"/>
        <v>51.818224999999998</v>
      </c>
      <c r="AA88" s="221">
        <f t="shared" si="14"/>
        <v>50.802181372549015</v>
      </c>
      <c r="AB88" s="144">
        <f>VLOOKUP(B88,Sheet3!$K:$L,2,FALSE)</f>
        <v>39.149801941747576</v>
      </c>
      <c r="AC88" s="213">
        <f t="shared" si="15"/>
        <v>1.323588432889194</v>
      </c>
      <c r="AD88" s="214">
        <f t="shared" si="16"/>
        <v>1.2976357185188176</v>
      </c>
      <c r="AE88" s="225">
        <f t="shared" si="17"/>
        <v>2.5952714370376384E-2</v>
      </c>
    </row>
    <row r="89" spans="1:31" x14ac:dyDescent="0.3">
      <c r="A89" s="178"/>
      <c r="B89" s="11" t="s">
        <v>19513</v>
      </c>
      <c r="C89" s="7" t="s">
        <v>396</v>
      </c>
      <c r="D89" s="7" t="s">
        <v>397</v>
      </c>
      <c r="E89" s="10" t="s">
        <v>398</v>
      </c>
      <c r="F89" s="1">
        <v>303</v>
      </c>
      <c r="G89" s="1">
        <v>173</v>
      </c>
      <c r="H89" s="1">
        <v>225</v>
      </c>
      <c r="I89" s="1">
        <v>12</v>
      </c>
      <c r="J89" s="1">
        <v>90</v>
      </c>
      <c r="K89" s="1">
        <v>150</v>
      </c>
      <c r="L89" s="1">
        <v>750</v>
      </c>
      <c r="M89" s="1">
        <v>880</v>
      </c>
      <c r="N89" s="8">
        <v>1</v>
      </c>
      <c r="O89" s="9" t="s">
        <v>26</v>
      </c>
      <c r="P89" s="9" t="s">
        <v>252</v>
      </c>
      <c r="Q89" s="83">
        <v>60</v>
      </c>
      <c r="R89" s="17" t="s">
        <v>145</v>
      </c>
      <c r="S89" s="16">
        <v>20.8</v>
      </c>
      <c r="T89" s="148">
        <v>40.85</v>
      </c>
      <c r="U89" s="148">
        <f t="shared" si="10"/>
        <v>45.059326086956524</v>
      </c>
      <c r="V89" s="148">
        <f t="shared" si="11"/>
        <v>44.17580988917306</v>
      </c>
      <c r="W89" s="210">
        <f>W88</f>
        <v>44.048995652173915</v>
      </c>
      <c r="X89" s="213">
        <f t="shared" si="18"/>
        <v>1.0229365146656357</v>
      </c>
      <c r="Y89" s="214">
        <f t="shared" si="12"/>
        <v>1.0028789359467016</v>
      </c>
      <c r="Z89" s="220">
        <f t="shared" si="13"/>
        <v>51.818224999999998</v>
      </c>
      <c r="AA89" s="221">
        <f t="shared" si="14"/>
        <v>50.802181372549015</v>
      </c>
      <c r="AB89" s="144">
        <f>VLOOKUP(B89,Sheet3!$K:$L,2,FALSE)</f>
        <v>39.369644660194169</v>
      </c>
      <c r="AC89" s="213">
        <f t="shared" si="15"/>
        <v>1.3161974269072418</v>
      </c>
      <c r="AD89" s="214">
        <f t="shared" si="16"/>
        <v>1.2903896342227861</v>
      </c>
      <c r="AE89" s="225">
        <f t="shared" si="17"/>
        <v>2.5807792684455766E-2</v>
      </c>
    </row>
    <row r="90" spans="1:31" x14ac:dyDescent="0.3">
      <c r="A90" s="27"/>
      <c r="B90" s="28"/>
      <c r="C90" s="29"/>
      <c r="D90" s="29"/>
      <c r="E90" s="28"/>
      <c r="F90" s="30"/>
      <c r="G90" s="30"/>
      <c r="H90" s="30"/>
      <c r="I90" s="30"/>
      <c r="J90" s="30"/>
      <c r="K90" s="30"/>
      <c r="L90" s="30"/>
      <c r="M90" s="30"/>
      <c r="N90" s="31"/>
      <c r="O90" s="28"/>
      <c r="P90" s="28"/>
      <c r="Q90" s="28"/>
      <c r="R90" s="32"/>
      <c r="S90" s="33"/>
      <c r="T90" s="79"/>
      <c r="U90" s="79"/>
      <c r="X90" s="213"/>
      <c r="Y90" s="214"/>
      <c r="Z90" s="220"/>
      <c r="AA90" s="221"/>
      <c r="AC90" s="213"/>
      <c r="AD90" s="214"/>
      <c r="AE90" s="226"/>
    </row>
    <row r="91" spans="1:31" x14ac:dyDescent="0.3">
      <c r="A91" s="147" t="s">
        <v>453</v>
      </c>
      <c r="B91" s="44"/>
      <c r="C91" s="35"/>
      <c r="D91" s="35"/>
      <c r="E91" s="34"/>
      <c r="F91" s="36"/>
      <c r="G91" s="36"/>
      <c r="H91" s="36"/>
      <c r="I91" s="36"/>
      <c r="J91" s="36"/>
      <c r="K91" s="36"/>
      <c r="L91" s="36"/>
      <c r="M91" s="36"/>
      <c r="N91" s="37"/>
      <c r="O91" s="34"/>
      <c r="P91" s="34"/>
      <c r="Q91" s="34"/>
      <c r="R91" s="38"/>
      <c r="S91" s="39"/>
      <c r="T91" s="79"/>
      <c r="U91" s="79"/>
      <c r="X91" s="213"/>
      <c r="Y91" s="214"/>
      <c r="Z91" s="220"/>
      <c r="AA91" s="221"/>
      <c r="AC91" s="213"/>
      <c r="AD91" s="214"/>
      <c r="AE91" s="226"/>
    </row>
    <row r="92" spans="1:31" ht="22.5" customHeight="1" x14ac:dyDescent="0.3">
      <c r="A92" s="151" t="s">
        <v>0</v>
      </c>
      <c r="B92" s="19" t="s">
        <v>264</v>
      </c>
      <c r="C92" s="157" t="s">
        <v>265</v>
      </c>
      <c r="D92" s="158"/>
      <c r="E92" s="152" t="s">
        <v>267</v>
      </c>
      <c r="F92" s="171" t="s">
        <v>4</v>
      </c>
      <c r="G92" s="172"/>
      <c r="H92" s="173"/>
      <c r="I92" s="169" t="s">
        <v>5</v>
      </c>
      <c r="J92" s="59" t="s">
        <v>268</v>
      </c>
      <c r="K92" s="169" t="s">
        <v>7</v>
      </c>
      <c r="L92" s="169" t="s">
        <v>269</v>
      </c>
      <c r="M92" s="169" t="s">
        <v>270</v>
      </c>
      <c r="N92" s="20" t="s">
        <v>9</v>
      </c>
      <c r="O92" s="20" t="s">
        <v>10</v>
      </c>
      <c r="P92" s="20" t="s">
        <v>11</v>
      </c>
      <c r="Q92" s="81" t="s">
        <v>12</v>
      </c>
      <c r="R92" s="20" t="s">
        <v>271</v>
      </c>
      <c r="S92" s="152" t="s">
        <v>272</v>
      </c>
      <c r="T92" s="150" t="s">
        <v>23043</v>
      </c>
      <c r="U92" s="150" t="s">
        <v>23044</v>
      </c>
      <c r="X92" s="213"/>
      <c r="Y92" s="214"/>
      <c r="Z92" s="220"/>
      <c r="AA92" s="221"/>
      <c r="AC92" s="213"/>
      <c r="AD92" s="214"/>
      <c r="AE92" s="226"/>
    </row>
    <row r="93" spans="1:31" x14ac:dyDescent="0.3">
      <c r="A93" s="151"/>
      <c r="B93" s="21" t="s">
        <v>273</v>
      </c>
      <c r="C93" s="159"/>
      <c r="D93" s="160"/>
      <c r="E93" s="153"/>
      <c r="F93" s="4" t="s">
        <v>15</v>
      </c>
      <c r="G93" s="4" t="s">
        <v>16</v>
      </c>
      <c r="H93" s="5" t="s">
        <v>17</v>
      </c>
      <c r="I93" s="170"/>
      <c r="J93" s="5" t="s">
        <v>274</v>
      </c>
      <c r="K93" s="170"/>
      <c r="L93" s="170"/>
      <c r="M93" s="170"/>
      <c r="N93" s="22"/>
      <c r="O93" s="22"/>
      <c r="P93" s="22"/>
      <c r="Q93" s="82" t="s">
        <v>21</v>
      </c>
      <c r="R93" s="22"/>
      <c r="S93" s="153"/>
      <c r="T93" s="151"/>
      <c r="U93" s="151"/>
      <c r="X93" s="213"/>
      <c r="Y93" s="214"/>
      <c r="Z93" s="220"/>
      <c r="AA93" s="221"/>
      <c r="AC93" s="213"/>
      <c r="AD93" s="214"/>
      <c r="AE93" s="226"/>
    </row>
    <row r="94" spans="1:31" x14ac:dyDescent="0.3">
      <c r="A94" s="174">
        <v>31</v>
      </c>
      <c r="B94" s="11" t="s">
        <v>19514</v>
      </c>
      <c r="C94" s="189" t="s">
        <v>401</v>
      </c>
      <c r="D94" s="190"/>
      <c r="E94" s="10" t="s">
        <v>402</v>
      </c>
      <c r="F94" s="2">
        <v>330</v>
      </c>
      <c r="G94" s="2">
        <v>173</v>
      </c>
      <c r="H94" s="2">
        <v>240</v>
      </c>
      <c r="I94" s="2">
        <v>12</v>
      </c>
      <c r="J94" s="2">
        <v>100</v>
      </c>
      <c r="K94" s="2">
        <v>182</v>
      </c>
      <c r="L94" s="2">
        <v>870</v>
      </c>
      <c r="M94" s="2">
        <v>1000</v>
      </c>
      <c r="N94" s="13">
        <v>0</v>
      </c>
      <c r="O94" s="14" t="s">
        <v>26</v>
      </c>
      <c r="P94" s="14" t="s">
        <v>252</v>
      </c>
      <c r="Q94" s="83">
        <v>48</v>
      </c>
      <c r="R94" s="12" t="s">
        <v>198</v>
      </c>
      <c r="S94" s="16">
        <v>24.3</v>
      </c>
      <c r="T94" s="148">
        <v>49</v>
      </c>
      <c r="U94" s="148">
        <f t="shared" ref="U94:U105" si="19">T94*(100-(1700-$T$7)/10*0.3)/100</f>
        <v>54.049130434782612</v>
      </c>
      <c r="V94" s="148">
        <f t="shared" ref="V94:V105" si="20">U94/1.02</f>
        <v>52.989343563512364</v>
      </c>
      <c r="W94" s="210">
        <f>Sheet3!H87</f>
        <v>52.791247826086959</v>
      </c>
      <c r="X94" s="213">
        <f t="shared" si="18"/>
        <v>1.0238274839200536</v>
      </c>
      <c r="Y94" s="214">
        <f t="shared" ref="Y94:Y105" si="21">V94/W94</f>
        <v>1.0037524352157388</v>
      </c>
      <c r="Z94" s="220">
        <f t="shared" ref="Z94:Z105" si="22">U94*1.15</f>
        <v>62.156500000000001</v>
      </c>
      <c r="AA94" s="221">
        <f t="shared" ref="AA94:AA105" si="23">V94*1.15</f>
        <v>60.937745098039215</v>
      </c>
      <c r="AB94" s="144">
        <f>VLOOKUP(B94,Sheet3!$K:$L,2,FALSE)</f>
        <v>46.256438834951453</v>
      </c>
      <c r="AC94" s="213">
        <f>Z94/AB94</f>
        <v>1.3437372518403736</v>
      </c>
      <c r="AD94" s="214">
        <f t="shared" ref="AD94:AD105" si="24">AA94/AB94</f>
        <v>1.3173894625886016</v>
      </c>
      <c r="AE94" s="225">
        <f t="shared" ref="AE94:AE105" si="25">AC94-AD94</f>
        <v>2.6347789251772058E-2</v>
      </c>
    </row>
    <row r="95" spans="1:31" x14ac:dyDescent="0.3">
      <c r="A95" s="175"/>
      <c r="B95" s="11" t="s">
        <v>19515</v>
      </c>
      <c r="C95" s="189" t="s">
        <v>405</v>
      </c>
      <c r="D95" s="190"/>
      <c r="E95" s="10" t="s">
        <v>406</v>
      </c>
      <c r="F95" s="2">
        <v>330</v>
      </c>
      <c r="G95" s="2">
        <v>173</v>
      </c>
      <c r="H95" s="2">
        <v>240</v>
      </c>
      <c r="I95" s="2">
        <v>12</v>
      </c>
      <c r="J95" s="2">
        <v>100</v>
      </c>
      <c r="K95" s="2">
        <v>182</v>
      </c>
      <c r="L95" s="2">
        <v>870</v>
      </c>
      <c r="M95" s="2">
        <v>1000</v>
      </c>
      <c r="N95" s="13">
        <v>1</v>
      </c>
      <c r="O95" s="14" t="s">
        <v>26</v>
      </c>
      <c r="P95" s="14" t="s">
        <v>252</v>
      </c>
      <c r="Q95" s="83">
        <v>48</v>
      </c>
      <c r="R95" s="12" t="s">
        <v>198</v>
      </c>
      <c r="S95" s="16">
        <v>24.3</v>
      </c>
      <c r="T95" s="148">
        <v>49</v>
      </c>
      <c r="U95" s="148">
        <f t="shared" si="19"/>
        <v>54.049130434782612</v>
      </c>
      <c r="V95" s="148">
        <f t="shared" si="20"/>
        <v>52.989343563512364</v>
      </c>
      <c r="W95" s="210">
        <f>W94</f>
        <v>52.791247826086959</v>
      </c>
      <c r="X95" s="213">
        <f t="shared" si="18"/>
        <v>1.0238274839200536</v>
      </c>
      <c r="Y95" s="214">
        <f t="shared" si="21"/>
        <v>1.0037524352157388</v>
      </c>
      <c r="Z95" s="220">
        <f t="shared" si="22"/>
        <v>62.156500000000001</v>
      </c>
      <c r="AA95" s="221">
        <f t="shared" si="23"/>
        <v>60.937745098039215</v>
      </c>
      <c r="AB95" s="144">
        <f>VLOOKUP(B95,Sheet3!$K:$L,2,FALSE)</f>
        <v>46.162263106796118</v>
      </c>
      <c r="AC95" s="213">
        <f t="shared" ref="AC95:AC105" si="26">Z95/AB95</f>
        <v>1.3464786129787725</v>
      </c>
      <c r="AD95" s="214">
        <f t="shared" si="24"/>
        <v>1.3200770715478163</v>
      </c>
      <c r="AE95" s="225">
        <f t="shared" si="25"/>
        <v>2.6401541430956188E-2</v>
      </c>
    </row>
    <row r="96" spans="1:31" x14ac:dyDescent="0.3">
      <c r="A96" s="175"/>
      <c r="B96" s="11" t="s">
        <v>19516</v>
      </c>
      <c r="C96" s="189" t="s">
        <v>409</v>
      </c>
      <c r="D96" s="190"/>
      <c r="E96" s="10" t="s">
        <v>410</v>
      </c>
      <c r="F96" s="2">
        <v>330</v>
      </c>
      <c r="G96" s="2">
        <v>173</v>
      </c>
      <c r="H96" s="2">
        <v>240</v>
      </c>
      <c r="I96" s="2">
        <v>12</v>
      </c>
      <c r="J96" s="2">
        <v>100</v>
      </c>
      <c r="K96" s="2">
        <v>182</v>
      </c>
      <c r="L96" s="2">
        <v>870</v>
      </c>
      <c r="M96" s="2">
        <v>1000</v>
      </c>
      <c r="N96" s="13">
        <v>0</v>
      </c>
      <c r="O96" s="14" t="s">
        <v>411</v>
      </c>
      <c r="P96" s="14" t="s">
        <v>252</v>
      </c>
      <c r="Q96" s="83">
        <v>48</v>
      </c>
      <c r="R96" s="12" t="s">
        <v>198</v>
      </c>
      <c r="S96" s="16">
        <v>24.3</v>
      </c>
      <c r="T96" s="148">
        <v>49</v>
      </c>
      <c r="U96" s="148">
        <f t="shared" si="19"/>
        <v>54.049130434782612</v>
      </c>
      <c r="V96" s="148">
        <f t="shared" si="20"/>
        <v>52.989343563512364</v>
      </c>
      <c r="W96" s="210">
        <f>W95</f>
        <v>52.791247826086959</v>
      </c>
      <c r="X96" s="213">
        <f t="shared" si="18"/>
        <v>1.0238274839200536</v>
      </c>
      <c r="Y96" s="214">
        <f t="shared" si="21"/>
        <v>1.0037524352157388</v>
      </c>
      <c r="Z96" s="220">
        <f t="shared" si="22"/>
        <v>62.156500000000001</v>
      </c>
      <c r="AA96" s="221">
        <f t="shared" si="23"/>
        <v>60.937745098039215</v>
      </c>
      <c r="AB96" s="144">
        <f>VLOOKUP(B96,Sheet3!$K:$L,2,FALSE)</f>
        <v>46.61166213592233</v>
      </c>
      <c r="AC96" s="213">
        <f t="shared" si="26"/>
        <v>1.3334967506360964</v>
      </c>
      <c r="AD96" s="214">
        <f t="shared" si="24"/>
        <v>1.3073497555255849</v>
      </c>
      <c r="AE96" s="225">
        <f t="shared" si="25"/>
        <v>2.6146995110511551E-2</v>
      </c>
    </row>
    <row r="97" spans="1:31" x14ac:dyDescent="0.3">
      <c r="A97" s="176"/>
      <c r="B97" s="11" t="s">
        <v>19514</v>
      </c>
      <c r="C97" s="189" t="s">
        <v>413</v>
      </c>
      <c r="D97" s="190"/>
      <c r="E97" s="10" t="s">
        <v>402</v>
      </c>
      <c r="F97" s="2">
        <v>330</v>
      </c>
      <c r="G97" s="2">
        <v>173</v>
      </c>
      <c r="H97" s="2">
        <v>240</v>
      </c>
      <c r="I97" s="2">
        <v>12</v>
      </c>
      <c r="J97" s="2">
        <v>100</v>
      </c>
      <c r="K97" s="2">
        <v>182</v>
      </c>
      <c r="L97" s="2">
        <v>870</v>
      </c>
      <c r="M97" s="2">
        <v>1000</v>
      </c>
      <c r="N97" s="13">
        <v>1</v>
      </c>
      <c r="O97" s="14" t="s">
        <v>411</v>
      </c>
      <c r="P97" s="14" t="s">
        <v>252</v>
      </c>
      <c r="Q97" s="83">
        <v>48</v>
      </c>
      <c r="R97" s="12" t="s">
        <v>198</v>
      </c>
      <c r="S97" s="16">
        <v>24.3</v>
      </c>
      <c r="T97" s="148">
        <v>49</v>
      </c>
      <c r="U97" s="148">
        <f t="shared" si="19"/>
        <v>54.049130434782612</v>
      </c>
      <c r="V97" s="148">
        <f t="shared" si="20"/>
        <v>52.989343563512364</v>
      </c>
      <c r="W97" s="210">
        <f>W96</f>
        <v>52.791247826086959</v>
      </c>
      <c r="X97" s="213">
        <f t="shared" si="18"/>
        <v>1.0238274839200536</v>
      </c>
      <c r="Y97" s="214">
        <f t="shared" si="21"/>
        <v>1.0037524352157388</v>
      </c>
      <c r="Z97" s="220">
        <f t="shared" si="22"/>
        <v>62.156500000000001</v>
      </c>
      <c r="AA97" s="221">
        <f t="shared" si="23"/>
        <v>60.937745098039215</v>
      </c>
      <c r="AB97" s="144">
        <f>VLOOKUP(B97,Sheet3!$K:$L,2,FALSE)</f>
        <v>46.256438834951453</v>
      </c>
      <c r="AC97" s="213">
        <f t="shared" si="26"/>
        <v>1.3437372518403736</v>
      </c>
      <c r="AD97" s="214">
        <f t="shared" si="24"/>
        <v>1.3173894625886016</v>
      </c>
      <c r="AE97" s="225">
        <f t="shared" si="25"/>
        <v>2.6347789251772058E-2</v>
      </c>
    </row>
    <row r="98" spans="1:31" x14ac:dyDescent="0.3">
      <c r="A98" s="174" t="s">
        <v>22947</v>
      </c>
      <c r="B98" s="11" t="s">
        <v>19517</v>
      </c>
      <c r="C98" s="189" t="s">
        <v>415</v>
      </c>
      <c r="D98" s="190"/>
      <c r="E98" s="10" t="s">
        <v>416</v>
      </c>
      <c r="F98" s="2">
        <v>410</v>
      </c>
      <c r="G98" s="2">
        <v>175</v>
      </c>
      <c r="H98" s="2">
        <v>235</v>
      </c>
      <c r="I98" s="2">
        <v>12</v>
      </c>
      <c r="J98" s="2">
        <v>100</v>
      </c>
      <c r="K98" s="2">
        <v>180</v>
      </c>
      <c r="L98" s="2">
        <v>830</v>
      </c>
      <c r="M98" s="2">
        <v>960</v>
      </c>
      <c r="N98" s="13">
        <v>0</v>
      </c>
      <c r="O98" s="14" t="s">
        <v>26</v>
      </c>
      <c r="P98" s="14" t="s">
        <v>252</v>
      </c>
      <c r="Q98" s="83">
        <v>40</v>
      </c>
      <c r="R98" s="12" t="s">
        <v>145</v>
      </c>
      <c r="S98" s="16">
        <v>24.8</v>
      </c>
      <c r="T98" s="148">
        <v>49.85</v>
      </c>
      <c r="U98" s="148">
        <f t="shared" si="19"/>
        <v>54.986717391304353</v>
      </c>
      <c r="V98" s="148">
        <f t="shared" si="20"/>
        <v>53.908546462063093</v>
      </c>
      <c r="W98" s="210">
        <f>Sheet3!H103</f>
        <v>53.454730434782611</v>
      </c>
      <c r="X98" s="213">
        <f t="shared" si="18"/>
        <v>1.0286595207582394</v>
      </c>
      <c r="Y98" s="214">
        <f t="shared" si="21"/>
        <v>1.0084897262335681</v>
      </c>
      <c r="Z98" s="220">
        <f t="shared" si="22"/>
        <v>63.234725000000005</v>
      </c>
      <c r="AA98" s="221">
        <f t="shared" si="23"/>
        <v>61.994828431372554</v>
      </c>
      <c r="AB98" s="144">
        <f>VLOOKUP(B98,Sheet3!$K:$L,2,FALSE)</f>
        <v>44.421996116504857</v>
      </c>
      <c r="AC98" s="213">
        <f t="shared" si="26"/>
        <v>1.4235003045373131</v>
      </c>
      <c r="AD98" s="214">
        <f t="shared" si="24"/>
        <v>1.3955885338601108</v>
      </c>
      <c r="AE98" s="225">
        <f t="shared" si="25"/>
        <v>2.7911770677202297E-2</v>
      </c>
    </row>
    <row r="99" spans="1:31" x14ac:dyDescent="0.3">
      <c r="A99" s="176"/>
      <c r="B99" s="11" t="s">
        <v>19518</v>
      </c>
      <c r="C99" s="189" t="s">
        <v>418</v>
      </c>
      <c r="D99" s="190"/>
      <c r="E99" s="10" t="s">
        <v>419</v>
      </c>
      <c r="F99" s="2">
        <v>410</v>
      </c>
      <c r="G99" s="2">
        <v>175</v>
      </c>
      <c r="H99" s="2">
        <v>235</v>
      </c>
      <c r="I99" s="2">
        <v>12</v>
      </c>
      <c r="J99" s="2">
        <v>100</v>
      </c>
      <c r="K99" s="2">
        <v>180</v>
      </c>
      <c r="L99" s="1">
        <v>830</v>
      </c>
      <c r="M99" s="1">
        <v>960</v>
      </c>
      <c r="N99" s="8">
        <v>1</v>
      </c>
      <c r="O99" s="9" t="s">
        <v>26</v>
      </c>
      <c r="P99" s="9" t="s">
        <v>252</v>
      </c>
      <c r="Q99" s="83">
        <v>40</v>
      </c>
      <c r="R99" s="12" t="s">
        <v>145</v>
      </c>
      <c r="S99" s="16">
        <v>24.8</v>
      </c>
      <c r="T99" s="148">
        <v>49.85</v>
      </c>
      <c r="U99" s="148">
        <f t="shared" si="19"/>
        <v>54.986717391304353</v>
      </c>
      <c r="V99" s="148">
        <f t="shared" si="20"/>
        <v>53.908546462063093</v>
      </c>
      <c r="W99" s="210">
        <f>W98</f>
        <v>53.454730434782611</v>
      </c>
      <c r="X99" s="213">
        <f t="shared" si="18"/>
        <v>1.0286595207582394</v>
      </c>
      <c r="Y99" s="214">
        <f t="shared" si="21"/>
        <v>1.0084897262335681</v>
      </c>
      <c r="Z99" s="220">
        <f t="shared" si="22"/>
        <v>63.234725000000005</v>
      </c>
      <c r="AA99" s="221">
        <f t="shared" si="23"/>
        <v>61.994828431372554</v>
      </c>
      <c r="AB99" s="144">
        <f>VLOOKUP(B99,Sheet3!$K:$L,2,FALSE)</f>
        <v>44.321899029126207</v>
      </c>
      <c r="AC99" s="213">
        <f t="shared" si="26"/>
        <v>1.4267151540245422</v>
      </c>
      <c r="AD99" s="214">
        <f t="shared" si="24"/>
        <v>1.3987403470828845</v>
      </c>
      <c r="AE99" s="225">
        <f t="shared" si="25"/>
        <v>2.7974806941657659E-2</v>
      </c>
    </row>
    <row r="100" spans="1:31" x14ac:dyDescent="0.3">
      <c r="A100" s="177" t="s">
        <v>455</v>
      </c>
      <c r="B100" s="11" t="s">
        <v>19519</v>
      </c>
      <c r="C100" s="189" t="s">
        <v>422</v>
      </c>
      <c r="D100" s="190"/>
      <c r="E100" s="10" t="s">
        <v>423</v>
      </c>
      <c r="F100" s="2">
        <v>505</v>
      </c>
      <c r="G100" s="2">
        <v>183</v>
      </c>
      <c r="H100" s="2">
        <v>240</v>
      </c>
      <c r="I100" s="2">
        <v>12</v>
      </c>
      <c r="J100" s="2">
        <v>120</v>
      </c>
      <c r="K100" s="2">
        <v>230</v>
      </c>
      <c r="L100" s="1">
        <v>820</v>
      </c>
      <c r="M100" s="1">
        <v>950</v>
      </c>
      <c r="N100" s="18">
        <v>4</v>
      </c>
      <c r="O100" s="9" t="s">
        <v>26</v>
      </c>
      <c r="P100" s="9" t="s">
        <v>252</v>
      </c>
      <c r="Q100" s="83">
        <v>32</v>
      </c>
      <c r="R100" s="12" t="s">
        <v>172</v>
      </c>
      <c r="S100" s="16">
        <v>32</v>
      </c>
      <c r="T100" s="148">
        <v>61.12</v>
      </c>
      <c r="U100" s="148">
        <f t="shared" si="19"/>
        <v>67.418017391304346</v>
      </c>
      <c r="V100" s="148">
        <f t="shared" si="20"/>
        <v>66.096095481670929</v>
      </c>
      <c r="W100" s="210">
        <f>Sheet3!H108</f>
        <v>65.636919565217397</v>
      </c>
      <c r="X100" s="213">
        <f t="shared" si="18"/>
        <v>1.0271356096216129</v>
      </c>
      <c r="Y100" s="214">
        <f t="shared" si="21"/>
        <v>1.0069956957074637</v>
      </c>
      <c r="Z100" s="220">
        <f t="shared" si="22"/>
        <v>77.530719999999988</v>
      </c>
      <c r="AA100" s="221">
        <f t="shared" si="23"/>
        <v>76.010509803921565</v>
      </c>
      <c r="AB100" s="144">
        <f>VLOOKUP(B100,Sheet3!$K:$L,2,FALSE)</f>
        <v>58.851622330097086</v>
      </c>
      <c r="AC100" s="213">
        <f t="shared" si="26"/>
        <v>1.3173930799244984</v>
      </c>
      <c r="AD100" s="214">
        <f t="shared" si="24"/>
        <v>1.2915618430632338</v>
      </c>
      <c r="AE100" s="225">
        <f t="shared" si="25"/>
        <v>2.5831236861264539E-2</v>
      </c>
    </row>
    <row r="101" spans="1:31" x14ac:dyDescent="0.3">
      <c r="A101" s="178"/>
      <c r="B101" s="11" t="s">
        <v>19520</v>
      </c>
      <c r="C101" s="189" t="s">
        <v>426</v>
      </c>
      <c r="D101" s="190"/>
      <c r="E101" s="10" t="s">
        <v>427</v>
      </c>
      <c r="F101" s="2">
        <v>505</v>
      </c>
      <c r="G101" s="2">
        <v>183</v>
      </c>
      <c r="H101" s="2">
        <v>240</v>
      </c>
      <c r="I101" s="2">
        <v>12</v>
      </c>
      <c r="J101" s="2">
        <v>120</v>
      </c>
      <c r="K101" s="2">
        <v>230</v>
      </c>
      <c r="L101" s="1">
        <v>820</v>
      </c>
      <c r="M101" s="1">
        <v>950</v>
      </c>
      <c r="N101" s="18">
        <v>3</v>
      </c>
      <c r="O101" s="9" t="s">
        <v>26</v>
      </c>
      <c r="P101" s="9" t="s">
        <v>252</v>
      </c>
      <c r="Q101" s="83">
        <v>32</v>
      </c>
      <c r="R101" s="12" t="s">
        <v>172</v>
      </c>
      <c r="S101" s="16">
        <v>32</v>
      </c>
      <c r="T101" s="148">
        <v>61.12</v>
      </c>
      <c r="U101" s="148">
        <f t="shared" si="19"/>
        <v>67.418017391304346</v>
      </c>
      <c r="V101" s="148">
        <f t="shared" si="20"/>
        <v>66.096095481670929</v>
      </c>
      <c r="W101" s="210">
        <f>W100</f>
        <v>65.636919565217397</v>
      </c>
      <c r="X101" s="213">
        <f t="shared" si="18"/>
        <v>1.0271356096216129</v>
      </c>
      <c r="Y101" s="214">
        <f t="shared" si="21"/>
        <v>1.0069956957074637</v>
      </c>
      <c r="Z101" s="220">
        <f t="shared" si="22"/>
        <v>77.530719999999988</v>
      </c>
      <c r="AA101" s="221">
        <f t="shared" si="23"/>
        <v>76.010509803921565</v>
      </c>
      <c r="AB101" s="144">
        <f>VLOOKUP(B101,Sheet3!$K:$L,2,FALSE)</f>
        <v>58.607738834951455</v>
      </c>
      <c r="AC101" s="213">
        <f t="shared" si="26"/>
        <v>1.3228751277768727</v>
      </c>
      <c r="AD101" s="214">
        <f t="shared" si="24"/>
        <v>1.2969363997812478</v>
      </c>
      <c r="AE101" s="225">
        <f t="shared" si="25"/>
        <v>2.5938727995624911E-2</v>
      </c>
    </row>
    <row r="102" spans="1:31" x14ac:dyDescent="0.3">
      <c r="A102" s="177" t="s">
        <v>456</v>
      </c>
      <c r="B102" s="11" t="s">
        <v>19521</v>
      </c>
      <c r="C102" s="189" t="s">
        <v>430</v>
      </c>
      <c r="D102" s="190"/>
      <c r="E102" s="10" t="s">
        <v>431</v>
      </c>
      <c r="F102" s="2">
        <v>508</v>
      </c>
      <c r="G102" s="2">
        <v>222</v>
      </c>
      <c r="H102" s="2">
        <v>241</v>
      </c>
      <c r="I102" s="2">
        <v>12</v>
      </c>
      <c r="J102" s="2">
        <v>150</v>
      </c>
      <c r="K102" s="2">
        <v>300</v>
      </c>
      <c r="L102" s="1">
        <v>1000</v>
      </c>
      <c r="M102" s="1">
        <v>1130</v>
      </c>
      <c r="N102" s="18">
        <v>4</v>
      </c>
      <c r="O102" s="9" t="s">
        <v>26</v>
      </c>
      <c r="P102" s="9" t="s">
        <v>252</v>
      </c>
      <c r="Q102" s="83">
        <v>24</v>
      </c>
      <c r="R102" s="12" t="s">
        <v>433</v>
      </c>
      <c r="S102" s="16">
        <v>38.5</v>
      </c>
      <c r="T102" s="148">
        <v>70.900000000000006</v>
      </c>
      <c r="U102" s="148">
        <f t="shared" si="19"/>
        <v>78.205782608695657</v>
      </c>
      <c r="V102" s="148">
        <f t="shared" si="20"/>
        <v>76.672335890878088</v>
      </c>
      <c r="W102" s="210">
        <f>Sheet3!H109</f>
        <v>76.363995652173912</v>
      </c>
      <c r="X102" s="213">
        <f t="shared" si="18"/>
        <v>1.024118525239444</v>
      </c>
      <c r="Y102" s="214">
        <f t="shared" si="21"/>
        <v>1.004037769842592</v>
      </c>
      <c r="Z102" s="220">
        <f t="shared" si="22"/>
        <v>89.93665</v>
      </c>
      <c r="AA102" s="221">
        <f t="shared" si="23"/>
        <v>88.173186274509789</v>
      </c>
      <c r="AB102" s="144">
        <f>VLOOKUP(B102,Sheet3!$K:$L,2,FALSE)</f>
        <v>69.502129126213589</v>
      </c>
      <c r="AC102" s="213">
        <f t="shared" si="26"/>
        <v>1.2940128760182006</v>
      </c>
      <c r="AD102" s="214">
        <f t="shared" si="24"/>
        <v>1.2686400745276476</v>
      </c>
      <c r="AE102" s="225">
        <f t="shared" si="25"/>
        <v>2.5372801490552988E-2</v>
      </c>
    </row>
    <row r="103" spans="1:31" x14ac:dyDescent="0.3">
      <c r="A103" s="178"/>
      <c r="B103" s="11" t="s">
        <v>19522</v>
      </c>
      <c r="C103" s="189" t="s">
        <v>435</v>
      </c>
      <c r="D103" s="190"/>
      <c r="E103" s="10" t="s">
        <v>436</v>
      </c>
      <c r="F103" s="2">
        <v>508</v>
      </c>
      <c r="G103" s="2">
        <v>222</v>
      </c>
      <c r="H103" s="2">
        <v>241</v>
      </c>
      <c r="I103" s="2">
        <v>12</v>
      </c>
      <c r="J103" s="2">
        <v>150</v>
      </c>
      <c r="K103" s="2">
        <v>300</v>
      </c>
      <c r="L103" s="1">
        <v>1000</v>
      </c>
      <c r="M103" s="1">
        <v>1130</v>
      </c>
      <c r="N103" s="18">
        <v>3</v>
      </c>
      <c r="O103" s="9" t="s">
        <v>26</v>
      </c>
      <c r="P103" s="9" t="s">
        <v>252</v>
      </c>
      <c r="Q103" s="83">
        <v>24</v>
      </c>
      <c r="R103" s="12" t="s">
        <v>433</v>
      </c>
      <c r="S103" s="16">
        <v>38.5</v>
      </c>
      <c r="T103" s="148">
        <v>70.900000000000006</v>
      </c>
      <c r="U103" s="148">
        <f t="shared" si="19"/>
        <v>78.205782608695657</v>
      </c>
      <c r="V103" s="148">
        <f t="shared" si="20"/>
        <v>76.672335890878088</v>
      </c>
      <c r="W103" s="210">
        <f>W102</f>
        <v>76.363995652173912</v>
      </c>
      <c r="X103" s="213">
        <f t="shared" si="18"/>
        <v>1.024118525239444</v>
      </c>
      <c r="Y103" s="214">
        <f t="shared" si="21"/>
        <v>1.004037769842592</v>
      </c>
      <c r="Z103" s="220">
        <f t="shared" si="22"/>
        <v>89.93665</v>
      </c>
      <c r="AA103" s="221">
        <f t="shared" si="23"/>
        <v>88.173186274509789</v>
      </c>
      <c r="AB103" s="144">
        <f>VLOOKUP(B103,Sheet3!$K:$L,2,FALSE)</f>
        <v>69.451061165048543</v>
      </c>
      <c r="AC103" s="213">
        <f t="shared" si="26"/>
        <v>1.2949643747885726</v>
      </c>
      <c r="AD103" s="214">
        <f t="shared" si="24"/>
        <v>1.2695729164593847</v>
      </c>
      <c r="AE103" s="225">
        <f t="shared" si="25"/>
        <v>2.5391458329187877E-2</v>
      </c>
    </row>
    <row r="104" spans="1:31" x14ac:dyDescent="0.3">
      <c r="A104" s="177" t="s">
        <v>457</v>
      </c>
      <c r="B104" s="11" t="s">
        <v>19523</v>
      </c>
      <c r="C104" s="189" t="s">
        <v>439</v>
      </c>
      <c r="D104" s="190"/>
      <c r="E104" s="10" t="s">
        <v>440</v>
      </c>
      <c r="F104" s="2">
        <v>523</v>
      </c>
      <c r="G104" s="2">
        <v>279</v>
      </c>
      <c r="H104" s="2">
        <v>248</v>
      </c>
      <c r="I104" s="2">
        <v>12</v>
      </c>
      <c r="J104" s="2">
        <v>200</v>
      </c>
      <c r="K104" s="2">
        <v>430</v>
      </c>
      <c r="L104" s="1">
        <v>1150</v>
      </c>
      <c r="M104" s="1">
        <v>1280</v>
      </c>
      <c r="N104" s="18">
        <v>4</v>
      </c>
      <c r="O104" s="9" t="s">
        <v>26</v>
      </c>
      <c r="P104" s="9" t="s">
        <v>252</v>
      </c>
      <c r="Q104" s="83">
        <v>18</v>
      </c>
      <c r="R104" s="12" t="s">
        <v>258</v>
      </c>
      <c r="S104" s="16">
        <v>51</v>
      </c>
      <c r="T104" s="148">
        <v>92.06</v>
      </c>
      <c r="U104" s="148">
        <f t="shared" si="19"/>
        <v>101.54618260869567</v>
      </c>
      <c r="V104" s="148">
        <f t="shared" si="20"/>
        <v>99.555080988917325</v>
      </c>
      <c r="W104" s="210">
        <f>Sheet3!H112</f>
        <v>99.208047826086982</v>
      </c>
      <c r="X104" s="213">
        <f t="shared" si="18"/>
        <v>1.0235679950754346</v>
      </c>
      <c r="Y104" s="214">
        <f t="shared" si="21"/>
        <v>1.0034980343876809</v>
      </c>
      <c r="Z104" s="220">
        <f t="shared" si="22"/>
        <v>116.77811000000001</v>
      </c>
      <c r="AA104" s="221">
        <f t="shared" si="23"/>
        <v>114.48834313725492</v>
      </c>
      <c r="AB104" s="144">
        <f>VLOOKUP(B104,Sheet3!$K:$L,2,FALSE)</f>
        <v>88.544479611650488</v>
      </c>
      <c r="AC104" s="213">
        <f t="shared" si="26"/>
        <v>1.3188638129918446</v>
      </c>
      <c r="AD104" s="214">
        <f t="shared" si="24"/>
        <v>1.2930037382272987</v>
      </c>
      <c r="AE104" s="225">
        <f t="shared" si="25"/>
        <v>2.5860074764545882E-2</v>
      </c>
    </row>
    <row r="105" spans="1:31" ht="17.25" thickBot="1" x14ac:dyDescent="0.35">
      <c r="A105" s="178"/>
      <c r="B105" s="11" t="s">
        <v>19524</v>
      </c>
      <c r="C105" s="187" t="s">
        <v>443</v>
      </c>
      <c r="D105" s="188"/>
      <c r="E105" s="10" t="s">
        <v>444</v>
      </c>
      <c r="F105" s="2">
        <v>523</v>
      </c>
      <c r="G105" s="2">
        <v>279</v>
      </c>
      <c r="H105" s="2">
        <v>248</v>
      </c>
      <c r="I105" s="2">
        <v>12</v>
      </c>
      <c r="J105" s="2">
        <v>200</v>
      </c>
      <c r="K105" s="2">
        <v>430</v>
      </c>
      <c r="L105" s="1">
        <v>1150</v>
      </c>
      <c r="M105" s="1">
        <v>1280</v>
      </c>
      <c r="N105" s="18">
        <v>3</v>
      </c>
      <c r="O105" s="9" t="s">
        <v>26</v>
      </c>
      <c r="P105" s="9" t="s">
        <v>252</v>
      </c>
      <c r="Q105" s="83">
        <v>18</v>
      </c>
      <c r="R105" s="12" t="s">
        <v>258</v>
      </c>
      <c r="S105" s="16">
        <v>51</v>
      </c>
      <c r="T105" s="148">
        <v>92.06</v>
      </c>
      <c r="U105" s="148">
        <f t="shared" si="19"/>
        <v>101.54618260869567</v>
      </c>
      <c r="V105" s="148">
        <f t="shared" si="20"/>
        <v>99.555080988917325</v>
      </c>
      <c r="W105" s="210">
        <f>W104</f>
        <v>99.208047826086982</v>
      </c>
      <c r="X105" s="215">
        <f t="shared" si="18"/>
        <v>1.0235679950754346</v>
      </c>
      <c r="Y105" s="216">
        <f t="shared" si="21"/>
        <v>1.0034980343876809</v>
      </c>
      <c r="Z105" s="222">
        <f t="shared" si="22"/>
        <v>116.77811000000001</v>
      </c>
      <c r="AA105" s="223">
        <f t="shared" si="23"/>
        <v>114.48834313725492</v>
      </c>
      <c r="AB105" s="144">
        <f>VLOOKUP(B105,Sheet3!$K:$L,2,FALSE)</f>
        <v>88.473605825242714</v>
      </c>
      <c r="AC105" s="215">
        <f t="shared" si="26"/>
        <v>1.3199203187294717</v>
      </c>
      <c r="AD105" s="216">
        <f t="shared" si="24"/>
        <v>1.2940395281661488</v>
      </c>
      <c r="AE105" s="227">
        <f t="shared" si="25"/>
        <v>2.5880790563322931E-2</v>
      </c>
    </row>
    <row r="106" spans="1:31" ht="17.25" thickTop="1" x14ac:dyDescent="0.3"/>
    <row r="107" spans="1:31" x14ac:dyDescent="0.15">
      <c r="A107" s="89" t="s">
        <v>22960</v>
      </c>
      <c r="B107" s="87"/>
      <c r="C107" s="90"/>
      <c r="D107" s="90"/>
      <c r="E107" s="90"/>
      <c r="F107" s="90"/>
      <c r="G107" s="90"/>
      <c r="H107" s="90"/>
    </row>
    <row r="108" spans="1:31" x14ac:dyDescent="0.15">
      <c r="A108" s="89" t="s">
        <v>22961</v>
      </c>
      <c r="B108" s="87"/>
      <c r="C108" s="90"/>
      <c r="D108" s="90"/>
      <c r="E108" s="90"/>
      <c r="F108" s="90"/>
      <c r="G108" s="90"/>
      <c r="H108" s="90"/>
    </row>
    <row r="109" spans="1:31" x14ac:dyDescent="0.15">
      <c r="A109" s="89" t="s">
        <v>22954</v>
      </c>
      <c r="B109" s="87"/>
      <c r="C109" s="90"/>
      <c r="D109" s="90"/>
      <c r="E109" s="90"/>
      <c r="F109" s="90"/>
      <c r="G109" s="90"/>
      <c r="H109" s="90"/>
    </row>
    <row r="110" spans="1:31" x14ac:dyDescent="0.15">
      <c r="A110" s="89" t="s">
        <v>22962</v>
      </c>
      <c r="B110" s="87"/>
      <c r="C110" s="90"/>
      <c r="D110" s="90"/>
      <c r="E110" s="90"/>
      <c r="F110" s="91"/>
      <c r="G110" s="91"/>
      <c r="H110" s="90"/>
    </row>
    <row r="111" spans="1:31" x14ac:dyDescent="0.15">
      <c r="A111" s="89" t="s">
        <v>22955</v>
      </c>
      <c r="B111" s="87"/>
      <c r="C111" s="90"/>
      <c r="D111" s="90"/>
      <c r="E111" s="90"/>
      <c r="F111" s="91"/>
      <c r="G111" s="91"/>
      <c r="H111" s="90"/>
    </row>
    <row r="112" spans="1:31" x14ac:dyDescent="0.15">
      <c r="A112" s="92" t="s">
        <v>23051</v>
      </c>
      <c r="B112" s="87"/>
      <c r="C112" s="90"/>
      <c r="D112" s="90"/>
      <c r="E112" s="90"/>
      <c r="F112" s="91"/>
      <c r="G112" s="91"/>
      <c r="H112" s="90"/>
    </row>
    <row r="113" spans="1:8" x14ac:dyDescent="0.15">
      <c r="A113" s="92" t="s">
        <v>23045</v>
      </c>
      <c r="B113" s="87"/>
      <c r="C113" s="90"/>
      <c r="D113" s="90"/>
      <c r="E113" s="90"/>
      <c r="F113" s="91"/>
      <c r="G113" s="91"/>
      <c r="H113" s="90"/>
    </row>
    <row r="114" spans="1:8" x14ac:dyDescent="0.15">
      <c r="A114" s="93" t="s">
        <v>22956</v>
      </c>
      <c r="B114" s="87"/>
      <c r="C114" s="90"/>
      <c r="D114" s="90"/>
      <c r="E114" s="90"/>
      <c r="F114" s="91"/>
      <c r="G114" s="91"/>
      <c r="H114" s="90"/>
    </row>
    <row r="115" spans="1:8" x14ac:dyDescent="0.15">
      <c r="A115" s="92" t="s">
        <v>22957</v>
      </c>
      <c r="B115" s="87"/>
      <c r="C115" s="88"/>
      <c r="D115" s="88"/>
      <c r="E115" s="87"/>
      <c r="F115" s="88"/>
      <c r="G115" s="88"/>
      <c r="H115" s="88"/>
    </row>
    <row r="116" spans="1:8" x14ac:dyDescent="0.15">
      <c r="A116" s="89" t="s">
        <v>22958</v>
      </c>
      <c r="B116" s="87"/>
      <c r="C116" s="88"/>
      <c r="D116" s="88"/>
      <c r="E116" s="87"/>
      <c r="F116" s="88"/>
      <c r="G116" s="88"/>
      <c r="H116" s="88"/>
    </row>
    <row r="117" spans="1:8" x14ac:dyDescent="0.15">
      <c r="A117" s="89" t="s">
        <v>22959</v>
      </c>
      <c r="B117" s="87"/>
      <c r="C117" s="88"/>
      <c r="D117" s="88"/>
      <c r="E117" s="87"/>
      <c r="F117" s="88"/>
      <c r="G117" s="88"/>
      <c r="H117" s="88"/>
    </row>
  </sheetData>
  <mergeCells count="129">
    <mergeCell ref="V8:V9"/>
    <mergeCell ref="T8:T9"/>
    <mergeCell ref="U8:U9"/>
    <mergeCell ref="T7:U7"/>
    <mergeCell ref="S8:S9"/>
    <mergeCell ref="O62:O63"/>
    <mergeCell ref="P62:P63"/>
    <mergeCell ref="R62:R63"/>
    <mergeCell ref="C104:D104"/>
    <mergeCell ref="S62:S63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C105:D105"/>
    <mergeCell ref="O8:O9"/>
    <mergeCell ref="P8:P9"/>
    <mergeCell ref="R8:R9"/>
    <mergeCell ref="N8:N9"/>
    <mergeCell ref="N62:N63"/>
    <mergeCell ref="C99:D99"/>
    <mergeCell ref="C100:D100"/>
    <mergeCell ref="C101:D101"/>
    <mergeCell ref="C102:D102"/>
    <mergeCell ref="C103:D103"/>
    <mergeCell ref="C94:D94"/>
    <mergeCell ref="C95:D95"/>
    <mergeCell ref="C96:D96"/>
    <mergeCell ref="C97:D97"/>
    <mergeCell ref="C98:D98"/>
    <mergeCell ref="K62:K63"/>
    <mergeCell ref="C62:C63"/>
    <mergeCell ref="D62:D63"/>
    <mergeCell ref="E62:E63"/>
    <mergeCell ref="D55:E55"/>
    <mergeCell ref="D56:E56"/>
    <mergeCell ref="D57:E57"/>
    <mergeCell ref="D58:E58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17:E17"/>
    <mergeCell ref="D18:E18"/>
    <mergeCell ref="D19:E19"/>
    <mergeCell ref="A8:A9"/>
    <mergeCell ref="A14:A15"/>
    <mergeCell ref="A17:A21"/>
    <mergeCell ref="D20:E20"/>
    <mergeCell ref="D21:E21"/>
    <mergeCell ref="A11:A13"/>
    <mergeCell ref="C8:C9"/>
    <mergeCell ref="B8:B9"/>
    <mergeCell ref="F8:H8"/>
    <mergeCell ref="D8:E9"/>
    <mergeCell ref="D10:E10"/>
    <mergeCell ref="D11:E11"/>
    <mergeCell ref="D12:E12"/>
    <mergeCell ref="D13:E13"/>
    <mergeCell ref="D14:E14"/>
    <mergeCell ref="D15:E15"/>
    <mergeCell ref="D16:E16"/>
    <mergeCell ref="A94:A97"/>
    <mergeCell ref="A98:A99"/>
    <mergeCell ref="A100:A101"/>
    <mergeCell ref="A102:A103"/>
    <mergeCell ref="A104:A105"/>
    <mergeCell ref="A78:A83"/>
    <mergeCell ref="A84:A89"/>
    <mergeCell ref="A64:A67"/>
    <mergeCell ref="A68:A71"/>
    <mergeCell ref="A72:A73"/>
    <mergeCell ref="A74:A77"/>
    <mergeCell ref="A92:A93"/>
    <mergeCell ref="D22:E22"/>
    <mergeCell ref="D23:E23"/>
    <mergeCell ref="D24:E24"/>
    <mergeCell ref="D25:E25"/>
    <mergeCell ref="D26:E26"/>
    <mergeCell ref="D27:E27"/>
    <mergeCell ref="D28:E28"/>
    <mergeCell ref="A26:A29"/>
    <mergeCell ref="D29:E29"/>
    <mergeCell ref="A22:A25"/>
    <mergeCell ref="A62:A63"/>
    <mergeCell ref="A51:A52"/>
    <mergeCell ref="A53:A56"/>
    <mergeCell ref="A57:A59"/>
    <mergeCell ref="A49:A50"/>
    <mergeCell ref="A44:A45"/>
    <mergeCell ref="A37:A40"/>
    <mergeCell ref="A30:A36"/>
    <mergeCell ref="T62:T63"/>
    <mergeCell ref="U62:U63"/>
    <mergeCell ref="T92:T93"/>
    <mergeCell ref="U92:U93"/>
    <mergeCell ref="S92:S93"/>
    <mergeCell ref="C74:C77"/>
    <mergeCell ref="C92:D93"/>
    <mergeCell ref="A42:A43"/>
    <mergeCell ref="A46:A48"/>
    <mergeCell ref="M62:M63"/>
    <mergeCell ref="L62:L63"/>
    <mergeCell ref="I62:I63"/>
    <mergeCell ref="F62:H62"/>
    <mergeCell ref="E92:E93"/>
    <mergeCell ref="F92:H92"/>
    <mergeCell ref="I92:I93"/>
    <mergeCell ref="K92:K93"/>
    <mergeCell ref="L92:L93"/>
    <mergeCell ref="M92:M93"/>
    <mergeCell ref="D43:E43"/>
    <mergeCell ref="D44:E44"/>
  </mergeCells>
  <phoneticPr fontId="29" type="noConversion"/>
  <pageMargins left="0.19685039370078741" right="0.23622047244094491" top="0.19685039370078741" bottom="0.19685039370078741" header="0.11811023622047245" footer="0.11811023622047245"/>
  <pageSetup paperSize="9" scale="52" orientation="portrait" r:id="rId1"/>
  <rowBreaks count="1" manualBreakCount="1">
    <brk id="59" max="2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39"/>
  <sheetViews>
    <sheetView workbookViewId="0">
      <selection activeCell="D1" sqref="D1:K13239"/>
    </sheetView>
  </sheetViews>
  <sheetFormatPr defaultRowHeight="16.5" x14ac:dyDescent="0.3"/>
  <cols>
    <col min="3" max="3" width="39.375" bestFit="1" customWidth="1"/>
  </cols>
  <sheetData>
    <row r="1" spans="1:11" x14ac:dyDescent="0.3">
      <c r="A1" s="64" t="s">
        <v>458</v>
      </c>
      <c r="B1" s="69" t="s">
        <v>13528</v>
      </c>
      <c r="C1" s="71"/>
      <c r="D1" s="75"/>
      <c r="E1" s="75"/>
      <c r="F1" s="75"/>
      <c r="G1" s="75"/>
      <c r="H1" s="75"/>
      <c r="I1" s="75"/>
      <c r="J1" s="75"/>
      <c r="K1" s="75"/>
    </row>
    <row r="2" spans="1:11" x14ac:dyDescent="0.3">
      <c r="A2" s="65" t="s">
        <v>459</v>
      </c>
      <c r="B2" s="70" t="s">
        <v>13529</v>
      </c>
      <c r="C2" s="72" t="s">
        <v>19396</v>
      </c>
      <c r="D2" s="76" t="s">
        <v>19525</v>
      </c>
      <c r="E2" s="76" t="s">
        <v>19526</v>
      </c>
      <c r="F2" s="76" t="s">
        <v>19527</v>
      </c>
      <c r="G2" s="76" t="s">
        <v>19528</v>
      </c>
      <c r="H2" s="76" t="s">
        <v>19529</v>
      </c>
      <c r="I2" s="76" t="s">
        <v>19530</v>
      </c>
      <c r="J2" s="76" t="s">
        <v>19531</v>
      </c>
      <c r="K2" s="76" t="s">
        <v>19532</v>
      </c>
    </row>
    <row r="3" spans="1:11" x14ac:dyDescent="0.3">
      <c r="A3" s="65" t="s">
        <v>460</v>
      </c>
      <c r="B3" s="70" t="s">
        <v>13530</v>
      </c>
      <c r="C3" s="72" t="s">
        <v>19397</v>
      </c>
      <c r="D3" s="76" t="s">
        <v>19525</v>
      </c>
      <c r="E3" s="76" t="s">
        <v>19533</v>
      </c>
      <c r="F3" s="76" t="s">
        <v>19534</v>
      </c>
      <c r="G3" s="76" t="s">
        <v>19535</v>
      </c>
      <c r="H3" s="76" t="s">
        <v>19536</v>
      </c>
      <c r="I3" s="76" t="s">
        <v>19530</v>
      </c>
      <c r="J3" s="76" t="s">
        <v>19531</v>
      </c>
      <c r="K3" s="76" t="s">
        <v>19532</v>
      </c>
    </row>
    <row r="4" spans="1:11" x14ac:dyDescent="0.3">
      <c r="A4" s="65" t="s">
        <v>461</v>
      </c>
      <c r="B4" s="70" t="s">
        <v>13531</v>
      </c>
      <c r="C4" s="72" t="s">
        <v>19397</v>
      </c>
      <c r="D4" s="76" t="s">
        <v>19525</v>
      </c>
      <c r="E4" s="76" t="s">
        <v>19533</v>
      </c>
      <c r="F4" s="76" t="s">
        <v>19527</v>
      </c>
      <c r="G4" s="76" t="s">
        <v>19528</v>
      </c>
      <c r="H4" s="76" t="s">
        <v>19529</v>
      </c>
      <c r="I4" s="76" t="s">
        <v>19530</v>
      </c>
      <c r="J4" s="76" t="s">
        <v>19531</v>
      </c>
      <c r="K4" s="76" t="s">
        <v>19532</v>
      </c>
    </row>
    <row r="5" spans="1:11" x14ac:dyDescent="0.3">
      <c r="A5" s="65" t="s">
        <v>462</v>
      </c>
      <c r="B5" s="70" t="s">
        <v>13532</v>
      </c>
      <c r="C5" s="72" t="s">
        <v>19397</v>
      </c>
      <c r="D5" s="76" t="s">
        <v>19525</v>
      </c>
      <c r="E5" s="76" t="s">
        <v>19537</v>
      </c>
      <c r="F5" s="76" t="s">
        <v>19534</v>
      </c>
      <c r="G5" s="76" t="s">
        <v>19528</v>
      </c>
      <c r="H5" s="76" t="s">
        <v>19536</v>
      </c>
      <c r="I5" s="76" t="s">
        <v>19530</v>
      </c>
      <c r="J5" s="76" t="s">
        <v>19531</v>
      </c>
      <c r="K5" s="76" t="s">
        <v>19532</v>
      </c>
    </row>
    <row r="6" spans="1:11" x14ac:dyDescent="0.3">
      <c r="A6" s="65" t="s">
        <v>463</v>
      </c>
      <c r="B6" s="70" t="s">
        <v>13533</v>
      </c>
      <c r="C6" s="72" t="s">
        <v>19397</v>
      </c>
      <c r="D6" s="76" t="s">
        <v>19525</v>
      </c>
      <c r="E6" s="76" t="s">
        <v>19533</v>
      </c>
      <c r="F6" s="76" t="s">
        <v>19534</v>
      </c>
      <c r="G6" s="76" t="s">
        <v>19528</v>
      </c>
      <c r="H6" s="76" t="s">
        <v>19536</v>
      </c>
      <c r="I6" s="76" t="s">
        <v>19530</v>
      </c>
      <c r="J6" s="76" t="s">
        <v>19531</v>
      </c>
      <c r="K6" s="76" t="s">
        <v>19532</v>
      </c>
    </row>
    <row r="7" spans="1:11" x14ac:dyDescent="0.3">
      <c r="A7" s="65" t="s">
        <v>464</v>
      </c>
      <c r="B7" s="70" t="s">
        <v>13534</v>
      </c>
      <c r="C7" s="72" t="s">
        <v>19397</v>
      </c>
      <c r="D7" s="76" t="s">
        <v>19525</v>
      </c>
      <c r="E7" s="76" t="s">
        <v>19533</v>
      </c>
      <c r="F7" s="76" t="s">
        <v>19534</v>
      </c>
      <c r="G7" s="76" t="s">
        <v>19535</v>
      </c>
      <c r="H7" s="76" t="s">
        <v>19536</v>
      </c>
      <c r="I7" s="76" t="s">
        <v>19530</v>
      </c>
      <c r="J7" s="76" t="s">
        <v>19531</v>
      </c>
      <c r="K7" s="76" t="s">
        <v>19532</v>
      </c>
    </row>
    <row r="8" spans="1:11" x14ac:dyDescent="0.3">
      <c r="A8" s="65" t="s">
        <v>465</v>
      </c>
      <c r="B8" s="70" t="s">
        <v>13535</v>
      </c>
      <c r="C8" s="72" t="s">
        <v>19397</v>
      </c>
      <c r="D8" s="76" t="s">
        <v>19525</v>
      </c>
      <c r="E8" s="76" t="s">
        <v>19526</v>
      </c>
      <c r="F8" s="76" t="s">
        <v>19527</v>
      </c>
      <c r="G8" s="76" t="s">
        <v>19528</v>
      </c>
      <c r="H8" s="76" t="s">
        <v>19529</v>
      </c>
      <c r="I8" s="76" t="s">
        <v>19530</v>
      </c>
      <c r="J8" s="76" t="s">
        <v>19531</v>
      </c>
      <c r="K8" s="76" t="s">
        <v>19532</v>
      </c>
    </row>
    <row r="9" spans="1:11" x14ac:dyDescent="0.3">
      <c r="A9" s="65" t="s">
        <v>466</v>
      </c>
      <c r="B9" s="70" t="s">
        <v>13536</v>
      </c>
      <c r="C9" s="72" t="s">
        <v>19396</v>
      </c>
      <c r="D9" s="76" t="s">
        <v>19525</v>
      </c>
      <c r="E9" s="76" t="s">
        <v>19533</v>
      </c>
      <c r="F9" s="76" t="s">
        <v>19534</v>
      </c>
      <c r="G9" s="76" t="s">
        <v>19528</v>
      </c>
      <c r="H9" s="76" t="s">
        <v>19536</v>
      </c>
      <c r="I9" s="76" t="s">
        <v>19530</v>
      </c>
      <c r="J9" s="76" t="s">
        <v>19531</v>
      </c>
      <c r="K9" s="76" t="s">
        <v>19532</v>
      </c>
    </row>
    <row r="10" spans="1:11" x14ac:dyDescent="0.3">
      <c r="A10" s="65" t="s">
        <v>467</v>
      </c>
      <c r="B10" s="70" t="s">
        <v>13537</v>
      </c>
      <c r="C10" s="72" t="s">
        <v>19397</v>
      </c>
      <c r="D10" s="76" t="s">
        <v>19525</v>
      </c>
      <c r="E10" s="76" t="s">
        <v>19533</v>
      </c>
      <c r="F10" s="76" t="s">
        <v>19534</v>
      </c>
      <c r="G10" s="76" t="s">
        <v>19535</v>
      </c>
      <c r="H10" s="76" t="s">
        <v>19536</v>
      </c>
      <c r="I10" s="76" t="s">
        <v>19530</v>
      </c>
      <c r="J10" s="76" t="s">
        <v>19531</v>
      </c>
      <c r="K10" s="76" t="s">
        <v>19532</v>
      </c>
    </row>
    <row r="11" spans="1:11" x14ac:dyDescent="0.3">
      <c r="A11" s="65" t="s">
        <v>468</v>
      </c>
      <c r="B11" s="70" t="s">
        <v>13538</v>
      </c>
      <c r="C11" s="72" t="s">
        <v>19396</v>
      </c>
      <c r="D11" s="76" t="s">
        <v>19525</v>
      </c>
      <c r="E11" s="76" t="s">
        <v>19526</v>
      </c>
      <c r="F11" s="76" t="s">
        <v>19527</v>
      </c>
      <c r="G11" s="76" t="s">
        <v>19528</v>
      </c>
      <c r="H11" s="76" t="s">
        <v>19529</v>
      </c>
      <c r="I11" s="76" t="s">
        <v>19530</v>
      </c>
      <c r="J11" s="76" t="s">
        <v>19531</v>
      </c>
      <c r="K11" s="76" t="s">
        <v>19532</v>
      </c>
    </row>
    <row r="12" spans="1:11" x14ac:dyDescent="0.3">
      <c r="A12" s="65" t="s">
        <v>469</v>
      </c>
      <c r="B12" s="70" t="s">
        <v>13539</v>
      </c>
      <c r="C12" s="72" t="s">
        <v>19396</v>
      </c>
      <c r="D12" s="76" t="s">
        <v>19525</v>
      </c>
      <c r="E12" s="76" t="s">
        <v>19526</v>
      </c>
      <c r="F12" s="76" t="s">
        <v>19527</v>
      </c>
      <c r="G12" s="76" t="s">
        <v>19528</v>
      </c>
      <c r="H12" s="76" t="s">
        <v>19529</v>
      </c>
      <c r="I12" s="76" t="s">
        <v>19530</v>
      </c>
      <c r="J12" s="76" t="s">
        <v>19531</v>
      </c>
      <c r="K12" s="76" t="s">
        <v>19532</v>
      </c>
    </row>
    <row r="13" spans="1:11" x14ac:dyDescent="0.3">
      <c r="A13" s="65" t="s">
        <v>470</v>
      </c>
      <c r="B13" s="70" t="s">
        <v>13540</v>
      </c>
      <c r="C13" s="72" t="s">
        <v>19396</v>
      </c>
      <c r="D13" s="76" t="s">
        <v>19525</v>
      </c>
      <c r="E13" s="76" t="s">
        <v>19533</v>
      </c>
      <c r="F13" s="76" t="s">
        <v>19538</v>
      </c>
      <c r="G13" s="76" t="s">
        <v>19528</v>
      </c>
      <c r="H13" s="76" t="s">
        <v>19536</v>
      </c>
      <c r="I13" s="76" t="s">
        <v>19530</v>
      </c>
      <c r="J13" s="76" t="s">
        <v>19531</v>
      </c>
      <c r="K13" s="76" t="s">
        <v>19532</v>
      </c>
    </row>
    <row r="14" spans="1:11" x14ac:dyDescent="0.3">
      <c r="A14" s="65" t="s">
        <v>471</v>
      </c>
      <c r="B14" s="70" t="s">
        <v>13541</v>
      </c>
      <c r="C14" s="72" t="s">
        <v>19396</v>
      </c>
      <c r="D14" s="76" t="s">
        <v>19525</v>
      </c>
      <c r="E14" s="76" t="s">
        <v>19526</v>
      </c>
      <c r="F14" s="76" t="s">
        <v>19538</v>
      </c>
      <c r="G14" s="76" t="s">
        <v>19528</v>
      </c>
      <c r="H14" s="76" t="s">
        <v>19536</v>
      </c>
      <c r="I14" s="76" t="s">
        <v>19530</v>
      </c>
      <c r="J14" s="76" t="s">
        <v>19531</v>
      </c>
      <c r="K14" s="76" t="s">
        <v>19532</v>
      </c>
    </row>
    <row r="15" spans="1:11" x14ac:dyDescent="0.3">
      <c r="A15" s="65" t="s">
        <v>55</v>
      </c>
      <c r="B15" s="70" t="s">
        <v>13542</v>
      </c>
      <c r="C15" s="72" t="s">
        <v>19396</v>
      </c>
      <c r="D15" s="76" t="s">
        <v>19525</v>
      </c>
      <c r="E15" s="76" t="s">
        <v>19533</v>
      </c>
      <c r="F15" s="76" t="s">
        <v>19534</v>
      </c>
      <c r="G15" s="76" t="s">
        <v>19535</v>
      </c>
      <c r="H15" s="76" t="s">
        <v>19536</v>
      </c>
      <c r="I15" s="76" t="s">
        <v>19530</v>
      </c>
      <c r="J15" s="76" t="s">
        <v>19531</v>
      </c>
      <c r="K15" s="76" t="s">
        <v>19532</v>
      </c>
    </row>
    <row r="16" spans="1:11" x14ac:dyDescent="0.3">
      <c r="A16" s="65" t="s">
        <v>59</v>
      </c>
      <c r="B16" s="70" t="s">
        <v>13542</v>
      </c>
      <c r="C16" s="72" t="s">
        <v>19397</v>
      </c>
      <c r="D16" s="76" t="s">
        <v>19525</v>
      </c>
      <c r="E16" s="76" t="s">
        <v>19533</v>
      </c>
      <c r="F16" s="76" t="s">
        <v>19534</v>
      </c>
      <c r="G16" s="76" t="s">
        <v>19535</v>
      </c>
      <c r="H16" s="76" t="s">
        <v>19536</v>
      </c>
      <c r="I16" s="76" t="s">
        <v>19530</v>
      </c>
      <c r="J16" s="76" t="s">
        <v>19531</v>
      </c>
      <c r="K16" s="76" t="s">
        <v>19532</v>
      </c>
    </row>
    <row r="17" spans="1:11" x14ac:dyDescent="0.3">
      <c r="A17" s="65" t="s">
        <v>66</v>
      </c>
      <c r="B17" s="70" t="s">
        <v>13543</v>
      </c>
      <c r="C17" s="72" t="s">
        <v>19396</v>
      </c>
      <c r="D17" s="76" t="s">
        <v>19525</v>
      </c>
      <c r="E17" s="76" t="s">
        <v>19533</v>
      </c>
      <c r="F17" s="76" t="s">
        <v>19534</v>
      </c>
      <c r="G17" s="76" t="s">
        <v>19535</v>
      </c>
      <c r="H17" s="76" t="s">
        <v>19536</v>
      </c>
      <c r="I17" s="76" t="s">
        <v>19530</v>
      </c>
      <c r="J17" s="76" t="s">
        <v>19531</v>
      </c>
      <c r="K17" s="76" t="s">
        <v>19532</v>
      </c>
    </row>
    <row r="18" spans="1:11" x14ac:dyDescent="0.3">
      <c r="A18" s="65" t="s">
        <v>69</v>
      </c>
      <c r="B18" s="70" t="s">
        <v>13543</v>
      </c>
      <c r="C18" s="72" t="s">
        <v>19397</v>
      </c>
      <c r="D18" s="76" t="s">
        <v>19525</v>
      </c>
      <c r="E18" s="76" t="s">
        <v>19533</v>
      </c>
      <c r="F18" s="76" t="s">
        <v>19534</v>
      </c>
      <c r="G18" s="76" t="s">
        <v>19535</v>
      </c>
      <c r="H18" s="76" t="s">
        <v>19536</v>
      </c>
      <c r="I18" s="76" t="s">
        <v>19530</v>
      </c>
      <c r="J18" s="76" t="s">
        <v>19531</v>
      </c>
      <c r="K18" s="76" t="s">
        <v>19532</v>
      </c>
    </row>
    <row r="19" spans="1:11" x14ac:dyDescent="0.3">
      <c r="A19" s="65" t="s">
        <v>71</v>
      </c>
      <c r="B19" s="70" t="s">
        <v>13544</v>
      </c>
      <c r="C19" s="72" t="s">
        <v>19396</v>
      </c>
      <c r="D19" s="76" t="s">
        <v>19525</v>
      </c>
      <c r="E19" s="76" t="s">
        <v>19526</v>
      </c>
      <c r="F19" s="76" t="s">
        <v>19534</v>
      </c>
      <c r="G19" s="76" t="s">
        <v>19535</v>
      </c>
      <c r="H19" s="76" t="s">
        <v>19536</v>
      </c>
      <c r="I19" s="76" t="s">
        <v>19530</v>
      </c>
      <c r="J19" s="76" t="s">
        <v>19531</v>
      </c>
      <c r="K19" s="76" t="s">
        <v>19532</v>
      </c>
    </row>
    <row r="20" spans="1:11" x14ac:dyDescent="0.3">
      <c r="A20" s="65" t="s">
        <v>120</v>
      </c>
      <c r="B20" s="70" t="s">
        <v>13545</v>
      </c>
      <c r="C20" s="72" t="s">
        <v>19396</v>
      </c>
      <c r="D20" s="76" t="s">
        <v>19525</v>
      </c>
      <c r="E20" s="76" t="s">
        <v>19533</v>
      </c>
      <c r="F20" s="76" t="s">
        <v>19534</v>
      </c>
      <c r="G20" s="76" t="s">
        <v>19535</v>
      </c>
      <c r="H20" s="76" t="s">
        <v>19536</v>
      </c>
      <c r="I20" s="76" t="s">
        <v>19530</v>
      </c>
      <c r="J20" s="76" t="s">
        <v>19531</v>
      </c>
      <c r="K20" s="76" t="s">
        <v>19532</v>
      </c>
    </row>
    <row r="21" spans="1:11" x14ac:dyDescent="0.3">
      <c r="A21" s="65" t="s">
        <v>124</v>
      </c>
      <c r="B21" s="70" t="s">
        <v>13545</v>
      </c>
      <c r="C21" s="72" t="s">
        <v>19397</v>
      </c>
      <c r="D21" s="76" t="s">
        <v>19525</v>
      </c>
      <c r="E21" s="76" t="s">
        <v>19533</v>
      </c>
      <c r="F21" s="76" t="s">
        <v>19534</v>
      </c>
      <c r="G21" s="76" t="s">
        <v>19535</v>
      </c>
      <c r="H21" s="76" t="s">
        <v>19536</v>
      </c>
      <c r="I21" s="76" t="s">
        <v>19530</v>
      </c>
      <c r="J21" s="76" t="s">
        <v>19531</v>
      </c>
      <c r="K21" s="76" t="s">
        <v>19532</v>
      </c>
    </row>
    <row r="22" spans="1:11" x14ac:dyDescent="0.3">
      <c r="A22" s="65" t="s">
        <v>151</v>
      </c>
      <c r="B22" s="70" t="s">
        <v>13546</v>
      </c>
      <c r="C22" s="72" t="s">
        <v>19396</v>
      </c>
      <c r="D22" s="76" t="s">
        <v>19525</v>
      </c>
      <c r="E22" s="76" t="s">
        <v>19533</v>
      </c>
      <c r="F22" s="76" t="s">
        <v>19534</v>
      </c>
      <c r="G22" s="76" t="s">
        <v>19535</v>
      </c>
      <c r="H22" s="76" t="s">
        <v>19536</v>
      </c>
      <c r="I22" s="76" t="s">
        <v>19530</v>
      </c>
      <c r="J22" s="76" t="s">
        <v>19531</v>
      </c>
      <c r="K22" s="76" t="s">
        <v>19532</v>
      </c>
    </row>
    <row r="23" spans="1:11" x14ac:dyDescent="0.3">
      <c r="A23" s="65" t="s">
        <v>154</v>
      </c>
      <c r="B23" s="70" t="s">
        <v>13546</v>
      </c>
      <c r="C23" s="72" t="s">
        <v>19397</v>
      </c>
      <c r="D23" s="76" t="s">
        <v>19525</v>
      </c>
      <c r="E23" s="76" t="s">
        <v>19533</v>
      </c>
      <c r="F23" s="76" t="s">
        <v>19534</v>
      </c>
      <c r="G23" s="76" t="s">
        <v>19535</v>
      </c>
      <c r="H23" s="76" t="s">
        <v>19536</v>
      </c>
      <c r="I23" s="76" t="s">
        <v>19530</v>
      </c>
      <c r="J23" s="76" t="s">
        <v>19531</v>
      </c>
      <c r="K23" s="76" t="s">
        <v>19532</v>
      </c>
    </row>
    <row r="24" spans="1:11" x14ac:dyDescent="0.3">
      <c r="A24" s="65" t="s">
        <v>472</v>
      </c>
      <c r="B24" s="70" t="s">
        <v>13546</v>
      </c>
      <c r="C24" s="72" t="s">
        <v>19396</v>
      </c>
      <c r="D24" s="76" t="s">
        <v>19525</v>
      </c>
      <c r="E24" s="76" t="s">
        <v>19533</v>
      </c>
      <c r="F24" s="76" t="s">
        <v>19534</v>
      </c>
      <c r="G24" s="76" t="s">
        <v>19535</v>
      </c>
      <c r="H24" s="76" t="s">
        <v>19536</v>
      </c>
      <c r="I24" s="76" t="s">
        <v>19530</v>
      </c>
      <c r="J24" s="76" t="s">
        <v>19531</v>
      </c>
      <c r="K24" s="76" t="s">
        <v>19532</v>
      </c>
    </row>
    <row r="25" spans="1:11" x14ac:dyDescent="0.3">
      <c r="A25" s="65" t="s">
        <v>473</v>
      </c>
      <c r="B25" s="70" t="s">
        <v>13547</v>
      </c>
      <c r="C25" s="72" t="s">
        <v>19396</v>
      </c>
      <c r="D25" s="76" t="s">
        <v>19525</v>
      </c>
      <c r="E25" s="76" t="s">
        <v>19533</v>
      </c>
      <c r="F25" s="76" t="s">
        <v>19527</v>
      </c>
      <c r="G25" s="76" t="s">
        <v>19535</v>
      </c>
      <c r="H25" s="76" t="s">
        <v>19536</v>
      </c>
      <c r="I25" s="76" t="s">
        <v>19530</v>
      </c>
      <c r="J25" s="76" t="s">
        <v>19531</v>
      </c>
      <c r="K25" s="76" t="s">
        <v>19532</v>
      </c>
    </row>
    <row r="26" spans="1:11" x14ac:dyDescent="0.3">
      <c r="A26" s="65" t="s">
        <v>137</v>
      </c>
      <c r="B26" s="70" t="s">
        <v>13548</v>
      </c>
      <c r="C26" s="72" t="s">
        <v>19396</v>
      </c>
      <c r="D26" s="76" t="s">
        <v>19525</v>
      </c>
      <c r="E26" s="76" t="s">
        <v>19533</v>
      </c>
      <c r="F26" s="76" t="s">
        <v>19534</v>
      </c>
      <c r="G26" s="76" t="s">
        <v>19535</v>
      </c>
      <c r="H26" s="76" t="s">
        <v>19536</v>
      </c>
      <c r="I26" s="76" t="s">
        <v>19530</v>
      </c>
      <c r="J26" s="76" t="s">
        <v>19531</v>
      </c>
      <c r="K26" s="76" t="s">
        <v>19532</v>
      </c>
    </row>
    <row r="27" spans="1:11" x14ac:dyDescent="0.3">
      <c r="A27" s="65" t="s">
        <v>474</v>
      </c>
      <c r="B27" s="70" t="s">
        <v>13548</v>
      </c>
      <c r="C27" s="72" t="s">
        <v>19396</v>
      </c>
      <c r="D27" s="76" t="s">
        <v>19525</v>
      </c>
      <c r="E27" s="76" t="s">
        <v>19533</v>
      </c>
      <c r="F27" s="76" t="s">
        <v>19534</v>
      </c>
      <c r="G27" s="76" t="s">
        <v>19535</v>
      </c>
      <c r="H27" s="76" t="s">
        <v>19536</v>
      </c>
      <c r="I27" s="76" t="s">
        <v>19530</v>
      </c>
      <c r="J27" s="76" t="s">
        <v>19531</v>
      </c>
      <c r="K27" s="76" t="s">
        <v>19532</v>
      </c>
    </row>
    <row r="28" spans="1:11" x14ac:dyDescent="0.3">
      <c r="A28" s="65" t="s">
        <v>140</v>
      </c>
      <c r="B28" s="70" t="s">
        <v>13548</v>
      </c>
      <c r="C28" s="72" t="s">
        <v>19397</v>
      </c>
      <c r="D28" s="76" t="s">
        <v>19525</v>
      </c>
      <c r="E28" s="76" t="s">
        <v>19533</v>
      </c>
      <c r="F28" s="76" t="s">
        <v>19534</v>
      </c>
      <c r="G28" s="76" t="s">
        <v>19535</v>
      </c>
      <c r="H28" s="76" t="s">
        <v>19536</v>
      </c>
      <c r="I28" s="76" t="s">
        <v>19530</v>
      </c>
      <c r="J28" s="76" t="s">
        <v>19531</v>
      </c>
      <c r="K28" s="76" t="s">
        <v>19532</v>
      </c>
    </row>
    <row r="29" spans="1:11" x14ac:dyDescent="0.3">
      <c r="A29" s="65" t="s">
        <v>475</v>
      </c>
      <c r="B29" s="70" t="s">
        <v>13548</v>
      </c>
      <c r="C29" s="72" t="s">
        <v>19397</v>
      </c>
      <c r="D29" s="76" t="s">
        <v>19525</v>
      </c>
      <c r="E29" s="76" t="s">
        <v>19533</v>
      </c>
      <c r="F29" s="76" t="s">
        <v>19534</v>
      </c>
      <c r="G29" s="76" t="s">
        <v>19535</v>
      </c>
      <c r="H29" s="76" t="s">
        <v>19536</v>
      </c>
      <c r="I29" s="76" t="s">
        <v>19530</v>
      </c>
      <c r="J29" s="76" t="s">
        <v>19531</v>
      </c>
      <c r="K29" s="76" t="s">
        <v>19532</v>
      </c>
    </row>
    <row r="30" spans="1:11" x14ac:dyDescent="0.3">
      <c r="A30" s="65" t="s">
        <v>476</v>
      </c>
      <c r="B30" s="70" t="s">
        <v>13549</v>
      </c>
      <c r="C30" s="72" t="s">
        <v>19396</v>
      </c>
      <c r="D30" s="76" t="s">
        <v>19525</v>
      </c>
      <c r="E30" s="76" t="s">
        <v>19533</v>
      </c>
      <c r="F30" s="76" t="s">
        <v>19538</v>
      </c>
      <c r="G30" s="76" t="s">
        <v>19528</v>
      </c>
      <c r="H30" s="76" t="s">
        <v>19536</v>
      </c>
      <c r="I30" s="76" t="s">
        <v>19530</v>
      </c>
      <c r="J30" s="76" t="s">
        <v>19531</v>
      </c>
      <c r="K30" s="76" t="s">
        <v>19532</v>
      </c>
    </row>
    <row r="31" spans="1:11" x14ac:dyDescent="0.3">
      <c r="A31" s="65" t="s">
        <v>477</v>
      </c>
      <c r="B31" s="70" t="s">
        <v>13550</v>
      </c>
      <c r="C31" s="72" t="s">
        <v>19397</v>
      </c>
      <c r="D31" s="76" t="s">
        <v>19525</v>
      </c>
      <c r="E31" s="76" t="s">
        <v>19526</v>
      </c>
      <c r="F31" s="76" t="s">
        <v>19538</v>
      </c>
      <c r="G31" s="76" t="s">
        <v>19528</v>
      </c>
      <c r="H31" s="76" t="s">
        <v>19529</v>
      </c>
      <c r="I31" s="76" t="s">
        <v>19530</v>
      </c>
      <c r="J31" s="76" t="s">
        <v>19531</v>
      </c>
      <c r="K31" s="76" t="s">
        <v>19532</v>
      </c>
    </row>
    <row r="32" spans="1:11" x14ac:dyDescent="0.3">
      <c r="A32" s="65" t="s">
        <v>478</v>
      </c>
      <c r="B32" s="70" t="s">
        <v>13551</v>
      </c>
      <c r="C32" s="72" t="s">
        <v>19396</v>
      </c>
      <c r="D32" s="76" t="s">
        <v>19525</v>
      </c>
      <c r="E32" s="76" t="s">
        <v>19533</v>
      </c>
      <c r="F32" s="76" t="s">
        <v>19538</v>
      </c>
      <c r="G32" s="76" t="s">
        <v>19535</v>
      </c>
      <c r="H32" s="76" t="s">
        <v>19536</v>
      </c>
      <c r="I32" s="76" t="s">
        <v>19530</v>
      </c>
      <c r="J32" s="76" t="s">
        <v>19531</v>
      </c>
      <c r="K32" s="76" t="s">
        <v>19532</v>
      </c>
    </row>
    <row r="33" spans="1:11" x14ac:dyDescent="0.3">
      <c r="A33" s="65" t="s">
        <v>479</v>
      </c>
      <c r="B33" s="70" t="s">
        <v>13552</v>
      </c>
      <c r="C33" s="72" t="s">
        <v>19396</v>
      </c>
      <c r="D33" s="76" t="s">
        <v>19525</v>
      </c>
      <c r="E33" s="76" t="s">
        <v>19526</v>
      </c>
      <c r="F33" s="76" t="s">
        <v>19538</v>
      </c>
      <c r="G33" s="76" t="s">
        <v>19535</v>
      </c>
      <c r="H33" s="76" t="s">
        <v>19536</v>
      </c>
      <c r="I33" s="76" t="s">
        <v>19530</v>
      </c>
      <c r="J33" s="76" t="s">
        <v>19531</v>
      </c>
      <c r="K33" s="76" t="s">
        <v>19532</v>
      </c>
    </row>
    <row r="34" spans="1:11" x14ac:dyDescent="0.3">
      <c r="A34" s="65" t="s">
        <v>146</v>
      </c>
      <c r="B34" s="70" t="s">
        <v>13553</v>
      </c>
      <c r="C34" s="72" t="s">
        <v>19396</v>
      </c>
      <c r="D34" s="76" t="s">
        <v>19525</v>
      </c>
      <c r="E34" s="76" t="s">
        <v>19533</v>
      </c>
      <c r="F34" s="76" t="s">
        <v>19527</v>
      </c>
      <c r="G34" s="76" t="s">
        <v>19535</v>
      </c>
      <c r="H34" s="76" t="s">
        <v>19536</v>
      </c>
      <c r="I34" s="76" t="s">
        <v>19530</v>
      </c>
      <c r="J34" s="76" t="s">
        <v>19531</v>
      </c>
      <c r="K34" s="76" t="s">
        <v>19532</v>
      </c>
    </row>
    <row r="35" spans="1:11" x14ac:dyDescent="0.3">
      <c r="A35" s="65" t="s">
        <v>480</v>
      </c>
      <c r="B35" s="70" t="s">
        <v>13554</v>
      </c>
      <c r="C35" s="72" t="s">
        <v>19397</v>
      </c>
      <c r="D35" s="76" t="s">
        <v>19525</v>
      </c>
      <c r="E35" s="76" t="s">
        <v>19533</v>
      </c>
      <c r="F35" s="76" t="s">
        <v>19534</v>
      </c>
      <c r="G35" s="76" t="s">
        <v>19535</v>
      </c>
      <c r="H35" s="76" t="s">
        <v>19536</v>
      </c>
      <c r="I35" s="76" t="s">
        <v>19530</v>
      </c>
      <c r="J35" s="76" t="s">
        <v>19531</v>
      </c>
      <c r="K35" s="76" t="s">
        <v>19532</v>
      </c>
    </row>
    <row r="36" spans="1:11" x14ac:dyDescent="0.3">
      <c r="A36" s="65" t="s">
        <v>144</v>
      </c>
      <c r="B36" s="70" t="s">
        <v>13555</v>
      </c>
      <c r="C36" s="72" t="s">
        <v>19397</v>
      </c>
      <c r="D36" s="76" t="s">
        <v>19525</v>
      </c>
      <c r="E36" s="76" t="s">
        <v>19533</v>
      </c>
      <c r="F36" s="76" t="s">
        <v>19534</v>
      </c>
      <c r="G36" s="76" t="s">
        <v>19535</v>
      </c>
      <c r="H36" s="76" t="s">
        <v>19536</v>
      </c>
      <c r="I36" s="76" t="s">
        <v>19530</v>
      </c>
      <c r="J36" s="76" t="s">
        <v>19531</v>
      </c>
      <c r="K36" s="76" t="s">
        <v>19532</v>
      </c>
    </row>
    <row r="37" spans="1:11" x14ac:dyDescent="0.3">
      <c r="A37" s="65" t="s">
        <v>141</v>
      </c>
      <c r="B37" s="70" t="s">
        <v>13555</v>
      </c>
      <c r="C37" s="72" t="s">
        <v>19396</v>
      </c>
      <c r="D37" s="76" t="s">
        <v>19525</v>
      </c>
      <c r="E37" s="76" t="s">
        <v>19533</v>
      </c>
      <c r="F37" s="76" t="s">
        <v>19534</v>
      </c>
      <c r="G37" s="76" t="s">
        <v>19535</v>
      </c>
      <c r="H37" s="76" t="s">
        <v>19536</v>
      </c>
      <c r="I37" s="76" t="s">
        <v>19530</v>
      </c>
      <c r="J37" s="76" t="s">
        <v>19531</v>
      </c>
      <c r="K37" s="76" t="s">
        <v>19532</v>
      </c>
    </row>
    <row r="38" spans="1:11" x14ac:dyDescent="0.3">
      <c r="A38" s="65" t="s">
        <v>481</v>
      </c>
      <c r="B38" s="70" t="s">
        <v>13556</v>
      </c>
      <c r="C38" s="72" t="s">
        <v>19396</v>
      </c>
      <c r="D38" s="76" t="s">
        <v>19525</v>
      </c>
      <c r="E38" s="76" t="s">
        <v>19533</v>
      </c>
      <c r="F38" s="76" t="s">
        <v>19534</v>
      </c>
      <c r="G38" s="76" t="s">
        <v>19528</v>
      </c>
      <c r="H38" s="76" t="s">
        <v>19536</v>
      </c>
      <c r="I38" s="76" t="s">
        <v>19530</v>
      </c>
      <c r="J38" s="76" t="s">
        <v>19531</v>
      </c>
      <c r="K38" s="76" t="s">
        <v>19532</v>
      </c>
    </row>
    <row r="39" spans="1:11" x14ac:dyDescent="0.3">
      <c r="A39" s="65" t="s">
        <v>482</v>
      </c>
      <c r="B39" s="70" t="s">
        <v>13556</v>
      </c>
      <c r="C39" s="72" t="s">
        <v>19396</v>
      </c>
      <c r="D39" s="76" t="s">
        <v>19525</v>
      </c>
      <c r="E39" s="76" t="s">
        <v>19533</v>
      </c>
      <c r="F39" s="76" t="s">
        <v>19534</v>
      </c>
      <c r="G39" s="76" t="s">
        <v>19528</v>
      </c>
      <c r="H39" s="76" t="s">
        <v>19536</v>
      </c>
      <c r="I39" s="76" t="s">
        <v>19530</v>
      </c>
      <c r="J39" s="76" t="s">
        <v>19531</v>
      </c>
      <c r="K39" s="76" t="s">
        <v>19532</v>
      </c>
    </row>
    <row r="40" spans="1:11" x14ac:dyDescent="0.3">
      <c r="A40" s="65" t="s">
        <v>483</v>
      </c>
      <c r="B40" s="70" t="s">
        <v>13556</v>
      </c>
      <c r="C40" s="72" t="s">
        <v>19397</v>
      </c>
      <c r="D40" s="76" t="s">
        <v>19525</v>
      </c>
      <c r="E40" s="76" t="s">
        <v>19533</v>
      </c>
      <c r="F40" s="76" t="s">
        <v>19534</v>
      </c>
      <c r="G40" s="76" t="s">
        <v>19528</v>
      </c>
      <c r="H40" s="76" t="s">
        <v>19536</v>
      </c>
      <c r="I40" s="76" t="s">
        <v>19530</v>
      </c>
      <c r="J40" s="76" t="s">
        <v>19531</v>
      </c>
      <c r="K40" s="76" t="s">
        <v>19532</v>
      </c>
    </row>
    <row r="41" spans="1:11" x14ac:dyDescent="0.3">
      <c r="A41" s="65" t="s">
        <v>484</v>
      </c>
      <c r="B41" s="70" t="s">
        <v>13557</v>
      </c>
      <c r="C41" s="72" t="s">
        <v>19396</v>
      </c>
      <c r="D41" s="76" t="s">
        <v>19525</v>
      </c>
      <c r="E41" s="76" t="s">
        <v>19533</v>
      </c>
      <c r="F41" s="76" t="s">
        <v>19538</v>
      </c>
      <c r="G41" s="76" t="s">
        <v>19528</v>
      </c>
      <c r="H41" s="76" t="s">
        <v>19536</v>
      </c>
      <c r="I41" s="76" t="s">
        <v>19530</v>
      </c>
      <c r="J41" s="76" t="s">
        <v>19531</v>
      </c>
      <c r="K41" s="76" t="s">
        <v>19532</v>
      </c>
    </row>
    <row r="42" spans="1:11" x14ac:dyDescent="0.3">
      <c r="A42" s="65" t="s">
        <v>485</v>
      </c>
      <c r="B42" s="70" t="s">
        <v>13557</v>
      </c>
      <c r="C42" s="72" t="s">
        <v>19397</v>
      </c>
      <c r="D42" s="76" t="s">
        <v>19525</v>
      </c>
      <c r="E42" s="76" t="s">
        <v>19533</v>
      </c>
      <c r="F42" s="76" t="s">
        <v>19538</v>
      </c>
      <c r="G42" s="76" t="s">
        <v>19528</v>
      </c>
      <c r="H42" s="76" t="s">
        <v>19536</v>
      </c>
      <c r="I42" s="76" t="s">
        <v>19530</v>
      </c>
      <c r="J42" s="76" t="s">
        <v>19531</v>
      </c>
      <c r="K42" s="76" t="s">
        <v>19532</v>
      </c>
    </row>
    <row r="43" spans="1:11" x14ac:dyDescent="0.3">
      <c r="A43" s="65" t="s">
        <v>486</v>
      </c>
      <c r="B43" s="70" t="s">
        <v>13558</v>
      </c>
      <c r="C43" s="72" t="s">
        <v>19396</v>
      </c>
      <c r="D43" s="76" t="s">
        <v>19525</v>
      </c>
      <c r="E43" s="76" t="s">
        <v>19526</v>
      </c>
      <c r="F43" s="76" t="s">
        <v>19534</v>
      </c>
      <c r="G43" s="76" t="s">
        <v>19528</v>
      </c>
      <c r="H43" s="76" t="s">
        <v>19536</v>
      </c>
      <c r="I43" s="76" t="s">
        <v>19530</v>
      </c>
      <c r="J43" s="76" t="s">
        <v>19531</v>
      </c>
      <c r="K43" s="76" t="s">
        <v>19532</v>
      </c>
    </row>
    <row r="44" spans="1:11" x14ac:dyDescent="0.3">
      <c r="A44" s="65" t="s">
        <v>487</v>
      </c>
      <c r="B44" s="70" t="s">
        <v>13558</v>
      </c>
      <c r="C44" s="72" t="s">
        <v>19396</v>
      </c>
      <c r="D44" s="76" t="s">
        <v>19525</v>
      </c>
      <c r="E44" s="76" t="s">
        <v>19526</v>
      </c>
      <c r="F44" s="76" t="s">
        <v>19534</v>
      </c>
      <c r="G44" s="76" t="s">
        <v>19528</v>
      </c>
      <c r="H44" s="76" t="s">
        <v>19536</v>
      </c>
      <c r="I44" s="76" t="s">
        <v>19530</v>
      </c>
      <c r="J44" s="76" t="s">
        <v>19531</v>
      </c>
      <c r="K44" s="76" t="s">
        <v>19532</v>
      </c>
    </row>
    <row r="45" spans="1:11" x14ac:dyDescent="0.3">
      <c r="A45" s="65" t="s">
        <v>488</v>
      </c>
      <c r="B45" s="70" t="s">
        <v>13558</v>
      </c>
      <c r="C45" s="72" t="s">
        <v>19397</v>
      </c>
      <c r="D45" s="76" t="s">
        <v>19525</v>
      </c>
      <c r="E45" s="76" t="s">
        <v>19526</v>
      </c>
      <c r="F45" s="76" t="s">
        <v>19534</v>
      </c>
      <c r="G45" s="76" t="s">
        <v>19528</v>
      </c>
      <c r="H45" s="76" t="s">
        <v>19536</v>
      </c>
      <c r="I45" s="76" t="s">
        <v>19530</v>
      </c>
      <c r="J45" s="76" t="s">
        <v>19531</v>
      </c>
      <c r="K45" s="76" t="s">
        <v>19532</v>
      </c>
    </row>
    <row r="46" spans="1:11" x14ac:dyDescent="0.3">
      <c r="A46" s="65" t="s">
        <v>489</v>
      </c>
      <c r="B46" s="70" t="s">
        <v>13559</v>
      </c>
      <c r="C46" s="72" t="s">
        <v>19397</v>
      </c>
      <c r="D46" s="76" t="s">
        <v>19525</v>
      </c>
      <c r="E46" s="76" t="s">
        <v>19526</v>
      </c>
      <c r="F46" s="76" t="s">
        <v>19538</v>
      </c>
      <c r="G46" s="76" t="s">
        <v>19528</v>
      </c>
      <c r="H46" s="76" t="s">
        <v>19536</v>
      </c>
      <c r="I46" s="76" t="s">
        <v>19530</v>
      </c>
      <c r="J46" s="76" t="s">
        <v>19531</v>
      </c>
      <c r="K46" s="76" t="s">
        <v>19532</v>
      </c>
    </row>
    <row r="47" spans="1:11" x14ac:dyDescent="0.3">
      <c r="A47" s="65" t="s">
        <v>490</v>
      </c>
      <c r="B47" s="70" t="s">
        <v>13560</v>
      </c>
      <c r="C47" s="72" t="s">
        <v>19396</v>
      </c>
      <c r="D47" s="76" t="s">
        <v>19525</v>
      </c>
      <c r="E47" s="76" t="s">
        <v>19533</v>
      </c>
      <c r="F47" s="76" t="s">
        <v>19534</v>
      </c>
      <c r="G47" s="76" t="s">
        <v>19535</v>
      </c>
      <c r="H47" s="76" t="s">
        <v>19536</v>
      </c>
      <c r="I47" s="76" t="s">
        <v>19530</v>
      </c>
      <c r="J47" s="76" t="s">
        <v>19531</v>
      </c>
      <c r="K47" s="76" t="s">
        <v>19532</v>
      </c>
    </row>
    <row r="48" spans="1:11" x14ac:dyDescent="0.3">
      <c r="A48" s="65" t="s">
        <v>491</v>
      </c>
      <c r="B48" s="70" t="s">
        <v>13561</v>
      </c>
      <c r="C48" s="72" t="s">
        <v>19396</v>
      </c>
      <c r="D48" s="76" t="s">
        <v>19525</v>
      </c>
      <c r="E48" s="76" t="s">
        <v>19526</v>
      </c>
      <c r="F48" s="76" t="s">
        <v>19534</v>
      </c>
      <c r="G48" s="76" t="s">
        <v>19535</v>
      </c>
      <c r="H48" s="76" t="s">
        <v>19536</v>
      </c>
      <c r="I48" s="76" t="s">
        <v>19530</v>
      </c>
      <c r="J48" s="76" t="s">
        <v>19531</v>
      </c>
      <c r="K48" s="76" t="s">
        <v>19532</v>
      </c>
    </row>
    <row r="49" spans="1:11" x14ac:dyDescent="0.3">
      <c r="A49" s="65" t="s">
        <v>492</v>
      </c>
      <c r="B49" s="70" t="s">
        <v>13562</v>
      </c>
      <c r="C49" s="72" t="s">
        <v>19396</v>
      </c>
      <c r="D49" s="76" t="s">
        <v>19525</v>
      </c>
      <c r="E49" s="76" t="s">
        <v>19526</v>
      </c>
      <c r="F49" s="76" t="s">
        <v>19534</v>
      </c>
      <c r="G49" s="76" t="s">
        <v>19528</v>
      </c>
      <c r="H49" s="76" t="s">
        <v>19536</v>
      </c>
      <c r="I49" s="76" t="s">
        <v>19530</v>
      </c>
      <c r="J49" s="76" t="s">
        <v>19531</v>
      </c>
      <c r="K49" s="76" t="s">
        <v>19532</v>
      </c>
    </row>
    <row r="50" spans="1:11" x14ac:dyDescent="0.3">
      <c r="A50" s="65" t="s">
        <v>493</v>
      </c>
      <c r="B50" s="70" t="s">
        <v>13563</v>
      </c>
      <c r="C50" s="72" t="s">
        <v>19396</v>
      </c>
      <c r="D50" s="76" t="s">
        <v>19525</v>
      </c>
      <c r="E50" s="76" t="s">
        <v>19533</v>
      </c>
      <c r="F50" s="76" t="s">
        <v>19534</v>
      </c>
      <c r="G50" s="76" t="s">
        <v>19535</v>
      </c>
      <c r="H50" s="76" t="s">
        <v>19536</v>
      </c>
      <c r="I50" s="76" t="s">
        <v>19530</v>
      </c>
      <c r="J50" s="76" t="s">
        <v>19531</v>
      </c>
      <c r="K50" s="76" t="s">
        <v>19532</v>
      </c>
    </row>
    <row r="51" spans="1:11" x14ac:dyDescent="0.3">
      <c r="A51" s="65" t="s">
        <v>494</v>
      </c>
      <c r="B51" s="70" t="s">
        <v>13564</v>
      </c>
      <c r="C51" s="72" t="s">
        <v>19396</v>
      </c>
      <c r="D51" s="76" t="s">
        <v>19525</v>
      </c>
      <c r="E51" s="76" t="s">
        <v>19533</v>
      </c>
      <c r="F51" s="76" t="s">
        <v>19539</v>
      </c>
      <c r="G51" s="76" t="s">
        <v>19535</v>
      </c>
      <c r="H51" s="76" t="s">
        <v>19536</v>
      </c>
      <c r="I51" s="76" t="s">
        <v>19530</v>
      </c>
      <c r="J51" s="76" t="s">
        <v>19531</v>
      </c>
      <c r="K51" s="76" t="s">
        <v>19532</v>
      </c>
    </row>
    <row r="52" spans="1:11" x14ac:dyDescent="0.3">
      <c r="A52" s="65" t="s">
        <v>320</v>
      </c>
      <c r="B52" s="70" t="s">
        <v>322</v>
      </c>
      <c r="C52" s="72" t="s">
        <v>19396</v>
      </c>
      <c r="D52" s="76" t="s">
        <v>19525</v>
      </c>
      <c r="E52" s="76" t="s">
        <v>19533</v>
      </c>
      <c r="F52" s="76" t="s">
        <v>19534</v>
      </c>
      <c r="G52" s="76" t="s">
        <v>19528</v>
      </c>
      <c r="H52" s="76" t="s">
        <v>19536</v>
      </c>
      <c r="I52" s="76" t="s">
        <v>19530</v>
      </c>
      <c r="J52" s="76" t="s">
        <v>19531</v>
      </c>
      <c r="K52" s="76" t="s">
        <v>19532</v>
      </c>
    </row>
    <row r="53" spans="1:11" x14ac:dyDescent="0.3">
      <c r="A53" s="65" t="s">
        <v>495</v>
      </c>
      <c r="B53" s="70" t="s">
        <v>13565</v>
      </c>
      <c r="C53" s="72" t="s">
        <v>19396</v>
      </c>
      <c r="D53" s="76" t="s">
        <v>19525</v>
      </c>
      <c r="E53" s="76" t="s">
        <v>19533</v>
      </c>
      <c r="F53" s="76" t="s">
        <v>19534</v>
      </c>
      <c r="G53" s="76" t="s">
        <v>19535</v>
      </c>
      <c r="H53" s="76" t="s">
        <v>19536</v>
      </c>
      <c r="I53" s="76" t="s">
        <v>19530</v>
      </c>
      <c r="J53" s="76" t="s">
        <v>19531</v>
      </c>
      <c r="K53" s="76" t="s">
        <v>19532</v>
      </c>
    </row>
    <row r="54" spans="1:11" x14ac:dyDescent="0.3">
      <c r="A54" s="65" t="s">
        <v>496</v>
      </c>
      <c r="B54" s="70" t="s">
        <v>13566</v>
      </c>
      <c r="C54" s="72" t="s">
        <v>19396</v>
      </c>
      <c r="D54" s="76" t="s">
        <v>19525</v>
      </c>
      <c r="E54" s="76" t="s">
        <v>19526</v>
      </c>
      <c r="F54" s="76" t="s">
        <v>19534</v>
      </c>
      <c r="G54" s="76" t="s">
        <v>19535</v>
      </c>
      <c r="H54" s="76" t="s">
        <v>19536</v>
      </c>
      <c r="I54" s="76" t="s">
        <v>19530</v>
      </c>
      <c r="J54" s="76" t="s">
        <v>19531</v>
      </c>
      <c r="K54" s="76" t="s">
        <v>19532</v>
      </c>
    </row>
    <row r="55" spans="1:11" x14ac:dyDescent="0.3">
      <c r="A55" s="65" t="s">
        <v>497</v>
      </c>
      <c r="B55" s="70" t="s">
        <v>13567</v>
      </c>
      <c r="C55" s="72" t="s">
        <v>19396</v>
      </c>
      <c r="D55" s="76" t="s">
        <v>19525</v>
      </c>
      <c r="E55" s="76" t="s">
        <v>19533</v>
      </c>
      <c r="F55" s="76" t="s">
        <v>19534</v>
      </c>
      <c r="G55" s="76" t="s">
        <v>19535</v>
      </c>
      <c r="H55" s="76" t="s">
        <v>19536</v>
      </c>
      <c r="I55" s="76" t="s">
        <v>19530</v>
      </c>
      <c r="J55" s="76" t="s">
        <v>19531</v>
      </c>
      <c r="K55" s="76" t="s">
        <v>19532</v>
      </c>
    </row>
    <row r="56" spans="1:11" x14ac:dyDescent="0.3">
      <c r="A56" s="65" t="s">
        <v>498</v>
      </c>
      <c r="B56" s="70" t="s">
        <v>13568</v>
      </c>
      <c r="C56" s="72" t="s">
        <v>19396</v>
      </c>
      <c r="D56" s="76" t="s">
        <v>19525</v>
      </c>
      <c r="E56" s="76" t="s">
        <v>19526</v>
      </c>
      <c r="F56" s="76" t="s">
        <v>19534</v>
      </c>
      <c r="G56" s="76" t="s">
        <v>19535</v>
      </c>
      <c r="H56" s="76" t="s">
        <v>19536</v>
      </c>
      <c r="I56" s="76" t="s">
        <v>19530</v>
      </c>
      <c r="J56" s="76" t="s">
        <v>19531</v>
      </c>
      <c r="K56" s="76" t="s">
        <v>19532</v>
      </c>
    </row>
    <row r="57" spans="1:11" x14ac:dyDescent="0.3">
      <c r="A57" s="65" t="s">
        <v>499</v>
      </c>
      <c r="B57" s="70" t="s">
        <v>13569</v>
      </c>
      <c r="C57" s="72" t="s">
        <v>19396</v>
      </c>
      <c r="D57" s="76" t="s">
        <v>19525</v>
      </c>
      <c r="E57" s="76" t="s">
        <v>19533</v>
      </c>
      <c r="F57" s="76" t="s">
        <v>19534</v>
      </c>
      <c r="G57" s="76" t="s">
        <v>19528</v>
      </c>
      <c r="H57" s="76" t="s">
        <v>19536</v>
      </c>
      <c r="I57" s="76" t="s">
        <v>19530</v>
      </c>
      <c r="J57" s="76" t="s">
        <v>19531</v>
      </c>
      <c r="K57" s="76" t="s">
        <v>19532</v>
      </c>
    </row>
    <row r="58" spans="1:11" x14ac:dyDescent="0.3">
      <c r="A58" s="65" t="s">
        <v>500</v>
      </c>
      <c r="B58" s="70" t="s">
        <v>13569</v>
      </c>
      <c r="C58" s="72" t="s">
        <v>19397</v>
      </c>
      <c r="D58" s="76" t="s">
        <v>19525</v>
      </c>
      <c r="E58" s="76" t="s">
        <v>19533</v>
      </c>
      <c r="F58" s="76" t="s">
        <v>19534</v>
      </c>
      <c r="G58" s="76" t="s">
        <v>19528</v>
      </c>
      <c r="H58" s="76" t="s">
        <v>19536</v>
      </c>
      <c r="I58" s="76" t="s">
        <v>19530</v>
      </c>
      <c r="J58" s="76" t="s">
        <v>19531</v>
      </c>
      <c r="K58" s="76" t="s">
        <v>19532</v>
      </c>
    </row>
    <row r="59" spans="1:11" x14ac:dyDescent="0.3">
      <c r="A59" s="65" t="s">
        <v>501</v>
      </c>
      <c r="B59" s="70" t="s">
        <v>13570</v>
      </c>
      <c r="C59" s="72" t="s">
        <v>19396</v>
      </c>
      <c r="D59" s="76" t="s">
        <v>19525</v>
      </c>
      <c r="E59" s="76" t="s">
        <v>19526</v>
      </c>
      <c r="F59" s="76" t="s">
        <v>19534</v>
      </c>
      <c r="G59" s="76" t="s">
        <v>19528</v>
      </c>
      <c r="H59" s="76" t="s">
        <v>19536</v>
      </c>
      <c r="I59" s="76" t="s">
        <v>19530</v>
      </c>
      <c r="J59" s="76" t="s">
        <v>19531</v>
      </c>
      <c r="K59" s="76" t="s">
        <v>19532</v>
      </c>
    </row>
    <row r="60" spans="1:11" x14ac:dyDescent="0.3">
      <c r="A60" s="65" t="s">
        <v>502</v>
      </c>
      <c r="B60" s="70" t="s">
        <v>13570</v>
      </c>
      <c r="C60" s="72" t="s">
        <v>19397</v>
      </c>
      <c r="D60" s="76" t="s">
        <v>19525</v>
      </c>
      <c r="E60" s="76" t="s">
        <v>19526</v>
      </c>
      <c r="F60" s="76" t="s">
        <v>19534</v>
      </c>
      <c r="G60" s="76" t="s">
        <v>19528</v>
      </c>
      <c r="H60" s="76" t="s">
        <v>19536</v>
      </c>
      <c r="I60" s="76" t="s">
        <v>19530</v>
      </c>
      <c r="J60" s="76" t="s">
        <v>19531</v>
      </c>
      <c r="K60" s="76" t="s">
        <v>19532</v>
      </c>
    </row>
    <row r="61" spans="1:11" x14ac:dyDescent="0.3">
      <c r="A61" s="65" t="s">
        <v>328</v>
      </c>
      <c r="B61" s="70" t="s">
        <v>331</v>
      </c>
      <c r="C61" s="72" t="s">
        <v>19396</v>
      </c>
      <c r="D61" s="76" t="s">
        <v>19525</v>
      </c>
      <c r="E61" s="76" t="s">
        <v>19533</v>
      </c>
      <c r="F61" s="76" t="s">
        <v>19534</v>
      </c>
      <c r="G61" s="76" t="s">
        <v>19528</v>
      </c>
      <c r="H61" s="76" t="s">
        <v>19536</v>
      </c>
      <c r="I61" s="76" t="s">
        <v>19530</v>
      </c>
      <c r="J61" s="76" t="s">
        <v>19531</v>
      </c>
      <c r="K61" s="76" t="s">
        <v>19532</v>
      </c>
    </row>
    <row r="62" spans="1:11" x14ac:dyDescent="0.3">
      <c r="A62" s="65" t="s">
        <v>332</v>
      </c>
      <c r="B62" s="70" t="s">
        <v>331</v>
      </c>
      <c r="C62" s="72" t="s">
        <v>19397</v>
      </c>
      <c r="D62" s="76" t="s">
        <v>19525</v>
      </c>
      <c r="E62" s="76" t="s">
        <v>19533</v>
      </c>
      <c r="F62" s="76" t="s">
        <v>19534</v>
      </c>
      <c r="G62" s="76" t="s">
        <v>19528</v>
      </c>
      <c r="H62" s="76" t="s">
        <v>19536</v>
      </c>
      <c r="I62" s="76" t="s">
        <v>19530</v>
      </c>
      <c r="J62" s="76" t="s">
        <v>19531</v>
      </c>
      <c r="K62" s="76" t="s">
        <v>19532</v>
      </c>
    </row>
    <row r="63" spans="1:11" x14ac:dyDescent="0.3">
      <c r="A63" s="65" t="s">
        <v>503</v>
      </c>
      <c r="B63" s="70" t="s">
        <v>13571</v>
      </c>
      <c r="C63" s="72" t="s">
        <v>19397</v>
      </c>
      <c r="D63" s="76" t="s">
        <v>19525</v>
      </c>
      <c r="E63" s="76" t="s">
        <v>19533</v>
      </c>
      <c r="F63" s="76" t="s">
        <v>19534</v>
      </c>
      <c r="G63" s="76" t="s">
        <v>19535</v>
      </c>
      <c r="H63" s="76" t="s">
        <v>19536</v>
      </c>
      <c r="I63" s="76" t="s">
        <v>19530</v>
      </c>
      <c r="J63" s="76" t="s">
        <v>19531</v>
      </c>
      <c r="K63" s="76" t="s">
        <v>19532</v>
      </c>
    </row>
    <row r="64" spans="1:11" x14ac:dyDescent="0.3">
      <c r="A64" s="65" t="s">
        <v>333</v>
      </c>
      <c r="B64" s="70" t="s">
        <v>335</v>
      </c>
      <c r="C64" s="72" t="s">
        <v>19396</v>
      </c>
      <c r="D64" s="76" t="s">
        <v>19525</v>
      </c>
      <c r="E64" s="76" t="s">
        <v>19526</v>
      </c>
      <c r="F64" s="76" t="s">
        <v>19534</v>
      </c>
      <c r="G64" s="76" t="s">
        <v>19528</v>
      </c>
      <c r="H64" s="76" t="s">
        <v>19536</v>
      </c>
      <c r="I64" s="76" t="s">
        <v>19530</v>
      </c>
      <c r="J64" s="76" t="s">
        <v>19531</v>
      </c>
      <c r="K64" s="76" t="s">
        <v>19532</v>
      </c>
    </row>
    <row r="65" spans="1:11" x14ac:dyDescent="0.3">
      <c r="A65" s="65" t="s">
        <v>336</v>
      </c>
      <c r="B65" s="70" t="s">
        <v>335</v>
      </c>
      <c r="C65" s="72" t="s">
        <v>19397</v>
      </c>
      <c r="D65" s="76" t="s">
        <v>19525</v>
      </c>
      <c r="E65" s="76" t="s">
        <v>19526</v>
      </c>
      <c r="F65" s="76" t="s">
        <v>19534</v>
      </c>
      <c r="G65" s="76" t="s">
        <v>19528</v>
      </c>
      <c r="H65" s="76" t="s">
        <v>19536</v>
      </c>
      <c r="I65" s="76" t="s">
        <v>19530</v>
      </c>
      <c r="J65" s="76" t="s">
        <v>19531</v>
      </c>
      <c r="K65" s="76" t="s">
        <v>19532</v>
      </c>
    </row>
    <row r="66" spans="1:11" x14ac:dyDescent="0.3">
      <c r="A66" s="65" t="s">
        <v>504</v>
      </c>
      <c r="B66" s="70" t="s">
        <v>13571</v>
      </c>
      <c r="C66" s="72" t="s">
        <v>19396</v>
      </c>
      <c r="D66" s="76" t="s">
        <v>19525</v>
      </c>
      <c r="E66" s="76" t="s">
        <v>19533</v>
      </c>
      <c r="F66" s="76" t="s">
        <v>19534</v>
      </c>
      <c r="G66" s="76" t="s">
        <v>19535</v>
      </c>
      <c r="H66" s="76" t="s">
        <v>19536</v>
      </c>
      <c r="I66" s="76" t="s">
        <v>19530</v>
      </c>
      <c r="J66" s="76" t="s">
        <v>19531</v>
      </c>
      <c r="K66" s="76" t="s">
        <v>19532</v>
      </c>
    </row>
    <row r="67" spans="1:11" x14ac:dyDescent="0.3">
      <c r="A67" s="65" t="s">
        <v>505</v>
      </c>
      <c r="B67" s="70" t="s">
        <v>13572</v>
      </c>
      <c r="C67" s="72" t="s">
        <v>19396</v>
      </c>
      <c r="D67" s="76" t="s">
        <v>19525</v>
      </c>
      <c r="E67" s="76" t="s">
        <v>19526</v>
      </c>
      <c r="F67" s="76" t="s">
        <v>19534</v>
      </c>
      <c r="G67" s="76" t="s">
        <v>19535</v>
      </c>
      <c r="H67" s="76" t="s">
        <v>19536</v>
      </c>
      <c r="I67" s="76" t="s">
        <v>19530</v>
      </c>
      <c r="J67" s="76" t="s">
        <v>19531</v>
      </c>
      <c r="K67" s="76" t="s">
        <v>19532</v>
      </c>
    </row>
    <row r="68" spans="1:11" x14ac:dyDescent="0.3">
      <c r="A68" s="65" t="s">
        <v>506</v>
      </c>
      <c r="B68" s="70" t="s">
        <v>13572</v>
      </c>
      <c r="C68" s="72" t="s">
        <v>19397</v>
      </c>
      <c r="D68" s="76" t="s">
        <v>19525</v>
      </c>
      <c r="E68" s="76" t="s">
        <v>19526</v>
      </c>
      <c r="F68" s="76" t="s">
        <v>19534</v>
      </c>
      <c r="G68" s="76" t="s">
        <v>19535</v>
      </c>
      <c r="H68" s="76" t="s">
        <v>19536</v>
      </c>
      <c r="I68" s="76" t="s">
        <v>19530</v>
      </c>
      <c r="J68" s="76" t="s">
        <v>19531</v>
      </c>
      <c r="K68" s="76" t="s">
        <v>19532</v>
      </c>
    </row>
    <row r="69" spans="1:11" x14ac:dyDescent="0.3">
      <c r="A69" s="65" t="s">
        <v>362</v>
      </c>
      <c r="B69" s="70" t="s">
        <v>365</v>
      </c>
      <c r="C69" s="72" t="s">
        <v>19396</v>
      </c>
      <c r="D69" s="76" t="s">
        <v>19525</v>
      </c>
      <c r="E69" s="76" t="s">
        <v>19533</v>
      </c>
      <c r="F69" s="76" t="s">
        <v>19534</v>
      </c>
      <c r="G69" s="76" t="s">
        <v>19528</v>
      </c>
      <c r="H69" s="76" t="s">
        <v>19536</v>
      </c>
      <c r="I69" s="76" t="s">
        <v>19530</v>
      </c>
      <c r="J69" s="76" t="s">
        <v>19531</v>
      </c>
      <c r="K69" s="76" t="s">
        <v>19532</v>
      </c>
    </row>
    <row r="70" spans="1:11" x14ac:dyDescent="0.3">
      <c r="A70" s="65" t="s">
        <v>507</v>
      </c>
      <c r="B70" s="70" t="s">
        <v>365</v>
      </c>
      <c r="C70" s="72" t="s">
        <v>19396</v>
      </c>
      <c r="D70" s="76" t="s">
        <v>19525</v>
      </c>
      <c r="E70" s="76" t="s">
        <v>19533</v>
      </c>
      <c r="F70" s="76" t="s">
        <v>19534</v>
      </c>
      <c r="G70" s="76" t="s">
        <v>19528</v>
      </c>
      <c r="H70" s="76" t="s">
        <v>19536</v>
      </c>
      <c r="I70" s="76" t="s">
        <v>19530</v>
      </c>
      <c r="J70" s="76" t="s">
        <v>19531</v>
      </c>
      <c r="K70" s="76" t="s">
        <v>19532</v>
      </c>
    </row>
    <row r="71" spans="1:11" x14ac:dyDescent="0.3">
      <c r="A71" s="65" t="s">
        <v>508</v>
      </c>
      <c r="B71" s="70" t="s">
        <v>365</v>
      </c>
      <c r="C71" s="72" t="s">
        <v>19396</v>
      </c>
      <c r="D71" s="76" t="s">
        <v>19525</v>
      </c>
      <c r="E71" s="76" t="s">
        <v>19533</v>
      </c>
      <c r="F71" s="76" t="s">
        <v>19534</v>
      </c>
      <c r="G71" s="76" t="s">
        <v>19528</v>
      </c>
      <c r="H71" s="76" t="s">
        <v>19536</v>
      </c>
      <c r="I71" s="76" t="s">
        <v>19530</v>
      </c>
      <c r="J71" s="76" t="s">
        <v>19531</v>
      </c>
      <c r="K71" s="76" t="s">
        <v>19532</v>
      </c>
    </row>
    <row r="72" spans="1:11" x14ac:dyDescent="0.3">
      <c r="A72" s="65" t="s">
        <v>509</v>
      </c>
      <c r="B72" s="70" t="s">
        <v>13573</v>
      </c>
      <c r="C72" s="72" t="s">
        <v>19396</v>
      </c>
      <c r="D72" s="76" t="s">
        <v>19525</v>
      </c>
      <c r="E72" s="76" t="s">
        <v>19533</v>
      </c>
      <c r="F72" s="76" t="s">
        <v>19534</v>
      </c>
      <c r="G72" s="76" t="s">
        <v>19535</v>
      </c>
      <c r="H72" s="76" t="s">
        <v>19536</v>
      </c>
      <c r="I72" s="76" t="s">
        <v>19530</v>
      </c>
      <c r="J72" s="76" t="s">
        <v>19531</v>
      </c>
      <c r="K72" s="76" t="s">
        <v>19532</v>
      </c>
    </row>
    <row r="73" spans="1:11" x14ac:dyDescent="0.3">
      <c r="A73" s="65" t="s">
        <v>510</v>
      </c>
      <c r="B73" s="70" t="s">
        <v>13573</v>
      </c>
      <c r="C73" s="72" t="s">
        <v>19397</v>
      </c>
      <c r="D73" s="76" t="s">
        <v>19525</v>
      </c>
      <c r="E73" s="76" t="s">
        <v>19533</v>
      </c>
      <c r="F73" s="76" t="s">
        <v>19534</v>
      </c>
      <c r="G73" s="76" t="s">
        <v>19535</v>
      </c>
      <c r="H73" s="76" t="s">
        <v>19536</v>
      </c>
      <c r="I73" s="76" t="s">
        <v>19530</v>
      </c>
      <c r="J73" s="76" t="s">
        <v>19531</v>
      </c>
      <c r="K73" s="76" t="s">
        <v>19532</v>
      </c>
    </row>
    <row r="74" spans="1:11" x14ac:dyDescent="0.3">
      <c r="A74" s="65" t="s">
        <v>367</v>
      </c>
      <c r="B74" s="70" t="s">
        <v>370</v>
      </c>
      <c r="C74" s="72" t="s">
        <v>19396</v>
      </c>
      <c r="D74" s="76" t="s">
        <v>19525</v>
      </c>
      <c r="E74" s="76" t="s">
        <v>19526</v>
      </c>
      <c r="F74" s="76" t="s">
        <v>19534</v>
      </c>
      <c r="G74" s="76" t="s">
        <v>19528</v>
      </c>
      <c r="H74" s="76" t="s">
        <v>19536</v>
      </c>
      <c r="I74" s="76" t="s">
        <v>19530</v>
      </c>
      <c r="J74" s="76" t="s">
        <v>19531</v>
      </c>
      <c r="K74" s="76" t="s">
        <v>19532</v>
      </c>
    </row>
    <row r="75" spans="1:11" x14ac:dyDescent="0.3">
      <c r="A75" s="65" t="s">
        <v>511</v>
      </c>
      <c r="B75" s="70" t="s">
        <v>370</v>
      </c>
      <c r="C75" s="72" t="s">
        <v>19396</v>
      </c>
      <c r="D75" s="76" t="s">
        <v>19525</v>
      </c>
      <c r="E75" s="76" t="s">
        <v>19526</v>
      </c>
      <c r="F75" s="76" t="s">
        <v>19534</v>
      </c>
      <c r="G75" s="76" t="s">
        <v>19528</v>
      </c>
      <c r="H75" s="76" t="s">
        <v>19536</v>
      </c>
      <c r="I75" s="76" t="s">
        <v>19530</v>
      </c>
      <c r="J75" s="76" t="s">
        <v>19531</v>
      </c>
      <c r="K75" s="76" t="s">
        <v>19532</v>
      </c>
    </row>
    <row r="76" spans="1:11" x14ac:dyDescent="0.3">
      <c r="A76" s="65" t="s">
        <v>512</v>
      </c>
      <c r="B76" s="70" t="s">
        <v>13574</v>
      </c>
      <c r="C76" s="72" t="s">
        <v>19396</v>
      </c>
      <c r="D76" s="76" t="s">
        <v>19525</v>
      </c>
      <c r="E76" s="76" t="s">
        <v>19526</v>
      </c>
      <c r="F76" s="76" t="s">
        <v>19534</v>
      </c>
      <c r="G76" s="76" t="s">
        <v>19535</v>
      </c>
      <c r="H76" s="76" t="s">
        <v>19536</v>
      </c>
      <c r="I76" s="76" t="s">
        <v>19530</v>
      </c>
      <c r="J76" s="76" t="s">
        <v>19531</v>
      </c>
      <c r="K76" s="76" t="s">
        <v>19532</v>
      </c>
    </row>
    <row r="77" spans="1:11" x14ac:dyDescent="0.3">
      <c r="A77" s="65" t="s">
        <v>513</v>
      </c>
      <c r="B77" s="70" t="s">
        <v>13574</v>
      </c>
      <c r="C77" s="72" t="s">
        <v>19397</v>
      </c>
      <c r="D77" s="76" t="s">
        <v>19525</v>
      </c>
      <c r="E77" s="76" t="s">
        <v>19526</v>
      </c>
      <c r="F77" s="76" t="s">
        <v>19534</v>
      </c>
      <c r="G77" s="76" t="s">
        <v>19535</v>
      </c>
      <c r="H77" s="76" t="s">
        <v>19536</v>
      </c>
      <c r="I77" s="76" t="s">
        <v>19530</v>
      </c>
      <c r="J77" s="76" t="s">
        <v>19531</v>
      </c>
      <c r="K77" s="76" t="s">
        <v>19532</v>
      </c>
    </row>
    <row r="78" spans="1:11" x14ac:dyDescent="0.3">
      <c r="A78" s="65" t="s">
        <v>514</v>
      </c>
      <c r="B78" s="70" t="s">
        <v>13575</v>
      </c>
      <c r="C78" s="72" t="s">
        <v>19396</v>
      </c>
      <c r="D78" s="76" t="s">
        <v>19525</v>
      </c>
      <c r="E78" s="76" t="s">
        <v>19533</v>
      </c>
      <c r="F78" s="76" t="s">
        <v>19534</v>
      </c>
      <c r="G78" s="76" t="s">
        <v>19535</v>
      </c>
      <c r="H78" s="76" t="s">
        <v>19536</v>
      </c>
      <c r="I78" s="76" t="s">
        <v>19530</v>
      </c>
      <c r="J78" s="76" t="s">
        <v>19531</v>
      </c>
      <c r="K78" s="76" t="s">
        <v>19532</v>
      </c>
    </row>
    <row r="79" spans="1:11" x14ac:dyDescent="0.3">
      <c r="A79" s="65" t="s">
        <v>515</v>
      </c>
      <c r="B79" s="70" t="s">
        <v>13576</v>
      </c>
      <c r="C79" s="72" t="s">
        <v>19396</v>
      </c>
      <c r="D79" s="76" t="s">
        <v>19525</v>
      </c>
      <c r="E79" s="76" t="s">
        <v>19526</v>
      </c>
      <c r="F79" s="76" t="s">
        <v>19534</v>
      </c>
      <c r="G79" s="76" t="s">
        <v>19535</v>
      </c>
      <c r="H79" s="76" t="s">
        <v>19536</v>
      </c>
      <c r="I79" s="76" t="s">
        <v>19530</v>
      </c>
      <c r="J79" s="76" t="s">
        <v>19531</v>
      </c>
      <c r="K79" s="76" t="s">
        <v>19532</v>
      </c>
    </row>
    <row r="80" spans="1:11" x14ac:dyDescent="0.3">
      <c r="A80" s="65" t="s">
        <v>516</v>
      </c>
      <c r="B80" s="70" t="s">
        <v>13577</v>
      </c>
      <c r="C80" s="72" t="s">
        <v>19396</v>
      </c>
      <c r="D80" s="76" t="s">
        <v>19525</v>
      </c>
      <c r="E80" s="76" t="s">
        <v>19533</v>
      </c>
      <c r="F80" s="76" t="s">
        <v>19534</v>
      </c>
      <c r="G80" s="76" t="s">
        <v>19535</v>
      </c>
      <c r="H80" s="76" t="s">
        <v>19536</v>
      </c>
      <c r="I80" s="76" t="s">
        <v>19530</v>
      </c>
      <c r="J80" s="76" t="s">
        <v>19531</v>
      </c>
      <c r="K80" s="76" t="s">
        <v>19532</v>
      </c>
    </row>
    <row r="81" spans="1:11" x14ac:dyDescent="0.3">
      <c r="A81" s="65" t="s">
        <v>517</v>
      </c>
      <c r="B81" s="70" t="s">
        <v>13578</v>
      </c>
      <c r="C81" s="72" t="s">
        <v>19396</v>
      </c>
      <c r="D81" s="76" t="s">
        <v>19525</v>
      </c>
      <c r="E81" s="76" t="s">
        <v>19526</v>
      </c>
      <c r="F81" s="76" t="s">
        <v>19534</v>
      </c>
      <c r="G81" s="76" t="s">
        <v>19535</v>
      </c>
      <c r="H81" s="76" t="s">
        <v>19536</v>
      </c>
      <c r="I81" s="76" t="s">
        <v>19530</v>
      </c>
      <c r="J81" s="76" t="s">
        <v>19531</v>
      </c>
      <c r="K81" s="76" t="s">
        <v>19532</v>
      </c>
    </row>
    <row r="82" spans="1:11" x14ac:dyDescent="0.3">
      <c r="A82" s="65" t="s">
        <v>345</v>
      </c>
      <c r="B82" s="70" t="s">
        <v>13579</v>
      </c>
      <c r="C82" s="72" t="s">
        <v>19396</v>
      </c>
      <c r="D82" s="76" t="s">
        <v>19525</v>
      </c>
      <c r="E82" s="76" t="s">
        <v>19533</v>
      </c>
      <c r="F82" s="76" t="s">
        <v>19534</v>
      </c>
      <c r="G82" s="76" t="s">
        <v>19528</v>
      </c>
      <c r="H82" s="76" t="s">
        <v>19536</v>
      </c>
      <c r="I82" s="76" t="s">
        <v>19530</v>
      </c>
      <c r="J82" s="76" t="s">
        <v>19531</v>
      </c>
      <c r="K82" s="76" t="s">
        <v>19532</v>
      </c>
    </row>
    <row r="83" spans="1:11" x14ac:dyDescent="0.3">
      <c r="A83" s="65" t="s">
        <v>348</v>
      </c>
      <c r="B83" s="70" t="s">
        <v>13579</v>
      </c>
      <c r="C83" s="72" t="s">
        <v>19396</v>
      </c>
      <c r="D83" s="76" t="s">
        <v>19525</v>
      </c>
      <c r="E83" s="76" t="s">
        <v>19533</v>
      </c>
      <c r="F83" s="76" t="s">
        <v>19534</v>
      </c>
      <c r="G83" s="76" t="s">
        <v>19528</v>
      </c>
      <c r="H83" s="76" t="s">
        <v>19536</v>
      </c>
      <c r="I83" s="76" t="s">
        <v>19530</v>
      </c>
      <c r="J83" s="76" t="s">
        <v>19531</v>
      </c>
      <c r="K83" s="76" t="s">
        <v>19532</v>
      </c>
    </row>
    <row r="84" spans="1:11" x14ac:dyDescent="0.3">
      <c r="A84" s="65" t="s">
        <v>518</v>
      </c>
      <c r="B84" s="70" t="s">
        <v>13580</v>
      </c>
      <c r="C84" s="72" t="s">
        <v>19396</v>
      </c>
      <c r="D84" s="76" t="s">
        <v>19525</v>
      </c>
      <c r="E84" s="76" t="s">
        <v>19533</v>
      </c>
      <c r="F84" s="76" t="s">
        <v>19534</v>
      </c>
      <c r="G84" s="76" t="s">
        <v>19535</v>
      </c>
      <c r="H84" s="76" t="s">
        <v>19536</v>
      </c>
      <c r="I84" s="76" t="s">
        <v>19530</v>
      </c>
      <c r="J84" s="76" t="s">
        <v>19531</v>
      </c>
      <c r="K84" s="76" t="s">
        <v>19532</v>
      </c>
    </row>
    <row r="85" spans="1:11" x14ac:dyDescent="0.3">
      <c r="A85" s="65" t="s">
        <v>519</v>
      </c>
      <c r="B85" s="70" t="s">
        <v>13580</v>
      </c>
      <c r="C85" s="72" t="s">
        <v>19397</v>
      </c>
      <c r="D85" s="76" t="s">
        <v>19525</v>
      </c>
      <c r="E85" s="76" t="s">
        <v>19533</v>
      </c>
      <c r="F85" s="76" t="s">
        <v>19534</v>
      </c>
      <c r="G85" s="76" t="s">
        <v>19535</v>
      </c>
      <c r="H85" s="76" t="s">
        <v>19536</v>
      </c>
      <c r="I85" s="76" t="s">
        <v>19530</v>
      </c>
      <c r="J85" s="76" t="s">
        <v>19531</v>
      </c>
      <c r="K85" s="76" t="s">
        <v>19532</v>
      </c>
    </row>
    <row r="86" spans="1:11" x14ac:dyDescent="0.3">
      <c r="A86" s="65" t="s">
        <v>349</v>
      </c>
      <c r="B86" s="70" t="s">
        <v>13581</v>
      </c>
      <c r="C86" s="72" t="s">
        <v>19396</v>
      </c>
      <c r="D86" s="76" t="s">
        <v>19525</v>
      </c>
      <c r="E86" s="76" t="s">
        <v>19526</v>
      </c>
      <c r="F86" s="76" t="s">
        <v>19534</v>
      </c>
      <c r="G86" s="76" t="s">
        <v>19528</v>
      </c>
      <c r="H86" s="76" t="s">
        <v>19536</v>
      </c>
      <c r="I86" s="76" t="s">
        <v>19530</v>
      </c>
      <c r="J86" s="76" t="s">
        <v>19531</v>
      </c>
      <c r="K86" s="76" t="s">
        <v>19532</v>
      </c>
    </row>
    <row r="87" spans="1:11" x14ac:dyDescent="0.3">
      <c r="A87" s="65" t="s">
        <v>520</v>
      </c>
      <c r="B87" s="70" t="s">
        <v>13581</v>
      </c>
      <c r="C87" s="72" t="s">
        <v>19396</v>
      </c>
      <c r="D87" s="76" t="s">
        <v>19525</v>
      </c>
      <c r="E87" s="76" t="s">
        <v>19526</v>
      </c>
      <c r="F87" s="76" t="s">
        <v>19534</v>
      </c>
      <c r="G87" s="76" t="s">
        <v>19528</v>
      </c>
      <c r="H87" s="76" t="s">
        <v>19536</v>
      </c>
      <c r="I87" s="76" t="s">
        <v>19530</v>
      </c>
      <c r="J87" s="76" t="s">
        <v>19531</v>
      </c>
      <c r="K87" s="76" t="s">
        <v>19532</v>
      </c>
    </row>
    <row r="88" spans="1:11" x14ac:dyDescent="0.3">
      <c r="A88" s="65" t="s">
        <v>521</v>
      </c>
      <c r="B88" s="70" t="s">
        <v>13582</v>
      </c>
      <c r="C88" s="72" t="s">
        <v>19396</v>
      </c>
      <c r="D88" s="76" t="s">
        <v>19525</v>
      </c>
      <c r="E88" s="76" t="s">
        <v>19526</v>
      </c>
      <c r="F88" s="76" t="s">
        <v>19534</v>
      </c>
      <c r="G88" s="76" t="s">
        <v>19535</v>
      </c>
      <c r="H88" s="76" t="s">
        <v>19536</v>
      </c>
      <c r="I88" s="76" t="s">
        <v>19530</v>
      </c>
      <c r="J88" s="76" t="s">
        <v>19531</v>
      </c>
      <c r="K88" s="76" t="s">
        <v>19532</v>
      </c>
    </row>
    <row r="89" spans="1:11" x14ac:dyDescent="0.3">
      <c r="A89" s="65" t="s">
        <v>352</v>
      </c>
      <c r="B89" s="70" t="s">
        <v>13583</v>
      </c>
      <c r="C89" s="72" t="s">
        <v>19396</v>
      </c>
      <c r="D89" s="76" t="s">
        <v>19525</v>
      </c>
      <c r="E89" s="76" t="s">
        <v>19533</v>
      </c>
      <c r="F89" s="76" t="s">
        <v>19534</v>
      </c>
      <c r="G89" s="76" t="s">
        <v>19528</v>
      </c>
      <c r="H89" s="76" t="s">
        <v>19536</v>
      </c>
      <c r="I89" s="76" t="s">
        <v>19530</v>
      </c>
      <c r="J89" s="76" t="s">
        <v>19531</v>
      </c>
      <c r="K89" s="76" t="s">
        <v>19532</v>
      </c>
    </row>
    <row r="90" spans="1:11" x14ac:dyDescent="0.3">
      <c r="A90" s="65" t="s">
        <v>522</v>
      </c>
      <c r="B90" s="70" t="s">
        <v>13583</v>
      </c>
      <c r="C90" s="72" t="s">
        <v>19396</v>
      </c>
      <c r="D90" s="76" t="s">
        <v>19525</v>
      </c>
      <c r="E90" s="76" t="s">
        <v>19533</v>
      </c>
      <c r="F90" s="76" t="s">
        <v>19534</v>
      </c>
      <c r="G90" s="76" t="s">
        <v>19528</v>
      </c>
      <c r="H90" s="76" t="s">
        <v>19536</v>
      </c>
      <c r="I90" s="76" t="s">
        <v>19530</v>
      </c>
      <c r="J90" s="76" t="s">
        <v>19531</v>
      </c>
      <c r="K90" s="76" t="s">
        <v>19532</v>
      </c>
    </row>
    <row r="91" spans="1:11" x14ac:dyDescent="0.3">
      <c r="A91" s="65" t="s">
        <v>523</v>
      </c>
      <c r="B91" s="70" t="s">
        <v>13584</v>
      </c>
      <c r="C91" s="72" t="s">
        <v>19396</v>
      </c>
      <c r="D91" s="76" t="s">
        <v>19525</v>
      </c>
      <c r="E91" s="76" t="s">
        <v>19533</v>
      </c>
      <c r="F91" s="76" t="s">
        <v>19534</v>
      </c>
      <c r="G91" s="76" t="s">
        <v>19535</v>
      </c>
      <c r="H91" s="76" t="s">
        <v>19536</v>
      </c>
      <c r="I91" s="76" t="s">
        <v>19530</v>
      </c>
      <c r="J91" s="76" t="s">
        <v>19531</v>
      </c>
      <c r="K91" s="76" t="s">
        <v>19532</v>
      </c>
    </row>
    <row r="92" spans="1:11" x14ac:dyDescent="0.3">
      <c r="A92" s="65" t="s">
        <v>524</v>
      </c>
      <c r="B92" s="70" t="s">
        <v>13584</v>
      </c>
      <c r="C92" s="72" t="s">
        <v>19397</v>
      </c>
      <c r="D92" s="76" t="s">
        <v>19525</v>
      </c>
      <c r="E92" s="76" t="s">
        <v>19533</v>
      </c>
      <c r="F92" s="76" t="s">
        <v>19534</v>
      </c>
      <c r="G92" s="76" t="s">
        <v>19535</v>
      </c>
      <c r="H92" s="76" t="s">
        <v>19536</v>
      </c>
      <c r="I92" s="76" t="s">
        <v>19530</v>
      </c>
      <c r="J92" s="76" t="s">
        <v>19531</v>
      </c>
      <c r="K92" s="76" t="s">
        <v>19532</v>
      </c>
    </row>
    <row r="93" spans="1:11" x14ac:dyDescent="0.3">
      <c r="A93" s="65" t="s">
        <v>357</v>
      </c>
      <c r="B93" s="70" t="s">
        <v>13585</v>
      </c>
      <c r="C93" s="72" t="s">
        <v>19396</v>
      </c>
      <c r="D93" s="76" t="s">
        <v>19525</v>
      </c>
      <c r="E93" s="76" t="s">
        <v>19526</v>
      </c>
      <c r="F93" s="76" t="s">
        <v>19534</v>
      </c>
      <c r="G93" s="76" t="s">
        <v>19528</v>
      </c>
      <c r="H93" s="76" t="s">
        <v>19536</v>
      </c>
      <c r="I93" s="76" t="s">
        <v>19530</v>
      </c>
      <c r="J93" s="76" t="s">
        <v>19531</v>
      </c>
      <c r="K93" s="76" t="s">
        <v>19532</v>
      </c>
    </row>
    <row r="94" spans="1:11" x14ac:dyDescent="0.3">
      <c r="A94" s="65" t="s">
        <v>525</v>
      </c>
      <c r="B94" s="70" t="s">
        <v>13585</v>
      </c>
      <c r="C94" s="72" t="s">
        <v>19396</v>
      </c>
      <c r="D94" s="76" t="s">
        <v>19525</v>
      </c>
      <c r="E94" s="76" t="s">
        <v>19526</v>
      </c>
      <c r="F94" s="76" t="s">
        <v>19534</v>
      </c>
      <c r="G94" s="76" t="s">
        <v>19528</v>
      </c>
      <c r="H94" s="76" t="s">
        <v>19536</v>
      </c>
      <c r="I94" s="76" t="s">
        <v>19530</v>
      </c>
      <c r="J94" s="76" t="s">
        <v>19531</v>
      </c>
      <c r="K94" s="76" t="s">
        <v>19532</v>
      </c>
    </row>
    <row r="95" spans="1:11" x14ac:dyDescent="0.3">
      <c r="A95" s="65" t="s">
        <v>526</v>
      </c>
      <c r="B95" s="70" t="s">
        <v>13586</v>
      </c>
      <c r="C95" s="72" t="s">
        <v>19396</v>
      </c>
      <c r="D95" s="76" t="s">
        <v>19525</v>
      </c>
      <c r="E95" s="76" t="s">
        <v>19526</v>
      </c>
      <c r="F95" s="76" t="s">
        <v>19534</v>
      </c>
      <c r="G95" s="76" t="s">
        <v>19535</v>
      </c>
      <c r="H95" s="76" t="s">
        <v>19536</v>
      </c>
      <c r="I95" s="76" t="s">
        <v>19530</v>
      </c>
      <c r="J95" s="76" t="s">
        <v>19531</v>
      </c>
      <c r="K95" s="76" t="s">
        <v>19532</v>
      </c>
    </row>
    <row r="96" spans="1:11" x14ac:dyDescent="0.3">
      <c r="A96" s="65" t="s">
        <v>527</v>
      </c>
      <c r="B96" s="70" t="s">
        <v>13586</v>
      </c>
      <c r="C96" s="72" t="s">
        <v>19397</v>
      </c>
      <c r="D96" s="76" t="s">
        <v>19525</v>
      </c>
      <c r="E96" s="76" t="s">
        <v>19526</v>
      </c>
      <c r="F96" s="76" t="s">
        <v>19534</v>
      </c>
      <c r="G96" s="76" t="s">
        <v>19535</v>
      </c>
      <c r="H96" s="76" t="s">
        <v>19536</v>
      </c>
      <c r="I96" s="76" t="s">
        <v>19530</v>
      </c>
      <c r="J96" s="76" t="s">
        <v>19531</v>
      </c>
      <c r="K96" s="76" t="s">
        <v>19532</v>
      </c>
    </row>
    <row r="97" spans="1:11" x14ac:dyDescent="0.3">
      <c r="A97" s="65" t="s">
        <v>528</v>
      </c>
      <c r="B97" s="70" t="s">
        <v>393</v>
      </c>
      <c r="C97" s="72" t="s">
        <v>19396</v>
      </c>
      <c r="D97" s="76" t="s">
        <v>19525</v>
      </c>
      <c r="E97" s="76" t="s">
        <v>19533</v>
      </c>
      <c r="F97" s="76" t="s">
        <v>19534</v>
      </c>
      <c r="G97" s="76" t="s">
        <v>19528</v>
      </c>
      <c r="H97" s="76" t="s">
        <v>19536</v>
      </c>
      <c r="I97" s="76" t="s">
        <v>19530</v>
      </c>
      <c r="J97" s="76" t="s">
        <v>19531</v>
      </c>
      <c r="K97" s="76" t="s">
        <v>19532</v>
      </c>
    </row>
    <row r="98" spans="1:11" x14ac:dyDescent="0.3">
      <c r="A98" s="65" t="s">
        <v>529</v>
      </c>
      <c r="B98" s="70" t="s">
        <v>393</v>
      </c>
      <c r="C98" s="72" t="s">
        <v>19396</v>
      </c>
      <c r="D98" s="76" t="s">
        <v>19525</v>
      </c>
      <c r="E98" s="76" t="s">
        <v>19533</v>
      </c>
      <c r="F98" s="76" t="s">
        <v>19534</v>
      </c>
      <c r="G98" s="76" t="s">
        <v>19528</v>
      </c>
      <c r="H98" s="76" t="s">
        <v>19536</v>
      </c>
      <c r="I98" s="76" t="s">
        <v>19530</v>
      </c>
      <c r="J98" s="76" t="s">
        <v>19531</v>
      </c>
      <c r="K98" s="76" t="s">
        <v>19532</v>
      </c>
    </row>
    <row r="99" spans="1:11" x14ac:dyDescent="0.3">
      <c r="A99" s="65" t="s">
        <v>530</v>
      </c>
      <c r="B99" s="70" t="s">
        <v>398</v>
      </c>
      <c r="C99" s="72" t="s">
        <v>19396</v>
      </c>
      <c r="D99" s="76" t="s">
        <v>19525</v>
      </c>
      <c r="E99" s="76" t="s">
        <v>19526</v>
      </c>
      <c r="F99" s="76" t="s">
        <v>19534</v>
      </c>
      <c r="G99" s="76" t="s">
        <v>19528</v>
      </c>
      <c r="H99" s="76" t="s">
        <v>19536</v>
      </c>
      <c r="I99" s="76" t="s">
        <v>19530</v>
      </c>
      <c r="J99" s="76" t="s">
        <v>19531</v>
      </c>
      <c r="K99" s="76" t="s">
        <v>19532</v>
      </c>
    </row>
    <row r="100" spans="1:11" x14ac:dyDescent="0.3">
      <c r="A100" s="65" t="s">
        <v>531</v>
      </c>
      <c r="B100" s="70" t="s">
        <v>13587</v>
      </c>
      <c r="C100" s="72" t="s">
        <v>19397</v>
      </c>
      <c r="D100" s="76" t="s">
        <v>19525</v>
      </c>
      <c r="E100" s="76" t="s">
        <v>19526</v>
      </c>
      <c r="F100" s="76" t="s">
        <v>19534</v>
      </c>
      <c r="G100" s="76" t="s">
        <v>19535</v>
      </c>
      <c r="H100" s="76" t="s">
        <v>19529</v>
      </c>
      <c r="I100" s="76" t="s">
        <v>19530</v>
      </c>
      <c r="J100" s="76" t="s">
        <v>19531</v>
      </c>
      <c r="K100" s="76" t="s">
        <v>19532</v>
      </c>
    </row>
    <row r="101" spans="1:11" x14ac:dyDescent="0.3">
      <c r="A101" s="65" t="s">
        <v>372</v>
      </c>
      <c r="B101" s="70" t="s">
        <v>375</v>
      </c>
      <c r="C101" s="72" t="s">
        <v>19396</v>
      </c>
      <c r="D101" s="76" t="s">
        <v>19525</v>
      </c>
      <c r="E101" s="76" t="s">
        <v>19533</v>
      </c>
      <c r="F101" s="76" t="s">
        <v>19534</v>
      </c>
      <c r="G101" s="76" t="s">
        <v>19528</v>
      </c>
      <c r="H101" s="76" t="s">
        <v>19536</v>
      </c>
      <c r="I101" s="76" t="s">
        <v>19530</v>
      </c>
      <c r="J101" s="76" t="s">
        <v>19531</v>
      </c>
      <c r="K101" s="76" t="s">
        <v>19532</v>
      </c>
    </row>
    <row r="102" spans="1:11" x14ac:dyDescent="0.3">
      <c r="A102" s="65" t="s">
        <v>532</v>
      </c>
      <c r="B102" s="70" t="s">
        <v>379</v>
      </c>
      <c r="C102" s="72" t="s">
        <v>19396</v>
      </c>
      <c r="D102" s="76" t="s">
        <v>19525</v>
      </c>
      <c r="E102" s="76" t="s">
        <v>19526</v>
      </c>
      <c r="F102" s="76" t="s">
        <v>19534</v>
      </c>
      <c r="G102" s="76" t="s">
        <v>19528</v>
      </c>
      <c r="H102" s="76" t="s">
        <v>19536</v>
      </c>
      <c r="I102" s="76" t="s">
        <v>19530</v>
      </c>
      <c r="J102" s="76" t="s">
        <v>19531</v>
      </c>
      <c r="K102" s="76" t="s">
        <v>19532</v>
      </c>
    </row>
    <row r="103" spans="1:11" x14ac:dyDescent="0.3">
      <c r="A103" s="65" t="s">
        <v>533</v>
      </c>
      <c r="B103" s="70" t="s">
        <v>379</v>
      </c>
      <c r="C103" s="72" t="s">
        <v>19396</v>
      </c>
      <c r="D103" s="76" t="s">
        <v>19525</v>
      </c>
      <c r="E103" s="76" t="s">
        <v>19526</v>
      </c>
      <c r="F103" s="76" t="s">
        <v>19534</v>
      </c>
      <c r="G103" s="76" t="s">
        <v>19528</v>
      </c>
      <c r="H103" s="76" t="s">
        <v>19536</v>
      </c>
      <c r="I103" s="76" t="s">
        <v>19530</v>
      </c>
      <c r="J103" s="76" t="s">
        <v>19531</v>
      </c>
      <c r="K103" s="76" t="s">
        <v>19532</v>
      </c>
    </row>
    <row r="104" spans="1:11" x14ac:dyDescent="0.3">
      <c r="A104" s="65" t="s">
        <v>534</v>
      </c>
      <c r="B104" s="70" t="s">
        <v>383</v>
      </c>
      <c r="C104" s="72" t="s">
        <v>19396</v>
      </c>
      <c r="D104" s="76" t="s">
        <v>19525</v>
      </c>
      <c r="E104" s="76" t="s">
        <v>19533</v>
      </c>
      <c r="F104" s="76" t="s">
        <v>19534</v>
      </c>
      <c r="G104" s="76" t="s">
        <v>19528</v>
      </c>
      <c r="H104" s="76" t="s">
        <v>19536</v>
      </c>
      <c r="I104" s="76" t="s">
        <v>19530</v>
      </c>
      <c r="J104" s="76" t="s">
        <v>19531</v>
      </c>
      <c r="K104" s="76" t="s">
        <v>19532</v>
      </c>
    </row>
    <row r="105" spans="1:11" x14ac:dyDescent="0.3">
      <c r="A105" s="65" t="s">
        <v>385</v>
      </c>
      <c r="B105" s="70" t="s">
        <v>388</v>
      </c>
      <c r="C105" s="72" t="s">
        <v>19396</v>
      </c>
      <c r="D105" s="76" t="s">
        <v>19525</v>
      </c>
      <c r="E105" s="76" t="s">
        <v>19526</v>
      </c>
      <c r="F105" s="76" t="s">
        <v>19534</v>
      </c>
      <c r="G105" s="76" t="s">
        <v>19528</v>
      </c>
      <c r="H105" s="76" t="s">
        <v>19536</v>
      </c>
      <c r="I105" s="76" t="s">
        <v>19530</v>
      </c>
      <c r="J105" s="76" t="s">
        <v>19531</v>
      </c>
      <c r="K105" s="76" t="s">
        <v>19532</v>
      </c>
    </row>
    <row r="106" spans="1:11" x14ac:dyDescent="0.3">
      <c r="A106" s="65" t="s">
        <v>389</v>
      </c>
      <c r="B106" s="70" t="s">
        <v>388</v>
      </c>
      <c r="C106" s="72" t="s">
        <v>19397</v>
      </c>
      <c r="D106" s="76" t="s">
        <v>19525</v>
      </c>
      <c r="E106" s="76" t="s">
        <v>19526</v>
      </c>
      <c r="F106" s="76" t="s">
        <v>19534</v>
      </c>
      <c r="G106" s="76" t="s">
        <v>19528</v>
      </c>
      <c r="H106" s="76" t="s">
        <v>19536</v>
      </c>
      <c r="I106" s="76" t="s">
        <v>19530</v>
      </c>
      <c r="J106" s="76" t="s">
        <v>19531</v>
      </c>
      <c r="K106" s="76" t="s">
        <v>19532</v>
      </c>
    </row>
    <row r="107" spans="1:11" x14ac:dyDescent="0.3">
      <c r="A107" s="65" t="s">
        <v>535</v>
      </c>
      <c r="B107" s="70" t="s">
        <v>13588</v>
      </c>
      <c r="C107" s="72" t="s">
        <v>19396</v>
      </c>
      <c r="D107" s="76" t="s">
        <v>19525</v>
      </c>
      <c r="E107" s="76" t="s">
        <v>19526</v>
      </c>
      <c r="F107" s="76" t="s">
        <v>19534</v>
      </c>
      <c r="G107" s="76" t="s">
        <v>19535</v>
      </c>
      <c r="H107" s="76" t="s">
        <v>19536</v>
      </c>
      <c r="I107" s="76" t="s">
        <v>19530</v>
      </c>
      <c r="J107" s="76" t="s">
        <v>19531</v>
      </c>
      <c r="K107" s="76" t="s">
        <v>19532</v>
      </c>
    </row>
    <row r="108" spans="1:11" x14ac:dyDescent="0.3">
      <c r="A108" s="65" t="s">
        <v>536</v>
      </c>
      <c r="B108" s="70" t="s">
        <v>13589</v>
      </c>
      <c r="C108" s="72" t="s">
        <v>19396</v>
      </c>
      <c r="D108" s="76" t="s">
        <v>19525</v>
      </c>
      <c r="E108" s="76" t="s">
        <v>19526</v>
      </c>
      <c r="F108" s="76" t="s">
        <v>19539</v>
      </c>
      <c r="G108" s="76" t="s">
        <v>19528</v>
      </c>
      <c r="H108" s="76" t="s">
        <v>19536</v>
      </c>
      <c r="I108" s="76" t="s">
        <v>19530</v>
      </c>
      <c r="J108" s="76" t="s">
        <v>19531</v>
      </c>
      <c r="K108" s="76" t="s">
        <v>19532</v>
      </c>
    </row>
    <row r="109" spans="1:11" x14ac:dyDescent="0.3">
      <c r="A109" s="65" t="s">
        <v>88</v>
      </c>
      <c r="B109" s="70" t="s">
        <v>13590</v>
      </c>
      <c r="C109" s="72" t="s">
        <v>19397</v>
      </c>
      <c r="D109" s="76" t="s">
        <v>19525</v>
      </c>
      <c r="E109" s="76" t="s">
        <v>19533</v>
      </c>
      <c r="F109" s="76" t="s">
        <v>19534</v>
      </c>
      <c r="G109" s="76" t="s">
        <v>19535</v>
      </c>
      <c r="H109" s="76" t="s">
        <v>19536</v>
      </c>
      <c r="I109" s="76" t="s">
        <v>19530</v>
      </c>
      <c r="J109" s="76" t="s">
        <v>19531</v>
      </c>
      <c r="K109" s="76" t="s">
        <v>19532</v>
      </c>
    </row>
    <row r="110" spans="1:11" x14ac:dyDescent="0.3">
      <c r="A110" s="65" t="s">
        <v>537</v>
      </c>
      <c r="B110" s="70" t="s">
        <v>13590</v>
      </c>
      <c r="C110" s="72" t="s">
        <v>19397</v>
      </c>
      <c r="D110" s="76" t="s">
        <v>19525</v>
      </c>
      <c r="E110" s="76" t="s">
        <v>19533</v>
      </c>
      <c r="F110" s="76" t="s">
        <v>19534</v>
      </c>
      <c r="G110" s="76" t="s">
        <v>19535</v>
      </c>
      <c r="H110" s="76" t="s">
        <v>19536</v>
      </c>
      <c r="I110" s="76" t="s">
        <v>19530</v>
      </c>
      <c r="J110" s="76" t="s">
        <v>19531</v>
      </c>
      <c r="K110" s="76" t="s">
        <v>19532</v>
      </c>
    </row>
    <row r="111" spans="1:11" x14ac:dyDescent="0.3">
      <c r="A111" s="65" t="s">
        <v>85</v>
      </c>
      <c r="B111" s="70" t="s">
        <v>13590</v>
      </c>
      <c r="C111" s="72" t="s">
        <v>19396</v>
      </c>
      <c r="D111" s="76" t="s">
        <v>19525</v>
      </c>
      <c r="E111" s="76" t="s">
        <v>19533</v>
      </c>
      <c r="F111" s="76" t="s">
        <v>19534</v>
      </c>
      <c r="G111" s="76" t="s">
        <v>19535</v>
      </c>
      <c r="H111" s="76" t="s">
        <v>19536</v>
      </c>
      <c r="I111" s="76" t="s">
        <v>19530</v>
      </c>
      <c r="J111" s="76" t="s">
        <v>19531</v>
      </c>
      <c r="K111" s="76" t="s">
        <v>19532</v>
      </c>
    </row>
    <row r="112" spans="1:11" x14ac:dyDescent="0.3">
      <c r="A112" s="65" t="s">
        <v>538</v>
      </c>
      <c r="B112" s="70" t="s">
        <v>13590</v>
      </c>
      <c r="C112" s="72" t="s">
        <v>19396</v>
      </c>
      <c r="D112" s="76" t="s">
        <v>19525</v>
      </c>
      <c r="E112" s="76" t="s">
        <v>19533</v>
      </c>
      <c r="F112" s="76" t="s">
        <v>19534</v>
      </c>
      <c r="G112" s="76" t="s">
        <v>19535</v>
      </c>
      <c r="H112" s="76" t="s">
        <v>19536</v>
      </c>
      <c r="I112" s="76" t="s">
        <v>19530</v>
      </c>
      <c r="J112" s="76" t="s">
        <v>19531</v>
      </c>
      <c r="K112" s="76" t="s">
        <v>19532</v>
      </c>
    </row>
    <row r="113" spans="1:11" x14ac:dyDescent="0.3">
      <c r="A113" s="65" t="s">
        <v>89</v>
      </c>
      <c r="B113" s="70" t="s">
        <v>13591</v>
      </c>
      <c r="C113" s="72" t="s">
        <v>19396</v>
      </c>
      <c r="D113" s="76" t="s">
        <v>19525</v>
      </c>
      <c r="E113" s="76" t="s">
        <v>19526</v>
      </c>
      <c r="F113" s="76" t="s">
        <v>19534</v>
      </c>
      <c r="G113" s="76" t="s">
        <v>19535</v>
      </c>
      <c r="H113" s="76" t="s">
        <v>19536</v>
      </c>
      <c r="I113" s="76" t="s">
        <v>19530</v>
      </c>
      <c r="J113" s="76" t="s">
        <v>19531</v>
      </c>
      <c r="K113" s="76" t="s">
        <v>19532</v>
      </c>
    </row>
    <row r="114" spans="1:11" x14ac:dyDescent="0.3">
      <c r="A114" s="65" t="s">
        <v>539</v>
      </c>
      <c r="B114" s="70" t="s">
        <v>13592</v>
      </c>
      <c r="C114" s="72" t="s">
        <v>19396</v>
      </c>
      <c r="D114" s="76" t="s">
        <v>19525</v>
      </c>
      <c r="E114" s="76" t="s">
        <v>19533</v>
      </c>
      <c r="F114" s="76" t="s">
        <v>19534</v>
      </c>
      <c r="G114" s="76" t="s">
        <v>19528</v>
      </c>
      <c r="H114" s="76" t="s">
        <v>19536</v>
      </c>
      <c r="I114" s="76" t="s">
        <v>19530</v>
      </c>
      <c r="J114" s="76" t="s">
        <v>19531</v>
      </c>
      <c r="K114" s="76" t="s">
        <v>19532</v>
      </c>
    </row>
    <row r="115" spans="1:11" x14ac:dyDescent="0.3">
      <c r="A115" s="65" t="s">
        <v>540</v>
      </c>
      <c r="B115" s="70" t="s">
        <v>13593</v>
      </c>
      <c r="C115" s="72" t="s">
        <v>19397</v>
      </c>
      <c r="D115" s="76" t="s">
        <v>19525</v>
      </c>
      <c r="E115" s="76" t="s">
        <v>19526</v>
      </c>
      <c r="F115" s="76" t="s">
        <v>19540</v>
      </c>
      <c r="G115" s="76" t="s">
        <v>19528</v>
      </c>
      <c r="H115" s="76" t="s">
        <v>19536</v>
      </c>
      <c r="I115" s="76" t="s">
        <v>19530</v>
      </c>
      <c r="J115" s="76" t="s">
        <v>19531</v>
      </c>
      <c r="K115" s="76" t="s">
        <v>19532</v>
      </c>
    </row>
    <row r="116" spans="1:11" x14ac:dyDescent="0.3">
      <c r="A116" s="65" t="s">
        <v>541</v>
      </c>
      <c r="B116" s="70" t="s">
        <v>13594</v>
      </c>
      <c r="C116" s="72" t="s">
        <v>19397</v>
      </c>
      <c r="D116" s="76" t="s">
        <v>19525</v>
      </c>
      <c r="E116" s="76" t="s">
        <v>19526</v>
      </c>
      <c r="F116" s="76" t="s">
        <v>19534</v>
      </c>
      <c r="G116" s="76" t="s">
        <v>19535</v>
      </c>
      <c r="H116" s="76" t="s">
        <v>19536</v>
      </c>
      <c r="I116" s="76" t="s">
        <v>19530</v>
      </c>
      <c r="J116" s="76" t="s">
        <v>19531</v>
      </c>
      <c r="K116" s="76" t="s">
        <v>19532</v>
      </c>
    </row>
    <row r="117" spans="1:11" x14ac:dyDescent="0.3">
      <c r="A117" s="65" t="s">
        <v>542</v>
      </c>
      <c r="B117" s="70" t="s">
        <v>13595</v>
      </c>
      <c r="C117" s="72" t="s">
        <v>19397</v>
      </c>
      <c r="D117" s="76" t="s">
        <v>19525</v>
      </c>
      <c r="E117" s="76" t="s">
        <v>19526</v>
      </c>
      <c r="F117" s="76" t="s">
        <v>19534</v>
      </c>
      <c r="G117" s="76" t="s">
        <v>19535</v>
      </c>
      <c r="H117" s="76" t="s">
        <v>19536</v>
      </c>
      <c r="I117" s="76" t="s">
        <v>19530</v>
      </c>
      <c r="J117" s="76" t="s">
        <v>19531</v>
      </c>
      <c r="K117" s="76" t="s">
        <v>19532</v>
      </c>
    </row>
    <row r="118" spans="1:11" x14ac:dyDescent="0.3">
      <c r="A118" s="65" t="s">
        <v>543</v>
      </c>
      <c r="B118" s="70" t="s">
        <v>13595</v>
      </c>
      <c r="C118" s="72" t="s">
        <v>19396</v>
      </c>
      <c r="D118" s="76" t="s">
        <v>19525</v>
      </c>
      <c r="E118" s="76" t="s">
        <v>19526</v>
      </c>
      <c r="F118" s="76" t="s">
        <v>19534</v>
      </c>
      <c r="G118" s="76" t="s">
        <v>19535</v>
      </c>
      <c r="H118" s="76" t="s">
        <v>19536</v>
      </c>
      <c r="I118" s="76" t="s">
        <v>19530</v>
      </c>
      <c r="J118" s="76" t="s">
        <v>19531</v>
      </c>
      <c r="K118" s="76" t="s">
        <v>19532</v>
      </c>
    </row>
    <row r="119" spans="1:11" x14ac:dyDescent="0.3">
      <c r="A119" s="65" t="s">
        <v>544</v>
      </c>
      <c r="B119" s="70" t="s">
        <v>13596</v>
      </c>
      <c r="C119" s="72" t="s">
        <v>19397</v>
      </c>
      <c r="D119" s="76" t="s">
        <v>19525</v>
      </c>
      <c r="E119" s="76" t="s">
        <v>19526</v>
      </c>
      <c r="F119" s="76" t="s">
        <v>19534</v>
      </c>
      <c r="G119" s="76" t="s">
        <v>19535</v>
      </c>
      <c r="H119" s="76" t="s">
        <v>19536</v>
      </c>
      <c r="I119" s="76" t="s">
        <v>19530</v>
      </c>
      <c r="J119" s="76" t="s">
        <v>19531</v>
      </c>
      <c r="K119" s="76" t="s">
        <v>19532</v>
      </c>
    </row>
    <row r="120" spans="1:11" x14ac:dyDescent="0.3">
      <c r="A120" s="65" t="s">
        <v>545</v>
      </c>
      <c r="B120" s="70" t="s">
        <v>13597</v>
      </c>
      <c r="C120" s="72" t="s">
        <v>19397</v>
      </c>
      <c r="D120" s="76" t="s">
        <v>19525</v>
      </c>
      <c r="E120" s="76" t="s">
        <v>19526</v>
      </c>
      <c r="F120" s="76" t="s">
        <v>19534</v>
      </c>
      <c r="G120" s="76" t="s">
        <v>19535</v>
      </c>
      <c r="H120" s="76" t="s">
        <v>19536</v>
      </c>
      <c r="I120" s="76" t="s">
        <v>19530</v>
      </c>
      <c r="J120" s="76" t="s">
        <v>19531</v>
      </c>
      <c r="K120" s="76" t="s">
        <v>19532</v>
      </c>
    </row>
    <row r="121" spans="1:11" x14ac:dyDescent="0.3">
      <c r="A121" s="65" t="s">
        <v>546</v>
      </c>
      <c r="B121" s="70" t="s">
        <v>13598</v>
      </c>
      <c r="C121" s="72" t="s">
        <v>19397</v>
      </c>
      <c r="D121" s="76" t="s">
        <v>19525</v>
      </c>
      <c r="E121" s="76" t="s">
        <v>19526</v>
      </c>
      <c r="F121" s="76" t="s">
        <v>19541</v>
      </c>
      <c r="G121" s="76" t="s">
        <v>19535</v>
      </c>
      <c r="H121" s="76" t="s">
        <v>19536</v>
      </c>
      <c r="I121" s="76" t="s">
        <v>19530</v>
      </c>
      <c r="J121" s="76" t="s">
        <v>19531</v>
      </c>
      <c r="K121" s="76" t="s">
        <v>19532</v>
      </c>
    </row>
    <row r="122" spans="1:11" x14ac:dyDescent="0.3">
      <c r="A122" s="65" t="s">
        <v>547</v>
      </c>
      <c r="B122" s="70" t="s">
        <v>13598</v>
      </c>
      <c r="C122" s="72" t="s">
        <v>19397</v>
      </c>
      <c r="D122" s="76" t="s">
        <v>19525</v>
      </c>
      <c r="E122" s="76" t="s">
        <v>19526</v>
      </c>
      <c r="F122" s="76" t="s">
        <v>19541</v>
      </c>
      <c r="G122" s="76" t="s">
        <v>19535</v>
      </c>
      <c r="H122" s="76" t="s">
        <v>19536</v>
      </c>
      <c r="I122" s="76" t="s">
        <v>19530</v>
      </c>
      <c r="J122" s="76" t="s">
        <v>19531</v>
      </c>
      <c r="K122" s="76" t="s">
        <v>19532</v>
      </c>
    </row>
    <row r="123" spans="1:11" x14ac:dyDescent="0.3">
      <c r="A123" s="65" t="s">
        <v>548</v>
      </c>
      <c r="B123" s="70" t="s">
        <v>13598</v>
      </c>
      <c r="C123" s="72" t="s">
        <v>19396</v>
      </c>
      <c r="D123" s="76" t="s">
        <v>19525</v>
      </c>
      <c r="E123" s="76" t="s">
        <v>19526</v>
      </c>
      <c r="F123" s="76" t="s">
        <v>19541</v>
      </c>
      <c r="G123" s="76" t="s">
        <v>19535</v>
      </c>
      <c r="H123" s="76" t="s">
        <v>19536</v>
      </c>
      <c r="I123" s="76" t="s">
        <v>19530</v>
      </c>
      <c r="J123" s="76" t="s">
        <v>19531</v>
      </c>
      <c r="K123" s="76" t="s">
        <v>19532</v>
      </c>
    </row>
    <row r="124" spans="1:11" x14ac:dyDescent="0.3">
      <c r="A124" s="65" t="s">
        <v>549</v>
      </c>
      <c r="B124" s="70" t="s">
        <v>13599</v>
      </c>
      <c r="C124" s="72" t="s">
        <v>19396</v>
      </c>
      <c r="D124" s="76" t="s">
        <v>19525</v>
      </c>
      <c r="E124" s="76" t="s">
        <v>19526</v>
      </c>
      <c r="F124" s="76" t="s">
        <v>19541</v>
      </c>
      <c r="G124" s="76" t="s">
        <v>19535</v>
      </c>
      <c r="H124" s="76" t="s">
        <v>19536</v>
      </c>
      <c r="I124" s="76" t="s">
        <v>19530</v>
      </c>
      <c r="J124" s="76" t="s">
        <v>19531</v>
      </c>
      <c r="K124" s="76" t="s">
        <v>19532</v>
      </c>
    </row>
    <row r="125" spans="1:11" x14ac:dyDescent="0.3">
      <c r="A125" s="65" t="s">
        <v>550</v>
      </c>
      <c r="B125" s="70" t="s">
        <v>13600</v>
      </c>
      <c r="C125" s="72" t="s">
        <v>19397</v>
      </c>
      <c r="D125" s="76" t="s">
        <v>19525</v>
      </c>
      <c r="E125" s="76" t="s">
        <v>19526</v>
      </c>
      <c r="F125" s="76" t="s">
        <v>19541</v>
      </c>
      <c r="G125" s="76" t="s">
        <v>19535</v>
      </c>
      <c r="H125" s="76" t="s">
        <v>19536</v>
      </c>
      <c r="I125" s="76" t="s">
        <v>19530</v>
      </c>
      <c r="J125" s="76" t="s">
        <v>19531</v>
      </c>
      <c r="K125" s="76" t="s">
        <v>19532</v>
      </c>
    </row>
    <row r="126" spans="1:11" x14ac:dyDescent="0.3">
      <c r="A126" s="65" t="s">
        <v>551</v>
      </c>
      <c r="B126" s="70" t="s">
        <v>13601</v>
      </c>
      <c r="C126" s="72" t="s">
        <v>19396</v>
      </c>
      <c r="D126" s="76" t="s">
        <v>19525</v>
      </c>
      <c r="E126" s="76" t="s">
        <v>19526</v>
      </c>
      <c r="F126" s="76" t="s">
        <v>19534</v>
      </c>
      <c r="G126" s="76" t="s">
        <v>19528</v>
      </c>
      <c r="H126" s="76" t="s">
        <v>19536</v>
      </c>
      <c r="I126" s="76" t="s">
        <v>19530</v>
      </c>
      <c r="J126" s="76" t="s">
        <v>19531</v>
      </c>
      <c r="K126" s="76" t="s">
        <v>19532</v>
      </c>
    </row>
    <row r="127" spans="1:11" x14ac:dyDescent="0.3">
      <c r="A127" s="65" t="s">
        <v>552</v>
      </c>
      <c r="B127" s="70" t="s">
        <v>419</v>
      </c>
      <c r="C127" s="72" t="s">
        <v>19396</v>
      </c>
      <c r="D127" s="76" t="s">
        <v>19525</v>
      </c>
      <c r="E127" s="76" t="s">
        <v>19526</v>
      </c>
      <c r="F127" s="76" t="s">
        <v>19534</v>
      </c>
      <c r="G127" s="76" t="s">
        <v>19528</v>
      </c>
      <c r="H127" s="76" t="s">
        <v>19536</v>
      </c>
      <c r="I127" s="76" t="s">
        <v>19530</v>
      </c>
      <c r="J127" s="76" t="s">
        <v>19531</v>
      </c>
      <c r="K127" s="76" t="s">
        <v>19532</v>
      </c>
    </row>
    <row r="128" spans="1:11" x14ac:dyDescent="0.3">
      <c r="A128" s="65" t="s">
        <v>553</v>
      </c>
      <c r="B128" s="70" t="s">
        <v>13602</v>
      </c>
      <c r="C128" s="72" t="s">
        <v>19397</v>
      </c>
      <c r="D128" s="76" t="s">
        <v>19525</v>
      </c>
      <c r="E128" s="76" t="s">
        <v>19533</v>
      </c>
      <c r="F128" s="76" t="s">
        <v>19534</v>
      </c>
      <c r="G128" s="76" t="s">
        <v>19528</v>
      </c>
      <c r="H128" s="76" t="s">
        <v>19536</v>
      </c>
      <c r="I128" s="76" t="s">
        <v>19530</v>
      </c>
      <c r="J128" s="76" t="s">
        <v>19531</v>
      </c>
      <c r="K128" s="76" t="s">
        <v>19532</v>
      </c>
    </row>
    <row r="129" spans="1:11" x14ac:dyDescent="0.3">
      <c r="A129" s="65" t="s">
        <v>554</v>
      </c>
      <c r="B129" s="70" t="s">
        <v>13603</v>
      </c>
      <c r="C129" s="72" t="s">
        <v>19396</v>
      </c>
      <c r="D129" s="76" t="s">
        <v>19525</v>
      </c>
      <c r="E129" s="76" t="s">
        <v>19537</v>
      </c>
      <c r="F129" s="76" t="s">
        <v>19534</v>
      </c>
      <c r="G129" s="76" t="s">
        <v>19528</v>
      </c>
      <c r="H129" s="76" t="s">
        <v>19536</v>
      </c>
      <c r="I129" s="76" t="s">
        <v>19530</v>
      </c>
      <c r="J129" s="76" t="s">
        <v>19531</v>
      </c>
      <c r="K129" s="76" t="s">
        <v>19532</v>
      </c>
    </row>
    <row r="130" spans="1:11" x14ac:dyDescent="0.3">
      <c r="A130" s="65" t="s">
        <v>437</v>
      </c>
      <c r="B130" s="70" t="s">
        <v>436</v>
      </c>
      <c r="C130" s="72" t="s">
        <v>19397</v>
      </c>
      <c r="D130" s="76" t="s">
        <v>19525</v>
      </c>
      <c r="E130" s="76" t="s">
        <v>19537</v>
      </c>
      <c r="F130" s="76" t="s">
        <v>19534</v>
      </c>
      <c r="G130" s="76" t="s">
        <v>19528</v>
      </c>
      <c r="H130" s="76" t="s">
        <v>19536</v>
      </c>
      <c r="I130" s="76" t="s">
        <v>19530</v>
      </c>
      <c r="J130" s="76" t="s">
        <v>19531</v>
      </c>
      <c r="K130" s="76" t="s">
        <v>19532</v>
      </c>
    </row>
    <row r="131" spans="1:11" x14ac:dyDescent="0.3">
      <c r="A131" s="65" t="s">
        <v>555</v>
      </c>
      <c r="B131" s="70" t="s">
        <v>436</v>
      </c>
      <c r="C131" s="72" t="s">
        <v>19396</v>
      </c>
      <c r="D131" s="76" t="s">
        <v>19525</v>
      </c>
      <c r="E131" s="76" t="s">
        <v>19537</v>
      </c>
      <c r="F131" s="76" t="s">
        <v>19534</v>
      </c>
      <c r="G131" s="76" t="s">
        <v>19528</v>
      </c>
      <c r="H131" s="76" t="s">
        <v>19536</v>
      </c>
      <c r="I131" s="76" t="s">
        <v>19530</v>
      </c>
      <c r="J131" s="76" t="s">
        <v>19531</v>
      </c>
      <c r="K131" s="76" t="s">
        <v>19532</v>
      </c>
    </row>
    <row r="132" spans="1:11" x14ac:dyDescent="0.3">
      <c r="A132" s="65" t="s">
        <v>556</v>
      </c>
      <c r="B132" s="70" t="s">
        <v>436</v>
      </c>
      <c r="C132" s="72" t="s">
        <v>19397</v>
      </c>
      <c r="D132" s="76" t="s">
        <v>19525</v>
      </c>
      <c r="E132" s="76" t="s">
        <v>19537</v>
      </c>
      <c r="F132" s="76" t="s">
        <v>19534</v>
      </c>
      <c r="G132" s="76" t="s">
        <v>19528</v>
      </c>
      <c r="H132" s="76" t="s">
        <v>19536</v>
      </c>
      <c r="I132" s="76" t="s">
        <v>19530</v>
      </c>
      <c r="J132" s="76" t="s">
        <v>19531</v>
      </c>
      <c r="K132" s="76" t="s">
        <v>19532</v>
      </c>
    </row>
    <row r="133" spans="1:11" x14ac:dyDescent="0.3">
      <c r="A133" s="65" t="s">
        <v>557</v>
      </c>
      <c r="B133" s="70" t="s">
        <v>13604</v>
      </c>
      <c r="C133" s="72" t="s">
        <v>19397</v>
      </c>
      <c r="D133" s="76" t="s">
        <v>19525</v>
      </c>
      <c r="E133" s="76" t="s">
        <v>19537</v>
      </c>
      <c r="F133" s="76" t="s">
        <v>19534</v>
      </c>
      <c r="G133" s="76" t="s">
        <v>19528</v>
      </c>
      <c r="H133" s="76" t="s">
        <v>19536</v>
      </c>
      <c r="I133" s="76" t="s">
        <v>19530</v>
      </c>
      <c r="J133" s="76" t="s">
        <v>19531</v>
      </c>
      <c r="K133" s="76" t="s">
        <v>19532</v>
      </c>
    </row>
    <row r="134" spans="1:11" x14ac:dyDescent="0.3">
      <c r="A134" s="65" t="s">
        <v>558</v>
      </c>
      <c r="B134" s="70" t="s">
        <v>13605</v>
      </c>
      <c r="C134" s="72" t="s">
        <v>19396</v>
      </c>
      <c r="D134" s="76" t="s">
        <v>19525</v>
      </c>
      <c r="E134" s="76" t="s">
        <v>19526</v>
      </c>
      <c r="F134" s="76" t="s">
        <v>19540</v>
      </c>
      <c r="G134" s="76" t="s">
        <v>19528</v>
      </c>
      <c r="H134" s="76" t="s">
        <v>19536</v>
      </c>
      <c r="I134" s="76" t="s">
        <v>19530</v>
      </c>
      <c r="J134" s="76" t="s">
        <v>19531</v>
      </c>
      <c r="K134" s="76" t="s">
        <v>19532</v>
      </c>
    </row>
    <row r="135" spans="1:11" x14ac:dyDescent="0.3">
      <c r="A135" s="65" t="s">
        <v>559</v>
      </c>
      <c r="B135" s="70" t="s">
        <v>13606</v>
      </c>
      <c r="C135" s="72" t="s">
        <v>19397</v>
      </c>
      <c r="D135" s="76" t="s">
        <v>19525</v>
      </c>
      <c r="E135" s="76" t="s">
        <v>19533</v>
      </c>
      <c r="F135" s="76" t="s">
        <v>19534</v>
      </c>
      <c r="G135" s="76" t="s">
        <v>19535</v>
      </c>
      <c r="H135" s="76" t="s">
        <v>19536</v>
      </c>
      <c r="I135" s="76" t="s">
        <v>19530</v>
      </c>
      <c r="J135" s="76" t="s">
        <v>19531</v>
      </c>
      <c r="K135" s="76" t="s">
        <v>19532</v>
      </c>
    </row>
    <row r="136" spans="1:11" x14ac:dyDescent="0.3">
      <c r="A136" s="65" t="s">
        <v>560</v>
      </c>
      <c r="B136" s="70" t="s">
        <v>13607</v>
      </c>
      <c r="C136" s="72" t="s">
        <v>19397</v>
      </c>
      <c r="D136" s="76" t="s">
        <v>19525</v>
      </c>
      <c r="E136" s="76" t="s">
        <v>19526</v>
      </c>
      <c r="F136" s="76" t="s">
        <v>19534</v>
      </c>
      <c r="G136" s="76" t="s">
        <v>19535</v>
      </c>
      <c r="H136" s="76" t="s">
        <v>19536</v>
      </c>
      <c r="I136" s="76" t="s">
        <v>19530</v>
      </c>
      <c r="J136" s="76" t="s">
        <v>19531</v>
      </c>
      <c r="K136" s="76" t="s">
        <v>19532</v>
      </c>
    </row>
    <row r="137" spans="1:11" x14ac:dyDescent="0.3">
      <c r="A137" s="65" t="s">
        <v>561</v>
      </c>
      <c r="B137" s="70" t="s">
        <v>13608</v>
      </c>
      <c r="C137" s="72" t="s">
        <v>19397</v>
      </c>
      <c r="D137" s="76" t="s">
        <v>19525</v>
      </c>
      <c r="E137" s="76" t="s">
        <v>19526</v>
      </c>
      <c r="F137" s="76" t="s">
        <v>19534</v>
      </c>
      <c r="G137" s="76" t="s">
        <v>19535</v>
      </c>
      <c r="H137" s="76" t="s">
        <v>19536</v>
      </c>
      <c r="I137" s="76" t="s">
        <v>19530</v>
      </c>
      <c r="J137" s="76" t="s">
        <v>19531</v>
      </c>
      <c r="K137" s="76" t="s">
        <v>19532</v>
      </c>
    </row>
    <row r="138" spans="1:11" x14ac:dyDescent="0.3">
      <c r="A138" s="65" t="s">
        <v>562</v>
      </c>
      <c r="B138" s="70" t="s">
        <v>13609</v>
      </c>
      <c r="C138" s="72" t="s">
        <v>19396</v>
      </c>
      <c r="D138" s="76" t="s">
        <v>19525</v>
      </c>
      <c r="E138" s="76" t="s">
        <v>19537</v>
      </c>
      <c r="F138" s="76" t="s">
        <v>19534</v>
      </c>
      <c r="G138" s="76" t="s">
        <v>19528</v>
      </c>
      <c r="H138" s="76" t="s">
        <v>19536</v>
      </c>
      <c r="I138" s="76" t="s">
        <v>19530</v>
      </c>
      <c r="J138" s="76" t="s">
        <v>19531</v>
      </c>
      <c r="K138" s="76" t="s">
        <v>19532</v>
      </c>
    </row>
    <row r="139" spans="1:11" x14ac:dyDescent="0.3">
      <c r="A139" s="65" t="s">
        <v>563</v>
      </c>
      <c r="B139" s="70" t="s">
        <v>427</v>
      </c>
      <c r="C139" s="72" t="s">
        <v>19396</v>
      </c>
      <c r="D139" s="76" t="s">
        <v>19525</v>
      </c>
      <c r="E139" s="76" t="s">
        <v>19537</v>
      </c>
      <c r="F139" s="76" t="s">
        <v>19534</v>
      </c>
      <c r="G139" s="76" t="s">
        <v>19528</v>
      </c>
      <c r="H139" s="76" t="s">
        <v>19536</v>
      </c>
      <c r="I139" s="76" t="s">
        <v>19530</v>
      </c>
      <c r="J139" s="76" t="s">
        <v>19531</v>
      </c>
      <c r="K139" s="76" t="s">
        <v>19532</v>
      </c>
    </row>
    <row r="140" spans="1:11" x14ac:dyDescent="0.3">
      <c r="A140" s="65" t="s">
        <v>564</v>
      </c>
      <c r="B140" s="70" t="s">
        <v>13610</v>
      </c>
      <c r="C140" s="72" t="s">
        <v>19396</v>
      </c>
      <c r="D140" s="76" t="s">
        <v>19525</v>
      </c>
      <c r="E140" s="76" t="s">
        <v>19542</v>
      </c>
      <c r="F140" s="76" t="s">
        <v>19534</v>
      </c>
      <c r="G140" s="76" t="s">
        <v>19528</v>
      </c>
      <c r="H140" s="76" t="s">
        <v>19536</v>
      </c>
      <c r="I140" s="76" t="s">
        <v>19530</v>
      </c>
      <c r="J140" s="76" t="s">
        <v>19531</v>
      </c>
      <c r="K140" s="76" t="s">
        <v>19532</v>
      </c>
    </row>
    <row r="141" spans="1:11" x14ac:dyDescent="0.3">
      <c r="A141" s="65" t="s">
        <v>565</v>
      </c>
      <c r="B141" s="70" t="s">
        <v>13611</v>
      </c>
      <c r="C141" s="72" t="s">
        <v>19396</v>
      </c>
      <c r="D141" s="76" t="s">
        <v>19525</v>
      </c>
      <c r="E141" s="76" t="s">
        <v>19537</v>
      </c>
      <c r="F141" s="76" t="s">
        <v>19534</v>
      </c>
      <c r="G141" s="76" t="s">
        <v>19528</v>
      </c>
      <c r="H141" s="76" t="s">
        <v>19536</v>
      </c>
      <c r="I141" s="76" t="s">
        <v>19530</v>
      </c>
      <c r="J141" s="76" t="s">
        <v>19531</v>
      </c>
      <c r="K141" s="76" t="s">
        <v>19532</v>
      </c>
    </row>
    <row r="142" spans="1:11" x14ac:dyDescent="0.3">
      <c r="A142" s="65" t="s">
        <v>566</v>
      </c>
      <c r="B142" s="70" t="s">
        <v>444</v>
      </c>
      <c r="C142" s="72" t="s">
        <v>19396</v>
      </c>
      <c r="D142" s="76" t="s">
        <v>19525</v>
      </c>
      <c r="E142" s="76" t="s">
        <v>19537</v>
      </c>
      <c r="F142" s="76" t="s">
        <v>19534</v>
      </c>
      <c r="G142" s="76" t="s">
        <v>19528</v>
      </c>
      <c r="H142" s="76" t="s">
        <v>19536</v>
      </c>
      <c r="I142" s="76" t="s">
        <v>19530</v>
      </c>
      <c r="J142" s="76" t="s">
        <v>19531</v>
      </c>
      <c r="K142" s="76" t="s">
        <v>19532</v>
      </c>
    </row>
    <row r="143" spans="1:11" x14ac:dyDescent="0.3">
      <c r="A143" s="65" t="s">
        <v>445</v>
      </c>
      <c r="B143" s="70" t="s">
        <v>444</v>
      </c>
      <c r="C143" s="72" t="s">
        <v>19397</v>
      </c>
      <c r="D143" s="76" t="s">
        <v>19525</v>
      </c>
      <c r="E143" s="76" t="s">
        <v>19537</v>
      </c>
      <c r="F143" s="76" t="s">
        <v>19534</v>
      </c>
      <c r="G143" s="76" t="s">
        <v>19528</v>
      </c>
      <c r="H143" s="76" t="s">
        <v>19536</v>
      </c>
      <c r="I143" s="76" t="s">
        <v>19530</v>
      </c>
      <c r="J143" s="76" t="s">
        <v>19531</v>
      </c>
      <c r="K143" s="76" t="s">
        <v>19532</v>
      </c>
    </row>
    <row r="144" spans="1:11" x14ac:dyDescent="0.3">
      <c r="A144" s="65" t="s">
        <v>567</v>
      </c>
      <c r="B144" s="70" t="s">
        <v>13612</v>
      </c>
      <c r="C144" s="72" t="s">
        <v>19397</v>
      </c>
      <c r="D144" s="76" t="s">
        <v>19525</v>
      </c>
      <c r="E144" s="76" t="s">
        <v>19526</v>
      </c>
      <c r="F144" s="76" t="s">
        <v>19534</v>
      </c>
      <c r="G144" s="76" t="s">
        <v>19535</v>
      </c>
      <c r="H144" s="76" t="s">
        <v>19536</v>
      </c>
      <c r="I144" s="76" t="s">
        <v>19530</v>
      </c>
      <c r="J144" s="76" t="s">
        <v>19531</v>
      </c>
      <c r="K144" s="76" t="s">
        <v>19532</v>
      </c>
    </row>
    <row r="145" spans="1:11" x14ac:dyDescent="0.3">
      <c r="A145" s="65" t="s">
        <v>568</v>
      </c>
      <c r="B145" s="70" t="s">
        <v>13613</v>
      </c>
      <c r="C145" s="72" t="s">
        <v>19397</v>
      </c>
      <c r="D145" s="76" t="s">
        <v>19525</v>
      </c>
      <c r="E145" s="76" t="s">
        <v>19526</v>
      </c>
      <c r="F145" s="76" t="s">
        <v>19534</v>
      </c>
      <c r="G145" s="76" t="s">
        <v>19535</v>
      </c>
      <c r="H145" s="76" t="s">
        <v>19536</v>
      </c>
      <c r="I145" s="76" t="s">
        <v>19530</v>
      </c>
      <c r="J145" s="76" t="s">
        <v>19531</v>
      </c>
      <c r="K145" s="76" t="s">
        <v>19532</v>
      </c>
    </row>
    <row r="146" spans="1:11" x14ac:dyDescent="0.3">
      <c r="A146" s="65" t="s">
        <v>569</v>
      </c>
      <c r="B146" s="70" t="s">
        <v>13614</v>
      </c>
      <c r="C146" s="72" t="s">
        <v>19397</v>
      </c>
      <c r="D146" s="76" t="s">
        <v>19525</v>
      </c>
      <c r="E146" s="76" t="s">
        <v>19526</v>
      </c>
      <c r="F146" s="76" t="s">
        <v>19534</v>
      </c>
      <c r="G146" s="76" t="s">
        <v>19535</v>
      </c>
      <c r="H146" s="76" t="s">
        <v>19536</v>
      </c>
      <c r="I146" s="76" t="s">
        <v>19530</v>
      </c>
      <c r="J146" s="76" t="s">
        <v>19531</v>
      </c>
      <c r="K146" s="76" t="s">
        <v>19532</v>
      </c>
    </row>
    <row r="147" spans="1:11" x14ac:dyDescent="0.3">
      <c r="A147" s="65" t="s">
        <v>570</v>
      </c>
      <c r="B147" s="70" t="s">
        <v>13614</v>
      </c>
      <c r="C147" s="72" t="s">
        <v>19397</v>
      </c>
      <c r="D147" s="76" t="s">
        <v>19525</v>
      </c>
      <c r="E147" s="76" t="s">
        <v>19526</v>
      </c>
      <c r="F147" s="76" t="s">
        <v>19534</v>
      </c>
      <c r="G147" s="76" t="s">
        <v>19535</v>
      </c>
      <c r="H147" s="76" t="s">
        <v>19536</v>
      </c>
      <c r="I147" s="76" t="s">
        <v>19530</v>
      </c>
      <c r="J147" s="76" t="s">
        <v>19531</v>
      </c>
      <c r="K147" s="76" t="s">
        <v>19532</v>
      </c>
    </row>
    <row r="148" spans="1:11" x14ac:dyDescent="0.3">
      <c r="A148" s="65" t="s">
        <v>571</v>
      </c>
      <c r="B148" s="70" t="s">
        <v>13614</v>
      </c>
      <c r="C148" s="72" t="s">
        <v>19397</v>
      </c>
      <c r="D148" s="76" t="s">
        <v>19525</v>
      </c>
      <c r="E148" s="76" t="s">
        <v>19526</v>
      </c>
      <c r="F148" s="76" t="s">
        <v>19534</v>
      </c>
      <c r="G148" s="76" t="s">
        <v>19535</v>
      </c>
      <c r="H148" s="76" t="s">
        <v>19536</v>
      </c>
      <c r="I148" s="76" t="s">
        <v>19530</v>
      </c>
      <c r="J148" s="76" t="s">
        <v>19531</v>
      </c>
      <c r="K148" s="76" t="s">
        <v>19532</v>
      </c>
    </row>
    <row r="149" spans="1:11" x14ac:dyDescent="0.3">
      <c r="A149" s="65" t="s">
        <v>572</v>
      </c>
      <c r="B149" s="70" t="s">
        <v>13615</v>
      </c>
      <c r="C149" s="72" t="s">
        <v>19397</v>
      </c>
      <c r="D149" s="76" t="s">
        <v>19525</v>
      </c>
      <c r="E149" s="76" t="s">
        <v>19526</v>
      </c>
      <c r="F149" s="76" t="s">
        <v>19534</v>
      </c>
      <c r="G149" s="76" t="s">
        <v>19535</v>
      </c>
      <c r="H149" s="76" t="s">
        <v>19536</v>
      </c>
      <c r="I149" s="76" t="s">
        <v>19530</v>
      </c>
      <c r="J149" s="76" t="s">
        <v>19531</v>
      </c>
      <c r="K149" s="76" t="s">
        <v>19532</v>
      </c>
    </row>
    <row r="150" spans="1:11" x14ac:dyDescent="0.3">
      <c r="A150" s="65" t="s">
        <v>573</v>
      </c>
      <c r="B150" s="70" t="s">
        <v>13616</v>
      </c>
      <c r="C150" s="72" t="s">
        <v>19397</v>
      </c>
      <c r="D150" s="76" t="s">
        <v>19525</v>
      </c>
      <c r="E150" s="76" t="s">
        <v>19526</v>
      </c>
      <c r="F150" s="76" t="s">
        <v>19534</v>
      </c>
      <c r="G150" s="76" t="s">
        <v>19535</v>
      </c>
      <c r="H150" s="76" t="s">
        <v>19536</v>
      </c>
      <c r="I150" s="76" t="s">
        <v>19530</v>
      </c>
      <c r="J150" s="76" t="s">
        <v>19531</v>
      </c>
      <c r="K150" s="76" t="s">
        <v>19532</v>
      </c>
    </row>
    <row r="151" spans="1:11" x14ac:dyDescent="0.3">
      <c r="A151" s="65" t="s">
        <v>574</v>
      </c>
      <c r="B151" s="70" t="s">
        <v>13617</v>
      </c>
      <c r="C151" s="72" t="s">
        <v>19396</v>
      </c>
      <c r="D151" s="76" t="s">
        <v>19525</v>
      </c>
      <c r="E151" s="76" t="s">
        <v>19526</v>
      </c>
      <c r="F151" s="76" t="s">
        <v>19534</v>
      </c>
      <c r="G151" s="76" t="s">
        <v>19535</v>
      </c>
      <c r="H151" s="76" t="s">
        <v>19536</v>
      </c>
      <c r="I151" s="76" t="s">
        <v>19530</v>
      </c>
      <c r="J151" s="76" t="s">
        <v>19531</v>
      </c>
      <c r="K151" s="76" t="s">
        <v>19532</v>
      </c>
    </row>
    <row r="152" spans="1:11" x14ac:dyDescent="0.3">
      <c r="A152" s="65" t="s">
        <v>575</v>
      </c>
      <c r="B152" s="70" t="s">
        <v>13617</v>
      </c>
      <c r="C152" s="72" t="s">
        <v>19397</v>
      </c>
      <c r="D152" s="76" t="s">
        <v>19525</v>
      </c>
      <c r="E152" s="76" t="s">
        <v>19526</v>
      </c>
      <c r="F152" s="76" t="s">
        <v>19534</v>
      </c>
      <c r="G152" s="76" t="s">
        <v>19535</v>
      </c>
      <c r="H152" s="76" t="s">
        <v>19536</v>
      </c>
      <c r="I152" s="76" t="s">
        <v>19530</v>
      </c>
      <c r="J152" s="76" t="s">
        <v>19531</v>
      </c>
      <c r="K152" s="76" t="s">
        <v>19532</v>
      </c>
    </row>
    <row r="153" spans="1:11" x14ac:dyDescent="0.3">
      <c r="A153" s="65" t="s">
        <v>576</v>
      </c>
      <c r="B153" s="70" t="s">
        <v>13617</v>
      </c>
      <c r="C153" s="72" t="s">
        <v>19397</v>
      </c>
      <c r="D153" s="76" t="s">
        <v>19525</v>
      </c>
      <c r="E153" s="76" t="s">
        <v>19526</v>
      </c>
      <c r="F153" s="76" t="s">
        <v>19534</v>
      </c>
      <c r="G153" s="76" t="s">
        <v>19535</v>
      </c>
      <c r="H153" s="76" t="s">
        <v>19536</v>
      </c>
      <c r="I153" s="76" t="s">
        <v>19530</v>
      </c>
      <c r="J153" s="76" t="s">
        <v>19531</v>
      </c>
      <c r="K153" s="76" t="s">
        <v>19532</v>
      </c>
    </row>
    <row r="154" spans="1:11" x14ac:dyDescent="0.3">
      <c r="A154" s="65" t="s">
        <v>577</v>
      </c>
      <c r="B154" s="70" t="s">
        <v>13618</v>
      </c>
      <c r="C154" s="72" t="s">
        <v>19396</v>
      </c>
      <c r="D154" s="76" t="s">
        <v>19525</v>
      </c>
      <c r="E154" s="76" t="s">
        <v>19526</v>
      </c>
      <c r="F154" s="76" t="s">
        <v>19534</v>
      </c>
      <c r="G154" s="76" t="s">
        <v>19535</v>
      </c>
      <c r="H154" s="76" t="s">
        <v>19536</v>
      </c>
      <c r="I154" s="76" t="s">
        <v>19530</v>
      </c>
      <c r="J154" s="76" t="s">
        <v>19531</v>
      </c>
      <c r="K154" s="76" t="s">
        <v>19532</v>
      </c>
    </row>
    <row r="155" spans="1:11" x14ac:dyDescent="0.3">
      <c r="A155" s="65" t="s">
        <v>578</v>
      </c>
      <c r="B155" s="70" t="s">
        <v>13618</v>
      </c>
      <c r="C155" s="72" t="s">
        <v>19397</v>
      </c>
      <c r="D155" s="76" t="s">
        <v>19525</v>
      </c>
      <c r="E155" s="76" t="s">
        <v>19526</v>
      </c>
      <c r="F155" s="76" t="s">
        <v>19534</v>
      </c>
      <c r="G155" s="76" t="s">
        <v>19535</v>
      </c>
      <c r="H155" s="76" t="s">
        <v>19536</v>
      </c>
      <c r="I155" s="76" t="s">
        <v>19530</v>
      </c>
      <c r="J155" s="76" t="s">
        <v>19531</v>
      </c>
      <c r="K155" s="76" t="s">
        <v>19532</v>
      </c>
    </row>
    <row r="156" spans="1:11" x14ac:dyDescent="0.3">
      <c r="A156" s="65" t="s">
        <v>579</v>
      </c>
      <c r="B156" s="70" t="s">
        <v>13619</v>
      </c>
      <c r="C156" s="72" t="s">
        <v>19396</v>
      </c>
      <c r="D156" s="76" t="s">
        <v>19525</v>
      </c>
      <c r="E156" s="76" t="s">
        <v>19526</v>
      </c>
      <c r="F156" s="76" t="s">
        <v>19534</v>
      </c>
      <c r="G156" s="76" t="s">
        <v>19535</v>
      </c>
      <c r="H156" s="76" t="s">
        <v>19536</v>
      </c>
      <c r="I156" s="76" t="s">
        <v>19530</v>
      </c>
      <c r="J156" s="76" t="s">
        <v>19531</v>
      </c>
      <c r="K156" s="76" t="s">
        <v>19532</v>
      </c>
    </row>
    <row r="157" spans="1:11" x14ac:dyDescent="0.3">
      <c r="A157" s="65" t="s">
        <v>580</v>
      </c>
      <c r="B157" s="70" t="s">
        <v>13619</v>
      </c>
      <c r="C157" s="72" t="s">
        <v>19397</v>
      </c>
      <c r="D157" s="76" t="s">
        <v>19525</v>
      </c>
      <c r="E157" s="76" t="s">
        <v>19526</v>
      </c>
      <c r="F157" s="76" t="s">
        <v>19534</v>
      </c>
      <c r="G157" s="76" t="s">
        <v>19535</v>
      </c>
      <c r="H157" s="76" t="s">
        <v>19536</v>
      </c>
      <c r="I157" s="76" t="s">
        <v>19530</v>
      </c>
      <c r="J157" s="76" t="s">
        <v>19531</v>
      </c>
      <c r="K157" s="76" t="s">
        <v>19532</v>
      </c>
    </row>
    <row r="158" spans="1:11" x14ac:dyDescent="0.3">
      <c r="A158" s="65" t="s">
        <v>581</v>
      </c>
      <c r="B158" s="70" t="s">
        <v>13620</v>
      </c>
      <c r="C158" s="72" t="s">
        <v>19397</v>
      </c>
      <c r="D158" s="76" t="s">
        <v>19525</v>
      </c>
      <c r="E158" s="76" t="s">
        <v>19526</v>
      </c>
      <c r="F158" s="76" t="s">
        <v>19534</v>
      </c>
      <c r="G158" s="76" t="s">
        <v>19535</v>
      </c>
      <c r="H158" s="76" t="s">
        <v>19536</v>
      </c>
      <c r="I158" s="76" t="s">
        <v>19530</v>
      </c>
      <c r="J158" s="76" t="s">
        <v>19531</v>
      </c>
      <c r="K158" s="76" t="s">
        <v>19532</v>
      </c>
    </row>
    <row r="159" spans="1:11" x14ac:dyDescent="0.3">
      <c r="A159" s="65" t="s">
        <v>582</v>
      </c>
      <c r="B159" s="70" t="s">
        <v>13621</v>
      </c>
      <c r="C159" s="72" t="s">
        <v>19397</v>
      </c>
      <c r="D159" s="76" t="s">
        <v>19525</v>
      </c>
      <c r="E159" s="76" t="s">
        <v>19526</v>
      </c>
      <c r="F159" s="76" t="s">
        <v>19541</v>
      </c>
      <c r="G159" s="76" t="s">
        <v>19535</v>
      </c>
      <c r="H159" s="76" t="s">
        <v>19536</v>
      </c>
      <c r="I159" s="76" t="s">
        <v>19530</v>
      </c>
      <c r="J159" s="76" t="s">
        <v>19531</v>
      </c>
      <c r="K159" s="76" t="s">
        <v>19532</v>
      </c>
    </row>
    <row r="160" spans="1:11" x14ac:dyDescent="0.3">
      <c r="A160" s="65" t="s">
        <v>583</v>
      </c>
      <c r="B160" s="70" t="s">
        <v>13622</v>
      </c>
      <c r="C160" s="72" t="s">
        <v>19397</v>
      </c>
      <c r="D160" s="76" t="s">
        <v>19525</v>
      </c>
      <c r="E160" s="76" t="s">
        <v>19526</v>
      </c>
      <c r="F160" s="76" t="s">
        <v>19541</v>
      </c>
      <c r="G160" s="76" t="s">
        <v>19535</v>
      </c>
      <c r="H160" s="76" t="s">
        <v>19536</v>
      </c>
      <c r="I160" s="76" t="s">
        <v>19530</v>
      </c>
      <c r="J160" s="76" t="s">
        <v>19531</v>
      </c>
      <c r="K160" s="76" t="s">
        <v>19532</v>
      </c>
    </row>
    <row r="161" spans="1:11" x14ac:dyDescent="0.3">
      <c r="A161" s="65" t="s">
        <v>584</v>
      </c>
      <c r="B161" s="70" t="s">
        <v>13622</v>
      </c>
      <c r="C161" s="72" t="s">
        <v>19396</v>
      </c>
      <c r="D161" s="76" t="s">
        <v>19525</v>
      </c>
      <c r="E161" s="76" t="s">
        <v>19526</v>
      </c>
      <c r="F161" s="76" t="s">
        <v>19541</v>
      </c>
      <c r="G161" s="76" t="s">
        <v>19535</v>
      </c>
      <c r="H161" s="76" t="s">
        <v>19536</v>
      </c>
      <c r="I161" s="76" t="s">
        <v>19530</v>
      </c>
      <c r="J161" s="76" t="s">
        <v>19531</v>
      </c>
      <c r="K161" s="76" t="s">
        <v>19532</v>
      </c>
    </row>
    <row r="162" spans="1:11" x14ac:dyDescent="0.3">
      <c r="A162" s="65" t="s">
        <v>585</v>
      </c>
      <c r="B162" s="70" t="s">
        <v>13623</v>
      </c>
      <c r="C162" s="72" t="s">
        <v>19396</v>
      </c>
      <c r="D162" s="76" t="s">
        <v>19525</v>
      </c>
      <c r="E162" s="76" t="s">
        <v>19526</v>
      </c>
      <c r="F162" s="76" t="s">
        <v>19541</v>
      </c>
      <c r="G162" s="76" t="s">
        <v>19535</v>
      </c>
      <c r="H162" s="76" t="s">
        <v>19536</v>
      </c>
      <c r="I162" s="76" t="s">
        <v>19530</v>
      </c>
      <c r="J162" s="76" t="s">
        <v>19531</v>
      </c>
      <c r="K162" s="76" t="s">
        <v>19532</v>
      </c>
    </row>
    <row r="163" spans="1:11" x14ac:dyDescent="0.3">
      <c r="A163" s="65" t="s">
        <v>586</v>
      </c>
      <c r="B163" s="70" t="s">
        <v>13623</v>
      </c>
      <c r="C163" s="72" t="s">
        <v>19397</v>
      </c>
      <c r="D163" s="76" t="s">
        <v>19525</v>
      </c>
      <c r="E163" s="76" t="s">
        <v>19526</v>
      </c>
      <c r="F163" s="76" t="s">
        <v>19541</v>
      </c>
      <c r="G163" s="76" t="s">
        <v>19535</v>
      </c>
      <c r="H163" s="76" t="s">
        <v>19536</v>
      </c>
      <c r="I163" s="76" t="s">
        <v>19530</v>
      </c>
      <c r="J163" s="76" t="s">
        <v>19531</v>
      </c>
      <c r="K163" s="76" t="s">
        <v>19532</v>
      </c>
    </row>
    <row r="164" spans="1:11" x14ac:dyDescent="0.3">
      <c r="A164" s="65" t="s">
        <v>587</v>
      </c>
      <c r="B164" s="70" t="s">
        <v>13623</v>
      </c>
      <c r="C164" s="72" t="s">
        <v>19397</v>
      </c>
      <c r="D164" s="76" t="s">
        <v>19525</v>
      </c>
      <c r="E164" s="76" t="s">
        <v>19526</v>
      </c>
      <c r="F164" s="76" t="s">
        <v>19541</v>
      </c>
      <c r="G164" s="76" t="s">
        <v>19535</v>
      </c>
      <c r="H164" s="76" t="s">
        <v>19536</v>
      </c>
      <c r="I164" s="76" t="s">
        <v>19530</v>
      </c>
      <c r="J164" s="76" t="s">
        <v>19531</v>
      </c>
      <c r="K164" s="76" t="s">
        <v>19532</v>
      </c>
    </row>
    <row r="165" spans="1:11" x14ac:dyDescent="0.3">
      <c r="A165" s="65" t="s">
        <v>588</v>
      </c>
      <c r="B165" s="70" t="s">
        <v>13623</v>
      </c>
      <c r="C165" s="72" t="s">
        <v>19396</v>
      </c>
      <c r="D165" s="76" t="s">
        <v>19525</v>
      </c>
      <c r="E165" s="76" t="s">
        <v>19526</v>
      </c>
      <c r="F165" s="76" t="s">
        <v>19541</v>
      </c>
      <c r="G165" s="76" t="s">
        <v>19535</v>
      </c>
      <c r="H165" s="76" t="s">
        <v>19536</v>
      </c>
      <c r="I165" s="76" t="s">
        <v>19530</v>
      </c>
      <c r="J165" s="76" t="s">
        <v>19531</v>
      </c>
      <c r="K165" s="76" t="s">
        <v>19532</v>
      </c>
    </row>
    <row r="166" spans="1:11" x14ac:dyDescent="0.3">
      <c r="A166" s="65" t="s">
        <v>589</v>
      </c>
      <c r="B166" s="70" t="s">
        <v>13623</v>
      </c>
      <c r="C166" s="72" t="s">
        <v>19397</v>
      </c>
      <c r="D166" s="76" t="s">
        <v>19525</v>
      </c>
      <c r="E166" s="76" t="s">
        <v>19526</v>
      </c>
      <c r="F166" s="76" t="s">
        <v>19541</v>
      </c>
      <c r="G166" s="76" t="s">
        <v>19535</v>
      </c>
      <c r="H166" s="76" t="s">
        <v>19536</v>
      </c>
      <c r="I166" s="76" t="s">
        <v>19530</v>
      </c>
      <c r="J166" s="76" t="s">
        <v>19531</v>
      </c>
      <c r="K166" s="76" t="s">
        <v>19532</v>
      </c>
    </row>
    <row r="167" spans="1:11" x14ac:dyDescent="0.3">
      <c r="A167" s="65" t="s">
        <v>590</v>
      </c>
      <c r="B167" s="70" t="s">
        <v>13624</v>
      </c>
      <c r="C167" s="72" t="s">
        <v>19396</v>
      </c>
      <c r="D167" s="76" t="s">
        <v>19525</v>
      </c>
      <c r="E167" s="76" t="s">
        <v>19533</v>
      </c>
      <c r="F167" s="76" t="s">
        <v>19534</v>
      </c>
      <c r="G167" s="76" t="s">
        <v>19535</v>
      </c>
      <c r="H167" s="76" t="s">
        <v>19536</v>
      </c>
      <c r="I167" s="76" t="s">
        <v>19530</v>
      </c>
      <c r="J167" s="76" t="s">
        <v>19531</v>
      </c>
      <c r="K167" s="76" t="s">
        <v>19532</v>
      </c>
    </row>
    <row r="168" spans="1:11" x14ac:dyDescent="0.3">
      <c r="A168" s="65" t="s">
        <v>591</v>
      </c>
      <c r="B168" s="70" t="s">
        <v>13625</v>
      </c>
      <c r="C168" s="72" t="s">
        <v>19396</v>
      </c>
      <c r="D168" s="76" t="s">
        <v>19525</v>
      </c>
      <c r="E168" s="76" t="s">
        <v>19526</v>
      </c>
      <c r="F168" s="76" t="s">
        <v>19534</v>
      </c>
      <c r="G168" s="76" t="s">
        <v>19535</v>
      </c>
      <c r="H168" s="76" t="s">
        <v>19536</v>
      </c>
      <c r="I168" s="76" t="s">
        <v>19530</v>
      </c>
      <c r="J168" s="76" t="s">
        <v>19531</v>
      </c>
      <c r="K168" s="76" t="s">
        <v>19532</v>
      </c>
    </row>
    <row r="169" spans="1:11" x14ac:dyDescent="0.3">
      <c r="A169" s="65" t="s">
        <v>592</v>
      </c>
      <c r="B169" s="70" t="s">
        <v>383</v>
      </c>
      <c r="C169" s="72" t="s">
        <v>19396</v>
      </c>
      <c r="D169" s="76" t="s">
        <v>19525</v>
      </c>
      <c r="E169" s="76" t="s">
        <v>19533</v>
      </c>
      <c r="F169" s="76" t="s">
        <v>19534</v>
      </c>
      <c r="G169" s="76" t="s">
        <v>19528</v>
      </c>
      <c r="H169" s="76" t="s">
        <v>19536</v>
      </c>
      <c r="I169" s="76" t="s">
        <v>19530</v>
      </c>
      <c r="J169" s="76" t="s">
        <v>19531</v>
      </c>
      <c r="K169" s="76" t="s">
        <v>19532</v>
      </c>
    </row>
    <row r="170" spans="1:11" x14ac:dyDescent="0.3">
      <c r="A170" s="65" t="s">
        <v>593</v>
      </c>
      <c r="B170" s="70" t="s">
        <v>13588</v>
      </c>
      <c r="C170" s="72" t="s">
        <v>19397</v>
      </c>
      <c r="D170" s="76" t="s">
        <v>19525</v>
      </c>
      <c r="E170" s="76" t="s">
        <v>19526</v>
      </c>
      <c r="F170" s="76" t="s">
        <v>19534</v>
      </c>
      <c r="G170" s="76" t="s">
        <v>19535</v>
      </c>
      <c r="H170" s="76" t="s">
        <v>19536</v>
      </c>
      <c r="I170" s="76" t="s">
        <v>19530</v>
      </c>
      <c r="J170" s="76" t="s">
        <v>19531</v>
      </c>
      <c r="K170" s="76" t="s">
        <v>19532</v>
      </c>
    </row>
    <row r="171" spans="1:11" x14ac:dyDescent="0.3">
      <c r="A171" s="65" t="s">
        <v>390</v>
      </c>
      <c r="B171" s="70" t="s">
        <v>393</v>
      </c>
      <c r="C171" s="72" t="s">
        <v>19396</v>
      </c>
      <c r="D171" s="76" t="s">
        <v>19525</v>
      </c>
      <c r="E171" s="76" t="s">
        <v>19533</v>
      </c>
      <c r="F171" s="76" t="s">
        <v>19534</v>
      </c>
      <c r="G171" s="75"/>
      <c r="H171" s="76" t="s">
        <v>19536</v>
      </c>
      <c r="I171" s="76" t="s">
        <v>19530</v>
      </c>
      <c r="J171" s="76" t="s">
        <v>19531</v>
      </c>
      <c r="K171" s="76" t="s">
        <v>19532</v>
      </c>
    </row>
    <row r="172" spans="1:11" x14ac:dyDescent="0.3">
      <c r="A172" s="65" t="s">
        <v>395</v>
      </c>
      <c r="B172" s="70" t="s">
        <v>398</v>
      </c>
      <c r="C172" s="72" t="s">
        <v>19396</v>
      </c>
      <c r="D172" s="76" t="s">
        <v>19525</v>
      </c>
      <c r="E172" s="76" t="s">
        <v>19526</v>
      </c>
      <c r="F172" s="76" t="s">
        <v>19534</v>
      </c>
      <c r="G172" s="76" t="s">
        <v>19528</v>
      </c>
      <c r="H172" s="76" t="s">
        <v>19536</v>
      </c>
      <c r="I172" s="76" t="s">
        <v>19530</v>
      </c>
      <c r="J172" s="76" t="s">
        <v>19531</v>
      </c>
      <c r="K172" s="76" t="s">
        <v>19532</v>
      </c>
    </row>
    <row r="173" spans="1:11" x14ac:dyDescent="0.3">
      <c r="A173" s="65" t="s">
        <v>594</v>
      </c>
      <c r="B173" s="70" t="s">
        <v>398</v>
      </c>
      <c r="C173" s="72" t="s">
        <v>19396</v>
      </c>
      <c r="D173" s="76" t="s">
        <v>19525</v>
      </c>
      <c r="E173" s="76" t="s">
        <v>19526</v>
      </c>
      <c r="F173" s="76" t="s">
        <v>19534</v>
      </c>
      <c r="G173" s="75"/>
      <c r="H173" s="76" t="s">
        <v>19536</v>
      </c>
      <c r="I173" s="76" t="s">
        <v>19530</v>
      </c>
      <c r="J173" s="76" t="s">
        <v>19531</v>
      </c>
      <c r="K173" s="76" t="s">
        <v>19532</v>
      </c>
    </row>
    <row r="174" spans="1:11" x14ac:dyDescent="0.3">
      <c r="A174" s="65" t="s">
        <v>132</v>
      </c>
      <c r="B174" s="70" t="s">
        <v>13626</v>
      </c>
      <c r="C174" s="72" t="s">
        <v>19397</v>
      </c>
      <c r="D174" s="76" t="s">
        <v>19525</v>
      </c>
      <c r="E174" s="76" t="s">
        <v>19533</v>
      </c>
      <c r="F174" s="76" t="s">
        <v>19534</v>
      </c>
      <c r="G174" s="76" t="s">
        <v>19535</v>
      </c>
      <c r="H174" s="76" t="s">
        <v>19536</v>
      </c>
      <c r="I174" s="76" t="s">
        <v>19530</v>
      </c>
      <c r="J174" s="76" t="s">
        <v>19531</v>
      </c>
      <c r="K174" s="76" t="s">
        <v>19532</v>
      </c>
    </row>
    <row r="175" spans="1:11" x14ac:dyDescent="0.3">
      <c r="A175" s="65" t="s">
        <v>595</v>
      </c>
      <c r="B175" s="70" t="s">
        <v>13627</v>
      </c>
      <c r="C175" s="72" t="s">
        <v>19397</v>
      </c>
      <c r="D175" s="76" t="s">
        <v>19525</v>
      </c>
      <c r="E175" s="76" t="s">
        <v>19533</v>
      </c>
      <c r="F175" s="76" t="s">
        <v>19534</v>
      </c>
      <c r="G175" s="76" t="s">
        <v>19535</v>
      </c>
      <c r="H175" s="76" t="s">
        <v>19536</v>
      </c>
      <c r="I175" s="76" t="s">
        <v>19530</v>
      </c>
      <c r="J175" s="76" t="s">
        <v>19531</v>
      </c>
      <c r="K175" s="76" t="s">
        <v>19532</v>
      </c>
    </row>
    <row r="176" spans="1:11" x14ac:dyDescent="0.3">
      <c r="A176" s="65" t="s">
        <v>596</v>
      </c>
      <c r="B176" s="70" t="s">
        <v>13628</v>
      </c>
      <c r="C176" s="72" t="s">
        <v>19397</v>
      </c>
      <c r="D176" s="76" t="s">
        <v>19525</v>
      </c>
      <c r="E176" s="76" t="s">
        <v>19526</v>
      </c>
      <c r="F176" s="76" t="s">
        <v>19534</v>
      </c>
      <c r="G176" s="76" t="s">
        <v>19535</v>
      </c>
      <c r="H176" s="76" t="s">
        <v>19536</v>
      </c>
      <c r="I176" s="76" t="s">
        <v>19530</v>
      </c>
      <c r="J176" s="76" t="s">
        <v>19531</v>
      </c>
      <c r="K176" s="76" t="s">
        <v>19532</v>
      </c>
    </row>
    <row r="177" spans="1:11" x14ac:dyDescent="0.3">
      <c r="A177" s="65" t="s">
        <v>597</v>
      </c>
      <c r="B177" s="70" t="s">
        <v>13629</v>
      </c>
      <c r="C177" s="72" t="s">
        <v>19397</v>
      </c>
      <c r="D177" s="76" t="s">
        <v>19525</v>
      </c>
      <c r="E177" s="76" t="s">
        <v>19526</v>
      </c>
      <c r="F177" s="76" t="s">
        <v>19541</v>
      </c>
      <c r="G177" s="76" t="s">
        <v>19535</v>
      </c>
      <c r="H177" s="76" t="s">
        <v>19536</v>
      </c>
      <c r="I177" s="76" t="s">
        <v>19530</v>
      </c>
      <c r="J177" s="76" t="s">
        <v>19531</v>
      </c>
      <c r="K177" s="76" t="s">
        <v>19532</v>
      </c>
    </row>
    <row r="178" spans="1:11" x14ac:dyDescent="0.3">
      <c r="A178" s="65" t="s">
        <v>598</v>
      </c>
      <c r="B178" s="70" t="s">
        <v>13630</v>
      </c>
      <c r="C178" s="72" t="s">
        <v>19397</v>
      </c>
      <c r="D178" s="76" t="s">
        <v>19525</v>
      </c>
      <c r="E178" s="76" t="s">
        <v>19526</v>
      </c>
      <c r="F178" s="76" t="s">
        <v>19541</v>
      </c>
      <c r="G178" s="76" t="s">
        <v>19535</v>
      </c>
      <c r="H178" s="76" t="s">
        <v>19536</v>
      </c>
      <c r="I178" s="76" t="s">
        <v>19530</v>
      </c>
      <c r="J178" s="76" t="s">
        <v>19531</v>
      </c>
      <c r="K178" s="76" t="s">
        <v>19532</v>
      </c>
    </row>
    <row r="179" spans="1:11" x14ac:dyDescent="0.3">
      <c r="A179" s="65" t="s">
        <v>599</v>
      </c>
      <c r="B179" s="70" t="s">
        <v>13630</v>
      </c>
      <c r="C179" s="72" t="s">
        <v>19396</v>
      </c>
      <c r="D179" s="76" t="s">
        <v>19525</v>
      </c>
      <c r="E179" s="76" t="s">
        <v>19526</v>
      </c>
      <c r="F179" s="76" t="s">
        <v>19541</v>
      </c>
      <c r="G179" s="76" t="s">
        <v>19535</v>
      </c>
      <c r="H179" s="76" t="s">
        <v>19536</v>
      </c>
      <c r="I179" s="76" t="s">
        <v>19530</v>
      </c>
      <c r="J179" s="76" t="s">
        <v>19531</v>
      </c>
      <c r="K179" s="76" t="s">
        <v>19532</v>
      </c>
    </row>
    <row r="180" spans="1:11" x14ac:dyDescent="0.3">
      <c r="A180" s="65" t="s">
        <v>600</v>
      </c>
      <c r="B180" s="70" t="s">
        <v>13631</v>
      </c>
      <c r="C180" s="72" t="s">
        <v>19397</v>
      </c>
      <c r="D180" s="76" t="s">
        <v>19525</v>
      </c>
      <c r="E180" s="76" t="s">
        <v>19526</v>
      </c>
      <c r="F180" s="76" t="s">
        <v>19534</v>
      </c>
      <c r="G180" s="76" t="s">
        <v>19535</v>
      </c>
      <c r="H180" s="76" t="s">
        <v>19536</v>
      </c>
      <c r="I180" s="76" t="s">
        <v>19530</v>
      </c>
      <c r="J180" s="76" t="s">
        <v>19531</v>
      </c>
      <c r="K180" s="76" t="s">
        <v>19532</v>
      </c>
    </row>
    <row r="181" spans="1:11" x14ac:dyDescent="0.3">
      <c r="A181" s="65" t="s">
        <v>601</v>
      </c>
      <c r="B181" s="70" t="s">
        <v>13632</v>
      </c>
      <c r="C181" s="72" t="s">
        <v>19397</v>
      </c>
      <c r="D181" s="76" t="s">
        <v>19525</v>
      </c>
      <c r="E181" s="76" t="s">
        <v>19526</v>
      </c>
      <c r="F181" s="76" t="s">
        <v>19541</v>
      </c>
      <c r="G181" s="76" t="s">
        <v>19535</v>
      </c>
      <c r="H181" s="76" t="s">
        <v>19536</v>
      </c>
      <c r="I181" s="76" t="s">
        <v>19530</v>
      </c>
      <c r="J181" s="76" t="s">
        <v>19531</v>
      </c>
      <c r="K181" s="76" t="s">
        <v>19532</v>
      </c>
    </row>
    <row r="182" spans="1:11" x14ac:dyDescent="0.3">
      <c r="A182" s="65" t="s">
        <v>602</v>
      </c>
      <c r="B182" s="70" t="s">
        <v>13633</v>
      </c>
      <c r="C182" s="72" t="s">
        <v>19397</v>
      </c>
      <c r="D182" s="76" t="s">
        <v>19525</v>
      </c>
      <c r="E182" s="76" t="s">
        <v>19526</v>
      </c>
      <c r="F182" s="76" t="s">
        <v>19534</v>
      </c>
      <c r="G182" s="76" t="s">
        <v>19535</v>
      </c>
      <c r="H182" s="76" t="s">
        <v>19536</v>
      </c>
      <c r="I182" s="76" t="s">
        <v>19530</v>
      </c>
      <c r="J182" s="76" t="s">
        <v>19531</v>
      </c>
      <c r="K182" s="76" t="s">
        <v>19532</v>
      </c>
    </row>
    <row r="183" spans="1:11" x14ac:dyDescent="0.3">
      <c r="A183" s="65" t="s">
        <v>603</v>
      </c>
      <c r="B183" s="70" t="s">
        <v>13634</v>
      </c>
      <c r="C183" s="72" t="s">
        <v>19397</v>
      </c>
      <c r="D183" s="76" t="s">
        <v>19525</v>
      </c>
      <c r="E183" s="76" t="s">
        <v>19526</v>
      </c>
      <c r="F183" s="76" t="s">
        <v>19534</v>
      </c>
      <c r="G183" s="76" t="s">
        <v>19535</v>
      </c>
      <c r="H183" s="76" t="s">
        <v>19536</v>
      </c>
      <c r="I183" s="76" t="s">
        <v>19530</v>
      </c>
      <c r="J183" s="76" t="s">
        <v>19531</v>
      </c>
      <c r="K183" s="76" t="s">
        <v>19532</v>
      </c>
    </row>
    <row r="184" spans="1:11" x14ac:dyDescent="0.3">
      <c r="A184" s="65" t="s">
        <v>604</v>
      </c>
      <c r="B184" s="70" t="s">
        <v>13635</v>
      </c>
      <c r="C184" s="72" t="s">
        <v>19396</v>
      </c>
      <c r="D184" s="76" t="s">
        <v>19525</v>
      </c>
      <c r="E184" s="76" t="s">
        <v>19533</v>
      </c>
      <c r="F184" s="76" t="s">
        <v>19534</v>
      </c>
      <c r="G184" s="76" t="s">
        <v>19535</v>
      </c>
      <c r="H184" s="76" t="s">
        <v>19536</v>
      </c>
      <c r="I184" s="76" t="s">
        <v>19530</v>
      </c>
      <c r="J184" s="76" t="s">
        <v>19531</v>
      </c>
      <c r="K184" s="76" t="s">
        <v>19532</v>
      </c>
    </row>
    <row r="185" spans="1:11" x14ac:dyDescent="0.3">
      <c r="A185" s="65" t="s">
        <v>605</v>
      </c>
      <c r="B185" s="70" t="s">
        <v>13636</v>
      </c>
      <c r="C185" s="72" t="s">
        <v>19396</v>
      </c>
      <c r="D185" s="76" t="s">
        <v>19525</v>
      </c>
      <c r="E185" s="76" t="s">
        <v>19533</v>
      </c>
      <c r="F185" s="76" t="s">
        <v>19538</v>
      </c>
      <c r="G185" s="76" t="s">
        <v>19535</v>
      </c>
      <c r="H185" s="76" t="s">
        <v>19536</v>
      </c>
      <c r="I185" s="76" t="s">
        <v>19530</v>
      </c>
      <c r="J185" s="76" t="s">
        <v>19531</v>
      </c>
      <c r="K185" s="76" t="s">
        <v>19532</v>
      </c>
    </row>
    <row r="186" spans="1:11" x14ac:dyDescent="0.3">
      <c r="A186" s="65" t="s">
        <v>606</v>
      </c>
      <c r="B186" s="70" t="s">
        <v>13637</v>
      </c>
      <c r="C186" s="72" t="s">
        <v>19396</v>
      </c>
      <c r="D186" s="76" t="s">
        <v>19525</v>
      </c>
      <c r="E186" s="76" t="s">
        <v>19526</v>
      </c>
      <c r="F186" s="76" t="s">
        <v>19538</v>
      </c>
      <c r="G186" s="76" t="s">
        <v>19535</v>
      </c>
      <c r="H186" s="76" t="s">
        <v>19536</v>
      </c>
      <c r="I186" s="76" t="s">
        <v>19530</v>
      </c>
      <c r="J186" s="76" t="s">
        <v>19531</v>
      </c>
      <c r="K186" s="76" t="s">
        <v>19532</v>
      </c>
    </row>
    <row r="187" spans="1:11" x14ac:dyDescent="0.3">
      <c r="A187" s="65" t="s">
        <v>607</v>
      </c>
      <c r="B187" s="70" t="s">
        <v>13638</v>
      </c>
      <c r="C187" s="72" t="s">
        <v>19396</v>
      </c>
      <c r="D187" s="76" t="s">
        <v>19525</v>
      </c>
      <c r="E187" s="76" t="s">
        <v>19526</v>
      </c>
      <c r="F187" s="76" t="s">
        <v>19534</v>
      </c>
      <c r="G187" s="76" t="s">
        <v>19535</v>
      </c>
      <c r="H187" s="76" t="s">
        <v>19536</v>
      </c>
      <c r="I187" s="76" t="s">
        <v>19530</v>
      </c>
      <c r="J187" s="76" t="s">
        <v>19531</v>
      </c>
      <c r="K187" s="76" t="s">
        <v>19532</v>
      </c>
    </row>
    <row r="188" spans="1:11" x14ac:dyDescent="0.3">
      <c r="A188" s="65" t="s">
        <v>608</v>
      </c>
      <c r="B188" s="70" t="s">
        <v>13639</v>
      </c>
      <c r="C188" s="72" t="s">
        <v>19396</v>
      </c>
      <c r="D188" s="76" t="s">
        <v>19525</v>
      </c>
      <c r="E188" s="76" t="s">
        <v>19533</v>
      </c>
      <c r="F188" s="76" t="s">
        <v>19534</v>
      </c>
      <c r="G188" s="76" t="s">
        <v>19535</v>
      </c>
      <c r="H188" s="76" t="s">
        <v>19536</v>
      </c>
      <c r="I188" s="76" t="s">
        <v>19530</v>
      </c>
      <c r="J188" s="76" t="s">
        <v>19531</v>
      </c>
      <c r="K188" s="76" t="s">
        <v>19532</v>
      </c>
    </row>
    <row r="189" spans="1:11" x14ac:dyDescent="0.3">
      <c r="A189" s="65" t="s">
        <v>609</v>
      </c>
      <c r="B189" s="70" t="s">
        <v>13640</v>
      </c>
      <c r="C189" s="72" t="s">
        <v>19396</v>
      </c>
      <c r="D189" s="76" t="s">
        <v>19525</v>
      </c>
      <c r="E189" s="76" t="s">
        <v>19533</v>
      </c>
      <c r="F189" s="76" t="s">
        <v>19534</v>
      </c>
      <c r="G189" s="76" t="s">
        <v>19535</v>
      </c>
      <c r="H189" s="76" t="s">
        <v>19536</v>
      </c>
      <c r="I189" s="76" t="s">
        <v>19530</v>
      </c>
      <c r="J189" s="76" t="s">
        <v>19531</v>
      </c>
      <c r="K189" s="76" t="s">
        <v>19532</v>
      </c>
    </row>
    <row r="190" spans="1:11" x14ac:dyDescent="0.3">
      <c r="A190" s="65" t="s">
        <v>610</v>
      </c>
      <c r="B190" s="70" t="s">
        <v>13641</v>
      </c>
      <c r="C190" s="72" t="s">
        <v>19396</v>
      </c>
      <c r="D190" s="76" t="s">
        <v>19525</v>
      </c>
      <c r="E190" s="76" t="s">
        <v>19526</v>
      </c>
      <c r="F190" s="76" t="s">
        <v>19534</v>
      </c>
      <c r="G190" s="76" t="s">
        <v>19535</v>
      </c>
      <c r="H190" s="76" t="s">
        <v>19536</v>
      </c>
      <c r="I190" s="76" t="s">
        <v>19530</v>
      </c>
      <c r="J190" s="76" t="s">
        <v>19531</v>
      </c>
      <c r="K190" s="76" t="s">
        <v>19532</v>
      </c>
    </row>
    <row r="191" spans="1:11" x14ac:dyDescent="0.3">
      <c r="A191" s="65" t="s">
        <v>611</v>
      </c>
      <c r="B191" s="70" t="s">
        <v>13642</v>
      </c>
      <c r="C191" s="72" t="s">
        <v>19396</v>
      </c>
      <c r="D191" s="76" t="s">
        <v>19525</v>
      </c>
      <c r="E191" s="76" t="s">
        <v>19533</v>
      </c>
      <c r="F191" s="76" t="s">
        <v>19534</v>
      </c>
      <c r="G191" s="76" t="s">
        <v>19535</v>
      </c>
      <c r="H191" s="76" t="s">
        <v>19536</v>
      </c>
      <c r="I191" s="76" t="s">
        <v>19530</v>
      </c>
      <c r="J191" s="76" t="s">
        <v>19531</v>
      </c>
      <c r="K191" s="76" t="s">
        <v>19532</v>
      </c>
    </row>
    <row r="192" spans="1:11" x14ac:dyDescent="0.3">
      <c r="A192" s="65" t="s">
        <v>612</v>
      </c>
      <c r="B192" s="70" t="s">
        <v>13643</v>
      </c>
      <c r="C192" s="72" t="s">
        <v>19396</v>
      </c>
      <c r="D192" s="76" t="s">
        <v>19525</v>
      </c>
      <c r="E192" s="76" t="s">
        <v>19526</v>
      </c>
      <c r="F192" s="76" t="s">
        <v>19534</v>
      </c>
      <c r="G192" s="76" t="s">
        <v>19535</v>
      </c>
      <c r="H192" s="76" t="s">
        <v>19536</v>
      </c>
      <c r="I192" s="76" t="s">
        <v>19530</v>
      </c>
      <c r="J192" s="76" t="s">
        <v>19531</v>
      </c>
      <c r="K192" s="76" t="s">
        <v>19532</v>
      </c>
    </row>
    <row r="193" spans="1:11" x14ac:dyDescent="0.3">
      <c r="A193" s="65" t="s">
        <v>613</v>
      </c>
      <c r="B193" s="70" t="s">
        <v>13644</v>
      </c>
      <c r="C193" s="72" t="s">
        <v>19396</v>
      </c>
      <c r="D193" s="76" t="s">
        <v>19525</v>
      </c>
      <c r="E193" s="76" t="s">
        <v>19533</v>
      </c>
      <c r="F193" s="76" t="s">
        <v>19534</v>
      </c>
      <c r="G193" s="76" t="s">
        <v>19535</v>
      </c>
      <c r="H193" s="76" t="s">
        <v>19536</v>
      </c>
      <c r="I193" s="76" t="s">
        <v>19530</v>
      </c>
      <c r="J193" s="76" t="s">
        <v>19531</v>
      </c>
      <c r="K193" s="76" t="s">
        <v>19532</v>
      </c>
    </row>
    <row r="194" spans="1:11" x14ac:dyDescent="0.3">
      <c r="A194" s="65" t="s">
        <v>614</v>
      </c>
      <c r="B194" s="70" t="s">
        <v>13645</v>
      </c>
      <c r="C194" s="72" t="s">
        <v>19396</v>
      </c>
      <c r="D194" s="76" t="s">
        <v>19525</v>
      </c>
      <c r="E194" s="76" t="s">
        <v>19526</v>
      </c>
      <c r="F194" s="76" t="s">
        <v>19534</v>
      </c>
      <c r="G194" s="76" t="s">
        <v>19535</v>
      </c>
      <c r="H194" s="76" t="s">
        <v>19536</v>
      </c>
      <c r="I194" s="76" t="s">
        <v>19530</v>
      </c>
      <c r="J194" s="76" t="s">
        <v>19531</v>
      </c>
      <c r="K194" s="76" t="s">
        <v>19532</v>
      </c>
    </row>
    <row r="195" spans="1:11" x14ac:dyDescent="0.3">
      <c r="A195" s="65" t="s">
        <v>384</v>
      </c>
      <c r="B195" s="70" t="s">
        <v>383</v>
      </c>
      <c r="C195" s="72" t="s">
        <v>19397</v>
      </c>
      <c r="D195" s="76" t="s">
        <v>19525</v>
      </c>
      <c r="E195" s="76" t="s">
        <v>19533</v>
      </c>
      <c r="F195" s="76" t="s">
        <v>19534</v>
      </c>
      <c r="G195" s="76" t="s">
        <v>19528</v>
      </c>
      <c r="H195" s="76" t="s">
        <v>19536</v>
      </c>
      <c r="I195" s="76" t="s">
        <v>19530</v>
      </c>
      <c r="J195" s="76" t="s">
        <v>19531</v>
      </c>
      <c r="K195" s="76" t="s">
        <v>19532</v>
      </c>
    </row>
    <row r="196" spans="1:11" x14ac:dyDescent="0.3">
      <c r="A196" s="65" t="s">
        <v>394</v>
      </c>
      <c r="B196" s="70" t="s">
        <v>393</v>
      </c>
      <c r="C196" s="72" t="s">
        <v>19397</v>
      </c>
      <c r="D196" s="76" t="s">
        <v>19525</v>
      </c>
      <c r="E196" s="76" t="s">
        <v>19533</v>
      </c>
      <c r="F196" s="76" t="s">
        <v>19534</v>
      </c>
      <c r="G196" s="76" t="s">
        <v>19528</v>
      </c>
      <c r="H196" s="76" t="s">
        <v>19536</v>
      </c>
      <c r="I196" s="76" t="s">
        <v>19530</v>
      </c>
      <c r="J196" s="76" t="s">
        <v>19531</v>
      </c>
      <c r="K196" s="76" t="s">
        <v>19532</v>
      </c>
    </row>
    <row r="197" spans="1:11" x14ac:dyDescent="0.3">
      <c r="A197" s="65" t="s">
        <v>615</v>
      </c>
      <c r="B197" s="70" t="s">
        <v>13646</v>
      </c>
      <c r="C197" s="72" t="s">
        <v>19397</v>
      </c>
      <c r="D197" s="76" t="s">
        <v>19525</v>
      </c>
      <c r="E197" s="76" t="s">
        <v>19533</v>
      </c>
      <c r="F197" s="76" t="s">
        <v>19534</v>
      </c>
      <c r="G197" s="76" t="s">
        <v>19535</v>
      </c>
      <c r="H197" s="76" t="s">
        <v>19536</v>
      </c>
      <c r="I197" s="76" t="s">
        <v>19530</v>
      </c>
      <c r="J197" s="76" t="s">
        <v>19531</v>
      </c>
      <c r="K197" s="76" t="s">
        <v>19532</v>
      </c>
    </row>
    <row r="198" spans="1:11" x14ac:dyDescent="0.3">
      <c r="A198" s="65" t="s">
        <v>616</v>
      </c>
      <c r="B198" s="70" t="s">
        <v>398</v>
      </c>
      <c r="C198" s="72" t="s">
        <v>19396</v>
      </c>
      <c r="D198" s="76" t="s">
        <v>19525</v>
      </c>
      <c r="E198" s="76" t="s">
        <v>19526</v>
      </c>
      <c r="F198" s="76" t="s">
        <v>19534</v>
      </c>
      <c r="G198" s="75"/>
      <c r="H198" s="76" t="s">
        <v>19536</v>
      </c>
      <c r="I198" s="76" t="s">
        <v>19530</v>
      </c>
      <c r="J198" s="76" t="s">
        <v>19531</v>
      </c>
      <c r="K198" s="76" t="s">
        <v>19532</v>
      </c>
    </row>
    <row r="199" spans="1:11" x14ac:dyDescent="0.3">
      <c r="A199" s="65" t="s">
        <v>399</v>
      </c>
      <c r="B199" s="70" t="s">
        <v>398</v>
      </c>
      <c r="C199" s="72" t="s">
        <v>19397</v>
      </c>
      <c r="D199" s="76" t="s">
        <v>19525</v>
      </c>
      <c r="E199" s="76" t="s">
        <v>19526</v>
      </c>
      <c r="F199" s="76" t="s">
        <v>19534</v>
      </c>
      <c r="G199" s="76" t="s">
        <v>19528</v>
      </c>
      <c r="H199" s="76" t="s">
        <v>19536</v>
      </c>
      <c r="I199" s="76" t="s">
        <v>19530</v>
      </c>
      <c r="J199" s="76" t="s">
        <v>19531</v>
      </c>
      <c r="K199" s="76" t="s">
        <v>19532</v>
      </c>
    </row>
    <row r="200" spans="1:11" x14ac:dyDescent="0.3">
      <c r="A200" s="65" t="s">
        <v>617</v>
      </c>
      <c r="B200" s="70" t="s">
        <v>13647</v>
      </c>
      <c r="C200" s="72" t="s">
        <v>19397</v>
      </c>
      <c r="D200" s="76" t="s">
        <v>19525</v>
      </c>
      <c r="E200" s="76" t="s">
        <v>19533</v>
      </c>
      <c r="F200" s="76" t="s">
        <v>19534</v>
      </c>
      <c r="G200" s="76" t="s">
        <v>19535</v>
      </c>
      <c r="H200" s="76" t="s">
        <v>19536</v>
      </c>
      <c r="I200" s="76" t="s">
        <v>19530</v>
      </c>
      <c r="J200" s="76" t="s">
        <v>19531</v>
      </c>
      <c r="K200" s="76" t="s">
        <v>19532</v>
      </c>
    </row>
    <row r="201" spans="1:11" x14ac:dyDescent="0.3">
      <c r="A201" s="65" t="s">
        <v>74</v>
      </c>
      <c r="B201" s="70" t="s">
        <v>13544</v>
      </c>
      <c r="C201" s="72" t="s">
        <v>19397</v>
      </c>
      <c r="D201" s="76" t="s">
        <v>19525</v>
      </c>
      <c r="E201" s="76" t="s">
        <v>19526</v>
      </c>
      <c r="F201" s="76" t="s">
        <v>19534</v>
      </c>
      <c r="G201" s="76" t="s">
        <v>19535</v>
      </c>
      <c r="H201" s="76" t="s">
        <v>19536</v>
      </c>
      <c r="I201" s="76" t="s">
        <v>19530</v>
      </c>
      <c r="J201" s="76" t="s">
        <v>19531</v>
      </c>
      <c r="K201" s="76" t="s">
        <v>19532</v>
      </c>
    </row>
    <row r="202" spans="1:11" x14ac:dyDescent="0.3">
      <c r="A202" s="65" t="s">
        <v>149</v>
      </c>
      <c r="B202" s="70" t="s">
        <v>13553</v>
      </c>
      <c r="C202" s="72" t="s">
        <v>19397</v>
      </c>
      <c r="D202" s="76" t="s">
        <v>19525</v>
      </c>
      <c r="E202" s="76" t="s">
        <v>19533</v>
      </c>
      <c r="F202" s="76" t="s">
        <v>19527</v>
      </c>
      <c r="G202" s="76" t="s">
        <v>19535</v>
      </c>
      <c r="H202" s="76" t="s">
        <v>19536</v>
      </c>
      <c r="I202" s="76" t="s">
        <v>19530</v>
      </c>
      <c r="J202" s="76" t="s">
        <v>19531</v>
      </c>
      <c r="K202" s="76" t="s">
        <v>19532</v>
      </c>
    </row>
    <row r="203" spans="1:11" x14ac:dyDescent="0.3">
      <c r="A203" s="65" t="s">
        <v>323</v>
      </c>
      <c r="B203" s="70" t="s">
        <v>322</v>
      </c>
      <c r="C203" s="72" t="s">
        <v>19397</v>
      </c>
      <c r="D203" s="76" t="s">
        <v>19525</v>
      </c>
      <c r="E203" s="76" t="s">
        <v>19533</v>
      </c>
      <c r="F203" s="76" t="s">
        <v>19534</v>
      </c>
      <c r="G203" s="76" t="s">
        <v>19528</v>
      </c>
      <c r="H203" s="76" t="s">
        <v>19536</v>
      </c>
      <c r="I203" s="76" t="s">
        <v>19530</v>
      </c>
      <c r="J203" s="76" t="s">
        <v>19531</v>
      </c>
      <c r="K203" s="76" t="s">
        <v>19532</v>
      </c>
    </row>
    <row r="204" spans="1:11" x14ac:dyDescent="0.3">
      <c r="A204" s="65" t="s">
        <v>618</v>
      </c>
      <c r="B204" s="70" t="s">
        <v>335</v>
      </c>
      <c r="C204" s="72" t="s">
        <v>19397</v>
      </c>
      <c r="D204" s="76" t="s">
        <v>19525</v>
      </c>
      <c r="E204" s="76" t="s">
        <v>19526</v>
      </c>
      <c r="F204" s="76" t="s">
        <v>19534</v>
      </c>
      <c r="G204" s="76" t="s">
        <v>19528</v>
      </c>
      <c r="H204" s="76" t="s">
        <v>19536</v>
      </c>
      <c r="I204" s="76" t="s">
        <v>19530</v>
      </c>
      <c r="J204" s="76" t="s">
        <v>19531</v>
      </c>
      <c r="K204" s="76" t="s">
        <v>19532</v>
      </c>
    </row>
    <row r="205" spans="1:11" x14ac:dyDescent="0.3">
      <c r="A205" s="65" t="s">
        <v>619</v>
      </c>
      <c r="B205" s="70" t="s">
        <v>13648</v>
      </c>
      <c r="C205" s="72" t="s">
        <v>19397</v>
      </c>
      <c r="D205" s="76" t="s">
        <v>19525</v>
      </c>
      <c r="E205" s="76" t="s">
        <v>19526</v>
      </c>
      <c r="F205" s="76" t="s">
        <v>19534</v>
      </c>
      <c r="G205" s="76" t="s">
        <v>19528</v>
      </c>
      <c r="H205" s="76" t="s">
        <v>19536</v>
      </c>
      <c r="I205" s="76" t="s">
        <v>19530</v>
      </c>
      <c r="J205" s="76" t="s">
        <v>19531</v>
      </c>
      <c r="K205" s="76" t="s">
        <v>19532</v>
      </c>
    </row>
    <row r="206" spans="1:11" x14ac:dyDescent="0.3">
      <c r="A206" s="65" t="s">
        <v>620</v>
      </c>
      <c r="B206" s="70" t="s">
        <v>13586</v>
      </c>
      <c r="C206" s="72" t="s">
        <v>19397</v>
      </c>
      <c r="D206" s="76" t="s">
        <v>19525</v>
      </c>
      <c r="E206" s="76" t="s">
        <v>19526</v>
      </c>
      <c r="F206" s="76" t="s">
        <v>19534</v>
      </c>
      <c r="G206" s="76" t="s">
        <v>19535</v>
      </c>
      <c r="H206" s="76" t="s">
        <v>19536</v>
      </c>
      <c r="I206" s="76" t="s">
        <v>19530</v>
      </c>
      <c r="J206" s="76" t="s">
        <v>19531</v>
      </c>
      <c r="K206" s="76" t="s">
        <v>19532</v>
      </c>
    </row>
    <row r="207" spans="1:11" x14ac:dyDescent="0.3">
      <c r="A207" s="65" t="s">
        <v>621</v>
      </c>
      <c r="B207" s="70" t="s">
        <v>13599</v>
      </c>
      <c r="C207" s="72" t="s">
        <v>19397</v>
      </c>
      <c r="D207" s="76" t="s">
        <v>19525</v>
      </c>
      <c r="E207" s="76" t="s">
        <v>19526</v>
      </c>
      <c r="F207" s="76" t="s">
        <v>19541</v>
      </c>
      <c r="G207" s="76" t="s">
        <v>19535</v>
      </c>
      <c r="H207" s="76" t="s">
        <v>19536</v>
      </c>
      <c r="I207" s="76" t="s">
        <v>19530</v>
      </c>
      <c r="J207" s="76" t="s">
        <v>19531</v>
      </c>
      <c r="K207" s="76" t="s">
        <v>19532</v>
      </c>
    </row>
    <row r="208" spans="1:11" x14ac:dyDescent="0.3">
      <c r="A208" s="65" t="s">
        <v>622</v>
      </c>
      <c r="B208" s="70" t="s">
        <v>13600</v>
      </c>
      <c r="C208" s="72" t="s">
        <v>19396</v>
      </c>
      <c r="D208" s="76" t="s">
        <v>19525</v>
      </c>
      <c r="E208" s="76" t="s">
        <v>19526</v>
      </c>
      <c r="F208" s="76" t="s">
        <v>19541</v>
      </c>
      <c r="G208" s="76" t="s">
        <v>19535</v>
      </c>
      <c r="H208" s="76" t="s">
        <v>19536</v>
      </c>
      <c r="I208" s="76" t="s">
        <v>19530</v>
      </c>
      <c r="J208" s="76" t="s">
        <v>19531</v>
      </c>
      <c r="K208" s="76" t="s">
        <v>19532</v>
      </c>
    </row>
    <row r="209" spans="1:11" x14ac:dyDescent="0.3">
      <c r="A209" s="65" t="s">
        <v>404</v>
      </c>
      <c r="B209" s="70" t="s">
        <v>406</v>
      </c>
      <c r="C209" s="72" t="s">
        <v>19396</v>
      </c>
      <c r="D209" s="76" t="s">
        <v>19525</v>
      </c>
      <c r="E209" s="76" t="s">
        <v>19526</v>
      </c>
      <c r="F209" s="76" t="s">
        <v>19534</v>
      </c>
      <c r="G209" s="76" t="s">
        <v>19528</v>
      </c>
      <c r="H209" s="76" t="s">
        <v>19536</v>
      </c>
      <c r="I209" s="76" t="s">
        <v>19530</v>
      </c>
      <c r="J209" s="76" t="s">
        <v>19531</v>
      </c>
      <c r="K209" s="76" t="s">
        <v>19532</v>
      </c>
    </row>
    <row r="210" spans="1:11" x14ac:dyDescent="0.3">
      <c r="A210" s="65" t="s">
        <v>623</v>
      </c>
      <c r="B210" s="70" t="s">
        <v>13607</v>
      </c>
      <c r="C210" s="72" t="s">
        <v>19397</v>
      </c>
      <c r="D210" s="76" t="s">
        <v>19525</v>
      </c>
      <c r="E210" s="76" t="s">
        <v>19526</v>
      </c>
      <c r="F210" s="76" t="s">
        <v>19534</v>
      </c>
      <c r="G210" s="76" t="s">
        <v>19535</v>
      </c>
      <c r="H210" s="76" t="s">
        <v>19536</v>
      </c>
      <c r="I210" s="76" t="s">
        <v>19530</v>
      </c>
      <c r="J210" s="76" t="s">
        <v>19531</v>
      </c>
      <c r="K210" s="76" t="s">
        <v>19532</v>
      </c>
    </row>
    <row r="211" spans="1:11" x14ac:dyDescent="0.3">
      <c r="A211" s="65" t="s">
        <v>624</v>
      </c>
      <c r="B211" s="70" t="s">
        <v>13649</v>
      </c>
      <c r="C211" s="72" t="s">
        <v>19397</v>
      </c>
      <c r="D211" s="76" t="s">
        <v>19525</v>
      </c>
      <c r="E211" s="76" t="s">
        <v>19526</v>
      </c>
      <c r="F211" s="76" t="s">
        <v>19541</v>
      </c>
      <c r="G211" s="76" t="s">
        <v>19535</v>
      </c>
      <c r="H211" s="76" t="s">
        <v>19536</v>
      </c>
      <c r="I211" s="76" t="s">
        <v>19530</v>
      </c>
      <c r="J211" s="76" t="s">
        <v>19531</v>
      </c>
      <c r="K211" s="76" t="s">
        <v>19532</v>
      </c>
    </row>
    <row r="212" spans="1:11" x14ac:dyDescent="0.3">
      <c r="A212" s="65" t="s">
        <v>625</v>
      </c>
      <c r="B212" s="70" t="s">
        <v>13616</v>
      </c>
      <c r="C212" s="72" t="s">
        <v>19397</v>
      </c>
      <c r="D212" s="76" t="s">
        <v>19525</v>
      </c>
      <c r="E212" s="76" t="s">
        <v>19526</v>
      </c>
      <c r="F212" s="76" t="s">
        <v>19534</v>
      </c>
      <c r="G212" s="76" t="s">
        <v>19535</v>
      </c>
      <c r="H212" s="76" t="s">
        <v>19536</v>
      </c>
      <c r="I212" s="76" t="s">
        <v>19530</v>
      </c>
      <c r="J212" s="76" t="s">
        <v>19531</v>
      </c>
      <c r="K212" s="76" t="s">
        <v>19532</v>
      </c>
    </row>
    <row r="213" spans="1:11" x14ac:dyDescent="0.3">
      <c r="A213" s="65" t="s">
        <v>626</v>
      </c>
      <c r="B213" s="70" t="s">
        <v>13623</v>
      </c>
      <c r="C213" s="72" t="s">
        <v>19397</v>
      </c>
      <c r="D213" s="76" t="s">
        <v>19525</v>
      </c>
      <c r="E213" s="76" t="s">
        <v>19526</v>
      </c>
      <c r="F213" s="76" t="s">
        <v>19541</v>
      </c>
      <c r="G213" s="76" t="s">
        <v>19535</v>
      </c>
      <c r="H213" s="76" t="s">
        <v>19536</v>
      </c>
      <c r="I213" s="76" t="s">
        <v>19530</v>
      </c>
      <c r="J213" s="76" t="s">
        <v>19531</v>
      </c>
      <c r="K213" s="76" t="s">
        <v>19532</v>
      </c>
    </row>
    <row r="214" spans="1:11" x14ac:dyDescent="0.3">
      <c r="A214" s="65" t="s">
        <v>627</v>
      </c>
      <c r="B214" s="70" t="s">
        <v>393</v>
      </c>
      <c r="C214" s="72" t="s">
        <v>19396</v>
      </c>
      <c r="D214" s="76" t="s">
        <v>19525</v>
      </c>
      <c r="E214" s="76" t="s">
        <v>19533</v>
      </c>
      <c r="F214" s="76" t="s">
        <v>19534</v>
      </c>
      <c r="G214" s="75"/>
      <c r="H214" s="76" t="s">
        <v>19536</v>
      </c>
      <c r="I214" s="76" t="s">
        <v>19530</v>
      </c>
      <c r="J214" s="76" t="s">
        <v>19531</v>
      </c>
      <c r="K214" s="76" t="s">
        <v>19532</v>
      </c>
    </row>
    <row r="215" spans="1:11" x14ac:dyDescent="0.3">
      <c r="A215" s="65" t="s">
        <v>628</v>
      </c>
      <c r="B215" s="70" t="s">
        <v>13650</v>
      </c>
      <c r="C215" s="72" t="s">
        <v>19396</v>
      </c>
      <c r="D215" s="76" t="s">
        <v>19525</v>
      </c>
      <c r="E215" s="76" t="s">
        <v>19533</v>
      </c>
      <c r="F215" s="76" t="s">
        <v>19534</v>
      </c>
      <c r="G215" s="76" t="s">
        <v>19528</v>
      </c>
      <c r="H215" s="76" t="s">
        <v>19536</v>
      </c>
      <c r="I215" s="76" t="s">
        <v>19530</v>
      </c>
      <c r="J215" s="76" t="s">
        <v>19531</v>
      </c>
      <c r="K215" s="76" t="s">
        <v>19532</v>
      </c>
    </row>
    <row r="216" spans="1:11" x14ac:dyDescent="0.3">
      <c r="A216" s="65" t="s">
        <v>629</v>
      </c>
      <c r="B216" s="70" t="s">
        <v>13651</v>
      </c>
      <c r="C216" s="72" t="s">
        <v>19396</v>
      </c>
      <c r="D216" s="76" t="s">
        <v>19525</v>
      </c>
      <c r="E216" s="76" t="s">
        <v>19526</v>
      </c>
      <c r="F216" s="76" t="s">
        <v>19534</v>
      </c>
      <c r="G216" s="75"/>
      <c r="H216" s="76" t="s">
        <v>19536</v>
      </c>
      <c r="I216" s="76" t="s">
        <v>19530</v>
      </c>
      <c r="J216" s="76" t="s">
        <v>19531</v>
      </c>
      <c r="K216" s="76" t="s">
        <v>19532</v>
      </c>
    </row>
    <row r="217" spans="1:11" x14ac:dyDescent="0.3">
      <c r="A217" s="65" t="s">
        <v>630</v>
      </c>
      <c r="B217" s="70" t="s">
        <v>13652</v>
      </c>
      <c r="C217" s="72" t="s">
        <v>19396</v>
      </c>
      <c r="D217" s="76" t="s">
        <v>19525</v>
      </c>
      <c r="E217" s="76" t="s">
        <v>19533</v>
      </c>
      <c r="F217" s="76" t="s">
        <v>19534</v>
      </c>
      <c r="G217" s="76" t="s">
        <v>19535</v>
      </c>
      <c r="H217" s="76" t="s">
        <v>19536</v>
      </c>
      <c r="I217" s="76" t="s">
        <v>19530</v>
      </c>
      <c r="J217" s="76" t="s">
        <v>19531</v>
      </c>
      <c r="K217" s="76" t="s">
        <v>19532</v>
      </c>
    </row>
    <row r="218" spans="1:11" x14ac:dyDescent="0.3">
      <c r="A218" s="65" t="s">
        <v>631</v>
      </c>
      <c r="B218" s="70" t="s">
        <v>13653</v>
      </c>
      <c r="C218" s="72" t="s">
        <v>19396</v>
      </c>
      <c r="D218" s="76" t="s">
        <v>19525</v>
      </c>
      <c r="E218" s="76" t="s">
        <v>19526</v>
      </c>
      <c r="F218" s="76" t="s">
        <v>19534</v>
      </c>
      <c r="G218" s="76" t="s">
        <v>19535</v>
      </c>
      <c r="H218" s="76" t="s">
        <v>19536</v>
      </c>
      <c r="I218" s="76" t="s">
        <v>19530</v>
      </c>
      <c r="J218" s="76" t="s">
        <v>19531</v>
      </c>
      <c r="K218" s="76" t="s">
        <v>19532</v>
      </c>
    </row>
    <row r="219" spans="1:11" x14ac:dyDescent="0.3">
      <c r="A219" s="65" t="s">
        <v>632</v>
      </c>
      <c r="B219" s="70" t="s">
        <v>13654</v>
      </c>
      <c r="C219" s="72" t="s">
        <v>19396</v>
      </c>
      <c r="D219" s="76" t="s">
        <v>19525</v>
      </c>
      <c r="E219" s="76" t="s">
        <v>19526</v>
      </c>
      <c r="F219" s="76" t="s">
        <v>19534</v>
      </c>
      <c r="G219" s="76" t="s">
        <v>19535</v>
      </c>
      <c r="H219" s="76" t="s">
        <v>19536</v>
      </c>
      <c r="I219" s="76" t="s">
        <v>19530</v>
      </c>
      <c r="J219" s="76" t="s">
        <v>19531</v>
      </c>
      <c r="K219" s="76" t="s">
        <v>19532</v>
      </c>
    </row>
    <row r="220" spans="1:11" x14ac:dyDescent="0.3">
      <c r="A220" s="65" t="s">
        <v>633</v>
      </c>
      <c r="B220" s="70" t="s">
        <v>13599</v>
      </c>
      <c r="C220" s="72" t="s">
        <v>19396</v>
      </c>
      <c r="D220" s="76" t="s">
        <v>19525</v>
      </c>
      <c r="E220" s="76" t="s">
        <v>19526</v>
      </c>
      <c r="F220" s="76" t="s">
        <v>19541</v>
      </c>
      <c r="G220" s="76" t="s">
        <v>19535</v>
      </c>
      <c r="H220" s="76" t="s">
        <v>19536</v>
      </c>
      <c r="I220" s="76" t="s">
        <v>19530</v>
      </c>
      <c r="J220" s="76" t="s">
        <v>19531</v>
      </c>
      <c r="K220" s="76" t="s">
        <v>19532</v>
      </c>
    </row>
    <row r="221" spans="1:11" x14ac:dyDescent="0.3">
      <c r="A221" s="65" t="s">
        <v>634</v>
      </c>
      <c r="B221" s="70" t="s">
        <v>13621</v>
      </c>
      <c r="C221" s="72" t="s">
        <v>19396</v>
      </c>
      <c r="D221" s="76" t="s">
        <v>19525</v>
      </c>
      <c r="E221" s="76" t="s">
        <v>19526</v>
      </c>
      <c r="F221" s="76" t="s">
        <v>19541</v>
      </c>
      <c r="G221" s="76" t="s">
        <v>19535</v>
      </c>
      <c r="H221" s="76" t="s">
        <v>19536</v>
      </c>
      <c r="I221" s="76" t="s">
        <v>19530</v>
      </c>
      <c r="J221" s="76" t="s">
        <v>19531</v>
      </c>
      <c r="K221" s="76" t="s">
        <v>19532</v>
      </c>
    </row>
    <row r="222" spans="1:11" x14ac:dyDescent="0.3">
      <c r="A222" s="65" t="s">
        <v>635</v>
      </c>
      <c r="B222" s="70" t="s">
        <v>13655</v>
      </c>
      <c r="C222" s="72" t="s">
        <v>19397</v>
      </c>
      <c r="D222" s="76" t="s">
        <v>19525</v>
      </c>
      <c r="E222" s="76" t="s">
        <v>19533</v>
      </c>
      <c r="F222" s="76" t="s">
        <v>19534</v>
      </c>
      <c r="G222" s="76" t="s">
        <v>19535</v>
      </c>
      <c r="H222" s="76" t="s">
        <v>19529</v>
      </c>
      <c r="I222" s="76" t="s">
        <v>19530</v>
      </c>
      <c r="J222" s="76" t="s">
        <v>19531</v>
      </c>
      <c r="K222" s="76" t="s">
        <v>19532</v>
      </c>
    </row>
    <row r="223" spans="1:11" x14ac:dyDescent="0.3">
      <c r="A223" s="65" t="s">
        <v>636</v>
      </c>
      <c r="B223" s="70" t="s">
        <v>13656</v>
      </c>
      <c r="C223" s="72" t="s">
        <v>19397</v>
      </c>
      <c r="D223" s="76" t="s">
        <v>19525</v>
      </c>
      <c r="E223" s="76" t="s">
        <v>19537</v>
      </c>
      <c r="F223" s="76" t="s">
        <v>19534</v>
      </c>
      <c r="G223" s="76" t="s">
        <v>19528</v>
      </c>
      <c r="H223" s="76" t="s">
        <v>19529</v>
      </c>
      <c r="I223" s="76" t="s">
        <v>19530</v>
      </c>
      <c r="J223" s="76" t="s">
        <v>19531</v>
      </c>
      <c r="K223" s="76" t="s">
        <v>19532</v>
      </c>
    </row>
    <row r="224" spans="1:11" x14ac:dyDescent="0.3">
      <c r="A224" s="65" t="s">
        <v>637</v>
      </c>
      <c r="B224" s="70" t="s">
        <v>375</v>
      </c>
      <c r="C224" s="72" t="s">
        <v>19396</v>
      </c>
      <c r="D224" s="76" t="s">
        <v>19525</v>
      </c>
      <c r="E224" s="76" t="s">
        <v>19533</v>
      </c>
      <c r="F224" s="76" t="s">
        <v>19534</v>
      </c>
      <c r="G224" s="76" t="s">
        <v>19528</v>
      </c>
      <c r="H224" s="76" t="s">
        <v>19536</v>
      </c>
      <c r="I224" s="76" t="s">
        <v>19530</v>
      </c>
      <c r="J224" s="76" t="s">
        <v>19531</v>
      </c>
      <c r="K224" s="76" t="s">
        <v>19532</v>
      </c>
    </row>
    <row r="225" spans="1:11" x14ac:dyDescent="0.3">
      <c r="A225" s="65" t="s">
        <v>429</v>
      </c>
      <c r="B225" s="70" t="s">
        <v>431</v>
      </c>
      <c r="C225" s="72" t="s">
        <v>19396</v>
      </c>
      <c r="D225" s="76" t="s">
        <v>19525</v>
      </c>
      <c r="E225" s="76" t="s">
        <v>19542</v>
      </c>
      <c r="F225" s="76" t="s">
        <v>19534</v>
      </c>
      <c r="G225" s="76" t="s">
        <v>19528</v>
      </c>
      <c r="H225" s="76" t="s">
        <v>19536</v>
      </c>
      <c r="I225" s="76" t="s">
        <v>19530</v>
      </c>
      <c r="J225" s="76" t="s">
        <v>19531</v>
      </c>
      <c r="K225" s="76" t="s">
        <v>19532</v>
      </c>
    </row>
    <row r="226" spans="1:11" x14ac:dyDescent="0.3">
      <c r="A226" s="65" t="s">
        <v>438</v>
      </c>
      <c r="B226" s="70" t="s">
        <v>440</v>
      </c>
      <c r="C226" s="72" t="s">
        <v>19396</v>
      </c>
      <c r="D226" s="76" t="s">
        <v>19525</v>
      </c>
      <c r="E226" s="76" t="s">
        <v>19542</v>
      </c>
      <c r="F226" s="76" t="s">
        <v>19534</v>
      </c>
      <c r="G226" s="76" t="s">
        <v>19528</v>
      </c>
      <c r="H226" s="76" t="s">
        <v>19536</v>
      </c>
      <c r="I226" s="76" t="s">
        <v>19530</v>
      </c>
      <c r="J226" s="76" t="s">
        <v>19531</v>
      </c>
      <c r="K226" s="76" t="s">
        <v>19532</v>
      </c>
    </row>
    <row r="227" spans="1:11" x14ac:dyDescent="0.3">
      <c r="A227" s="65" t="s">
        <v>638</v>
      </c>
      <c r="B227" s="70" t="s">
        <v>13657</v>
      </c>
      <c r="C227" s="72" t="s">
        <v>19396</v>
      </c>
      <c r="D227" s="76" t="s">
        <v>19525</v>
      </c>
      <c r="E227" s="76" t="s">
        <v>19533</v>
      </c>
      <c r="F227" s="76" t="s">
        <v>19539</v>
      </c>
      <c r="G227" s="76" t="s">
        <v>19528</v>
      </c>
      <c r="H227" s="76" t="s">
        <v>19536</v>
      </c>
      <c r="I227" s="76" t="s">
        <v>19530</v>
      </c>
      <c r="J227" s="76" t="s">
        <v>19531</v>
      </c>
      <c r="K227" s="76" t="s">
        <v>19532</v>
      </c>
    </row>
    <row r="228" spans="1:11" x14ac:dyDescent="0.3">
      <c r="A228" s="65" t="s">
        <v>639</v>
      </c>
      <c r="B228" s="70" t="s">
        <v>13658</v>
      </c>
      <c r="C228" s="72" t="s">
        <v>19396</v>
      </c>
      <c r="D228" s="76" t="s">
        <v>19525</v>
      </c>
      <c r="E228" s="76" t="s">
        <v>19533</v>
      </c>
      <c r="F228" s="76" t="s">
        <v>19539</v>
      </c>
      <c r="G228" s="76" t="s">
        <v>19535</v>
      </c>
      <c r="H228" s="76" t="s">
        <v>19536</v>
      </c>
      <c r="I228" s="76" t="s">
        <v>19530</v>
      </c>
      <c r="J228" s="76" t="s">
        <v>19531</v>
      </c>
      <c r="K228" s="76" t="s">
        <v>19532</v>
      </c>
    </row>
    <row r="229" spans="1:11" x14ac:dyDescent="0.3">
      <c r="A229" s="65" t="s">
        <v>640</v>
      </c>
      <c r="B229" s="70" t="s">
        <v>13659</v>
      </c>
      <c r="C229" s="72" t="s">
        <v>19396</v>
      </c>
      <c r="D229" s="76" t="s">
        <v>19525</v>
      </c>
      <c r="E229" s="76" t="s">
        <v>19533</v>
      </c>
      <c r="F229" s="76" t="s">
        <v>19539</v>
      </c>
      <c r="G229" s="76" t="s">
        <v>19535</v>
      </c>
      <c r="H229" s="76" t="s">
        <v>19536</v>
      </c>
      <c r="I229" s="76" t="s">
        <v>19530</v>
      </c>
      <c r="J229" s="76" t="s">
        <v>19531</v>
      </c>
      <c r="K229" s="76" t="s">
        <v>19532</v>
      </c>
    </row>
    <row r="230" spans="1:11" x14ac:dyDescent="0.3">
      <c r="A230" s="65" t="s">
        <v>641</v>
      </c>
      <c r="B230" s="70" t="s">
        <v>13584</v>
      </c>
      <c r="C230" s="72" t="s">
        <v>19397</v>
      </c>
      <c r="D230" s="76" t="s">
        <v>19525</v>
      </c>
      <c r="E230" s="76" t="s">
        <v>19533</v>
      </c>
      <c r="F230" s="76" t="s">
        <v>19534</v>
      </c>
      <c r="G230" s="76" t="s">
        <v>19535</v>
      </c>
      <c r="H230" s="76" t="s">
        <v>19536</v>
      </c>
      <c r="I230" s="76" t="s">
        <v>19530</v>
      </c>
      <c r="J230" s="76" t="s">
        <v>19531</v>
      </c>
      <c r="K230" s="76" t="s">
        <v>19532</v>
      </c>
    </row>
    <row r="231" spans="1:11" x14ac:dyDescent="0.3">
      <c r="A231" s="65" t="s">
        <v>642</v>
      </c>
      <c r="B231" s="70" t="s">
        <v>13595</v>
      </c>
      <c r="C231" s="72" t="s">
        <v>19397</v>
      </c>
      <c r="D231" s="76" t="s">
        <v>19525</v>
      </c>
      <c r="E231" s="76" t="s">
        <v>19526</v>
      </c>
      <c r="F231" s="76" t="s">
        <v>19534</v>
      </c>
      <c r="G231" s="76" t="s">
        <v>19535</v>
      </c>
      <c r="H231" s="76" t="s">
        <v>19536</v>
      </c>
      <c r="I231" s="76" t="s">
        <v>19530</v>
      </c>
      <c r="J231" s="76" t="s">
        <v>19531</v>
      </c>
      <c r="K231" s="76" t="s">
        <v>19532</v>
      </c>
    </row>
    <row r="232" spans="1:11" x14ac:dyDescent="0.3">
      <c r="A232" s="65" t="s">
        <v>643</v>
      </c>
      <c r="B232" s="70" t="s">
        <v>13600</v>
      </c>
      <c r="C232" s="72" t="s">
        <v>19397</v>
      </c>
      <c r="D232" s="76" t="s">
        <v>19525</v>
      </c>
      <c r="E232" s="76" t="s">
        <v>19526</v>
      </c>
      <c r="F232" s="76" t="s">
        <v>19541</v>
      </c>
      <c r="G232" s="76" t="s">
        <v>19535</v>
      </c>
      <c r="H232" s="76" t="s">
        <v>19536</v>
      </c>
      <c r="I232" s="76" t="s">
        <v>19530</v>
      </c>
      <c r="J232" s="76" t="s">
        <v>19531</v>
      </c>
      <c r="K232" s="76" t="s">
        <v>19532</v>
      </c>
    </row>
    <row r="233" spans="1:11" x14ac:dyDescent="0.3">
      <c r="A233" s="65" t="s">
        <v>644</v>
      </c>
      <c r="B233" s="70" t="s">
        <v>13660</v>
      </c>
      <c r="C233" s="72" t="s">
        <v>19397</v>
      </c>
      <c r="D233" s="76" t="s">
        <v>19525</v>
      </c>
      <c r="E233" s="76" t="s">
        <v>19533</v>
      </c>
      <c r="F233" s="76" t="s">
        <v>19527</v>
      </c>
      <c r="G233" s="76" t="s">
        <v>19528</v>
      </c>
      <c r="H233" s="76" t="s">
        <v>19529</v>
      </c>
      <c r="I233" s="76" t="s">
        <v>19530</v>
      </c>
      <c r="J233" s="76" t="s">
        <v>19531</v>
      </c>
      <c r="K233" s="76" t="s">
        <v>19532</v>
      </c>
    </row>
    <row r="234" spans="1:11" x14ac:dyDescent="0.3">
      <c r="A234" s="65" t="s">
        <v>645</v>
      </c>
      <c r="B234" s="70" t="s">
        <v>13529</v>
      </c>
      <c r="C234" s="72" t="s">
        <v>19397</v>
      </c>
      <c r="D234" s="76" t="s">
        <v>19525</v>
      </c>
      <c r="E234" s="76" t="s">
        <v>19526</v>
      </c>
      <c r="F234" s="76" t="s">
        <v>19527</v>
      </c>
      <c r="G234" s="76" t="s">
        <v>19528</v>
      </c>
      <c r="H234" s="76" t="s">
        <v>19529</v>
      </c>
      <c r="I234" s="76" t="s">
        <v>19530</v>
      </c>
      <c r="J234" s="76" t="s">
        <v>19531</v>
      </c>
      <c r="K234" s="76" t="s">
        <v>19532</v>
      </c>
    </row>
    <row r="235" spans="1:11" x14ac:dyDescent="0.3">
      <c r="A235" s="65" t="s">
        <v>646</v>
      </c>
      <c r="B235" s="70" t="s">
        <v>13661</v>
      </c>
      <c r="C235" s="72" t="s">
        <v>19397</v>
      </c>
      <c r="D235" s="76" t="s">
        <v>19525</v>
      </c>
      <c r="E235" s="76" t="s">
        <v>19533</v>
      </c>
      <c r="F235" s="76" t="s">
        <v>19534</v>
      </c>
      <c r="G235" s="76" t="s">
        <v>19535</v>
      </c>
      <c r="H235" s="76" t="s">
        <v>19529</v>
      </c>
      <c r="I235" s="76" t="s">
        <v>19530</v>
      </c>
      <c r="J235" s="76" t="s">
        <v>19531</v>
      </c>
      <c r="K235" s="76" t="s">
        <v>19532</v>
      </c>
    </row>
    <row r="236" spans="1:11" x14ac:dyDescent="0.3">
      <c r="A236" s="65" t="s">
        <v>441</v>
      </c>
      <c r="B236" s="70" t="s">
        <v>440</v>
      </c>
      <c r="C236" s="72" t="s">
        <v>19397</v>
      </c>
      <c r="D236" s="76" t="s">
        <v>19525</v>
      </c>
      <c r="E236" s="76" t="s">
        <v>19542</v>
      </c>
      <c r="F236" s="76" t="s">
        <v>19534</v>
      </c>
      <c r="G236" s="76" t="s">
        <v>19528</v>
      </c>
      <c r="H236" s="76" t="s">
        <v>19536</v>
      </c>
      <c r="I236" s="76" t="s">
        <v>19530</v>
      </c>
      <c r="J236" s="76" t="s">
        <v>19531</v>
      </c>
      <c r="K236" s="76" t="s">
        <v>19532</v>
      </c>
    </row>
    <row r="237" spans="1:11" x14ac:dyDescent="0.3">
      <c r="A237" s="65" t="s">
        <v>647</v>
      </c>
      <c r="B237" s="70" t="s">
        <v>13662</v>
      </c>
      <c r="C237" s="72" t="s">
        <v>19397</v>
      </c>
      <c r="D237" s="76" t="s">
        <v>19525</v>
      </c>
      <c r="E237" s="76" t="s">
        <v>19526</v>
      </c>
      <c r="F237" s="76" t="s">
        <v>19534</v>
      </c>
      <c r="G237" s="76" t="s">
        <v>19535</v>
      </c>
      <c r="H237" s="76" t="s">
        <v>19536</v>
      </c>
      <c r="I237" s="76" t="s">
        <v>19530</v>
      </c>
      <c r="J237" s="76" t="s">
        <v>19531</v>
      </c>
      <c r="K237" s="76" t="s">
        <v>19532</v>
      </c>
    </row>
    <row r="238" spans="1:11" x14ac:dyDescent="0.3">
      <c r="A238" s="65" t="s">
        <v>648</v>
      </c>
      <c r="B238" s="70" t="s">
        <v>13663</v>
      </c>
      <c r="C238" s="72" t="s">
        <v>19397</v>
      </c>
      <c r="D238" s="76" t="s">
        <v>19525</v>
      </c>
      <c r="E238" s="76" t="s">
        <v>19533</v>
      </c>
      <c r="F238" s="76" t="s">
        <v>19534</v>
      </c>
      <c r="G238" s="76" t="s">
        <v>19535</v>
      </c>
      <c r="H238" s="76" t="s">
        <v>19536</v>
      </c>
      <c r="I238" s="76" t="s">
        <v>19530</v>
      </c>
      <c r="J238" s="76" t="s">
        <v>19531</v>
      </c>
      <c r="K238" s="76" t="s">
        <v>19532</v>
      </c>
    </row>
    <row r="239" spans="1:11" x14ac:dyDescent="0.3">
      <c r="A239" s="65" t="s">
        <v>649</v>
      </c>
      <c r="B239" s="70" t="s">
        <v>13664</v>
      </c>
      <c r="C239" s="72" t="s">
        <v>19397</v>
      </c>
      <c r="D239" s="76" t="s">
        <v>19525</v>
      </c>
      <c r="E239" s="76" t="s">
        <v>19533</v>
      </c>
      <c r="F239" s="76" t="s">
        <v>19534</v>
      </c>
      <c r="G239" s="76" t="s">
        <v>19535</v>
      </c>
      <c r="H239" s="76" t="s">
        <v>19536</v>
      </c>
      <c r="I239" s="76" t="s">
        <v>19530</v>
      </c>
      <c r="J239" s="76" t="s">
        <v>19531</v>
      </c>
      <c r="K239" s="76" t="s">
        <v>19532</v>
      </c>
    </row>
    <row r="240" spans="1:11" x14ac:dyDescent="0.3">
      <c r="A240" s="65" t="s">
        <v>650</v>
      </c>
      <c r="B240" s="70" t="s">
        <v>13595</v>
      </c>
      <c r="C240" s="72" t="s">
        <v>19397</v>
      </c>
      <c r="D240" s="76" t="s">
        <v>19525</v>
      </c>
      <c r="E240" s="76" t="s">
        <v>19526</v>
      </c>
      <c r="F240" s="76" t="s">
        <v>19534</v>
      </c>
      <c r="G240" s="76" t="s">
        <v>19535</v>
      </c>
      <c r="H240" s="76" t="s">
        <v>19536</v>
      </c>
      <c r="I240" s="76" t="s">
        <v>19530</v>
      </c>
      <c r="J240" s="76" t="s">
        <v>19531</v>
      </c>
      <c r="K240" s="76" t="s">
        <v>19532</v>
      </c>
    </row>
    <row r="241" spans="1:11" x14ac:dyDescent="0.3">
      <c r="A241" s="65" t="s">
        <v>651</v>
      </c>
      <c r="B241" s="70" t="s">
        <v>13623</v>
      </c>
      <c r="C241" s="72" t="s">
        <v>19397</v>
      </c>
      <c r="D241" s="76" t="s">
        <v>19525</v>
      </c>
      <c r="E241" s="76" t="s">
        <v>19526</v>
      </c>
      <c r="F241" s="76" t="s">
        <v>19541</v>
      </c>
      <c r="G241" s="76" t="s">
        <v>19535</v>
      </c>
      <c r="H241" s="76" t="s">
        <v>19536</v>
      </c>
      <c r="I241" s="76" t="s">
        <v>19530</v>
      </c>
      <c r="J241" s="76" t="s">
        <v>19531</v>
      </c>
      <c r="K241" s="76" t="s">
        <v>19532</v>
      </c>
    </row>
    <row r="242" spans="1:11" x14ac:dyDescent="0.3">
      <c r="A242" s="65" t="s">
        <v>652</v>
      </c>
      <c r="B242" s="70" t="s">
        <v>13665</v>
      </c>
      <c r="C242" s="72" t="s">
        <v>19396</v>
      </c>
      <c r="D242" s="76" t="s">
        <v>19525</v>
      </c>
      <c r="E242" s="76" t="s">
        <v>19526</v>
      </c>
      <c r="F242" s="76" t="s">
        <v>19534</v>
      </c>
      <c r="G242" s="76" t="s">
        <v>19528</v>
      </c>
      <c r="H242" s="76" t="s">
        <v>19536</v>
      </c>
      <c r="I242" s="76" t="s">
        <v>19530</v>
      </c>
      <c r="J242" s="76" t="s">
        <v>19531</v>
      </c>
      <c r="K242" s="76" t="s">
        <v>19532</v>
      </c>
    </row>
    <row r="243" spans="1:11" x14ac:dyDescent="0.3">
      <c r="A243" s="65" t="s">
        <v>653</v>
      </c>
      <c r="B243" s="70" t="s">
        <v>13624</v>
      </c>
      <c r="C243" s="72" t="s">
        <v>19397</v>
      </c>
      <c r="D243" s="76" t="s">
        <v>19525</v>
      </c>
      <c r="E243" s="76" t="s">
        <v>19533</v>
      </c>
      <c r="F243" s="76" t="s">
        <v>19534</v>
      </c>
      <c r="G243" s="76" t="s">
        <v>19535</v>
      </c>
      <c r="H243" s="76" t="s">
        <v>19536</v>
      </c>
      <c r="I243" s="76" t="s">
        <v>19530</v>
      </c>
      <c r="J243" s="76" t="s">
        <v>19531</v>
      </c>
      <c r="K243" s="76" t="s">
        <v>19532</v>
      </c>
    </row>
    <row r="244" spans="1:11" x14ac:dyDescent="0.3">
      <c r="A244" s="65" t="s">
        <v>654</v>
      </c>
      <c r="B244" s="70" t="s">
        <v>13666</v>
      </c>
      <c r="C244" s="72" t="s">
        <v>19397</v>
      </c>
      <c r="D244" s="76" t="s">
        <v>19525</v>
      </c>
      <c r="E244" s="76" t="s">
        <v>19526</v>
      </c>
      <c r="F244" s="76" t="s">
        <v>19534</v>
      </c>
      <c r="G244" s="76" t="s">
        <v>19535</v>
      </c>
      <c r="H244" s="76" t="s">
        <v>19536</v>
      </c>
      <c r="I244" s="76" t="s">
        <v>19530</v>
      </c>
      <c r="J244" s="76" t="s">
        <v>19531</v>
      </c>
      <c r="K244" s="76" t="s">
        <v>19532</v>
      </c>
    </row>
    <row r="245" spans="1:11" x14ac:dyDescent="0.3">
      <c r="A245" s="65" t="s">
        <v>655</v>
      </c>
      <c r="B245" s="70" t="s">
        <v>375</v>
      </c>
      <c r="C245" s="72" t="s">
        <v>19396</v>
      </c>
      <c r="D245" s="76" t="s">
        <v>19525</v>
      </c>
      <c r="E245" s="76" t="s">
        <v>19533</v>
      </c>
      <c r="F245" s="76" t="s">
        <v>19534</v>
      </c>
      <c r="G245" s="76" t="s">
        <v>19528</v>
      </c>
      <c r="H245" s="76" t="s">
        <v>19536</v>
      </c>
      <c r="I245" s="76" t="s">
        <v>19530</v>
      </c>
      <c r="J245" s="76" t="s">
        <v>19531</v>
      </c>
      <c r="K245" s="76" t="s">
        <v>19532</v>
      </c>
    </row>
    <row r="246" spans="1:11" x14ac:dyDescent="0.3">
      <c r="A246" s="65" t="s">
        <v>380</v>
      </c>
      <c r="B246" s="70" t="s">
        <v>383</v>
      </c>
      <c r="C246" s="72" t="s">
        <v>19396</v>
      </c>
      <c r="D246" s="76" t="s">
        <v>19525</v>
      </c>
      <c r="E246" s="76" t="s">
        <v>19533</v>
      </c>
      <c r="F246" s="76" t="s">
        <v>19534</v>
      </c>
      <c r="G246" s="76" t="s">
        <v>19528</v>
      </c>
      <c r="H246" s="76" t="s">
        <v>19536</v>
      </c>
      <c r="I246" s="76" t="s">
        <v>19530</v>
      </c>
      <c r="J246" s="76" t="s">
        <v>19531</v>
      </c>
      <c r="K246" s="76" t="s">
        <v>19532</v>
      </c>
    </row>
    <row r="247" spans="1:11" x14ac:dyDescent="0.3">
      <c r="A247" s="65" t="s">
        <v>656</v>
      </c>
      <c r="B247" s="70" t="s">
        <v>379</v>
      </c>
      <c r="C247" s="72" t="s">
        <v>19396</v>
      </c>
      <c r="D247" s="76" t="s">
        <v>19525</v>
      </c>
      <c r="E247" s="76" t="s">
        <v>19526</v>
      </c>
      <c r="F247" s="76" t="s">
        <v>19534</v>
      </c>
      <c r="G247" s="76" t="s">
        <v>19528</v>
      </c>
      <c r="H247" s="76" t="s">
        <v>19536</v>
      </c>
      <c r="I247" s="76" t="s">
        <v>19530</v>
      </c>
      <c r="J247" s="76" t="s">
        <v>19531</v>
      </c>
      <c r="K247" s="76" t="s">
        <v>19532</v>
      </c>
    </row>
    <row r="248" spans="1:11" x14ac:dyDescent="0.3">
      <c r="A248" s="65" t="s">
        <v>376</v>
      </c>
      <c r="B248" s="70" t="s">
        <v>379</v>
      </c>
      <c r="C248" s="72" t="s">
        <v>19396</v>
      </c>
      <c r="D248" s="76" t="s">
        <v>19525</v>
      </c>
      <c r="E248" s="76" t="s">
        <v>19526</v>
      </c>
      <c r="F248" s="76" t="s">
        <v>19534</v>
      </c>
      <c r="G248" s="76" t="s">
        <v>19528</v>
      </c>
      <c r="H248" s="76" t="s">
        <v>19536</v>
      </c>
      <c r="I248" s="76" t="s">
        <v>19530</v>
      </c>
      <c r="J248" s="76" t="s">
        <v>19531</v>
      </c>
      <c r="K248" s="76" t="s">
        <v>19532</v>
      </c>
    </row>
    <row r="249" spans="1:11" x14ac:dyDescent="0.3">
      <c r="A249" s="65" t="s">
        <v>657</v>
      </c>
      <c r="B249" s="70" t="s">
        <v>13560</v>
      </c>
      <c r="C249" s="72" t="s">
        <v>19397</v>
      </c>
      <c r="D249" s="76" t="s">
        <v>19525</v>
      </c>
      <c r="E249" s="76" t="s">
        <v>19533</v>
      </c>
      <c r="F249" s="76" t="s">
        <v>19534</v>
      </c>
      <c r="G249" s="76" t="s">
        <v>19535</v>
      </c>
      <c r="H249" s="76" t="s">
        <v>19536</v>
      </c>
      <c r="I249" s="76" t="s">
        <v>19530</v>
      </c>
      <c r="J249" s="76" t="s">
        <v>19531</v>
      </c>
      <c r="K249" s="76" t="s">
        <v>19532</v>
      </c>
    </row>
    <row r="250" spans="1:11" x14ac:dyDescent="0.3">
      <c r="A250" s="65" t="s">
        <v>658</v>
      </c>
      <c r="B250" s="70" t="s">
        <v>13571</v>
      </c>
      <c r="C250" s="72" t="s">
        <v>19397</v>
      </c>
      <c r="D250" s="76" t="s">
        <v>19525</v>
      </c>
      <c r="E250" s="76" t="s">
        <v>19533</v>
      </c>
      <c r="F250" s="76" t="s">
        <v>19534</v>
      </c>
      <c r="G250" s="76" t="s">
        <v>19535</v>
      </c>
      <c r="H250" s="76" t="s">
        <v>19536</v>
      </c>
      <c r="I250" s="76" t="s">
        <v>19530</v>
      </c>
      <c r="J250" s="76" t="s">
        <v>19531</v>
      </c>
      <c r="K250" s="76" t="s">
        <v>19532</v>
      </c>
    </row>
    <row r="251" spans="1:11" x14ac:dyDescent="0.3">
      <c r="A251" s="65" t="s">
        <v>659</v>
      </c>
      <c r="B251" s="70" t="s">
        <v>13572</v>
      </c>
      <c r="C251" s="72" t="s">
        <v>19397</v>
      </c>
      <c r="D251" s="76" t="s">
        <v>19525</v>
      </c>
      <c r="E251" s="76" t="s">
        <v>19526</v>
      </c>
      <c r="F251" s="76" t="s">
        <v>19534</v>
      </c>
      <c r="G251" s="76" t="s">
        <v>19535</v>
      </c>
      <c r="H251" s="76" t="s">
        <v>19536</v>
      </c>
      <c r="I251" s="76" t="s">
        <v>19530</v>
      </c>
      <c r="J251" s="76" t="s">
        <v>19531</v>
      </c>
      <c r="K251" s="76" t="s">
        <v>19532</v>
      </c>
    </row>
    <row r="252" spans="1:11" x14ac:dyDescent="0.3">
      <c r="A252" s="65" t="s">
        <v>660</v>
      </c>
      <c r="B252" s="70" t="s">
        <v>13664</v>
      </c>
      <c r="C252" s="72" t="s">
        <v>19397</v>
      </c>
      <c r="D252" s="76" t="s">
        <v>19525</v>
      </c>
      <c r="E252" s="76" t="s">
        <v>19533</v>
      </c>
      <c r="F252" s="76" t="s">
        <v>19534</v>
      </c>
      <c r="G252" s="76" t="s">
        <v>19535</v>
      </c>
      <c r="H252" s="76" t="s">
        <v>19536</v>
      </c>
      <c r="I252" s="76" t="s">
        <v>19530</v>
      </c>
      <c r="J252" s="76" t="s">
        <v>19531</v>
      </c>
      <c r="K252" s="76" t="s">
        <v>19532</v>
      </c>
    </row>
    <row r="253" spans="1:11" x14ac:dyDescent="0.3">
      <c r="A253" s="65" t="s">
        <v>661</v>
      </c>
      <c r="B253" s="70" t="s">
        <v>13667</v>
      </c>
      <c r="C253" s="72" t="s">
        <v>19397</v>
      </c>
      <c r="D253" s="76" t="s">
        <v>19525</v>
      </c>
      <c r="E253" s="76" t="s">
        <v>19526</v>
      </c>
      <c r="F253" s="76" t="s">
        <v>19534</v>
      </c>
      <c r="G253" s="76" t="s">
        <v>19535</v>
      </c>
      <c r="H253" s="76" t="s">
        <v>19536</v>
      </c>
      <c r="I253" s="76" t="s">
        <v>19530</v>
      </c>
      <c r="J253" s="76" t="s">
        <v>19531</v>
      </c>
      <c r="K253" s="76" t="s">
        <v>19532</v>
      </c>
    </row>
    <row r="254" spans="1:11" x14ac:dyDescent="0.3">
      <c r="A254" s="65" t="s">
        <v>662</v>
      </c>
      <c r="B254" s="70" t="s">
        <v>13654</v>
      </c>
      <c r="C254" s="72" t="s">
        <v>19397</v>
      </c>
      <c r="D254" s="76" t="s">
        <v>19525</v>
      </c>
      <c r="E254" s="76" t="s">
        <v>19526</v>
      </c>
      <c r="F254" s="76" t="s">
        <v>19534</v>
      </c>
      <c r="G254" s="76" t="s">
        <v>19535</v>
      </c>
      <c r="H254" s="76" t="s">
        <v>19536</v>
      </c>
      <c r="I254" s="76" t="s">
        <v>19530</v>
      </c>
      <c r="J254" s="76" t="s">
        <v>19531</v>
      </c>
      <c r="K254" s="76" t="s">
        <v>19532</v>
      </c>
    </row>
    <row r="255" spans="1:11" x14ac:dyDescent="0.3">
      <c r="A255" s="65" t="s">
        <v>663</v>
      </c>
      <c r="B255" s="70" t="s">
        <v>13668</v>
      </c>
      <c r="C255" s="72" t="s">
        <v>19397</v>
      </c>
      <c r="D255" s="76" t="s">
        <v>19525</v>
      </c>
      <c r="E255" s="76" t="s">
        <v>19526</v>
      </c>
      <c r="F255" s="76" t="s">
        <v>19534</v>
      </c>
      <c r="G255" s="76" t="s">
        <v>19535</v>
      </c>
      <c r="H255" s="76" t="s">
        <v>19536</v>
      </c>
      <c r="I255" s="76" t="s">
        <v>19530</v>
      </c>
      <c r="J255" s="76" t="s">
        <v>19531</v>
      </c>
      <c r="K255" s="76" t="s">
        <v>19532</v>
      </c>
    </row>
    <row r="256" spans="1:11" x14ac:dyDescent="0.3">
      <c r="A256" s="65" t="s">
        <v>664</v>
      </c>
      <c r="B256" s="70" t="s">
        <v>13625</v>
      </c>
      <c r="C256" s="72" t="s">
        <v>19396</v>
      </c>
      <c r="D256" s="76" t="s">
        <v>19525</v>
      </c>
      <c r="E256" s="76" t="s">
        <v>19526</v>
      </c>
      <c r="F256" s="76" t="s">
        <v>19534</v>
      </c>
      <c r="G256" s="76" t="s">
        <v>19535</v>
      </c>
      <c r="H256" s="76" t="s">
        <v>19536</v>
      </c>
      <c r="I256" s="76" t="s">
        <v>19530</v>
      </c>
      <c r="J256" s="76" t="s">
        <v>19531</v>
      </c>
      <c r="K256" s="76" t="s">
        <v>19532</v>
      </c>
    </row>
    <row r="257" spans="1:11" x14ac:dyDescent="0.3">
      <c r="A257" s="65" t="s">
        <v>665</v>
      </c>
      <c r="B257" s="70" t="s">
        <v>13540</v>
      </c>
      <c r="C257" s="72" t="s">
        <v>19397</v>
      </c>
      <c r="D257" s="76" t="s">
        <v>19525</v>
      </c>
      <c r="E257" s="76" t="s">
        <v>19533</v>
      </c>
      <c r="F257" s="76" t="s">
        <v>19538</v>
      </c>
      <c r="G257" s="76" t="s">
        <v>19528</v>
      </c>
      <c r="H257" s="76" t="s">
        <v>19536</v>
      </c>
      <c r="I257" s="76" t="s">
        <v>19530</v>
      </c>
      <c r="J257" s="76" t="s">
        <v>19531</v>
      </c>
      <c r="K257" s="76" t="s">
        <v>19532</v>
      </c>
    </row>
    <row r="258" spans="1:11" x14ac:dyDescent="0.3">
      <c r="A258" s="65" t="s">
        <v>666</v>
      </c>
      <c r="B258" s="70" t="s">
        <v>13541</v>
      </c>
      <c r="C258" s="72" t="s">
        <v>19397</v>
      </c>
      <c r="D258" s="76" t="s">
        <v>19525</v>
      </c>
      <c r="E258" s="76" t="s">
        <v>19526</v>
      </c>
      <c r="F258" s="76" t="s">
        <v>19538</v>
      </c>
      <c r="G258" s="76" t="s">
        <v>19528</v>
      </c>
      <c r="H258" s="76" t="s">
        <v>19536</v>
      </c>
      <c r="I258" s="76" t="s">
        <v>19530</v>
      </c>
      <c r="J258" s="76" t="s">
        <v>19531</v>
      </c>
      <c r="K258" s="76" t="s">
        <v>19532</v>
      </c>
    </row>
    <row r="259" spans="1:11" x14ac:dyDescent="0.3">
      <c r="A259" s="65" t="s">
        <v>667</v>
      </c>
      <c r="B259" s="70" t="s">
        <v>13650</v>
      </c>
      <c r="C259" s="72" t="s">
        <v>19397</v>
      </c>
      <c r="D259" s="76" t="s">
        <v>19525</v>
      </c>
      <c r="E259" s="76" t="s">
        <v>19533</v>
      </c>
      <c r="F259" s="76" t="s">
        <v>19534</v>
      </c>
      <c r="G259" s="76" t="s">
        <v>19528</v>
      </c>
      <c r="H259" s="76" t="s">
        <v>19536</v>
      </c>
      <c r="I259" s="76" t="s">
        <v>19530</v>
      </c>
      <c r="J259" s="76" t="s">
        <v>19531</v>
      </c>
      <c r="K259" s="76" t="s">
        <v>19532</v>
      </c>
    </row>
    <row r="260" spans="1:11" x14ac:dyDescent="0.3">
      <c r="A260" s="65" t="s">
        <v>668</v>
      </c>
      <c r="B260" s="70" t="s">
        <v>13651</v>
      </c>
      <c r="C260" s="72" t="s">
        <v>19397</v>
      </c>
      <c r="D260" s="76" t="s">
        <v>19525</v>
      </c>
      <c r="E260" s="76" t="s">
        <v>19526</v>
      </c>
      <c r="F260" s="76" t="s">
        <v>19534</v>
      </c>
      <c r="G260" s="76" t="s">
        <v>19528</v>
      </c>
      <c r="H260" s="76" t="s">
        <v>19536</v>
      </c>
      <c r="I260" s="76" t="s">
        <v>19530</v>
      </c>
      <c r="J260" s="76" t="s">
        <v>19531</v>
      </c>
      <c r="K260" s="76" t="s">
        <v>19532</v>
      </c>
    </row>
    <row r="261" spans="1:11" x14ac:dyDescent="0.3">
      <c r="A261" s="65" t="s">
        <v>669</v>
      </c>
      <c r="B261" s="70" t="s">
        <v>335</v>
      </c>
      <c r="C261" s="72" t="s">
        <v>19397</v>
      </c>
      <c r="D261" s="76" t="s">
        <v>19525</v>
      </c>
      <c r="E261" s="76" t="s">
        <v>19526</v>
      </c>
      <c r="F261" s="76" t="s">
        <v>19534</v>
      </c>
      <c r="G261" s="76" t="s">
        <v>19528</v>
      </c>
      <c r="H261" s="76" t="s">
        <v>19536</v>
      </c>
      <c r="I261" s="76" t="s">
        <v>19530</v>
      </c>
      <c r="J261" s="76" t="s">
        <v>19531</v>
      </c>
      <c r="K261" s="76" t="s">
        <v>19532</v>
      </c>
    </row>
    <row r="262" spans="1:11" x14ac:dyDescent="0.3">
      <c r="A262" s="65" t="s">
        <v>428</v>
      </c>
      <c r="B262" s="70" t="s">
        <v>427</v>
      </c>
      <c r="C262" s="72" t="s">
        <v>19397</v>
      </c>
      <c r="D262" s="76" t="s">
        <v>19525</v>
      </c>
      <c r="E262" s="76" t="s">
        <v>19537</v>
      </c>
      <c r="F262" s="76" t="s">
        <v>19534</v>
      </c>
      <c r="G262" s="76" t="s">
        <v>19528</v>
      </c>
      <c r="H262" s="76" t="s">
        <v>19536</v>
      </c>
      <c r="I262" s="76" t="s">
        <v>19530</v>
      </c>
      <c r="J262" s="76" t="s">
        <v>19531</v>
      </c>
      <c r="K262" s="76" t="s">
        <v>19532</v>
      </c>
    </row>
    <row r="263" spans="1:11" x14ac:dyDescent="0.3">
      <c r="A263" s="65" t="s">
        <v>670</v>
      </c>
      <c r="B263" s="70" t="s">
        <v>13654</v>
      </c>
      <c r="C263" s="72" t="s">
        <v>19397</v>
      </c>
      <c r="D263" s="76" t="s">
        <v>19525</v>
      </c>
      <c r="E263" s="76" t="s">
        <v>19526</v>
      </c>
      <c r="F263" s="76" t="s">
        <v>19534</v>
      </c>
      <c r="G263" s="76" t="s">
        <v>19535</v>
      </c>
      <c r="H263" s="76" t="s">
        <v>19536</v>
      </c>
      <c r="I263" s="76" t="s">
        <v>19530</v>
      </c>
      <c r="J263" s="76" t="s">
        <v>19531</v>
      </c>
      <c r="K263" s="76" t="s">
        <v>19532</v>
      </c>
    </row>
    <row r="264" spans="1:11" x14ac:dyDescent="0.3">
      <c r="A264" s="65" t="s">
        <v>671</v>
      </c>
      <c r="B264" s="70" t="s">
        <v>13559</v>
      </c>
      <c r="C264" s="72" t="s">
        <v>19396</v>
      </c>
      <c r="D264" s="76" t="s">
        <v>19525</v>
      </c>
      <c r="E264" s="76" t="s">
        <v>19526</v>
      </c>
      <c r="F264" s="76" t="s">
        <v>19538</v>
      </c>
      <c r="G264" s="76" t="s">
        <v>19528</v>
      </c>
      <c r="H264" s="76" t="s">
        <v>19536</v>
      </c>
      <c r="I264" s="76" t="s">
        <v>19530</v>
      </c>
      <c r="J264" s="76" t="s">
        <v>19531</v>
      </c>
      <c r="K264" s="76" t="s">
        <v>19532</v>
      </c>
    </row>
    <row r="265" spans="1:11" x14ac:dyDescent="0.3">
      <c r="A265" s="65" t="s">
        <v>672</v>
      </c>
      <c r="B265" s="70" t="s">
        <v>13586</v>
      </c>
      <c r="C265" s="72" t="s">
        <v>19396</v>
      </c>
      <c r="D265" s="76" t="s">
        <v>19525</v>
      </c>
      <c r="E265" s="76" t="s">
        <v>19526</v>
      </c>
      <c r="F265" s="76" t="s">
        <v>19534</v>
      </c>
      <c r="G265" s="76" t="s">
        <v>19535</v>
      </c>
      <c r="H265" s="76" t="s">
        <v>19536</v>
      </c>
      <c r="I265" s="76" t="s">
        <v>19530</v>
      </c>
      <c r="J265" s="76" t="s">
        <v>19531</v>
      </c>
      <c r="K265" s="76" t="s">
        <v>19532</v>
      </c>
    </row>
    <row r="266" spans="1:11" x14ac:dyDescent="0.3">
      <c r="A266" s="65" t="s">
        <v>366</v>
      </c>
      <c r="B266" s="70" t="s">
        <v>365</v>
      </c>
      <c r="C266" s="72" t="s">
        <v>19397</v>
      </c>
      <c r="D266" s="76" t="s">
        <v>19525</v>
      </c>
      <c r="E266" s="76" t="s">
        <v>19533</v>
      </c>
      <c r="F266" s="76" t="s">
        <v>19534</v>
      </c>
      <c r="G266" s="76" t="s">
        <v>19528</v>
      </c>
      <c r="H266" s="76" t="s">
        <v>19536</v>
      </c>
      <c r="I266" s="76" t="s">
        <v>19530</v>
      </c>
      <c r="J266" s="76" t="s">
        <v>19531</v>
      </c>
      <c r="K266" s="76" t="s">
        <v>19532</v>
      </c>
    </row>
    <row r="267" spans="1:11" x14ac:dyDescent="0.3">
      <c r="A267" s="65" t="s">
        <v>673</v>
      </c>
      <c r="B267" s="70" t="s">
        <v>13635</v>
      </c>
      <c r="C267" s="72" t="s">
        <v>19397</v>
      </c>
      <c r="D267" s="76" t="s">
        <v>19525</v>
      </c>
      <c r="E267" s="76" t="s">
        <v>19533</v>
      </c>
      <c r="F267" s="76" t="s">
        <v>19534</v>
      </c>
      <c r="G267" s="76" t="s">
        <v>19535</v>
      </c>
      <c r="H267" s="76" t="s">
        <v>19536</v>
      </c>
      <c r="I267" s="76" t="s">
        <v>19530</v>
      </c>
      <c r="J267" s="76" t="s">
        <v>19531</v>
      </c>
      <c r="K267" s="76" t="s">
        <v>19532</v>
      </c>
    </row>
    <row r="268" spans="1:11" x14ac:dyDescent="0.3">
      <c r="A268" s="65" t="s">
        <v>674</v>
      </c>
      <c r="B268" s="70" t="s">
        <v>13588</v>
      </c>
      <c r="C268" s="72" t="s">
        <v>19397</v>
      </c>
      <c r="D268" s="76" t="s">
        <v>19525</v>
      </c>
      <c r="E268" s="76" t="s">
        <v>19526</v>
      </c>
      <c r="F268" s="76" t="s">
        <v>19534</v>
      </c>
      <c r="G268" s="76" t="s">
        <v>19535</v>
      </c>
      <c r="H268" s="76" t="s">
        <v>19536</v>
      </c>
      <c r="I268" s="76" t="s">
        <v>19530</v>
      </c>
      <c r="J268" s="76" t="s">
        <v>19531</v>
      </c>
      <c r="K268" s="76" t="s">
        <v>19532</v>
      </c>
    </row>
    <row r="269" spans="1:11" x14ac:dyDescent="0.3">
      <c r="A269" s="65" t="s">
        <v>675</v>
      </c>
      <c r="B269" s="70" t="s">
        <v>13669</v>
      </c>
      <c r="C269" s="72" t="s">
        <v>19397</v>
      </c>
      <c r="D269" s="76" t="s">
        <v>19525</v>
      </c>
      <c r="E269" s="76" t="s">
        <v>19526</v>
      </c>
      <c r="F269" s="76" t="s">
        <v>19534</v>
      </c>
      <c r="G269" s="76" t="s">
        <v>19535</v>
      </c>
      <c r="H269" s="76" t="s">
        <v>19536</v>
      </c>
      <c r="I269" s="76" t="s">
        <v>19530</v>
      </c>
      <c r="J269" s="76" t="s">
        <v>19531</v>
      </c>
      <c r="K269" s="76" t="s">
        <v>19532</v>
      </c>
    </row>
    <row r="270" spans="1:11" x14ac:dyDescent="0.3">
      <c r="A270" s="65" t="s">
        <v>676</v>
      </c>
      <c r="B270" s="70" t="s">
        <v>13625</v>
      </c>
      <c r="C270" s="72" t="s">
        <v>19397</v>
      </c>
      <c r="D270" s="76" t="s">
        <v>19525</v>
      </c>
      <c r="E270" s="76" t="s">
        <v>19526</v>
      </c>
      <c r="F270" s="76" t="s">
        <v>19534</v>
      </c>
      <c r="G270" s="76" t="s">
        <v>19535</v>
      </c>
      <c r="H270" s="76" t="s">
        <v>19536</v>
      </c>
      <c r="I270" s="76" t="s">
        <v>19530</v>
      </c>
      <c r="J270" s="76" t="s">
        <v>19531</v>
      </c>
      <c r="K270" s="76" t="s">
        <v>19532</v>
      </c>
    </row>
    <row r="271" spans="1:11" x14ac:dyDescent="0.3">
      <c r="A271" s="65" t="s">
        <v>677</v>
      </c>
      <c r="B271" s="70" t="s">
        <v>13670</v>
      </c>
      <c r="C271" s="72" t="s">
        <v>19397</v>
      </c>
      <c r="D271" s="76" t="s">
        <v>19525</v>
      </c>
      <c r="E271" s="76" t="s">
        <v>19533</v>
      </c>
      <c r="F271" s="76" t="s">
        <v>19534</v>
      </c>
      <c r="G271" s="76" t="s">
        <v>19535</v>
      </c>
      <c r="H271" s="76" t="s">
        <v>19536</v>
      </c>
      <c r="I271" s="76" t="s">
        <v>19530</v>
      </c>
      <c r="J271" s="76" t="s">
        <v>19531</v>
      </c>
      <c r="K271" s="76" t="s">
        <v>19532</v>
      </c>
    </row>
    <row r="272" spans="1:11" x14ac:dyDescent="0.3">
      <c r="A272" s="65" t="s">
        <v>678</v>
      </c>
      <c r="B272" s="70" t="s">
        <v>13635</v>
      </c>
      <c r="C272" s="72" t="s">
        <v>19397</v>
      </c>
      <c r="D272" s="76" t="s">
        <v>19525</v>
      </c>
      <c r="E272" s="76" t="s">
        <v>19533</v>
      </c>
      <c r="F272" s="76" t="s">
        <v>19534</v>
      </c>
      <c r="G272" s="76" t="s">
        <v>19535</v>
      </c>
      <c r="H272" s="76" t="s">
        <v>19536</v>
      </c>
      <c r="I272" s="76" t="s">
        <v>19530</v>
      </c>
      <c r="J272" s="76" t="s">
        <v>19531</v>
      </c>
      <c r="K272" s="76" t="s">
        <v>19532</v>
      </c>
    </row>
    <row r="273" spans="1:11" x14ac:dyDescent="0.3">
      <c r="A273" s="65" t="s">
        <v>679</v>
      </c>
      <c r="B273" s="70" t="s">
        <v>13671</v>
      </c>
      <c r="C273" s="72" t="s">
        <v>19397</v>
      </c>
      <c r="D273" s="76" t="s">
        <v>19525</v>
      </c>
      <c r="E273" s="76" t="s">
        <v>19526</v>
      </c>
      <c r="F273" s="76" t="s">
        <v>19534</v>
      </c>
      <c r="G273" s="76" t="s">
        <v>19535</v>
      </c>
      <c r="H273" s="76" t="s">
        <v>19536</v>
      </c>
      <c r="I273" s="76" t="s">
        <v>19530</v>
      </c>
      <c r="J273" s="76" t="s">
        <v>19531</v>
      </c>
      <c r="K273" s="76" t="s">
        <v>19532</v>
      </c>
    </row>
    <row r="274" spans="1:11" x14ac:dyDescent="0.3">
      <c r="A274" s="65" t="s">
        <v>680</v>
      </c>
      <c r="B274" s="70" t="s">
        <v>13582</v>
      </c>
      <c r="C274" s="72" t="s">
        <v>19397</v>
      </c>
      <c r="D274" s="76" t="s">
        <v>19525</v>
      </c>
      <c r="E274" s="76" t="s">
        <v>19526</v>
      </c>
      <c r="F274" s="76" t="s">
        <v>19534</v>
      </c>
      <c r="G274" s="76" t="s">
        <v>19535</v>
      </c>
      <c r="H274" s="76" t="s">
        <v>19536</v>
      </c>
      <c r="I274" s="76" t="s">
        <v>19530</v>
      </c>
      <c r="J274" s="76" t="s">
        <v>19531</v>
      </c>
      <c r="K274" s="76" t="s">
        <v>19532</v>
      </c>
    </row>
    <row r="275" spans="1:11" x14ac:dyDescent="0.3">
      <c r="A275" s="65" t="s">
        <v>681</v>
      </c>
      <c r="B275" s="70" t="s">
        <v>13672</v>
      </c>
      <c r="C275" s="72" t="s">
        <v>19396</v>
      </c>
      <c r="D275" s="76" t="s">
        <v>19525</v>
      </c>
      <c r="E275" s="76" t="s">
        <v>19533</v>
      </c>
      <c r="F275" s="76" t="s">
        <v>19534</v>
      </c>
      <c r="G275" s="76" t="s">
        <v>19535</v>
      </c>
      <c r="H275" s="76" t="s">
        <v>19536</v>
      </c>
      <c r="I275" s="76" t="s">
        <v>19530</v>
      </c>
      <c r="J275" s="76" t="s">
        <v>19531</v>
      </c>
      <c r="K275" s="76" t="s">
        <v>19532</v>
      </c>
    </row>
    <row r="276" spans="1:11" x14ac:dyDescent="0.3">
      <c r="A276" s="65" t="s">
        <v>682</v>
      </c>
      <c r="B276" s="70" t="s">
        <v>13673</v>
      </c>
      <c r="C276" s="72" t="s">
        <v>19396</v>
      </c>
      <c r="D276" s="76" t="s">
        <v>19525</v>
      </c>
      <c r="E276" s="76" t="s">
        <v>19526</v>
      </c>
      <c r="F276" s="76" t="s">
        <v>19534</v>
      </c>
      <c r="G276" s="76" t="s">
        <v>19535</v>
      </c>
      <c r="H276" s="76" t="s">
        <v>19536</v>
      </c>
      <c r="I276" s="76" t="s">
        <v>19530</v>
      </c>
      <c r="J276" s="76" t="s">
        <v>19531</v>
      </c>
      <c r="K276" s="76" t="s">
        <v>19532</v>
      </c>
    </row>
    <row r="277" spans="1:11" x14ac:dyDescent="0.3">
      <c r="A277" s="65" t="s">
        <v>683</v>
      </c>
      <c r="B277" s="70" t="s">
        <v>13674</v>
      </c>
      <c r="C277" s="72" t="s">
        <v>19396</v>
      </c>
      <c r="D277" s="76" t="s">
        <v>19525</v>
      </c>
      <c r="E277" s="76" t="s">
        <v>19533</v>
      </c>
      <c r="F277" s="76" t="s">
        <v>19534</v>
      </c>
      <c r="G277" s="76" t="s">
        <v>19535</v>
      </c>
      <c r="H277" s="76" t="s">
        <v>19536</v>
      </c>
      <c r="I277" s="76" t="s">
        <v>19530</v>
      </c>
      <c r="J277" s="76" t="s">
        <v>19531</v>
      </c>
      <c r="K277" s="76" t="s">
        <v>19532</v>
      </c>
    </row>
    <row r="278" spans="1:11" x14ac:dyDescent="0.3">
      <c r="A278" s="65" t="s">
        <v>684</v>
      </c>
      <c r="B278" s="70" t="s">
        <v>13675</v>
      </c>
      <c r="C278" s="72" t="s">
        <v>19396</v>
      </c>
      <c r="D278" s="76" t="s">
        <v>19525</v>
      </c>
      <c r="E278" s="76" t="s">
        <v>19526</v>
      </c>
      <c r="F278" s="76" t="s">
        <v>19534</v>
      </c>
      <c r="G278" s="76" t="s">
        <v>19535</v>
      </c>
      <c r="H278" s="76" t="s">
        <v>19536</v>
      </c>
      <c r="I278" s="76" t="s">
        <v>19530</v>
      </c>
      <c r="J278" s="76" t="s">
        <v>19531</v>
      </c>
      <c r="K278" s="76" t="s">
        <v>19532</v>
      </c>
    </row>
    <row r="279" spans="1:11" x14ac:dyDescent="0.3">
      <c r="A279" s="65" t="s">
        <v>685</v>
      </c>
      <c r="B279" s="70" t="s">
        <v>13676</v>
      </c>
      <c r="C279" s="72" t="s">
        <v>19396</v>
      </c>
      <c r="D279" s="76" t="s">
        <v>19525</v>
      </c>
      <c r="E279" s="76" t="s">
        <v>19533</v>
      </c>
      <c r="F279" s="76" t="s">
        <v>19534</v>
      </c>
      <c r="G279" s="76" t="s">
        <v>19535</v>
      </c>
      <c r="H279" s="76" t="s">
        <v>19536</v>
      </c>
      <c r="I279" s="76" t="s">
        <v>19530</v>
      </c>
      <c r="J279" s="76" t="s">
        <v>19531</v>
      </c>
      <c r="K279" s="76" t="s">
        <v>19532</v>
      </c>
    </row>
    <row r="280" spans="1:11" x14ac:dyDescent="0.3">
      <c r="A280" s="65" t="s">
        <v>686</v>
      </c>
      <c r="B280" s="70" t="s">
        <v>13677</v>
      </c>
      <c r="C280" s="72" t="s">
        <v>19396</v>
      </c>
      <c r="D280" s="76" t="s">
        <v>19525</v>
      </c>
      <c r="E280" s="76" t="s">
        <v>19526</v>
      </c>
      <c r="F280" s="76" t="s">
        <v>19534</v>
      </c>
      <c r="G280" s="76" t="s">
        <v>19535</v>
      </c>
      <c r="H280" s="76" t="s">
        <v>19536</v>
      </c>
      <c r="I280" s="76" t="s">
        <v>19530</v>
      </c>
      <c r="J280" s="76" t="s">
        <v>19531</v>
      </c>
      <c r="K280" s="76" t="s">
        <v>19532</v>
      </c>
    </row>
    <row r="281" spans="1:11" x14ac:dyDescent="0.3">
      <c r="A281" s="65" t="s">
        <v>687</v>
      </c>
      <c r="B281" s="70" t="s">
        <v>13678</v>
      </c>
      <c r="C281" s="72" t="s">
        <v>19397</v>
      </c>
      <c r="D281" s="76" t="s">
        <v>19525</v>
      </c>
      <c r="E281" s="76" t="s">
        <v>19533</v>
      </c>
      <c r="F281" s="76" t="s">
        <v>19534</v>
      </c>
      <c r="G281" s="76" t="s">
        <v>19528</v>
      </c>
      <c r="H281" s="76" t="s">
        <v>19536</v>
      </c>
      <c r="I281" s="76" t="s">
        <v>19530</v>
      </c>
      <c r="J281" s="76" t="s">
        <v>19531</v>
      </c>
      <c r="K281" s="76" t="s">
        <v>19532</v>
      </c>
    </row>
    <row r="282" spans="1:11" x14ac:dyDescent="0.3">
      <c r="A282" s="65" t="s">
        <v>688</v>
      </c>
      <c r="B282" s="70" t="s">
        <v>13626</v>
      </c>
      <c r="C282" s="72" t="s">
        <v>19397</v>
      </c>
      <c r="D282" s="76" t="s">
        <v>19525</v>
      </c>
      <c r="E282" s="76" t="s">
        <v>19533</v>
      </c>
      <c r="F282" s="76" t="s">
        <v>19534</v>
      </c>
      <c r="G282" s="76" t="s">
        <v>19535</v>
      </c>
      <c r="H282" s="76" t="s">
        <v>19536</v>
      </c>
      <c r="I282" s="76" t="s">
        <v>19530</v>
      </c>
      <c r="J282" s="76" t="s">
        <v>19531</v>
      </c>
      <c r="K282" s="76" t="s">
        <v>19532</v>
      </c>
    </row>
    <row r="283" spans="1:11" x14ac:dyDescent="0.3">
      <c r="A283" s="65" t="s">
        <v>689</v>
      </c>
      <c r="B283" s="70" t="s">
        <v>13529</v>
      </c>
      <c r="C283" s="72" t="s">
        <v>19397</v>
      </c>
      <c r="D283" s="76" t="s">
        <v>19525</v>
      </c>
      <c r="E283" s="76" t="s">
        <v>19526</v>
      </c>
      <c r="F283" s="76" t="s">
        <v>19527</v>
      </c>
      <c r="G283" s="76" t="s">
        <v>19528</v>
      </c>
      <c r="H283" s="76" t="s">
        <v>19529</v>
      </c>
      <c r="I283" s="76" t="s">
        <v>19530</v>
      </c>
      <c r="J283" s="76" t="s">
        <v>19531</v>
      </c>
      <c r="K283" s="76" t="s">
        <v>19532</v>
      </c>
    </row>
    <row r="284" spans="1:11" x14ac:dyDescent="0.3">
      <c r="A284" s="65" t="s">
        <v>690</v>
      </c>
      <c r="B284" s="70" t="s">
        <v>13614</v>
      </c>
      <c r="C284" s="72" t="s">
        <v>19396</v>
      </c>
      <c r="D284" s="76" t="s">
        <v>19525</v>
      </c>
      <c r="E284" s="76" t="s">
        <v>19526</v>
      </c>
      <c r="F284" s="76" t="s">
        <v>19534</v>
      </c>
      <c r="G284" s="76" t="s">
        <v>19535</v>
      </c>
      <c r="H284" s="76" t="s">
        <v>19536</v>
      </c>
      <c r="I284" s="76" t="s">
        <v>19530</v>
      </c>
      <c r="J284" s="76" t="s">
        <v>19531</v>
      </c>
      <c r="K284" s="76" t="s">
        <v>19532</v>
      </c>
    </row>
    <row r="285" spans="1:11" x14ac:dyDescent="0.3">
      <c r="A285" s="65" t="s">
        <v>691</v>
      </c>
      <c r="B285" s="70" t="s">
        <v>13679</v>
      </c>
      <c r="C285" s="72" t="s">
        <v>19397</v>
      </c>
      <c r="D285" s="76" t="s">
        <v>19525</v>
      </c>
      <c r="E285" s="76" t="s">
        <v>19526</v>
      </c>
      <c r="F285" s="76" t="s">
        <v>19534</v>
      </c>
      <c r="G285" s="76" t="s">
        <v>19528</v>
      </c>
      <c r="H285" s="76" t="s">
        <v>19536</v>
      </c>
      <c r="I285" s="76" t="s">
        <v>19530</v>
      </c>
      <c r="J285" s="76" t="s">
        <v>19531</v>
      </c>
      <c r="K285" s="76" t="s">
        <v>19532</v>
      </c>
    </row>
    <row r="286" spans="1:11" x14ac:dyDescent="0.3">
      <c r="A286" s="65" t="s">
        <v>692</v>
      </c>
      <c r="B286" s="70" t="s">
        <v>13660</v>
      </c>
      <c r="C286" s="72" t="s">
        <v>19397</v>
      </c>
      <c r="D286" s="76" t="s">
        <v>19525</v>
      </c>
      <c r="E286" s="76" t="s">
        <v>19533</v>
      </c>
      <c r="F286" s="76" t="s">
        <v>19527</v>
      </c>
      <c r="G286" s="76" t="s">
        <v>19528</v>
      </c>
      <c r="H286" s="76" t="s">
        <v>19529</v>
      </c>
      <c r="I286" s="76" t="s">
        <v>19530</v>
      </c>
      <c r="J286" s="76" t="s">
        <v>19531</v>
      </c>
      <c r="K286" s="76" t="s">
        <v>19532</v>
      </c>
    </row>
    <row r="287" spans="1:11" x14ac:dyDescent="0.3">
      <c r="A287" s="65" t="s">
        <v>693</v>
      </c>
      <c r="B287" s="70" t="s">
        <v>13680</v>
      </c>
      <c r="C287" s="72" t="s">
        <v>19396</v>
      </c>
      <c r="D287" s="76" t="s">
        <v>19525</v>
      </c>
      <c r="E287" s="76" t="s">
        <v>19533</v>
      </c>
      <c r="F287" s="76" t="s">
        <v>19543</v>
      </c>
      <c r="G287" s="76" t="s">
        <v>19535</v>
      </c>
      <c r="H287" s="76" t="s">
        <v>19536</v>
      </c>
      <c r="I287" s="76" t="s">
        <v>19530</v>
      </c>
      <c r="J287" s="76" t="s">
        <v>19531</v>
      </c>
      <c r="K287" s="76" t="s">
        <v>19532</v>
      </c>
    </row>
    <row r="288" spans="1:11" x14ac:dyDescent="0.3">
      <c r="A288" s="65" t="s">
        <v>694</v>
      </c>
      <c r="B288" s="70" t="s">
        <v>13681</v>
      </c>
      <c r="C288" s="72" t="s">
        <v>19396</v>
      </c>
      <c r="D288" s="76" t="s">
        <v>19525</v>
      </c>
      <c r="E288" s="76" t="s">
        <v>19533</v>
      </c>
      <c r="F288" s="76" t="s">
        <v>19543</v>
      </c>
      <c r="G288" s="76" t="s">
        <v>19528</v>
      </c>
      <c r="H288" s="76" t="s">
        <v>19536</v>
      </c>
      <c r="I288" s="76" t="s">
        <v>19530</v>
      </c>
      <c r="J288" s="76" t="s">
        <v>19531</v>
      </c>
      <c r="K288" s="76" t="s">
        <v>19532</v>
      </c>
    </row>
    <row r="289" spans="1:11" x14ac:dyDescent="0.3">
      <c r="A289" s="65" t="s">
        <v>695</v>
      </c>
      <c r="B289" s="70" t="s">
        <v>13682</v>
      </c>
      <c r="C289" s="72" t="s">
        <v>19396</v>
      </c>
      <c r="D289" s="76" t="s">
        <v>19525</v>
      </c>
      <c r="E289" s="76" t="s">
        <v>19526</v>
      </c>
      <c r="F289" s="76" t="s">
        <v>19534</v>
      </c>
      <c r="G289" s="76" t="s">
        <v>19528</v>
      </c>
      <c r="H289" s="76" t="s">
        <v>19536</v>
      </c>
      <c r="I289" s="76" t="s">
        <v>19530</v>
      </c>
      <c r="J289" s="76" t="s">
        <v>19531</v>
      </c>
      <c r="K289" s="76" t="s">
        <v>19532</v>
      </c>
    </row>
    <row r="290" spans="1:11" x14ac:dyDescent="0.3">
      <c r="A290" s="65" t="s">
        <v>696</v>
      </c>
      <c r="B290" s="70" t="s">
        <v>13683</v>
      </c>
      <c r="C290" s="72" t="s">
        <v>19396</v>
      </c>
      <c r="D290" s="76" t="s">
        <v>19525</v>
      </c>
      <c r="E290" s="76" t="s">
        <v>19526</v>
      </c>
      <c r="F290" s="76" t="s">
        <v>19534</v>
      </c>
      <c r="G290" s="76" t="s">
        <v>19535</v>
      </c>
      <c r="H290" s="76" t="s">
        <v>19536</v>
      </c>
      <c r="I290" s="76" t="s">
        <v>19530</v>
      </c>
      <c r="J290" s="76" t="s">
        <v>19531</v>
      </c>
      <c r="K290" s="76" t="s">
        <v>19532</v>
      </c>
    </row>
    <row r="291" spans="1:11" x14ac:dyDescent="0.3">
      <c r="A291" s="65" t="s">
        <v>697</v>
      </c>
      <c r="B291" s="70" t="s">
        <v>13684</v>
      </c>
      <c r="C291" s="72" t="s">
        <v>19397</v>
      </c>
      <c r="D291" s="76" t="s">
        <v>19525</v>
      </c>
      <c r="E291" s="76" t="s">
        <v>19533</v>
      </c>
      <c r="F291" s="76" t="s">
        <v>19534</v>
      </c>
      <c r="G291" s="76" t="s">
        <v>19535</v>
      </c>
      <c r="H291" s="76" t="s">
        <v>19536</v>
      </c>
      <c r="I291" s="76" t="s">
        <v>19530</v>
      </c>
      <c r="J291" s="76" t="s">
        <v>19531</v>
      </c>
      <c r="K291" s="76" t="s">
        <v>19532</v>
      </c>
    </row>
    <row r="292" spans="1:11" x14ac:dyDescent="0.3">
      <c r="A292" s="65" t="s">
        <v>698</v>
      </c>
      <c r="B292" s="70" t="s">
        <v>13685</v>
      </c>
      <c r="C292" s="72" t="s">
        <v>19397</v>
      </c>
      <c r="D292" s="76" t="s">
        <v>19525</v>
      </c>
      <c r="E292" s="76" t="s">
        <v>19526</v>
      </c>
      <c r="F292" s="76" t="s">
        <v>19534</v>
      </c>
      <c r="G292" s="76" t="s">
        <v>19535</v>
      </c>
      <c r="H292" s="76" t="s">
        <v>19536</v>
      </c>
      <c r="I292" s="76" t="s">
        <v>19530</v>
      </c>
      <c r="J292" s="76" t="s">
        <v>19531</v>
      </c>
      <c r="K292" s="76" t="s">
        <v>19532</v>
      </c>
    </row>
    <row r="293" spans="1:11" x14ac:dyDescent="0.3">
      <c r="A293" s="65" t="s">
        <v>699</v>
      </c>
      <c r="B293" s="70" t="s">
        <v>13686</v>
      </c>
      <c r="C293" s="72" t="s">
        <v>19397</v>
      </c>
      <c r="D293" s="76" t="s">
        <v>19525</v>
      </c>
      <c r="E293" s="76" t="s">
        <v>19526</v>
      </c>
      <c r="F293" s="76" t="s">
        <v>19534</v>
      </c>
      <c r="G293" s="76" t="s">
        <v>19528</v>
      </c>
      <c r="H293" s="76" t="s">
        <v>19536</v>
      </c>
      <c r="I293" s="76" t="s">
        <v>19530</v>
      </c>
      <c r="J293" s="76" t="s">
        <v>19531</v>
      </c>
      <c r="K293" s="76" t="s">
        <v>19532</v>
      </c>
    </row>
    <row r="294" spans="1:11" x14ac:dyDescent="0.3">
      <c r="A294" s="66" t="s">
        <v>700</v>
      </c>
      <c r="B294" s="70" t="e">
        <v>#N/A</v>
      </c>
      <c r="C294" s="73"/>
      <c r="D294" s="77"/>
      <c r="E294" s="77"/>
      <c r="F294" s="77"/>
      <c r="G294" s="77"/>
      <c r="H294" s="77"/>
      <c r="I294" s="77"/>
      <c r="J294" s="77"/>
      <c r="K294" s="77"/>
    </row>
    <row r="295" spans="1:11" x14ac:dyDescent="0.3">
      <c r="A295" s="65" t="s">
        <v>701</v>
      </c>
      <c r="B295" s="70" t="s">
        <v>13614</v>
      </c>
      <c r="C295" s="72" t="s">
        <v>19396</v>
      </c>
      <c r="D295" s="76" t="s">
        <v>19525</v>
      </c>
      <c r="E295" s="76" t="s">
        <v>19526</v>
      </c>
      <c r="F295" s="76" t="s">
        <v>19534</v>
      </c>
      <c r="G295" s="76" t="s">
        <v>19535</v>
      </c>
      <c r="H295" s="76" t="s">
        <v>19536</v>
      </c>
      <c r="I295" s="76" t="s">
        <v>19530</v>
      </c>
      <c r="J295" s="76" t="s">
        <v>19531</v>
      </c>
      <c r="K295" s="76" t="s">
        <v>19532</v>
      </c>
    </row>
    <row r="296" spans="1:11" x14ac:dyDescent="0.3">
      <c r="A296" s="65" t="s">
        <v>702</v>
      </c>
      <c r="B296" s="70" t="s">
        <v>444</v>
      </c>
      <c r="C296" s="72" t="s">
        <v>19397</v>
      </c>
      <c r="D296" s="76" t="s">
        <v>19525</v>
      </c>
      <c r="E296" s="76" t="s">
        <v>19537</v>
      </c>
      <c r="F296" s="76" t="s">
        <v>19534</v>
      </c>
      <c r="G296" s="76" t="s">
        <v>19528</v>
      </c>
      <c r="H296" s="76" t="s">
        <v>19536</v>
      </c>
      <c r="I296" s="76" t="s">
        <v>19530</v>
      </c>
      <c r="J296" s="76" t="s">
        <v>19531</v>
      </c>
      <c r="K296" s="76" t="s">
        <v>19532</v>
      </c>
    </row>
    <row r="297" spans="1:11" x14ac:dyDescent="0.3">
      <c r="A297" s="65" t="s">
        <v>371</v>
      </c>
      <c r="B297" s="70" t="s">
        <v>370</v>
      </c>
      <c r="C297" s="72" t="s">
        <v>19397</v>
      </c>
      <c r="D297" s="76" t="s">
        <v>19525</v>
      </c>
      <c r="E297" s="76" t="s">
        <v>19526</v>
      </c>
      <c r="F297" s="76" t="s">
        <v>19534</v>
      </c>
      <c r="G297" s="76" t="s">
        <v>19528</v>
      </c>
      <c r="H297" s="76" t="s">
        <v>19536</v>
      </c>
      <c r="I297" s="76" t="s">
        <v>19530</v>
      </c>
      <c r="J297" s="76" t="s">
        <v>19531</v>
      </c>
      <c r="K297" s="76" t="s">
        <v>19532</v>
      </c>
    </row>
    <row r="298" spans="1:11" x14ac:dyDescent="0.3">
      <c r="A298" s="65" t="s">
        <v>703</v>
      </c>
      <c r="B298" s="70" t="s">
        <v>13678</v>
      </c>
      <c r="C298" s="72" t="s">
        <v>19396</v>
      </c>
      <c r="D298" s="76" t="s">
        <v>19525</v>
      </c>
      <c r="E298" s="76" t="s">
        <v>19533</v>
      </c>
      <c r="F298" s="76" t="s">
        <v>19534</v>
      </c>
      <c r="G298" s="76" t="s">
        <v>19528</v>
      </c>
      <c r="H298" s="76" t="s">
        <v>19536</v>
      </c>
      <c r="I298" s="76" t="s">
        <v>19530</v>
      </c>
      <c r="J298" s="76" t="s">
        <v>19531</v>
      </c>
      <c r="K298" s="76" t="s">
        <v>19532</v>
      </c>
    </row>
    <row r="299" spans="1:11" x14ac:dyDescent="0.3">
      <c r="A299" s="65" t="s">
        <v>704</v>
      </c>
      <c r="B299" s="70" t="s">
        <v>13687</v>
      </c>
      <c r="C299" s="72" t="s">
        <v>19397</v>
      </c>
      <c r="D299" s="76" t="s">
        <v>19525</v>
      </c>
      <c r="E299" s="76" t="s">
        <v>19526</v>
      </c>
      <c r="F299" s="76" t="s">
        <v>19534</v>
      </c>
      <c r="G299" s="76" t="s">
        <v>19528</v>
      </c>
      <c r="H299" s="76" t="s">
        <v>19536</v>
      </c>
      <c r="I299" s="76" t="s">
        <v>19530</v>
      </c>
      <c r="J299" s="76" t="s">
        <v>19531</v>
      </c>
      <c r="K299" s="76" t="s">
        <v>19532</v>
      </c>
    </row>
    <row r="300" spans="1:11" x14ac:dyDescent="0.3">
      <c r="A300" s="65" t="s">
        <v>194</v>
      </c>
      <c r="B300" s="70" t="s">
        <v>196</v>
      </c>
      <c r="C300" s="72" t="s">
        <v>19396</v>
      </c>
      <c r="D300" s="76" t="s">
        <v>19525</v>
      </c>
      <c r="E300" s="76" t="s">
        <v>19533</v>
      </c>
      <c r="F300" s="76" t="s">
        <v>19534</v>
      </c>
      <c r="G300" s="76" t="s">
        <v>19535</v>
      </c>
      <c r="H300" s="76" t="s">
        <v>19536</v>
      </c>
      <c r="I300" s="76" t="s">
        <v>19530</v>
      </c>
      <c r="J300" s="76" t="s">
        <v>19531</v>
      </c>
      <c r="K300" s="76" t="s">
        <v>19532</v>
      </c>
    </row>
    <row r="301" spans="1:11" x14ac:dyDescent="0.3">
      <c r="A301" s="65" t="s">
        <v>50</v>
      </c>
      <c r="B301" s="70" t="s">
        <v>49</v>
      </c>
      <c r="C301" s="72" t="s">
        <v>19397</v>
      </c>
      <c r="D301" s="76" t="s">
        <v>19525</v>
      </c>
      <c r="E301" s="76" t="s">
        <v>19533</v>
      </c>
      <c r="F301" s="76" t="s">
        <v>19534</v>
      </c>
      <c r="G301" s="76" t="s">
        <v>19535</v>
      </c>
      <c r="H301" s="76" t="s">
        <v>19536</v>
      </c>
      <c r="I301" s="76" t="s">
        <v>19530</v>
      </c>
      <c r="J301" s="76" t="s">
        <v>19531</v>
      </c>
      <c r="K301" s="76" t="s">
        <v>19532</v>
      </c>
    </row>
    <row r="302" spans="1:11" x14ac:dyDescent="0.3">
      <c r="A302" s="65" t="s">
        <v>54</v>
      </c>
      <c r="B302" s="70" t="s">
        <v>53</v>
      </c>
      <c r="C302" s="72" t="s">
        <v>19397</v>
      </c>
      <c r="D302" s="76" t="s">
        <v>19525</v>
      </c>
      <c r="E302" s="76" t="s">
        <v>19526</v>
      </c>
      <c r="F302" s="76" t="s">
        <v>19534</v>
      </c>
      <c r="G302" s="76" t="s">
        <v>19535</v>
      </c>
      <c r="H302" s="76" t="s">
        <v>19536</v>
      </c>
      <c r="I302" s="76" t="s">
        <v>19530</v>
      </c>
      <c r="J302" s="76" t="s">
        <v>19531</v>
      </c>
      <c r="K302" s="76" t="s">
        <v>19532</v>
      </c>
    </row>
    <row r="303" spans="1:11" x14ac:dyDescent="0.3">
      <c r="A303" s="65" t="s">
        <v>47</v>
      </c>
      <c r="B303" s="70" t="s">
        <v>49</v>
      </c>
      <c r="C303" s="72" t="s">
        <v>19396</v>
      </c>
      <c r="D303" s="76" t="s">
        <v>19525</v>
      </c>
      <c r="E303" s="76" t="s">
        <v>19533</v>
      </c>
      <c r="F303" s="76" t="s">
        <v>19534</v>
      </c>
      <c r="G303" s="76" t="s">
        <v>19535</v>
      </c>
      <c r="H303" s="76" t="s">
        <v>19536</v>
      </c>
      <c r="I303" s="76" t="s">
        <v>19530</v>
      </c>
      <c r="J303" s="76" t="s">
        <v>19531</v>
      </c>
      <c r="K303" s="76" t="s">
        <v>19532</v>
      </c>
    </row>
    <row r="304" spans="1:11" x14ac:dyDescent="0.3">
      <c r="A304" s="65" t="s">
        <v>51</v>
      </c>
      <c r="B304" s="70" t="s">
        <v>53</v>
      </c>
      <c r="C304" s="72" t="s">
        <v>19396</v>
      </c>
      <c r="D304" s="76" t="s">
        <v>19525</v>
      </c>
      <c r="E304" s="76" t="s">
        <v>19526</v>
      </c>
      <c r="F304" s="76" t="s">
        <v>19534</v>
      </c>
      <c r="G304" s="76" t="s">
        <v>19535</v>
      </c>
      <c r="H304" s="76" t="s">
        <v>19536</v>
      </c>
      <c r="I304" s="76" t="s">
        <v>19530</v>
      </c>
      <c r="J304" s="76" t="s">
        <v>19531</v>
      </c>
      <c r="K304" s="76" t="s">
        <v>19532</v>
      </c>
    </row>
    <row r="305" spans="1:11" x14ac:dyDescent="0.3">
      <c r="A305" s="65" t="s">
        <v>705</v>
      </c>
      <c r="B305" s="70" t="s">
        <v>13622</v>
      </c>
      <c r="C305" s="72" t="s">
        <v>19397</v>
      </c>
      <c r="D305" s="76" t="s">
        <v>19525</v>
      </c>
      <c r="E305" s="76" t="s">
        <v>19526</v>
      </c>
      <c r="F305" s="76" t="s">
        <v>19541</v>
      </c>
      <c r="G305" s="76" t="s">
        <v>19535</v>
      </c>
      <c r="H305" s="76" t="s">
        <v>19536</v>
      </c>
      <c r="I305" s="76" t="s">
        <v>19530</v>
      </c>
      <c r="J305" s="76" t="s">
        <v>19531</v>
      </c>
      <c r="K305" s="76" t="s">
        <v>19532</v>
      </c>
    </row>
    <row r="306" spans="1:11" x14ac:dyDescent="0.3">
      <c r="A306" s="65" t="s">
        <v>706</v>
      </c>
      <c r="B306" s="70" t="s">
        <v>13688</v>
      </c>
      <c r="C306" s="72" t="s">
        <v>19397</v>
      </c>
      <c r="D306" s="76" t="s">
        <v>19525</v>
      </c>
      <c r="E306" s="76" t="s">
        <v>19526</v>
      </c>
      <c r="F306" s="76" t="s">
        <v>19544</v>
      </c>
      <c r="G306" s="76" t="s">
        <v>19535</v>
      </c>
      <c r="H306" s="76" t="s">
        <v>19536</v>
      </c>
      <c r="I306" s="76" t="s">
        <v>19530</v>
      </c>
      <c r="J306" s="76" t="s">
        <v>19531</v>
      </c>
      <c r="K306" s="76" t="s">
        <v>19532</v>
      </c>
    </row>
    <row r="307" spans="1:11" x14ac:dyDescent="0.3">
      <c r="A307" s="65" t="s">
        <v>707</v>
      </c>
      <c r="B307" s="70" t="s">
        <v>13689</v>
      </c>
      <c r="C307" s="72" t="s">
        <v>19397</v>
      </c>
      <c r="D307" s="76" t="s">
        <v>19525</v>
      </c>
      <c r="E307" s="76" t="s">
        <v>19526</v>
      </c>
      <c r="F307" s="76" t="s">
        <v>19544</v>
      </c>
      <c r="G307" s="76" t="s">
        <v>19535</v>
      </c>
      <c r="H307" s="76" t="s">
        <v>19536</v>
      </c>
      <c r="I307" s="76" t="s">
        <v>19530</v>
      </c>
      <c r="J307" s="76" t="s">
        <v>19531</v>
      </c>
      <c r="K307" s="76" t="s">
        <v>19532</v>
      </c>
    </row>
    <row r="308" spans="1:11" x14ac:dyDescent="0.3">
      <c r="A308" s="65" t="s">
        <v>708</v>
      </c>
      <c r="B308" s="70" t="s">
        <v>13690</v>
      </c>
      <c r="C308" s="72" t="s">
        <v>19397</v>
      </c>
      <c r="D308" s="76" t="s">
        <v>19525</v>
      </c>
      <c r="E308" s="76" t="s">
        <v>19526</v>
      </c>
      <c r="F308" s="76" t="s">
        <v>19544</v>
      </c>
      <c r="G308" s="76" t="s">
        <v>19535</v>
      </c>
      <c r="H308" s="76" t="s">
        <v>19536</v>
      </c>
      <c r="I308" s="76" t="s">
        <v>19530</v>
      </c>
      <c r="J308" s="76" t="s">
        <v>19531</v>
      </c>
      <c r="K308" s="76" t="s">
        <v>19532</v>
      </c>
    </row>
    <row r="309" spans="1:11" x14ac:dyDescent="0.3">
      <c r="A309" s="65" t="s">
        <v>709</v>
      </c>
      <c r="B309" s="70" t="s">
        <v>13691</v>
      </c>
      <c r="C309" s="72" t="s">
        <v>19397</v>
      </c>
      <c r="D309" s="76" t="s">
        <v>19525</v>
      </c>
      <c r="E309" s="76" t="s">
        <v>19526</v>
      </c>
      <c r="F309" s="76" t="s">
        <v>19544</v>
      </c>
      <c r="G309" s="76" t="s">
        <v>19535</v>
      </c>
      <c r="H309" s="76" t="s">
        <v>19536</v>
      </c>
      <c r="I309" s="76" t="s">
        <v>19530</v>
      </c>
      <c r="J309" s="76" t="s">
        <v>19531</v>
      </c>
      <c r="K309" s="76" t="s">
        <v>19532</v>
      </c>
    </row>
    <row r="310" spans="1:11" x14ac:dyDescent="0.3">
      <c r="A310" s="65" t="s">
        <v>710</v>
      </c>
      <c r="B310" s="70" t="s">
        <v>13692</v>
      </c>
      <c r="C310" s="72" t="s">
        <v>19397</v>
      </c>
      <c r="D310" s="76" t="s">
        <v>19525</v>
      </c>
      <c r="E310" s="76" t="s">
        <v>19533</v>
      </c>
      <c r="F310" s="76" t="s">
        <v>19534</v>
      </c>
      <c r="G310" s="76" t="s">
        <v>19535</v>
      </c>
      <c r="H310" s="76" t="s">
        <v>19536</v>
      </c>
      <c r="I310" s="76" t="s">
        <v>19530</v>
      </c>
      <c r="J310" s="76" t="s">
        <v>19531</v>
      </c>
      <c r="K310" s="76" t="s">
        <v>19532</v>
      </c>
    </row>
    <row r="311" spans="1:11" x14ac:dyDescent="0.3">
      <c r="A311" s="65" t="s">
        <v>197</v>
      </c>
      <c r="B311" s="70" t="s">
        <v>196</v>
      </c>
      <c r="C311" s="72" t="s">
        <v>19397</v>
      </c>
      <c r="D311" s="76" t="s">
        <v>19525</v>
      </c>
      <c r="E311" s="76" t="s">
        <v>19533</v>
      </c>
      <c r="F311" s="76" t="s">
        <v>19534</v>
      </c>
      <c r="G311" s="76" t="s">
        <v>19535</v>
      </c>
      <c r="H311" s="76" t="s">
        <v>19536</v>
      </c>
      <c r="I311" s="76" t="s">
        <v>19530</v>
      </c>
      <c r="J311" s="76" t="s">
        <v>19531</v>
      </c>
      <c r="K311" s="76" t="s">
        <v>19532</v>
      </c>
    </row>
    <row r="312" spans="1:11" x14ac:dyDescent="0.3">
      <c r="A312" s="65" t="s">
        <v>711</v>
      </c>
      <c r="B312" s="70" t="s">
        <v>13598</v>
      </c>
      <c r="C312" s="72" t="s">
        <v>19397</v>
      </c>
      <c r="D312" s="76" t="s">
        <v>19525</v>
      </c>
      <c r="E312" s="76" t="s">
        <v>19526</v>
      </c>
      <c r="F312" s="76" t="s">
        <v>19541</v>
      </c>
      <c r="G312" s="76" t="s">
        <v>19535</v>
      </c>
      <c r="H312" s="76" t="s">
        <v>19536</v>
      </c>
      <c r="I312" s="76" t="s">
        <v>19530</v>
      </c>
      <c r="J312" s="76" t="s">
        <v>19531</v>
      </c>
      <c r="K312" s="76" t="s">
        <v>19532</v>
      </c>
    </row>
    <row r="313" spans="1:11" x14ac:dyDescent="0.3">
      <c r="A313" s="65" t="s">
        <v>712</v>
      </c>
      <c r="B313" s="70" t="s">
        <v>13693</v>
      </c>
      <c r="C313" s="72" t="s">
        <v>19396</v>
      </c>
      <c r="D313" s="76" t="s">
        <v>19525</v>
      </c>
      <c r="E313" s="76" t="s">
        <v>19526</v>
      </c>
      <c r="F313" s="76" t="s">
        <v>19534</v>
      </c>
      <c r="G313" s="76" t="s">
        <v>19535</v>
      </c>
      <c r="H313" s="76" t="s">
        <v>19536</v>
      </c>
      <c r="I313" s="76" t="s">
        <v>19530</v>
      </c>
      <c r="J313" s="76" t="s">
        <v>19531</v>
      </c>
      <c r="K313" s="76" t="s">
        <v>19532</v>
      </c>
    </row>
    <row r="314" spans="1:11" x14ac:dyDescent="0.3">
      <c r="A314" s="65" t="s">
        <v>713</v>
      </c>
      <c r="B314" s="70" t="s">
        <v>13542</v>
      </c>
      <c r="C314" s="72" t="s">
        <v>19397</v>
      </c>
      <c r="D314" s="76" t="s">
        <v>19525</v>
      </c>
      <c r="E314" s="76" t="s">
        <v>19533</v>
      </c>
      <c r="F314" s="76" t="s">
        <v>19534</v>
      </c>
      <c r="G314" s="76" t="s">
        <v>19535</v>
      </c>
      <c r="H314" s="76" t="s">
        <v>19536</v>
      </c>
      <c r="I314" s="76" t="s">
        <v>19530</v>
      </c>
      <c r="J314" s="76" t="s">
        <v>19531</v>
      </c>
      <c r="K314" s="76" t="s">
        <v>19532</v>
      </c>
    </row>
    <row r="315" spans="1:11" x14ac:dyDescent="0.3">
      <c r="A315" s="65" t="s">
        <v>714</v>
      </c>
      <c r="B315" s="70" t="s">
        <v>13604</v>
      </c>
      <c r="C315" s="72" t="s">
        <v>19397</v>
      </c>
      <c r="D315" s="76" t="s">
        <v>19525</v>
      </c>
      <c r="E315" s="76" t="s">
        <v>19537</v>
      </c>
      <c r="F315" s="76" t="s">
        <v>19534</v>
      </c>
      <c r="G315" s="76" t="s">
        <v>19528</v>
      </c>
      <c r="H315" s="76" t="s">
        <v>19536</v>
      </c>
      <c r="I315" s="76" t="s">
        <v>19530</v>
      </c>
      <c r="J315" s="76" t="s">
        <v>19531</v>
      </c>
      <c r="K315" s="76" t="s">
        <v>19532</v>
      </c>
    </row>
    <row r="316" spans="1:11" x14ac:dyDescent="0.3">
      <c r="A316" s="65" t="s">
        <v>715</v>
      </c>
      <c r="B316" s="70" t="s">
        <v>13694</v>
      </c>
      <c r="C316" s="72" t="s">
        <v>19397</v>
      </c>
      <c r="D316" s="76" t="s">
        <v>19525</v>
      </c>
      <c r="E316" s="76" t="s">
        <v>19533</v>
      </c>
      <c r="F316" s="76" t="s">
        <v>19534</v>
      </c>
      <c r="G316" s="76" t="s">
        <v>19535</v>
      </c>
      <c r="H316" s="76" t="s">
        <v>19536</v>
      </c>
      <c r="I316" s="76" t="s">
        <v>19530</v>
      </c>
      <c r="J316" s="76" t="s">
        <v>19531</v>
      </c>
      <c r="K316" s="76" t="s">
        <v>19532</v>
      </c>
    </row>
    <row r="317" spans="1:11" x14ac:dyDescent="0.3">
      <c r="A317" s="65" t="s">
        <v>716</v>
      </c>
      <c r="B317" s="70" t="s">
        <v>13668</v>
      </c>
      <c r="C317" s="72" t="s">
        <v>19397</v>
      </c>
      <c r="D317" s="76" t="s">
        <v>19525</v>
      </c>
      <c r="E317" s="76" t="s">
        <v>19526</v>
      </c>
      <c r="F317" s="76" t="s">
        <v>19534</v>
      </c>
      <c r="G317" s="76" t="s">
        <v>19535</v>
      </c>
      <c r="H317" s="76" t="s">
        <v>19536</v>
      </c>
      <c r="I317" s="76" t="s">
        <v>19530</v>
      </c>
      <c r="J317" s="76" t="s">
        <v>19531</v>
      </c>
      <c r="K317" s="76" t="s">
        <v>19532</v>
      </c>
    </row>
    <row r="318" spans="1:11" x14ac:dyDescent="0.3">
      <c r="A318" s="65" t="s">
        <v>31</v>
      </c>
      <c r="B318" s="70" t="s">
        <v>33</v>
      </c>
      <c r="C318" s="72" t="s">
        <v>19396</v>
      </c>
      <c r="D318" s="76" t="s">
        <v>19525</v>
      </c>
      <c r="E318" s="76" t="s">
        <v>19533</v>
      </c>
      <c r="F318" s="76" t="s">
        <v>19534</v>
      </c>
      <c r="G318" s="76" t="s">
        <v>19535</v>
      </c>
      <c r="H318" s="76" t="s">
        <v>19536</v>
      </c>
      <c r="I318" s="76" t="s">
        <v>19530</v>
      </c>
      <c r="J318" s="76" t="s">
        <v>19531</v>
      </c>
      <c r="K318" s="76" t="s">
        <v>19532</v>
      </c>
    </row>
    <row r="319" spans="1:11" x14ac:dyDescent="0.3">
      <c r="A319" s="65" t="s">
        <v>36</v>
      </c>
      <c r="B319" s="70" t="s">
        <v>38</v>
      </c>
      <c r="C319" s="72" t="s">
        <v>19396</v>
      </c>
      <c r="D319" s="76" t="s">
        <v>19525</v>
      </c>
      <c r="E319" s="76" t="s">
        <v>19533</v>
      </c>
      <c r="F319" s="76" t="s">
        <v>19534</v>
      </c>
      <c r="G319" s="76" t="s">
        <v>19535</v>
      </c>
      <c r="H319" s="76" t="s">
        <v>19536</v>
      </c>
      <c r="I319" s="76" t="s">
        <v>19530</v>
      </c>
      <c r="J319" s="76" t="s">
        <v>19531</v>
      </c>
      <c r="K319" s="76" t="s">
        <v>19532</v>
      </c>
    </row>
    <row r="320" spans="1:11" x14ac:dyDescent="0.3">
      <c r="A320" s="65" t="s">
        <v>717</v>
      </c>
      <c r="B320" s="70" t="s">
        <v>13695</v>
      </c>
      <c r="C320" s="72" t="s">
        <v>19397</v>
      </c>
      <c r="D320" s="76" t="s">
        <v>19525</v>
      </c>
      <c r="E320" s="76" t="s">
        <v>19526</v>
      </c>
      <c r="F320" s="76" t="s">
        <v>19544</v>
      </c>
      <c r="G320" s="76" t="s">
        <v>19535</v>
      </c>
      <c r="H320" s="76" t="s">
        <v>19536</v>
      </c>
      <c r="I320" s="76" t="s">
        <v>19530</v>
      </c>
      <c r="J320" s="76" t="s">
        <v>19531</v>
      </c>
      <c r="K320" s="76" t="s">
        <v>19532</v>
      </c>
    </row>
    <row r="321" spans="1:11" x14ac:dyDescent="0.3">
      <c r="A321" s="65" t="s">
        <v>718</v>
      </c>
      <c r="B321" s="70" t="s">
        <v>13696</v>
      </c>
      <c r="C321" s="72" t="s">
        <v>19396</v>
      </c>
      <c r="D321" s="76" t="s">
        <v>19525</v>
      </c>
      <c r="E321" s="76" t="s">
        <v>19526</v>
      </c>
      <c r="F321" s="76" t="s">
        <v>19544</v>
      </c>
      <c r="G321" s="76" t="s">
        <v>19528</v>
      </c>
      <c r="H321" s="76" t="s">
        <v>19536</v>
      </c>
      <c r="I321" s="76" t="s">
        <v>19530</v>
      </c>
      <c r="J321" s="76" t="s">
        <v>19531</v>
      </c>
      <c r="K321" s="76" t="s">
        <v>19532</v>
      </c>
    </row>
    <row r="322" spans="1:11" x14ac:dyDescent="0.3">
      <c r="A322" s="65" t="s">
        <v>719</v>
      </c>
      <c r="B322" s="70" t="s">
        <v>13689</v>
      </c>
      <c r="C322" s="72" t="s">
        <v>19396</v>
      </c>
      <c r="D322" s="76" t="s">
        <v>19525</v>
      </c>
      <c r="E322" s="76" t="s">
        <v>19526</v>
      </c>
      <c r="F322" s="76" t="s">
        <v>19544</v>
      </c>
      <c r="G322" s="76" t="s">
        <v>19535</v>
      </c>
      <c r="H322" s="76" t="s">
        <v>19536</v>
      </c>
      <c r="I322" s="76" t="s">
        <v>19530</v>
      </c>
      <c r="J322" s="76" t="s">
        <v>19531</v>
      </c>
      <c r="K322" s="76" t="s">
        <v>19532</v>
      </c>
    </row>
    <row r="323" spans="1:11" x14ac:dyDescent="0.3">
      <c r="A323" s="65" t="s">
        <v>720</v>
      </c>
      <c r="B323" s="70" t="s">
        <v>13695</v>
      </c>
      <c r="C323" s="72" t="s">
        <v>19396</v>
      </c>
      <c r="D323" s="76" t="s">
        <v>19525</v>
      </c>
      <c r="E323" s="76" t="s">
        <v>19526</v>
      </c>
      <c r="F323" s="76" t="s">
        <v>19544</v>
      </c>
      <c r="G323" s="76" t="s">
        <v>19535</v>
      </c>
      <c r="H323" s="76" t="s">
        <v>19536</v>
      </c>
      <c r="I323" s="76" t="s">
        <v>19530</v>
      </c>
      <c r="J323" s="76" t="s">
        <v>19531</v>
      </c>
      <c r="K323" s="76" t="s">
        <v>19532</v>
      </c>
    </row>
    <row r="324" spans="1:11" x14ac:dyDescent="0.3">
      <c r="A324" s="65" t="s">
        <v>721</v>
      </c>
      <c r="B324" s="70" t="s">
        <v>13697</v>
      </c>
      <c r="C324" s="72" t="s">
        <v>19397</v>
      </c>
      <c r="D324" s="76" t="s">
        <v>19525</v>
      </c>
      <c r="E324" s="76" t="s">
        <v>19537</v>
      </c>
      <c r="F324" s="76" t="s">
        <v>19534</v>
      </c>
      <c r="G324" s="76" t="s">
        <v>19528</v>
      </c>
      <c r="H324" s="76" t="s">
        <v>19536</v>
      </c>
      <c r="I324" s="76" t="s">
        <v>19530</v>
      </c>
      <c r="J324" s="76" t="s">
        <v>19531</v>
      </c>
      <c r="K324" s="76" t="s">
        <v>19532</v>
      </c>
    </row>
    <row r="325" spans="1:11" x14ac:dyDescent="0.3">
      <c r="A325" s="65" t="s">
        <v>722</v>
      </c>
      <c r="B325" s="70" t="s">
        <v>13698</v>
      </c>
      <c r="C325" s="72" t="s">
        <v>19397</v>
      </c>
      <c r="D325" s="76" t="s">
        <v>19525</v>
      </c>
      <c r="E325" s="76" t="s">
        <v>19526</v>
      </c>
      <c r="F325" s="76" t="s">
        <v>19534</v>
      </c>
      <c r="G325" s="76" t="s">
        <v>19535</v>
      </c>
      <c r="H325" s="76" t="s">
        <v>19536</v>
      </c>
      <c r="I325" s="76" t="s">
        <v>19530</v>
      </c>
      <c r="J325" s="76" t="s">
        <v>19531</v>
      </c>
      <c r="K325" s="76" t="s">
        <v>19532</v>
      </c>
    </row>
    <row r="326" spans="1:11" x14ac:dyDescent="0.3">
      <c r="A326" s="65" t="s">
        <v>723</v>
      </c>
      <c r="B326" s="70" t="s">
        <v>13693</v>
      </c>
      <c r="C326" s="72" t="s">
        <v>19397</v>
      </c>
      <c r="D326" s="76" t="s">
        <v>19525</v>
      </c>
      <c r="E326" s="76" t="s">
        <v>19526</v>
      </c>
      <c r="F326" s="76" t="s">
        <v>19534</v>
      </c>
      <c r="G326" s="76" t="s">
        <v>19535</v>
      </c>
      <c r="H326" s="76" t="s">
        <v>19536</v>
      </c>
      <c r="I326" s="76" t="s">
        <v>19530</v>
      </c>
      <c r="J326" s="76" t="s">
        <v>19531</v>
      </c>
      <c r="K326" s="76" t="s">
        <v>19532</v>
      </c>
    </row>
    <row r="327" spans="1:11" x14ac:dyDescent="0.3">
      <c r="A327" s="65" t="s">
        <v>724</v>
      </c>
      <c r="B327" s="70" t="s">
        <v>196</v>
      </c>
      <c r="C327" s="72" t="s">
        <v>19396</v>
      </c>
      <c r="D327" s="76" t="s">
        <v>19525</v>
      </c>
      <c r="E327" s="76" t="s">
        <v>19533</v>
      </c>
      <c r="F327" s="76" t="s">
        <v>19534</v>
      </c>
      <c r="G327" s="76" t="s">
        <v>19535</v>
      </c>
      <c r="H327" s="76" t="s">
        <v>19536</v>
      </c>
      <c r="I327" s="76" t="s">
        <v>19530</v>
      </c>
      <c r="J327" s="76" t="s">
        <v>19531</v>
      </c>
      <c r="K327" s="76" t="s">
        <v>19532</v>
      </c>
    </row>
    <row r="328" spans="1:11" x14ac:dyDescent="0.3">
      <c r="A328" s="65" t="s">
        <v>725</v>
      </c>
      <c r="B328" s="70" t="s">
        <v>13699</v>
      </c>
      <c r="C328" s="72" t="s">
        <v>19397</v>
      </c>
      <c r="D328" s="76" t="s">
        <v>19525</v>
      </c>
      <c r="E328" s="76" t="s">
        <v>19533</v>
      </c>
      <c r="F328" s="76" t="s">
        <v>19534</v>
      </c>
      <c r="G328" s="76" t="s">
        <v>19535</v>
      </c>
      <c r="H328" s="76" t="s">
        <v>19529</v>
      </c>
      <c r="I328" s="76" t="s">
        <v>19530</v>
      </c>
      <c r="J328" s="76" t="s">
        <v>19531</v>
      </c>
      <c r="K328" s="76" t="s">
        <v>19532</v>
      </c>
    </row>
    <row r="329" spans="1:11" x14ac:dyDescent="0.3">
      <c r="A329" s="65" t="s">
        <v>726</v>
      </c>
      <c r="B329" s="70" t="s">
        <v>13700</v>
      </c>
      <c r="C329" s="72" t="s">
        <v>19397</v>
      </c>
      <c r="D329" s="76" t="s">
        <v>19525</v>
      </c>
      <c r="E329" s="76" t="s">
        <v>19533</v>
      </c>
      <c r="F329" s="76" t="s">
        <v>19534</v>
      </c>
      <c r="G329" s="76" t="s">
        <v>19535</v>
      </c>
      <c r="H329" s="76" t="s">
        <v>19529</v>
      </c>
      <c r="I329" s="76" t="s">
        <v>19530</v>
      </c>
      <c r="J329" s="76" t="s">
        <v>19531</v>
      </c>
      <c r="K329" s="76" t="s">
        <v>19532</v>
      </c>
    </row>
    <row r="330" spans="1:11" x14ac:dyDescent="0.3">
      <c r="A330" s="65" t="s">
        <v>727</v>
      </c>
      <c r="B330" s="70" t="s">
        <v>13698</v>
      </c>
      <c r="C330" s="72" t="s">
        <v>19397</v>
      </c>
      <c r="D330" s="76" t="s">
        <v>19525</v>
      </c>
      <c r="E330" s="76" t="s">
        <v>19526</v>
      </c>
      <c r="F330" s="76" t="s">
        <v>19534</v>
      </c>
      <c r="G330" s="76" t="s">
        <v>19535</v>
      </c>
      <c r="H330" s="76" t="s">
        <v>19536</v>
      </c>
      <c r="I330" s="76" t="s">
        <v>19530</v>
      </c>
      <c r="J330" s="76" t="s">
        <v>19531</v>
      </c>
      <c r="K330" s="76" t="s">
        <v>19532</v>
      </c>
    </row>
    <row r="331" spans="1:11" x14ac:dyDescent="0.3">
      <c r="A331" s="65" t="s">
        <v>728</v>
      </c>
      <c r="B331" s="70" t="s">
        <v>13701</v>
      </c>
      <c r="C331" s="72" t="s">
        <v>19397</v>
      </c>
      <c r="D331" s="76" t="s">
        <v>19525</v>
      </c>
      <c r="E331" s="76" t="s">
        <v>19526</v>
      </c>
      <c r="F331" s="76" t="s">
        <v>19534</v>
      </c>
      <c r="G331" s="76" t="s">
        <v>19535</v>
      </c>
      <c r="H331" s="76" t="s">
        <v>19536</v>
      </c>
      <c r="I331" s="76" t="s">
        <v>19530</v>
      </c>
      <c r="J331" s="76" t="s">
        <v>19531</v>
      </c>
      <c r="K331" s="76" t="s">
        <v>19532</v>
      </c>
    </row>
    <row r="332" spans="1:11" x14ac:dyDescent="0.3">
      <c r="A332" s="65" t="s">
        <v>729</v>
      </c>
      <c r="B332" s="70" t="s">
        <v>13702</v>
      </c>
      <c r="C332" s="72" t="s">
        <v>19397</v>
      </c>
      <c r="D332" s="76" t="s">
        <v>19525</v>
      </c>
      <c r="E332" s="76" t="s">
        <v>19533</v>
      </c>
      <c r="F332" s="76" t="s">
        <v>19534</v>
      </c>
      <c r="G332" s="76" t="s">
        <v>19535</v>
      </c>
      <c r="H332" s="76" t="s">
        <v>19536</v>
      </c>
      <c r="I332" s="76" t="s">
        <v>19530</v>
      </c>
      <c r="J332" s="76" t="s">
        <v>19531</v>
      </c>
      <c r="K332" s="76" t="s">
        <v>19532</v>
      </c>
    </row>
    <row r="333" spans="1:11" x14ac:dyDescent="0.3">
      <c r="A333" s="65" t="s">
        <v>730</v>
      </c>
      <c r="B333" s="70" t="s">
        <v>13619</v>
      </c>
      <c r="C333" s="72" t="s">
        <v>19397</v>
      </c>
      <c r="D333" s="76" t="s">
        <v>19525</v>
      </c>
      <c r="E333" s="76" t="s">
        <v>19526</v>
      </c>
      <c r="F333" s="76" t="s">
        <v>19534</v>
      </c>
      <c r="G333" s="76" t="s">
        <v>19535</v>
      </c>
      <c r="H333" s="76" t="s">
        <v>19536</v>
      </c>
      <c r="I333" s="76" t="s">
        <v>19530</v>
      </c>
      <c r="J333" s="76" t="s">
        <v>19531</v>
      </c>
      <c r="K333" s="76" t="s">
        <v>19532</v>
      </c>
    </row>
    <row r="334" spans="1:11" x14ac:dyDescent="0.3">
      <c r="A334" s="65" t="s">
        <v>39</v>
      </c>
      <c r="B334" s="70" t="s">
        <v>38</v>
      </c>
      <c r="C334" s="72" t="s">
        <v>19397</v>
      </c>
      <c r="D334" s="76" t="s">
        <v>19525</v>
      </c>
      <c r="E334" s="76" t="s">
        <v>19533</v>
      </c>
      <c r="F334" s="76" t="s">
        <v>19534</v>
      </c>
      <c r="G334" s="76" t="s">
        <v>19535</v>
      </c>
      <c r="H334" s="76" t="s">
        <v>19536</v>
      </c>
      <c r="I334" s="76" t="s">
        <v>19530</v>
      </c>
      <c r="J334" s="76" t="s">
        <v>19531</v>
      </c>
      <c r="K334" s="76" t="s">
        <v>19532</v>
      </c>
    </row>
    <row r="335" spans="1:11" x14ac:dyDescent="0.3">
      <c r="A335" s="65" t="s">
        <v>45</v>
      </c>
      <c r="B335" s="70" t="s">
        <v>43</v>
      </c>
      <c r="C335" s="72" t="s">
        <v>19397</v>
      </c>
      <c r="D335" s="76" t="s">
        <v>19525</v>
      </c>
      <c r="E335" s="76" t="s">
        <v>19533</v>
      </c>
      <c r="F335" s="76" t="s">
        <v>19527</v>
      </c>
      <c r="G335" s="76" t="s">
        <v>19535</v>
      </c>
      <c r="H335" s="76" t="s">
        <v>19536</v>
      </c>
      <c r="I335" s="76" t="s">
        <v>19530</v>
      </c>
      <c r="J335" s="76" t="s">
        <v>19531</v>
      </c>
      <c r="K335" s="76" t="s">
        <v>19532</v>
      </c>
    </row>
    <row r="336" spans="1:11" x14ac:dyDescent="0.3">
      <c r="A336" s="65" t="s">
        <v>731</v>
      </c>
      <c r="B336" s="70" t="s">
        <v>13703</v>
      </c>
      <c r="C336" s="72" t="s">
        <v>19397</v>
      </c>
      <c r="D336" s="76" t="s">
        <v>19525</v>
      </c>
      <c r="E336" s="76" t="s">
        <v>19533</v>
      </c>
      <c r="F336" s="76" t="s">
        <v>19534</v>
      </c>
      <c r="G336" s="76" t="s">
        <v>19535</v>
      </c>
      <c r="H336" s="76" t="s">
        <v>19536</v>
      </c>
      <c r="I336" s="76" t="s">
        <v>19530</v>
      </c>
      <c r="J336" s="76" t="s">
        <v>19531</v>
      </c>
      <c r="K336" s="76" t="s">
        <v>19532</v>
      </c>
    </row>
    <row r="337" spans="1:11" x14ac:dyDescent="0.3">
      <c r="A337" s="65" t="s">
        <v>732</v>
      </c>
      <c r="B337" s="70" t="s">
        <v>13698</v>
      </c>
      <c r="C337" s="72" t="s">
        <v>19397</v>
      </c>
      <c r="D337" s="76" t="s">
        <v>19525</v>
      </c>
      <c r="E337" s="76" t="s">
        <v>19526</v>
      </c>
      <c r="F337" s="76" t="s">
        <v>19534</v>
      </c>
      <c r="G337" s="76" t="s">
        <v>19535</v>
      </c>
      <c r="H337" s="76" t="s">
        <v>19536</v>
      </c>
      <c r="I337" s="76" t="s">
        <v>19530</v>
      </c>
      <c r="J337" s="76" t="s">
        <v>19531</v>
      </c>
      <c r="K337" s="76" t="s">
        <v>19532</v>
      </c>
    </row>
    <row r="338" spans="1:11" x14ac:dyDescent="0.3">
      <c r="A338" s="65" t="s">
        <v>733</v>
      </c>
      <c r="B338" s="70" t="s">
        <v>13704</v>
      </c>
      <c r="C338" s="72" t="s">
        <v>19397</v>
      </c>
      <c r="D338" s="76" t="s">
        <v>19525</v>
      </c>
      <c r="E338" s="76" t="s">
        <v>19533</v>
      </c>
      <c r="F338" s="76" t="s">
        <v>19534</v>
      </c>
      <c r="G338" s="76" t="s">
        <v>19535</v>
      </c>
      <c r="H338" s="76" t="s">
        <v>19536</v>
      </c>
      <c r="I338" s="76" t="s">
        <v>19530</v>
      </c>
      <c r="J338" s="76" t="s">
        <v>19531</v>
      </c>
      <c r="K338" s="76" t="s">
        <v>19532</v>
      </c>
    </row>
    <row r="339" spans="1:11" x14ac:dyDescent="0.3">
      <c r="A339" s="65" t="s">
        <v>734</v>
      </c>
      <c r="B339" s="70" t="s">
        <v>13705</v>
      </c>
      <c r="C339" s="72" t="s">
        <v>19396</v>
      </c>
      <c r="D339" s="76" t="s">
        <v>19525</v>
      </c>
      <c r="E339" s="76" t="s">
        <v>19526</v>
      </c>
      <c r="F339" s="76" t="s">
        <v>19534</v>
      </c>
      <c r="G339" s="76" t="s">
        <v>19528</v>
      </c>
      <c r="H339" s="76" t="s">
        <v>19536</v>
      </c>
      <c r="I339" s="76" t="s">
        <v>19530</v>
      </c>
      <c r="J339" s="76" t="s">
        <v>19531</v>
      </c>
      <c r="K339" s="76" t="s">
        <v>19532</v>
      </c>
    </row>
    <row r="340" spans="1:11" x14ac:dyDescent="0.3">
      <c r="A340" s="65" t="s">
        <v>735</v>
      </c>
      <c r="B340" s="70" t="s">
        <v>13706</v>
      </c>
      <c r="C340" s="72" t="s">
        <v>19397</v>
      </c>
      <c r="D340" s="76" t="s">
        <v>19525</v>
      </c>
      <c r="E340" s="76" t="s">
        <v>19533</v>
      </c>
      <c r="F340" s="76" t="s">
        <v>19534</v>
      </c>
      <c r="G340" s="76" t="s">
        <v>19535</v>
      </c>
      <c r="H340" s="76" t="s">
        <v>19536</v>
      </c>
      <c r="I340" s="76" t="s">
        <v>19530</v>
      </c>
      <c r="J340" s="76" t="s">
        <v>19531</v>
      </c>
      <c r="K340" s="76" t="s">
        <v>19532</v>
      </c>
    </row>
    <row r="341" spans="1:11" x14ac:dyDescent="0.3">
      <c r="A341" s="65" t="s">
        <v>736</v>
      </c>
      <c r="B341" s="70" t="s">
        <v>13707</v>
      </c>
      <c r="C341" s="72" t="s">
        <v>19397</v>
      </c>
      <c r="D341" s="76" t="s">
        <v>19525</v>
      </c>
      <c r="E341" s="76" t="s">
        <v>19533</v>
      </c>
      <c r="F341" s="76" t="s">
        <v>19534</v>
      </c>
      <c r="G341" s="76" t="s">
        <v>19535</v>
      </c>
      <c r="H341" s="76" t="s">
        <v>19536</v>
      </c>
      <c r="I341" s="76" t="s">
        <v>19530</v>
      </c>
      <c r="J341" s="76" t="s">
        <v>19531</v>
      </c>
      <c r="K341" s="76" t="s">
        <v>19532</v>
      </c>
    </row>
    <row r="342" spans="1:11" x14ac:dyDescent="0.3">
      <c r="A342" s="65" t="s">
        <v>737</v>
      </c>
      <c r="B342" s="70" t="s">
        <v>13708</v>
      </c>
      <c r="C342" s="72" t="s">
        <v>19397</v>
      </c>
      <c r="D342" s="76" t="s">
        <v>19525</v>
      </c>
      <c r="E342" s="76" t="s">
        <v>19526</v>
      </c>
      <c r="F342" s="76" t="s">
        <v>19534</v>
      </c>
      <c r="G342" s="76" t="s">
        <v>19535</v>
      </c>
      <c r="H342" s="76" t="s">
        <v>19536</v>
      </c>
      <c r="I342" s="76" t="s">
        <v>19530</v>
      </c>
      <c r="J342" s="76" t="s">
        <v>19531</v>
      </c>
      <c r="K342" s="76" t="s">
        <v>19532</v>
      </c>
    </row>
    <row r="343" spans="1:11" x14ac:dyDescent="0.3">
      <c r="A343" s="65" t="s">
        <v>738</v>
      </c>
      <c r="B343" s="70" t="s">
        <v>13695</v>
      </c>
      <c r="C343" s="72" t="s">
        <v>19397</v>
      </c>
      <c r="D343" s="76" t="s">
        <v>19525</v>
      </c>
      <c r="E343" s="76" t="s">
        <v>19526</v>
      </c>
      <c r="F343" s="76" t="s">
        <v>19544</v>
      </c>
      <c r="G343" s="76" t="s">
        <v>19535</v>
      </c>
      <c r="H343" s="76" t="s">
        <v>19536</v>
      </c>
      <c r="I343" s="76" t="s">
        <v>19530</v>
      </c>
      <c r="J343" s="76" t="s">
        <v>19531</v>
      </c>
      <c r="K343" s="76" t="s">
        <v>19532</v>
      </c>
    </row>
    <row r="344" spans="1:11" x14ac:dyDescent="0.3">
      <c r="A344" s="65" t="s">
        <v>327</v>
      </c>
      <c r="B344" s="70" t="s">
        <v>326</v>
      </c>
      <c r="C344" s="72" t="s">
        <v>19397</v>
      </c>
      <c r="D344" s="76" t="s">
        <v>19525</v>
      </c>
      <c r="E344" s="76" t="s">
        <v>19526</v>
      </c>
      <c r="F344" s="76" t="s">
        <v>19534</v>
      </c>
      <c r="G344" s="76" t="s">
        <v>19528</v>
      </c>
      <c r="H344" s="76" t="s">
        <v>19536</v>
      </c>
      <c r="I344" s="76" t="s">
        <v>19530</v>
      </c>
      <c r="J344" s="76" t="s">
        <v>19531</v>
      </c>
      <c r="K344" s="76" t="s">
        <v>19532</v>
      </c>
    </row>
    <row r="345" spans="1:11" x14ac:dyDescent="0.3">
      <c r="A345" s="65" t="s">
        <v>739</v>
      </c>
      <c r="B345" s="70" t="s">
        <v>13706</v>
      </c>
      <c r="C345" s="72" t="s">
        <v>19397</v>
      </c>
      <c r="D345" s="76" t="s">
        <v>19525</v>
      </c>
      <c r="E345" s="76" t="s">
        <v>19533</v>
      </c>
      <c r="F345" s="76" t="s">
        <v>19534</v>
      </c>
      <c r="G345" s="76" t="s">
        <v>19535</v>
      </c>
      <c r="H345" s="76" t="s">
        <v>19536</v>
      </c>
      <c r="I345" s="76" t="s">
        <v>19530</v>
      </c>
      <c r="J345" s="76" t="s">
        <v>19531</v>
      </c>
      <c r="K345" s="76" t="s">
        <v>19532</v>
      </c>
    </row>
    <row r="346" spans="1:11" x14ac:dyDescent="0.3">
      <c r="A346" s="65" t="s">
        <v>740</v>
      </c>
      <c r="B346" s="70" t="s">
        <v>49</v>
      </c>
      <c r="C346" s="72" t="s">
        <v>19396</v>
      </c>
      <c r="D346" s="76" t="s">
        <v>19525</v>
      </c>
      <c r="E346" s="76" t="s">
        <v>19533</v>
      </c>
      <c r="F346" s="76" t="s">
        <v>19534</v>
      </c>
      <c r="G346" s="76" t="s">
        <v>19535</v>
      </c>
      <c r="H346" s="76" t="s">
        <v>19536</v>
      </c>
      <c r="I346" s="76" t="s">
        <v>19530</v>
      </c>
      <c r="J346" s="76" t="s">
        <v>19531</v>
      </c>
      <c r="K346" s="76" t="s">
        <v>19532</v>
      </c>
    </row>
    <row r="347" spans="1:11" x14ac:dyDescent="0.3">
      <c r="A347" s="65" t="s">
        <v>741</v>
      </c>
      <c r="B347" s="70" t="s">
        <v>13709</v>
      </c>
      <c r="C347" s="72" t="s">
        <v>19397</v>
      </c>
      <c r="D347" s="76" t="s">
        <v>19525</v>
      </c>
      <c r="E347" s="76" t="s">
        <v>19526</v>
      </c>
      <c r="F347" s="76" t="s">
        <v>19541</v>
      </c>
      <c r="G347" s="76" t="s">
        <v>19535</v>
      </c>
      <c r="H347" s="76" t="s">
        <v>19536</v>
      </c>
      <c r="I347" s="76" t="s">
        <v>19530</v>
      </c>
      <c r="J347" s="76" t="s">
        <v>19531</v>
      </c>
      <c r="K347" s="76" t="s">
        <v>19532</v>
      </c>
    </row>
    <row r="348" spans="1:11" x14ac:dyDescent="0.3">
      <c r="A348" s="65" t="s">
        <v>742</v>
      </c>
      <c r="B348" s="70" t="s">
        <v>13710</v>
      </c>
      <c r="C348" s="72" t="s">
        <v>19397</v>
      </c>
      <c r="D348" s="76" t="s">
        <v>19525</v>
      </c>
      <c r="E348" s="76" t="s">
        <v>19526</v>
      </c>
      <c r="F348" s="76" t="s">
        <v>19541</v>
      </c>
      <c r="G348" s="76" t="s">
        <v>19535</v>
      </c>
      <c r="H348" s="76" t="s">
        <v>19536</v>
      </c>
      <c r="I348" s="76" t="s">
        <v>19530</v>
      </c>
      <c r="J348" s="76" t="s">
        <v>19531</v>
      </c>
      <c r="K348" s="76" t="s">
        <v>19532</v>
      </c>
    </row>
    <row r="349" spans="1:11" x14ac:dyDescent="0.3">
      <c r="A349" s="65" t="s">
        <v>743</v>
      </c>
      <c r="B349" s="70" t="s">
        <v>13711</v>
      </c>
      <c r="C349" s="72" t="s">
        <v>19397</v>
      </c>
      <c r="D349" s="76" t="s">
        <v>19525</v>
      </c>
      <c r="E349" s="76" t="s">
        <v>19533</v>
      </c>
      <c r="F349" s="76" t="s">
        <v>19534</v>
      </c>
      <c r="G349" s="76" t="s">
        <v>19535</v>
      </c>
      <c r="H349" s="76" t="s">
        <v>19536</v>
      </c>
      <c r="I349" s="76" t="s">
        <v>19530</v>
      </c>
      <c r="J349" s="76" t="s">
        <v>19531</v>
      </c>
      <c r="K349" s="76" t="s">
        <v>19532</v>
      </c>
    </row>
    <row r="350" spans="1:11" x14ac:dyDescent="0.3">
      <c r="A350" s="65" t="s">
        <v>744</v>
      </c>
      <c r="B350" s="70" t="s">
        <v>13712</v>
      </c>
      <c r="C350" s="72" t="s">
        <v>19396</v>
      </c>
      <c r="D350" s="76" t="s">
        <v>19525</v>
      </c>
      <c r="E350" s="76" t="s">
        <v>19526</v>
      </c>
      <c r="F350" s="76" t="s">
        <v>19534</v>
      </c>
      <c r="G350" s="76" t="s">
        <v>19535</v>
      </c>
      <c r="H350" s="76" t="s">
        <v>19536</v>
      </c>
      <c r="I350" s="76" t="s">
        <v>19530</v>
      </c>
      <c r="J350" s="76" t="s">
        <v>19531</v>
      </c>
      <c r="K350" s="76" t="s">
        <v>19532</v>
      </c>
    </row>
    <row r="351" spans="1:11" x14ac:dyDescent="0.3">
      <c r="A351" s="65" t="s">
        <v>745</v>
      </c>
      <c r="B351" s="70" t="s">
        <v>13713</v>
      </c>
      <c r="C351" s="72" t="s">
        <v>19396</v>
      </c>
      <c r="D351" s="76" t="s">
        <v>19525</v>
      </c>
      <c r="E351" s="76" t="s">
        <v>19526</v>
      </c>
      <c r="F351" s="76" t="s">
        <v>19534</v>
      </c>
      <c r="G351" s="76" t="s">
        <v>19535</v>
      </c>
      <c r="H351" s="76" t="s">
        <v>19536</v>
      </c>
      <c r="I351" s="76" t="s">
        <v>19530</v>
      </c>
      <c r="J351" s="76" t="s">
        <v>19531</v>
      </c>
      <c r="K351" s="76" t="s">
        <v>19532</v>
      </c>
    </row>
    <row r="352" spans="1:11" x14ac:dyDescent="0.3">
      <c r="A352" s="65" t="s">
        <v>746</v>
      </c>
      <c r="B352" s="70" t="s">
        <v>13690</v>
      </c>
      <c r="C352" s="72" t="s">
        <v>19396</v>
      </c>
      <c r="D352" s="76" t="s">
        <v>19525</v>
      </c>
      <c r="E352" s="76" t="s">
        <v>19526</v>
      </c>
      <c r="F352" s="76" t="s">
        <v>19544</v>
      </c>
      <c r="G352" s="76" t="s">
        <v>19535</v>
      </c>
      <c r="H352" s="76" t="s">
        <v>19536</v>
      </c>
      <c r="I352" s="76" t="s">
        <v>19530</v>
      </c>
      <c r="J352" s="76" t="s">
        <v>19531</v>
      </c>
      <c r="K352" s="76" t="s">
        <v>19532</v>
      </c>
    </row>
    <row r="353" spans="1:11" x14ac:dyDescent="0.3">
      <c r="A353" s="65" t="s">
        <v>747</v>
      </c>
      <c r="B353" s="70" t="s">
        <v>13714</v>
      </c>
      <c r="C353" s="72" t="s">
        <v>19396</v>
      </c>
      <c r="D353" s="76" t="s">
        <v>19525</v>
      </c>
      <c r="E353" s="76" t="s">
        <v>19526</v>
      </c>
      <c r="F353" s="76" t="s">
        <v>19544</v>
      </c>
      <c r="G353" s="76" t="s">
        <v>19535</v>
      </c>
      <c r="H353" s="76" t="s">
        <v>19536</v>
      </c>
      <c r="I353" s="76" t="s">
        <v>19530</v>
      </c>
      <c r="J353" s="76" t="s">
        <v>19531</v>
      </c>
      <c r="K353" s="76" t="s">
        <v>19532</v>
      </c>
    </row>
    <row r="354" spans="1:11" x14ac:dyDescent="0.3">
      <c r="A354" s="65" t="s">
        <v>748</v>
      </c>
      <c r="B354" s="70" t="s">
        <v>13715</v>
      </c>
      <c r="C354" s="72" t="s">
        <v>19397</v>
      </c>
      <c r="D354" s="76" t="s">
        <v>19525</v>
      </c>
      <c r="E354" s="76" t="s">
        <v>19526</v>
      </c>
      <c r="F354" s="76" t="s">
        <v>19534</v>
      </c>
      <c r="G354" s="76" t="s">
        <v>19535</v>
      </c>
      <c r="H354" s="76" t="s">
        <v>19536</v>
      </c>
      <c r="I354" s="76" t="s">
        <v>19530</v>
      </c>
      <c r="J354" s="76" t="s">
        <v>19531</v>
      </c>
      <c r="K354" s="76" t="s">
        <v>19532</v>
      </c>
    </row>
    <row r="355" spans="1:11" x14ac:dyDescent="0.3">
      <c r="A355" s="65" t="s">
        <v>749</v>
      </c>
      <c r="B355" s="70" t="s">
        <v>13716</v>
      </c>
      <c r="C355" s="72" t="s">
        <v>19397</v>
      </c>
      <c r="D355" s="76" t="s">
        <v>19525</v>
      </c>
      <c r="E355" s="76" t="s">
        <v>19526</v>
      </c>
      <c r="F355" s="76" t="s">
        <v>19541</v>
      </c>
      <c r="G355" s="76" t="s">
        <v>19535</v>
      </c>
      <c r="H355" s="76" t="s">
        <v>19536</v>
      </c>
      <c r="I355" s="76" t="s">
        <v>19530</v>
      </c>
      <c r="J355" s="76" t="s">
        <v>19531</v>
      </c>
      <c r="K355" s="76" t="s">
        <v>19532</v>
      </c>
    </row>
    <row r="356" spans="1:11" x14ac:dyDescent="0.3">
      <c r="A356" s="65" t="s">
        <v>750</v>
      </c>
      <c r="B356" s="70" t="s">
        <v>13698</v>
      </c>
      <c r="C356" s="72" t="s">
        <v>19396</v>
      </c>
      <c r="D356" s="76" t="s">
        <v>19525</v>
      </c>
      <c r="E356" s="76" t="s">
        <v>19526</v>
      </c>
      <c r="F356" s="76" t="s">
        <v>19534</v>
      </c>
      <c r="G356" s="76" t="s">
        <v>19535</v>
      </c>
      <c r="H356" s="76" t="s">
        <v>19536</v>
      </c>
      <c r="I356" s="76" t="s">
        <v>19530</v>
      </c>
      <c r="J356" s="76" t="s">
        <v>19531</v>
      </c>
      <c r="K356" s="76" t="s">
        <v>19532</v>
      </c>
    </row>
    <row r="357" spans="1:11" x14ac:dyDescent="0.3">
      <c r="A357" s="65" t="s">
        <v>751</v>
      </c>
      <c r="B357" s="70" t="s">
        <v>13714</v>
      </c>
      <c r="C357" s="72" t="s">
        <v>19397</v>
      </c>
      <c r="D357" s="76" t="s">
        <v>19525</v>
      </c>
      <c r="E357" s="76" t="s">
        <v>19526</v>
      </c>
      <c r="F357" s="76" t="s">
        <v>19544</v>
      </c>
      <c r="G357" s="76" t="s">
        <v>19535</v>
      </c>
      <c r="H357" s="76" t="s">
        <v>19536</v>
      </c>
      <c r="I357" s="76" t="s">
        <v>19530</v>
      </c>
      <c r="J357" s="76" t="s">
        <v>19531</v>
      </c>
      <c r="K357" s="76" t="s">
        <v>19532</v>
      </c>
    </row>
    <row r="358" spans="1:11" x14ac:dyDescent="0.3">
      <c r="A358" s="65" t="s">
        <v>752</v>
      </c>
      <c r="B358" s="70" t="s">
        <v>13690</v>
      </c>
      <c r="C358" s="72" t="s">
        <v>19397</v>
      </c>
      <c r="D358" s="76" t="s">
        <v>19525</v>
      </c>
      <c r="E358" s="76" t="s">
        <v>19526</v>
      </c>
      <c r="F358" s="76" t="s">
        <v>19544</v>
      </c>
      <c r="G358" s="76" t="s">
        <v>19535</v>
      </c>
      <c r="H358" s="76" t="s">
        <v>19536</v>
      </c>
      <c r="I358" s="76" t="s">
        <v>19530</v>
      </c>
      <c r="J358" s="76" t="s">
        <v>19531</v>
      </c>
      <c r="K358" s="76" t="s">
        <v>19532</v>
      </c>
    </row>
    <row r="359" spans="1:11" x14ac:dyDescent="0.3">
      <c r="A359" s="65" t="s">
        <v>753</v>
      </c>
      <c r="B359" s="70" t="s">
        <v>13717</v>
      </c>
      <c r="C359" s="72" t="s">
        <v>19397</v>
      </c>
      <c r="D359" s="76" t="s">
        <v>19525</v>
      </c>
      <c r="E359" s="76" t="s">
        <v>19526</v>
      </c>
      <c r="F359" s="76" t="s">
        <v>19543</v>
      </c>
      <c r="G359" s="76" t="s">
        <v>19535</v>
      </c>
      <c r="H359" s="76" t="s">
        <v>19536</v>
      </c>
      <c r="I359" s="76" t="s">
        <v>19530</v>
      </c>
      <c r="J359" s="76" t="s">
        <v>19531</v>
      </c>
      <c r="K359" s="76" t="s">
        <v>19532</v>
      </c>
    </row>
    <row r="360" spans="1:11" x14ac:dyDescent="0.3">
      <c r="A360" s="65" t="s">
        <v>754</v>
      </c>
      <c r="B360" s="70" t="s">
        <v>13718</v>
      </c>
      <c r="C360" s="72" t="s">
        <v>19397</v>
      </c>
      <c r="D360" s="76" t="s">
        <v>19525</v>
      </c>
      <c r="E360" s="76" t="s">
        <v>19533</v>
      </c>
      <c r="F360" s="76" t="s">
        <v>19534</v>
      </c>
      <c r="G360" s="76" t="s">
        <v>19535</v>
      </c>
      <c r="H360" s="76" t="s">
        <v>19536</v>
      </c>
      <c r="I360" s="76" t="s">
        <v>19530</v>
      </c>
      <c r="J360" s="76" t="s">
        <v>19531</v>
      </c>
      <c r="K360" s="76" t="s">
        <v>19532</v>
      </c>
    </row>
    <row r="361" spans="1:11" x14ac:dyDescent="0.3">
      <c r="A361" s="65" t="s">
        <v>755</v>
      </c>
      <c r="B361" s="70" t="s">
        <v>13579</v>
      </c>
      <c r="C361" s="72" t="s">
        <v>19396</v>
      </c>
      <c r="D361" s="76" t="s">
        <v>19525</v>
      </c>
      <c r="E361" s="76" t="s">
        <v>19533</v>
      </c>
      <c r="F361" s="76" t="s">
        <v>19534</v>
      </c>
      <c r="G361" s="76" t="s">
        <v>19528</v>
      </c>
      <c r="H361" s="76" t="s">
        <v>19536</v>
      </c>
      <c r="I361" s="76" t="s">
        <v>19530</v>
      </c>
      <c r="J361" s="76" t="s">
        <v>19531</v>
      </c>
      <c r="K361" s="76" t="s">
        <v>19532</v>
      </c>
    </row>
    <row r="362" spans="1:11" x14ac:dyDescent="0.3">
      <c r="A362" s="65" t="s">
        <v>756</v>
      </c>
      <c r="B362" s="70" t="s">
        <v>13608</v>
      </c>
      <c r="C362" s="72" t="s">
        <v>19397</v>
      </c>
      <c r="D362" s="76" t="s">
        <v>19525</v>
      </c>
      <c r="E362" s="76" t="s">
        <v>19526</v>
      </c>
      <c r="F362" s="76" t="s">
        <v>19534</v>
      </c>
      <c r="G362" s="76" t="s">
        <v>19535</v>
      </c>
      <c r="H362" s="76" t="s">
        <v>19536</v>
      </c>
      <c r="I362" s="76" t="s">
        <v>19530</v>
      </c>
      <c r="J362" s="76" t="s">
        <v>19531</v>
      </c>
      <c r="K362" s="76" t="s">
        <v>19532</v>
      </c>
    </row>
    <row r="363" spans="1:11" x14ac:dyDescent="0.3">
      <c r="A363" s="65" t="s">
        <v>757</v>
      </c>
      <c r="B363" s="70" t="s">
        <v>13606</v>
      </c>
      <c r="C363" s="72" t="s">
        <v>19397</v>
      </c>
      <c r="D363" s="76" t="s">
        <v>19525</v>
      </c>
      <c r="E363" s="76" t="s">
        <v>19533</v>
      </c>
      <c r="F363" s="76" t="s">
        <v>19534</v>
      </c>
      <c r="G363" s="76" t="s">
        <v>19535</v>
      </c>
      <c r="H363" s="76" t="s">
        <v>19536</v>
      </c>
      <c r="I363" s="76" t="s">
        <v>19530</v>
      </c>
      <c r="J363" s="76" t="s">
        <v>19531</v>
      </c>
      <c r="K363" s="76" t="s">
        <v>19532</v>
      </c>
    </row>
    <row r="364" spans="1:11" x14ac:dyDescent="0.3">
      <c r="A364" s="65" t="s">
        <v>758</v>
      </c>
      <c r="B364" s="70" t="s">
        <v>13719</v>
      </c>
      <c r="C364" s="72" t="s">
        <v>19397</v>
      </c>
      <c r="D364" s="76" t="s">
        <v>19525</v>
      </c>
      <c r="E364" s="76" t="s">
        <v>19526</v>
      </c>
      <c r="F364" s="76" t="s">
        <v>19541</v>
      </c>
      <c r="G364" s="76" t="s">
        <v>19535</v>
      </c>
      <c r="H364" s="76" t="s">
        <v>19536</v>
      </c>
      <c r="I364" s="76" t="s">
        <v>19530</v>
      </c>
      <c r="J364" s="76" t="s">
        <v>19531</v>
      </c>
      <c r="K364" s="76" t="s">
        <v>19532</v>
      </c>
    </row>
    <row r="365" spans="1:11" x14ac:dyDescent="0.3">
      <c r="A365" s="65" t="s">
        <v>759</v>
      </c>
      <c r="B365" s="70" t="s">
        <v>13627</v>
      </c>
      <c r="C365" s="72" t="s">
        <v>19397</v>
      </c>
      <c r="D365" s="76" t="s">
        <v>19525</v>
      </c>
      <c r="E365" s="76" t="s">
        <v>19533</v>
      </c>
      <c r="F365" s="76" t="s">
        <v>19534</v>
      </c>
      <c r="G365" s="76" t="s">
        <v>19535</v>
      </c>
      <c r="H365" s="76" t="s">
        <v>19536</v>
      </c>
      <c r="I365" s="76" t="s">
        <v>19530</v>
      </c>
      <c r="J365" s="76" t="s">
        <v>19531</v>
      </c>
      <c r="K365" s="76" t="s">
        <v>19532</v>
      </c>
    </row>
    <row r="366" spans="1:11" x14ac:dyDescent="0.3">
      <c r="A366" s="65" t="s">
        <v>760</v>
      </c>
      <c r="B366" s="70" t="s">
        <v>335</v>
      </c>
      <c r="C366" s="72" t="s">
        <v>19397</v>
      </c>
      <c r="D366" s="76" t="s">
        <v>19525</v>
      </c>
      <c r="E366" s="76" t="s">
        <v>19526</v>
      </c>
      <c r="F366" s="76" t="s">
        <v>19534</v>
      </c>
      <c r="G366" s="76" t="s">
        <v>19528</v>
      </c>
      <c r="H366" s="76" t="s">
        <v>19536</v>
      </c>
      <c r="I366" s="76" t="s">
        <v>19530</v>
      </c>
      <c r="J366" s="76" t="s">
        <v>19531</v>
      </c>
      <c r="K366" s="76" t="s">
        <v>19532</v>
      </c>
    </row>
    <row r="367" spans="1:11" x14ac:dyDescent="0.3">
      <c r="A367" s="65" t="s">
        <v>361</v>
      </c>
      <c r="B367" s="70" t="s">
        <v>13585</v>
      </c>
      <c r="C367" s="72" t="s">
        <v>19397</v>
      </c>
      <c r="D367" s="76" t="s">
        <v>19525</v>
      </c>
      <c r="E367" s="76" t="s">
        <v>19526</v>
      </c>
      <c r="F367" s="76" t="s">
        <v>19534</v>
      </c>
      <c r="G367" s="76" t="s">
        <v>19528</v>
      </c>
      <c r="H367" s="76" t="s">
        <v>19536</v>
      </c>
      <c r="I367" s="76" t="s">
        <v>19530</v>
      </c>
      <c r="J367" s="76" t="s">
        <v>19531</v>
      </c>
      <c r="K367" s="76" t="s">
        <v>19532</v>
      </c>
    </row>
    <row r="368" spans="1:11" x14ac:dyDescent="0.3">
      <c r="A368" s="65" t="s">
        <v>761</v>
      </c>
      <c r="B368" s="70" t="s">
        <v>13687</v>
      </c>
      <c r="C368" s="72" t="s">
        <v>19396</v>
      </c>
      <c r="D368" s="76" t="s">
        <v>19525</v>
      </c>
      <c r="E368" s="76" t="s">
        <v>19526</v>
      </c>
      <c r="F368" s="76" t="s">
        <v>19534</v>
      </c>
      <c r="G368" s="76" t="s">
        <v>19528</v>
      </c>
      <c r="H368" s="76" t="s">
        <v>19536</v>
      </c>
      <c r="I368" s="76" t="s">
        <v>19530</v>
      </c>
      <c r="J368" s="76" t="s">
        <v>19531</v>
      </c>
      <c r="K368" s="76" t="s">
        <v>19532</v>
      </c>
    </row>
    <row r="369" spans="1:11" x14ac:dyDescent="0.3">
      <c r="A369" s="65" t="s">
        <v>762</v>
      </c>
      <c r="B369" s="70" t="s">
        <v>13720</v>
      </c>
      <c r="C369" s="72" t="s">
        <v>19396</v>
      </c>
      <c r="D369" s="76" t="s">
        <v>19525</v>
      </c>
      <c r="E369" s="76" t="s">
        <v>19533</v>
      </c>
      <c r="F369" s="76" t="s">
        <v>19534</v>
      </c>
      <c r="G369" s="76" t="s">
        <v>19528</v>
      </c>
      <c r="H369" s="76" t="s">
        <v>19536</v>
      </c>
      <c r="I369" s="76" t="s">
        <v>19530</v>
      </c>
      <c r="J369" s="76" t="s">
        <v>19531</v>
      </c>
      <c r="K369" s="76" t="s">
        <v>19532</v>
      </c>
    </row>
    <row r="370" spans="1:11" x14ac:dyDescent="0.3">
      <c r="A370" s="65" t="s">
        <v>763</v>
      </c>
      <c r="B370" s="70" t="s">
        <v>13583</v>
      </c>
      <c r="C370" s="72" t="s">
        <v>19396</v>
      </c>
      <c r="D370" s="76" t="s">
        <v>19525</v>
      </c>
      <c r="E370" s="76" t="s">
        <v>19533</v>
      </c>
      <c r="F370" s="76" t="s">
        <v>19534</v>
      </c>
      <c r="G370" s="76" t="s">
        <v>19528</v>
      </c>
      <c r="H370" s="76" t="s">
        <v>19536</v>
      </c>
      <c r="I370" s="76" t="s">
        <v>19530</v>
      </c>
      <c r="J370" s="76" t="s">
        <v>19531</v>
      </c>
      <c r="K370" s="76" t="s">
        <v>19532</v>
      </c>
    </row>
    <row r="371" spans="1:11" x14ac:dyDescent="0.3">
      <c r="A371" s="65" t="s">
        <v>764</v>
      </c>
      <c r="B371" s="70" t="s">
        <v>13721</v>
      </c>
      <c r="C371" s="72" t="s">
        <v>19396</v>
      </c>
      <c r="D371" s="76" t="s">
        <v>19525</v>
      </c>
      <c r="E371" s="76" t="s">
        <v>19526</v>
      </c>
      <c r="F371" s="76" t="s">
        <v>19534</v>
      </c>
      <c r="G371" s="76" t="s">
        <v>19535</v>
      </c>
      <c r="H371" s="76" t="s">
        <v>19536</v>
      </c>
      <c r="I371" s="76" t="s">
        <v>19530</v>
      </c>
      <c r="J371" s="76" t="s">
        <v>19531</v>
      </c>
      <c r="K371" s="76" t="s">
        <v>19532</v>
      </c>
    </row>
    <row r="372" spans="1:11" x14ac:dyDescent="0.3">
      <c r="A372" s="65" t="s">
        <v>765</v>
      </c>
      <c r="B372" s="70" t="s">
        <v>335</v>
      </c>
      <c r="C372" s="72" t="s">
        <v>19397</v>
      </c>
      <c r="D372" s="76" t="s">
        <v>19525</v>
      </c>
      <c r="E372" s="76" t="s">
        <v>19526</v>
      </c>
      <c r="F372" s="76" t="s">
        <v>19534</v>
      </c>
      <c r="G372" s="76" t="s">
        <v>19528</v>
      </c>
      <c r="H372" s="76" t="s">
        <v>19536</v>
      </c>
      <c r="I372" s="76" t="s">
        <v>19530</v>
      </c>
      <c r="J372" s="76" t="s">
        <v>19531</v>
      </c>
      <c r="K372" s="76" t="s">
        <v>19532</v>
      </c>
    </row>
    <row r="373" spans="1:11" x14ac:dyDescent="0.3">
      <c r="A373" s="65" t="s">
        <v>766</v>
      </c>
      <c r="B373" s="70" t="s">
        <v>13722</v>
      </c>
      <c r="C373" s="72" t="s">
        <v>19397</v>
      </c>
      <c r="D373" s="76" t="s">
        <v>19525</v>
      </c>
      <c r="E373" s="76" t="s">
        <v>19533</v>
      </c>
      <c r="F373" s="76" t="s">
        <v>19534</v>
      </c>
      <c r="G373" s="76" t="s">
        <v>19535</v>
      </c>
      <c r="H373" s="76" t="s">
        <v>19536</v>
      </c>
      <c r="I373" s="76" t="s">
        <v>19530</v>
      </c>
      <c r="J373" s="76" t="s">
        <v>19531</v>
      </c>
      <c r="K373" s="76" t="s">
        <v>19532</v>
      </c>
    </row>
    <row r="374" spans="1:11" x14ac:dyDescent="0.3">
      <c r="A374" s="65" t="s">
        <v>767</v>
      </c>
      <c r="B374" s="70" t="s">
        <v>13722</v>
      </c>
      <c r="C374" s="72" t="s">
        <v>19396</v>
      </c>
      <c r="D374" s="76" t="s">
        <v>19525</v>
      </c>
      <c r="E374" s="76" t="s">
        <v>19533</v>
      </c>
      <c r="F374" s="76" t="s">
        <v>19534</v>
      </c>
      <c r="G374" s="76" t="s">
        <v>19535</v>
      </c>
      <c r="H374" s="76" t="s">
        <v>19536</v>
      </c>
      <c r="I374" s="76" t="s">
        <v>19530</v>
      </c>
      <c r="J374" s="76" t="s">
        <v>19531</v>
      </c>
      <c r="K374" s="76" t="s">
        <v>19532</v>
      </c>
    </row>
    <row r="375" spans="1:11" x14ac:dyDescent="0.3">
      <c r="A375" s="65" t="s">
        <v>768</v>
      </c>
      <c r="B375" s="70" t="s">
        <v>13624</v>
      </c>
      <c r="C375" s="72" t="s">
        <v>19397</v>
      </c>
      <c r="D375" s="76" t="s">
        <v>19525</v>
      </c>
      <c r="E375" s="76" t="s">
        <v>19533</v>
      </c>
      <c r="F375" s="76" t="s">
        <v>19534</v>
      </c>
      <c r="G375" s="76" t="s">
        <v>19535</v>
      </c>
      <c r="H375" s="76" t="s">
        <v>19536</v>
      </c>
      <c r="I375" s="76" t="s">
        <v>19530</v>
      </c>
      <c r="J375" s="76" t="s">
        <v>19531</v>
      </c>
      <c r="K375" s="76" t="s">
        <v>19532</v>
      </c>
    </row>
    <row r="376" spans="1:11" x14ac:dyDescent="0.3">
      <c r="A376" s="65" t="s">
        <v>769</v>
      </c>
      <c r="B376" s="70" t="s">
        <v>13723</v>
      </c>
      <c r="C376" s="72" t="s">
        <v>19397</v>
      </c>
      <c r="D376" s="76" t="s">
        <v>19525</v>
      </c>
      <c r="E376" s="76" t="s">
        <v>19526</v>
      </c>
      <c r="F376" s="76" t="s">
        <v>19534</v>
      </c>
      <c r="G376" s="76" t="s">
        <v>19535</v>
      </c>
      <c r="H376" s="76" t="s">
        <v>19536</v>
      </c>
      <c r="I376" s="76" t="s">
        <v>19530</v>
      </c>
      <c r="J376" s="76" t="s">
        <v>19531</v>
      </c>
      <c r="K376" s="76" t="s">
        <v>19532</v>
      </c>
    </row>
    <row r="377" spans="1:11" x14ac:dyDescent="0.3">
      <c r="A377" s="65" t="s">
        <v>770</v>
      </c>
      <c r="B377" s="70" t="s">
        <v>13724</v>
      </c>
      <c r="C377" s="72" t="s">
        <v>19397</v>
      </c>
      <c r="D377" s="76" t="s">
        <v>19525</v>
      </c>
      <c r="E377" s="76" t="s">
        <v>19526</v>
      </c>
      <c r="F377" s="76" t="s">
        <v>19534</v>
      </c>
      <c r="G377" s="76" t="s">
        <v>19535</v>
      </c>
      <c r="H377" s="76" t="s">
        <v>19529</v>
      </c>
      <c r="I377" s="76" t="s">
        <v>19530</v>
      </c>
      <c r="J377" s="76" t="s">
        <v>19531</v>
      </c>
      <c r="K377" s="76" t="s">
        <v>19532</v>
      </c>
    </row>
    <row r="378" spans="1:11" x14ac:dyDescent="0.3">
      <c r="A378" s="65" t="s">
        <v>771</v>
      </c>
      <c r="B378" s="70" t="s">
        <v>13725</v>
      </c>
      <c r="C378" s="72" t="s">
        <v>19397</v>
      </c>
      <c r="D378" s="76" t="s">
        <v>19525</v>
      </c>
      <c r="E378" s="76" t="s">
        <v>19533</v>
      </c>
      <c r="F378" s="76" t="s">
        <v>19534</v>
      </c>
      <c r="G378" s="76" t="s">
        <v>19535</v>
      </c>
      <c r="H378" s="76" t="s">
        <v>19529</v>
      </c>
      <c r="I378" s="76" t="s">
        <v>19530</v>
      </c>
      <c r="J378" s="76" t="s">
        <v>19531</v>
      </c>
      <c r="K378" s="76" t="s">
        <v>19532</v>
      </c>
    </row>
    <row r="379" spans="1:11" x14ac:dyDescent="0.3">
      <c r="A379" s="65" t="s">
        <v>772</v>
      </c>
      <c r="B379" s="70" t="s">
        <v>13596</v>
      </c>
      <c r="C379" s="72" t="s">
        <v>19396</v>
      </c>
      <c r="D379" s="76" t="s">
        <v>19525</v>
      </c>
      <c r="E379" s="76" t="s">
        <v>19526</v>
      </c>
      <c r="F379" s="76" t="s">
        <v>19534</v>
      </c>
      <c r="G379" s="76" t="s">
        <v>19535</v>
      </c>
      <c r="H379" s="76" t="s">
        <v>19536</v>
      </c>
      <c r="I379" s="76" t="s">
        <v>19530</v>
      </c>
      <c r="J379" s="76" t="s">
        <v>19531</v>
      </c>
      <c r="K379" s="76" t="s">
        <v>19532</v>
      </c>
    </row>
    <row r="380" spans="1:11" x14ac:dyDescent="0.3">
      <c r="A380" s="65" t="s">
        <v>773</v>
      </c>
      <c r="B380" s="70" t="s">
        <v>13698</v>
      </c>
      <c r="C380" s="72" t="s">
        <v>19396</v>
      </c>
      <c r="D380" s="76" t="s">
        <v>19525</v>
      </c>
      <c r="E380" s="76" t="s">
        <v>19526</v>
      </c>
      <c r="F380" s="76" t="s">
        <v>19534</v>
      </c>
      <c r="G380" s="76" t="s">
        <v>19535</v>
      </c>
      <c r="H380" s="76" t="s">
        <v>19536</v>
      </c>
      <c r="I380" s="76" t="s">
        <v>19530</v>
      </c>
      <c r="J380" s="76" t="s">
        <v>19531</v>
      </c>
      <c r="K380" s="76" t="s">
        <v>19532</v>
      </c>
    </row>
    <row r="381" spans="1:11" x14ac:dyDescent="0.3">
      <c r="A381" s="65" t="s">
        <v>774</v>
      </c>
      <c r="B381" s="70" t="s">
        <v>284</v>
      </c>
      <c r="C381" s="72" t="s">
        <v>19396</v>
      </c>
      <c r="D381" s="76" t="s">
        <v>19525</v>
      </c>
      <c r="E381" s="76" t="s">
        <v>19533</v>
      </c>
      <c r="F381" s="76" t="s">
        <v>19538</v>
      </c>
      <c r="G381" s="76" t="s">
        <v>19528</v>
      </c>
      <c r="H381" s="76" t="s">
        <v>19536</v>
      </c>
      <c r="I381" s="76" t="s">
        <v>19530</v>
      </c>
      <c r="J381" s="76" t="s">
        <v>19531</v>
      </c>
      <c r="K381" s="76" t="s">
        <v>19532</v>
      </c>
    </row>
    <row r="382" spans="1:11" x14ac:dyDescent="0.3">
      <c r="A382" s="65" t="s">
        <v>775</v>
      </c>
      <c r="B382" s="70" t="s">
        <v>289</v>
      </c>
      <c r="C382" s="72" t="s">
        <v>19396</v>
      </c>
      <c r="D382" s="76" t="s">
        <v>19525</v>
      </c>
      <c r="E382" s="76" t="s">
        <v>19526</v>
      </c>
      <c r="F382" s="76" t="s">
        <v>19538</v>
      </c>
      <c r="G382" s="76" t="s">
        <v>19528</v>
      </c>
      <c r="H382" s="76" t="s">
        <v>19536</v>
      </c>
      <c r="I382" s="76" t="s">
        <v>19530</v>
      </c>
      <c r="J382" s="76" t="s">
        <v>19531</v>
      </c>
      <c r="K382" s="76" t="s">
        <v>19532</v>
      </c>
    </row>
    <row r="383" spans="1:11" x14ac:dyDescent="0.3">
      <c r="A383" s="65" t="s">
        <v>776</v>
      </c>
      <c r="B383" s="70" t="s">
        <v>13726</v>
      </c>
      <c r="C383" s="72" t="s">
        <v>19397</v>
      </c>
      <c r="D383" s="76" t="s">
        <v>19525</v>
      </c>
      <c r="E383" s="76" t="s">
        <v>19533</v>
      </c>
      <c r="F383" s="76" t="s">
        <v>19534</v>
      </c>
      <c r="G383" s="76" t="s">
        <v>19535</v>
      </c>
      <c r="H383" s="76" t="s">
        <v>19536</v>
      </c>
      <c r="I383" s="76" t="s">
        <v>19530</v>
      </c>
      <c r="J383" s="76" t="s">
        <v>19531</v>
      </c>
      <c r="K383" s="76" t="s">
        <v>19532</v>
      </c>
    </row>
    <row r="384" spans="1:11" x14ac:dyDescent="0.3">
      <c r="A384" s="65" t="s">
        <v>319</v>
      </c>
      <c r="B384" s="70" t="s">
        <v>318</v>
      </c>
      <c r="C384" s="72" t="s">
        <v>19397</v>
      </c>
      <c r="D384" s="76" t="s">
        <v>19525</v>
      </c>
      <c r="E384" s="76" t="s">
        <v>19526</v>
      </c>
      <c r="F384" s="76" t="s">
        <v>19534</v>
      </c>
      <c r="G384" s="76" t="s">
        <v>19528</v>
      </c>
      <c r="H384" s="76" t="s">
        <v>19536</v>
      </c>
      <c r="I384" s="76" t="s">
        <v>19530</v>
      </c>
      <c r="J384" s="76" t="s">
        <v>19531</v>
      </c>
      <c r="K384" s="76" t="s">
        <v>19532</v>
      </c>
    </row>
    <row r="385" spans="1:11" x14ac:dyDescent="0.3">
      <c r="A385" s="65" t="s">
        <v>777</v>
      </c>
      <c r="B385" s="70" t="s">
        <v>318</v>
      </c>
      <c r="C385" s="72" t="s">
        <v>19397</v>
      </c>
      <c r="D385" s="76" t="s">
        <v>19525</v>
      </c>
      <c r="E385" s="76" t="s">
        <v>19526</v>
      </c>
      <c r="F385" s="76" t="s">
        <v>19534</v>
      </c>
      <c r="G385" s="76" t="s">
        <v>19528</v>
      </c>
      <c r="H385" s="76" t="s">
        <v>19536</v>
      </c>
      <c r="I385" s="76" t="s">
        <v>19530</v>
      </c>
      <c r="J385" s="76" t="s">
        <v>19531</v>
      </c>
      <c r="K385" s="76" t="s">
        <v>19532</v>
      </c>
    </row>
    <row r="386" spans="1:11" x14ac:dyDescent="0.3">
      <c r="A386" s="65" t="s">
        <v>314</v>
      </c>
      <c r="B386" s="70" t="s">
        <v>313</v>
      </c>
      <c r="C386" s="72" t="s">
        <v>19397</v>
      </c>
      <c r="D386" s="76" t="s">
        <v>19525</v>
      </c>
      <c r="E386" s="76" t="s">
        <v>19533</v>
      </c>
      <c r="F386" s="76" t="s">
        <v>19534</v>
      </c>
      <c r="G386" s="76" t="s">
        <v>19528</v>
      </c>
      <c r="H386" s="76" t="s">
        <v>19536</v>
      </c>
      <c r="I386" s="76" t="s">
        <v>19530</v>
      </c>
      <c r="J386" s="76" t="s">
        <v>19531</v>
      </c>
      <c r="K386" s="76" t="s">
        <v>19532</v>
      </c>
    </row>
    <row r="387" spans="1:11" x14ac:dyDescent="0.3">
      <c r="A387" s="65" t="s">
        <v>778</v>
      </c>
      <c r="B387" s="70" t="s">
        <v>313</v>
      </c>
      <c r="C387" s="72" t="s">
        <v>19397</v>
      </c>
      <c r="D387" s="76" t="s">
        <v>19525</v>
      </c>
      <c r="E387" s="76" t="s">
        <v>19533</v>
      </c>
      <c r="F387" s="76" t="s">
        <v>19534</v>
      </c>
      <c r="G387" s="76" t="s">
        <v>19528</v>
      </c>
      <c r="H387" s="76" t="s">
        <v>19536</v>
      </c>
      <c r="I387" s="76" t="s">
        <v>19530</v>
      </c>
      <c r="J387" s="76" t="s">
        <v>19531</v>
      </c>
      <c r="K387" s="76" t="s">
        <v>19532</v>
      </c>
    </row>
    <row r="388" spans="1:11" x14ac:dyDescent="0.3">
      <c r="A388" s="65" t="s">
        <v>779</v>
      </c>
      <c r="B388" s="70" t="s">
        <v>13667</v>
      </c>
      <c r="C388" s="72" t="s">
        <v>19396</v>
      </c>
      <c r="D388" s="76" t="s">
        <v>19525</v>
      </c>
      <c r="E388" s="76" t="s">
        <v>19526</v>
      </c>
      <c r="F388" s="76" t="s">
        <v>19534</v>
      </c>
      <c r="G388" s="76" t="s">
        <v>19535</v>
      </c>
      <c r="H388" s="76" t="s">
        <v>19536</v>
      </c>
      <c r="I388" s="76" t="s">
        <v>19530</v>
      </c>
      <c r="J388" s="76" t="s">
        <v>19531</v>
      </c>
      <c r="K388" s="76" t="s">
        <v>19532</v>
      </c>
    </row>
    <row r="389" spans="1:11" x14ac:dyDescent="0.3">
      <c r="A389" s="65" t="s">
        <v>780</v>
      </c>
      <c r="B389" s="70" t="s">
        <v>13693</v>
      </c>
      <c r="C389" s="72" t="s">
        <v>19396</v>
      </c>
      <c r="D389" s="76" t="s">
        <v>19525</v>
      </c>
      <c r="E389" s="76" t="s">
        <v>19526</v>
      </c>
      <c r="F389" s="76" t="s">
        <v>19534</v>
      </c>
      <c r="G389" s="76" t="s">
        <v>19535</v>
      </c>
      <c r="H389" s="76" t="s">
        <v>19536</v>
      </c>
      <c r="I389" s="76" t="s">
        <v>19530</v>
      </c>
      <c r="J389" s="76" t="s">
        <v>19531</v>
      </c>
      <c r="K389" s="76" t="s">
        <v>19532</v>
      </c>
    </row>
    <row r="390" spans="1:11" x14ac:dyDescent="0.3">
      <c r="A390" s="65" t="s">
        <v>424</v>
      </c>
      <c r="B390" s="70" t="s">
        <v>423</v>
      </c>
      <c r="C390" s="72" t="s">
        <v>19397</v>
      </c>
      <c r="D390" s="76" t="s">
        <v>19525</v>
      </c>
      <c r="E390" s="76" t="s">
        <v>19542</v>
      </c>
      <c r="F390" s="76" t="s">
        <v>19534</v>
      </c>
      <c r="G390" s="76" t="s">
        <v>19528</v>
      </c>
      <c r="H390" s="76" t="s">
        <v>19536</v>
      </c>
      <c r="I390" s="76" t="s">
        <v>19530</v>
      </c>
      <c r="J390" s="76" t="s">
        <v>19531</v>
      </c>
      <c r="K390" s="76" t="s">
        <v>19532</v>
      </c>
    </row>
    <row r="391" spans="1:11" x14ac:dyDescent="0.3">
      <c r="A391" s="65" t="s">
        <v>781</v>
      </c>
      <c r="B391" s="70" t="s">
        <v>13727</v>
      </c>
      <c r="C391" s="72" t="s">
        <v>19396</v>
      </c>
      <c r="D391" s="76" t="s">
        <v>19525</v>
      </c>
      <c r="E391" s="76" t="s">
        <v>19526</v>
      </c>
      <c r="F391" s="76" t="s">
        <v>19534</v>
      </c>
      <c r="G391" s="76" t="s">
        <v>19535</v>
      </c>
      <c r="H391" s="76" t="s">
        <v>19529</v>
      </c>
      <c r="I391" s="76" t="s">
        <v>19530</v>
      </c>
      <c r="J391" s="76" t="s">
        <v>19531</v>
      </c>
      <c r="K391" s="76" t="s">
        <v>19532</v>
      </c>
    </row>
    <row r="392" spans="1:11" x14ac:dyDescent="0.3">
      <c r="A392" s="65" t="s">
        <v>782</v>
      </c>
      <c r="B392" s="70" t="s">
        <v>13728</v>
      </c>
      <c r="C392" s="72" t="s">
        <v>19396</v>
      </c>
      <c r="D392" s="76" t="s">
        <v>19525</v>
      </c>
      <c r="E392" s="76" t="s">
        <v>19533</v>
      </c>
      <c r="F392" s="76" t="s">
        <v>19534</v>
      </c>
      <c r="G392" s="76" t="s">
        <v>19535</v>
      </c>
      <c r="H392" s="76" t="s">
        <v>19529</v>
      </c>
      <c r="I392" s="76" t="s">
        <v>19530</v>
      </c>
      <c r="J392" s="76" t="s">
        <v>19531</v>
      </c>
      <c r="K392" s="76" t="s">
        <v>19532</v>
      </c>
    </row>
    <row r="393" spans="1:11" x14ac:dyDescent="0.3">
      <c r="A393" s="65" t="s">
        <v>783</v>
      </c>
      <c r="B393" s="70" t="s">
        <v>13729</v>
      </c>
      <c r="C393" s="72" t="s">
        <v>19396</v>
      </c>
      <c r="D393" s="76" t="s">
        <v>19525</v>
      </c>
      <c r="E393" s="76" t="s">
        <v>19526</v>
      </c>
      <c r="F393" s="76" t="s">
        <v>19534</v>
      </c>
      <c r="G393" s="76" t="s">
        <v>19535</v>
      </c>
      <c r="H393" s="76" t="s">
        <v>19529</v>
      </c>
      <c r="I393" s="76" t="s">
        <v>19530</v>
      </c>
      <c r="J393" s="76" t="s">
        <v>19531</v>
      </c>
      <c r="K393" s="76" t="s">
        <v>19532</v>
      </c>
    </row>
    <row r="394" spans="1:11" x14ac:dyDescent="0.3">
      <c r="A394" s="65" t="s">
        <v>784</v>
      </c>
      <c r="B394" s="70" t="s">
        <v>13730</v>
      </c>
      <c r="C394" s="72" t="s">
        <v>19396</v>
      </c>
      <c r="D394" s="76" t="s">
        <v>19525</v>
      </c>
      <c r="E394" s="76" t="s">
        <v>19533</v>
      </c>
      <c r="F394" s="76" t="s">
        <v>19534</v>
      </c>
      <c r="G394" s="76" t="s">
        <v>19535</v>
      </c>
      <c r="H394" s="76" t="s">
        <v>19529</v>
      </c>
      <c r="I394" s="76" t="s">
        <v>19530</v>
      </c>
      <c r="J394" s="76" t="s">
        <v>19531</v>
      </c>
      <c r="K394" s="76" t="s">
        <v>19532</v>
      </c>
    </row>
    <row r="395" spans="1:11" x14ac:dyDescent="0.3">
      <c r="A395" s="65" t="s">
        <v>785</v>
      </c>
      <c r="B395" s="70" t="s">
        <v>13697</v>
      </c>
      <c r="C395" s="72" t="s">
        <v>19397</v>
      </c>
      <c r="D395" s="76" t="s">
        <v>19525</v>
      </c>
      <c r="E395" s="76" t="s">
        <v>19537</v>
      </c>
      <c r="F395" s="76" t="s">
        <v>19534</v>
      </c>
      <c r="G395" s="76" t="s">
        <v>19528</v>
      </c>
      <c r="H395" s="76" t="s">
        <v>19536</v>
      </c>
      <c r="I395" s="76" t="s">
        <v>19530</v>
      </c>
      <c r="J395" s="76" t="s">
        <v>19531</v>
      </c>
      <c r="K395" s="76" t="s">
        <v>19532</v>
      </c>
    </row>
    <row r="396" spans="1:11" x14ac:dyDescent="0.3">
      <c r="A396" s="65" t="s">
        <v>786</v>
      </c>
      <c r="B396" s="70" t="s">
        <v>13633</v>
      </c>
      <c r="C396" s="72" t="s">
        <v>19397</v>
      </c>
      <c r="D396" s="76" t="s">
        <v>19525</v>
      </c>
      <c r="E396" s="76" t="s">
        <v>19526</v>
      </c>
      <c r="F396" s="76" t="s">
        <v>19534</v>
      </c>
      <c r="G396" s="76" t="s">
        <v>19535</v>
      </c>
      <c r="H396" s="76" t="s">
        <v>19536</v>
      </c>
      <c r="I396" s="76" t="s">
        <v>19530</v>
      </c>
      <c r="J396" s="76" t="s">
        <v>19531</v>
      </c>
      <c r="K396" s="76" t="s">
        <v>19532</v>
      </c>
    </row>
    <row r="397" spans="1:11" x14ac:dyDescent="0.3">
      <c r="A397" s="65" t="s">
        <v>787</v>
      </c>
      <c r="B397" s="70" t="s">
        <v>13731</v>
      </c>
      <c r="C397" s="72" t="s">
        <v>19396</v>
      </c>
      <c r="D397" s="76" t="s">
        <v>19525</v>
      </c>
      <c r="E397" s="76" t="s">
        <v>19533</v>
      </c>
      <c r="F397" s="76" t="s">
        <v>19534</v>
      </c>
      <c r="G397" s="76" t="s">
        <v>19535</v>
      </c>
      <c r="H397" s="76" t="s">
        <v>19536</v>
      </c>
      <c r="I397" s="76" t="s">
        <v>19530</v>
      </c>
      <c r="J397" s="76" t="s">
        <v>19531</v>
      </c>
      <c r="K397" s="76" t="s">
        <v>19532</v>
      </c>
    </row>
    <row r="398" spans="1:11" x14ac:dyDescent="0.3">
      <c r="A398" s="65" t="s">
        <v>92</v>
      </c>
      <c r="B398" s="70" t="s">
        <v>13591</v>
      </c>
      <c r="C398" s="72" t="s">
        <v>19397</v>
      </c>
      <c r="D398" s="76" t="s">
        <v>19525</v>
      </c>
      <c r="E398" s="76" t="s">
        <v>19526</v>
      </c>
      <c r="F398" s="76" t="s">
        <v>19534</v>
      </c>
      <c r="G398" s="76" t="s">
        <v>19535</v>
      </c>
      <c r="H398" s="76" t="s">
        <v>19536</v>
      </c>
      <c r="I398" s="76" t="s">
        <v>19530</v>
      </c>
      <c r="J398" s="76" t="s">
        <v>19531</v>
      </c>
      <c r="K398" s="76" t="s">
        <v>19532</v>
      </c>
    </row>
    <row r="399" spans="1:11" x14ac:dyDescent="0.3">
      <c r="A399" s="65" t="s">
        <v>788</v>
      </c>
      <c r="B399" s="70" t="s">
        <v>13732</v>
      </c>
      <c r="C399" s="72" t="s">
        <v>19396</v>
      </c>
      <c r="D399" s="76" t="s">
        <v>19525</v>
      </c>
      <c r="E399" s="76" t="s">
        <v>19533</v>
      </c>
      <c r="F399" s="76" t="s">
        <v>19534</v>
      </c>
      <c r="G399" s="76" t="s">
        <v>19535</v>
      </c>
      <c r="H399" s="76" t="s">
        <v>19536</v>
      </c>
      <c r="I399" s="76" t="s">
        <v>19530</v>
      </c>
      <c r="J399" s="76" t="s">
        <v>19531</v>
      </c>
      <c r="K399" s="76" t="s">
        <v>19532</v>
      </c>
    </row>
    <row r="400" spans="1:11" x14ac:dyDescent="0.3">
      <c r="A400" s="65" t="s">
        <v>789</v>
      </c>
      <c r="B400" s="70" t="s">
        <v>13733</v>
      </c>
      <c r="C400" s="72" t="s">
        <v>19396</v>
      </c>
      <c r="D400" s="76" t="s">
        <v>19525</v>
      </c>
      <c r="E400" s="76" t="s">
        <v>19526</v>
      </c>
      <c r="F400" s="76" t="s">
        <v>19534</v>
      </c>
      <c r="G400" s="76" t="s">
        <v>19535</v>
      </c>
      <c r="H400" s="76" t="s">
        <v>19536</v>
      </c>
      <c r="I400" s="76" t="s">
        <v>19530</v>
      </c>
      <c r="J400" s="76" t="s">
        <v>19531</v>
      </c>
      <c r="K400" s="76" t="s">
        <v>19532</v>
      </c>
    </row>
    <row r="401" spans="1:11" x14ac:dyDescent="0.3">
      <c r="A401" s="65" t="s">
        <v>790</v>
      </c>
      <c r="B401" s="70" t="s">
        <v>13734</v>
      </c>
      <c r="C401" s="72" t="s">
        <v>19396</v>
      </c>
      <c r="D401" s="76" t="s">
        <v>19525</v>
      </c>
      <c r="E401" s="76" t="s">
        <v>19526</v>
      </c>
      <c r="F401" s="76" t="s">
        <v>19534</v>
      </c>
      <c r="G401" s="76" t="s">
        <v>19528</v>
      </c>
      <c r="H401" s="76" t="s">
        <v>19536</v>
      </c>
      <c r="I401" s="76" t="s">
        <v>19530</v>
      </c>
      <c r="J401" s="76" t="s">
        <v>19531</v>
      </c>
      <c r="K401" s="76" t="s">
        <v>19532</v>
      </c>
    </row>
    <row r="402" spans="1:11" x14ac:dyDescent="0.3">
      <c r="A402" s="65" t="s">
        <v>791</v>
      </c>
      <c r="B402" s="70" t="s">
        <v>13735</v>
      </c>
      <c r="C402" s="72" t="s">
        <v>19396</v>
      </c>
      <c r="D402" s="76" t="s">
        <v>19525</v>
      </c>
      <c r="E402" s="76" t="s">
        <v>19537</v>
      </c>
      <c r="F402" s="76" t="s">
        <v>19534</v>
      </c>
      <c r="G402" s="76" t="s">
        <v>19528</v>
      </c>
      <c r="H402" s="76" t="s">
        <v>19536</v>
      </c>
      <c r="I402" s="76" t="s">
        <v>19530</v>
      </c>
      <c r="J402" s="76" t="s">
        <v>19531</v>
      </c>
      <c r="K402" s="76" t="s">
        <v>19532</v>
      </c>
    </row>
    <row r="403" spans="1:11" x14ac:dyDescent="0.3">
      <c r="A403" s="65" t="s">
        <v>792</v>
      </c>
      <c r="B403" s="70" t="s">
        <v>13736</v>
      </c>
      <c r="C403" s="72" t="s">
        <v>19396</v>
      </c>
      <c r="D403" s="76" t="s">
        <v>19525</v>
      </c>
      <c r="E403" s="76" t="s">
        <v>19542</v>
      </c>
      <c r="F403" s="76" t="s">
        <v>19534</v>
      </c>
      <c r="G403" s="76" t="s">
        <v>19528</v>
      </c>
      <c r="H403" s="76" t="s">
        <v>19536</v>
      </c>
      <c r="I403" s="76" t="s">
        <v>19530</v>
      </c>
      <c r="J403" s="76" t="s">
        <v>19531</v>
      </c>
      <c r="K403" s="76" t="s">
        <v>19532</v>
      </c>
    </row>
    <row r="404" spans="1:11" x14ac:dyDescent="0.3">
      <c r="A404" s="65" t="s">
        <v>793</v>
      </c>
      <c r="B404" s="70" t="s">
        <v>13737</v>
      </c>
      <c r="C404" s="72" t="s">
        <v>19396</v>
      </c>
      <c r="D404" s="76" t="s">
        <v>19525</v>
      </c>
      <c r="E404" s="76" t="s">
        <v>19537</v>
      </c>
      <c r="F404" s="76" t="s">
        <v>19534</v>
      </c>
      <c r="G404" s="76" t="s">
        <v>19528</v>
      </c>
      <c r="H404" s="76" t="s">
        <v>19536</v>
      </c>
      <c r="I404" s="76" t="s">
        <v>19530</v>
      </c>
      <c r="J404" s="76" t="s">
        <v>19531</v>
      </c>
      <c r="K404" s="76" t="s">
        <v>19532</v>
      </c>
    </row>
    <row r="405" spans="1:11" x14ac:dyDescent="0.3">
      <c r="A405" s="65" t="s">
        <v>794</v>
      </c>
      <c r="B405" s="70" t="s">
        <v>13538</v>
      </c>
      <c r="C405" s="72" t="s">
        <v>19397</v>
      </c>
      <c r="D405" s="76" t="s">
        <v>19525</v>
      </c>
      <c r="E405" s="76" t="s">
        <v>19526</v>
      </c>
      <c r="F405" s="76" t="s">
        <v>19527</v>
      </c>
      <c r="G405" s="76" t="s">
        <v>19528</v>
      </c>
      <c r="H405" s="76" t="s">
        <v>19529</v>
      </c>
      <c r="I405" s="76" t="s">
        <v>19530</v>
      </c>
      <c r="J405" s="76" t="s">
        <v>19531</v>
      </c>
      <c r="K405" s="76" t="s">
        <v>19532</v>
      </c>
    </row>
    <row r="406" spans="1:11" x14ac:dyDescent="0.3">
      <c r="A406" s="65" t="s">
        <v>795</v>
      </c>
      <c r="B406" s="70" t="s">
        <v>13597</v>
      </c>
      <c r="C406" s="72" t="s">
        <v>19396</v>
      </c>
      <c r="D406" s="76" t="s">
        <v>19525</v>
      </c>
      <c r="E406" s="76" t="s">
        <v>19526</v>
      </c>
      <c r="F406" s="76" t="s">
        <v>19534</v>
      </c>
      <c r="G406" s="76" t="s">
        <v>19535</v>
      </c>
      <c r="H406" s="76" t="s">
        <v>19536</v>
      </c>
      <c r="I406" s="76" t="s">
        <v>19530</v>
      </c>
      <c r="J406" s="76" t="s">
        <v>19531</v>
      </c>
      <c r="K406" s="76" t="s">
        <v>19532</v>
      </c>
    </row>
    <row r="407" spans="1:11" x14ac:dyDescent="0.3">
      <c r="A407" s="65" t="s">
        <v>796</v>
      </c>
      <c r="B407" s="70" t="s">
        <v>13738</v>
      </c>
      <c r="C407" s="72" t="s">
        <v>19397</v>
      </c>
      <c r="D407" s="76" t="s">
        <v>19525</v>
      </c>
      <c r="E407" s="76" t="s">
        <v>19533</v>
      </c>
      <c r="F407" s="76" t="s">
        <v>19527</v>
      </c>
      <c r="G407" s="76" t="s">
        <v>19528</v>
      </c>
      <c r="H407" s="76" t="s">
        <v>19529</v>
      </c>
      <c r="I407" s="76" t="s">
        <v>19530</v>
      </c>
      <c r="J407" s="76" t="s">
        <v>19531</v>
      </c>
      <c r="K407" s="76" t="s">
        <v>19532</v>
      </c>
    </row>
    <row r="408" spans="1:11" x14ac:dyDescent="0.3">
      <c r="A408" s="65" t="s">
        <v>797</v>
      </c>
      <c r="B408" s="70" t="s">
        <v>13731</v>
      </c>
      <c r="C408" s="72" t="s">
        <v>19397</v>
      </c>
      <c r="D408" s="76" t="s">
        <v>19525</v>
      </c>
      <c r="E408" s="76" t="s">
        <v>19533</v>
      </c>
      <c r="F408" s="76" t="s">
        <v>19534</v>
      </c>
      <c r="G408" s="76" t="s">
        <v>19535</v>
      </c>
      <c r="H408" s="76" t="s">
        <v>19536</v>
      </c>
      <c r="I408" s="76" t="s">
        <v>19530</v>
      </c>
      <c r="J408" s="76" t="s">
        <v>19531</v>
      </c>
      <c r="K408" s="76" t="s">
        <v>19532</v>
      </c>
    </row>
    <row r="409" spans="1:11" x14ac:dyDescent="0.3">
      <c r="A409" s="65" t="s">
        <v>798</v>
      </c>
      <c r="B409" s="70" t="s">
        <v>13739</v>
      </c>
      <c r="C409" s="72" t="s">
        <v>19397</v>
      </c>
      <c r="D409" s="76" t="s">
        <v>19525</v>
      </c>
      <c r="E409" s="76" t="s">
        <v>19533</v>
      </c>
      <c r="F409" s="76" t="s">
        <v>19534</v>
      </c>
      <c r="G409" s="76" t="s">
        <v>19535</v>
      </c>
      <c r="H409" s="76" t="s">
        <v>19536</v>
      </c>
      <c r="I409" s="76" t="s">
        <v>19530</v>
      </c>
      <c r="J409" s="76" t="s">
        <v>19531</v>
      </c>
      <c r="K409" s="76" t="s">
        <v>19532</v>
      </c>
    </row>
    <row r="410" spans="1:11" x14ac:dyDescent="0.3">
      <c r="A410" s="65" t="s">
        <v>799</v>
      </c>
      <c r="B410" s="70" t="s">
        <v>13634</v>
      </c>
      <c r="C410" s="72" t="s">
        <v>19396</v>
      </c>
      <c r="D410" s="76" t="s">
        <v>19525</v>
      </c>
      <c r="E410" s="76" t="s">
        <v>19526</v>
      </c>
      <c r="F410" s="76" t="s">
        <v>19534</v>
      </c>
      <c r="G410" s="76" t="s">
        <v>19535</v>
      </c>
      <c r="H410" s="76" t="s">
        <v>19536</v>
      </c>
      <c r="I410" s="76" t="s">
        <v>19530</v>
      </c>
      <c r="J410" s="76" t="s">
        <v>19531</v>
      </c>
      <c r="K410" s="76" t="s">
        <v>19532</v>
      </c>
    </row>
    <row r="411" spans="1:11" x14ac:dyDescent="0.3">
      <c r="A411" s="65" t="s">
        <v>800</v>
      </c>
      <c r="B411" s="70" t="s">
        <v>284</v>
      </c>
      <c r="C411" s="72" t="s">
        <v>19397</v>
      </c>
      <c r="D411" s="76" t="s">
        <v>19525</v>
      </c>
      <c r="E411" s="76" t="s">
        <v>19533</v>
      </c>
      <c r="F411" s="76" t="s">
        <v>19538</v>
      </c>
      <c r="G411" s="76" t="s">
        <v>19528</v>
      </c>
      <c r="H411" s="76" t="s">
        <v>19536</v>
      </c>
      <c r="I411" s="76" t="s">
        <v>19530</v>
      </c>
      <c r="J411" s="76" t="s">
        <v>19531</v>
      </c>
      <c r="K411" s="76" t="s">
        <v>19532</v>
      </c>
    </row>
    <row r="412" spans="1:11" x14ac:dyDescent="0.3">
      <c r="A412" s="65" t="s">
        <v>801</v>
      </c>
      <c r="B412" s="70" t="s">
        <v>289</v>
      </c>
      <c r="C412" s="72" t="s">
        <v>19397</v>
      </c>
      <c r="D412" s="76" t="s">
        <v>19525</v>
      </c>
      <c r="E412" s="76" t="s">
        <v>19526</v>
      </c>
      <c r="F412" s="76" t="s">
        <v>19538</v>
      </c>
      <c r="G412" s="76" t="s">
        <v>19528</v>
      </c>
      <c r="H412" s="76" t="s">
        <v>19536</v>
      </c>
      <c r="I412" s="76" t="s">
        <v>19530</v>
      </c>
      <c r="J412" s="76" t="s">
        <v>19531</v>
      </c>
      <c r="K412" s="76" t="s">
        <v>19532</v>
      </c>
    </row>
    <row r="413" spans="1:11" x14ac:dyDescent="0.3">
      <c r="A413" s="65" t="s">
        <v>802</v>
      </c>
      <c r="B413" s="70" t="s">
        <v>13619</v>
      </c>
      <c r="C413" s="72" t="s">
        <v>19396</v>
      </c>
      <c r="D413" s="76" t="s">
        <v>19525</v>
      </c>
      <c r="E413" s="76" t="s">
        <v>19526</v>
      </c>
      <c r="F413" s="76" t="s">
        <v>19534</v>
      </c>
      <c r="G413" s="76" t="s">
        <v>19535</v>
      </c>
      <c r="H413" s="76" t="s">
        <v>19536</v>
      </c>
      <c r="I413" s="76" t="s">
        <v>19530</v>
      </c>
      <c r="J413" s="76" t="s">
        <v>19531</v>
      </c>
      <c r="K413" s="76" t="s">
        <v>19532</v>
      </c>
    </row>
    <row r="414" spans="1:11" x14ac:dyDescent="0.3">
      <c r="A414" s="65" t="s">
        <v>803</v>
      </c>
      <c r="B414" s="70" t="s">
        <v>13614</v>
      </c>
      <c r="C414" s="72" t="s">
        <v>19396</v>
      </c>
      <c r="D414" s="76" t="s">
        <v>19525</v>
      </c>
      <c r="E414" s="76" t="s">
        <v>19526</v>
      </c>
      <c r="F414" s="76" t="s">
        <v>19534</v>
      </c>
      <c r="G414" s="76" t="s">
        <v>19535</v>
      </c>
      <c r="H414" s="76" t="s">
        <v>19536</v>
      </c>
      <c r="I414" s="76" t="s">
        <v>19530</v>
      </c>
      <c r="J414" s="76" t="s">
        <v>19531</v>
      </c>
      <c r="K414" s="76" t="s">
        <v>19532</v>
      </c>
    </row>
    <row r="415" spans="1:11" x14ac:dyDescent="0.3">
      <c r="A415" s="65" t="s">
        <v>804</v>
      </c>
      <c r="B415" s="70" t="s">
        <v>13668</v>
      </c>
      <c r="C415" s="72" t="s">
        <v>19396</v>
      </c>
      <c r="D415" s="76" t="s">
        <v>19525</v>
      </c>
      <c r="E415" s="76" t="s">
        <v>19526</v>
      </c>
      <c r="F415" s="76" t="s">
        <v>19534</v>
      </c>
      <c r="G415" s="76" t="s">
        <v>19535</v>
      </c>
      <c r="H415" s="76" t="s">
        <v>19536</v>
      </c>
      <c r="I415" s="76" t="s">
        <v>19530</v>
      </c>
      <c r="J415" s="76" t="s">
        <v>19531</v>
      </c>
      <c r="K415" s="76" t="s">
        <v>19532</v>
      </c>
    </row>
    <row r="416" spans="1:11" x14ac:dyDescent="0.3">
      <c r="A416" s="65" t="s">
        <v>805</v>
      </c>
      <c r="B416" s="70" t="s">
        <v>13701</v>
      </c>
      <c r="C416" s="72" t="s">
        <v>19396</v>
      </c>
      <c r="D416" s="76" t="s">
        <v>19525</v>
      </c>
      <c r="E416" s="76" t="s">
        <v>19526</v>
      </c>
      <c r="F416" s="76" t="s">
        <v>19534</v>
      </c>
      <c r="G416" s="76" t="s">
        <v>19535</v>
      </c>
      <c r="H416" s="76" t="s">
        <v>19536</v>
      </c>
      <c r="I416" s="76" t="s">
        <v>19530</v>
      </c>
      <c r="J416" s="76" t="s">
        <v>19531</v>
      </c>
      <c r="K416" s="76" t="s">
        <v>19532</v>
      </c>
    </row>
    <row r="417" spans="1:11" x14ac:dyDescent="0.3">
      <c r="A417" s="65" t="s">
        <v>806</v>
      </c>
      <c r="B417" s="70" t="s">
        <v>13561</v>
      </c>
      <c r="C417" s="72" t="s">
        <v>19397</v>
      </c>
      <c r="D417" s="76" t="s">
        <v>19525</v>
      </c>
      <c r="E417" s="76" t="s">
        <v>19526</v>
      </c>
      <c r="F417" s="76" t="s">
        <v>19534</v>
      </c>
      <c r="G417" s="76" t="s">
        <v>19535</v>
      </c>
      <c r="H417" s="76" t="s">
        <v>19536</v>
      </c>
      <c r="I417" s="76" t="s">
        <v>19530</v>
      </c>
      <c r="J417" s="76" t="s">
        <v>19531</v>
      </c>
      <c r="K417" s="76" t="s">
        <v>19532</v>
      </c>
    </row>
    <row r="418" spans="1:11" x14ac:dyDescent="0.3">
      <c r="A418" s="65" t="s">
        <v>807</v>
      </c>
      <c r="B418" s="70" t="s">
        <v>13704</v>
      </c>
      <c r="C418" s="72" t="s">
        <v>19396</v>
      </c>
      <c r="D418" s="76" t="s">
        <v>19525</v>
      </c>
      <c r="E418" s="76" t="s">
        <v>19533</v>
      </c>
      <c r="F418" s="76" t="s">
        <v>19534</v>
      </c>
      <c r="G418" s="76" t="s">
        <v>19535</v>
      </c>
      <c r="H418" s="76" t="s">
        <v>19536</v>
      </c>
      <c r="I418" s="76" t="s">
        <v>19530</v>
      </c>
      <c r="J418" s="76" t="s">
        <v>19531</v>
      </c>
      <c r="K418" s="76" t="s">
        <v>19532</v>
      </c>
    </row>
    <row r="419" spans="1:11" x14ac:dyDescent="0.3">
      <c r="A419" s="65" t="s">
        <v>808</v>
      </c>
      <c r="B419" s="70" t="s">
        <v>13740</v>
      </c>
      <c r="C419" s="72" t="s">
        <v>19397</v>
      </c>
      <c r="D419" s="76" t="s">
        <v>19525</v>
      </c>
      <c r="E419" s="76" t="s">
        <v>19526</v>
      </c>
      <c r="F419" s="76" t="s">
        <v>19544</v>
      </c>
      <c r="G419" s="76" t="s">
        <v>19535</v>
      </c>
      <c r="H419" s="76" t="s">
        <v>19536</v>
      </c>
      <c r="I419" s="76" t="s">
        <v>19530</v>
      </c>
      <c r="J419" s="76" t="s">
        <v>19531</v>
      </c>
      <c r="K419" s="76" t="s">
        <v>19532</v>
      </c>
    </row>
    <row r="420" spans="1:11" x14ac:dyDescent="0.3">
      <c r="A420" s="65" t="s">
        <v>809</v>
      </c>
      <c r="B420" s="70" t="s">
        <v>13740</v>
      </c>
      <c r="C420" s="72" t="s">
        <v>19397</v>
      </c>
      <c r="D420" s="76" t="s">
        <v>19525</v>
      </c>
      <c r="E420" s="76" t="s">
        <v>19526</v>
      </c>
      <c r="F420" s="76" t="s">
        <v>19544</v>
      </c>
      <c r="G420" s="76" t="s">
        <v>19535</v>
      </c>
      <c r="H420" s="76" t="s">
        <v>19536</v>
      </c>
      <c r="I420" s="76" t="s">
        <v>19530</v>
      </c>
      <c r="J420" s="76" t="s">
        <v>19531</v>
      </c>
      <c r="K420" s="76" t="s">
        <v>19532</v>
      </c>
    </row>
    <row r="421" spans="1:11" x14ac:dyDescent="0.3">
      <c r="A421" s="65" t="s">
        <v>810</v>
      </c>
      <c r="B421" s="70" t="s">
        <v>13741</v>
      </c>
      <c r="C421" s="72" t="s">
        <v>19397</v>
      </c>
      <c r="D421" s="76" t="s">
        <v>19525</v>
      </c>
      <c r="E421" s="76" t="s">
        <v>19526</v>
      </c>
      <c r="F421" s="76" t="s">
        <v>19544</v>
      </c>
      <c r="G421" s="76" t="s">
        <v>19535</v>
      </c>
      <c r="H421" s="76" t="s">
        <v>19536</v>
      </c>
      <c r="I421" s="76" t="s">
        <v>19530</v>
      </c>
      <c r="J421" s="76" t="s">
        <v>19531</v>
      </c>
      <c r="K421" s="76" t="s">
        <v>19532</v>
      </c>
    </row>
    <row r="422" spans="1:11" x14ac:dyDescent="0.3">
      <c r="A422" s="65" t="s">
        <v>811</v>
      </c>
      <c r="B422" s="70" t="s">
        <v>13741</v>
      </c>
      <c r="C422" s="72" t="s">
        <v>19397</v>
      </c>
      <c r="D422" s="76" t="s">
        <v>19525</v>
      </c>
      <c r="E422" s="76" t="s">
        <v>19526</v>
      </c>
      <c r="F422" s="76" t="s">
        <v>19544</v>
      </c>
      <c r="G422" s="76" t="s">
        <v>19535</v>
      </c>
      <c r="H422" s="76" t="s">
        <v>19536</v>
      </c>
      <c r="I422" s="76" t="s">
        <v>19530</v>
      </c>
      <c r="J422" s="76" t="s">
        <v>19531</v>
      </c>
      <c r="K422" s="76" t="s">
        <v>19532</v>
      </c>
    </row>
    <row r="423" spans="1:11" x14ac:dyDescent="0.3">
      <c r="A423" s="65" t="s">
        <v>812</v>
      </c>
      <c r="B423" s="70" t="s">
        <v>13742</v>
      </c>
      <c r="C423" s="72" t="s">
        <v>19397</v>
      </c>
      <c r="D423" s="76" t="s">
        <v>19525</v>
      </c>
      <c r="E423" s="76" t="s">
        <v>19526</v>
      </c>
      <c r="F423" s="76" t="s">
        <v>19534</v>
      </c>
      <c r="G423" s="76" t="s">
        <v>19535</v>
      </c>
      <c r="H423" s="76" t="s">
        <v>19536</v>
      </c>
      <c r="I423" s="76" t="s">
        <v>19530</v>
      </c>
      <c r="J423" s="76" t="s">
        <v>19531</v>
      </c>
      <c r="K423" s="76" t="s">
        <v>19532</v>
      </c>
    </row>
    <row r="424" spans="1:11" x14ac:dyDescent="0.3">
      <c r="A424" s="65" t="s">
        <v>315</v>
      </c>
      <c r="B424" s="70" t="s">
        <v>318</v>
      </c>
      <c r="C424" s="72" t="s">
        <v>19396</v>
      </c>
      <c r="D424" s="76" t="s">
        <v>19525</v>
      </c>
      <c r="E424" s="76" t="s">
        <v>19526</v>
      </c>
      <c r="F424" s="76" t="s">
        <v>19534</v>
      </c>
      <c r="G424" s="76" t="s">
        <v>19528</v>
      </c>
      <c r="H424" s="76" t="s">
        <v>19536</v>
      </c>
      <c r="I424" s="76" t="s">
        <v>19530</v>
      </c>
      <c r="J424" s="76" t="s">
        <v>19531</v>
      </c>
      <c r="K424" s="76" t="s">
        <v>19532</v>
      </c>
    </row>
    <row r="425" spans="1:11" x14ac:dyDescent="0.3">
      <c r="A425" s="65" t="s">
        <v>310</v>
      </c>
      <c r="B425" s="70" t="s">
        <v>313</v>
      </c>
      <c r="C425" s="72" t="s">
        <v>19396</v>
      </c>
      <c r="D425" s="76" t="s">
        <v>19525</v>
      </c>
      <c r="E425" s="76" t="s">
        <v>19533</v>
      </c>
      <c r="F425" s="76" t="s">
        <v>19534</v>
      </c>
      <c r="G425" s="76" t="s">
        <v>19528</v>
      </c>
      <c r="H425" s="76" t="s">
        <v>19536</v>
      </c>
      <c r="I425" s="76" t="s">
        <v>19530</v>
      </c>
      <c r="J425" s="76" t="s">
        <v>19531</v>
      </c>
      <c r="K425" s="76" t="s">
        <v>19532</v>
      </c>
    </row>
    <row r="426" spans="1:11" x14ac:dyDescent="0.3">
      <c r="A426" s="65" t="s">
        <v>813</v>
      </c>
      <c r="B426" s="70" t="s">
        <v>13743</v>
      </c>
      <c r="C426" s="72" t="s">
        <v>19397</v>
      </c>
      <c r="D426" s="76" t="s">
        <v>19525</v>
      </c>
      <c r="E426" s="76" t="s">
        <v>19526</v>
      </c>
      <c r="F426" s="76" t="s">
        <v>19534</v>
      </c>
      <c r="G426" s="76" t="s">
        <v>19535</v>
      </c>
      <c r="H426" s="76" t="s">
        <v>19536</v>
      </c>
      <c r="I426" s="76" t="s">
        <v>19530</v>
      </c>
      <c r="J426" s="76" t="s">
        <v>19531</v>
      </c>
      <c r="K426" s="76" t="s">
        <v>19532</v>
      </c>
    </row>
    <row r="427" spans="1:11" x14ac:dyDescent="0.3">
      <c r="A427" s="65" t="s">
        <v>814</v>
      </c>
      <c r="B427" s="70" t="s">
        <v>13744</v>
      </c>
      <c r="C427" s="72" t="s">
        <v>19397</v>
      </c>
      <c r="D427" s="76" t="s">
        <v>19525</v>
      </c>
      <c r="E427" s="76" t="s">
        <v>19533</v>
      </c>
      <c r="F427" s="76" t="s">
        <v>19534</v>
      </c>
      <c r="G427" s="76" t="s">
        <v>19535</v>
      </c>
      <c r="H427" s="76" t="s">
        <v>19536</v>
      </c>
      <c r="I427" s="76" t="s">
        <v>19530</v>
      </c>
      <c r="J427" s="76" t="s">
        <v>19531</v>
      </c>
      <c r="K427" s="76" t="s">
        <v>19532</v>
      </c>
    </row>
    <row r="428" spans="1:11" x14ac:dyDescent="0.3">
      <c r="A428" s="65" t="s">
        <v>815</v>
      </c>
      <c r="B428" s="70" t="s">
        <v>13745</v>
      </c>
      <c r="C428" s="72" t="s">
        <v>19397</v>
      </c>
      <c r="D428" s="76" t="s">
        <v>19525</v>
      </c>
      <c r="E428" s="76" t="s">
        <v>19526</v>
      </c>
      <c r="F428" s="76" t="s">
        <v>19544</v>
      </c>
      <c r="G428" s="76" t="s">
        <v>19535</v>
      </c>
      <c r="H428" s="76" t="s">
        <v>19536</v>
      </c>
      <c r="I428" s="76" t="s">
        <v>19530</v>
      </c>
      <c r="J428" s="76" t="s">
        <v>19531</v>
      </c>
      <c r="K428" s="76" t="s">
        <v>19532</v>
      </c>
    </row>
    <row r="429" spans="1:11" x14ac:dyDescent="0.3">
      <c r="A429" s="65" t="s">
        <v>305</v>
      </c>
      <c r="B429" s="70" t="s">
        <v>308</v>
      </c>
      <c r="C429" s="72" t="s">
        <v>19396</v>
      </c>
      <c r="D429" s="76" t="s">
        <v>19525</v>
      </c>
      <c r="E429" s="76" t="s">
        <v>19526</v>
      </c>
      <c r="F429" s="76" t="s">
        <v>19538</v>
      </c>
      <c r="G429" s="76" t="s">
        <v>19528</v>
      </c>
      <c r="H429" s="76" t="s">
        <v>19536</v>
      </c>
      <c r="I429" s="76" t="s">
        <v>19530</v>
      </c>
      <c r="J429" s="76" t="s">
        <v>19531</v>
      </c>
      <c r="K429" s="76" t="s">
        <v>19532</v>
      </c>
    </row>
    <row r="430" spans="1:11" x14ac:dyDescent="0.3">
      <c r="A430" s="65" t="s">
        <v>816</v>
      </c>
      <c r="B430" s="70" t="s">
        <v>303</v>
      </c>
      <c r="C430" s="72" t="s">
        <v>19396</v>
      </c>
      <c r="D430" s="76" t="s">
        <v>19525</v>
      </c>
      <c r="E430" s="76" t="s">
        <v>19533</v>
      </c>
      <c r="F430" s="76" t="s">
        <v>19538</v>
      </c>
      <c r="G430" s="76" t="s">
        <v>19528</v>
      </c>
      <c r="H430" s="76" t="s">
        <v>19536</v>
      </c>
      <c r="I430" s="76" t="s">
        <v>19530</v>
      </c>
      <c r="J430" s="76" t="s">
        <v>19531</v>
      </c>
      <c r="K430" s="76" t="s">
        <v>19532</v>
      </c>
    </row>
    <row r="431" spans="1:11" x14ac:dyDescent="0.3">
      <c r="A431" s="65" t="s">
        <v>817</v>
      </c>
      <c r="B431" s="70" t="s">
        <v>303</v>
      </c>
      <c r="C431" s="72" t="s">
        <v>19396</v>
      </c>
      <c r="D431" s="76" t="s">
        <v>19525</v>
      </c>
      <c r="E431" s="76" t="s">
        <v>19533</v>
      </c>
      <c r="F431" s="76" t="s">
        <v>19538</v>
      </c>
      <c r="G431" s="76" t="s">
        <v>19528</v>
      </c>
      <c r="H431" s="76" t="s">
        <v>19536</v>
      </c>
      <c r="I431" s="76" t="s">
        <v>19530</v>
      </c>
      <c r="J431" s="76" t="s">
        <v>19531</v>
      </c>
      <c r="K431" s="76" t="s">
        <v>19532</v>
      </c>
    </row>
    <row r="432" spans="1:11" x14ac:dyDescent="0.3">
      <c r="A432" s="65" t="s">
        <v>155</v>
      </c>
      <c r="B432" s="70" t="s">
        <v>13746</v>
      </c>
      <c r="C432" s="72" t="s">
        <v>19396</v>
      </c>
      <c r="D432" s="76" t="s">
        <v>19525</v>
      </c>
      <c r="E432" s="76" t="s">
        <v>19533</v>
      </c>
      <c r="F432" s="76" t="s">
        <v>19534</v>
      </c>
      <c r="G432" s="76" t="s">
        <v>19535</v>
      </c>
      <c r="H432" s="76" t="s">
        <v>19536</v>
      </c>
      <c r="I432" s="76" t="s">
        <v>19530</v>
      </c>
      <c r="J432" s="76" t="s">
        <v>19531</v>
      </c>
      <c r="K432" s="76" t="s">
        <v>19532</v>
      </c>
    </row>
    <row r="433" spans="1:11" x14ac:dyDescent="0.3">
      <c r="A433" s="65" t="s">
        <v>818</v>
      </c>
      <c r="B433" s="70" t="s">
        <v>13716</v>
      </c>
      <c r="C433" s="72" t="s">
        <v>19396</v>
      </c>
      <c r="D433" s="76" t="s">
        <v>19525</v>
      </c>
      <c r="E433" s="76" t="s">
        <v>19526</v>
      </c>
      <c r="F433" s="76" t="s">
        <v>19541</v>
      </c>
      <c r="G433" s="76" t="s">
        <v>19535</v>
      </c>
      <c r="H433" s="76" t="s">
        <v>19536</v>
      </c>
      <c r="I433" s="76" t="s">
        <v>19530</v>
      </c>
      <c r="J433" s="76" t="s">
        <v>19531</v>
      </c>
      <c r="K433" s="76" t="s">
        <v>19532</v>
      </c>
    </row>
    <row r="434" spans="1:11" x14ac:dyDescent="0.3">
      <c r="A434" s="65" t="s">
        <v>819</v>
      </c>
      <c r="B434" s="70" t="s">
        <v>13719</v>
      </c>
      <c r="C434" s="72" t="s">
        <v>19396</v>
      </c>
      <c r="D434" s="76" t="s">
        <v>19525</v>
      </c>
      <c r="E434" s="76" t="s">
        <v>19526</v>
      </c>
      <c r="F434" s="76" t="s">
        <v>19541</v>
      </c>
      <c r="G434" s="76" t="s">
        <v>19535</v>
      </c>
      <c r="H434" s="76" t="s">
        <v>19536</v>
      </c>
      <c r="I434" s="76" t="s">
        <v>19530</v>
      </c>
      <c r="J434" s="76" t="s">
        <v>19531</v>
      </c>
      <c r="K434" s="76" t="s">
        <v>19532</v>
      </c>
    </row>
    <row r="435" spans="1:11" x14ac:dyDescent="0.3">
      <c r="A435" s="65" t="s">
        <v>820</v>
      </c>
      <c r="B435" s="70" t="s">
        <v>13747</v>
      </c>
      <c r="C435" s="72" t="s">
        <v>19397</v>
      </c>
      <c r="D435" s="76" t="s">
        <v>19525</v>
      </c>
      <c r="E435" s="76" t="s">
        <v>19526</v>
      </c>
      <c r="F435" s="76" t="s">
        <v>19544</v>
      </c>
      <c r="G435" s="76" t="s">
        <v>19535</v>
      </c>
      <c r="H435" s="76" t="s">
        <v>19536</v>
      </c>
      <c r="I435" s="76" t="s">
        <v>19530</v>
      </c>
      <c r="J435" s="76" t="s">
        <v>19531</v>
      </c>
      <c r="K435" s="76" t="s">
        <v>19532</v>
      </c>
    </row>
    <row r="436" spans="1:11" x14ac:dyDescent="0.3">
      <c r="A436" s="65" t="s">
        <v>821</v>
      </c>
      <c r="B436" s="70" t="s">
        <v>13748</v>
      </c>
      <c r="C436" s="72" t="s">
        <v>19397</v>
      </c>
      <c r="D436" s="76" t="s">
        <v>19525</v>
      </c>
      <c r="E436" s="76" t="s">
        <v>19526</v>
      </c>
      <c r="F436" s="76" t="s">
        <v>19544</v>
      </c>
      <c r="G436" s="76" t="s">
        <v>19535</v>
      </c>
      <c r="H436" s="76" t="s">
        <v>19536</v>
      </c>
      <c r="I436" s="76" t="s">
        <v>19530</v>
      </c>
      <c r="J436" s="76" t="s">
        <v>19531</v>
      </c>
      <c r="K436" s="76" t="s">
        <v>19532</v>
      </c>
    </row>
    <row r="437" spans="1:11" x14ac:dyDescent="0.3">
      <c r="A437" s="65" t="s">
        <v>822</v>
      </c>
      <c r="B437" s="70" t="s">
        <v>13745</v>
      </c>
      <c r="C437" s="72" t="s">
        <v>19397</v>
      </c>
      <c r="D437" s="76" t="s">
        <v>19525</v>
      </c>
      <c r="E437" s="76" t="s">
        <v>19526</v>
      </c>
      <c r="F437" s="76" t="s">
        <v>19544</v>
      </c>
      <c r="G437" s="76" t="s">
        <v>19535</v>
      </c>
      <c r="H437" s="76" t="s">
        <v>19536</v>
      </c>
      <c r="I437" s="76" t="s">
        <v>19530</v>
      </c>
      <c r="J437" s="76" t="s">
        <v>19531</v>
      </c>
      <c r="K437" s="76" t="s">
        <v>19532</v>
      </c>
    </row>
    <row r="438" spans="1:11" x14ac:dyDescent="0.3">
      <c r="A438" s="65" t="s">
        <v>823</v>
      </c>
      <c r="B438" s="70" t="s">
        <v>13747</v>
      </c>
      <c r="C438" s="72" t="s">
        <v>19397</v>
      </c>
      <c r="D438" s="76" t="s">
        <v>19525</v>
      </c>
      <c r="E438" s="76" t="s">
        <v>19526</v>
      </c>
      <c r="F438" s="76" t="s">
        <v>19544</v>
      </c>
      <c r="G438" s="76" t="s">
        <v>19535</v>
      </c>
      <c r="H438" s="76" t="s">
        <v>19536</v>
      </c>
      <c r="I438" s="76" t="s">
        <v>19530</v>
      </c>
      <c r="J438" s="76" t="s">
        <v>19531</v>
      </c>
      <c r="K438" s="76" t="s">
        <v>19532</v>
      </c>
    </row>
    <row r="439" spans="1:11" x14ac:dyDescent="0.3">
      <c r="A439" s="65" t="s">
        <v>78</v>
      </c>
      <c r="B439" s="70" t="s">
        <v>13749</v>
      </c>
      <c r="C439" s="72" t="s">
        <v>19397</v>
      </c>
      <c r="D439" s="76" t="s">
        <v>19525</v>
      </c>
      <c r="E439" s="76" t="s">
        <v>19533</v>
      </c>
      <c r="F439" s="76" t="s">
        <v>19527</v>
      </c>
      <c r="G439" s="76" t="s">
        <v>19535</v>
      </c>
      <c r="H439" s="76" t="s">
        <v>19536</v>
      </c>
      <c r="I439" s="76" t="s">
        <v>19530</v>
      </c>
      <c r="J439" s="76" t="s">
        <v>19531</v>
      </c>
      <c r="K439" s="76" t="s">
        <v>19532</v>
      </c>
    </row>
    <row r="440" spans="1:11" x14ac:dyDescent="0.3">
      <c r="A440" s="65" t="s">
        <v>824</v>
      </c>
      <c r="B440" s="70" t="s">
        <v>13750</v>
      </c>
      <c r="C440" s="72" t="s">
        <v>19397</v>
      </c>
      <c r="D440" s="76" t="s">
        <v>19525</v>
      </c>
      <c r="E440" s="76" t="s">
        <v>19533</v>
      </c>
      <c r="F440" s="76" t="s">
        <v>19534</v>
      </c>
      <c r="G440" s="76" t="s">
        <v>19535</v>
      </c>
      <c r="H440" s="76" t="s">
        <v>19536</v>
      </c>
      <c r="I440" s="76" t="s">
        <v>19530</v>
      </c>
      <c r="J440" s="76" t="s">
        <v>19531</v>
      </c>
      <c r="K440" s="76" t="s">
        <v>19532</v>
      </c>
    </row>
    <row r="441" spans="1:11" x14ac:dyDescent="0.3">
      <c r="A441" s="65" t="s">
        <v>825</v>
      </c>
      <c r="B441" s="70" t="s">
        <v>13751</v>
      </c>
      <c r="C441" s="72" t="s">
        <v>19397</v>
      </c>
      <c r="D441" s="76" t="s">
        <v>19525</v>
      </c>
      <c r="E441" s="76" t="s">
        <v>19533</v>
      </c>
      <c r="F441" s="76" t="s">
        <v>19534</v>
      </c>
      <c r="G441" s="76" t="s">
        <v>19535</v>
      </c>
      <c r="H441" s="76" t="s">
        <v>19536</v>
      </c>
      <c r="I441" s="76" t="s">
        <v>19530</v>
      </c>
      <c r="J441" s="76" t="s">
        <v>19531</v>
      </c>
      <c r="K441" s="76" t="s">
        <v>19532</v>
      </c>
    </row>
    <row r="442" spans="1:11" x14ac:dyDescent="0.3">
      <c r="A442" s="65" t="s">
        <v>826</v>
      </c>
      <c r="B442" s="70" t="s">
        <v>13594</v>
      </c>
      <c r="C442" s="72" t="s">
        <v>19396</v>
      </c>
      <c r="D442" s="76" t="s">
        <v>19525</v>
      </c>
      <c r="E442" s="76" t="s">
        <v>19526</v>
      </c>
      <c r="F442" s="76" t="s">
        <v>19534</v>
      </c>
      <c r="G442" s="76" t="s">
        <v>19535</v>
      </c>
      <c r="H442" s="76" t="s">
        <v>19536</v>
      </c>
      <c r="I442" s="76" t="s">
        <v>19530</v>
      </c>
      <c r="J442" s="76" t="s">
        <v>19531</v>
      </c>
      <c r="K442" s="76" t="s">
        <v>19532</v>
      </c>
    </row>
    <row r="443" spans="1:11" x14ac:dyDescent="0.3">
      <c r="A443" s="65" t="s">
        <v>304</v>
      </c>
      <c r="B443" s="70" t="s">
        <v>303</v>
      </c>
      <c r="C443" s="72" t="s">
        <v>19397</v>
      </c>
      <c r="D443" s="76" t="s">
        <v>19525</v>
      </c>
      <c r="E443" s="76" t="s">
        <v>19533</v>
      </c>
      <c r="F443" s="76" t="s">
        <v>19538</v>
      </c>
      <c r="G443" s="76" t="s">
        <v>19528</v>
      </c>
      <c r="H443" s="76" t="s">
        <v>19536</v>
      </c>
      <c r="I443" s="76" t="s">
        <v>19530</v>
      </c>
      <c r="J443" s="76" t="s">
        <v>19531</v>
      </c>
      <c r="K443" s="76" t="s">
        <v>19532</v>
      </c>
    </row>
    <row r="444" spans="1:11" x14ac:dyDescent="0.3">
      <c r="A444" s="65" t="s">
        <v>827</v>
      </c>
      <c r="B444" s="70" t="s">
        <v>322</v>
      </c>
      <c r="C444" s="72" t="s">
        <v>19396</v>
      </c>
      <c r="D444" s="76" t="s">
        <v>19525</v>
      </c>
      <c r="E444" s="76" t="s">
        <v>19533</v>
      </c>
      <c r="F444" s="76" t="s">
        <v>19534</v>
      </c>
      <c r="G444" s="76" t="s">
        <v>19528</v>
      </c>
      <c r="H444" s="76" t="s">
        <v>19536</v>
      </c>
      <c r="I444" s="76" t="s">
        <v>19530</v>
      </c>
      <c r="J444" s="76" t="s">
        <v>19531</v>
      </c>
      <c r="K444" s="76" t="s">
        <v>19532</v>
      </c>
    </row>
    <row r="445" spans="1:11" x14ac:dyDescent="0.3">
      <c r="A445" s="65" t="s">
        <v>324</v>
      </c>
      <c r="B445" s="70" t="s">
        <v>326</v>
      </c>
      <c r="C445" s="72" t="s">
        <v>19396</v>
      </c>
      <c r="D445" s="76" t="s">
        <v>19525</v>
      </c>
      <c r="E445" s="76" t="s">
        <v>19526</v>
      </c>
      <c r="F445" s="76" t="s">
        <v>19534</v>
      </c>
      <c r="G445" s="76" t="s">
        <v>19528</v>
      </c>
      <c r="H445" s="76" t="s">
        <v>19536</v>
      </c>
      <c r="I445" s="76" t="s">
        <v>19530</v>
      </c>
      <c r="J445" s="76" t="s">
        <v>19531</v>
      </c>
      <c r="K445" s="76" t="s">
        <v>19532</v>
      </c>
    </row>
    <row r="446" spans="1:11" x14ac:dyDescent="0.3">
      <c r="A446" s="65" t="s">
        <v>828</v>
      </c>
      <c r="B446" s="70" t="s">
        <v>13712</v>
      </c>
      <c r="C446" s="72" t="s">
        <v>19397</v>
      </c>
      <c r="D446" s="76" t="s">
        <v>19525</v>
      </c>
      <c r="E446" s="76" t="s">
        <v>19526</v>
      </c>
      <c r="F446" s="76" t="s">
        <v>19534</v>
      </c>
      <c r="G446" s="76" t="s">
        <v>19535</v>
      </c>
      <c r="H446" s="76" t="s">
        <v>19536</v>
      </c>
      <c r="I446" s="76" t="s">
        <v>19530</v>
      </c>
      <c r="J446" s="76" t="s">
        <v>19531</v>
      </c>
      <c r="K446" s="76" t="s">
        <v>19532</v>
      </c>
    </row>
    <row r="447" spans="1:11" x14ac:dyDescent="0.3">
      <c r="A447" s="65" t="s">
        <v>829</v>
      </c>
      <c r="B447" s="70" t="s">
        <v>13752</v>
      </c>
      <c r="C447" s="72" t="s">
        <v>19397</v>
      </c>
      <c r="D447" s="76" t="s">
        <v>19525</v>
      </c>
      <c r="E447" s="76" t="s">
        <v>19526</v>
      </c>
      <c r="F447" s="76" t="s">
        <v>19541</v>
      </c>
      <c r="G447" s="76" t="s">
        <v>19535</v>
      </c>
      <c r="H447" s="76" t="s">
        <v>19536</v>
      </c>
      <c r="I447" s="76" t="s">
        <v>19530</v>
      </c>
      <c r="J447" s="76" t="s">
        <v>19531</v>
      </c>
      <c r="K447" s="76" t="s">
        <v>19532</v>
      </c>
    </row>
    <row r="448" spans="1:11" x14ac:dyDescent="0.3">
      <c r="A448" s="65" t="s">
        <v>830</v>
      </c>
      <c r="B448" s="70" t="s">
        <v>13701</v>
      </c>
      <c r="C448" s="72" t="s">
        <v>19397</v>
      </c>
      <c r="D448" s="76" t="s">
        <v>19525</v>
      </c>
      <c r="E448" s="76" t="s">
        <v>19526</v>
      </c>
      <c r="F448" s="76" t="s">
        <v>19534</v>
      </c>
      <c r="G448" s="76" t="s">
        <v>19535</v>
      </c>
      <c r="H448" s="76" t="s">
        <v>19536</v>
      </c>
      <c r="I448" s="76" t="s">
        <v>19530</v>
      </c>
      <c r="J448" s="76" t="s">
        <v>19531</v>
      </c>
      <c r="K448" s="76" t="s">
        <v>19532</v>
      </c>
    </row>
    <row r="449" spans="1:11" x14ac:dyDescent="0.3">
      <c r="A449" s="65" t="s">
        <v>93</v>
      </c>
      <c r="B449" s="70" t="s">
        <v>13753</v>
      </c>
      <c r="C449" s="72" t="s">
        <v>19396</v>
      </c>
      <c r="D449" s="76" t="s">
        <v>19525</v>
      </c>
      <c r="E449" s="76" t="s">
        <v>19533</v>
      </c>
      <c r="F449" s="76" t="s">
        <v>19534</v>
      </c>
      <c r="G449" s="76" t="s">
        <v>19535</v>
      </c>
      <c r="H449" s="76" t="s">
        <v>19536</v>
      </c>
      <c r="I449" s="76" t="s">
        <v>19530</v>
      </c>
      <c r="J449" s="76" t="s">
        <v>19531</v>
      </c>
      <c r="K449" s="76" t="s">
        <v>19532</v>
      </c>
    </row>
    <row r="450" spans="1:11" x14ac:dyDescent="0.3">
      <c r="A450" s="65" t="s">
        <v>831</v>
      </c>
      <c r="B450" s="70" t="s">
        <v>13604</v>
      </c>
      <c r="C450" s="72" t="s">
        <v>19396</v>
      </c>
      <c r="D450" s="76" t="s">
        <v>19525</v>
      </c>
      <c r="E450" s="76" t="s">
        <v>19537</v>
      </c>
      <c r="F450" s="76" t="s">
        <v>19534</v>
      </c>
      <c r="G450" s="76" t="s">
        <v>19528</v>
      </c>
      <c r="H450" s="76" t="s">
        <v>19536</v>
      </c>
      <c r="I450" s="76" t="s">
        <v>19530</v>
      </c>
      <c r="J450" s="76" t="s">
        <v>19531</v>
      </c>
      <c r="K450" s="76" t="s">
        <v>19532</v>
      </c>
    </row>
    <row r="451" spans="1:11" x14ac:dyDescent="0.3">
      <c r="A451" s="65" t="s">
        <v>832</v>
      </c>
      <c r="B451" s="70" t="s">
        <v>13634</v>
      </c>
      <c r="C451" s="72" t="s">
        <v>19396</v>
      </c>
      <c r="D451" s="76" t="s">
        <v>19525</v>
      </c>
      <c r="E451" s="76" t="s">
        <v>19526</v>
      </c>
      <c r="F451" s="76" t="s">
        <v>19534</v>
      </c>
      <c r="G451" s="76" t="s">
        <v>19535</v>
      </c>
      <c r="H451" s="76" t="s">
        <v>19536</v>
      </c>
      <c r="I451" s="76" t="s">
        <v>19530</v>
      </c>
      <c r="J451" s="76" t="s">
        <v>19531</v>
      </c>
      <c r="K451" s="76" t="s">
        <v>19532</v>
      </c>
    </row>
    <row r="452" spans="1:11" x14ac:dyDescent="0.3">
      <c r="A452" s="65" t="s">
        <v>833</v>
      </c>
      <c r="B452" s="70" t="s">
        <v>13539</v>
      </c>
      <c r="C452" s="72" t="s">
        <v>19397</v>
      </c>
      <c r="D452" s="76" t="s">
        <v>19525</v>
      </c>
      <c r="E452" s="76" t="s">
        <v>19526</v>
      </c>
      <c r="F452" s="76" t="s">
        <v>19527</v>
      </c>
      <c r="G452" s="76" t="s">
        <v>19528</v>
      </c>
      <c r="H452" s="76" t="s">
        <v>19529</v>
      </c>
      <c r="I452" s="76" t="s">
        <v>19530</v>
      </c>
      <c r="J452" s="76" t="s">
        <v>19531</v>
      </c>
      <c r="K452" s="76" t="s">
        <v>19532</v>
      </c>
    </row>
    <row r="453" spans="1:11" x14ac:dyDescent="0.3">
      <c r="A453" s="65" t="s">
        <v>834</v>
      </c>
      <c r="B453" s="70" t="s">
        <v>13754</v>
      </c>
      <c r="C453" s="72" t="s">
        <v>19397</v>
      </c>
      <c r="D453" s="76" t="s">
        <v>19525</v>
      </c>
      <c r="E453" s="76" t="s">
        <v>19526</v>
      </c>
      <c r="F453" s="76" t="s">
        <v>19534</v>
      </c>
      <c r="G453" s="76" t="s">
        <v>19535</v>
      </c>
      <c r="H453" s="76" t="s">
        <v>19536</v>
      </c>
      <c r="I453" s="76" t="s">
        <v>19530</v>
      </c>
      <c r="J453" s="76" t="s">
        <v>19531</v>
      </c>
      <c r="K453" s="76" t="s">
        <v>19532</v>
      </c>
    </row>
    <row r="454" spans="1:11" x14ac:dyDescent="0.3">
      <c r="A454" s="65" t="s">
        <v>835</v>
      </c>
      <c r="B454" s="70" t="s">
        <v>13755</v>
      </c>
      <c r="C454" s="72" t="s">
        <v>19397</v>
      </c>
      <c r="D454" s="76" t="s">
        <v>19525</v>
      </c>
      <c r="E454" s="76" t="s">
        <v>19533</v>
      </c>
      <c r="F454" s="76" t="s">
        <v>19534</v>
      </c>
      <c r="G454" s="76" t="s">
        <v>19535</v>
      </c>
      <c r="H454" s="76" t="s">
        <v>19536</v>
      </c>
      <c r="I454" s="76" t="s">
        <v>19530</v>
      </c>
      <c r="J454" s="76" t="s">
        <v>19531</v>
      </c>
      <c r="K454" s="76" t="s">
        <v>19532</v>
      </c>
    </row>
    <row r="455" spans="1:11" x14ac:dyDescent="0.3">
      <c r="A455" s="65" t="s">
        <v>836</v>
      </c>
      <c r="B455" s="70" t="s">
        <v>13723</v>
      </c>
      <c r="C455" s="72" t="s">
        <v>19397</v>
      </c>
      <c r="D455" s="76" t="s">
        <v>19525</v>
      </c>
      <c r="E455" s="76" t="s">
        <v>19526</v>
      </c>
      <c r="F455" s="76" t="s">
        <v>19534</v>
      </c>
      <c r="G455" s="76" t="s">
        <v>19535</v>
      </c>
      <c r="H455" s="76" t="s">
        <v>19536</v>
      </c>
      <c r="I455" s="76" t="s">
        <v>19530</v>
      </c>
      <c r="J455" s="76" t="s">
        <v>19531</v>
      </c>
      <c r="K455" s="76" t="s">
        <v>19532</v>
      </c>
    </row>
    <row r="456" spans="1:11" x14ac:dyDescent="0.3">
      <c r="A456" s="65" t="s">
        <v>837</v>
      </c>
      <c r="B456" s="70" t="s">
        <v>13707</v>
      </c>
      <c r="C456" s="72" t="s">
        <v>19396</v>
      </c>
      <c r="D456" s="76" t="s">
        <v>19525</v>
      </c>
      <c r="E456" s="76" t="s">
        <v>19533</v>
      </c>
      <c r="F456" s="76" t="s">
        <v>19534</v>
      </c>
      <c r="G456" s="76" t="s">
        <v>19535</v>
      </c>
      <c r="H456" s="76" t="s">
        <v>19536</v>
      </c>
      <c r="I456" s="76" t="s">
        <v>19530</v>
      </c>
      <c r="J456" s="76" t="s">
        <v>19531</v>
      </c>
      <c r="K456" s="76" t="s">
        <v>19532</v>
      </c>
    </row>
    <row r="457" spans="1:11" x14ac:dyDescent="0.3">
      <c r="A457" s="65" t="s">
        <v>838</v>
      </c>
      <c r="B457" s="70" t="s">
        <v>13756</v>
      </c>
      <c r="C457" s="72" t="s">
        <v>19396</v>
      </c>
      <c r="D457" s="76" t="s">
        <v>19525</v>
      </c>
      <c r="E457" s="76" t="s">
        <v>19533</v>
      </c>
      <c r="F457" s="76" t="s">
        <v>19534</v>
      </c>
      <c r="G457" s="76" t="s">
        <v>19535</v>
      </c>
      <c r="H457" s="76" t="s">
        <v>19536</v>
      </c>
      <c r="I457" s="76" t="s">
        <v>19530</v>
      </c>
      <c r="J457" s="76" t="s">
        <v>19531</v>
      </c>
      <c r="K457" s="76" t="s">
        <v>19532</v>
      </c>
    </row>
    <row r="458" spans="1:11" x14ac:dyDescent="0.3">
      <c r="A458" s="65" t="s">
        <v>191</v>
      </c>
      <c r="B458" s="70" t="s">
        <v>190</v>
      </c>
      <c r="C458" s="72" t="s">
        <v>19397</v>
      </c>
      <c r="D458" s="76" t="s">
        <v>19525</v>
      </c>
      <c r="E458" s="76" t="s">
        <v>19533</v>
      </c>
      <c r="F458" s="76" t="s">
        <v>19534</v>
      </c>
      <c r="G458" s="76" t="s">
        <v>19535</v>
      </c>
      <c r="H458" s="76" t="s">
        <v>19536</v>
      </c>
      <c r="I458" s="76" t="s">
        <v>19530</v>
      </c>
      <c r="J458" s="76" t="s">
        <v>19531</v>
      </c>
      <c r="K458" s="76" t="s">
        <v>19532</v>
      </c>
    </row>
    <row r="459" spans="1:11" x14ac:dyDescent="0.3">
      <c r="A459" s="65" t="s">
        <v>839</v>
      </c>
      <c r="B459" s="70" t="s">
        <v>13757</v>
      </c>
      <c r="C459" s="72" t="s">
        <v>19397</v>
      </c>
      <c r="D459" s="76" t="s">
        <v>19525</v>
      </c>
      <c r="E459" s="76" t="s">
        <v>19533</v>
      </c>
      <c r="F459" s="76" t="s">
        <v>19538</v>
      </c>
      <c r="G459" s="76" t="s">
        <v>19528</v>
      </c>
      <c r="H459" s="76" t="s">
        <v>19536</v>
      </c>
      <c r="I459" s="76" t="s">
        <v>19530</v>
      </c>
      <c r="J459" s="76" t="s">
        <v>19531</v>
      </c>
      <c r="K459" s="76" t="s">
        <v>19532</v>
      </c>
    </row>
    <row r="460" spans="1:11" x14ac:dyDescent="0.3">
      <c r="A460" s="65" t="s">
        <v>840</v>
      </c>
      <c r="B460" s="70" t="s">
        <v>13757</v>
      </c>
      <c r="C460" s="72" t="s">
        <v>19396</v>
      </c>
      <c r="D460" s="76" t="s">
        <v>19525</v>
      </c>
      <c r="E460" s="76" t="s">
        <v>19533</v>
      </c>
      <c r="F460" s="76" t="s">
        <v>19538</v>
      </c>
      <c r="G460" s="76" t="s">
        <v>19528</v>
      </c>
      <c r="H460" s="76" t="s">
        <v>19536</v>
      </c>
      <c r="I460" s="76" t="s">
        <v>19530</v>
      </c>
      <c r="J460" s="76" t="s">
        <v>19531</v>
      </c>
      <c r="K460" s="76" t="s">
        <v>19532</v>
      </c>
    </row>
    <row r="461" spans="1:11" x14ac:dyDescent="0.3">
      <c r="A461" s="65" t="s">
        <v>841</v>
      </c>
      <c r="B461" s="70" t="s">
        <v>13758</v>
      </c>
      <c r="C461" s="72" t="s">
        <v>19396</v>
      </c>
      <c r="D461" s="76" t="s">
        <v>19525</v>
      </c>
      <c r="E461" s="76" t="s">
        <v>19533</v>
      </c>
      <c r="F461" s="76" t="s">
        <v>19534</v>
      </c>
      <c r="G461" s="76" t="s">
        <v>19535</v>
      </c>
      <c r="H461" s="76" t="s">
        <v>19529</v>
      </c>
      <c r="I461" s="76" t="s">
        <v>19530</v>
      </c>
      <c r="J461" s="76" t="s">
        <v>19531</v>
      </c>
      <c r="K461" s="76" t="s">
        <v>19532</v>
      </c>
    </row>
    <row r="462" spans="1:11" x14ac:dyDescent="0.3">
      <c r="A462" s="65" t="s">
        <v>842</v>
      </c>
      <c r="B462" s="70" t="s">
        <v>13759</v>
      </c>
      <c r="C462" s="72" t="s">
        <v>19397</v>
      </c>
      <c r="D462" s="76" t="s">
        <v>19525</v>
      </c>
      <c r="E462" s="76" t="s">
        <v>19533</v>
      </c>
      <c r="F462" s="76" t="s">
        <v>19534</v>
      </c>
      <c r="G462" s="76" t="s">
        <v>19535</v>
      </c>
      <c r="H462" s="76" t="s">
        <v>19536</v>
      </c>
      <c r="I462" s="76" t="s">
        <v>19530</v>
      </c>
      <c r="J462" s="76" t="s">
        <v>19531</v>
      </c>
      <c r="K462" s="76" t="s">
        <v>19532</v>
      </c>
    </row>
    <row r="463" spans="1:11" x14ac:dyDescent="0.3">
      <c r="A463" s="65" t="s">
        <v>843</v>
      </c>
      <c r="B463" s="70" t="s">
        <v>13760</v>
      </c>
      <c r="C463" s="72" t="s">
        <v>19396</v>
      </c>
      <c r="D463" s="76" t="s">
        <v>19525</v>
      </c>
      <c r="E463" s="76" t="s">
        <v>19533</v>
      </c>
      <c r="F463" s="76" t="s">
        <v>19538</v>
      </c>
      <c r="G463" s="76" t="s">
        <v>19535</v>
      </c>
      <c r="H463" s="76" t="s">
        <v>19536</v>
      </c>
      <c r="I463" s="76" t="s">
        <v>19530</v>
      </c>
      <c r="J463" s="76" t="s">
        <v>19531</v>
      </c>
      <c r="K463" s="76" t="s">
        <v>19532</v>
      </c>
    </row>
    <row r="464" spans="1:11" x14ac:dyDescent="0.3">
      <c r="A464" s="65" t="s">
        <v>844</v>
      </c>
      <c r="B464" s="70" t="s">
        <v>13761</v>
      </c>
      <c r="C464" s="72" t="s">
        <v>19397</v>
      </c>
      <c r="D464" s="76" t="s">
        <v>19525</v>
      </c>
      <c r="E464" s="76" t="s">
        <v>19526</v>
      </c>
      <c r="F464" s="76" t="s">
        <v>19534</v>
      </c>
      <c r="G464" s="76" t="s">
        <v>19528</v>
      </c>
      <c r="H464" s="76" t="s">
        <v>19536</v>
      </c>
      <c r="I464" s="76" t="s">
        <v>19530</v>
      </c>
      <c r="J464" s="76" t="s">
        <v>19531</v>
      </c>
      <c r="K464" s="76" t="s">
        <v>19532</v>
      </c>
    </row>
    <row r="465" spans="1:11" x14ac:dyDescent="0.3">
      <c r="A465" s="65" t="s">
        <v>845</v>
      </c>
      <c r="B465" s="70" t="s">
        <v>13762</v>
      </c>
      <c r="C465" s="72" t="s">
        <v>19396</v>
      </c>
      <c r="D465" s="76" t="s">
        <v>19525</v>
      </c>
      <c r="E465" s="76" t="s">
        <v>19526</v>
      </c>
      <c r="F465" s="76" t="s">
        <v>19544</v>
      </c>
      <c r="G465" s="76" t="s">
        <v>19535</v>
      </c>
      <c r="H465" s="76" t="s">
        <v>19536</v>
      </c>
      <c r="I465" s="76" t="s">
        <v>19530</v>
      </c>
      <c r="J465" s="76" t="s">
        <v>19531</v>
      </c>
      <c r="K465" s="76" t="s">
        <v>19532</v>
      </c>
    </row>
    <row r="466" spans="1:11" x14ac:dyDescent="0.3">
      <c r="A466" s="65" t="s">
        <v>846</v>
      </c>
      <c r="B466" s="70" t="s">
        <v>13763</v>
      </c>
      <c r="C466" s="72" t="s">
        <v>19396</v>
      </c>
      <c r="D466" s="76" t="s">
        <v>19525</v>
      </c>
      <c r="E466" s="76" t="s">
        <v>19526</v>
      </c>
      <c r="F466" s="76" t="s">
        <v>19544</v>
      </c>
      <c r="G466" s="76" t="s">
        <v>19535</v>
      </c>
      <c r="H466" s="76" t="s">
        <v>19536</v>
      </c>
      <c r="I466" s="76" t="s">
        <v>19530</v>
      </c>
      <c r="J466" s="76" t="s">
        <v>19531</v>
      </c>
      <c r="K466" s="76" t="s">
        <v>19532</v>
      </c>
    </row>
    <row r="467" spans="1:11" x14ac:dyDescent="0.3">
      <c r="A467" s="65" t="s">
        <v>847</v>
      </c>
      <c r="B467" s="70" t="s">
        <v>13764</v>
      </c>
      <c r="C467" s="72" t="s">
        <v>19397</v>
      </c>
      <c r="D467" s="76" t="s">
        <v>19525</v>
      </c>
      <c r="E467" s="76" t="s">
        <v>19533</v>
      </c>
      <c r="F467" s="76" t="s">
        <v>19534</v>
      </c>
      <c r="G467" s="76" t="s">
        <v>19535</v>
      </c>
      <c r="H467" s="76" t="s">
        <v>19536</v>
      </c>
      <c r="I467" s="76" t="s">
        <v>19530</v>
      </c>
      <c r="J467" s="76" t="s">
        <v>19531</v>
      </c>
      <c r="K467" s="76" t="s">
        <v>19532</v>
      </c>
    </row>
    <row r="468" spans="1:11" x14ac:dyDescent="0.3">
      <c r="A468" s="65" t="s">
        <v>400</v>
      </c>
      <c r="B468" s="70" t="s">
        <v>402</v>
      </c>
      <c r="C468" s="72" t="s">
        <v>19396</v>
      </c>
      <c r="D468" s="76" t="s">
        <v>19525</v>
      </c>
      <c r="E468" s="76" t="s">
        <v>19533</v>
      </c>
      <c r="F468" s="76" t="s">
        <v>19534</v>
      </c>
      <c r="G468" s="76" t="s">
        <v>19528</v>
      </c>
      <c r="H468" s="76" t="s">
        <v>19536</v>
      </c>
      <c r="I468" s="76" t="s">
        <v>19530</v>
      </c>
      <c r="J468" s="76" t="s">
        <v>19531</v>
      </c>
      <c r="K468" s="76" t="s">
        <v>19532</v>
      </c>
    </row>
    <row r="469" spans="1:11" x14ac:dyDescent="0.3">
      <c r="A469" s="65" t="s">
        <v>408</v>
      </c>
      <c r="B469" s="70" t="s">
        <v>410</v>
      </c>
      <c r="C469" s="72" t="s">
        <v>19396</v>
      </c>
      <c r="D469" s="76" t="s">
        <v>19525</v>
      </c>
      <c r="E469" s="76" t="s">
        <v>19533</v>
      </c>
      <c r="F469" s="76" t="s">
        <v>19540</v>
      </c>
      <c r="G469" s="76" t="s">
        <v>19528</v>
      </c>
      <c r="H469" s="76" t="s">
        <v>19536</v>
      </c>
      <c r="I469" s="76" t="s">
        <v>19530</v>
      </c>
      <c r="J469" s="76" t="s">
        <v>19531</v>
      </c>
      <c r="K469" s="76" t="s">
        <v>19532</v>
      </c>
    </row>
    <row r="470" spans="1:11" x14ac:dyDescent="0.3">
      <c r="A470" s="65" t="s">
        <v>414</v>
      </c>
      <c r="B470" s="70" t="s">
        <v>416</v>
      </c>
      <c r="C470" s="72" t="s">
        <v>19396</v>
      </c>
      <c r="D470" s="76" t="s">
        <v>19525</v>
      </c>
      <c r="E470" s="76" t="s">
        <v>19533</v>
      </c>
      <c r="F470" s="76" t="s">
        <v>19534</v>
      </c>
      <c r="G470" s="76" t="s">
        <v>19528</v>
      </c>
      <c r="H470" s="76" t="s">
        <v>19536</v>
      </c>
      <c r="I470" s="76" t="s">
        <v>19530</v>
      </c>
      <c r="J470" s="76" t="s">
        <v>19531</v>
      </c>
      <c r="K470" s="76" t="s">
        <v>19532</v>
      </c>
    </row>
    <row r="471" spans="1:11" x14ac:dyDescent="0.3">
      <c r="A471" s="65" t="s">
        <v>158</v>
      </c>
      <c r="B471" s="70" t="s">
        <v>13746</v>
      </c>
      <c r="C471" s="72" t="s">
        <v>19397</v>
      </c>
      <c r="D471" s="76" t="s">
        <v>19525</v>
      </c>
      <c r="E471" s="76" t="s">
        <v>19533</v>
      </c>
      <c r="F471" s="76" t="s">
        <v>19534</v>
      </c>
      <c r="G471" s="76" t="s">
        <v>19535</v>
      </c>
      <c r="H471" s="76" t="s">
        <v>19536</v>
      </c>
      <c r="I471" s="76" t="s">
        <v>19530</v>
      </c>
      <c r="J471" s="76" t="s">
        <v>19531</v>
      </c>
      <c r="K471" s="76" t="s">
        <v>19532</v>
      </c>
    </row>
    <row r="472" spans="1:11" x14ac:dyDescent="0.3">
      <c r="A472" s="65" t="s">
        <v>188</v>
      </c>
      <c r="B472" s="70" t="s">
        <v>190</v>
      </c>
      <c r="C472" s="72" t="s">
        <v>19396</v>
      </c>
      <c r="D472" s="76" t="s">
        <v>19525</v>
      </c>
      <c r="E472" s="76" t="s">
        <v>19533</v>
      </c>
      <c r="F472" s="76" t="s">
        <v>19534</v>
      </c>
      <c r="G472" s="76" t="s">
        <v>19535</v>
      </c>
      <c r="H472" s="76" t="s">
        <v>19536</v>
      </c>
      <c r="I472" s="76" t="s">
        <v>19530</v>
      </c>
      <c r="J472" s="76" t="s">
        <v>19531</v>
      </c>
      <c r="K472" s="76" t="s">
        <v>19532</v>
      </c>
    </row>
    <row r="473" spans="1:11" x14ac:dyDescent="0.3">
      <c r="A473" s="65" t="s">
        <v>848</v>
      </c>
      <c r="B473" s="70" t="s">
        <v>13765</v>
      </c>
      <c r="C473" s="72" t="s">
        <v>19397</v>
      </c>
      <c r="D473" s="76" t="s">
        <v>19545</v>
      </c>
      <c r="E473" s="76" t="s">
        <v>19537</v>
      </c>
      <c r="F473" s="76" t="s">
        <v>19539</v>
      </c>
      <c r="G473" s="76" t="s">
        <v>19528</v>
      </c>
      <c r="H473" s="76" t="s">
        <v>19536</v>
      </c>
      <c r="I473" s="76" t="s">
        <v>19530</v>
      </c>
      <c r="J473" s="76" t="s">
        <v>19531</v>
      </c>
      <c r="K473" s="76" t="s">
        <v>19532</v>
      </c>
    </row>
    <row r="474" spans="1:11" x14ac:dyDescent="0.3">
      <c r="A474" s="65" t="s">
        <v>849</v>
      </c>
      <c r="B474" s="70" t="s">
        <v>13766</v>
      </c>
      <c r="C474" s="72" t="s">
        <v>19397</v>
      </c>
      <c r="D474" s="76" t="s">
        <v>19545</v>
      </c>
      <c r="E474" s="76" t="s">
        <v>19537</v>
      </c>
      <c r="F474" s="76" t="s">
        <v>19539</v>
      </c>
      <c r="G474" s="76" t="s">
        <v>19528</v>
      </c>
      <c r="H474" s="76" t="s">
        <v>19536</v>
      </c>
      <c r="I474" s="76" t="s">
        <v>19530</v>
      </c>
      <c r="J474" s="76" t="s">
        <v>19531</v>
      </c>
      <c r="K474" s="76" t="s">
        <v>19532</v>
      </c>
    </row>
    <row r="475" spans="1:11" x14ac:dyDescent="0.3">
      <c r="A475" s="65" t="s">
        <v>850</v>
      </c>
      <c r="B475" s="70" t="s">
        <v>13767</v>
      </c>
      <c r="C475" s="72" t="s">
        <v>19397</v>
      </c>
      <c r="D475" s="76" t="s">
        <v>19545</v>
      </c>
      <c r="E475" s="76" t="s">
        <v>19537</v>
      </c>
      <c r="F475" s="76" t="s">
        <v>19539</v>
      </c>
      <c r="G475" s="76" t="s">
        <v>19528</v>
      </c>
      <c r="H475" s="76" t="s">
        <v>19536</v>
      </c>
      <c r="I475" s="76" t="s">
        <v>19530</v>
      </c>
      <c r="J475" s="76" t="s">
        <v>19531</v>
      </c>
      <c r="K475" s="76" t="s">
        <v>19532</v>
      </c>
    </row>
    <row r="476" spans="1:11" x14ac:dyDescent="0.3">
      <c r="A476" s="65" t="s">
        <v>851</v>
      </c>
      <c r="B476" s="70" t="s">
        <v>13768</v>
      </c>
      <c r="C476" s="72" t="s">
        <v>19397</v>
      </c>
      <c r="D476" s="76" t="s">
        <v>19545</v>
      </c>
      <c r="E476" s="76" t="s">
        <v>19537</v>
      </c>
      <c r="F476" s="76" t="s">
        <v>19534</v>
      </c>
      <c r="G476" s="76" t="s">
        <v>19528</v>
      </c>
      <c r="H476" s="76" t="s">
        <v>19536</v>
      </c>
      <c r="I476" s="76" t="s">
        <v>19530</v>
      </c>
      <c r="J476" s="76" t="s">
        <v>19531</v>
      </c>
      <c r="K476" s="76" t="s">
        <v>19532</v>
      </c>
    </row>
    <row r="477" spans="1:11" x14ac:dyDescent="0.3">
      <c r="A477" s="65" t="s">
        <v>852</v>
      </c>
      <c r="B477" s="70" t="s">
        <v>13709</v>
      </c>
      <c r="C477" s="72" t="s">
        <v>19396</v>
      </c>
      <c r="D477" s="76" t="s">
        <v>19525</v>
      </c>
      <c r="E477" s="76" t="s">
        <v>19526</v>
      </c>
      <c r="F477" s="76" t="s">
        <v>19541</v>
      </c>
      <c r="G477" s="76" t="s">
        <v>19535</v>
      </c>
      <c r="H477" s="76" t="s">
        <v>19536</v>
      </c>
      <c r="I477" s="76" t="s">
        <v>19530</v>
      </c>
      <c r="J477" s="76" t="s">
        <v>19531</v>
      </c>
      <c r="K477" s="76" t="s">
        <v>19532</v>
      </c>
    </row>
    <row r="478" spans="1:11" x14ac:dyDescent="0.3">
      <c r="A478" s="65" t="s">
        <v>853</v>
      </c>
      <c r="B478" s="70" t="s">
        <v>13769</v>
      </c>
      <c r="C478" s="72" t="s">
        <v>19397</v>
      </c>
      <c r="D478" s="76" t="s">
        <v>19525</v>
      </c>
      <c r="E478" s="76" t="s">
        <v>19533</v>
      </c>
      <c r="F478" s="76" t="s">
        <v>19534</v>
      </c>
      <c r="G478" s="76" t="s">
        <v>19535</v>
      </c>
      <c r="H478" s="76" t="s">
        <v>19529</v>
      </c>
      <c r="I478" s="76" t="s">
        <v>19530</v>
      </c>
      <c r="J478" s="76" t="s">
        <v>19531</v>
      </c>
      <c r="K478" s="76" t="s">
        <v>19532</v>
      </c>
    </row>
    <row r="479" spans="1:11" x14ac:dyDescent="0.3">
      <c r="A479" s="65" t="s">
        <v>854</v>
      </c>
      <c r="B479" s="70" t="s">
        <v>13770</v>
      </c>
      <c r="C479" s="72" t="s">
        <v>19397</v>
      </c>
      <c r="D479" s="76" t="s">
        <v>19525</v>
      </c>
      <c r="E479" s="76" t="s">
        <v>19533</v>
      </c>
      <c r="F479" s="76" t="s">
        <v>19534</v>
      </c>
      <c r="G479" s="76" t="s">
        <v>19535</v>
      </c>
      <c r="H479" s="76" t="s">
        <v>19529</v>
      </c>
      <c r="I479" s="76" t="s">
        <v>19530</v>
      </c>
      <c r="J479" s="76" t="s">
        <v>19531</v>
      </c>
      <c r="K479" s="76" t="s">
        <v>19532</v>
      </c>
    </row>
    <row r="480" spans="1:11" x14ac:dyDescent="0.3">
      <c r="A480" s="65" t="s">
        <v>855</v>
      </c>
      <c r="B480" s="70" t="s">
        <v>13771</v>
      </c>
      <c r="C480" s="72" t="s">
        <v>19397</v>
      </c>
      <c r="D480" s="76" t="s">
        <v>19525</v>
      </c>
      <c r="E480" s="76" t="s">
        <v>19526</v>
      </c>
      <c r="F480" s="76" t="s">
        <v>19534</v>
      </c>
      <c r="G480" s="76" t="s">
        <v>19535</v>
      </c>
      <c r="H480" s="76" t="s">
        <v>19529</v>
      </c>
      <c r="I480" s="76" t="s">
        <v>19530</v>
      </c>
      <c r="J480" s="76" t="s">
        <v>19531</v>
      </c>
      <c r="K480" s="76" t="s">
        <v>19532</v>
      </c>
    </row>
    <row r="481" spans="1:11" x14ac:dyDescent="0.3">
      <c r="A481" s="65" t="s">
        <v>856</v>
      </c>
      <c r="B481" s="70" t="s">
        <v>13772</v>
      </c>
      <c r="C481" s="72" t="s">
        <v>19397</v>
      </c>
      <c r="D481" s="76" t="s">
        <v>19525</v>
      </c>
      <c r="E481" s="76" t="s">
        <v>19533</v>
      </c>
      <c r="F481" s="76" t="s">
        <v>19534</v>
      </c>
      <c r="G481" s="76" t="s">
        <v>19535</v>
      </c>
      <c r="H481" s="76" t="s">
        <v>19529</v>
      </c>
      <c r="I481" s="76" t="s">
        <v>19530</v>
      </c>
      <c r="J481" s="76" t="s">
        <v>19531</v>
      </c>
      <c r="K481" s="76" t="s">
        <v>19532</v>
      </c>
    </row>
    <row r="482" spans="1:11" x14ac:dyDescent="0.3">
      <c r="A482" s="65" t="s">
        <v>857</v>
      </c>
      <c r="B482" s="70" t="s">
        <v>13773</v>
      </c>
      <c r="C482" s="72" t="s">
        <v>19397</v>
      </c>
      <c r="D482" s="76" t="s">
        <v>19525</v>
      </c>
      <c r="E482" s="76" t="s">
        <v>19526</v>
      </c>
      <c r="F482" s="76" t="s">
        <v>19534</v>
      </c>
      <c r="G482" s="76" t="s">
        <v>19535</v>
      </c>
      <c r="H482" s="76" t="s">
        <v>19529</v>
      </c>
      <c r="I482" s="76" t="s">
        <v>19530</v>
      </c>
      <c r="J482" s="76" t="s">
        <v>19531</v>
      </c>
      <c r="K482" s="76" t="s">
        <v>19532</v>
      </c>
    </row>
    <row r="483" spans="1:11" x14ac:dyDescent="0.3">
      <c r="A483" s="65" t="s">
        <v>858</v>
      </c>
      <c r="B483" s="70" t="s">
        <v>13774</v>
      </c>
      <c r="C483" s="72" t="s">
        <v>19397</v>
      </c>
      <c r="D483" s="76" t="s">
        <v>19525</v>
      </c>
      <c r="E483" s="76" t="s">
        <v>19533</v>
      </c>
      <c r="F483" s="76" t="s">
        <v>19534</v>
      </c>
      <c r="G483" s="76" t="s">
        <v>19528</v>
      </c>
      <c r="H483" s="76" t="s">
        <v>19529</v>
      </c>
      <c r="I483" s="76" t="s">
        <v>19530</v>
      </c>
      <c r="J483" s="76" t="s">
        <v>19531</v>
      </c>
      <c r="K483" s="76" t="s">
        <v>19532</v>
      </c>
    </row>
    <row r="484" spans="1:11" x14ac:dyDescent="0.3">
      <c r="A484" s="65" t="s">
        <v>859</v>
      </c>
      <c r="B484" s="70" t="s">
        <v>13775</v>
      </c>
      <c r="C484" s="72" t="s">
        <v>19397</v>
      </c>
      <c r="D484" s="76" t="s">
        <v>19525</v>
      </c>
      <c r="E484" s="76" t="s">
        <v>19526</v>
      </c>
      <c r="F484" s="76" t="s">
        <v>19534</v>
      </c>
      <c r="G484" s="76" t="s">
        <v>19528</v>
      </c>
      <c r="H484" s="76" t="s">
        <v>19529</v>
      </c>
      <c r="I484" s="76" t="s">
        <v>19530</v>
      </c>
      <c r="J484" s="76" t="s">
        <v>19531</v>
      </c>
      <c r="K484" s="76" t="s">
        <v>19532</v>
      </c>
    </row>
    <row r="485" spans="1:11" x14ac:dyDescent="0.3">
      <c r="A485" s="65" t="s">
        <v>860</v>
      </c>
      <c r="B485" s="70" t="s">
        <v>13776</v>
      </c>
      <c r="C485" s="72" t="s">
        <v>19397</v>
      </c>
      <c r="D485" s="76" t="s">
        <v>19525</v>
      </c>
      <c r="E485" s="76" t="s">
        <v>19526</v>
      </c>
      <c r="F485" s="76" t="s">
        <v>19534</v>
      </c>
      <c r="G485" s="76" t="s">
        <v>19535</v>
      </c>
      <c r="H485" s="76" t="s">
        <v>19529</v>
      </c>
      <c r="I485" s="76" t="s">
        <v>19530</v>
      </c>
      <c r="J485" s="76" t="s">
        <v>19531</v>
      </c>
      <c r="K485" s="76" t="s">
        <v>19532</v>
      </c>
    </row>
    <row r="486" spans="1:11" x14ac:dyDescent="0.3">
      <c r="A486" s="65" t="s">
        <v>861</v>
      </c>
      <c r="B486" s="70" t="s">
        <v>13777</v>
      </c>
      <c r="C486" s="72" t="s">
        <v>19396</v>
      </c>
      <c r="D486" s="76" t="s">
        <v>19525</v>
      </c>
      <c r="E486" s="76" t="s">
        <v>19533</v>
      </c>
      <c r="F486" s="76" t="s">
        <v>19534</v>
      </c>
      <c r="G486" s="76" t="s">
        <v>19535</v>
      </c>
      <c r="H486" s="76" t="s">
        <v>19529</v>
      </c>
      <c r="I486" s="76" t="s">
        <v>19530</v>
      </c>
      <c r="J486" s="76" t="s">
        <v>19531</v>
      </c>
      <c r="K486" s="76" t="s">
        <v>19532</v>
      </c>
    </row>
    <row r="487" spans="1:11" x14ac:dyDescent="0.3">
      <c r="A487" s="65" t="s">
        <v>862</v>
      </c>
      <c r="B487" s="70" t="s">
        <v>13778</v>
      </c>
      <c r="C487" s="72" t="s">
        <v>19396</v>
      </c>
      <c r="D487" s="76" t="s">
        <v>19525</v>
      </c>
      <c r="E487" s="76" t="s">
        <v>19533</v>
      </c>
      <c r="F487" s="76" t="s">
        <v>19534</v>
      </c>
      <c r="G487" s="76" t="s">
        <v>19535</v>
      </c>
      <c r="H487" s="76" t="s">
        <v>19529</v>
      </c>
      <c r="I487" s="76" t="s">
        <v>19530</v>
      </c>
      <c r="J487" s="76" t="s">
        <v>19531</v>
      </c>
      <c r="K487" s="76" t="s">
        <v>19532</v>
      </c>
    </row>
    <row r="488" spans="1:11" x14ac:dyDescent="0.3">
      <c r="A488" s="65" t="s">
        <v>863</v>
      </c>
      <c r="B488" s="70" t="s">
        <v>13779</v>
      </c>
      <c r="C488" s="72" t="s">
        <v>19396</v>
      </c>
      <c r="D488" s="76" t="s">
        <v>19525</v>
      </c>
      <c r="E488" s="76" t="s">
        <v>19526</v>
      </c>
      <c r="F488" s="76" t="s">
        <v>19534</v>
      </c>
      <c r="G488" s="76" t="s">
        <v>19535</v>
      </c>
      <c r="H488" s="76" t="s">
        <v>19529</v>
      </c>
      <c r="I488" s="76" t="s">
        <v>19530</v>
      </c>
      <c r="J488" s="76" t="s">
        <v>19531</v>
      </c>
      <c r="K488" s="76" t="s">
        <v>19532</v>
      </c>
    </row>
    <row r="489" spans="1:11" x14ac:dyDescent="0.3">
      <c r="A489" s="65" t="s">
        <v>864</v>
      </c>
      <c r="B489" s="70" t="s">
        <v>13780</v>
      </c>
      <c r="C489" s="72" t="s">
        <v>19396</v>
      </c>
      <c r="D489" s="76" t="s">
        <v>19525</v>
      </c>
      <c r="E489" s="76" t="s">
        <v>19533</v>
      </c>
      <c r="F489" s="76" t="s">
        <v>19534</v>
      </c>
      <c r="G489" s="76" t="s">
        <v>19528</v>
      </c>
      <c r="H489" s="76" t="s">
        <v>19529</v>
      </c>
      <c r="I489" s="76" t="s">
        <v>19530</v>
      </c>
      <c r="J489" s="76" t="s">
        <v>19531</v>
      </c>
      <c r="K489" s="76" t="s">
        <v>19532</v>
      </c>
    </row>
    <row r="490" spans="1:11" x14ac:dyDescent="0.3">
      <c r="A490" s="65" t="s">
        <v>865</v>
      </c>
      <c r="B490" s="70" t="s">
        <v>13781</v>
      </c>
      <c r="C490" s="72" t="s">
        <v>19396</v>
      </c>
      <c r="D490" s="76" t="s">
        <v>19525</v>
      </c>
      <c r="E490" s="76" t="s">
        <v>19533</v>
      </c>
      <c r="F490" s="76" t="s">
        <v>19534</v>
      </c>
      <c r="G490" s="76" t="s">
        <v>19535</v>
      </c>
      <c r="H490" s="76" t="s">
        <v>19529</v>
      </c>
      <c r="I490" s="76" t="s">
        <v>19530</v>
      </c>
      <c r="J490" s="76" t="s">
        <v>19531</v>
      </c>
      <c r="K490" s="76" t="s">
        <v>19532</v>
      </c>
    </row>
    <row r="491" spans="1:11" x14ac:dyDescent="0.3">
      <c r="A491" s="65" t="s">
        <v>866</v>
      </c>
      <c r="B491" s="70" t="s">
        <v>13782</v>
      </c>
      <c r="C491" s="72" t="s">
        <v>19396</v>
      </c>
      <c r="D491" s="76" t="s">
        <v>19525</v>
      </c>
      <c r="E491" s="76" t="s">
        <v>19533</v>
      </c>
      <c r="F491" s="76" t="s">
        <v>19544</v>
      </c>
      <c r="G491" s="76" t="s">
        <v>19535</v>
      </c>
      <c r="H491" s="76" t="s">
        <v>19536</v>
      </c>
      <c r="I491" s="76" t="s">
        <v>19530</v>
      </c>
      <c r="J491" s="76" t="s">
        <v>19531</v>
      </c>
      <c r="K491" s="76" t="s">
        <v>19532</v>
      </c>
    </row>
    <row r="492" spans="1:11" x14ac:dyDescent="0.3">
      <c r="A492" s="65" t="s">
        <v>162</v>
      </c>
      <c r="B492" s="70" t="s">
        <v>13783</v>
      </c>
      <c r="C492" s="72" t="s">
        <v>19397</v>
      </c>
      <c r="D492" s="76" t="s">
        <v>19525</v>
      </c>
      <c r="E492" s="76" t="s">
        <v>19526</v>
      </c>
      <c r="F492" s="76" t="s">
        <v>19534</v>
      </c>
      <c r="G492" s="76" t="s">
        <v>19535</v>
      </c>
      <c r="H492" s="76" t="s">
        <v>19536</v>
      </c>
      <c r="I492" s="76" t="s">
        <v>19530</v>
      </c>
      <c r="J492" s="76" t="s">
        <v>19531</v>
      </c>
      <c r="K492" s="76" t="s">
        <v>19532</v>
      </c>
    </row>
    <row r="493" spans="1:11" x14ac:dyDescent="0.3">
      <c r="A493" s="65" t="s">
        <v>432</v>
      </c>
      <c r="B493" s="70" t="s">
        <v>431</v>
      </c>
      <c r="C493" s="72" t="s">
        <v>19397</v>
      </c>
      <c r="D493" s="76" t="s">
        <v>19525</v>
      </c>
      <c r="E493" s="76" t="s">
        <v>19542</v>
      </c>
      <c r="F493" s="76" t="s">
        <v>19534</v>
      </c>
      <c r="G493" s="76" t="s">
        <v>19528</v>
      </c>
      <c r="H493" s="76" t="s">
        <v>19536</v>
      </c>
      <c r="I493" s="76" t="s">
        <v>19530</v>
      </c>
      <c r="J493" s="76" t="s">
        <v>19531</v>
      </c>
      <c r="K493" s="76" t="s">
        <v>19532</v>
      </c>
    </row>
    <row r="494" spans="1:11" x14ac:dyDescent="0.3">
      <c r="A494" s="65" t="s">
        <v>867</v>
      </c>
      <c r="B494" s="70" t="s">
        <v>440</v>
      </c>
      <c r="C494" s="72" t="s">
        <v>19397</v>
      </c>
      <c r="D494" s="76" t="s">
        <v>19525</v>
      </c>
      <c r="E494" s="76" t="s">
        <v>19542</v>
      </c>
      <c r="F494" s="76" t="s">
        <v>19534</v>
      </c>
      <c r="G494" s="76" t="s">
        <v>19528</v>
      </c>
      <c r="H494" s="76" t="s">
        <v>19536</v>
      </c>
      <c r="I494" s="76" t="s">
        <v>19530</v>
      </c>
      <c r="J494" s="76" t="s">
        <v>19531</v>
      </c>
      <c r="K494" s="76" t="s">
        <v>19532</v>
      </c>
    </row>
    <row r="495" spans="1:11" x14ac:dyDescent="0.3">
      <c r="A495" s="65" t="s">
        <v>868</v>
      </c>
      <c r="B495" s="70" t="s">
        <v>13784</v>
      </c>
      <c r="C495" s="72" t="s">
        <v>19397</v>
      </c>
      <c r="D495" s="76" t="s">
        <v>19525</v>
      </c>
      <c r="E495" s="76" t="s">
        <v>19533</v>
      </c>
      <c r="F495" s="76" t="s">
        <v>19534</v>
      </c>
      <c r="G495" s="76" t="s">
        <v>19528</v>
      </c>
      <c r="H495" s="76" t="s">
        <v>19529</v>
      </c>
      <c r="I495" s="76" t="s">
        <v>19530</v>
      </c>
      <c r="J495" s="76" t="s">
        <v>19531</v>
      </c>
      <c r="K495" s="76" t="s">
        <v>19532</v>
      </c>
    </row>
    <row r="496" spans="1:11" x14ac:dyDescent="0.3">
      <c r="A496" s="65" t="s">
        <v>869</v>
      </c>
      <c r="B496" s="70" t="s">
        <v>13785</v>
      </c>
      <c r="C496" s="72" t="s">
        <v>19397</v>
      </c>
      <c r="D496" s="76" t="s">
        <v>19525</v>
      </c>
      <c r="E496" s="76" t="s">
        <v>19533</v>
      </c>
      <c r="F496" s="76" t="s">
        <v>19534</v>
      </c>
      <c r="G496" s="76" t="s">
        <v>19535</v>
      </c>
      <c r="H496" s="76" t="s">
        <v>19529</v>
      </c>
      <c r="I496" s="76" t="s">
        <v>19530</v>
      </c>
      <c r="J496" s="76" t="s">
        <v>19531</v>
      </c>
      <c r="K496" s="76" t="s">
        <v>19532</v>
      </c>
    </row>
    <row r="497" spans="1:11" x14ac:dyDescent="0.3">
      <c r="A497" s="65" t="s">
        <v>870</v>
      </c>
      <c r="B497" s="70" t="s">
        <v>13786</v>
      </c>
      <c r="C497" s="72" t="s">
        <v>19397</v>
      </c>
      <c r="D497" s="76" t="s">
        <v>19525</v>
      </c>
      <c r="E497" s="76" t="s">
        <v>19526</v>
      </c>
      <c r="F497" s="76" t="s">
        <v>19540</v>
      </c>
      <c r="G497" s="76" t="s">
        <v>19528</v>
      </c>
      <c r="H497" s="76" t="s">
        <v>19536</v>
      </c>
      <c r="I497" s="76" t="s">
        <v>19530</v>
      </c>
      <c r="J497" s="76" t="s">
        <v>19531</v>
      </c>
      <c r="K497" s="76" t="s">
        <v>19532</v>
      </c>
    </row>
    <row r="498" spans="1:11" x14ac:dyDescent="0.3">
      <c r="A498" s="65" t="s">
        <v>871</v>
      </c>
      <c r="B498" s="70" t="s">
        <v>13787</v>
      </c>
      <c r="C498" s="72" t="s">
        <v>19397</v>
      </c>
      <c r="D498" s="76" t="s">
        <v>19525</v>
      </c>
      <c r="E498" s="76" t="s">
        <v>19526</v>
      </c>
      <c r="F498" s="76" t="s">
        <v>19534</v>
      </c>
      <c r="G498" s="76" t="s">
        <v>19528</v>
      </c>
      <c r="H498" s="76" t="s">
        <v>19536</v>
      </c>
      <c r="I498" s="76" t="s">
        <v>19530</v>
      </c>
      <c r="J498" s="76" t="s">
        <v>19531</v>
      </c>
      <c r="K498" s="76" t="s">
        <v>19532</v>
      </c>
    </row>
    <row r="499" spans="1:11" x14ac:dyDescent="0.3">
      <c r="A499" s="65" t="s">
        <v>872</v>
      </c>
      <c r="B499" s="70" t="s">
        <v>13788</v>
      </c>
      <c r="C499" s="72" t="s">
        <v>19397</v>
      </c>
      <c r="D499" s="76" t="s">
        <v>19525</v>
      </c>
      <c r="E499" s="76" t="s">
        <v>19526</v>
      </c>
      <c r="F499" s="76" t="s">
        <v>19540</v>
      </c>
      <c r="G499" s="76" t="s">
        <v>19528</v>
      </c>
      <c r="H499" s="76" t="s">
        <v>19536</v>
      </c>
      <c r="I499" s="76" t="s">
        <v>19530</v>
      </c>
      <c r="J499" s="76" t="s">
        <v>19531</v>
      </c>
      <c r="K499" s="76" t="s">
        <v>19532</v>
      </c>
    </row>
    <row r="500" spans="1:11" x14ac:dyDescent="0.3">
      <c r="A500" s="65" t="s">
        <v>873</v>
      </c>
      <c r="B500" s="70" t="s">
        <v>13789</v>
      </c>
      <c r="C500" s="72" t="s">
        <v>19397</v>
      </c>
      <c r="D500" s="76" t="s">
        <v>19525</v>
      </c>
      <c r="E500" s="76" t="s">
        <v>19526</v>
      </c>
      <c r="F500" s="76" t="s">
        <v>19534</v>
      </c>
      <c r="G500" s="76" t="s">
        <v>19528</v>
      </c>
      <c r="H500" s="76" t="s">
        <v>19536</v>
      </c>
      <c r="I500" s="76" t="s">
        <v>19530</v>
      </c>
      <c r="J500" s="76" t="s">
        <v>19531</v>
      </c>
      <c r="K500" s="76" t="s">
        <v>19532</v>
      </c>
    </row>
    <row r="501" spans="1:11" x14ac:dyDescent="0.3">
      <c r="A501" s="65" t="s">
        <v>874</v>
      </c>
      <c r="B501" s="70" t="s">
        <v>13790</v>
      </c>
      <c r="C501" s="72" t="s">
        <v>19397</v>
      </c>
      <c r="D501" s="76" t="s">
        <v>19525</v>
      </c>
      <c r="E501" s="76" t="s">
        <v>19526</v>
      </c>
      <c r="F501" s="76" t="s">
        <v>19540</v>
      </c>
      <c r="G501" s="76" t="s">
        <v>19528</v>
      </c>
      <c r="H501" s="76" t="s">
        <v>19536</v>
      </c>
      <c r="I501" s="76" t="s">
        <v>19530</v>
      </c>
      <c r="J501" s="76" t="s">
        <v>19531</v>
      </c>
      <c r="K501" s="76" t="s">
        <v>19532</v>
      </c>
    </row>
    <row r="502" spans="1:11" x14ac:dyDescent="0.3">
      <c r="A502" s="65" t="s">
        <v>875</v>
      </c>
      <c r="B502" s="70" t="s">
        <v>13789</v>
      </c>
      <c r="C502" s="72" t="s">
        <v>19397</v>
      </c>
      <c r="D502" s="76" t="s">
        <v>19525</v>
      </c>
      <c r="E502" s="76" t="s">
        <v>19526</v>
      </c>
      <c r="F502" s="76" t="s">
        <v>19534</v>
      </c>
      <c r="G502" s="76" t="s">
        <v>19528</v>
      </c>
      <c r="H502" s="76" t="s">
        <v>19536</v>
      </c>
      <c r="I502" s="76" t="s">
        <v>19530</v>
      </c>
      <c r="J502" s="76" t="s">
        <v>19531</v>
      </c>
      <c r="K502" s="76" t="s">
        <v>19532</v>
      </c>
    </row>
    <row r="503" spans="1:11" x14ac:dyDescent="0.3">
      <c r="A503" s="65" t="s">
        <v>876</v>
      </c>
      <c r="B503" s="70" t="s">
        <v>13790</v>
      </c>
      <c r="C503" s="72" t="s">
        <v>19397</v>
      </c>
      <c r="D503" s="76" t="s">
        <v>19525</v>
      </c>
      <c r="E503" s="76" t="s">
        <v>19526</v>
      </c>
      <c r="F503" s="76" t="s">
        <v>19540</v>
      </c>
      <c r="G503" s="76" t="s">
        <v>19528</v>
      </c>
      <c r="H503" s="76" t="s">
        <v>19536</v>
      </c>
      <c r="I503" s="76" t="s">
        <v>19530</v>
      </c>
      <c r="J503" s="76" t="s">
        <v>19531</v>
      </c>
      <c r="K503" s="76" t="s">
        <v>19532</v>
      </c>
    </row>
    <row r="504" spans="1:11" x14ac:dyDescent="0.3">
      <c r="A504" s="65" t="s">
        <v>877</v>
      </c>
      <c r="B504" s="70" t="s">
        <v>13791</v>
      </c>
      <c r="C504" s="72" t="s">
        <v>19397</v>
      </c>
      <c r="D504" s="76" t="s">
        <v>19525</v>
      </c>
      <c r="E504" s="76" t="s">
        <v>19533</v>
      </c>
      <c r="F504" s="76" t="s">
        <v>19534</v>
      </c>
      <c r="G504" s="76" t="s">
        <v>19535</v>
      </c>
      <c r="H504" s="76" t="s">
        <v>19536</v>
      </c>
      <c r="I504" s="76" t="s">
        <v>19530</v>
      </c>
      <c r="J504" s="76" t="s">
        <v>19531</v>
      </c>
      <c r="K504" s="76" t="s">
        <v>19532</v>
      </c>
    </row>
    <row r="505" spans="1:11" x14ac:dyDescent="0.3">
      <c r="A505" s="65" t="s">
        <v>878</v>
      </c>
      <c r="B505" s="70" t="s">
        <v>13792</v>
      </c>
      <c r="C505" s="72" t="s">
        <v>19397</v>
      </c>
      <c r="D505" s="76" t="s">
        <v>19525</v>
      </c>
      <c r="E505" s="76" t="s">
        <v>19537</v>
      </c>
      <c r="F505" s="76" t="s">
        <v>19534</v>
      </c>
      <c r="G505" s="76" t="s">
        <v>19528</v>
      </c>
      <c r="H505" s="76" t="s">
        <v>19536</v>
      </c>
      <c r="I505" s="76" t="s">
        <v>19530</v>
      </c>
      <c r="J505" s="76" t="s">
        <v>19531</v>
      </c>
      <c r="K505" s="76" t="s">
        <v>19532</v>
      </c>
    </row>
    <row r="506" spans="1:11" x14ac:dyDescent="0.3">
      <c r="A506" s="65" t="s">
        <v>879</v>
      </c>
      <c r="B506" s="70" t="s">
        <v>13793</v>
      </c>
      <c r="C506" s="72" t="s">
        <v>19397</v>
      </c>
      <c r="D506" s="76" t="s">
        <v>19525</v>
      </c>
      <c r="E506" s="76" t="s">
        <v>19537</v>
      </c>
      <c r="F506" s="76" t="s">
        <v>19534</v>
      </c>
      <c r="G506" s="76" t="s">
        <v>19528</v>
      </c>
      <c r="H506" s="76" t="s">
        <v>19536</v>
      </c>
      <c r="I506" s="76" t="s">
        <v>19530</v>
      </c>
      <c r="J506" s="76" t="s">
        <v>19531</v>
      </c>
      <c r="K506" s="76" t="s">
        <v>19532</v>
      </c>
    </row>
    <row r="507" spans="1:11" x14ac:dyDescent="0.3">
      <c r="A507" s="65" t="s">
        <v>880</v>
      </c>
      <c r="B507" s="70" t="s">
        <v>13794</v>
      </c>
      <c r="C507" s="72" t="s">
        <v>19397</v>
      </c>
      <c r="D507" s="76" t="s">
        <v>19525</v>
      </c>
      <c r="E507" s="76" t="s">
        <v>19537</v>
      </c>
      <c r="F507" s="76" t="s">
        <v>19534</v>
      </c>
      <c r="G507" s="76" t="s">
        <v>19528</v>
      </c>
      <c r="H507" s="76" t="s">
        <v>19536</v>
      </c>
      <c r="I507" s="76" t="s">
        <v>19530</v>
      </c>
      <c r="J507" s="76" t="s">
        <v>19531</v>
      </c>
      <c r="K507" s="76" t="s">
        <v>19532</v>
      </c>
    </row>
    <row r="508" spans="1:11" x14ac:dyDescent="0.3">
      <c r="A508" s="65" t="s">
        <v>881</v>
      </c>
      <c r="B508" s="70" t="s">
        <v>13543</v>
      </c>
      <c r="C508" s="72" t="s">
        <v>19396</v>
      </c>
      <c r="D508" s="76" t="s">
        <v>19525</v>
      </c>
      <c r="E508" s="76" t="s">
        <v>19533</v>
      </c>
      <c r="F508" s="76" t="s">
        <v>19534</v>
      </c>
      <c r="G508" s="76" t="s">
        <v>19535</v>
      </c>
      <c r="H508" s="76" t="s">
        <v>19536</v>
      </c>
      <c r="I508" s="76" t="s">
        <v>19530</v>
      </c>
      <c r="J508" s="76" t="s">
        <v>19531</v>
      </c>
      <c r="K508" s="76" t="s">
        <v>19532</v>
      </c>
    </row>
    <row r="509" spans="1:11" x14ac:dyDescent="0.3">
      <c r="A509" s="65" t="s">
        <v>882</v>
      </c>
      <c r="B509" s="70" t="s">
        <v>13591</v>
      </c>
      <c r="C509" s="72" t="s">
        <v>19396</v>
      </c>
      <c r="D509" s="76" t="s">
        <v>19525</v>
      </c>
      <c r="E509" s="76" t="s">
        <v>19526</v>
      </c>
      <c r="F509" s="76" t="s">
        <v>19534</v>
      </c>
      <c r="G509" s="76" t="s">
        <v>19535</v>
      </c>
      <c r="H509" s="76" t="s">
        <v>19536</v>
      </c>
      <c r="I509" s="76" t="s">
        <v>19530</v>
      </c>
      <c r="J509" s="76" t="s">
        <v>19531</v>
      </c>
      <c r="K509" s="76" t="s">
        <v>19532</v>
      </c>
    </row>
    <row r="510" spans="1:11" x14ac:dyDescent="0.3">
      <c r="A510" s="65" t="s">
        <v>883</v>
      </c>
      <c r="B510" s="70" t="s">
        <v>13652</v>
      </c>
      <c r="C510" s="72" t="s">
        <v>19396</v>
      </c>
      <c r="D510" s="76" t="s">
        <v>19525</v>
      </c>
      <c r="E510" s="76" t="s">
        <v>19533</v>
      </c>
      <c r="F510" s="76" t="s">
        <v>19534</v>
      </c>
      <c r="G510" s="76" t="s">
        <v>19535</v>
      </c>
      <c r="H510" s="76" t="s">
        <v>19536</v>
      </c>
      <c r="I510" s="76" t="s">
        <v>19530</v>
      </c>
      <c r="J510" s="76" t="s">
        <v>19531</v>
      </c>
      <c r="K510" s="76" t="s">
        <v>19532</v>
      </c>
    </row>
    <row r="511" spans="1:11" x14ac:dyDescent="0.3">
      <c r="A511" s="65" t="s">
        <v>884</v>
      </c>
      <c r="B511" s="70" t="s">
        <v>13746</v>
      </c>
      <c r="C511" s="72" t="s">
        <v>19396</v>
      </c>
      <c r="D511" s="76" t="s">
        <v>19525</v>
      </c>
      <c r="E511" s="76" t="s">
        <v>19533</v>
      </c>
      <c r="F511" s="76" t="s">
        <v>19534</v>
      </c>
      <c r="G511" s="76" t="s">
        <v>19535</v>
      </c>
      <c r="H511" s="76" t="s">
        <v>19536</v>
      </c>
      <c r="I511" s="76" t="s">
        <v>19530</v>
      </c>
      <c r="J511" s="76" t="s">
        <v>19531</v>
      </c>
      <c r="K511" s="76" t="s">
        <v>19532</v>
      </c>
    </row>
    <row r="512" spans="1:11" x14ac:dyDescent="0.3">
      <c r="A512" s="65" t="s">
        <v>183</v>
      </c>
      <c r="B512" s="70" t="s">
        <v>185</v>
      </c>
      <c r="C512" s="72" t="s">
        <v>19396</v>
      </c>
      <c r="D512" s="76" t="s">
        <v>19525</v>
      </c>
      <c r="E512" s="76" t="s">
        <v>19533</v>
      </c>
      <c r="F512" s="76" t="s">
        <v>19534</v>
      </c>
      <c r="G512" s="76" t="s">
        <v>19535</v>
      </c>
      <c r="H512" s="76" t="s">
        <v>19536</v>
      </c>
      <c r="I512" s="76" t="s">
        <v>19530</v>
      </c>
      <c r="J512" s="76" t="s">
        <v>19531</v>
      </c>
      <c r="K512" s="76" t="s">
        <v>19532</v>
      </c>
    </row>
    <row r="513" spans="1:11" x14ac:dyDescent="0.3">
      <c r="A513" s="65" t="s">
        <v>885</v>
      </c>
      <c r="B513" s="70" t="s">
        <v>13731</v>
      </c>
      <c r="C513" s="72" t="s">
        <v>19396</v>
      </c>
      <c r="D513" s="76" t="s">
        <v>19525</v>
      </c>
      <c r="E513" s="76" t="s">
        <v>19533</v>
      </c>
      <c r="F513" s="76" t="s">
        <v>19534</v>
      </c>
      <c r="G513" s="76" t="s">
        <v>19535</v>
      </c>
      <c r="H513" s="76" t="s">
        <v>19536</v>
      </c>
      <c r="I513" s="76" t="s">
        <v>19530</v>
      </c>
      <c r="J513" s="76" t="s">
        <v>19531</v>
      </c>
      <c r="K513" s="76" t="s">
        <v>19532</v>
      </c>
    </row>
    <row r="514" spans="1:11" x14ac:dyDescent="0.3">
      <c r="A514" s="65" t="s">
        <v>886</v>
      </c>
      <c r="B514" s="70" t="s">
        <v>13698</v>
      </c>
      <c r="C514" s="72" t="s">
        <v>19396</v>
      </c>
      <c r="D514" s="76" t="s">
        <v>19525</v>
      </c>
      <c r="E514" s="76" t="s">
        <v>19526</v>
      </c>
      <c r="F514" s="76" t="s">
        <v>19534</v>
      </c>
      <c r="G514" s="76" t="s">
        <v>19535</v>
      </c>
      <c r="H514" s="76" t="s">
        <v>19536</v>
      </c>
      <c r="I514" s="76" t="s">
        <v>19530</v>
      </c>
      <c r="J514" s="76" t="s">
        <v>19531</v>
      </c>
      <c r="K514" s="76" t="s">
        <v>19532</v>
      </c>
    </row>
    <row r="515" spans="1:11" x14ac:dyDescent="0.3">
      <c r="A515" s="65" t="s">
        <v>887</v>
      </c>
      <c r="B515" s="70" t="s">
        <v>196</v>
      </c>
      <c r="C515" s="72" t="s">
        <v>19396</v>
      </c>
      <c r="D515" s="76" t="s">
        <v>19525</v>
      </c>
      <c r="E515" s="76" t="s">
        <v>19533</v>
      </c>
      <c r="F515" s="76" t="s">
        <v>19534</v>
      </c>
      <c r="G515" s="76" t="s">
        <v>19535</v>
      </c>
      <c r="H515" s="76" t="s">
        <v>19536</v>
      </c>
      <c r="I515" s="76" t="s">
        <v>19530</v>
      </c>
      <c r="J515" s="76" t="s">
        <v>19531</v>
      </c>
      <c r="K515" s="76" t="s">
        <v>19532</v>
      </c>
    </row>
    <row r="516" spans="1:11" x14ac:dyDescent="0.3">
      <c r="A516" s="65" t="s">
        <v>129</v>
      </c>
      <c r="B516" s="70" t="s">
        <v>13626</v>
      </c>
      <c r="C516" s="72" t="s">
        <v>19396</v>
      </c>
      <c r="D516" s="76" t="s">
        <v>19525</v>
      </c>
      <c r="E516" s="76" t="s">
        <v>19533</v>
      </c>
      <c r="F516" s="76" t="s">
        <v>19534</v>
      </c>
      <c r="G516" s="76" t="s">
        <v>19535</v>
      </c>
      <c r="H516" s="76" t="s">
        <v>19536</v>
      </c>
      <c r="I516" s="76" t="s">
        <v>19530</v>
      </c>
      <c r="J516" s="76" t="s">
        <v>19531</v>
      </c>
      <c r="K516" s="76" t="s">
        <v>19532</v>
      </c>
    </row>
    <row r="517" spans="1:11" x14ac:dyDescent="0.3">
      <c r="A517" s="65" t="s">
        <v>888</v>
      </c>
      <c r="B517" s="70" t="s">
        <v>13795</v>
      </c>
      <c r="C517" s="72" t="s">
        <v>19396</v>
      </c>
      <c r="D517" s="76" t="s">
        <v>19525</v>
      </c>
      <c r="E517" s="76" t="s">
        <v>19526</v>
      </c>
      <c r="F517" s="76" t="s">
        <v>19534</v>
      </c>
      <c r="G517" s="76" t="s">
        <v>19528</v>
      </c>
      <c r="H517" s="76" t="s">
        <v>19536</v>
      </c>
      <c r="I517" s="76" t="s">
        <v>19530</v>
      </c>
      <c r="J517" s="76" t="s">
        <v>19531</v>
      </c>
      <c r="K517" s="76" t="s">
        <v>19532</v>
      </c>
    </row>
    <row r="518" spans="1:11" x14ac:dyDescent="0.3">
      <c r="A518" s="65" t="s">
        <v>889</v>
      </c>
      <c r="B518" s="70" t="s">
        <v>13796</v>
      </c>
      <c r="C518" s="72" t="s">
        <v>19396</v>
      </c>
      <c r="D518" s="76" t="s">
        <v>19525</v>
      </c>
      <c r="E518" s="76" t="s">
        <v>19533</v>
      </c>
      <c r="F518" s="76" t="s">
        <v>19534</v>
      </c>
      <c r="G518" s="76" t="s">
        <v>19528</v>
      </c>
      <c r="H518" s="76" t="s">
        <v>19536</v>
      </c>
      <c r="I518" s="76" t="s">
        <v>19530</v>
      </c>
      <c r="J518" s="76" t="s">
        <v>19531</v>
      </c>
      <c r="K518" s="76" t="s">
        <v>19532</v>
      </c>
    </row>
    <row r="519" spans="1:11" x14ac:dyDescent="0.3">
      <c r="A519" s="65" t="s">
        <v>890</v>
      </c>
      <c r="B519" s="70" t="s">
        <v>13797</v>
      </c>
      <c r="C519" s="72" t="s">
        <v>19396</v>
      </c>
      <c r="D519" s="76" t="s">
        <v>19525</v>
      </c>
      <c r="E519" s="76" t="s">
        <v>19533</v>
      </c>
      <c r="F519" s="76" t="s">
        <v>19534</v>
      </c>
      <c r="G519" s="76" t="s">
        <v>19535</v>
      </c>
      <c r="H519" s="76" t="s">
        <v>19536</v>
      </c>
      <c r="I519" s="76" t="s">
        <v>19530</v>
      </c>
      <c r="J519" s="76" t="s">
        <v>19531</v>
      </c>
      <c r="K519" s="76" t="s">
        <v>19532</v>
      </c>
    </row>
    <row r="520" spans="1:11" x14ac:dyDescent="0.3">
      <c r="A520" s="65" t="s">
        <v>891</v>
      </c>
      <c r="B520" s="70" t="s">
        <v>13798</v>
      </c>
      <c r="C520" s="72" t="s">
        <v>19397</v>
      </c>
      <c r="D520" s="76" t="s">
        <v>19525</v>
      </c>
      <c r="E520" s="76" t="s">
        <v>19533</v>
      </c>
      <c r="F520" s="76" t="s">
        <v>19534</v>
      </c>
      <c r="G520" s="76" t="s">
        <v>19528</v>
      </c>
      <c r="H520" s="76" t="s">
        <v>19536</v>
      </c>
      <c r="I520" s="76" t="s">
        <v>19530</v>
      </c>
      <c r="J520" s="76" t="s">
        <v>19531</v>
      </c>
      <c r="K520" s="76" t="s">
        <v>19532</v>
      </c>
    </row>
    <row r="521" spans="1:11" x14ac:dyDescent="0.3">
      <c r="A521" s="65" t="s">
        <v>892</v>
      </c>
      <c r="B521" s="70" t="s">
        <v>13798</v>
      </c>
      <c r="C521" s="72" t="s">
        <v>19396</v>
      </c>
      <c r="D521" s="76" t="s">
        <v>19525</v>
      </c>
      <c r="E521" s="76" t="s">
        <v>19533</v>
      </c>
      <c r="F521" s="76" t="s">
        <v>19534</v>
      </c>
      <c r="G521" s="76" t="s">
        <v>19528</v>
      </c>
      <c r="H521" s="76" t="s">
        <v>19536</v>
      </c>
      <c r="I521" s="76" t="s">
        <v>19530</v>
      </c>
      <c r="J521" s="76" t="s">
        <v>19531</v>
      </c>
      <c r="K521" s="76" t="s">
        <v>19532</v>
      </c>
    </row>
    <row r="522" spans="1:11" x14ac:dyDescent="0.3">
      <c r="A522" s="65" t="s">
        <v>159</v>
      </c>
      <c r="B522" s="70" t="s">
        <v>13783</v>
      </c>
      <c r="C522" s="72" t="s">
        <v>19396</v>
      </c>
      <c r="D522" s="76" t="s">
        <v>19525</v>
      </c>
      <c r="E522" s="76" t="s">
        <v>19526</v>
      </c>
      <c r="F522" s="76" t="s">
        <v>19534</v>
      </c>
      <c r="G522" s="76" t="s">
        <v>19535</v>
      </c>
      <c r="H522" s="76" t="s">
        <v>19536</v>
      </c>
      <c r="I522" s="76" t="s">
        <v>19530</v>
      </c>
      <c r="J522" s="76" t="s">
        <v>19531</v>
      </c>
      <c r="K522" s="76" t="s">
        <v>19532</v>
      </c>
    </row>
    <row r="523" spans="1:11" x14ac:dyDescent="0.3">
      <c r="A523" s="65" t="s">
        <v>356</v>
      </c>
      <c r="B523" s="70" t="s">
        <v>13583</v>
      </c>
      <c r="C523" s="72" t="s">
        <v>19397</v>
      </c>
      <c r="D523" s="76" t="s">
        <v>19525</v>
      </c>
      <c r="E523" s="76" t="s">
        <v>19533</v>
      </c>
      <c r="F523" s="76" t="s">
        <v>19534</v>
      </c>
      <c r="G523" s="76" t="s">
        <v>19528</v>
      </c>
      <c r="H523" s="76" t="s">
        <v>19536</v>
      </c>
      <c r="I523" s="76" t="s">
        <v>19530</v>
      </c>
      <c r="J523" s="76" t="s">
        <v>19531</v>
      </c>
      <c r="K523" s="76" t="s">
        <v>19532</v>
      </c>
    </row>
    <row r="524" spans="1:11" x14ac:dyDescent="0.3">
      <c r="A524" s="65" t="s">
        <v>893</v>
      </c>
      <c r="B524" s="70" t="s">
        <v>13671</v>
      </c>
      <c r="C524" s="72" t="s">
        <v>19396</v>
      </c>
      <c r="D524" s="76" t="s">
        <v>19525</v>
      </c>
      <c r="E524" s="76" t="s">
        <v>19526</v>
      </c>
      <c r="F524" s="76" t="s">
        <v>19534</v>
      </c>
      <c r="G524" s="76" t="s">
        <v>19535</v>
      </c>
      <c r="H524" s="76" t="s">
        <v>19536</v>
      </c>
      <c r="I524" s="76" t="s">
        <v>19530</v>
      </c>
      <c r="J524" s="76" t="s">
        <v>19531</v>
      </c>
      <c r="K524" s="76" t="s">
        <v>19532</v>
      </c>
    </row>
    <row r="525" spans="1:11" x14ac:dyDescent="0.3">
      <c r="A525" s="65" t="s">
        <v>894</v>
      </c>
      <c r="B525" s="70" t="s">
        <v>13646</v>
      </c>
      <c r="C525" s="72" t="s">
        <v>19396</v>
      </c>
      <c r="D525" s="76" t="s">
        <v>19525</v>
      </c>
      <c r="E525" s="76" t="s">
        <v>19533</v>
      </c>
      <c r="F525" s="76" t="s">
        <v>19534</v>
      </c>
      <c r="G525" s="76" t="s">
        <v>19535</v>
      </c>
      <c r="H525" s="76" t="s">
        <v>19536</v>
      </c>
      <c r="I525" s="76" t="s">
        <v>19530</v>
      </c>
      <c r="J525" s="76" t="s">
        <v>19531</v>
      </c>
      <c r="K525" s="76" t="s">
        <v>19532</v>
      </c>
    </row>
    <row r="526" spans="1:11" x14ac:dyDescent="0.3">
      <c r="A526" s="65" t="s">
        <v>895</v>
      </c>
      <c r="B526" s="70" t="s">
        <v>13666</v>
      </c>
      <c r="C526" s="72" t="s">
        <v>19396</v>
      </c>
      <c r="D526" s="76" t="s">
        <v>19525</v>
      </c>
      <c r="E526" s="76" t="s">
        <v>19526</v>
      </c>
      <c r="F526" s="76" t="s">
        <v>19534</v>
      </c>
      <c r="G526" s="76" t="s">
        <v>19535</v>
      </c>
      <c r="H526" s="76" t="s">
        <v>19536</v>
      </c>
      <c r="I526" s="76" t="s">
        <v>19530</v>
      </c>
      <c r="J526" s="76" t="s">
        <v>19531</v>
      </c>
      <c r="K526" s="76" t="s">
        <v>19532</v>
      </c>
    </row>
    <row r="527" spans="1:11" x14ac:dyDescent="0.3">
      <c r="A527" s="65" t="s">
        <v>896</v>
      </c>
      <c r="B527" s="70" t="s">
        <v>13799</v>
      </c>
      <c r="C527" s="72" t="s">
        <v>19396</v>
      </c>
      <c r="D527" s="76" t="s">
        <v>19525</v>
      </c>
      <c r="E527" s="76" t="s">
        <v>19533</v>
      </c>
      <c r="F527" s="76" t="s">
        <v>19534</v>
      </c>
      <c r="G527" s="76" t="s">
        <v>19535</v>
      </c>
      <c r="H527" s="76" t="s">
        <v>19536</v>
      </c>
      <c r="I527" s="76" t="s">
        <v>19530</v>
      </c>
      <c r="J527" s="76" t="s">
        <v>19531</v>
      </c>
      <c r="K527" s="76" t="s">
        <v>19532</v>
      </c>
    </row>
    <row r="528" spans="1:11" x14ac:dyDescent="0.3">
      <c r="A528" s="65" t="s">
        <v>897</v>
      </c>
      <c r="B528" s="70" t="s">
        <v>13799</v>
      </c>
      <c r="C528" s="72" t="s">
        <v>19397</v>
      </c>
      <c r="D528" s="76" t="s">
        <v>19525</v>
      </c>
      <c r="E528" s="76" t="s">
        <v>19533</v>
      </c>
      <c r="F528" s="76" t="s">
        <v>19534</v>
      </c>
      <c r="G528" s="76" t="s">
        <v>19535</v>
      </c>
      <c r="H528" s="76" t="s">
        <v>19536</v>
      </c>
      <c r="I528" s="76" t="s">
        <v>19530</v>
      </c>
      <c r="J528" s="76" t="s">
        <v>19531</v>
      </c>
      <c r="K528" s="76" t="s">
        <v>19532</v>
      </c>
    </row>
    <row r="529" spans="1:11" x14ac:dyDescent="0.3">
      <c r="A529" s="65" t="s">
        <v>898</v>
      </c>
      <c r="B529" s="70" t="s">
        <v>13762</v>
      </c>
      <c r="C529" s="72" t="s">
        <v>19397</v>
      </c>
      <c r="D529" s="76" t="s">
        <v>19525</v>
      </c>
      <c r="E529" s="76" t="s">
        <v>19526</v>
      </c>
      <c r="F529" s="76" t="s">
        <v>19544</v>
      </c>
      <c r="G529" s="76" t="s">
        <v>19535</v>
      </c>
      <c r="H529" s="76" t="s">
        <v>19536</v>
      </c>
      <c r="I529" s="76" t="s">
        <v>19530</v>
      </c>
      <c r="J529" s="76" t="s">
        <v>19531</v>
      </c>
      <c r="K529" s="76" t="s">
        <v>19532</v>
      </c>
    </row>
    <row r="530" spans="1:11" x14ac:dyDescent="0.3">
      <c r="A530" s="65" t="s">
        <v>899</v>
      </c>
      <c r="B530" s="70" t="s">
        <v>13763</v>
      </c>
      <c r="C530" s="72" t="s">
        <v>19397</v>
      </c>
      <c r="D530" s="76" t="s">
        <v>19525</v>
      </c>
      <c r="E530" s="76" t="s">
        <v>19526</v>
      </c>
      <c r="F530" s="76" t="s">
        <v>19544</v>
      </c>
      <c r="G530" s="76" t="s">
        <v>19535</v>
      </c>
      <c r="H530" s="76" t="s">
        <v>19536</v>
      </c>
      <c r="I530" s="76" t="s">
        <v>19530</v>
      </c>
      <c r="J530" s="76" t="s">
        <v>19531</v>
      </c>
      <c r="K530" s="76" t="s">
        <v>19532</v>
      </c>
    </row>
    <row r="531" spans="1:11" x14ac:dyDescent="0.3">
      <c r="A531" s="65" t="s">
        <v>900</v>
      </c>
      <c r="B531" s="70" t="s">
        <v>13800</v>
      </c>
      <c r="C531" s="72" t="s">
        <v>19397</v>
      </c>
      <c r="D531" s="76" t="s">
        <v>19525</v>
      </c>
      <c r="E531" s="76" t="s">
        <v>19533</v>
      </c>
      <c r="F531" s="76" t="s">
        <v>19534</v>
      </c>
      <c r="G531" s="76" t="s">
        <v>19535</v>
      </c>
      <c r="H531" s="76" t="s">
        <v>19536</v>
      </c>
      <c r="I531" s="76" t="s">
        <v>19530</v>
      </c>
      <c r="J531" s="76" t="s">
        <v>19531</v>
      </c>
      <c r="K531" s="76" t="s">
        <v>19532</v>
      </c>
    </row>
    <row r="532" spans="1:11" x14ac:dyDescent="0.3">
      <c r="A532" s="65" t="s">
        <v>901</v>
      </c>
      <c r="B532" s="70" t="s">
        <v>13801</v>
      </c>
      <c r="C532" s="72" t="s">
        <v>19397</v>
      </c>
      <c r="D532" s="76" t="s">
        <v>19525</v>
      </c>
      <c r="E532" s="76" t="s">
        <v>19526</v>
      </c>
      <c r="F532" s="76" t="s">
        <v>19534</v>
      </c>
      <c r="G532" s="76" t="s">
        <v>19535</v>
      </c>
      <c r="H532" s="76" t="s">
        <v>19536</v>
      </c>
      <c r="I532" s="76" t="s">
        <v>19530</v>
      </c>
      <c r="J532" s="76" t="s">
        <v>19531</v>
      </c>
      <c r="K532" s="76" t="s">
        <v>19532</v>
      </c>
    </row>
    <row r="533" spans="1:11" x14ac:dyDescent="0.3">
      <c r="A533" s="65" t="s">
        <v>902</v>
      </c>
      <c r="B533" s="70" t="s">
        <v>13802</v>
      </c>
      <c r="C533" s="72" t="s">
        <v>19397</v>
      </c>
      <c r="D533" s="76" t="s">
        <v>19525</v>
      </c>
      <c r="E533" s="76" t="s">
        <v>19526</v>
      </c>
      <c r="F533" s="76" t="s">
        <v>19534</v>
      </c>
      <c r="G533" s="76" t="s">
        <v>19535</v>
      </c>
      <c r="H533" s="76" t="s">
        <v>19536</v>
      </c>
      <c r="I533" s="76" t="s">
        <v>19530</v>
      </c>
      <c r="J533" s="76" t="s">
        <v>19531</v>
      </c>
      <c r="K533" s="76" t="s">
        <v>19532</v>
      </c>
    </row>
    <row r="534" spans="1:11" x14ac:dyDescent="0.3">
      <c r="A534" s="65" t="s">
        <v>903</v>
      </c>
      <c r="B534" s="70" t="s">
        <v>13803</v>
      </c>
      <c r="C534" s="72" t="s">
        <v>19397</v>
      </c>
      <c r="D534" s="76" t="s">
        <v>19525</v>
      </c>
      <c r="E534" s="76" t="s">
        <v>19533</v>
      </c>
      <c r="F534" s="76" t="s">
        <v>19534</v>
      </c>
      <c r="G534" s="76" t="s">
        <v>19535</v>
      </c>
      <c r="H534" s="76" t="s">
        <v>19529</v>
      </c>
      <c r="I534" s="76" t="s">
        <v>19530</v>
      </c>
      <c r="J534" s="76" t="s">
        <v>19531</v>
      </c>
      <c r="K534" s="76" t="s">
        <v>19532</v>
      </c>
    </row>
    <row r="535" spans="1:11" x14ac:dyDescent="0.3">
      <c r="A535" s="65" t="s">
        <v>904</v>
      </c>
      <c r="B535" s="70" t="s">
        <v>13764</v>
      </c>
      <c r="C535" s="72" t="s">
        <v>19397</v>
      </c>
      <c r="D535" s="76" t="s">
        <v>19525</v>
      </c>
      <c r="E535" s="76" t="s">
        <v>19533</v>
      </c>
      <c r="F535" s="76" t="s">
        <v>19534</v>
      </c>
      <c r="G535" s="76" t="s">
        <v>19535</v>
      </c>
      <c r="H535" s="76" t="s">
        <v>19536</v>
      </c>
      <c r="I535" s="76" t="s">
        <v>19530</v>
      </c>
      <c r="J535" s="76" t="s">
        <v>19531</v>
      </c>
      <c r="K535" s="76" t="s">
        <v>19532</v>
      </c>
    </row>
    <row r="536" spans="1:11" x14ac:dyDescent="0.3">
      <c r="A536" s="65" t="s">
        <v>905</v>
      </c>
      <c r="B536" s="70" t="s">
        <v>13653</v>
      </c>
      <c r="C536" s="72" t="s">
        <v>19397</v>
      </c>
      <c r="D536" s="76" t="s">
        <v>19525</v>
      </c>
      <c r="E536" s="76" t="s">
        <v>19526</v>
      </c>
      <c r="F536" s="76" t="s">
        <v>19534</v>
      </c>
      <c r="G536" s="76" t="s">
        <v>19535</v>
      </c>
      <c r="H536" s="76" t="s">
        <v>19536</v>
      </c>
      <c r="I536" s="76" t="s">
        <v>19530</v>
      </c>
      <c r="J536" s="76" t="s">
        <v>19531</v>
      </c>
      <c r="K536" s="76" t="s">
        <v>19532</v>
      </c>
    </row>
    <row r="537" spans="1:11" x14ac:dyDescent="0.3">
      <c r="A537" s="65" t="s">
        <v>906</v>
      </c>
      <c r="B537" s="70" t="s">
        <v>13804</v>
      </c>
      <c r="C537" s="72" t="s">
        <v>19397</v>
      </c>
      <c r="D537" s="76" t="s">
        <v>19525</v>
      </c>
      <c r="E537" s="76" t="s">
        <v>19533</v>
      </c>
      <c r="F537" s="76" t="s">
        <v>19534</v>
      </c>
      <c r="G537" s="76" t="s">
        <v>19535</v>
      </c>
      <c r="H537" s="76" t="s">
        <v>19536</v>
      </c>
      <c r="I537" s="76" t="s">
        <v>19530</v>
      </c>
      <c r="J537" s="76" t="s">
        <v>19531</v>
      </c>
      <c r="K537" s="76" t="s">
        <v>19532</v>
      </c>
    </row>
    <row r="538" spans="1:11" x14ac:dyDescent="0.3">
      <c r="A538" s="65" t="s">
        <v>907</v>
      </c>
      <c r="B538" s="70" t="s">
        <v>13805</v>
      </c>
      <c r="C538" s="72" t="s">
        <v>19397</v>
      </c>
      <c r="D538" s="76" t="s">
        <v>19525</v>
      </c>
      <c r="E538" s="76" t="s">
        <v>19533</v>
      </c>
      <c r="F538" s="76" t="s">
        <v>19527</v>
      </c>
      <c r="G538" s="76" t="s">
        <v>19535</v>
      </c>
      <c r="H538" s="76" t="s">
        <v>19536</v>
      </c>
      <c r="I538" s="76" t="s">
        <v>19530</v>
      </c>
      <c r="J538" s="76" t="s">
        <v>19531</v>
      </c>
      <c r="K538" s="76" t="s">
        <v>19532</v>
      </c>
    </row>
    <row r="539" spans="1:11" x14ac:dyDescent="0.3">
      <c r="A539" s="65" t="s">
        <v>908</v>
      </c>
      <c r="B539" s="70" t="s">
        <v>13806</v>
      </c>
      <c r="C539" s="72" t="s">
        <v>19397</v>
      </c>
      <c r="D539" s="76" t="s">
        <v>19525</v>
      </c>
      <c r="E539" s="76" t="s">
        <v>19526</v>
      </c>
      <c r="F539" s="76" t="s">
        <v>19534</v>
      </c>
      <c r="G539" s="76" t="s">
        <v>19528</v>
      </c>
      <c r="H539" s="76" t="s">
        <v>19536</v>
      </c>
      <c r="I539" s="76" t="s">
        <v>19530</v>
      </c>
      <c r="J539" s="76" t="s">
        <v>19531</v>
      </c>
      <c r="K539" s="76" t="s">
        <v>19532</v>
      </c>
    </row>
    <row r="540" spans="1:11" x14ac:dyDescent="0.3">
      <c r="A540" s="65" t="s">
        <v>909</v>
      </c>
      <c r="B540" s="70" t="s">
        <v>13806</v>
      </c>
      <c r="C540" s="72" t="s">
        <v>19396</v>
      </c>
      <c r="D540" s="76" t="s">
        <v>19525</v>
      </c>
      <c r="E540" s="76" t="s">
        <v>19526</v>
      </c>
      <c r="F540" s="76" t="s">
        <v>19534</v>
      </c>
      <c r="G540" s="76" t="s">
        <v>19528</v>
      </c>
      <c r="H540" s="76" t="s">
        <v>19536</v>
      </c>
      <c r="I540" s="76" t="s">
        <v>19530</v>
      </c>
      <c r="J540" s="76" t="s">
        <v>19531</v>
      </c>
      <c r="K540" s="76" t="s">
        <v>19532</v>
      </c>
    </row>
    <row r="541" spans="1:11" x14ac:dyDescent="0.3">
      <c r="A541" s="65" t="s">
        <v>910</v>
      </c>
      <c r="B541" s="70" t="s">
        <v>13807</v>
      </c>
      <c r="C541" s="72" t="s">
        <v>19396</v>
      </c>
      <c r="D541" s="76" t="s">
        <v>19525</v>
      </c>
      <c r="E541" s="76" t="s">
        <v>19533</v>
      </c>
      <c r="F541" s="76" t="s">
        <v>19534</v>
      </c>
      <c r="G541" s="76" t="s">
        <v>19535</v>
      </c>
      <c r="H541" s="76" t="s">
        <v>19536</v>
      </c>
      <c r="I541" s="76" t="s">
        <v>19530</v>
      </c>
      <c r="J541" s="76" t="s">
        <v>19531</v>
      </c>
      <c r="K541" s="76" t="s">
        <v>19532</v>
      </c>
    </row>
    <row r="542" spans="1:11" x14ac:dyDescent="0.3">
      <c r="A542" s="65" t="s">
        <v>911</v>
      </c>
      <c r="B542" s="70" t="s">
        <v>13808</v>
      </c>
      <c r="C542" s="72" t="s">
        <v>19396</v>
      </c>
      <c r="D542" s="76" t="s">
        <v>19525</v>
      </c>
      <c r="E542" s="76" t="s">
        <v>19526</v>
      </c>
      <c r="F542" s="76" t="s">
        <v>19534</v>
      </c>
      <c r="G542" s="76" t="s">
        <v>19535</v>
      </c>
      <c r="H542" s="76" t="s">
        <v>19536</v>
      </c>
      <c r="I542" s="76" t="s">
        <v>19530</v>
      </c>
      <c r="J542" s="76" t="s">
        <v>19531</v>
      </c>
      <c r="K542" s="76" t="s">
        <v>19532</v>
      </c>
    </row>
    <row r="543" spans="1:11" x14ac:dyDescent="0.3">
      <c r="A543" s="65" t="s">
        <v>912</v>
      </c>
      <c r="B543" s="70" t="s">
        <v>13809</v>
      </c>
      <c r="C543" s="72" t="s">
        <v>19396</v>
      </c>
      <c r="D543" s="76" t="s">
        <v>19525</v>
      </c>
      <c r="E543" s="76" t="s">
        <v>19526</v>
      </c>
      <c r="F543" s="76" t="s">
        <v>19534</v>
      </c>
      <c r="G543" s="76" t="s">
        <v>19528</v>
      </c>
      <c r="H543" s="76" t="s">
        <v>19536</v>
      </c>
      <c r="I543" s="76" t="s">
        <v>19530</v>
      </c>
      <c r="J543" s="76" t="s">
        <v>19531</v>
      </c>
      <c r="K543" s="76" t="s">
        <v>19532</v>
      </c>
    </row>
    <row r="544" spans="1:11" x14ac:dyDescent="0.3">
      <c r="A544" s="65" t="s">
        <v>913</v>
      </c>
      <c r="B544" s="70" t="s">
        <v>13810</v>
      </c>
      <c r="C544" s="72" t="s">
        <v>19396</v>
      </c>
      <c r="D544" s="76" t="s">
        <v>19525</v>
      </c>
      <c r="E544" s="76" t="s">
        <v>19533</v>
      </c>
      <c r="F544" s="76" t="s">
        <v>19534</v>
      </c>
      <c r="G544" s="76" t="s">
        <v>19528</v>
      </c>
      <c r="H544" s="76" t="s">
        <v>19536</v>
      </c>
      <c r="I544" s="76" t="s">
        <v>19530</v>
      </c>
      <c r="J544" s="76" t="s">
        <v>19531</v>
      </c>
      <c r="K544" s="76" t="s">
        <v>19532</v>
      </c>
    </row>
    <row r="545" spans="1:11" x14ac:dyDescent="0.3">
      <c r="A545" s="65" t="s">
        <v>914</v>
      </c>
      <c r="B545" s="70" t="s">
        <v>13720</v>
      </c>
      <c r="C545" s="72" t="s">
        <v>19397</v>
      </c>
      <c r="D545" s="76" t="s">
        <v>19525</v>
      </c>
      <c r="E545" s="76" t="s">
        <v>19533</v>
      </c>
      <c r="F545" s="76" t="s">
        <v>19534</v>
      </c>
      <c r="G545" s="76" t="s">
        <v>19528</v>
      </c>
      <c r="H545" s="76" t="s">
        <v>19536</v>
      </c>
      <c r="I545" s="76" t="s">
        <v>19530</v>
      </c>
      <c r="J545" s="76" t="s">
        <v>19531</v>
      </c>
      <c r="K545" s="76" t="s">
        <v>19532</v>
      </c>
    </row>
    <row r="546" spans="1:11" x14ac:dyDescent="0.3">
      <c r="A546" s="65" t="s">
        <v>915</v>
      </c>
      <c r="B546" s="70" t="s">
        <v>13811</v>
      </c>
      <c r="C546" s="72" t="s">
        <v>19397</v>
      </c>
      <c r="D546" s="76" t="s">
        <v>19525</v>
      </c>
      <c r="E546" s="76" t="s">
        <v>19537</v>
      </c>
      <c r="F546" s="76" t="s">
        <v>19534</v>
      </c>
      <c r="G546" s="76" t="s">
        <v>19528</v>
      </c>
      <c r="H546" s="76" t="s">
        <v>19529</v>
      </c>
      <c r="I546" s="76" t="s">
        <v>19530</v>
      </c>
      <c r="J546" s="76" t="s">
        <v>19531</v>
      </c>
      <c r="K546" s="76" t="s">
        <v>19532</v>
      </c>
    </row>
    <row r="547" spans="1:11" x14ac:dyDescent="0.3">
      <c r="A547" s="65" t="s">
        <v>916</v>
      </c>
      <c r="B547" s="70" t="s">
        <v>13812</v>
      </c>
      <c r="C547" s="72" t="s">
        <v>19397</v>
      </c>
      <c r="D547" s="76" t="s">
        <v>19525</v>
      </c>
      <c r="E547" s="76" t="s">
        <v>19537</v>
      </c>
      <c r="F547" s="76" t="s">
        <v>19534</v>
      </c>
      <c r="G547" s="76" t="s">
        <v>19528</v>
      </c>
      <c r="H547" s="76" t="s">
        <v>19529</v>
      </c>
      <c r="I547" s="76" t="s">
        <v>19530</v>
      </c>
      <c r="J547" s="76" t="s">
        <v>19531</v>
      </c>
      <c r="K547" s="76" t="s">
        <v>19532</v>
      </c>
    </row>
    <row r="548" spans="1:11" x14ac:dyDescent="0.3">
      <c r="A548" s="65" t="s">
        <v>917</v>
      </c>
      <c r="B548" s="70" t="s">
        <v>13719</v>
      </c>
      <c r="C548" s="72" t="s">
        <v>19396</v>
      </c>
      <c r="D548" s="76" t="s">
        <v>19525</v>
      </c>
      <c r="E548" s="76" t="s">
        <v>19526</v>
      </c>
      <c r="F548" s="76" t="s">
        <v>19541</v>
      </c>
      <c r="G548" s="76" t="s">
        <v>19535</v>
      </c>
      <c r="H548" s="76" t="s">
        <v>19536</v>
      </c>
      <c r="I548" s="76" t="s">
        <v>19530</v>
      </c>
      <c r="J548" s="76" t="s">
        <v>19531</v>
      </c>
      <c r="K548" s="76" t="s">
        <v>19532</v>
      </c>
    </row>
    <row r="549" spans="1:11" x14ac:dyDescent="0.3">
      <c r="A549" s="65" t="s">
        <v>918</v>
      </c>
      <c r="B549" s="70" t="s">
        <v>13623</v>
      </c>
      <c r="C549" s="72" t="s">
        <v>19396</v>
      </c>
      <c r="D549" s="76" t="s">
        <v>19525</v>
      </c>
      <c r="E549" s="76" t="s">
        <v>19526</v>
      </c>
      <c r="F549" s="76" t="s">
        <v>19541</v>
      </c>
      <c r="G549" s="76" t="s">
        <v>19535</v>
      </c>
      <c r="H549" s="76" t="s">
        <v>19536</v>
      </c>
      <c r="I549" s="76" t="s">
        <v>19530</v>
      </c>
      <c r="J549" s="76" t="s">
        <v>19531</v>
      </c>
      <c r="K549" s="76" t="s">
        <v>19532</v>
      </c>
    </row>
    <row r="550" spans="1:11" x14ac:dyDescent="0.3">
      <c r="A550" s="65" t="s">
        <v>919</v>
      </c>
      <c r="B550" s="70" t="s">
        <v>13813</v>
      </c>
      <c r="C550" s="72" t="s">
        <v>19397</v>
      </c>
      <c r="D550" s="76" t="s">
        <v>19525</v>
      </c>
      <c r="E550" s="76" t="s">
        <v>19526</v>
      </c>
      <c r="F550" s="76" t="s">
        <v>19534</v>
      </c>
      <c r="G550" s="76" t="s">
        <v>19535</v>
      </c>
      <c r="H550" s="76" t="s">
        <v>19536</v>
      </c>
      <c r="I550" s="76" t="s">
        <v>19530</v>
      </c>
      <c r="J550" s="76" t="s">
        <v>19531</v>
      </c>
      <c r="K550" s="76" t="s">
        <v>19532</v>
      </c>
    </row>
    <row r="551" spans="1:11" x14ac:dyDescent="0.3">
      <c r="A551" s="65" t="s">
        <v>920</v>
      </c>
      <c r="B551" s="70" t="s">
        <v>13814</v>
      </c>
      <c r="C551" s="72" t="s">
        <v>19397</v>
      </c>
      <c r="D551" s="76" t="s">
        <v>19525</v>
      </c>
      <c r="E551" s="76" t="s">
        <v>19533</v>
      </c>
      <c r="F551" s="76" t="s">
        <v>19534</v>
      </c>
      <c r="G551" s="76" t="s">
        <v>19535</v>
      </c>
      <c r="H551" s="76" t="s">
        <v>19536</v>
      </c>
      <c r="I551" s="76" t="s">
        <v>19530</v>
      </c>
      <c r="J551" s="76" t="s">
        <v>19531</v>
      </c>
      <c r="K551" s="76" t="s">
        <v>19532</v>
      </c>
    </row>
    <row r="552" spans="1:11" x14ac:dyDescent="0.3">
      <c r="A552" s="65" t="s">
        <v>921</v>
      </c>
      <c r="B552" s="70" t="s">
        <v>13815</v>
      </c>
      <c r="C552" s="72" t="s">
        <v>19397</v>
      </c>
      <c r="D552" s="76" t="s">
        <v>19525</v>
      </c>
      <c r="E552" s="76" t="s">
        <v>19526</v>
      </c>
      <c r="F552" s="76" t="s">
        <v>19534</v>
      </c>
      <c r="G552" s="76" t="s">
        <v>19535</v>
      </c>
      <c r="H552" s="76" t="s">
        <v>19529</v>
      </c>
      <c r="I552" s="76" t="s">
        <v>19530</v>
      </c>
      <c r="J552" s="76" t="s">
        <v>19531</v>
      </c>
      <c r="K552" s="76" t="s">
        <v>19532</v>
      </c>
    </row>
    <row r="553" spans="1:11" x14ac:dyDescent="0.3">
      <c r="A553" s="65" t="s">
        <v>922</v>
      </c>
      <c r="B553" s="70" t="s">
        <v>13816</v>
      </c>
      <c r="C553" s="72" t="s">
        <v>19397</v>
      </c>
      <c r="D553" s="76" t="s">
        <v>19525</v>
      </c>
      <c r="E553" s="76" t="s">
        <v>19533</v>
      </c>
      <c r="F553" s="76" t="s">
        <v>19534</v>
      </c>
      <c r="G553" s="76" t="s">
        <v>19535</v>
      </c>
      <c r="H553" s="76" t="s">
        <v>19536</v>
      </c>
      <c r="I553" s="76" t="s">
        <v>19530</v>
      </c>
      <c r="J553" s="76" t="s">
        <v>19531</v>
      </c>
      <c r="K553" s="76" t="s">
        <v>19532</v>
      </c>
    </row>
    <row r="554" spans="1:11" x14ac:dyDescent="0.3">
      <c r="A554" s="65" t="s">
        <v>923</v>
      </c>
      <c r="B554" s="70" t="s">
        <v>13666</v>
      </c>
      <c r="C554" s="72" t="s">
        <v>19397</v>
      </c>
      <c r="D554" s="76" t="s">
        <v>19525</v>
      </c>
      <c r="E554" s="76" t="s">
        <v>19526</v>
      </c>
      <c r="F554" s="76" t="s">
        <v>19534</v>
      </c>
      <c r="G554" s="76" t="s">
        <v>19535</v>
      </c>
      <c r="H554" s="76" t="s">
        <v>19536</v>
      </c>
      <c r="I554" s="76" t="s">
        <v>19530</v>
      </c>
      <c r="J554" s="76" t="s">
        <v>19531</v>
      </c>
      <c r="K554" s="76" t="s">
        <v>19532</v>
      </c>
    </row>
    <row r="555" spans="1:11" x14ac:dyDescent="0.3">
      <c r="A555" s="65" t="s">
        <v>924</v>
      </c>
      <c r="B555" s="70" t="s">
        <v>13817</v>
      </c>
      <c r="C555" s="72" t="s">
        <v>19396</v>
      </c>
      <c r="D555" s="76" t="s">
        <v>19525</v>
      </c>
      <c r="E555" s="76" t="s">
        <v>19533</v>
      </c>
      <c r="F555" s="76" t="s">
        <v>19534</v>
      </c>
      <c r="G555" s="76" t="s">
        <v>19535</v>
      </c>
      <c r="H555" s="76" t="s">
        <v>19536</v>
      </c>
      <c r="I555" s="76" t="s">
        <v>19530</v>
      </c>
      <c r="J555" s="76" t="s">
        <v>19531</v>
      </c>
      <c r="K555" s="76" t="s">
        <v>19532</v>
      </c>
    </row>
    <row r="556" spans="1:11" x14ac:dyDescent="0.3">
      <c r="A556" s="65" t="s">
        <v>925</v>
      </c>
      <c r="B556" s="70" t="s">
        <v>402</v>
      </c>
      <c r="C556" s="72" t="s">
        <v>19397</v>
      </c>
      <c r="D556" s="76" t="s">
        <v>19525</v>
      </c>
      <c r="E556" s="76" t="s">
        <v>19533</v>
      </c>
      <c r="F556" s="76" t="s">
        <v>19534</v>
      </c>
      <c r="G556" s="76" t="s">
        <v>19528</v>
      </c>
      <c r="H556" s="76" t="s">
        <v>19536</v>
      </c>
      <c r="I556" s="76" t="s">
        <v>19530</v>
      </c>
      <c r="J556" s="76" t="s">
        <v>19531</v>
      </c>
      <c r="K556" s="76" t="s">
        <v>19532</v>
      </c>
    </row>
    <row r="557" spans="1:11" x14ac:dyDescent="0.3">
      <c r="A557" s="65" t="s">
        <v>926</v>
      </c>
      <c r="B557" s="70" t="s">
        <v>410</v>
      </c>
      <c r="C557" s="72" t="s">
        <v>19397</v>
      </c>
      <c r="D557" s="76" t="s">
        <v>19525</v>
      </c>
      <c r="E557" s="76" t="s">
        <v>19533</v>
      </c>
      <c r="F557" s="76" t="s">
        <v>19540</v>
      </c>
      <c r="G557" s="76" t="s">
        <v>19528</v>
      </c>
      <c r="H557" s="76" t="s">
        <v>19536</v>
      </c>
      <c r="I557" s="76" t="s">
        <v>19530</v>
      </c>
      <c r="J557" s="76" t="s">
        <v>19531</v>
      </c>
      <c r="K557" s="76" t="s">
        <v>19532</v>
      </c>
    </row>
    <row r="558" spans="1:11" x14ac:dyDescent="0.3">
      <c r="A558" s="65" t="s">
        <v>927</v>
      </c>
      <c r="B558" s="70" t="s">
        <v>13818</v>
      </c>
      <c r="C558" s="72" t="s">
        <v>19396</v>
      </c>
      <c r="D558" s="76" t="s">
        <v>19525</v>
      </c>
      <c r="E558" s="76" t="s">
        <v>19526</v>
      </c>
      <c r="F558" s="76" t="s">
        <v>19534</v>
      </c>
      <c r="G558" s="76" t="s">
        <v>19535</v>
      </c>
      <c r="H558" s="76" t="s">
        <v>19529</v>
      </c>
      <c r="I558" s="76" t="s">
        <v>19530</v>
      </c>
      <c r="J558" s="76" t="s">
        <v>19531</v>
      </c>
      <c r="K558" s="76" t="s">
        <v>19532</v>
      </c>
    </row>
    <row r="559" spans="1:11" x14ac:dyDescent="0.3">
      <c r="A559" s="65" t="s">
        <v>928</v>
      </c>
      <c r="B559" s="70" t="s">
        <v>13819</v>
      </c>
      <c r="C559" s="72" t="s">
        <v>19396</v>
      </c>
      <c r="D559" s="76" t="s">
        <v>19525</v>
      </c>
      <c r="E559" s="76" t="s">
        <v>19526</v>
      </c>
      <c r="F559" s="76" t="s">
        <v>19544</v>
      </c>
      <c r="G559" s="76" t="s">
        <v>19535</v>
      </c>
      <c r="H559" s="76" t="s">
        <v>19536</v>
      </c>
      <c r="I559" s="76" t="s">
        <v>19530</v>
      </c>
      <c r="J559" s="76" t="s">
        <v>19531</v>
      </c>
      <c r="K559" s="76" t="s">
        <v>19532</v>
      </c>
    </row>
    <row r="560" spans="1:11" x14ac:dyDescent="0.3">
      <c r="A560" s="65" t="s">
        <v>929</v>
      </c>
      <c r="B560" s="70" t="s">
        <v>13820</v>
      </c>
      <c r="C560" s="72" t="s">
        <v>19397</v>
      </c>
      <c r="D560" s="76" t="s">
        <v>19525</v>
      </c>
      <c r="E560" s="76" t="s">
        <v>19533</v>
      </c>
      <c r="F560" s="76" t="s">
        <v>19534</v>
      </c>
      <c r="G560" s="76" t="s">
        <v>19528</v>
      </c>
      <c r="H560" s="76" t="s">
        <v>19536</v>
      </c>
      <c r="I560" s="76" t="s">
        <v>19530</v>
      </c>
      <c r="J560" s="76" t="s">
        <v>19531</v>
      </c>
      <c r="K560" s="76" t="s">
        <v>19532</v>
      </c>
    </row>
    <row r="561" spans="1:11" x14ac:dyDescent="0.3">
      <c r="A561" s="65" t="s">
        <v>930</v>
      </c>
      <c r="B561" s="70" t="s">
        <v>13821</v>
      </c>
      <c r="C561" s="72" t="s">
        <v>19397</v>
      </c>
      <c r="D561" s="76" t="s">
        <v>19525</v>
      </c>
      <c r="E561" s="76" t="s">
        <v>19533</v>
      </c>
      <c r="F561" s="76" t="s">
        <v>19534</v>
      </c>
      <c r="G561" s="76" t="s">
        <v>19535</v>
      </c>
      <c r="H561" s="76" t="s">
        <v>19529</v>
      </c>
      <c r="I561" s="76" t="s">
        <v>19530</v>
      </c>
      <c r="J561" s="76" t="s">
        <v>19531</v>
      </c>
      <c r="K561" s="76" t="s">
        <v>19532</v>
      </c>
    </row>
    <row r="562" spans="1:11" x14ac:dyDescent="0.3">
      <c r="A562" s="65" t="s">
        <v>931</v>
      </c>
      <c r="B562" s="70" t="s">
        <v>13822</v>
      </c>
      <c r="C562" s="72" t="s">
        <v>19397</v>
      </c>
      <c r="D562" s="76" t="s">
        <v>19525</v>
      </c>
      <c r="E562" s="76" t="s">
        <v>19533</v>
      </c>
      <c r="F562" s="76" t="s">
        <v>19534</v>
      </c>
      <c r="G562" s="76" t="s">
        <v>19535</v>
      </c>
      <c r="H562" s="76" t="s">
        <v>19536</v>
      </c>
      <c r="I562" s="76" t="s">
        <v>19530</v>
      </c>
      <c r="J562" s="76" t="s">
        <v>19531</v>
      </c>
      <c r="K562" s="76" t="s">
        <v>19532</v>
      </c>
    </row>
    <row r="563" spans="1:11" x14ac:dyDescent="0.3">
      <c r="A563" s="65" t="s">
        <v>932</v>
      </c>
      <c r="B563" s="70" t="s">
        <v>13652</v>
      </c>
      <c r="C563" s="72" t="s">
        <v>19397</v>
      </c>
      <c r="D563" s="76" t="s">
        <v>19525</v>
      </c>
      <c r="E563" s="76" t="s">
        <v>19533</v>
      </c>
      <c r="F563" s="76" t="s">
        <v>19534</v>
      </c>
      <c r="G563" s="76" t="s">
        <v>19535</v>
      </c>
      <c r="H563" s="76" t="s">
        <v>19536</v>
      </c>
      <c r="I563" s="76" t="s">
        <v>19530</v>
      </c>
      <c r="J563" s="76" t="s">
        <v>19531</v>
      </c>
      <c r="K563" s="76" t="s">
        <v>19532</v>
      </c>
    </row>
    <row r="564" spans="1:11" x14ac:dyDescent="0.3">
      <c r="A564" s="65" t="s">
        <v>933</v>
      </c>
      <c r="B564" s="70" t="s">
        <v>13800</v>
      </c>
      <c r="C564" s="72" t="s">
        <v>19396</v>
      </c>
      <c r="D564" s="76" t="s">
        <v>19525</v>
      </c>
      <c r="E564" s="76" t="s">
        <v>19533</v>
      </c>
      <c r="F564" s="76" t="s">
        <v>19534</v>
      </c>
      <c r="G564" s="76" t="s">
        <v>19535</v>
      </c>
      <c r="H564" s="76" t="s">
        <v>19536</v>
      </c>
      <c r="I564" s="76" t="s">
        <v>19530</v>
      </c>
      <c r="J564" s="76" t="s">
        <v>19531</v>
      </c>
      <c r="K564" s="76" t="s">
        <v>19532</v>
      </c>
    </row>
    <row r="565" spans="1:11" x14ac:dyDescent="0.3">
      <c r="A565" s="65" t="s">
        <v>934</v>
      </c>
      <c r="B565" s="70" t="s">
        <v>13801</v>
      </c>
      <c r="C565" s="72" t="s">
        <v>19396</v>
      </c>
      <c r="D565" s="76" t="s">
        <v>19525</v>
      </c>
      <c r="E565" s="76" t="s">
        <v>19526</v>
      </c>
      <c r="F565" s="76" t="s">
        <v>19534</v>
      </c>
      <c r="G565" s="76" t="s">
        <v>19535</v>
      </c>
      <c r="H565" s="76" t="s">
        <v>19536</v>
      </c>
      <c r="I565" s="76" t="s">
        <v>19530</v>
      </c>
      <c r="J565" s="76" t="s">
        <v>19531</v>
      </c>
      <c r="K565" s="76" t="s">
        <v>19532</v>
      </c>
    </row>
    <row r="566" spans="1:11" x14ac:dyDescent="0.3">
      <c r="A566" s="65" t="s">
        <v>168</v>
      </c>
      <c r="B566" s="70" t="s">
        <v>170</v>
      </c>
      <c r="C566" s="72" t="s">
        <v>19396</v>
      </c>
      <c r="D566" s="76" t="s">
        <v>19525</v>
      </c>
      <c r="E566" s="76" t="s">
        <v>19533</v>
      </c>
      <c r="F566" s="76" t="s">
        <v>19534</v>
      </c>
      <c r="G566" s="76" t="s">
        <v>19535</v>
      </c>
      <c r="H566" s="76" t="s">
        <v>19536</v>
      </c>
      <c r="I566" s="76" t="s">
        <v>19530</v>
      </c>
      <c r="J566" s="76" t="s">
        <v>19531</v>
      </c>
      <c r="K566" s="76" t="s">
        <v>19532</v>
      </c>
    </row>
    <row r="567" spans="1:11" x14ac:dyDescent="0.3">
      <c r="A567" s="65" t="s">
        <v>935</v>
      </c>
      <c r="B567" s="70" t="s">
        <v>13823</v>
      </c>
      <c r="C567" s="72" t="s">
        <v>19397</v>
      </c>
      <c r="D567" s="76" t="s">
        <v>19525</v>
      </c>
      <c r="E567" s="76" t="s">
        <v>19533</v>
      </c>
      <c r="F567" s="76" t="s">
        <v>19538</v>
      </c>
      <c r="G567" s="76" t="s">
        <v>19535</v>
      </c>
      <c r="H567" s="76" t="s">
        <v>19536</v>
      </c>
      <c r="I567" s="76" t="s">
        <v>19530</v>
      </c>
      <c r="J567" s="76" t="s">
        <v>19531</v>
      </c>
      <c r="K567" s="76" t="s">
        <v>19532</v>
      </c>
    </row>
    <row r="568" spans="1:11" x14ac:dyDescent="0.3">
      <c r="A568" s="65" t="s">
        <v>936</v>
      </c>
      <c r="B568" s="70" t="s">
        <v>13824</v>
      </c>
      <c r="C568" s="72" t="s">
        <v>19397</v>
      </c>
      <c r="D568" s="76" t="s">
        <v>19525</v>
      </c>
      <c r="E568" s="76" t="s">
        <v>19533</v>
      </c>
      <c r="F568" s="76" t="s">
        <v>19534</v>
      </c>
      <c r="G568" s="76" t="s">
        <v>19535</v>
      </c>
      <c r="H568" s="76" t="s">
        <v>19536</v>
      </c>
      <c r="I568" s="76" t="s">
        <v>19530</v>
      </c>
      <c r="J568" s="76" t="s">
        <v>19531</v>
      </c>
      <c r="K568" s="76" t="s">
        <v>19532</v>
      </c>
    </row>
    <row r="569" spans="1:11" x14ac:dyDescent="0.3">
      <c r="A569" s="65" t="s">
        <v>937</v>
      </c>
      <c r="B569" s="70" t="s">
        <v>13825</v>
      </c>
      <c r="C569" s="72" t="s">
        <v>19397</v>
      </c>
      <c r="D569" s="76" t="s">
        <v>19525</v>
      </c>
      <c r="E569" s="76" t="s">
        <v>19533</v>
      </c>
      <c r="F569" s="76" t="s">
        <v>19538</v>
      </c>
      <c r="G569" s="76" t="s">
        <v>19528</v>
      </c>
      <c r="H569" s="76" t="s">
        <v>19536</v>
      </c>
      <c r="I569" s="76" t="s">
        <v>19530</v>
      </c>
      <c r="J569" s="76" t="s">
        <v>19531</v>
      </c>
      <c r="K569" s="76" t="s">
        <v>19532</v>
      </c>
    </row>
    <row r="570" spans="1:11" x14ac:dyDescent="0.3">
      <c r="A570" s="65" t="s">
        <v>938</v>
      </c>
      <c r="B570" s="70" t="s">
        <v>13826</v>
      </c>
      <c r="C570" s="72" t="s">
        <v>19397</v>
      </c>
      <c r="D570" s="76" t="s">
        <v>19525</v>
      </c>
      <c r="E570" s="76" t="s">
        <v>19526</v>
      </c>
      <c r="F570" s="76" t="s">
        <v>19538</v>
      </c>
      <c r="G570" s="76" t="s">
        <v>19528</v>
      </c>
      <c r="H570" s="76" t="s">
        <v>19536</v>
      </c>
      <c r="I570" s="76" t="s">
        <v>19530</v>
      </c>
      <c r="J570" s="76" t="s">
        <v>19531</v>
      </c>
      <c r="K570" s="76" t="s">
        <v>19532</v>
      </c>
    </row>
    <row r="571" spans="1:11" x14ac:dyDescent="0.3">
      <c r="A571" s="65" t="s">
        <v>340</v>
      </c>
      <c r="B571" s="70" t="s">
        <v>339</v>
      </c>
      <c r="C571" s="72" t="s">
        <v>19397</v>
      </c>
      <c r="D571" s="76" t="s">
        <v>19525</v>
      </c>
      <c r="E571" s="76" t="s">
        <v>19533</v>
      </c>
      <c r="F571" s="76" t="s">
        <v>19534</v>
      </c>
      <c r="G571" s="76" t="s">
        <v>19528</v>
      </c>
      <c r="H571" s="76" t="s">
        <v>19536</v>
      </c>
      <c r="I571" s="76" t="s">
        <v>19530</v>
      </c>
      <c r="J571" s="76" t="s">
        <v>19531</v>
      </c>
      <c r="K571" s="76" t="s">
        <v>19532</v>
      </c>
    </row>
    <row r="572" spans="1:11" x14ac:dyDescent="0.3">
      <c r="A572" s="65" t="s">
        <v>344</v>
      </c>
      <c r="B572" s="70" t="s">
        <v>343</v>
      </c>
      <c r="C572" s="72" t="s">
        <v>19397</v>
      </c>
      <c r="D572" s="76" t="s">
        <v>19525</v>
      </c>
      <c r="E572" s="76" t="s">
        <v>19526</v>
      </c>
      <c r="F572" s="76" t="s">
        <v>19534</v>
      </c>
      <c r="G572" s="76" t="s">
        <v>19528</v>
      </c>
      <c r="H572" s="76" t="s">
        <v>19536</v>
      </c>
      <c r="I572" s="76" t="s">
        <v>19530</v>
      </c>
      <c r="J572" s="76" t="s">
        <v>19531</v>
      </c>
      <c r="K572" s="76" t="s">
        <v>19532</v>
      </c>
    </row>
    <row r="573" spans="1:11" x14ac:dyDescent="0.3">
      <c r="A573" s="65" t="s">
        <v>939</v>
      </c>
      <c r="B573" s="70" t="s">
        <v>13827</v>
      </c>
      <c r="C573" s="72" t="s">
        <v>19396</v>
      </c>
      <c r="D573" s="76" t="s">
        <v>19525</v>
      </c>
      <c r="E573" s="76" t="s">
        <v>19526</v>
      </c>
      <c r="F573" s="76" t="s">
        <v>19534</v>
      </c>
      <c r="G573" s="76" t="s">
        <v>19535</v>
      </c>
      <c r="H573" s="76" t="s">
        <v>19536</v>
      </c>
      <c r="I573" s="76" t="s">
        <v>19530</v>
      </c>
      <c r="J573" s="76" t="s">
        <v>19531</v>
      </c>
      <c r="K573" s="76" t="s">
        <v>19532</v>
      </c>
    </row>
    <row r="574" spans="1:11" x14ac:dyDescent="0.3">
      <c r="A574" s="65" t="s">
        <v>940</v>
      </c>
      <c r="B574" s="70" t="s">
        <v>13753</v>
      </c>
      <c r="C574" s="72" t="s">
        <v>19396</v>
      </c>
      <c r="D574" s="76" t="s">
        <v>19525</v>
      </c>
      <c r="E574" s="76" t="s">
        <v>19533</v>
      </c>
      <c r="F574" s="76" t="s">
        <v>19534</v>
      </c>
      <c r="G574" s="76" t="s">
        <v>19535</v>
      </c>
      <c r="H574" s="76" t="s">
        <v>19536</v>
      </c>
      <c r="I574" s="76" t="s">
        <v>19530</v>
      </c>
      <c r="J574" s="76" t="s">
        <v>19531</v>
      </c>
      <c r="K574" s="76" t="s">
        <v>19532</v>
      </c>
    </row>
    <row r="575" spans="1:11" x14ac:dyDescent="0.3">
      <c r="A575" s="65" t="s">
        <v>941</v>
      </c>
      <c r="B575" s="70" t="s">
        <v>13828</v>
      </c>
      <c r="C575" s="72" t="s">
        <v>19397</v>
      </c>
      <c r="D575" s="76" t="s">
        <v>19525</v>
      </c>
      <c r="E575" s="76" t="s">
        <v>19533</v>
      </c>
      <c r="F575" s="76" t="s">
        <v>19534</v>
      </c>
      <c r="G575" s="76" t="s">
        <v>19535</v>
      </c>
      <c r="H575" s="76" t="s">
        <v>19529</v>
      </c>
      <c r="I575" s="76" t="s">
        <v>19530</v>
      </c>
      <c r="J575" s="76" t="s">
        <v>19531</v>
      </c>
      <c r="K575" s="76" t="s">
        <v>19532</v>
      </c>
    </row>
    <row r="576" spans="1:11" x14ac:dyDescent="0.3">
      <c r="A576" s="65" t="s">
        <v>942</v>
      </c>
      <c r="B576" s="70" t="s">
        <v>13829</v>
      </c>
      <c r="C576" s="72" t="s">
        <v>19397</v>
      </c>
      <c r="D576" s="76" t="s">
        <v>19525</v>
      </c>
      <c r="E576" s="76" t="s">
        <v>19533</v>
      </c>
      <c r="F576" s="76" t="s">
        <v>19534</v>
      </c>
      <c r="G576" s="76" t="s">
        <v>19535</v>
      </c>
      <c r="H576" s="76" t="s">
        <v>19529</v>
      </c>
      <c r="I576" s="76" t="s">
        <v>19530</v>
      </c>
      <c r="J576" s="76" t="s">
        <v>19531</v>
      </c>
      <c r="K576" s="76" t="s">
        <v>19532</v>
      </c>
    </row>
    <row r="577" spans="1:11" x14ac:dyDescent="0.3">
      <c r="A577" s="65" t="s">
        <v>171</v>
      </c>
      <c r="B577" s="70" t="s">
        <v>170</v>
      </c>
      <c r="C577" s="72" t="s">
        <v>19397</v>
      </c>
      <c r="D577" s="76" t="s">
        <v>19525</v>
      </c>
      <c r="E577" s="76" t="s">
        <v>19533</v>
      </c>
      <c r="F577" s="76" t="s">
        <v>19534</v>
      </c>
      <c r="G577" s="76" t="s">
        <v>19535</v>
      </c>
      <c r="H577" s="76" t="s">
        <v>19536</v>
      </c>
      <c r="I577" s="76" t="s">
        <v>19530</v>
      </c>
      <c r="J577" s="76" t="s">
        <v>19531</v>
      </c>
      <c r="K577" s="76" t="s">
        <v>19532</v>
      </c>
    </row>
    <row r="578" spans="1:11" x14ac:dyDescent="0.3">
      <c r="A578" s="65" t="s">
        <v>943</v>
      </c>
      <c r="B578" s="70" t="s">
        <v>13629</v>
      </c>
      <c r="C578" s="72" t="s">
        <v>19396</v>
      </c>
      <c r="D578" s="76" t="s">
        <v>19525</v>
      </c>
      <c r="E578" s="76" t="s">
        <v>19526</v>
      </c>
      <c r="F578" s="76" t="s">
        <v>19541</v>
      </c>
      <c r="G578" s="76" t="s">
        <v>19535</v>
      </c>
      <c r="H578" s="76" t="s">
        <v>19536</v>
      </c>
      <c r="I578" s="76" t="s">
        <v>19530</v>
      </c>
      <c r="J578" s="76" t="s">
        <v>19531</v>
      </c>
      <c r="K578" s="76" t="s">
        <v>19532</v>
      </c>
    </row>
    <row r="579" spans="1:11" x14ac:dyDescent="0.3">
      <c r="A579" s="65" t="s">
        <v>944</v>
      </c>
      <c r="B579" s="70" t="s">
        <v>13830</v>
      </c>
      <c r="C579" s="72" t="s">
        <v>19397</v>
      </c>
      <c r="D579" s="76" t="s">
        <v>19525</v>
      </c>
      <c r="E579" s="76" t="s">
        <v>19533</v>
      </c>
      <c r="F579" s="76" t="s">
        <v>19534</v>
      </c>
      <c r="G579" s="76" t="s">
        <v>19528</v>
      </c>
      <c r="H579" s="76" t="s">
        <v>19529</v>
      </c>
      <c r="I579" s="76" t="s">
        <v>19530</v>
      </c>
      <c r="J579" s="76" t="s">
        <v>19531</v>
      </c>
      <c r="K579" s="76" t="s">
        <v>19532</v>
      </c>
    </row>
    <row r="580" spans="1:11" x14ac:dyDescent="0.3">
      <c r="A580" s="65" t="s">
        <v>945</v>
      </c>
      <c r="B580" s="70" t="s">
        <v>331</v>
      </c>
      <c r="C580" s="72" t="s">
        <v>19396</v>
      </c>
      <c r="D580" s="76" t="s">
        <v>19525</v>
      </c>
      <c r="E580" s="76" t="s">
        <v>19533</v>
      </c>
      <c r="F580" s="76" t="s">
        <v>19534</v>
      </c>
      <c r="G580" s="76" t="s">
        <v>19528</v>
      </c>
      <c r="H580" s="76" t="s">
        <v>19536</v>
      </c>
      <c r="I580" s="76" t="s">
        <v>19530</v>
      </c>
      <c r="J580" s="76" t="s">
        <v>19531</v>
      </c>
      <c r="K580" s="76" t="s">
        <v>19532</v>
      </c>
    </row>
    <row r="581" spans="1:11" x14ac:dyDescent="0.3">
      <c r="A581" s="65" t="s">
        <v>946</v>
      </c>
      <c r="B581" s="70" t="s">
        <v>335</v>
      </c>
      <c r="C581" s="72" t="s">
        <v>19396</v>
      </c>
      <c r="D581" s="76" t="s">
        <v>19525</v>
      </c>
      <c r="E581" s="76" t="s">
        <v>19526</v>
      </c>
      <c r="F581" s="76" t="s">
        <v>19534</v>
      </c>
      <c r="G581" s="76" t="s">
        <v>19528</v>
      </c>
      <c r="H581" s="76" t="s">
        <v>19536</v>
      </c>
      <c r="I581" s="76" t="s">
        <v>19530</v>
      </c>
      <c r="J581" s="76" t="s">
        <v>19531</v>
      </c>
      <c r="K581" s="76" t="s">
        <v>19532</v>
      </c>
    </row>
    <row r="582" spans="1:11" x14ac:dyDescent="0.3">
      <c r="A582" s="65" t="s">
        <v>947</v>
      </c>
      <c r="B582" s="70" t="s">
        <v>431</v>
      </c>
      <c r="C582" s="72" t="s">
        <v>19396</v>
      </c>
      <c r="D582" s="76" t="s">
        <v>19525</v>
      </c>
      <c r="E582" s="76" t="s">
        <v>19542</v>
      </c>
      <c r="F582" s="76" t="s">
        <v>19534</v>
      </c>
      <c r="G582" s="76" t="s">
        <v>19528</v>
      </c>
      <c r="H582" s="76" t="s">
        <v>19536</v>
      </c>
      <c r="I582" s="76" t="s">
        <v>19530</v>
      </c>
      <c r="J582" s="76" t="s">
        <v>19531</v>
      </c>
      <c r="K582" s="76" t="s">
        <v>19532</v>
      </c>
    </row>
    <row r="583" spans="1:11" x14ac:dyDescent="0.3">
      <c r="A583" s="65" t="s">
        <v>403</v>
      </c>
      <c r="B583" s="70" t="s">
        <v>402</v>
      </c>
      <c r="C583" s="72" t="s">
        <v>19397</v>
      </c>
      <c r="D583" s="76" t="s">
        <v>19525</v>
      </c>
      <c r="E583" s="76" t="s">
        <v>19533</v>
      </c>
      <c r="F583" s="76" t="s">
        <v>19534</v>
      </c>
      <c r="G583" s="76" t="s">
        <v>19528</v>
      </c>
      <c r="H583" s="76" t="s">
        <v>19536</v>
      </c>
      <c r="I583" s="76" t="s">
        <v>19530</v>
      </c>
      <c r="J583" s="76" t="s">
        <v>19531</v>
      </c>
      <c r="K583" s="76" t="s">
        <v>19532</v>
      </c>
    </row>
    <row r="584" spans="1:11" x14ac:dyDescent="0.3">
      <c r="A584" s="65" t="s">
        <v>309</v>
      </c>
      <c r="B584" s="70" t="s">
        <v>308</v>
      </c>
      <c r="C584" s="72" t="s">
        <v>19397</v>
      </c>
      <c r="D584" s="76" t="s">
        <v>19525</v>
      </c>
      <c r="E584" s="76" t="s">
        <v>19526</v>
      </c>
      <c r="F584" s="76" t="s">
        <v>19538</v>
      </c>
      <c r="G584" s="76" t="s">
        <v>19528</v>
      </c>
      <c r="H584" s="76" t="s">
        <v>19536</v>
      </c>
      <c r="I584" s="76" t="s">
        <v>19530</v>
      </c>
      <c r="J584" s="76" t="s">
        <v>19531</v>
      </c>
      <c r="K584" s="76" t="s">
        <v>19532</v>
      </c>
    </row>
    <row r="585" spans="1:11" x14ac:dyDescent="0.3">
      <c r="A585" s="65" t="s">
        <v>948</v>
      </c>
      <c r="B585" s="70" t="s">
        <v>13704</v>
      </c>
      <c r="C585" s="72" t="s">
        <v>19396</v>
      </c>
      <c r="D585" s="76" t="s">
        <v>19525</v>
      </c>
      <c r="E585" s="76" t="s">
        <v>19533</v>
      </c>
      <c r="F585" s="76" t="s">
        <v>19534</v>
      </c>
      <c r="G585" s="76" t="s">
        <v>19535</v>
      </c>
      <c r="H585" s="76" t="s">
        <v>19536</v>
      </c>
      <c r="I585" s="76" t="s">
        <v>19530</v>
      </c>
      <c r="J585" s="76" t="s">
        <v>19531</v>
      </c>
      <c r="K585" s="76" t="s">
        <v>19532</v>
      </c>
    </row>
    <row r="586" spans="1:11" x14ac:dyDescent="0.3">
      <c r="A586" s="65" t="s">
        <v>949</v>
      </c>
      <c r="B586" s="70" t="s">
        <v>13825</v>
      </c>
      <c r="C586" s="72" t="s">
        <v>19396</v>
      </c>
      <c r="D586" s="76" t="s">
        <v>19525</v>
      </c>
      <c r="E586" s="76" t="s">
        <v>19533</v>
      </c>
      <c r="F586" s="76" t="s">
        <v>19538</v>
      </c>
      <c r="G586" s="76" t="s">
        <v>19528</v>
      </c>
      <c r="H586" s="76" t="s">
        <v>19536</v>
      </c>
      <c r="I586" s="76" t="s">
        <v>19530</v>
      </c>
      <c r="J586" s="76" t="s">
        <v>19531</v>
      </c>
      <c r="K586" s="76" t="s">
        <v>19532</v>
      </c>
    </row>
    <row r="587" spans="1:11" x14ac:dyDescent="0.3">
      <c r="A587" s="65" t="s">
        <v>950</v>
      </c>
      <c r="B587" s="70" t="s">
        <v>13826</v>
      </c>
      <c r="C587" s="72" t="s">
        <v>19396</v>
      </c>
      <c r="D587" s="76" t="s">
        <v>19525</v>
      </c>
      <c r="E587" s="76" t="s">
        <v>19526</v>
      </c>
      <c r="F587" s="76" t="s">
        <v>19538</v>
      </c>
      <c r="G587" s="76" t="s">
        <v>19528</v>
      </c>
      <c r="H587" s="76" t="s">
        <v>19536</v>
      </c>
      <c r="I587" s="76" t="s">
        <v>19530</v>
      </c>
      <c r="J587" s="76" t="s">
        <v>19531</v>
      </c>
      <c r="K587" s="76" t="s">
        <v>19532</v>
      </c>
    </row>
    <row r="588" spans="1:11" x14ac:dyDescent="0.3">
      <c r="A588" s="65" t="s">
        <v>341</v>
      </c>
      <c r="B588" s="70" t="s">
        <v>343</v>
      </c>
      <c r="C588" s="72" t="s">
        <v>19396</v>
      </c>
      <c r="D588" s="76" t="s">
        <v>19525</v>
      </c>
      <c r="E588" s="76" t="s">
        <v>19526</v>
      </c>
      <c r="F588" s="76" t="s">
        <v>19534</v>
      </c>
      <c r="G588" s="76" t="s">
        <v>19528</v>
      </c>
      <c r="H588" s="76" t="s">
        <v>19536</v>
      </c>
      <c r="I588" s="76" t="s">
        <v>19530</v>
      </c>
      <c r="J588" s="76" t="s">
        <v>19531</v>
      </c>
      <c r="K588" s="76" t="s">
        <v>19532</v>
      </c>
    </row>
    <row r="589" spans="1:11" x14ac:dyDescent="0.3">
      <c r="A589" s="65" t="s">
        <v>337</v>
      </c>
      <c r="B589" s="70" t="s">
        <v>339</v>
      </c>
      <c r="C589" s="72" t="s">
        <v>19396</v>
      </c>
      <c r="D589" s="76" t="s">
        <v>19525</v>
      </c>
      <c r="E589" s="76" t="s">
        <v>19533</v>
      </c>
      <c r="F589" s="76" t="s">
        <v>19534</v>
      </c>
      <c r="G589" s="76" t="s">
        <v>19528</v>
      </c>
      <c r="H589" s="76" t="s">
        <v>19536</v>
      </c>
      <c r="I589" s="76" t="s">
        <v>19530</v>
      </c>
      <c r="J589" s="76" t="s">
        <v>19531</v>
      </c>
      <c r="K589" s="76" t="s">
        <v>19532</v>
      </c>
    </row>
    <row r="590" spans="1:11" x14ac:dyDescent="0.3">
      <c r="A590" s="65" t="s">
        <v>951</v>
      </c>
      <c r="B590" s="70" t="s">
        <v>13831</v>
      </c>
      <c r="C590" s="72" t="s">
        <v>19396</v>
      </c>
      <c r="D590" s="76" t="s">
        <v>19525</v>
      </c>
      <c r="E590" s="76" t="s">
        <v>19526</v>
      </c>
      <c r="F590" s="76" t="s">
        <v>19534</v>
      </c>
      <c r="G590" s="76" t="s">
        <v>19528</v>
      </c>
      <c r="H590" s="76" t="s">
        <v>19536</v>
      </c>
      <c r="I590" s="76" t="s">
        <v>19530</v>
      </c>
      <c r="J590" s="76" t="s">
        <v>19531</v>
      </c>
      <c r="K590" s="76" t="s">
        <v>19532</v>
      </c>
    </row>
    <row r="591" spans="1:11" x14ac:dyDescent="0.3">
      <c r="A591" s="65" t="s">
        <v>952</v>
      </c>
      <c r="B591" s="70" t="s">
        <v>13832</v>
      </c>
      <c r="C591" s="72" t="s">
        <v>19396</v>
      </c>
      <c r="D591" s="76" t="s">
        <v>19525</v>
      </c>
      <c r="E591" s="76" t="s">
        <v>19533</v>
      </c>
      <c r="F591" s="76" t="s">
        <v>19534</v>
      </c>
      <c r="G591" s="76" t="s">
        <v>19528</v>
      </c>
      <c r="H591" s="76" t="s">
        <v>19536</v>
      </c>
      <c r="I591" s="76" t="s">
        <v>19530</v>
      </c>
      <c r="J591" s="76" t="s">
        <v>19531</v>
      </c>
      <c r="K591" s="76" t="s">
        <v>19532</v>
      </c>
    </row>
    <row r="592" spans="1:11" x14ac:dyDescent="0.3">
      <c r="A592" s="65" t="s">
        <v>953</v>
      </c>
      <c r="B592" s="70" t="s">
        <v>13833</v>
      </c>
      <c r="C592" s="72" t="s">
        <v>19397</v>
      </c>
      <c r="D592" s="76" t="s">
        <v>19525</v>
      </c>
      <c r="E592" s="76" t="s">
        <v>19533</v>
      </c>
      <c r="F592" s="76" t="s">
        <v>19534</v>
      </c>
      <c r="G592" s="76" t="s">
        <v>19528</v>
      </c>
      <c r="H592" s="76" t="s">
        <v>19529</v>
      </c>
      <c r="I592" s="76" t="s">
        <v>19530</v>
      </c>
      <c r="J592" s="76" t="s">
        <v>19531</v>
      </c>
      <c r="K592" s="76" t="s">
        <v>19532</v>
      </c>
    </row>
    <row r="593" spans="1:11" x14ac:dyDescent="0.3">
      <c r="A593" s="65" t="s">
        <v>954</v>
      </c>
      <c r="B593" s="70" t="s">
        <v>13834</v>
      </c>
      <c r="C593" s="72" t="s">
        <v>19397</v>
      </c>
      <c r="D593" s="76" t="s">
        <v>19525</v>
      </c>
      <c r="E593" s="76" t="s">
        <v>19533</v>
      </c>
      <c r="F593" s="76" t="s">
        <v>19534</v>
      </c>
      <c r="G593" s="76" t="s">
        <v>19528</v>
      </c>
      <c r="H593" s="76" t="s">
        <v>19529</v>
      </c>
      <c r="I593" s="76" t="s">
        <v>19530</v>
      </c>
      <c r="J593" s="76" t="s">
        <v>19531</v>
      </c>
      <c r="K593" s="76" t="s">
        <v>19532</v>
      </c>
    </row>
    <row r="594" spans="1:11" x14ac:dyDescent="0.3">
      <c r="A594" s="65" t="s">
        <v>955</v>
      </c>
      <c r="B594" s="70" t="s">
        <v>13835</v>
      </c>
      <c r="C594" s="72" t="s">
        <v>19397</v>
      </c>
      <c r="D594" s="76" t="s">
        <v>19525</v>
      </c>
      <c r="E594" s="76" t="s">
        <v>19533</v>
      </c>
      <c r="F594" s="76" t="s">
        <v>19534</v>
      </c>
      <c r="G594" s="76" t="s">
        <v>19528</v>
      </c>
      <c r="H594" s="76" t="s">
        <v>19529</v>
      </c>
      <c r="I594" s="76" t="s">
        <v>19530</v>
      </c>
      <c r="J594" s="76" t="s">
        <v>19531</v>
      </c>
      <c r="K594" s="76" t="s">
        <v>19532</v>
      </c>
    </row>
    <row r="595" spans="1:11" x14ac:dyDescent="0.3">
      <c r="A595" s="65" t="s">
        <v>956</v>
      </c>
      <c r="B595" s="70" t="s">
        <v>13836</v>
      </c>
      <c r="C595" s="72" t="s">
        <v>19397</v>
      </c>
      <c r="D595" s="76" t="s">
        <v>19525</v>
      </c>
      <c r="E595" s="76" t="s">
        <v>19526</v>
      </c>
      <c r="F595" s="76" t="s">
        <v>19534</v>
      </c>
      <c r="G595" s="76" t="s">
        <v>19528</v>
      </c>
      <c r="H595" s="76" t="s">
        <v>19529</v>
      </c>
      <c r="I595" s="76" t="s">
        <v>19530</v>
      </c>
      <c r="J595" s="76" t="s">
        <v>19531</v>
      </c>
      <c r="K595" s="76" t="s">
        <v>19532</v>
      </c>
    </row>
    <row r="596" spans="1:11" x14ac:dyDescent="0.3">
      <c r="A596" s="65" t="s">
        <v>957</v>
      </c>
      <c r="B596" s="70" t="s">
        <v>13837</v>
      </c>
      <c r="C596" s="72" t="s">
        <v>19397</v>
      </c>
      <c r="D596" s="76" t="s">
        <v>19525</v>
      </c>
      <c r="E596" s="76" t="s">
        <v>19533</v>
      </c>
      <c r="F596" s="76" t="s">
        <v>19534</v>
      </c>
      <c r="G596" s="76" t="s">
        <v>19535</v>
      </c>
      <c r="H596" s="76" t="s">
        <v>19529</v>
      </c>
      <c r="I596" s="76" t="s">
        <v>19530</v>
      </c>
      <c r="J596" s="76" t="s">
        <v>19531</v>
      </c>
      <c r="K596" s="76" t="s">
        <v>19532</v>
      </c>
    </row>
    <row r="597" spans="1:11" x14ac:dyDescent="0.3">
      <c r="A597" s="65" t="s">
        <v>958</v>
      </c>
      <c r="B597" s="70" t="s">
        <v>13838</v>
      </c>
      <c r="C597" s="72" t="s">
        <v>19397</v>
      </c>
      <c r="D597" s="76" t="s">
        <v>19525</v>
      </c>
      <c r="E597" s="76" t="s">
        <v>19526</v>
      </c>
      <c r="F597" s="76" t="s">
        <v>19534</v>
      </c>
      <c r="G597" s="76" t="s">
        <v>19528</v>
      </c>
      <c r="H597" s="76" t="s">
        <v>19536</v>
      </c>
      <c r="I597" s="76" t="s">
        <v>19530</v>
      </c>
      <c r="J597" s="76" t="s">
        <v>19531</v>
      </c>
      <c r="K597" s="76" t="s">
        <v>19532</v>
      </c>
    </row>
    <row r="598" spans="1:11" x14ac:dyDescent="0.3">
      <c r="A598" s="65" t="s">
        <v>959</v>
      </c>
      <c r="B598" s="70" t="s">
        <v>388</v>
      </c>
      <c r="C598" s="72" t="s">
        <v>19396</v>
      </c>
      <c r="D598" s="76" t="s">
        <v>19525</v>
      </c>
      <c r="E598" s="76" t="s">
        <v>19526</v>
      </c>
      <c r="F598" s="76" t="s">
        <v>19534</v>
      </c>
      <c r="G598" s="76" t="s">
        <v>19528</v>
      </c>
      <c r="H598" s="76" t="s">
        <v>19536</v>
      </c>
      <c r="I598" s="76" t="s">
        <v>19530</v>
      </c>
      <c r="J598" s="76" t="s">
        <v>19531</v>
      </c>
      <c r="K598" s="76" t="s">
        <v>19532</v>
      </c>
    </row>
    <row r="599" spans="1:11" x14ac:dyDescent="0.3">
      <c r="A599" s="65" t="s">
        <v>41</v>
      </c>
      <c r="B599" s="70" t="s">
        <v>43</v>
      </c>
      <c r="C599" s="72" t="s">
        <v>19396</v>
      </c>
      <c r="D599" s="76" t="s">
        <v>19525</v>
      </c>
      <c r="E599" s="76" t="s">
        <v>19533</v>
      </c>
      <c r="F599" s="76" t="s">
        <v>19527</v>
      </c>
      <c r="G599" s="76" t="s">
        <v>19535</v>
      </c>
      <c r="H599" s="76" t="s">
        <v>19536</v>
      </c>
      <c r="I599" s="76" t="s">
        <v>19530</v>
      </c>
      <c r="J599" s="76" t="s">
        <v>19531</v>
      </c>
      <c r="K599" s="76" t="s">
        <v>19532</v>
      </c>
    </row>
    <row r="600" spans="1:11" x14ac:dyDescent="0.3">
      <c r="A600" s="65" t="s">
        <v>960</v>
      </c>
      <c r="B600" s="70" t="s">
        <v>13542</v>
      </c>
      <c r="C600" s="72" t="s">
        <v>19396</v>
      </c>
      <c r="D600" s="76" t="s">
        <v>19525</v>
      </c>
      <c r="E600" s="76" t="s">
        <v>19533</v>
      </c>
      <c r="F600" s="76" t="s">
        <v>19534</v>
      </c>
      <c r="G600" s="76" t="s">
        <v>19535</v>
      </c>
      <c r="H600" s="76" t="s">
        <v>19536</v>
      </c>
      <c r="I600" s="76" t="s">
        <v>19530</v>
      </c>
      <c r="J600" s="76" t="s">
        <v>19531</v>
      </c>
      <c r="K600" s="76" t="s">
        <v>19532</v>
      </c>
    </row>
    <row r="601" spans="1:11" x14ac:dyDescent="0.3">
      <c r="A601" s="65" t="s">
        <v>961</v>
      </c>
      <c r="B601" s="70" t="s">
        <v>13664</v>
      </c>
      <c r="C601" s="72" t="s">
        <v>19396</v>
      </c>
      <c r="D601" s="76" t="s">
        <v>19525</v>
      </c>
      <c r="E601" s="76" t="s">
        <v>19533</v>
      </c>
      <c r="F601" s="76" t="s">
        <v>19534</v>
      </c>
      <c r="G601" s="76" t="s">
        <v>19535</v>
      </c>
      <c r="H601" s="76" t="s">
        <v>19536</v>
      </c>
      <c r="I601" s="76" t="s">
        <v>19530</v>
      </c>
      <c r="J601" s="76" t="s">
        <v>19531</v>
      </c>
      <c r="K601" s="76" t="s">
        <v>19532</v>
      </c>
    </row>
    <row r="602" spans="1:11" x14ac:dyDescent="0.3">
      <c r="A602" s="65" t="s">
        <v>962</v>
      </c>
      <c r="B602" s="70" t="s">
        <v>13839</v>
      </c>
      <c r="C602" s="72" t="s">
        <v>19396</v>
      </c>
      <c r="D602" s="76" t="s">
        <v>19525</v>
      </c>
      <c r="E602" s="76" t="s">
        <v>19526</v>
      </c>
      <c r="F602" s="76" t="s">
        <v>19534</v>
      </c>
      <c r="G602" s="76" t="s">
        <v>19535</v>
      </c>
      <c r="H602" s="76" t="s">
        <v>19536</v>
      </c>
      <c r="I602" s="76" t="s">
        <v>19530</v>
      </c>
      <c r="J602" s="76" t="s">
        <v>19531</v>
      </c>
      <c r="K602" s="76" t="s">
        <v>19532</v>
      </c>
    </row>
    <row r="603" spans="1:11" x14ac:dyDescent="0.3">
      <c r="A603" s="65" t="s">
        <v>963</v>
      </c>
      <c r="B603" s="70" t="s">
        <v>13692</v>
      </c>
      <c r="C603" s="72" t="s">
        <v>19396</v>
      </c>
      <c r="D603" s="76" t="s">
        <v>19525</v>
      </c>
      <c r="E603" s="76" t="s">
        <v>19533</v>
      </c>
      <c r="F603" s="76" t="s">
        <v>19534</v>
      </c>
      <c r="G603" s="76" t="s">
        <v>19535</v>
      </c>
      <c r="H603" s="76" t="s">
        <v>19536</v>
      </c>
      <c r="I603" s="76" t="s">
        <v>19530</v>
      </c>
      <c r="J603" s="76" t="s">
        <v>19531</v>
      </c>
      <c r="K603" s="76" t="s">
        <v>19532</v>
      </c>
    </row>
    <row r="604" spans="1:11" x14ac:dyDescent="0.3">
      <c r="A604" s="65" t="s">
        <v>964</v>
      </c>
      <c r="B604" s="70" t="s">
        <v>427</v>
      </c>
      <c r="C604" s="72" t="s">
        <v>19397</v>
      </c>
      <c r="D604" s="76" t="s">
        <v>19525</v>
      </c>
      <c r="E604" s="76" t="s">
        <v>19537</v>
      </c>
      <c r="F604" s="76" t="s">
        <v>19534</v>
      </c>
      <c r="G604" s="76" t="s">
        <v>19528</v>
      </c>
      <c r="H604" s="76" t="s">
        <v>19536</v>
      </c>
      <c r="I604" s="76" t="s">
        <v>19530</v>
      </c>
      <c r="J604" s="76" t="s">
        <v>19531</v>
      </c>
      <c r="K604" s="76" t="s">
        <v>19532</v>
      </c>
    </row>
    <row r="605" spans="1:11" x14ac:dyDescent="0.3">
      <c r="A605" s="65" t="s">
        <v>965</v>
      </c>
      <c r="B605" s="70" t="s">
        <v>13840</v>
      </c>
      <c r="C605" s="72" t="s">
        <v>19396</v>
      </c>
      <c r="D605" s="76" t="s">
        <v>19525</v>
      </c>
      <c r="E605" s="76" t="s">
        <v>19526</v>
      </c>
      <c r="F605" s="76" t="s">
        <v>19544</v>
      </c>
      <c r="G605" s="76" t="s">
        <v>19528</v>
      </c>
      <c r="H605" s="76" t="s">
        <v>19536</v>
      </c>
      <c r="I605" s="76" t="s">
        <v>19530</v>
      </c>
      <c r="J605" s="76" t="s">
        <v>19531</v>
      </c>
      <c r="K605" s="76" t="s">
        <v>19532</v>
      </c>
    </row>
    <row r="606" spans="1:11" x14ac:dyDescent="0.3">
      <c r="A606" s="65" t="s">
        <v>966</v>
      </c>
      <c r="B606" s="70" t="s">
        <v>13841</v>
      </c>
      <c r="C606" s="72" t="s">
        <v>19396</v>
      </c>
      <c r="D606" s="76" t="s">
        <v>19525</v>
      </c>
      <c r="E606" s="76" t="s">
        <v>19533</v>
      </c>
      <c r="F606" s="76" t="s">
        <v>19538</v>
      </c>
      <c r="G606" s="76" t="s">
        <v>19535</v>
      </c>
      <c r="H606" s="76" t="s">
        <v>19536</v>
      </c>
      <c r="I606" s="76" t="s">
        <v>19530</v>
      </c>
      <c r="J606" s="76" t="s">
        <v>19531</v>
      </c>
      <c r="K606" s="76" t="s">
        <v>19532</v>
      </c>
    </row>
    <row r="607" spans="1:11" x14ac:dyDescent="0.3">
      <c r="A607" s="65" t="s">
        <v>967</v>
      </c>
      <c r="B607" s="70" t="s">
        <v>13842</v>
      </c>
      <c r="C607" s="72" t="s">
        <v>19396</v>
      </c>
      <c r="D607" s="76" t="s">
        <v>19525</v>
      </c>
      <c r="E607" s="76" t="s">
        <v>19533</v>
      </c>
      <c r="F607" s="76" t="s">
        <v>19534</v>
      </c>
      <c r="G607" s="76" t="s">
        <v>19535</v>
      </c>
      <c r="H607" s="76" t="s">
        <v>19536</v>
      </c>
      <c r="I607" s="76" t="s">
        <v>19530</v>
      </c>
      <c r="J607" s="76" t="s">
        <v>19531</v>
      </c>
      <c r="K607" s="76" t="s">
        <v>19532</v>
      </c>
    </row>
    <row r="608" spans="1:11" x14ac:dyDescent="0.3">
      <c r="A608" s="65" t="s">
        <v>968</v>
      </c>
      <c r="B608" s="70" t="s">
        <v>13843</v>
      </c>
      <c r="C608" s="72" t="s">
        <v>19396</v>
      </c>
      <c r="D608" s="76" t="s">
        <v>19525</v>
      </c>
      <c r="E608" s="76" t="s">
        <v>19526</v>
      </c>
      <c r="F608" s="76" t="s">
        <v>19534</v>
      </c>
      <c r="G608" s="76" t="s">
        <v>19535</v>
      </c>
      <c r="H608" s="76" t="s">
        <v>19536</v>
      </c>
      <c r="I608" s="76" t="s">
        <v>19530</v>
      </c>
      <c r="J608" s="76" t="s">
        <v>19531</v>
      </c>
      <c r="K608" s="76" t="s">
        <v>19532</v>
      </c>
    </row>
    <row r="609" spans="1:11" x14ac:dyDescent="0.3">
      <c r="A609" s="65" t="s">
        <v>969</v>
      </c>
      <c r="B609" s="70" t="s">
        <v>13726</v>
      </c>
      <c r="C609" s="72" t="s">
        <v>19396</v>
      </c>
      <c r="D609" s="76" t="s">
        <v>19525</v>
      </c>
      <c r="E609" s="76" t="s">
        <v>19533</v>
      </c>
      <c r="F609" s="76" t="s">
        <v>19534</v>
      </c>
      <c r="G609" s="76" t="s">
        <v>19535</v>
      </c>
      <c r="H609" s="76" t="s">
        <v>19536</v>
      </c>
      <c r="I609" s="76" t="s">
        <v>19530</v>
      </c>
      <c r="J609" s="76" t="s">
        <v>19531</v>
      </c>
      <c r="K609" s="76" t="s">
        <v>19532</v>
      </c>
    </row>
    <row r="610" spans="1:11" x14ac:dyDescent="0.3">
      <c r="A610" s="65" t="s">
        <v>970</v>
      </c>
      <c r="B610" s="70" t="s">
        <v>13844</v>
      </c>
      <c r="C610" s="72" t="s">
        <v>19396</v>
      </c>
      <c r="D610" s="76" t="s">
        <v>19525</v>
      </c>
      <c r="E610" s="76" t="s">
        <v>19533</v>
      </c>
      <c r="F610" s="76" t="s">
        <v>19534</v>
      </c>
      <c r="G610" s="76" t="s">
        <v>19535</v>
      </c>
      <c r="H610" s="76" t="s">
        <v>19529</v>
      </c>
      <c r="I610" s="76" t="s">
        <v>19530</v>
      </c>
      <c r="J610" s="76" t="s">
        <v>19531</v>
      </c>
      <c r="K610" s="76" t="s">
        <v>19532</v>
      </c>
    </row>
    <row r="611" spans="1:11" x14ac:dyDescent="0.3">
      <c r="A611" s="65" t="s">
        <v>971</v>
      </c>
      <c r="B611" s="70" t="s">
        <v>13845</v>
      </c>
      <c r="C611" s="72" t="s">
        <v>19396</v>
      </c>
      <c r="D611" s="76" t="s">
        <v>19525</v>
      </c>
      <c r="E611" s="76" t="s">
        <v>19533</v>
      </c>
      <c r="F611" s="76" t="s">
        <v>19534</v>
      </c>
      <c r="G611" s="76" t="s">
        <v>19528</v>
      </c>
      <c r="H611" s="76" t="s">
        <v>19529</v>
      </c>
      <c r="I611" s="76" t="s">
        <v>19530</v>
      </c>
      <c r="J611" s="76" t="s">
        <v>19531</v>
      </c>
      <c r="K611" s="76" t="s">
        <v>19532</v>
      </c>
    </row>
    <row r="612" spans="1:11" x14ac:dyDescent="0.3">
      <c r="A612" s="65" t="s">
        <v>972</v>
      </c>
      <c r="B612" s="70" t="s">
        <v>13846</v>
      </c>
      <c r="C612" s="72" t="s">
        <v>19396</v>
      </c>
      <c r="D612" s="76" t="s">
        <v>19525</v>
      </c>
      <c r="E612" s="76" t="s">
        <v>19526</v>
      </c>
      <c r="F612" s="76" t="s">
        <v>19534</v>
      </c>
      <c r="G612" s="76" t="s">
        <v>19535</v>
      </c>
      <c r="H612" s="76" t="s">
        <v>19529</v>
      </c>
      <c r="I612" s="76" t="s">
        <v>19530</v>
      </c>
      <c r="J612" s="76" t="s">
        <v>19531</v>
      </c>
      <c r="K612" s="76" t="s">
        <v>19532</v>
      </c>
    </row>
    <row r="613" spans="1:11" x14ac:dyDescent="0.3">
      <c r="A613" s="65" t="s">
        <v>973</v>
      </c>
      <c r="B613" s="70" t="s">
        <v>13847</v>
      </c>
      <c r="C613" s="72" t="s">
        <v>19397</v>
      </c>
      <c r="D613" s="76" t="s">
        <v>19525</v>
      </c>
      <c r="E613" s="76" t="s">
        <v>19533</v>
      </c>
      <c r="F613" s="76" t="s">
        <v>19534</v>
      </c>
      <c r="G613" s="76" t="s">
        <v>19528</v>
      </c>
      <c r="H613" s="76" t="s">
        <v>19529</v>
      </c>
      <c r="I613" s="76" t="s">
        <v>19530</v>
      </c>
      <c r="J613" s="76" t="s">
        <v>19531</v>
      </c>
      <c r="K613" s="76" t="s">
        <v>19532</v>
      </c>
    </row>
    <row r="614" spans="1:11" x14ac:dyDescent="0.3">
      <c r="A614" s="65" t="s">
        <v>974</v>
      </c>
      <c r="B614" s="70" t="s">
        <v>13839</v>
      </c>
      <c r="C614" s="72" t="s">
        <v>19396</v>
      </c>
      <c r="D614" s="76" t="s">
        <v>19525</v>
      </c>
      <c r="E614" s="76" t="s">
        <v>19526</v>
      </c>
      <c r="F614" s="76" t="s">
        <v>19534</v>
      </c>
      <c r="G614" s="76" t="s">
        <v>19535</v>
      </c>
      <c r="H614" s="76" t="s">
        <v>19536</v>
      </c>
      <c r="I614" s="76" t="s">
        <v>19530</v>
      </c>
      <c r="J614" s="76" t="s">
        <v>19531</v>
      </c>
      <c r="K614" s="76" t="s">
        <v>19532</v>
      </c>
    </row>
    <row r="615" spans="1:11" x14ac:dyDescent="0.3">
      <c r="A615" s="65" t="s">
        <v>975</v>
      </c>
      <c r="B615" s="70" t="s">
        <v>170</v>
      </c>
      <c r="C615" s="72" t="s">
        <v>19396</v>
      </c>
      <c r="D615" s="76" t="s">
        <v>19525</v>
      </c>
      <c r="E615" s="76" t="s">
        <v>19533</v>
      </c>
      <c r="F615" s="76" t="s">
        <v>19534</v>
      </c>
      <c r="G615" s="76" t="s">
        <v>19535</v>
      </c>
      <c r="H615" s="76" t="s">
        <v>19536</v>
      </c>
      <c r="I615" s="76" t="s">
        <v>19530</v>
      </c>
      <c r="J615" s="76" t="s">
        <v>19531</v>
      </c>
      <c r="K615" s="76" t="s">
        <v>19532</v>
      </c>
    </row>
    <row r="616" spans="1:11" x14ac:dyDescent="0.3">
      <c r="A616" s="65" t="s">
        <v>35</v>
      </c>
      <c r="B616" s="70" t="s">
        <v>33</v>
      </c>
      <c r="C616" s="72" t="s">
        <v>19397</v>
      </c>
      <c r="D616" s="76" t="s">
        <v>19525</v>
      </c>
      <c r="E616" s="76" t="s">
        <v>19533</v>
      </c>
      <c r="F616" s="76" t="s">
        <v>19534</v>
      </c>
      <c r="G616" s="76" t="s">
        <v>19535</v>
      </c>
      <c r="H616" s="76" t="s">
        <v>19536</v>
      </c>
      <c r="I616" s="76" t="s">
        <v>19530</v>
      </c>
      <c r="J616" s="76" t="s">
        <v>19531</v>
      </c>
      <c r="K616" s="76" t="s">
        <v>19532</v>
      </c>
    </row>
    <row r="617" spans="1:11" x14ac:dyDescent="0.3">
      <c r="A617" s="65" t="s">
        <v>976</v>
      </c>
      <c r="B617" s="70" t="s">
        <v>13848</v>
      </c>
      <c r="C617" s="72" t="s">
        <v>19397</v>
      </c>
      <c r="D617" s="76" t="s">
        <v>19525</v>
      </c>
      <c r="E617" s="76" t="s">
        <v>19533</v>
      </c>
      <c r="F617" s="76" t="s">
        <v>19534</v>
      </c>
      <c r="G617" s="76" t="s">
        <v>19535</v>
      </c>
      <c r="H617" s="76" t="s">
        <v>19529</v>
      </c>
      <c r="I617" s="76" t="s">
        <v>19530</v>
      </c>
      <c r="J617" s="76" t="s">
        <v>19531</v>
      </c>
      <c r="K617" s="76" t="s">
        <v>19532</v>
      </c>
    </row>
    <row r="618" spans="1:11" x14ac:dyDescent="0.3">
      <c r="A618" s="65" t="s">
        <v>977</v>
      </c>
      <c r="B618" s="70" t="s">
        <v>13849</v>
      </c>
      <c r="C618" s="72" t="s">
        <v>19397</v>
      </c>
      <c r="D618" s="76" t="s">
        <v>19525</v>
      </c>
      <c r="E618" s="76" t="s">
        <v>19526</v>
      </c>
      <c r="F618" s="76" t="s">
        <v>19534</v>
      </c>
      <c r="G618" s="76" t="s">
        <v>19535</v>
      </c>
      <c r="H618" s="76" t="s">
        <v>19536</v>
      </c>
      <c r="I618" s="76" t="s">
        <v>19530</v>
      </c>
      <c r="J618" s="76" t="s">
        <v>19531</v>
      </c>
      <c r="K618" s="76" t="s">
        <v>19532</v>
      </c>
    </row>
    <row r="619" spans="1:11" x14ac:dyDescent="0.3">
      <c r="A619" s="65" t="s">
        <v>300</v>
      </c>
      <c r="B619" s="70" t="s">
        <v>303</v>
      </c>
      <c r="C619" s="72" t="s">
        <v>19396</v>
      </c>
      <c r="D619" s="76" t="s">
        <v>19525</v>
      </c>
      <c r="E619" s="76" t="s">
        <v>19533</v>
      </c>
      <c r="F619" s="76" t="s">
        <v>19538</v>
      </c>
      <c r="G619" s="76" t="s">
        <v>19528</v>
      </c>
      <c r="H619" s="76" t="s">
        <v>19536</v>
      </c>
      <c r="I619" s="76" t="s">
        <v>19530</v>
      </c>
      <c r="J619" s="76" t="s">
        <v>19531</v>
      </c>
      <c r="K619" s="76" t="s">
        <v>19532</v>
      </c>
    </row>
    <row r="620" spans="1:11" x14ac:dyDescent="0.3">
      <c r="A620" s="65" t="s">
        <v>978</v>
      </c>
      <c r="B620" s="70" t="s">
        <v>13850</v>
      </c>
      <c r="C620" s="72" t="s">
        <v>19397</v>
      </c>
      <c r="D620" s="76" t="s">
        <v>19525</v>
      </c>
      <c r="E620" s="76" t="s">
        <v>19533</v>
      </c>
      <c r="F620" s="76" t="s">
        <v>19534</v>
      </c>
      <c r="G620" s="76" t="s">
        <v>19528</v>
      </c>
      <c r="H620" s="76" t="s">
        <v>19529</v>
      </c>
      <c r="I620" s="76" t="s">
        <v>19530</v>
      </c>
      <c r="J620" s="76" t="s">
        <v>19531</v>
      </c>
      <c r="K620" s="76" t="s">
        <v>19532</v>
      </c>
    </row>
    <row r="621" spans="1:11" x14ac:dyDescent="0.3">
      <c r="A621" s="65" t="s">
        <v>979</v>
      </c>
      <c r="B621" s="70" t="s">
        <v>13851</v>
      </c>
      <c r="C621" s="72" t="s">
        <v>19397</v>
      </c>
      <c r="D621" s="76" t="s">
        <v>19525</v>
      </c>
      <c r="E621" s="76" t="s">
        <v>19533</v>
      </c>
      <c r="F621" s="76" t="s">
        <v>19534</v>
      </c>
      <c r="G621" s="76" t="s">
        <v>19535</v>
      </c>
      <c r="H621" s="76" t="s">
        <v>19529</v>
      </c>
      <c r="I621" s="76" t="s">
        <v>19530</v>
      </c>
      <c r="J621" s="76" t="s">
        <v>19531</v>
      </c>
      <c r="K621" s="76" t="s">
        <v>19532</v>
      </c>
    </row>
    <row r="622" spans="1:11" x14ac:dyDescent="0.3">
      <c r="A622" s="65" t="s">
        <v>980</v>
      </c>
      <c r="B622" s="70" t="s">
        <v>13852</v>
      </c>
      <c r="C622" s="72" t="s">
        <v>19397</v>
      </c>
      <c r="D622" s="76" t="s">
        <v>19525</v>
      </c>
      <c r="E622" s="76" t="s">
        <v>19533</v>
      </c>
      <c r="F622" s="76" t="s">
        <v>19534</v>
      </c>
      <c r="G622" s="76" t="s">
        <v>19535</v>
      </c>
      <c r="H622" s="76" t="s">
        <v>19529</v>
      </c>
      <c r="I622" s="76" t="s">
        <v>19530</v>
      </c>
      <c r="J622" s="76" t="s">
        <v>19531</v>
      </c>
      <c r="K622" s="76" t="s">
        <v>19532</v>
      </c>
    </row>
    <row r="623" spans="1:11" x14ac:dyDescent="0.3">
      <c r="A623" s="65" t="s">
        <v>981</v>
      </c>
      <c r="B623" s="70" t="s">
        <v>13853</v>
      </c>
      <c r="C623" s="72" t="s">
        <v>19397</v>
      </c>
      <c r="D623" s="76" t="s">
        <v>19525</v>
      </c>
      <c r="E623" s="76" t="s">
        <v>19526</v>
      </c>
      <c r="F623" s="76" t="s">
        <v>19534</v>
      </c>
      <c r="G623" s="76" t="s">
        <v>19535</v>
      </c>
      <c r="H623" s="76" t="s">
        <v>19529</v>
      </c>
      <c r="I623" s="76" t="s">
        <v>19530</v>
      </c>
      <c r="J623" s="76" t="s">
        <v>19531</v>
      </c>
      <c r="K623" s="76" t="s">
        <v>19532</v>
      </c>
    </row>
    <row r="624" spans="1:11" x14ac:dyDescent="0.3">
      <c r="A624" s="65" t="s">
        <v>982</v>
      </c>
      <c r="B624" s="70" t="s">
        <v>13854</v>
      </c>
      <c r="C624" s="72" t="s">
        <v>19397</v>
      </c>
      <c r="D624" s="76" t="s">
        <v>19525</v>
      </c>
      <c r="E624" s="76" t="s">
        <v>19533</v>
      </c>
      <c r="F624" s="76" t="s">
        <v>19534</v>
      </c>
      <c r="G624" s="76" t="s">
        <v>19535</v>
      </c>
      <c r="H624" s="76" t="s">
        <v>19529</v>
      </c>
      <c r="I624" s="76" t="s">
        <v>19530</v>
      </c>
      <c r="J624" s="76" t="s">
        <v>19531</v>
      </c>
      <c r="K624" s="76" t="s">
        <v>19532</v>
      </c>
    </row>
    <row r="625" spans="1:11" x14ac:dyDescent="0.3">
      <c r="A625" s="65" t="s">
        <v>983</v>
      </c>
      <c r="B625" s="70" t="s">
        <v>13855</v>
      </c>
      <c r="C625" s="72" t="s">
        <v>19397</v>
      </c>
      <c r="D625" s="76" t="s">
        <v>19525</v>
      </c>
      <c r="E625" s="76" t="s">
        <v>19533</v>
      </c>
      <c r="F625" s="76" t="s">
        <v>19538</v>
      </c>
      <c r="G625" s="76" t="s">
        <v>19528</v>
      </c>
      <c r="H625" s="76" t="s">
        <v>19529</v>
      </c>
      <c r="I625" s="76" t="s">
        <v>19530</v>
      </c>
      <c r="J625" s="76" t="s">
        <v>19531</v>
      </c>
      <c r="K625" s="76" t="s">
        <v>19532</v>
      </c>
    </row>
    <row r="626" spans="1:11" x14ac:dyDescent="0.3">
      <c r="A626" s="65" t="s">
        <v>984</v>
      </c>
      <c r="B626" s="70" t="s">
        <v>13856</v>
      </c>
      <c r="C626" s="72" t="s">
        <v>19397</v>
      </c>
      <c r="D626" s="76" t="s">
        <v>19525</v>
      </c>
      <c r="E626" s="76" t="s">
        <v>19526</v>
      </c>
      <c r="F626" s="76" t="s">
        <v>19538</v>
      </c>
      <c r="G626" s="76" t="s">
        <v>19528</v>
      </c>
      <c r="H626" s="76" t="s">
        <v>19529</v>
      </c>
      <c r="I626" s="76" t="s">
        <v>19530</v>
      </c>
      <c r="J626" s="76" t="s">
        <v>19531</v>
      </c>
      <c r="K626" s="76" t="s">
        <v>19532</v>
      </c>
    </row>
    <row r="627" spans="1:11" x14ac:dyDescent="0.3">
      <c r="A627" s="65" t="s">
        <v>985</v>
      </c>
      <c r="B627" s="70" t="s">
        <v>13857</v>
      </c>
      <c r="C627" s="72" t="s">
        <v>19396</v>
      </c>
      <c r="D627" s="76" t="s">
        <v>19525</v>
      </c>
      <c r="E627" s="76" t="s">
        <v>19533</v>
      </c>
      <c r="F627" s="76" t="s">
        <v>19534</v>
      </c>
      <c r="G627" s="76" t="s">
        <v>19535</v>
      </c>
      <c r="H627" s="76" t="s">
        <v>19529</v>
      </c>
      <c r="I627" s="76" t="s">
        <v>19530</v>
      </c>
      <c r="J627" s="76" t="s">
        <v>19531</v>
      </c>
      <c r="K627" s="76" t="s">
        <v>19532</v>
      </c>
    </row>
    <row r="628" spans="1:11" x14ac:dyDescent="0.3">
      <c r="A628" s="65" t="s">
        <v>986</v>
      </c>
      <c r="B628" s="70" t="s">
        <v>170</v>
      </c>
      <c r="C628" s="72" t="s">
        <v>19397</v>
      </c>
      <c r="D628" s="76" t="s">
        <v>19525</v>
      </c>
      <c r="E628" s="76" t="s">
        <v>19533</v>
      </c>
      <c r="F628" s="76" t="s">
        <v>19534</v>
      </c>
      <c r="G628" s="76" t="s">
        <v>19535</v>
      </c>
      <c r="H628" s="76" t="s">
        <v>19536</v>
      </c>
      <c r="I628" s="76" t="s">
        <v>19530</v>
      </c>
      <c r="J628" s="76" t="s">
        <v>19531</v>
      </c>
      <c r="K628" s="76" t="s">
        <v>19532</v>
      </c>
    </row>
    <row r="629" spans="1:11" x14ac:dyDescent="0.3">
      <c r="A629" s="65" t="s">
        <v>186</v>
      </c>
      <c r="B629" s="70" t="s">
        <v>185</v>
      </c>
      <c r="C629" s="72" t="s">
        <v>19397</v>
      </c>
      <c r="D629" s="76" t="s">
        <v>19525</v>
      </c>
      <c r="E629" s="76" t="s">
        <v>19533</v>
      </c>
      <c r="F629" s="76" t="s">
        <v>19534</v>
      </c>
      <c r="G629" s="76" t="s">
        <v>19535</v>
      </c>
      <c r="H629" s="76" t="s">
        <v>19536</v>
      </c>
      <c r="I629" s="76" t="s">
        <v>19530</v>
      </c>
      <c r="J629" s="76" t="s">
        <v>19531</v>
      </c>
      <c r="K629" s="76" t="s">
        <v>19532</v>
      </c>
    </row>
    <row r="630" spans="1:11" x14ac:dyDescent="0.3">
      <c r="A630" s="65" t="s">
        <v>987</v>
      </c>
      <c r="B630" s="70" t="s">
        <v>13858</v>
      </c>
      <c r="C630" s="72" t="s">
        <v>19397</v>
      </c>
      <c r="D630" s="76" t="s">
        <v>19525</v>
      </c>
      <c r="E630" s="76" t="s">
        <v>19526</v>
      </c>
      <c r="F630" s="76" t="s">
        <v>19538</v>
      </c>
      <c r="G630" s="76" t="s">
        <v>19535</v>
      </c>
      <c r="H630" s="76" t="s">
        <v>19536</v>
      </c>
      <c r="I630" s="76" t="s">
        <v>19530</v>
      </c>
      <c r="J630" s="76" t="s">
        <v>19531</v>
      </c>
      <c r="K630" s="76" t="s">
        <v>19532</v>
      </c>
    </row>
    <row r="631" spans="1:11" x14ac:dyDescent="0.3">
      <c r="A631" s="65" t="s">
        <v>988</v>
      </c>
      <c r="B631" s="70" t="s">
        <v>13859</v>
      </c>
      <c r="C631" s="72" t="s">
        <v>19397</v>
      </c>
      <c r="D631" s="76" t="s">
        <v>19525</v>
      </c>
      <c r="E631" s="76" t="s">
        <v>19533</v>
      </c>
      <c r="F631" s="76" t="s">
        <v>19538</v>
      </c>
      <c r="G631" s="76" t="s">
        <v>19535</v>
      </c>
      <c r="H631" s="76" t="s">
        <v>19536</v>
      </c>
      <c r="I631" s="76" t="s">
        <v>19530</v>
      </c>
      <c r="J631" s="76" t="s">
        <v>19531</v>
      </c>
      <c r="K631" s="76" t="s">
        <v>19532</v>
      </c>
    </row>
    <row r="632" spans="1:11" x14ac:dyDescent="0.3">
      <c r="A632" s="65" t="s">
        <v>96</v>
      </c>
      <c r="B632" s="70" t="s">
        <v>13753</v>
      </c>
      <c r="C632" s="72" t="s">
        <v>19397</v>
      </c>
      <c r="D632" s="76" t="s">
        <v>19525</v>
      </c>
      <c r="E632" s="76" t="s">
        <v>19533</v>
      </c>
      <c r="F632" s="76" t="s">
        <v>19534</v>
      </c>
      <c r="G632" s="76" t="s">
        <v>19535</v>
      </c>
      <c r="H632" s="76" t="s">
        <v>19536</v>
      </c>
      <c r="I632" s="76" t="s">
        <v>19530</v>
      </c>
      <c r="J632" s="76" t="s">
        <v>19531</v>
      </c>
      <c r="K632" s="76" t="s">
        <v>19532</v>
      </c>
    </row>
    <row r="633" spans="1:11" x14ac:dyDescent="0.3">
      <c r="A633" s="65" t="s">
        <v>105</v>
      </c>
      <c r="B633" s="70" t="s">
        <v>103</v>
      </c>
      <c r="C633" s="72" t="s">
        <v>19397</v>
      </c>
      <c r="D633" s="76" t="s">
        <v>19525</v>
      </c>
      <c r="E633" s="76" t="s">
        <v>19533</v>
      </c>
      <c r="F633" s="76" t="s">
        <v>19534</v>
      </c>
      <c r="G633" s="76" t="s">
        <v>19535</v>
      </c>
      <c r="H633" s="76" t="s">
        <v>19536</v>
      </c>
      <c r="I633" s="76" t="s">
        <v>19530</v>
      </c>
      <c r="J633" s="76" t="s">
        <v>19531</v>
      </c>
      <c r="K633" s="76" t="s">
        <v>19532</v>
      </c>
    </row>
    <row r="634" spans="1:11" x14ac:dyDescent="0.3">
      <c r="A634" s="65" t="s">
        <v>110</v>
      </c>
      <c r="B634" s="70" t="s">
        <v>108</v>
      </c>
      <c r="C634" s="72" t="s">
        <v>19397</v>
      </c>
      <c r="D634" s="76" t="s">
        <v>19525</v>
      </c>
      <c r="E634" s="76" t="s">
        <v>19526</v>
      </c>
      <c r="F634" s="76" t="s">
        <v>19534</v>
      </c>
      <c r="G634" s="76" t="s">
        <v>19535</v>
      </c>
      <c r="H634" s="76" t="s">
        <v>19536</v>
      </c>
      <c r="I634" s="76" t="s">
        <v>19530</v>
      </c>
      <c r="J634" s="76" t="s">
        <v>19531</v>
      </c>
      <c r="K634" s="76" t="s">
        <v>19532</v>
      </c>
    </row>
    <row r="635" spans="1:11" x14ac:dyDescent="0.3">
      <c r="A635" s="65" t="s">
        <v>114</v>
      </c>
      <c r="B635" s="70" t="s">
        <v>113</v>
      </c>
      <c r="C635" s="72" t="s">
        <v>19397</v>
      </c>
      <c r="D635" s="76" t="s">
        <v>19525</v>
      </c>
      <c r="E635" s="76" t="s">
        <v>19533</v>
      </c>
      <c r="F635" s="76" t="s">
        <v>19534</v>
      </c>
      <c r="G635" s="76" t="s">
        <v>19535</v>
      </c>
      <c r="H635" s="76" t="s">
        <v>19536</v>
      </c>
      <c r="I635" s="76" t="s">
        <v>19530</v>
      </c>
      <c r="J635" s="76" t="s">
        <v>19531</v>
      </c>
      <c r="K635" s="76" t="s">
        <v>19532</v>
      </c>
    </row>
    <row r="636" spans="1:11" x14ac:dyDescent="0.3">
      <c r="A636" s="65" t="s">
        <v>118</v>
      </c>
      <c r="B636" s="70" t="s">
        <v>117</v>
      </c>
      <c r="C636" s="72" t="s">
        <v>19397</v>
      </c>
      <c r="D636" s="76" t="s">
        <v>19525</v>
      </c>
      <c r="E636" s="76" t="s">
        <v>19526</v>
      </c>
      <c r="F636" s="76" t="s">
        <v>19534</v>
      </c>
      <c r="G636" s="76" t="s">
        <v>19535</v>
      </c>
      <c r="H636" s="76" t="s">
        <v>19536</v>
      </c>
      <c r="I636" s="76" t="s">
        <v>19530</v>
      </c>
      <c r="J636" s="76" t="s">
        <v>19531</v>
      </c>
      <c r="K636" s="76" t="s">
        <v>19532</v>
      </c>
    </row>
    <row r="637" spans="1:11" x14ac:dyDescent="0.3">
      <c r="A637" s="65" t="s">
        <v>97</v>
      </c>
      <c r="B637" s="70" t="s">
        <v>13860</v>
      </c>
      <c r="C637" s="72" t="s">
        <v>19396</v>
      </c>
      <c r="D637" s="76" t="s">
        <v>19525</v>
      </c>
      <c r="E637" s="76" t="s">
        <v>19526</v>
      </c>
      <c r="F637" s="76" t="s">
        <v>19534</v>
      </c>
      <c r="G637" s="76" t="s">
        <v>19535</v>
      </c>
      <c r="H637" s="76" t="s">
        <v>19536</v>
      </c>
      <c r="I637" s="76" t="s">
        <v>19530</v>
      </c>
      <c r="J637" s="76" t="s">
        <v>19531</v>
      </c>
      <c r="K637" s="76" t="s">
        <v>19532</v>
      </c>
    </row>
    <row r="638" spans="1:11" x14ac:dyDescent="0.3">
      <c r="A638" s="65" t="s">
        <v>420</v>
      </c>
      <c r="B638" s="70" t="s">
        <v>419</v>
      </c>
      <c r="C638" s="72" t="s">
        <v>19397</v>
      </c>
      <c r="D638" s="76" t="s">
        <v>19525</v>
      </c>
      <c r="E638" s="76" t="s">
        <v>19526</v>
      </c>
      <c r="F638" s="76" t="s">
        <v>19534</v>
      </c>
      <c r="G638" s="76" t="s">
        <v>19528</v>
      </c>
      <c r="H638" s="76" t="s">
        <v>19536</v>
      </c>
      <c r="I638" s="76" t="s">
        <v>19530</v>
      </c>
      <c r="J638" s="76" t="s">
        <v>19531</v>
      </c>
      <c r="K638" s="76" t="s">
        <v>19532</v>
      </c>
    </row>
    <row r="639" spans="1:11" x14ac:dyDescent="0.3">
      <c r="A639" s="65" t="s">
        <v>111</v>
      </c>
      <c r="B639" s="70" t="s">
        <v>113</v>
      </c>
      <c r="C639" s="72" t="s">
        <v>19396</v>
      </c>
      <c r="D639" s="76" t="s">
        <v>19525</v>
      </c>
      <c r="E639" s="76" t="s">
        <v>19533</v>
      </c>
      <c r="F639" s="76" t="s">
        <v>19534</v>
      </c>
      <c r="G639" s="76" t="s">
        <v>19535</v>
      </c>
      <c r="H639" s="76" t="s">
        <v>19536</v>
      </c>
      <c r="I639" s="76" t="s">
        <v>19530</v>
      </c>
      <c r="J639" s="76" t="s">
        <v>19531</v>
      </c>
      <c r="K639" s="76" t="s">
        <v>19532</v>
      </c>
    </row>
    <row r="640" spans="1:11" x14ac:dyDescent="0.3">
      <c r="A640" s="65" t="s">
        <v>115</v>
      </c>
      <c r="B640" s="70" t="s">
        <v>117</v>
      </c>
      <c r="C640" s="72" t="s">
        <v>19396</v>
      </c>
      <c r="D640" s="76" t="s">
        <v>19525</v>
      </c>
      <c r="E640" s="76" t="s">
        <v>19526</v>
      </c>
      <c r="F640" s="76" t="s">
        <v>19534</v>
      </c>
      <c r="G640" s="76" t="s">
        <v>19535</v>
      </c>
      <c r="H640" s="76" t="s">
        <v>19536</v>
      </c>
      <c r="I640" s="76" t="s">
        <v>19530</v>
      </c>
      <c r="J640" s="76" t="s">
        <v>19531</v>
      </c>
      <c r="K640" s="76" t="s">
        <v>19532</v>
      </c>
    </row>
    <row r="641" spans="1:11" x14ac:dyDescent="0.3">
      <c r="A641" s="65" t="s">
        <v>989</v>
      </c>
      <c r="B641" s="70" t="s">
        <v>13858</v>
      </c>
      <c r="C641" s="72" t="s">
        <v>19396</v>
      </c>
      <c r="D641" s="76" t="s">
        <v>19525</v>
      </c>
      <c r="E641" s="76" t="s">
        <v>19526</v>
      </c>
      <c r="F641" s="76" t="s">
        <v>19538</v>
      </c>
      <c r="G641" s="76" t="s">
        <v>19535</v>
      </c>
      <c r="H641" s="76" t="s">
        <v>19536</v>
      </c>
      <c r="I641" s="76" t="s">
        <v>19530</v>
      </c>
      <c r="J641" s="76" t="s">
        <v>19531</v>
      </c>
      <c r="K641" s="76" t="s">
        <v>19532</v>
      </c>
    </row>
    <row r="642" spans="1:11" x14ac:dyDescent="0.3">
      <c r="A642" s="65" t="s">
        <v>990</v>
      </c>
      <c r="B642" s="70" t="s">
        <v>13859</v>
      </c>
      <c r="C642" s="72" t="s">
        <v>19396</v>
      </c>
      <c r="D642" s="76" t="s">
        <v>19525</v>
      </c>
      <c r="E642" s="76" t="s">
        <v>19533</v>
      </c>
      <c r="F642" s="76" t="s">
        <v>19538</v>
      </c>
      <c r="G642" s="76" t="s">
        <v>19535</v>
      </c>
      <c r="H642" s="76" t="s">
        <v>19536</v>
      </c>
      <c r="I642" s="76" t="s">
        <v>19530</v>
      </c>
      <c r="J642" s="76" t="s">
        <v>19531</v>
      </c>
      <c r="K642" s="76" t="s">
        <v>19532</v>
      </c>
    </row>
    <row r="643" spans="1:11" x14ac:dyDescent="0.3">
      <c r="A643" s="65" t="s">
        <v>991</v>
      </c>
      <c r="B643" s="70" t="s">
        <v>13861</v>
      </c>
      <c r="C643" s="72" t="s">
        <v>19396</v>
      </c>
      <c r="D643" s="76" t="s">
        <v>19525</v>
      </c>
      <c r="E643" s="76" t="s">
        <v>19533</v>
      </c>
      <c r="F643" s="76" t="s">
        <v>19527</v>
      </c>
      <c r="G643" s="76" t="s">
        <v>19535</v>
      </c>
      <c r="H643" s="76" t="s">
        <v>19536</v>
      </c>
      <c r="I643" s="76" t="s">
        <v>19530</v>
      </c>
      <c r="J643" s="76" t="s">
        <v>19531</v>
      </c>
      <c r="K643" s="76" t="s">
        <v>19532</v>
      </c>
    </row>
    <row r="644" spans="1:11" x14ac:dyDescent="0.3">
      <c r="A644" s="65" t="s">
        <v>992</v>
      </c>
      <c r="B644" s="70" t="s">
        <v>13862</v>
      </c>
      <c r="C644" s="72" t="s">
        <v>19396</v>
      </c>
      <c r="D644" s="76" t="s">
        <v>19525</v>
      </c>
      <c r="E644" s="76" t="s">
        <v>19526</v>
      </c>
      <c r="F644" s="76" t="s">
        <v>19534</v>
      </c>
      <c r="G644" s="76" t="s">
        <v>19535</v>
      </c>
      <c r="H644" s="76" t="s">
        <v>19536</v>
      </c>
      <c r="I644" s="76" t="s">
        <v>19530</v>
      </c>
      <c r="J644" s="76" t="s">
        <v>19531</v>
      </c>
      <c r="K644" s="76" t="s">
        <v>19532</v>
      </c>
    </row>
    <row r="645" spans="1:11" x14ac:dyDescent="0.3">
      <c r="A645" s="65" t="s">
        <v>993</v>
      </c>
      <c r="B645" s="70" t="s">
        <v>335</v>
      </c>
      <c r="C645" s="72" t="s">
        <v>19397</v>
      </c>
      <c r="D645" s="76" t="s">
        <v>19525</v>
      </c>
      <c r="E645" s="76" t="s">
        <v>19526</v>
      </c>
      <c r="F645" s="76" t="s">
        <v>19534</v>
      </c>
      <c r="G645" s="76" t="s">
        <v>19528</v>
      </c>
      <c r="H645" s="76" t="s">
        <v>19536</v>
      </c>
      <c r="I645" s="76" t="s">
        <v>19530</v>
      </c>
      <c r="J645" s="76" t="s">
        <v>19531</v>
      </c>
      <c r="K645" s="76" t="s">
        <v>19532</v>
      </c>
    </row>
    <row r="646" spans="1:11" x14ac:dyDescent="0.3">
      <c r="A646" s="65" t="s">
        <v>994</v>
      </c>
      <c r="B646" s="70" t="s">
        <v>13688</v>
      </c>
      <c r="C646" s="72" t="s">
        <v>19396</v>
      </c>
      <c r="D646" s="76" t="s">
        <v>19525</v>
      </c>
      <c r="E646" s="76" t="s">
        <v>19526</v>
      </c>
      <c r="F646" s="76" t="s">
        <v>19544</v>
      </c>
      <c r="G646" s="76" t="s">
        <v>19535</v>
      </c>
      <c r="H646" s="76" t="s">
        <v>19536</v>
      </c>
      <c r="I646" s="76" t="s">
        <v>19530</v>
      </c>
      <c r="J646" s="76" t="s">
        <v>19531</v>
      </c>
      <c r="K646" s="76" t="s">
        <v>19532</v>
      </c>
    </row>
    <row r="647" spans="1:11" x14ac:dyDescent="0.3">
      <c r="A647" s="65" t="s">
        <v>995</v>
      </c>
      <c r="B647" s="70" t="s">
        <v>13748</v>
      </c>
      <c r="C647" s="72" t="s">
        <v>19396</v>
      </c>
      <c r="D647" s="76" t="s">
        <v>19525</v>
      </c>
      <c r="E647" s="76" t="s">
        <v>19526</v>
      </c>
      <c r="F647" s="76" t="s">
        <v>19544</v>
      </c>
      <c r="G647" s="76" t="s">
        <v>19535</v>
      </c>
      <c r="H647" s="76" t="s">
        <v>19536</v>
      </c>
      <c r="I647" s="76" t="s">
        <v>19530</v>
      </c>
      <c r="J647" s="76" t="s">
        <v>19531</v>
      </c>
      <c r="K647" s="76" t="s">
        <v>19532</v>
      </c>
    </row>
    <row r="648" spans="1:11" x14ac:dyDescent="0.3">
      <c r="A648" s="65" t="s">
        <v>996</v>
      </c>
      <c r="B648" s="70" t="s">
        <v>13747</v>
      </c>
      <c r="C648" s="72" t="s">
        <v>19396</v>
      </c>
      <c r="D648" s="76" t="s">
        <v>19525</v>
      </c>
      <c r="E648" s="76" t="s">
        <v>19526</v>
      </c>
      <c r="F648" s="76" t="s">
        <v>19544</v>
      </c>
      <c r="G648" s="76" t="s">
        <v>19535</v>
      </c>
      <c r="H648" s="76" t="s">
        <v>19536</v>
      </c>
      <c r="I648" s="76" t="s">
        <v>19530</v>
      </c>
      <c r="J648" s="76" t="s">
        <v>19531</v>
      </c>
      <c r="K648" s="76" t="s">
        <v>19532</v>
      </c>
    </row>
    <row r="649" spans="1:11" x14ac:dyDescent="0.3">
      <c r="A649" s="65" t="s">
        <v>997</v>
      </c>
      <c r="B649" s="70" t="s">
        <v>13863</v>
      </c>
      <c r="C649" s="72" t="s">
        <v>19396</v>
      </c>
      <c r="D649" s="76" t="s">
        <v>19525</v>
      </c>
      <c r="E649" s="76" t="s">
        <v>19533</v>
      </c>
      <c r="F649" s="76" t="s">
        <v>19538</v>
      </c>
      <c r="G649" s="76" t="s">
        <v>19528</v>
      </c>
      <c r="H649" s="76" t="s">
        <v>19536</v>
      </c>
      <c r="I649" s="76" t="s">
        <v>19530</v>
      </c>
      <c r="J649" s="76" t="s">
        <v>19531</v>
      </c>
      <c r="K649" s="76" t="s">
        <v>19532</v>
      </c>
    </row>
    <row r="650" spans="1:11" x14ac:dyDescent="0.3">
      <c r="A650" s="65" t="s">
        <v>998</v>
      </c>
      <c r="B650" s="70" t="s">
        <v>13802</v>
      </c>
      <c r="C650" s="72" t="s">
        <v>19396</v>
      </c>
      <c r="D650" s="76" t="s">
        <v>19525</v>
      </c>
      <c r="E650" s="76" t="s">
        <v>19526</v>
      </c>
      <c r="F650" s="76" t="s">
        <v>19534</v>
      </c>
      <c r="G650" s="76" t="s">
        <v>19535</v>
      </c>
      <c r="H650" s="76" t="s">
        <v>19536</v>
      </c>
      <c r="I650" s="76" t="s">
        <v>19530</v>
      </c>
      <c r="J650" s="76" t="s">
        <v>19531</v>
      </c>
      <c r="K650" s="76" t="s">
        <v>19532</v>
      </c>
    </row>
    <row r="651" spans="1:11" x14ac:dyDescent="0.3">
      <c r="A651" s="65" t="s">
        <v>64</v>
      </c>
      <c r="B651" s="70" t="s">
        <v>13864</v>
      </c>
      <c r="C651" s="72" t="s">
        <v>19397</v>
      </c>
      <c r="D651" s="76" t="s">
        <v>19525</v>
      </c>
      <c r="E651" s="76" t="s">
        <v>19533</v>
      </c>
      <c r="F651" s="76" t="s">
        <v>19534</v>
      </c>
      <c r="G651" s="76" t="s">
        <v>19535</v>
      </c>
      <c r="H651" s="76" t="s">
        <v>19536</v>
      </c>
      <c r="I651" s="76" t="s">
        <v>19530</v>
      </c>
      <c r="J651" s="76" t="s">
        <v>19531</v>
      </c>
      <c r="K651" s="76" t="s">
        <v>19532</v>
      </c>
    </row>
    <row r="652" spans="1:11" x14ac:dyDescent="0.3">
      <c r="A652" s="65" t="s">
        <v>999</v>
      </c>
      <c r="B652" s="70" t="s">
        <v>13865</v>
      </c>
      <c r="C652" s="72" t="s">
        <v>19397</v>
      </c>
      <c r="D652" s="76" t="s">
        <v>19525</v>
      </c>
      <c r="E652" s="76" t="s">
        <v>19533</v>
      </c>
      <c r="F652" s="76" t="s">
        <v>19534</v>
      </c>
      <c r="G652" s="76" t="s">
        <v>19528</v>
      </c>
      <c r="H652" s="76" t="s">
        <v>19536</v>
      </c>
      <c r="I652" s="76" t="s">
        <v>19530</v>
      </c>
      <c r="J652" s="76" t="s">
        <v>19531</v>
      </c>
      <c r="K652" s="76" t="s">
        <v>19532</v>
      </c>
    </row>
    <row r="653" spans="1:11" x14ac:dyDescent="0.3">
      <c r="A653" s="65" t="s">
        <v>1000</v>
      </c>
      <c r="B653" s="70" t="s">
        <v>13866</v>
      </c>
      <c r="C653" s="72" t="s">
        <v>19397</v>
      </c>
      <c r="D653" s="76" t="s">
        <v>19525</v>
      </c>
      <c r="E653" s="76" t="s">
        <v>19526</v>
      </c>
      <c r="F653" s="76" t="s">
        <v>19534</v>
      </c>
      <c r="G653" s="76" t="s">
        <v>19528</v>
      </c>
      <c r="H653" s="76" t="s">
        <v>19536</v>
      </c>
      <c r="I653" s="76" t="s">
        <v>19530</v>
      </c>
      <c r="J653" s="76" t="s">
        <v>19531</v>
      </c>
      <c r="K653" s="76" t="s">
        <v>19532</v>
      </c>
    </row>
    <row r="654" spans="1:11" x14ac:dyDescent="0.3">
      <c r="A654" s="65" t="s">
        <v>412</v>
      </c>
      <c r="B654" s="70" t="s">
        <v>410</v>
      </c>
      <c r="C654" s="72" t="s">
        <v>19397</v>
      </c>
      <c r="D654" s="76" t="s">
        <v>19525</v>
      </c>
      <c r="E654" s="76" t="s">
        <v>19533</v>
      </c>
      <c r="F654" s="76" t="s">
        <v>19540</v>
      </c>
      <c r="G654" s="76" t="s">
        <v>19528</v>
      </c>
      <c r="H654" s="76" t="s">
        <v>19536</v>
      </c>
      <c r="I654" s="76" t="s">
        <v>19530</v>
      </c>
      <c r="J654" s="76" t="s">
        <v>19531</v>
      </c>
      <c r="K654" s="76" t="s">
        <v>19532</v>
      </c>
    </row>
    <row r="655" spans="1:11" x14ac:dyDescent="0.3">
      <c r="A655" s="65" t="s">
        <v>1001</v>
      </c>
      <c r="B655" s="70" t="s">
        <v>13867</v>
      </c>
      <c r="C655" s="72" t="s">
        <v>19397</v>
      </c>
      <c r="D655" s="76" t="s">
        <v>19525</v>
      </c>
      <c r="E655" s="76" t="s">
        <v>19533</v>
      </c>
      <c r="F655" s="76" t="s">
        <v>19534</v>
      </c>
      <c r="G655" s="76" t="s">
        <v>19535</v>
      </c>
      <c r="H655" s="76" t="s">
        <v>19536</v>
      </c>
      <c r="I655" s="76" t="s">
        <v>19530</v>
      </c>
      <c r="J655" s="76" t="s">
        <v>19531</v>
      </c>
      <c r="K655" s="76" t="s">
        <v>19532</v>
      </c>
    </row>
    <row r="656" spans="1:11" x14ac:dyDescent="0.3">
      <c r="A656" s="65" t="s">
        <v>100</v>
      </c>
      <c r="B656" s="70" t="s">
        <v>13860</v>
      </c>
      <c r="C656" s="72" t="s">
        <v>19397</v>
      </c>
      <c r="D656" s="76" t="s">
        <v>19525</v>
      </c>
      <c r="E656" s="76" t="s">
        <v>19526</v>
      </c>
      <c r="F656" s="76" t="s">
        <v>19534</v>
      </c>
      <c r="G656" s="76" t="s">
        <v>19535</v>
      </c>
      <c r="H656" s="76" t="s">
        <v>19536</v>
      </c>
      <c r="I656" s="76" t="s">
        <v>19530</v>
      </c>
      <c r="J656" s="76" t="s">
        <v>19531</v>
      </c>
      <c r="K656" s="76" t="s">
        <v>19532</v>
      </c>
    </row>
    <row r="657" spans="1:11" x14ac:dyDescent="0.3">
      <c r="A657" s="65" t="s">
        <v>1002</v>
      </c>
      <c r="B657" s="70" t="s">
        <v>13868</v>
      </c>
      <c r="C657" s="72" t="s">
        <v>19396</v>
      </c>
      <c r="D657" s="76" t="s">
        <v>19525</v>
      </c>
      <c r="E657" s="76" t="s">
        <v>19533</v>
      </c>
      <c r="F657" s="76" t="s">
        <v>19534</v>
      </c>
      <c r="G657" s="76" t="s">
        <v>19535</v>
      </c>
      <c r="H657" s="76" t="s">
        <v>19536</v>
      </c>
      <c r="I657" s="76" t="s">
        <v>19530</v>
      </c>
      <c r="J657" s="76" t="s">
        <v>19531</v>
      </c>
      <c r="K657" s="76" t="s">
        <v>19532</v>
      </c>
    </row>
    <row r="658" spans="1:11" x14ac:dyDescent="0.3">
      <c r="A658" s="65" t="s">
        <v>1003</v>
      </c>
      <c r="B658" s="70" t="s">
        <v>13869</v>
      </c>
      <c r="C658" s="72" t="s">
        <v>19396</v>
      </c>
      <c r="D658" s="76" t="s">
        <v>19525</v>
      </c>
      <c r="E658" s="76" t="s">
        <v>19526</v>
      </c>
      <c r="F658" s="76" t="s">
        <v>19534</v>
      </c>
      <c r="G658" s="76" t="s">
        <v>19535</v>
      </c>
      <c r="H658" s="76" t="s">
        <v>19536</v>
      </c>
      <c r="I658" s="76" t="s">
        <v>19530</v>
      </c>
      <c r="J658" s="76" t="s">
        <v>19531</v>
      </c>
      <c r="K658" s="76" t="s">
        <v>19532</v>
      </c>
    </row>
    <row r="659" spans="1:11" x14ac:dyDescent="0.3">
      <c r="A659" s="65" t="s">
        <v>1004</v>
      </c>
      <c r="B659" s="70" t="s">
        <v>13870</v>
      </c>
      <c r="C659" s="72" t="s">
        <v>19397</v>
      </c>
      <c r="D659" s="76" t="s">
        <v>19525</v>
      </c>
      <c r="E659" s="76" t="s">
        <v>19526</v>
      </c>
      <c r="F659" s="76" t="s">
        <v>19534</v>
      </c>
      <c r="G659" s="76" t="s">
        <v>19535</v>
      </c>
      <c r="H659" s="76" t="s">
        <v>19536</v>
      </c>
      <c r="I659" s="76" t="s">
        <v>19530</v>
      </c>
      <c r="J659" s="76" t="s">
        <v>19531</v>
      </c>
      <c r="K659" s="76" t="s">
        <v>19532</v>
      </c>
    </row>
    <row r="660" spans="1:11" x14ac:dyDescent="0.3">
      <c r="A660" s="65" t="s">
        <v>1005</v>
      </c>
      <c r="B660" s="70" t="s">
        <v>13753</v>
      </c>
      <c r="C660" s="72" t="s">
        <v>19396</v>
      </c>
      <c r="D660" s="76" t="s">
        <v>19525</v>
      </c>
      <c r="E660" s="76" t="s">
        <v>19533</v>
      </c>
      <c r="F660" s="76" t="s">
        <v>19534</v>
      </c>
      <c r="G660" s="76" t="s">
        <v>19535</v>
      </c>
      <c r="H660" s="76" t="s">
        <v>19536</v>
      </c>
      <c r="I660" s="76" t="s">
        <v>19530</v>
      </c>
      <c r="J660" s="76" t="s">
        <v>19531</v>
      </c>
      <c r="K660" s="76" t="s">
        <v>19532</v>
      </c>
    </row>
    <row r="661" spans="1:11" x14ac:dyDescent="0.3">
      <c r="A661" s="65" t="s">
        <v>1006</v>
      </c>
      <c r="B661" s="70" t="s">
        <v>13871</v>
      </c>
      <c r="C661" s="72" t="s">
        <v>19397</v>
      </c>
      <c r="D661" s="76" t="s">
        <v>19525</v>
      </c>
      <c r="E661" s="76" t="s">
        <v>19533</v>
      </c>
      <c r="F661" s="76" t="s">
        <v>19534</v>
      </c>
      <c r="G661" s="76" t="s">
        <v>19535</v>
      </c>
      <c r="H661" s="76" t="s">
        <v>19536</v>
      </c>
      <c r="I661" s="76" t="s">
        <v>19530</v>
      </c>
      <c r="J661" s="76" t="s">
        <v>19531</v>
      </c>
      <c r="K661" s="76" t="s">
        <v>19532</v>
      </c>
    </row>
    <row r="662" spans="1:11" x14ac:dyDescent="0.3">
      <c r="A662" s="65" t="s">
        <v>1007</v>
      </c>
      <c r="B662" s="70" t="s">
        <v>13872</v>
      </c>
      <c r="C662" s="72" t="s">
        <v>19396</v>
      </c>
      <c r="D662" s="76" t="s">
        <v>19525</v>
      </c>
      <c r="E662" s="76" t="s">
        <v>19537</v>
      </c>
      <c r="F662" s="76" t="s">
        <v>19534</v>
      </c>
      <c r="G662" s="76" t="s">
        <v>19528</v>
      </c>
      <c r="H662" s="76" t="s">
        <v>19536</v>
      </c>
      <c r="I662" s="76" t="s">
        <v>19530</v>
      </c>
      <c r="J662" s="76" t="s">
        <v>19531</v>
      </c>
      <c r="K662" s="76" t="s">
        <v>19532</v>
      </c>
    </row>
    <row r="663" spans="1:11" x14ac:dyDescent="0.3">
      <c r="A663" s="65" t="s">
        <v>1008</v>
      </c>
      <c r="B663" s="70" t="s">
        <v>13604</v>
      </c>
      <c r="C663" s="72" t="s">
        <v>19396</v>
      </c>
      <c r="D663" s="76" t="s">
        <v>19525</v>
      </c>
      <c r="E663" s="76" t="s">
        <v>19537</v>
      </c>
      <c r="F663" s="76" t="s">
        <v>19534</v>
      </c>
      <c r="G663" s="76" t="s">
        <v>19528</v>
      </c>
      <c r="H663" s="76" t="s">
        <v>19536</v>
      </c>
      <c r="I663" s="76" t="s">
        <v>19530</v>
      </c>
      <c r="J663" s="76" t="s">
        <v>19531</v>
      </c>
      <c r="K663" s="76" t="s">
        <v>19532</v>
      </c>
    </row>
    <row r="664" spans="1:11" x14ac:dyDescent="0.3">
      <c r="A664" s="65" t="s">
        <v>1009</v>
      </c>
      <c r="B664" s="70" t="s">
        <v>13873</v>
      </c>
      <c r="C664" s="72" t="s">
        <v>19396</v>
      </c>
      <c r="D664" s="76" t="s">
        <v>19525</v>
      </c>
      <c r="E664" s="76" t="s">
        <v>19537</v>
      </c>
      <c r="F664" s="76" t="s">
        <v>19534</v>
      </c>
      <c r="G664" s="76" t="s">
        <v>19528</v>
      </c>
      <c r="H664" s="76" t="s">
        <v>19536</v>
      </c>
      <c r="I664" s="76" t="s">
        <v>19530</v>
      </c>
      <c r="J664" s="76" t="s">
        <v>19531</v>
      </c>
      <c r="K664" s="76" t="s">
        <v>19532</v>
      </c>
    </row>
    <row r="665" spans="1:11" x14ac:dyDescent="0.3">
      <c r="A665" s="65" t="s">
        <v>1010</v>
      </c>
      <c r="B665" s="70" t="s">
        <v>13874</v>
      </c>
      <c r="C665" s="72" t="s">
        <v>19397</v>
      </c>
      <c r="D665" s="76" t="s">
        <v>19525</v>
      </c>
      <c r="E665" s="76" t="s">
        <v>19533</v>
      </c>
      <c r="F665" s="76" t="s">
        <v>19534</v>
      </c>
      <c r="G665" s="76" t="s">
        <v>19535</v>
      </c>
      <c r="H665" s="76" t="s">
        <v>19529</v>
      </c>
      <c r="I665" s="76" t="s">
        <v>19530</v>
      </c>
      <c r="J665" s="76" t="s">
        <v>19531</v>
      </c>
      <c r="K665" s="76" t="s">
        <v>19532</v>
      </c>
    </row>
    <row r="666" spans="1:11" x14ac:dyDescent="0.3">
      <c r="A666" s="65" t="s">
        <v>1011</v>
      </c>
      <c r="B666" s="70" t="s">
        <v>13875</v>
      </c>
      <c r="C666" s="72" t="s">
        <v>19397</v>
      </c>
      <c r="D666" s="76" t="s">
        <v>19525</v>
      </c>
      <c r="E666" s="76" t="s">
        <v>19533</v>
      </c>
      <c r="F666" s="76" t="s">
        <v>19534</v>
      </c>
      <c r="G666" s="76" t="s">
        <v>19535</v>
      </c>
      <c r="H666" s="76" t="s">
        <v>19529</v>
      </c>
      <c r="I666" s="76" t="s">
        <v>19530</v>
      </c>
      <c r="J666" s="76" t="s">
        <v>19531</v>
      </c>
      <c r="K666" s="76" t="s">
        <v>19532</v>
      </c>
    </row>
    <row r="667" spans="1:11" x14ac:dyDescent="0.3">
      <c r="A667" s="65" t="s">
        <v>1012</v>
      </c>
      <c r="B667" s="70" t="s">
        <v>13876</v>
      </c>
      <c r="C667" s="72" t="s">
        <v>19397</v>
      </c>
      <c r="D667" s="76" t="s">
        <v>19525</v>
      </c>
      <c r="E667" s="76" t="s">
        <v>19533</v>
      </c>
      <c r="F667" s="76" t="s">
        <v>19534</v>
      </c>
      <c r="G667" s="76" t="s">
        <v>19535</v>
      </c>
      <c r="H667" s="76" t="s">
        <v>19529</v>
      </c>
      <c r="I667" s="76" t="s">
        <v>19530</v>
      </c>
      <c r="J667" s="76" t="s">
        <v>19531</v>
      </c>
      <c r="K667" s="76" t="s">
        <v>19532</v>
      </c>
    </row>
    <row r="668" spans="1:11" x14ac:dyDescent="0.3">
      <c r="A668" s="65" t="s">
        <v>1013</v>
      </c>
      <c r="B668" s="70" t="s">
        <v>13756</v>
      </c>
      <c r="C668" s="72" t="s">
        <v>19397</v>
      </c>
      <c r="D668" s="76" t="s">
        <v>19525</v>
      </c>
      <c r="E668" s="76" t="s">
        <v>19533</v>
      </c>
      <c r="F668" s="76" t="s">
        <v>19534</v>
      </c>
      <c r="G668" s="76" t="s">
        <v>19535</v>
      </c>
      <c r="H668" s="76" t="s">
        <v>19536</v>
      </c>
      <c r="I668" s="76" t="s">
        <v>19530</v>
      </c>
      <c r="J668" s="76" t="s">
        <v>19531</v>
      </c>
      <c r="K668" s="76" t="s">
        <v>19532</v>
      </c>
    </row>
    <row r="669" spans="1:11" x14ac:dyDescent="0.3">
      <c r="A669" s="65" t="s">
        <v>1014</v>
      </c>
      <c r="B669" s="70" t="s">
        <v>13877</v>
      </c>
      <c r="C669" s="72" t="s">
        <v>19396</v>
      </c>
      <c r="D669" s="76" t="s">
        <v>19525</v>
      </c>
      <c r="E669" s="76" t="s">
        <v>19533</v>
      </c>
      <c r="F669" s="76" t="s">
        <v>19534</v>
      </c>
      <c r="G669" s="76" t="s">
        <v>19535</v>
      </c>
      <c r="H669" s="76" t="s">
        <v>19536</v>
      </c>
      <c r="I669" s="76" t="s">
        <v>19530</v>
      </c>
      <c r="J669" s="76" t="s">
        <v>19531</v>
      </c>
      <c r="K669" s="76" t="s">
        <v>19532</v>
      </c>
    </row>
    <row r="670" spans="1:11" x14ac:dyDescent="0.3">
      <c r="A670" s="65" t="s">
        <v>1015</v>
      </c>
      <c r="B670" s="70" t="s">
        <v>13878</v>
      </c>
      <c r="C670" s="72" t="s">
        <v>19396</v>
      </c>
      <c r="D670" s="76" t="s">
        <v>19525</v>
      </c>
      <c r="E670" s="76" t="s">
        <v>19526</v>
      </c>
      <c r="F670" s="76" t="s">
        <v>19534</v>
      </c>
      <c r="G670" s="76" t="s">
        <v>19535</v>
      </c>
      <c r="H670" s="76" t="s">
        <v>19536</v>
      </c>
      <c r="I670" s="76" t="s">
        <v>19530</v>
      </c>
      <c r="J670" s="76" t="s">
        <v>19531</v>
      </c>
      <c r="K670" s="76" t="s">
        <v>19532</v>
      </c>
    </row>
    <row r="671" spans="1:11" x14ac:dyDescent="0.3">
      <c r="A671" s="65" t="s">
        <v>1016</v>
      </c>
      <c r="B671" s="70" t="s">
        <v>13879</v>
      </c>
      <c r="C671" s="72" t="s">
        <v>19397</v>
      </c>
      <c r="D671" s="76" t="s">
        <v>19525</v>
      </c>
      <c r="E671" s="76" t="s">
        <v>19526</v>
      </c>
      <c r="F671" s="76" t="s">
        <v>19534</v>
      </c>
      <c r="G671" s="76" t="s">
        <v>19528</v>
      </c>
      <c r="H671" s="76" t="s">
        <v>19529</v>
      </c>
      <c r="I671" s="76" t="s">
        <v>19530</v>
      </c>
      <c r="J671" s="76" t="s">
        <v>19531</v>
      </c>
      <c r="K671" s="76" t="s">
        <v>19532</v>
      </c>
    </row>
    <row r="672" spans="1:11" x14ac:dyDescent="0.3">
      <c r="A672" s="65" t="s">
        <v>434</v>
      </c>
      <c r="B672" s="70" t="s">
        <v>436</v>
      </c>
      <c r="C672" s="72" t="s">
        <v>19396</v>
      </c>
      <c r="D672" s="76" t="s">
        <v>19525</v>
      </c>
      <c r="E672" s="76" t="s">
        <v>19537</v>
      </c>
      <c r="F672" s="76" t="s">
        <v>19534</v>
      </c>
      <c r="G672" s="76" t="s">
        <v>19528</v>
      </c>
      <c r="H672" s="76" t="s">
        <v>19536</v>
      </c>
      <c r="I672" s="76" t="s">
        <v>19530</v>
      </c>
      <c r="J672" s="76" t="s">
        <v>19531</v>
      </c>
      <c r="K672" s="76" t="s">
        <v>19532</v>
      </c>
    </row>
    <row r="673" spans="1:11" x14ac:dyDescent="0.3">
      <c r="A673" s="65" t="s">
        <v>425</v>
      </c>
      <c r="B673" s="70" t="s">
        <v>427</v>
      </c>
      <c r="C673" s="72" t="s">
        <v>19396</v>
      </c>
      <c r="D673" s="76" t="s">
        <v>19525</v>
      </c>
      <c r="E673" s="76" t="s">
        <v>19537</v>
      </c>
      <c r="F673" s="76" t="s">
        <v>19534</v>
      </c>
      <c r="G673" s="76" t="s">
        <v>19528</v>
      </c>
      <c r="H673" s="76" t="s">
        <v>19536</v>
      </c>
      <c r="I673" s="76" t="s">
        <v>19530</v>
      </c>
      <c r="J673" s="76" t="s">
        <v>19531</v>
      </c>
      <c r="K673" s="76" t="s">
        <v>19532</v>
      </c>
    </row>
    <row r="674" spans="1:11" x14ac:dyDescent="0.3">
      <c r="A674" s="65" t="s">
        <v>442</v>
      </c>
      <c r="B674" s="70" t="s">
        <v>444</v>
      </c>
      <c r="C674" s="72" t="s">
        <v>19396</v>
      </c>
      <c r="D674" s="76" t="s">
        <v>19525</v>
      </c>
      <c r="E674" s="76" t="s">
        <v>19537</v>
      </c>
      <c r="F674" s="76" t="s">
        <v>19534</v>
      </c>
      <c r="G674" s="76" t="s">
        <v>19528</v>
      </c>
      <c r="H674" s="76" t="s">
        <v>19536</v>
      </c>
      <c r="I674" s="76" t="s">
        <v>19530</v>
      </c>
      <c r="J674" s="76" t="s">
        <v>19531</v>
      </c>
      <c r="K674" s="76" t="s">
        <v>19532</v>
      </c>
    </row>
    <row r="675" spans="1:11" x14ac:dyDescent="0.3">
      <c r="A675" s="65" t="s">
        <v>1017</v>
      </c>
      <c r="B675" s="70" t="s">
        <v>13745</v>
      </c>
      <c r="C675" s="72" t="s">
        <v>19396</v>
      </c>
      <c r="D675" s="76" t="s">
        <v>19525</v>
      </c>
      <c r="E675" s="76" t="s">
        <v>19526</v>
      </c>
      <c r="F675" s="76" t="s">
        <v>19544</v>
      </c>
      <c r="G675" s="76" t="s">
        <v>19535</v>
      </c>
      <c r="H675" s="76" t="s">
        <v>19536</v>
      </c>
      <c r="I675" s="76" t="s">
        <v>19530</v>
      </c>
      <c r="J675" s="76" t="s">
        <v>19531</v>
      </c>
      <c r="K675" s="76" t="s">
        <v>19532</v>
      </c>
    </row>
    <row r="676" spans="1:11" x14ac:dyDescent="0.3">
      <c r="A676" s="65" t="s">
        <v>1018</v>
      </c>
      <c r="B676" s="70" t="s">
        <v>13741</v>
      </c>
      <c r="C676" s="72" t="s">
        <v>19396</v>
      </c>
      <c r="D676" s="76" t="s">
        <v>19525</v>
      </c>
      <c r="E676" s="76" t="s">
        <v>19526</v>
      </c>
      <c r="F676" s="76" t="s">
        <v>19544</v>
      </c>
      <c r="G676" s="76" t="s">
        <v>19535</v>
      </c>
      <c r="H676" s="76" t="s">
        <v>19536</v>
      </c>
      <c r="I676" s="76" t="s">
        <v>19530</v>
      </c>
      <c r="J676" s="76" t="s">
        <v>19531</v>
      </c>
      <c r="K676" s="76" t="s">
        <v>19532</v>
      </c>
    </row>
    <row r="677" spans="1:11" x14ac:dyDescent="0.3">
      <c r="A677" s="65" t="s">
        <v>1019</v>
      </c>
      <c r="B677" s="70" t="s">
        <v>103</v>
      </c>
      <c r="C677" s="72" t="s">
        <v>19397</v>
      </c>
      <c r="D677" s="76" t="s">
        <v>19525</v>
      </c>
      <c r="E677" s="76" t="s">
        <v>19533</v>
      </c>
      <c r="F677" s="76" t="s">
        <v>19534</v>
      </c>
      <c r="G677" s="76" t="s">
        <v>19535</v>
      </c>
      <c r="H677" s="76" t="s">
        <v>19536</v>
      </c>
      <c r="I677" s="76" t="s">
        <v>19530</v>
      </c>
      <c r="J677" s="76" t="s">
        <v>19531</v>
      </c>
      <c r="K677" s="76" t="s">
        <v>19532</v>
      </c>
    </row>
    <row r="678" spans="1:11" x14ac:dyDescent="0.3">
      <c r="A678" s="65" t="s">
        <v>1020</v>
      </c>
      <c r="B678" s="70" t="s">
        <v>108</v>
      </c>
      <c r="C678" s="72" t="s">
        <v>19397</v>
      </c>
      <c r="D678" s="76" t="s">
        <v>19525</v>
      </c>
      <c r="E678" s="76" t="s">
        <v>19526</v>
      </c>
      <c r="F678" s="76" t="s">
        <v>19534</v>
      </c>
      <c r="G678" s="76" t="s">
        <v>19535</v>
      </c>
      <c r="H678" s="76" t="s">
        <v>19536</v>
      </c>
      <c r="I678" s="76" t="s">
        <v>19530</v>
      </c>
      <c r="J678" s="76" t="s">
        <v>19531</v>
      </c>
      <c r="K678" s="76" t="s">
        <v>19532</v>
      </c>
    </row>
    <row r="679" spans="1:11" x14ac:dyDescent="0.3">
      <c r="A679" s="65" t="s">
        <v>1021</v>
      </c>
      <c r="B679" s="70" t="s">
        <v>13880</v>
      </c>
      <c r="C679" s="72" t="s">
        <v>19396</v>
      </c>
      <c r="D679" s="76" t="s">
        <v>19525</v>
      </c>
      <c r="E679" s="76" t="s">
        <v>19526</v>
      </c>
      <c r="F679" s="76" t="s">
        <v>19534</v>
      </c>
      <c r="G679" s="76" t="s">
        <v>19528</v>
      </c>
      <c r="H679" s="76" t="s">
        <v>19536</v>
      </c>
      <c r="I679" s="76" t="s">
        <v>19530</v>
      </c>
      <c r="J679" s="76" t="s">
        <v>19531</v>
      </c>
      <c r="K679" s="76" t="s">
        <v>19532</v>
      </c>
    </row>
    <row r="680" spans="1:11" x14ac:dyDescent="0.3">
      <c r="A680" s="65" t="s">
        <v>1022</v>
      </c>
      <c r="B680" s="70" t="s">
        <v>13881</v>
      </c>
      <c r="C680" s="72" t="s">
        <v>19396</v>
      </c>
      <c r="D680" s="76" t="s">
        <v>19525</v>
      </c>
      <c r="E680" s="76" t="s">
        <v>19526</v>
      </c>
      <c r="F680" s="76" t="s">
        <v>19534</v>
      </c>
      <c r="G680" s="76" t="s">
        <v>19528</v>
      </c>
      <c r="H680" s="76" t="s">
        <v>19536</v>
      </c>
      <c r="I680" s="76" t="s">
        <v>19530</v>
      </c>
      <c r="J680" s="76" t="s">
        <v>19531</v>
      </c>
      <c r="K680" s="76" t="s">
        <v>19532</v>
      </c>
    </row>
    <row r="681" spans="1:11" x14ac:dyDescent="0.3">
      <c r="A681" s="65" t="s">
        <v>1023</v>
      </c>
      <c r="B681" s="70" t="s">
        <v>13882</v>
      </c>
      <c r="C681" s="72" t="s">
        <v>19396</v>
      </c>
      <c r="D681" s="76" t="s">
        <v>19525</v>
      </c>
      <c r="E681" s="76" t="s">
        <v>19533</v>
      </c>
      <c r="F681" s="76" t="s">
        <v>19534</v>
      </c>
      <c r="G681" s="76" t="s">
        <v>19528</v>
      </c>
      <c r="H681" s="76" t="s">
        <v>19536</v>
      </c>
      <c r="I681" s="76" t="s">
        <v>19530</v>
      </c>
      <c r="J681" s="76" t="s">
        <v>19531</v>
      </c>
      <c r="K681" s="76" t="s">
        <v>19532</v>
      </c>
    </row>
    <row r="682" spans="1:11" x14ac:dyDescent="0.3">
      <c r="A682" s="65" t="s">
        <v>1024</v>
      </c>
      <c r="B682" s="70" t="s">
        <v>13883</v>
      </c>
      <c r="C682" s="72" t="s">
        <v>19396</v>
      </c>
      <c r="D682" s="76" t="s">
        <v>19525</v>
      </c>
      <c r="E682" s="76" t="s">
        <v>19526</v>
      </c>
      <c r="F682" s="76" t="s">
        <v>19534</v>
      </c>
      <c r="G682" s="76" t="s">
        <v>19528</v>
      </c>
      <c r="H682" s="76" t="s">
        <v>19536</v>
      </c>
      <c r="I682" s="76" t="s">
        <v>19530</v>
      </c>
      <c r="J682" s="76" t="s">
        <v>19531</v>
      </c>
      <c r="K682" s="76" t="s">
        <v>19532</v>
      </c>
    </row>
    <row r="683" spans="1:11" x14ac:dyDescent="0.3">
      <c r="A683" s="65" t="s">
        <v>1025</v>
      </c>
      <c r="B683" s="70" t="s">
        <v>13884</v>
      </c>
      <c r="C683" s="72" t="s">
        <v>19396</v>
      </c>
      <c r="D683" s="76" t="s">
        <v>19525</v>
      </c>
      <c r="E683" s="76" t="s">
        <v>19533</v>
      </c>
      <c r="F683" s="76" t="s">
        <v>19534</v>
      </c>
      <c r="G683" s="76" t="s">
        <v>19528</v>
      </c>
      <c r="H683" s="76" t="s">
        <v>19536</v>
      </c>
      <c r="I683" s="76" t="s">
        <v>19530</v>
      </c>
      <c r="J683" s="76" t="s">
        <v>19531</v>
      </c>
      <c r="K683" s="76" t="s">
        <v>19532</v>
      </c>
    </row>
    <row r="684" spans="1:11" x14ac:dyDescent="0.3">
      <c r="A684" s="65" t="s">
        <v>1026</v>
      </c>
      <c r="B684" s="70" t="s">
        <v>13885</v>
      </c>
      <c r="C684" s="72" t="s">
        <v>19397</v>
      </c>
      <c r="D684" s="76" t="s">
        <v>19525</v>
      </c>
      <c r="E684" s="76" t="s">
        <v>19533</v>
      </c>
      <c r="F684" s="76" t="s">
        <v>19534</v>
      </c>
      <c r="G684" s="76" t="s">
        <v>19535</v>
      </c>
      <c r="H684" s="76" t="s">
        <v>19536</v>
      </c>
      <c r="I684" s="76" t="s">
        <v>19530</v>
      </c>
      <c r="J684" s="76" t="s">
        <v>19531</v>
      </c>
      <c r="K684" s="76" t="s">
        <v>19532</v>
      </c>
    </row>
    <row r="685" spans="1:11" x14ac:dyDescent="0.3">
      <c r="A685" s="65" t="s">
        <v>1027</v>
      </c>
      <c r="B685" s="70" t="s">
        <v>13886</v>
      </c>
      <c r="C685" s="72" t="s">
        <v>19396</v>
      </c>
      <c r="D685" s="76" t="s">
        <v>19525</v>
      </c>
      <c r="E685" s="76" t="s">
        <v>19533</v>
      </c>
      <c r="F685" s="76" t="s">
        <v>19544</v>
      </c>
      <c r="G685" s="76" t="s">
        <v>19535</v>
      </c>
      <c r="H685" s="76" t="s">
        <v>19536</v>
      </c>
      <c r="I685" s="76" t="s">
        <v>19530</v>
      </c>
      <c r="J685" s="76" t="s">
        <v>19531</v>
      </c>
      <c r="K685" s="76" t="s">
        <v>19532</v>
      </c>
    </row>
    <row r="686" spans="1:11" x14ac:dyDescent="0.3">
      <c r="A686" s="65" t="s">
        <v>61</v>
      </c>
      <c r="B686" s="70" t="s">
        <v>13864</v>
      </c>
      <c r="C686" s="72" t="s">
        <v>19396</v>
      </c>
      <c r="D686" s="76" t="s">
        <v>19525</v>
      </c>
      <c r="E686" s="76" t="s">
        <v>19533</v>
      </c>
      <c r="F686" s="76" t="s">
        <v>19534</v>
      </c>
      <c r="G686" s="76" t="s">
        <v>19535</v>
      </c>
      <c r="H686" s="76" t="s">
        <v>19536</v>
      </c>
      <c r="I686" s="76" t="s">
        <v>19530</v>
      </c>
      <c r="J686" s="76" t="s">
        <v>19531</v>
      </c>
      <c r="K686" s="76" t="s">
        <v>19532</v>
      </c>
    </row>
    <row r="687" spans="1:11" x14ac:dyDescent="0.3">
      <c r="A687" s="65" t="s">
        <v>1028</v>
      </c>
      <c r="B687" s="70" t="s">
        <v>13887</v>
      </c>
      <c r="C687" s="72" t="s">
        <v>19397</v>
      </c>
      <c r="D687" s="76" t="s">
        <v>19525</v>
      </c>
      <c r="E687" s="76" t="s">
        <v>19533</v>
      </c>
      <c r="F687" s="76" t="s">
        <v>19534</v>
      </c>
      <c r="G687" s="76" t="s">
        <v>19535</v>
      </c>
      <c r="H687" s="76" t="s">
        <v>19536</v>
      </c>
      <c r="I687" s="76" t="s">
        <v>19530</v>
      </c>
      <c r="J687" s="76" t="s">
        <v>19531</v>
      </c>
      <c r="K687" s="76" t="s">
        <v>19532</v>
      </c>
    </row>
    <row r="688" spans="1:11" x14ac:dyDescent="0.3">
      <c r="A688" s="65" t="s">
        <v>1029</v>
      </c>
      <c r="B688" s="70" t="s">
        <v>13888</v>
      </c>
      <c r="C688" s="72" t="s">
        <v>19397</v>
      </c>
      <c r="D688" s="76" t="s">
        <v>19525</v>
      </c>
      <c r="E688" s="76" t="s">
        <v>19526</v>
      </c>
      <c r="F688" s="76" t="s">
        <v>19534</v>
      </c>
      <c r="G688" s="76" t="s">
        <v>19535</v>
      </c>
      <c r="H688" s="76" t="s">
        <v>19536</v>
      </c>
      <c r="I688" s="76" t="s">
        <v>19530</v>
      </c>
      <c r="J688" s="76" t="s">
        <v>19531</v>
      </c>
      <c r="K688" s="76" t="s">
        <v>19532</v>
      </c>
    </row>
    <row r="689" spans="1:11" x14ac:dyDescent="0.3">
      <c r="A689" s="65" t="s">
        <v>1030</v>
      </c>
      <c r="B689" s="70" t="s">
        <v>13649</v>
      </c>
      <c r="C689" s="72" t="s">
        <v>19396</v>
      </c>
      <c r="D689" s="76" t="s">
        <v>19525</v>
      </c>
      <c r="E689" s="76" t="s">
        <v>19526</v>
      </c>
      <c r="F689" s="76" t="s">
        <v>19541</v>
      </c>
      <c r="G689" s="76" t="s">
        <v>19535</v>
      </c>
      <c r="H689" s="76" t="s">
        <v>19536</v>
      </c>
      <c r="I689" s="76" t="s">
        <v>19530</v>
      </c>
      <c r="J689" s="76" t="s">
        <v>19531</v>
      </c>
      <c r="K689" s="76" t="s">
        <v>19532</v>
      </c>
    </row>
    <row r="690" spans="1:11" x14ac:dyDescent="0.3">
      <c r="A690" s="65" t="s">
        <v>1031</v>
      </c>
      <c r="B690" s="70" t="s">
        <v>13889</v>
      </c>
      <c r="C690" s="72" t="s">
        <v>19396</v>
      </c>
      <c r="D690" s="76" t="s">
        <v>19525</v>
      </c>
      <c r="E690" s="76" t="s">
        <v>19526</v>
      </c>
      <c r="F690" s="76" t="s">
        <v>19544</v>
      </c>
      <c r="G690" s="76" t="s">
        <v>19528</v>
      </c>
      <c r="H690" s="76" t="s">
        <v>19536</v>
      </c>
      <c r="I690" s="76" t="s">
        <v>19530</v>
      </c>
      <c r="J690" s="76" t="s">
        <v>19531</v>
      </c>
      <c r="K690" s="76" t="s">
        <v>19532</v>
      </c>
    </row>
    <row r="691" spans="1:11" x14ac:dyDescent="0.3">
      <c r="A691" s="65" t="s">
        <v>1032</v>
      </c>
      <c r="B691" s="70" t="s">
        <v>13890</v>
      </c>
      <c r="C691" s="72" t="s">
        <v>19397</v>
      </c>
      <c r="D691" s="76" t="s">
        <v>19525</v>
      </c>
      <c r="E691" s="76" t="s">
        <v>19533</v>
      </c>
      <c r="F691" s="76" t="s">
        <v>19534</v>
      </c>
      <c r="G691" s="76" t="s">
        <v>19535</v>
      </c>
      <c r="H691" s="76" t="s">
        <v>19536</v>
      </c>
      <c r="I691" s="76" t="s">
        <v>19530</v>
      </c>
      <c r="J691" s="76" t="s">
        <v>19531</v>
      </c>
      <c r="K691" s="76" t="s">
        <v>19532</v>
      </c>
    </row>
    <row r="692" spans="1:11" x14ac:dyDescent="0.3">
      <c r="A692" s="65" t="s">
        <v>1033</v>
      </c>
      <c r="B692" s="70" t="s">
        <v>13891</v>
      </c>
      <c r="C692" s="72" t="s">
        <v>19397</v>
      </c>
      <c r="D692" s="76" t="s">
        <v>19525</v>
      </c>
      <c r="E692" s="76" t="s">
        <v>19526</v>
      </c>
      <c r="F692" s="76" t="s">
        <v>19534</v>
      </c>
      <c r="G692" s="76" t="s">
        <v>19535</v>
      </c>
      <c r="H692" s="76" t="s">
        <v>19536</v>
      </c>
      <c r="I692" s="76" t="s">
        <v>19530</v>
      </c>
      <c r="J692" s="76" t="s">
        <v>19531</v>
      </c>
      <c r="K692" s="76" t="s">
        <v>19532</v>
      </c>
    </row>
    <row r="693" spans="1:11" x14ac:dyDescent="0.3">
      <c r="A693" s="65" t="s">
        <v>1034</v>
      </c>
      <c r="B693" s="70" t="s">
        <v>13892</v>
      </c>
      <c r="C693" s="72" t="s">
        <v>19396</v>
      </c>
      <c r="D693" s="76" t="s">
        <v>19525</v>
      </c>
      <c r="E693" s="76" t="s">
        <v>19533</v>
      </c>
      <c r="F693" s="76" t="s">
        <v>19534</v>
      </c>
      <c r="G693" s="76" t="s">
        <v>19535</v>
      </c>
      <c r="H693" s="76" t="s">
        <v>19536</v>
      </c>
      <c r="I693" s="76" t="s">
        <v>19530</v>
      </c>
      <c r="J693" s="76" t="s">
        <v>19531</v>
      </c>
      <c r="K693" s="76" t="s">
        <v>19532</v>
      </c>
    </row>
    <row r="694" spans="1:11" x14ac:dyDescent="0.3">
      <c r="A694" s="65" t="s">
        <v>1035</v>
      </c>
      <c r="B694" s="70" t="s">
        <v>13893</v>
      </c>
      <c r="C694" s="72" t="s">
        <v>19397</v>
      </c>
      <c r="D694" s="76" t="s">
        <v>19525</v>
      </c>
      <c r="E694" s="76" t="s">
        <v>19526</v>
      </c>
      <c r="F694" s="76" t="s">
        <v>19538</v>
      </c>
      <c r="G694" s="76" t="s">
        <v>19528</v>
      </c>
      <c r="H694" s="76" t="s">
        <v>19529</v>
      </c>
      <c r="I694" s="76" t="s">
        <v>19530</v>
      </c>
      <c r="J694" s="76" t="s">
        <v>19531</v>
      </c>
      <c r="K694" s="76" t="s">
        <v>19532</v>
      </c>
    </row>
    <row r="695" spans="1:11" x14ac:dyDescent="0.3">
      <c r="A695" s="65" t="s">
        <v>1036</v>
      </c>
      <c r="B695" s="70" t="s">
        <v>13894</v>
      </c>
      <c r="C695" s="72" t="s">
        <v>19397</v>
      </c>
      <c r="D695" s="76" t="s">
        <v>19525</v>
      </c>
      <c r="E695" s="76" t="s">
        <v>19533</v>
      </c>
      <c r="F695" s="76" t="s">
        <v>19538</v>
      </c>
      <c r="G695" s="76" t="s">
        <v>19528</v>
      </c>
      <c r="H695" s="76" t="s">
        <v>19529</v>
      </c>
      <c r="I695" s="76" t="s">
        <v>19530</v>
      </c>
      <c r="J695" s="76" t="s">
        <v>19531</v>
      </c>
      <c r="K695" s="76" t="s">
        <v>19532</v>
      </c>
    </row>
    <row r="696" spans="1:11" x14ac:dyDescent="0.3">
      <c r="A696" s="65" t="s">
        <v>421</v>
      </c>
      <c r="B696" s="70" t="s">
        <v>423</v>
      </c>
      <c r="C696" s="72" t="s">
        <v>19396</v>
      </c>
      <c r="D696" s="76" t="s">
        <v>19525</v>
      </c>
      <c r="E696" s="76" t="s">
        <v>19542</v>
      </c>
      <c r="F696" s="76" t="s">
        <v>19534</v>
      </c>
      <c r="G696" s="76" t="s">
        <v>19528</v>
      </c>
      <c r="H696" s="76" t="s">
        <v>19536</v>
      </c>
      <c r="I696" s="76" t="s">
        <v>19530</v>
      </c>
      <c r="J696" s="76" t="s">
        <v>19531</v>
      </c>
      <c r="K696" s="76" t="s">
        <v>19532</v>
      </c>
    </row>
    <row r="697" spans="1:11" x14ac:dyDescent="0.3">
      <c r="A697" s="65" t="s">
        <v>1037</v>
      </c>
      <c r="B697" s="70" t="s">
        <v>13895</v>
      </c>
      <c r="C697" s="72" t="s">
        <v>19397</v>
      </c>
      <c r="D697" s="76" t="s">
        <v>19525</v>
      </c>
      <c r="E697" s="76" t="s">
        <v>19526</v>
      </c>
      <c r="F697" s="76" t="s">
        <v>19544</v>
      </c>
      <c r="G697" s="76" t="s">
        <v>19528</v>
      </c>
      <c r="H697" s="76" t="s">
        <v>19536</v>
      </c>
      <c r="I697" s="76" t="s">
        <v>19530</v>
      </c>
      <c r="J697" s="76" t="s">
        <v>19531</v>
      </c>
      <c r="K697" s="76" t="s">
        <v>19532</v>
      </c>
    </row>
    <row r="698" spans="1:11" x14ac:dyDescent="0.3">
      <c r="A698" s="65" t="s">
        <v>1038</v>
      </c>
      <c r="B698" s="70" t="s">
        <v>13896</v>
      </c>
      <c r="C698" s="72" t="s">
        <v>19396</v>
      </c>
      <c r="D698" s="76" t="s">
        <v>19525</v>
      </c>
      <c r="E698" s="76" t="s">
        <v>19533</v>
      </c>
      <c r="F698" s="76" t="s">
        <v>19538</v>
      </c>
      <c r="G698" s="76" t="s">
        <v>19528</v>
      </c>
      <c r="H698" s="76" t="s">
        <v>19536</v>
      </c>
      <c r="I698" s="76" t="s">
        <v>19530</v>
      </c>
      <c r="J698" s="76" t="s">
        <v>19531</v>
      </c>
      <c r="K698" s="76" t="s">
        <v>19532</v>
      </c>
    </row>
    <row r="699" spans="1:11" x14ac:dyDescent="0.3">
      <c r="A699" s="65" t="s">
        <v>1039</v>
      </c>
      <c r="B699" s="70" t="s">
        <v>13897</v>
      </c>
      <c r="C699" s="72" t="s">
        <v>19396</v>
      </c>
      <c r="D699" s="76" t="s">
        <v>19525</v>
      </c>
      <c r="E699" s="76" t="s">
        <v>19526</v>
      </c>
      <c r="F699" s="76" t="s">
        <v>19538</v>
      </c>
      <c r="G699" s="76" t="s">
        <v>19528</v>
      </c>
      <c r="H699" s="76" t="s">
        <v>19536</v>
      </c>
      <c r="I699" s="76" t="s">
        <v>19530</v>
      </c>
      <c r="J699" s="76" t="s">
        <v>19531</v>
      </c>
      <c r="K699" s="76" t="s">
        <v>19532</v>
      </c>
    </row>
    <row r="700" spans="1:11" x14ac:dyDescent="0.3">
      <c r="A700" s="65" t="s">
        <v>1040</v>
      </c>
      <c r="B700" s="70" t="s">
        <v>13898</v>
      </c>
      <c r="C700" s="72" t="s">
        <v>19396</v>
      </c>
      <c r="D700" s="76" t="s">
        <v>19525</v>
      </c>
      <c r="E700" s="76" t="s">
        <v>19533</v>
      </c>
      <c r="F700" s="76" t="s">
        <v>19534</v>
      </c>
      <c r="G700" s="76" t="s">
        <v>19535</v>
      </c>
      <c r="H700" s="76" t="s">
        <v>19536</v>
      </c>
      <c r="I700" s="76" t="s">
        <v>19530</v>
      </c>
      <c r="J700" s="76" t="s">
        <v>19531</v>
      </c>
      <c r="K700" s="76" t="s">
        <v>19532</v>
      </c>
    </row>
    <row r="701" spans="1:11" x14ac:dyDescent="0.3">
      <c r="A701" s="65" t="s">
        <v>1041</v>
      </c>
      <c r="B701" s="70" t="s">
        <v>13899</v>
      </c>
      <c r="C701" s="72" t="s">
        <v>19396</v>
      </c>
      <c r="D701" s="76" t="s">
        <v>19525</v>
      </c>
      <c r="E701" s="76" t="s">
        <v>19526</v>
      </c>
      <c r="F701" s="76" t="s">
        <v>19534</v>
      </c>
      <c r="G701" s="76" t="s">
        <v>19528</v>
      </c>
      <c r="H701" s="76" t="s">
        <v>19536</v>
      </c>
      <c r="I701" s="76" t="s">
        <v>19530</v>
      </c>
      <c r="J701" s="76" t="s">
        <v>19531</v>
      </c>
      <c r="K701" s="76" t="s">
        <v>19532</v>
      </c>
    </row>
    <row r="702" spans="1:11" x14ac:dyDescent="0.3">
      <c r="A702" s="65" t="s">
        <v>1042</v>
      </c>
      <c r="B702" s="70" t="s">
        <v>13900</v>
      </c>
      <c r="C702" s="72" t="s">
        <v>19396</v>
      </c>
      <c r="D702" s="76" t="s">
        <v>19525</v>
      </c>
      <c r="E702" s="76" t="s">
        <v>19533</v>
      </c>
      <c r="F702" s="76" t="s">
        <v>19534</v>
      </c>
      <c r="G702" s="76" t="s">
        <v>19535</v>
      </c>
      <c r="H702" s="76" t="s">
        <v>19536</v>
      </c>
      <c r="I702" s="76" t="s">
        <v>19530</v>
      </c>
      <c r="J702" s="76" t="s">
        <v>19531</v>
      </c>
      <c r="K702" s="76" t="s">
        <v>19532</v>
      </c>
    </row>
    <row r="703" spans="1:11" x14ac:dyDescent="0.3">
      <c r="A703" s="65" t="s">
        <v>1043</v>
      </c>
      <c r="B703" s="70" t="s">
        <v>13901</v>
      </c>
      <c r="C703" s="72" t="s">
        <v>19396</v>
      </c>
      <c r="D703" s="76" t="s">
        <v>19525</v>
      </c>
      <c r="E703" s="76" t="s">
        <v>19526</v>
      </c>
      <c r="F703" s="76" t="s">
        <v>19534</v>
      </c>
      <c r="G703" s="76" t="s">
        <v>19535</v>
      </c>
      <c r="H703" s="76" t="s">
        <v>19536</v>
      </c>
      <c r="I703" s="76" t="s">
        <v>19530</v>
      </c>
      <c r="J703" s="76" t="s">
        <v>19531</v>
      </c>
      <c r="K703" s="76" t="s">
        <v>19532</v>
      </c>
    </row>
    <row r="704" spans="1:11" x14ac:dyDescent="0.3">
      <c r="A704" s="65" t="s">
        <v>1044</v>
      </c>
      <c r="B704" s="70" t="s">
        <v>13902</v>
      </c>
      <c r="C704" s="72" t="s">
        <v>19396</v>
      </c>
      <c r="D704" s="76" t="s">
        <v>19525</v>
      </c>
      <c r="E704" s="76" t="s">
        <v>19533</v>
      </c>
      <c r="F704" s="76" t="s">
        <v>19534</v>
      </c>
      <c r="G704" s="76" t="s">
        <v>19535</v>
      </c>
      <c r="H704" s="76" t="s">
        <v>19536</v>
      </c>
      <c r="I704" s="76" t="s">
        <v>19530</v>
      </c>
      <c r="J704" s="76" t="s">
        <v>19531</v>
      </c>
      <c r="K704" s="76" t="s">
        <v>19532</v>
      </c>
    </row>
    <row r="705" spans="1:11" x14ac:dyDescent="0.3">
      <c r="A705" s="65" t="s">
        <v>1045</v>
      </c>
      <c r="B705" s="70" t="s">
        <v>13903</v>
      </c>
      <c r="C705" s="72" t="s">
        <v>19396</v>
      </c>
      <c r="D705" s="76" t="s">
        <v>19525</v>
      </c>
      <c r="E705" s="76" t="s">
        <v>19526</v>
      </c>
      <c r="F705" s="76" t="s">
        <v>19534</v>
      </c>
      <c r="G705" s="76" t="s">
        <v>19535</v>
      </c>
      <c r="H705" s="76" t="s">
        <v>19536</v>
      </c>
      <c r="I705" s="76" t="s">
        <v>19530</v>
      </c>
      <c r="J705" s="76" t="s">
        <v>19531</v>
      </c>
      <c r="K705" s="76" t="s">
        <v>19532</v>
      </c>
    </row>
    <row r="706" spans="1:11" x14ac:dyDescent="0.3">
      <c r="A706" s="65" t="s">
        <v>1046</v>
      </c>
      <c r="B706" s="70" t="s">
        <v>13904</v>
      </c>
      <c r="C706" s="72" t="s">
        <v>19396</v>
      </c>
      <c r="D706" s="76" t="s">
        <v>19525</v>
      </c>
      <c r="E706" s="76" t="s">
        <v>19533</v>
      </c>
      <c r="F706" s="76" t="s">
        <v>19534</v>
      </c>
      <c r="G706" s="76" t="s">
        <v>19535</v>
      </c>
      <c r="H706" s="76" t="s">
        <v>19536</v>
      </c>
      <c r="I706" s="76" t="s">
        <v>19530</v>
      </c>
      <c r="J706" s="76" t="s">
        <v>19531</v>
      </c>
      <c r="K706" s="76" t="s">
        <v>19532</v>
      </c>
    </row>
    <row r="707" spans="1:11" x14ac:dyDescent="0.3">
      <c r="A707" s="65" t="s">
        <v>1047</v>
      </c>
      <c r="B707" s="70" t="s">
        <v>13905</v>
      </c>
      <c r="C707" s="72" t="s">
        <v>19396</v>
      </c>
      <c r="D707" s="76" t="s">
        <v>19525</v>
      </c>
      <c r="E707" s="76" t="s">
        <v>19533</v>
      </c>
      <c r="F707" s="76" t="s">
        <v>19534</v>
      </c>
      <c r="G707" s="76" t="s">
        <v>19535</v>
      </c>
      <c r="H707" s="76" t="s">
        <v>19536</v>
      </c>
      <c r="I707" s="76" t="s">
        <v>19530</v>
      </c>
      <c r="J707" s="76" t="s">
        <v>19531</v>
      </c>
      <c r="K707" s="76" t="s">
        <v>19532</v>
      </c>
    </row>
    <row r="708" spans="1:11" x14ac:dyDescent="0.3">
      <c r="A708" s="65" t="s">
        <v>1048</v>
      </c>
      <c r="B708" s="70" t="s">
        <v>13906</v>
      </c>
      <c r="C708" s="72" t="s">
        <v>19396</v>
      </c>
      <c r="D708" s="76" t="s">
        <v>19525</v>
      </c>
      <c r="E708" s="76" t="s">
        <v>19526</v>
      </c>
      <c r="F708" s="76" t="s">
        <v>19534</v>
      </c>
      <c r="G708" s="76" t="s">
        <v>19535</v>
      </c>
      <c r="H708" s="76" t="s">
        <v>19536</v>
      </c>
      <c r="I708" s="76" t="s">
        <v>19530</v>
      </c>
      <c r="J708" s="76" t="s">
        <v>19531</v>
      </c>
      <c r="K708" s="76" t="s">
        <v>19532</v>
      </c>
    </row>
    <row r="709" spans="1:11" x14ac:dyDescent="0.3">
      <c r="A709" s="65" t="s">
        <v>1049</v>
      </c>
      <c r="B709" s="70" t="s">
        <v>13907</v>
      </c>
      <c r="C709" s="72" t="s">
        <v>19396</v>
      </c>
      <c r="D709" s="76" t="s">
        <v>19525</v>
      </c>
      <c r="E709" s="76" t="s">
        <v>19533</v>
      </c>
      <c r="F709" s="76" t="s">
        <v>19534</v>
      </c>
      <c r="G709" s="76" t="s">
        <v>19535</v>
      </c>
      <c r="H709" s="76" t="s">
        <v>19536</v>
      </c>
      <c r="I709" s="76" t="s">
        <v>19530</v>
      </c>
      <c r="J709" s="76" t="s">
        <v>19531</v>
      </c>
      <c r="K709" s="76" t="s">
        <v>19532</v>
      </c>
    </row>
    <row r="710" spans="1:11" x14ac:dyDescent="0.3">
      <c r="A710" s="65" t="s">
        <v>1050</v>
      </c>
      <c r="B710" s="70" t="s">
        <v>13908</v>
      </c>
      <c r="C710" s="72" t="s">
        <v>19396</v>
      </c>
      <c r="D710" s="76" t="s">
        <v>19525</v>
      </c>
      <c r="E710" s="76" t="s">
        <v>19526</v>
      </c>
      <c r="F710" s="76" t="s">
        <v>19534</v>
      </c>
      <c r="G710" s="76" t="s">
        <v>19535</v>
      </c>
      <c r="H710" s="76" t="s">
        <v>19536</v>
      </c>
      <c r="I710" s="76" t="s">
        <v>19530</v>
      </c>
      <c r="J710" s="76" t="s">
        <v>19531</v>
      </c>
      <c r="K710" s="76" t="s">
        <v>19532</v>
      </c>
    </row>
    <row r="711" spans="1:11" x14ac:dyDescent="0.3">
      <c r="A711" s="65" t="s">
        <v>1051</v>
      </c>
      <c r="B711" s="70" t="s">
        <v>13909</v>
      </c>
      <c r="C711" s="72" t="s">
        <v>19396</v>
      </c>
      <c r="D711" s="76" t="s">
        <v>19525</v>
      </c>
      <c r="E711" s="76" t="s">
        <v>19533</v>
      </c>
      <c r="F711" s="76" t="s">
        <v>19534</v>
      </c>
      <c r="G711" s="76" t="s">
        <v>19535</v>
      </c>
      <c r="H711" s="76" t="s">
        <v>19536</v>
      </c>
      <c r="I711" s="76" t="s">
        <v>19530</v>
      </c>
      <c r="J711" s="76" t="s">
        <v>19531</v>
      </c>
      <c r="K711" s="76" t="s">
        <v>19532</v>
      </c>
    </row>
    <row r="712" spans="1:11" x14ac:dyDescent="0.3">
      <c r="A712" s="65" t="s">
        <v>1052</v>
      </c>
      <c r="B712" s="70" t="s">
        <v>13910</v>
      </c>
      <c r="C712" s="72" t="s">
        <v>19396</v>
      </c>
      <c r="D712" s="76" t="s">
        <v>19525</v>
      </c>
      <c r="E712" s="76" t="s">
        <v>19526</v>
      </c>
      <c r="F712" s="76" t="s">
        <v>19534</v>
      </c>
      <c r="G712" s="76" t="s">
        <v>19535</v>
      </c>
      <c r="H712" s="76" t="s">
        <v>19536</v>
      </c>
      <c r="I712" s="76" t="s">
        <v>19530</v>
      </c>
      <c r="J712" s="76" t="s">
        <v>19531</v>
      </c>
      <c r="K712" s="76" t="s">
        <v>19532</v>
      </c>
    </row>
    <row r="713" spans="1:11" x14ac:dyDescent="0.3">
      <c r="A713" s="65" t="s">
        <v>1053</v>
      </c>
      <c r="B713" s="70" t="s">
        <v>13911</v>
      </c>
      <c r="C713" s="72" t="s">
        <v>19396</v>
      </c>
      <c r="D713" s="76" t="s">
        <v>19525</v>
      </c>
      <c r="E713" s="76" t="s">
        <v>19533</v>
      </c>
      <c r="F713" s="76" t="s">
        <v>19534</v>
      </c>
      <c r="G713" s="76" t="s">
        <v>19535</v>
      </c>
      <c r="H713" s="76" t="s">
        <v>19536</v>
      </c>
      <c r="I713" s="76" t="s">
        <v>19530</v>
      </c>
      <c r="J713" s="76" t="s">
        <v>19531</v>
      </c>
      <c r="K713" s="76" t="s">
        <v>19532</v>
      </c>
    </row>
    <row r="714" spans="1:11" x14ac:dyDescent="0.3">
      <c r="A714" s="65" t="s">
        <v>1054</v>
      </c>
      <c r="B714" s="70" t="s">
        <v>13912</v>
      </c>
      <c r="C714" s="72" t="s">
        <v>19396</v>
      </c>
      <c r="D714" s="76" t="s">
        <v>19525</v>
      </c>
      <c r="E714" s="76" t="s">
        <v>19526</v>
      </c>
      <c r="F714" s="76" t="s">
        <v>19534</v>
      </c>
      <c r="G714" s="76" t="s">
        <v>19535</v>
      </c>
      <c r="H714" s="76" t="s">
        <v>19536</v>
      </c>
      <c r="I714" s="76" t="s">
        <v>19530</v>
      </c>
      <c r="J714" s="76" t="s">
        <v>19531</v>
      </c>
      <c r="K714" s="76" t="s">
        <v>19532</v>
      </c>
    </row>
    <row r="715" spans="1:11" x14ac:dyDescent="0.3">
      <c r="A715" s="65" t="s">
        <v>1055</v>
      </c>
      <c r="B715" s="70" t="s">
        <v>13913</v>
      </c>
      <c r="C715" s="72" t="s">
        <v>19397</v>
      </c>
      <c r="D715" s="76" t="s">
        <v>19525</v>
      </c>
      <c r="E715" s="76" t="s">
        <v>19533</v>
      </c>
      <c r="F715" s="76" t="s">
        <v>19534</v>
      </c>
      <c r="G715" s="76" t="s">
        <v>19535</v>
      </c>
      <c r="H715" s="76" t="s">
        <v>19536</v>
      </c>
      <c r="I715" s="76" t="s">
        <v>19530</v>
      </c>
      <c r="J715" s="76" t="s">
        <v>19531</v>
      </c>
      <c r="K715" s="76" t="s">
        <v>19532</v>
      </c>
    </row>
    <row r="716" spans="1:11" x14ac:dyDescent="0.3">
      <c r="A716" s="65" t="s">
        <v>1056</v>
      </c>
      <c r="B716" s="70" t="s">
        <v>13914</v>
      </c>
      <c r="C716" s="72" t="s">
        <v>19397</v>
      </c>
      <c r="D716" s="76" t="s">
        <v>19525</v>
      </c>
      <c r="E716" s="76" t="s">
        <v>19533</v>
      </c>
      <c r="F716" s="76" t="s">
        <v>19534</v>
      </c>
      <c r="G716" s="76" t="s">
        <v>19535</v>
      </c>
      <c r="H716" s="76" t="s">
        <v>19536</v>
      </c>
      <c r="I716" s="76" t="s">
        <v>19530</v>
      </c>
      <c r="J716" s="76" t="s">
        <v>19531</v>
      </c>
      <c r="K716" s="76" t="s">
        <v>19532</v>
      </c>
    </row>
    <row r="717" spans="1:11" x14ac:dyDescent="0.3">
      <c r="A717" s="65" t="s">
        <v>1057</v>
      </c>
      <c r="B717" s="70" t="s">
        <v>13915</v>
      </c>
      <c r="C717" s="72" t="s">
        <v>19397</v>
      </c>
      <c r="D717" s="76" t="s">
        <v>19525</v>
      </c>
      <c r="E717" s="76" t="s">
        <v>19526</v>
      </c>
      <c r="F717" s="76" t="s">
        <v>19534</v>
      </c>
      <c r="G717" s="76" t="s">
        <v>19535</v>
      </c>
      <c r="H717" s="76" t="s">
        <v>19536</v>
      </c>
      <c r="I717" s="76" t="s">
        <v>19530</v>
      </c>
      <c r="J717" s="76" t="s">
        <v>19531</v>
      </c>
      <c r="K717" s="76" t="s">
        <v>19532</v>
      </c>
    </row>
    <row r="718" spans="1:11" x14ac:dyDescent="0.3">
      <c r="A718" s="65" t="s">
        <v>1058</v>
      </c>
      <c r="B718" s="70" t="s">
        <v>13916</v>
      </c>
      <c r="C718" s="72" t="s">
        <v>19397</v>
      </c>
      <c r="D718" s="76" t="s">
        <v>19525</v>
      </c>
      <c r="E718" s="76" t="s">
        <v>19533</v>
      </c>
      <c r="F718" s="76" t="s">
        <v>19527</v>
      </c>
      <c r="G718" s="76" t="s">
        <v>19535</v>
      </c>
      <c r="H718" s="76" t="s">
        <v>19536</v>
      </c>
      <c r="I718" s="76" t="s">
        <v>19530</v>
      </c>
      <c r="J718" s="76" t="s">
        <v>19531</v>
      </c>
      <c r="K718" s="76" t="s">
        <v>19532</v>
      </c>
    </row>
    <row r="719" spans="1:11" x14ac:dyDescent="0.3">
      <c r="A719" s="65" t="s">
        <v>1059</v>
      </c>
      <c r="B719" s="70" t="s">
        <v>13917</v>
      </c>
      <c r="C719" s="72" t="s">
        <v>19397</v>
      </c>
      <c r="D719" s="76" t="s">
        <v>19525</v>
      </c>
      <c r="E719" s="76" t="s">
        <v>19526</v>
      </c>
      <c r="F719" s="76" t="s">
        <v>19534</v>
      </c>
      <c r="G719" s="76" t="s">
        <v>19535</v>
      </c>
      <c r="H719" s="76" t="s">
        <v>19536</v>
      </c>
      <c r="I719" s="76" t="s">
        <v>19530</v>
      </c>
      <c r="J719" s="76" t="s">
        <v>19531</v>
      </c>
      <c r="K719" s="76" t="s">
        <v>19532</v>
      </c>
    </row>
    <row r="720" spans="1:11" x14ac:dyDescent="0.3">
      <c r="A720" s="65" t="s">
        <v>1060</v>
      </c>
      <c r="B720" s="70" t="s">
        <v>13918</v>
      </c>
      <c r="C720" s="72" t="s">
        <v>19397</v>
      </c>
      <c r="D720" s="76" t="s">
        <v>19525</v>
      </c>
      <c r="E720" s="76" t="s">
        <v>19533</v>
      </c>
      <c r="F720" s="76" t="s">
        <v>19534</v>
      </c>
      <c r="G720" s="76" t="s">
        <v>19535</v>
      </c>
      <c r="H720" s="76" t="s">
        <v>19536</v>
      </c>
      <c r="I720" s="76" t="s">
        <v>19530</v>
      </c>
      <c r="J720" s="76" t="s">
        <v>19531</v>
      </c>
      <c r="K720" s="76" t="s">
        <v>19532</v>
      </c>
    </row>
    <row r="721" spans="1:11" x14ac:dyDescent="0.3">
      <c r="A721" s="65" t="s">
        <v>1061</v>
      </c>
      <c r="B721" s="70" t="s">
        <v>13919</v>
      </c>
      <c r="C721" s="72" t="s">
        <v>19397</v>
      </c>
      <c r="D721" s="76" t="s">
        <v>19525</v>
      </c>
      <c r="E721" s="76" t="s">
        <v>19533</v>
      </c>
      <c r="F721" s="76" t="s">
        <v>19534</v>
      </c>
      <c r="G721" s="76" t="s">
        <v>19535</v>
      </c>
      <c r="H721" s="76" t="s">
        <v>19536</v>
      </c>
      <c r="I721" s="76" t="s">
        <v>19530</v>
      </c>
      <c r="J721" s="76" t="s">
        <v>19531</v>
      </c>
      <c r="K721" s="76" t="s">
        <v>19532</v>
      </c>
    </row>
    <row r="722" spans="1:11" x14ac:dyDescent="0.3">
      <c r="A722" s="65" t="s">
        <v>1062</v>
      </c>
      <c r="B722" s="70" t="s">
        <v>13920</v>
      </c>
      <c r="C722" s="72" t="s">
        <v>19397</v>
      </c>
      <c r="D722" s="76" t="s">
        <v>19525</v>
      </c>
      <c r="E722" s="76" t="s">
        <v>19533</v>
      </c>
      <c r="F722" s="76" t="s">
        <v>19534</v>
      </c>
      <c r="G722" s="76" t="s">
        <v>19535</v>
      </c>
      <c r="H722" s="76" t="s">
        <v>19536</v>
      </c>
      <c r="I722" s="76" t="s">
        <v>19530</v>
      </c>
      <c r="J722" s="76" t="s">
        <v>19531</v>
      </c>
      <c r="K722" s="76" t="s">
        <v>19532</v>
      </c>
    </row>
    <row r="723" spans="1:11" x14ac:dyDescent="0.3">
      <c r="A723" s="65" t="s">
        <v>1063</v>
      </c>
      <c r="B723" s="70" t="s">
        <v>13921</v>
      </c>
      <c r="C723" s="72" t="s">
        <v>19396</v>
      </c>
      <c r="D723" s="76" t="s">
        <v>19525</v>
      </c>
      <c r="E723" s="76" t="s">
        <v>19533</v>
      </c>
      <c r="F723" s="76" t="s">
        <v>19534</v>
      </c>
      <c r="G723" s="76" t="s">
        <v>19535</v>
      </c>
      <c r="H723" s="76" t="s">
        <v>19536</v>
      </c>
      <c r="I723" s="76" t="s">
        <v>19530</v>
      </c>
      <c r="J723" s="76" t="s">
        <v>19531</v>
      </c>
      <c r="K723" s="76" t="s">
        <v>19532</v>
      </c>
    </row>
    <row r="724" spans="1:11" x14ac:dyDescent="0.3">
      <c r="A724" s="65" t="s">
        <v>1064</v>
      </c>
      <c r="B724" s="70" t="s">
        <v>13922</v>
      </c>
      <c r="C724" s="72" t="s">
        <v>19396</v>
      </c>
      <c r="D724" s="76" t="s">
        <v>19525</v>
      </c>
      <c r="E724" s="76" t="s">
        <v>19533</v>
      </c>
      <c r="F724" s="76" t="s">
        <v>19534</v>
      </c>
      <c r="G724" s="76" t="s">
        <v>19535</v>
      </c>
      <c r="H724" s="76" t="s">
        <v>19536</v>
      </c>
      <c r="I724" s="76" t="s">
        <v>19530</v>
      </c>
      <c r="J724" s="76" t="s">
        <v>19531</v>
      </c>
      <c r="K724" s="76" t="s">
        <v>19532</v>
      </c>
    </row>
    <row r="725" spans="1:11" x14ac:dyDescent="0.3">
      <c r="A725" s="65" t="s">
        <v>1065</v>
      </c>
      <c r="B725" s="70" t="s">
        <v>13923</v>
      </c>
      <c r="C725" s="72" t="s">
        <v>19396</v>
      </c>
      <c r="D725" s="76" t="s">
        <v>19525</v>
      </c>
      <c r="E725" s="76" t="s">
        <v>19533</v>
      </c>
      <c r="F725" s="76" t="s">
        <v>19534</v>
      </c>
      <c r="G725" s="76" t="s">
        <v>19535</v>
      </c>
      <c r="H725" s="76" t="s">
        <v>19536</v>
      </c>
      <c r="I725" s="76" t="s">
        <v>19530</v>
      </c>
      <c r="J725" s="76" t="s">
        <v>19531</v>
      </c>
      <c r="K725" s="76" t="s">
        <v>19532</v>
      </c>
    </row>
    <row r="726" spans="1:11" x14ac:dyDescent="0.3">
      <c r="A726" s="65" t="s">
        <v>1066</v>
      </c>
      <c r="B726" s="70" t="s">
        <v>13924</v>
      </c>
      <c r="C726" s="72" t="s">
        <v>19396</v>
      </c>
      <c r="D726" s="76" t="s">
        <v>19525</v>
      </c>
      <c r="E726" s="76" t="s">
        <v>19533</v>
      </c>
      <c r="F726" s="76" t="s">
        <v>19534</v>
      </c>
      <c r="G726" s="76" t="s">
        <v>19528</v>
      </c>
      <c r="H726" s="76" t="s">
        <v>19536</v>
      </c>
      <c r="I726" s="76" t="s">
        <v>19530</v>
      </c>
      <c r="J726" s="76" t="s">
        <v>19531</v>
      </c>
      <c r="K726" s="76" t="s">
        <v>19532</v>
      </c>
    </row>
    <row r="727" spans="1:11" x14ac:dyDescent="0.3">
      <c r="A727" s="65" t="s">
        <v>1067</v>
      </c>
      <c r="B727" s="70" t="s">
        <v>13925</v>
      </c>
      <c r="C727" s="72" t="s">
        <v>19396</v>
      </c>
      <c r="D727" s="76" t="s">
        <v>19525</v>
      </c>
      <c r="E727" s="76" t="s">
        <v>19533</v>
      </c>
      <c r="F727" s="76" t="s">
        <v>19534</v>
      </c>
      <c r="G727" s="76" t="s">
        <v>19535</v>
      </c>
      <c r="H727" s="76" t="s">
        <v>19536</v>
      </c>
      <c r="I727" s="76" t="s">
        <v>19530</v>
      </c>
      <c r="J727" s="76" t="s">
        <v>19531</v>
      </c>
      <c r="K727" s="76" t="s">
        <v>19532</v>
      </c>
    </row>
    <row r="728" spans="1:11" x14ac:dyDescent="0.3">
      <c r="A728" s="65" t="s">
        <v>1068</v>
      </c>
      <c r="B728" s="70" t="s">
        <v>13926</v>
      </c>
      <c r="C728" s="72" t="s">
        <v>19396</v>
      </c>
      <c r="D728" s="76" t="s">
        <v>19525</v>
      </c>
      <c r="E728" s="76" t="s">
        <v>19533</v>
      </c>
      <c r="F728" s="76" t="s">
        <v>19534</v>
      </c>
      <c r="G728" s="76" t="s">
        <v>19535</v>
      </c>
      <c r="H728" s="76" t="s">
        <v>19536</v>
      </c>
      <c r="I728" s="76" t="s">
        <v>19530</v>
      </c>
      <c r="J728" s="76" t="s">
        <v>19531</v>
      </c>
      <c r="K728" s="76" t="s">
        <v>19532</v>
      </c>
    </row>
    <row r="729" spans="1:11" x14ac:dyDescent="0.3">
      <c r="A729" s="65" t="s">
        <v>1069</v>
      </c>
      <c r="B729" s="70" t="s">
        <v>13927</v>
      </c>
      <c r="C729" s="72" t="s">
        <v>19396</v>
      </c>
      <c r="D729" s="76" t="s">
        <v>19525</v>
      </c>
      <c r="E729" s="76" t="s">
        <v>19533</v>
      </c>
      <c r="F729" s="76" t="s">
        <v>19534</v>
      </c>
      <c r="G729" s="76" t="s">
        <v>19535</v>
      </c>
      <c r="H729" s="76" t="s">
        <v>19536</v>
      </c>
      <c r="I729" s="76" t="s">
        <v>19530</v>
      </c>
      <c r="J729" s="76" t="s">
        <v>19531</v>
      </c>
      <c r="K729" s="76" t="s">
        <v>19532</v>
      </c>
    </row>
    <row r="730" spans="1:11" x14ac:dyDescent="0.3">
      <c r="A730" s="65" t="s">
        <v>1070</v>
      </c>
      <c r="B730" s="70" t="s">
        <v>13928</v>
      </c>
      <c r="C730" s="72" t="s">
        <v>19396</v>
      </c>
      <c r="D730" s="76" t="s">
        <v>19525</v>
      </c>
      <c r="E730" s="76" t="s">
        <v>19533</v>
      </c>
      <c r="F730" s="76" t="s">
        <v>19534</v>
      </c>
      <c r="G730" s="76" t="s">
        <v>19535</v>
      </c>
      <c r="H730" s="76" t="s">
        <v>19536</v>
      </c>
      <c r="I730" s="76" t="s">
        <v>19530</v>
      </c>
      <c r="J730" s="76" t="s">
        <v>19531</v>
      </c>
      <c r="K730" s="76" t="s">
        <v>19532</v>
      </c>
    </row>
    <row r="731" spans="1:11" x14ac:dyDescent="0.3">
      <c r="A731" s="65" t="s">
        <v>1071</v>
      </c>
      <c r="B731" s="70" t="s">
        <v>13929</v>
      </c>
      <c r="C731" s="72" t="s">
        <v>19396</v>
      </c>
      <c r="D731" s="76" t="s">
        <v>19525</v>
      </c>
      <c r="E731" s="76" t="s">
        <v>19533</v>
      </c>
      <c r="F731" s="76" t="s">
        <v>19534</v>
      </c>
      <c r="G731" s="76" t="s">
        <v>19528</v>
      </c>
      <c r="H731" s="76" t="s">
        <v>19536</v>
      </c>
      <c r="I731" s="76" t="s">
        <v>19530</v>
      </c>
      <c r="J731" s="76" t="s">
        <v>19531</v>
      </c>
      <c r="K731" s="76" t="s">
        <v>19532</v>
      </c>
    </row>
    <row r="732" spans="1:11" x14ac:dyDescent="0.3">
      <c r="A732" s="65" t="s">
        <v>1072</v>
      </c>
      <c r="B732" s="70" t="s">
        <v>13930</v>
      </c>
      <c r="C732" s="72" t="s">
        <v>19396</v>
      </c>
      <c r="D732" s="76" t="s">
        <v>19525</v>
      </c>
      <c r="E732" s="76" t="s">
        <v>19526</v>
      </c>
      <c r="F732" s="76" t="s">
        <v>19534</v>
      </c>
      <c r="G732" s="76" t="s">
        <v>19528</v>
      </c>
      <c r="H732" s="76" t="s">
        <v>19536</v>
      </c>
      <c r="I732" s="76" t="s">
        <v>19530</v>
      </c>
      <c r="J732" s="76" t="s">
        <v>19531</v>
      </c>
      <c r="K732" s="76" t="s">
        <v>19532</v>
      </c>
    </row>
    <row r="733" spans="1:11" x14ac:dyDescent="0.3">
      <c r="A733" s="65" t="s">
        <v>1073</v>
      </c>
      <c r="B733" s="70" t="s">
        <v>13931</v>
      </c>
      <c r="C733" s="72" t="s">
        <v>19396</v>
      </c>
      <c r="D733" s="76" t="s">
        <v>19525</v>
      </c>
      <c r="E733" s="76" t="s">
        <v>19533</v>
      </c>
      <c r="F733" s="76" t="s">
        <v>19534</v>
      </c>
      <c r="G733" s="76" t="s">
        <v>19535</v>
      </c>
      <c r="H733" s="76" t="s">
        <v>19536</v>
      </c>
      <c r="I733" s="76" t="s">
        <v>19530</v>
      </c>
      <c r="J733" s="76" t="s">
        <v>19531</v>
      </c>
      <c r="K733" s="76" t="s">
        <v>19532</v>
      </c>
    </row>
    <row r="734" spans="1:11" x14ac:dyDescent="0.3">
      <c r="A734" s="65" t="s">
        <v>1074</v>
      </c>
      <c r="B734" s="70" t="s">
        <v>13932</v>
      </c>
      <c r="C734" s="72" t="s">
        <v>19397</v>
      </c>
      <c r="D734" s="76" t="s">
        <v>19546</v>
      </c>
      <c r="E734" s="76" t="s">
        <v>19537</v>
      </c>
      <c r="F734" s="76" t="s">
        <v>19534</v>
      </c>
      <c r="G734" s="76" t="s">
        <v>19528</v>
      </c>
      <c r="H734" s="76" t="s">
        <v>19536</v>
      </c>
      <c r="I734" s="76" t="s">
        <v>19530</v>
      </c>
      <c r="J734" s="76" t="s">
        <v>19531</v>
      </c>
      <c r="K734" s="76" t="s">
        <v>19532</v>
      </c>
    </row>
    <row r="735" spans="1:11" x14ac:dyDescent="0.3">
      <c r="A735" s="65" t="s">
        <v>1075</v>
      </c>
      <c r="B735" s="70" t="s">
        <v>13933</v>
      </c>
      <c r="C735" s="72" t="s">
        <v>19397</v>
      </c>
      <c r="D735" s="76" t="s">
        <v>19546</v>
      </c>
      <c r="E735" s="76" t="s">
        <v>19537</v>
      </c>
      <c r="F735" s="76" t="s">
        <v>19534</v>
      </c>
      <c r="G735" s="76" t="s">
        <v>19528</v>
      </c>
      <c r="H735" s="76" t="s">
        <v>19536</v>
      </c>
      <c r="I735" s="76" t="s">
        <v>19530</v>
      </c>
      <c r="J735" s="76" t="s">
        <v>19531</v>
      </c>
      <c r="K735" s="76" t="s">
        <v>19532</v>
      </c>
    </row>
    <row r="736" spans="1:11" x14ac:dyDescent="0.3">
      <c r="A736" s="65" t="s">
        <v>1076</v>
      </c>
      <c r="B736" s="70" t="s">
        <v>13934</v>
      </c>
      <c r="C736" s="72" t="s">
        <v>19396</v>
      </c>
      <c r="D736" s="76" t="s">
        <v>19525</v>
      </c>
      <c r="E736" s="76" t="s">
        <v>19533</v>
      </c>
      <c r="F736" s="76" t="s">
        <v>19534</v>
      </c>
      <c r="G736" s="76" t="s">
        <v>19535</v>
      </c>
      <c r="H736" s="76" t="s">
        <v>19529</v>
      </c>
      <c r="I736" s="76" t="s">
        <v>19530</v>
      </c>
      <c r="J736" s="76" t="s">
        <v>19531</v>
      </c>
      <c r="K736" s="76" t="s">
        <v>19532</v>
      </c>
    </row>
    <row r="737" spans="1:11" x14ac:dyDescent="0.3">
      <c r="A737" s="65" t="s">
        <v>1077</v>
      </c>
      <c r="B737" s="70" t="s">
        <v>13935</v>
      </c>
      <c r="C737" s="72" t="s">
        <v>19396</v>
      </c>
      <c r="D737" s="76" t="s">
        <v>19525</v>
      </c>
      <c r="E737" s="76" t="s">
        <v>19533</v>
      </c>
      <c r="F737" s="76" t="s">
        <v>19534</v>
      </c>
      <c r="G737" s="76" t="s">
        <v>19535</v>
      </c>
      <c r="H737" s="76" t="s">
        <v>19529</v>
      </c>
      <c r="I737" s="76" t="s">
        <v>19530</v>
      </c>
      <c r="J737" s="76" t="s">
        <v>19531</v>
      </c>
      <c r="K737" s="76" t="s">
        <v>19532</v>
      </c>
    </row>
    <row r="738" spans="1:11" x14ac:dyDescent="0.3">
      <c r="A738" s="65" t="s">
        <v>1078</v>
      </c>
      <c r="B738" s="70" t="s">
        <v>13936</v>
      </c>
      <c r="C738" s="72" t="s">
        <v>19396</v>
      </c>
      <c r="D738" s="76" t="s">
        <v>19525</v>
      </c>
      <c r="E738" s="76" t="s">
        <v>19537</v>
      </c>
      <c r="F738" s="76" t="s">
        <v>19534</v>
      </c>
      <c r="G738" s="76" t="s">
        <v>19528</v>
      </c>
      <c r="H738" s="76" t="s">
        <v>19529</v>
      </c>
      <c r="I738" s="76" t="s">
        <v>19530</v>
      </c>
      <c r="J738" s="76" t="s">
        <v>19531</v>
      </c>
      <c r="K738" s="76" t="s">
        <v>19532</v>
      </c>
    </row>
    <row r="739" spans="1:11" x14ac:dyDescent="0.3">
      <c r="A739" s="65" t="s">
        <v>1079</v>
      </c>
      <c r="B739" s="70" t="s">
        <v>13937</v>
      </c>
      <c r="C739" s="72" t="s">
        <v>19396</v>
      </c>
      <c r="D739" s="76" t="s">
        <v>19525</v>
      </c>
      <c r="E739" s="76" t="s">
        <v>19537</v>
      </c>
      <c r="F739" s="76" t="s">
        <v>19534</v>
      </c>
      <c r="G739" s="76" t="s">
        <v>19528</v>
      </c>
      <c r="H739" s="76" t="s">
        <v>19529</v>
      </c>
      <c r="I739" s="76" t="s">
        <v>19530</v>
      </c>
      <c r="J739" s="76" t="s">
        <v>19531</v>
      </c>
      <c r="K739" s="76" t="s">
        <v>19532</v>
      </c>
    </row>
    <row r="740" spans="1:11" x14ac:dyDescent="0.3">
      <c r="A740" s="65" t="s">
        <v>1080</v>
      </c>
      <c r="B740" s="70" t="s">
        <v>13938</v>
      </c>
      <c r="C740" s="72" t="s">
        <v>19396</v>
      </c>
      <c r="D740" s="76" t="s">
        <v>19525</v>
      </c>
      <c r="E740" s="76" t="s">
        <v>19533</v>
      </c>
      <c r="F740" s="76" t="s">
        <v>19534</v>
      </c>
      <c r="G740" s="76" t="s">
        <v>19535</v>
      </c>
      <c r="H740" s="76" t="s">
        <v>19529</v>
      </c>
      <c r="I740" s="76" t="s">
        <v>19530</v>
      </c>
      <c r="J740" s="76" t="s">
        <v>19531</v>
      </c>
      <c r="K740" s="76" t="s">
        <v>19532</v>
      </c>
    </row>
    <row r="741" spans="1:11" x14ac:dyDescent="0.3">
      <c r="A741" s="65" t="s">
        <v>1081</v>
      </c>
      <c r="B741" s="70" t="s">
        <v>13939</v>
      </c>
      <c r="C741" s="72" t="s">
        <v>19396</v>
      </c>
      <c r="D741" s="76" t="s">
        <v>19525</v>
      </c>
      <c r="E741" s="76" t="s">
        <v>19533</v>
      </c>
      <c r="F741" s="76" t="s">
        <v>19534</v>
      </c>
      <c r="G741" s="76" t="s">
        <v>19535</v>
      </c>
      <c r="H741" s="76" t="s">
        <v>19529</v>
      </c>
      <c r="I741" s="76" t="s">
        <v>19530</v>
      </c>
      <c r="J741" s="76" t="s">
        <v>19531</v>
      </c>
      <c r="K741" s="76" t="s">
        <v>19532</v>
      </c>
    </row>
    <row r="742" spans="1:11" x14ac:dyDescent="0.3">
      <c r="A742" s="65" t="s">
        <v>1082</v>
      </c>
      <c r="B742" s="70" t="s">
        <v>13940</v>
      </c>
      <c r="C742" s="72" t="s">
        <v>19396</v>
      </c>
      <c r="D742" s="76" t="s">
        <v>19525</v>
      </c>
      <c r="E742" s="76" t="s">
        <v>19533</v>
      </c>
      <c r="F742" s="76" t="s">
        <v>19534</v>
      </c>
      <c r="G742" s="76" t="s">
        <v>19535</v>
      </c>
      <c r="H742" s="76" t="s">
        <v>19529</v>
      </c>
      <c r="I742" s="76" t="s">
        <v>19530</v>
      </c>
      <c r="J742" s="76" t="s">
        <v>19531</v>
      </c>
      <c r="K742" s="76" t="s">
        <v>19532</v>
      </c>
    </row>
    <row r="743" spans="1:11" x14ac:dyDescent="0.3">
      <c r="A743" s="65" t="s">
        <v>1083</v>
      </c>
      <c r="B743" s="70" t="s">
        <v>13941</v>
      </c>
      <c r="C743" s="72" t="s">
        <v>19396</v>
      </c>
      <c r="D743" s="76" t="s">
        <v>19525</v>
      </c>
      <c r="E743" s="76" t="s">
        <v>19537</v>
      </c>
      <c r="F743" s="76" t="s">
        <v>19534</v>
      </c>
      <c r="G743" s="76" t="s">
        <v>19528</v>
      </c>
      <c r="H743" s="76" t="s">
        <v>19529</v>
      </c>
      <c r="I743" s="76" t="s">
        <v>19530</v>
      </c>
      <c r="J743" s="76" t="s">
        <v>19531</v>
      </c>
      <c r="K743" s="76" t="s">
        <v>19532</v>
      </c>
    </row>
    <row r="744" spans="1:11" x14ac:dyDescent="0.3">
      <c r="A744" s="65" t="s">
        <v>1084</v>
      </c>
      <c r="B744" s="70" t="s">
        <v>13942</v>
      </c>
      <c r="C744" s="72" t="s">
        <v>19396</v>
      </c>
      <c r="D744" s="76" t="s">
        <v>19525</v>
      </c>
      <c r="E744" s="76" t="s">
        <v>19533</v>
      </c>
      <c r="F744" s="76" t="s">
        <v>19534</v>
      </c>
      <c r="G744" s="76" t="s">
        <v>19535</v>
      </c>
      <c r="H744" s="76" t="s">
        <v>19529</v>
      </c>
      <c r="I744" s="76" t="s">
        <v>19530</v>
      </c>
      <c r="J744" s="76" t="s">
        <v>19531</v>
      </c>
      <c r="K744" s="76" t="s">
        <v>19532</v>
      </c>
    </row>
    <row r="745" spans="1:11" x14ac:dyDescent="0.3">
      <c r="A745" s="65" t="s">
        <v>1085</v>
      </c>
      <c r="B745" s="70" t="s">
        <v>13943</v>
      </c>
      <c r="C745" s="72" t="s">
        <v>19396</v>
      </c>
      <c r="D745" s="76" t="s">
        <v>19525</v>
      </c>
      <c r="E745" s="76" t="s">
        <v>19526</v>
      </c>
      <c r="F745" s="76" t="s">
        <v>19534</v>
      </c>
      <c r="G745" s="76" t="s">
        <v>19535</v>
      </c>
      <c r="H745" s="76" t="s">
        <v>19529</v>
      </c>
      <c r="I745" s="76" t="s">
        <v>19530</v>
      </c>
      <c r="J745" s="76" t="s">
        <v>19531</v>
      </c>
      <c r="K745" s="76" t="s">
        <v>19532</v>
      </c>
    </row>
    <row r="746" spans="1:11" x14ac:dyDescent="0.3">
      <c r="A746" s="65" t="s">
        <v>1086</v>
      </c>
      <c r="B746" s="70" t="s">
        <v>13944</v>
      </c>
      <c r="C746" s="72" t="s">
        <v>19396</v>
      </c>
      <c r="D746" s="76" t="s">
        <v>19525</v>
      </c>
      <c r="E746" s="76" t="s">
        <v>19533</v>
      </c>
      <c r="F746" s="76" t="s">
        <v>19534</v>
      </c>
      <c r="G746" s="76" t="s">
        <v>19528</v>
      </c>
      <c r="H746" s="76" t="s">
        <v>19529</v>
      </c>
      <c r="I746" s="76" t="s">
        <v>19530</v>
      </c>
      <c r="J746" s="76" t="s">
        <v>19531</v>
      </c>
      <c r="K746" s="76" t="s">
        <v>19532</v>
      </c>
    </row>
    <row r="747" spans="1:11" x14ac:dyDescent="0.3">
      <c r="A747" s="65" t="s">
        <v>1087</v>
      </c>
      <c r="B747" s="70" t="s">
        <v>13945</v>
      </c>
      <c r="C747" s="72" t="s">
        <v>19396</v>
      </c>
      <c r="D747" s="76" t="s">
        <v>19525</v>
      </c>
      <c r="E747" s="76" t="s">
        <v>19533</v>
      </c>
      <c r="F747" s="76" t="s">
        <v>19527</v>
      </c>
      <c r="G747" s="76" t="s">
        <v>19528</v>
      </c>
      <c r="H747" s="76" t="s">
        <v>19529</v>
      </c>
      <c r="I747" s="76" t="s">
        <v>19530</v>
      </c>
      <c r="J747" s="76" t="s">
        <v>19531</v>
      </c>
      <c r="K747" s="76" t="s">
        <v>19532</v>
      </c>
    </row>
    <row r="748" spans="1:11" x14ac:dyDescent="0.3">
      <c r="A748" s="65" t="s">
        <v>1088</v>
      </c>
      <c r="B748" s="70" t="s">
        <v>13946</v>
      </c>
      <c r="C748" s="72" t="s">
        <v>19396</v>
      </c>
      <c r="D748" s="76" t="s">
        <v>19525</v>
      </c>
      <c r="E748" s="76" t="s">
        <v>19526</v>
      </c>
      <c r="F748" s="76" t="s">
        <v>19534</v>
      </c>
      <c r="G748" s="76" t="s">
        <v>19535</v>
      </c>
      <c r="H748" s="76" t="s">
        <v>19536</v>
      </c>
      <c r="I748" s="76" t="s">
        <v>19530</v>
      </c>
      <c r="J748" s="76" t="s">
        <v>19531</v>
      </c>
      <c r="K748" s="76" t="s">
        <v>19532</v>
      </c>
    </row>
    <row r="749" spans="1:11" x14ac:dyDescent="0.3">
      <c r="A749" s="65" t="s">
        <v>1089</v>
      </c>
      <c r="B749" s="70" t="s">
        <v>13947</v>
      </c>
      <c r="C749" s="72" t="s">
        <v>19396</v>
      </c>
      <c r="D749" s="76" t="s">
        <v>19525</v>
      </c>
      <c r="E749" s="76" t="s">
        <v>19533</v>
      </c>
      <c r="F749" s="76" t="s">
        <v>19534</v>
      </c>
      <c r="G749" s="76" t="s">
        <v>19535</v>
      </c>
      <c r="H749" s="76" t="s">
        <v>19536</v>
      </c>
      <c r="I749" s="76" t="s">
        <v>19530</v>
      </c>
      <c r="J749" s="76" t="s">
        <v>19531</v>
      </c>
      <c r="K749" s="76" t="s">
        <v>19532</v>
      </c>
    </row>
    <row r="750" spans="1:11" x14ac:dyDescent="0.3">
      <c r="A750" s="65" t="s">
        <v>1090</v>
      </c>
      <c r="B750" s="70" t="s">
        <v>13948</v>
      </c>
      <c r="C750" s="72" t="s">
        <v>19396</v>
      </c>
      <c r="D750" s="76" t="s">
        <v>19525</v>
      </c>
      <c r="E750" s="76" t="s">
        <v>19526</v>
      </c>
      <c r="F750" s="76" t="s">
        <v>19534</v>
      </c>
      <c r="G750" s="76" t="s">
        <v>19528</v>
      </c>
      <c r="H750" s="76" t="s">
        <v>19536</v>
      </c>
      <c r="I750" s="76" t="s">
        <v>19530</v>
      </c>
      <c r="J750" s="76" t="s">
        <v>19531</v>
      </c>
      <c r="K750" s="76" t="s">
        <v>19532</v>
      </c>
    </row>
    <row r="751" spans="1:11" x14ac:dyDescent="0.3">
      <c r="A751" s="65" t="s">
        <v>1091</v>
      </c>
      <c r="B751" s="70" t="s">
        <v>13949</v>
      </c>
      <c r="C751" s="72" t="s">
        <v>19396</v>
      </c>
      <c r="D751" s="76" t="s">
        <v>19525</v>
      </c>
      <c r="E751" s="76" t="s">
        <v>19533</v>
      </c>
      <c r="F751" s="76" t="s">
        <v>19534</v>
      </c>
      <c r="G751" s="76" t="s">
        <v>19528</v>
      </c>
      <c r="H751" s="76" t="s">
        <v>19536</v>
      </c>
      <c r="I751" s="76" t="s">
        <v>19530</v>
      </c>
      <c r="J751" s="76" t="s">
        <v>19531</v>
      </c>
      <c r="K751" s="76" t="s">
        <v>19532</v>
      </c>
    </row>
    <row r="752" spans="1:11" x14ac:dyDescent="0.3">
      <c r="A752" s="65" t="s">
        <v>1092</v>
      </c>
      <c r="B752" s="70" t="s">
        <v>13950</v>
      </c>
      <c r="C752" s="72" t="s">
        <v>19396</v>
      </c>
      <c r="D752" s="76" t="s">
        <v>19525</v>
      </c>
      <c r="E752" s="76" t="s">
        <v>19526</v>
      </c>
      <c r="F752" s="76" t="s">
        <v>19534</v>
      </c>
      <c r="G752" s="76" t="s">
        <v>19535</v>
      </c>
      <c r="H752" s="76" t="s">
        <v>19536</v>
      </c>
      <c r="I752" s="76" t="s">
        <v>19530</v>
      </c>
      <c r="J752" s="76" t="s">
        <v>19531</v>
      </c>
      <c r="K752" s="76" t="s">
        <v>19532</v>
      </c>
    </row>
    <row r="753" spans="1:11" x14ac:dyDescent="0.3">
      <c r="A753" s="65" t="s">
        <v>1093</v>
      </c>
      <c r="B753" s="70" t="s">
        <v>13951</v>
      </c>
      <c r="C753" s="72" t="s">
        <v>19396</v>
      </c>
      <c r="D753" s="76" t="s">
        <v>19525</v>
      </c>
      <c r="E753" s="76" t="s">
        <v>19533</v>
      </c>
      <c r="F753" s="76" t="s">
        <v>19534</v>
      </c>
      <c r="G753" s="76" t="s">
        <v>19535</v>
      </c>
      <c r="H753" s="76" t="s">
        <v>19536</v>
      </c>
      <c r="I753" s="76" t="s">
        <v>19530</v>
      </c>
      <c r="J753" s="76" t="s">
        <v>19531</v>
      </c>
      <c r="K753" s="76" t="s">
        <v>19532</v>
      </c>
    </row>
    <row r="754" spans="1:11" x14ac:dyDescent="0.3">
      <c r="A754" s="65" t="s">
        <v>1094</v>
      </c>
      <c r="B754" s="70" t="s">
        <v>13952</v>
      </c>
      <c r="C754" s="72" t="s">
        <v>19396</v>
      </c>
      <c r="D754" s="76" t="s">
        <v>19525</v>
      </c>
      <c r="E754" s="76" t="s">
        <v>19533</v>
      </c>
      <c r="F754" s="76" t="s">
        <v>19534</v>
      </c>
      <c r="G754" s="76" t="s">
        <v>19535</v>
      </c>
      <c r="H754" s="76" t="s">
        <v>19536</v>
      </c>
      <c r="I754" s="76" t="s">
        <v>19530</v>
      </c>
      <c r="J754" s="76" t="s">
        <v>19531</v>
      </c>
      <c r="K754" s="76" t="s">
        <v>19532</v>
      </c>
    </row>
    <row r="755" spans="1:11" x14ac:dyDescent="0.3">
      <c r="A755" s="65" t="s">
        <v>1095</v>
      </c>
      <c r="B755" s="70" t="s">
        <v>13953</v>
      </c>
      <c r="C755" s="72" t="s">
        <v>19396</v>
      </c>
      <c r="D755" s="76" t="s">
        <v>19525</v>
      </c>
      <c r="E755" s="76" t="s">
        <v>19533</v>
      </c>
      <c r="F755" s="76" t="s">
        <v>19534</v>
      </c>
      <c r="G755" s="76" t="s">
        <v>19535</v>
      </c>
      <c r="H755" s="76" t="s">
        <v>19536</v>
      </c>
      <c r="I755" s="76" t="s">
        <v>19530</v>
      </c>
      <c r="J755" s="76" t="s">
        <v>19531</v>
      </c>
      <c r="K755" s="76" t="s">
        <v>19532</v>
      </c>
    </row>
    <row r="756" spans="1:11" x14ac:dyDescent="0.3">
      <c r="A756" s="65" t="s">
        <v>417</v>
      </c>
      <c r="B756" s="70" t="s">
        <v>416</v>
      </c>
      <c r="C756" s="72" t="s">
        <v>19397</v>
      </c>
      <c r="D756" s="76" t="s">
        <v>19525</v>
      </c>
      <c r="E756" s="76" t="s">
        <v>19533</v>
      </c>
      <c r="F756" s="76" t="s">
        <v>19534</v>
      </c>
      <c r="G756" s="76" t="s">
        <v>19528</v>
      </c>
      <c r="H756" s="76" t="s">
        <v>19536</v>
      </c>
      <c r="I756" s="76" t="s">
        <v>19530</v>
      </c>
      <c r="J756" s="76" t="s">
        <v>19531</v>
      </c>
      <c r="K756" s="76" t="s">
        <v>19532</v>
      </c>
    </row>
    <row r="757" spans="1:11" x14ac:dyDescent="0.3">
      <c r="A757" s="65" t="s">
        <v>1096</v>
      </c>
      <c r="B757" s="70" t="s">
        <v>13788</v>
      </c>
      <c r="C757" s="72" t="s">
        <v>19396</v>
      </c>
      <c r="D757" s="76" t="s">
        <v>19525</v>
      </c>
      <c r="E757" s="76" t="s">
        <v>19526</v>
      </c>
      <c r="F757" s="76" t="s">
        <v>19540</v>
      </c>
      <c r="G757" s="76" t="s">
        <v>19528</v>
      </c>
      <c r="H757" s="76" t="s">
        <v>19536</v>
      </c>
      <c r="I757" s="76" t="s">
        <v>19530</v>
      </c>
      <c r="J757" s="76" t="s">
        <v>19531</v>
      </c>
      <c r="K757" s="76" t="s">
        <v>19532</v>
      </c>
    </row>
    <row r="758" spans="1:11" x14ac:dyDescent="0.3">
      <c r="A758" s="65" t="s">
        <v>1097</v>
      </c>
      <c r="B758" s="70" t="s">
        <v>13787</v>
      </c>
      <c r="C758" s="72" t="s">
        <v>19396</v>
      </c>
      <c r="D758" s="76" t="s">
        <v>19525</v>
      </c>
      <c r="E758" s="76" t="s">
        <v>19526</v>
      </c>
      <c r="F758" s="76" t="s">
        <v>19534</v>
      </c>
      <c r="G758" s="76" t="s">
        <v>19528</v>
      </c>
      <c r="H758" s="76" t="s">
        <v>19536</v>
      </c>
      <c r="I758" s="76" t="s">
        <v>19530</v>
      </c>
      <c r="J758" s="76" t="s">
        <v>19531</v>
      </c>
      <c r="K758" s="76" t="s">
        <v>19532</v>
      </c>
    </row>
    <row r="759" spans="1:11" x14ac:dyDescent="0.3">
      <c r="A759" s="65" t="s">
        <v>1098</v>
      </c>
      <c r="B759" s="70" t="s">
        <v>13790</v>
      </c>
      <c r="C759" s="72" t="s">
        <v>19396</v>
      </c>
      <c r="D759" s="76" t="s">
        <v>19525</v>
      </c>
      <c r="E759" s="76" t="s">
        <v>19526</v>
      </c>
      <c r="F759" s="76" t="s">
        <v>19540</v>
      </c>
      <c r="G759" s="76" t="s">
        <v>19528</v>
      </c>
      <c r="H759" s="76" t="s">
        <v>19536</v>
      </c>
      <c r="I759" s="76" t="s">
        <v>19530</v>
      </c>
      <c r="J759" s="76" t="s">
        <v>19531</v>
      </c>
      <c r="K759" s="76" t="s">
        <v>19532</v>
      </c>
    </row>
    <row r="760" spans="1:11" x14ac:dyDescent="0.3">
      <c r="A760" s="65" t="s">
        <v>1099</v>
      </c>
      <c r="B760" s="70" t="s">
        <v>13789</v>
      </c>
      <c r="C760" s="72" t="s">
        <v>19396</v>
      </c>
      <c r="D760" s="76" t="s">
        <v>19525</v>
      </c>
      <c r="E760" s="76" t="s">
        <v>19526</v>
      </c>
      <c r="F760" s="76" t="s">
        <v>19534</v>
      </c>
      <c r="G760" s="76" t="s">
        <v>19528</v>
      </c>
      <c r="H760" s="76" t="s">
        <v>19536</v>
      </c>
      <c r="I760" s="76" t="s">
        <v>19530</v>
      </c>
      <c r="J760" s="76" t="s">
        <v>19531</v>
      </c>
      <c r="K760" s="76" t="s">
        <v>19532</v>
      </c>
    </row>
    <row r="761" spans="1:11" x14ac:dyDescent="0.3">
      <c r="A761" s="65" t="s">
        <v>1100</v>
      </c>
      <c r="B761" s="70" t="s">
        <v>13954</v>
      </c>
      <c r="C761" s="72" t="s">
        <v>19397</v>
      </c>
      <c r="D761" s="76" t="s">
        <v>19525</v>
      </c>
      <c r="E761" s="76" t="s">
        <v>19526</v>
      </c>
      <c r="F761" s="76" t="s">
        <v>19534</v>
      </c>
      <c r="G761" s="76" t="s">
        <v>19528</v>
      </c>
      <c r="H761" s="76" t="s">
        <v>19536</v>
      </c>
      <c r="I761" s="76" t="s">
        <v>19530</v>
      </c>
      <c r="J761" s="76" t="s">
        <v>19531</v>
      </c>
      <c r="K761" s="76" t="s">
        <v>19532</v>
      </c>
    </row>
    <row r="762" spans="1:11" x14ac:dyDescent="0.3">
      <c r="A762" s="65" t="s">
        <v>1101</v>
      </c>
      <c r="B762" s="70" t="s">
        <v>13955</v>
      </c>
      <c r="C762" s="72" t="s">
        <v>19396</v>
      </c>
      <c r="D762" s="76" t="s">
        <v>19525</v>
      </c>
      <c r="E762" s="76" t="s">
        <v>19533</v>
      </c>
      <c r="F762" s="76" t="s">
        <v>19534</v>
      </c>
      <c r="G762" s="76" t="s">
        <v>19535</v>
      </c>
      <c r="H762" s="76" t="s">
        <v>19536</v>
      </c>
      <c r="I762" s="76" t="s">
        <v>19530</v>
      </c>
      <c r="J762" s="76" t="s">
        <v>19531</v>
      </c>
      <c r="K762" s="76" t="s">
        <v>19532</v>
      </c>
    </row>
    <row r="763" spans="1:11" x14ac:dyDescent="0.3">
      <c r="A763" s="65" t="s">
        <v>1102</v>
      </c>
      <c r="B763" s="70" t="s">
        <v>13956</v>
      </c>
      <c r="C763" s="72" t="s">
        <v>19396</v>
      </c>
      <c r="D763" s="76" t="s">
        <v>19525</v>
      </c>
      <c r="E763" s="76" t="s">
        <v>19533</v>
      </c>
      <c r="F763" s="76" t="s">
        <v>19534</v>
      </c>
      <c r="G763" s="76" t="s">
        <v>19535</v>
      </c>
      <c r="H763" s="76" t="s">
        <v>19536</v>
      </c>
      <c r="I763" s="76" t="s">
        <v>19530</v>
      </c>
      <c r="J763" s="76" t="s">
        <v>19531</v>
      </c>
      <c r="K763" s="76" t="s">
        <v>19532</v>
      </c>
    </row>
    <row r="764" spans="1:11" x14ac:dyDescent="0.3">
      <c r="A764" s="65" t="s">
        <v>1103</v>
      </c>
      <c r="B764" s="70" t="s">
        <v>13957</v>
      </c>
      <c r="C764" s="72" t="s">
        <v>19396</v>
      </c>
      <c r="D764" s="76" t="s">
        <v>19525</v>
      </c>
      <c r="E764" s="76" t="s">
        <v>19533</v>
      </c>
      <c r="F764" s="76" t="s">
        <v>19534</v>
      </c>
      <c r="G764" s="76" t="s">
        <v>19535</v>
      </c>
      <c r="H764" s="76" t="s">
        <v>19536</v>
      </c>
      <c r="I764" s="76" t="s">
        <v>19530</v>
      </c>
      <c r="J764" s="76" t="s">
        <v>19531</v>
      </c>
      <c r="K764" s="76" t="s">
        <v>19532</v>
      </c>
    </row>
    <row r="765" spans="1:11" x14ac:dyDescent="0.3">
      <c r="A765" s="65" t="s">
        <v>1104</v>
      </c>
      <c r="B765" s="70" t="s">
        <v>13958</v>
      </c>
      <c r="C765" s="72" t="s">
        <v>19396</v>
      </c>
      <c r="D765" s="76" t="s">
        <v>19525</v>
      </c>
      <c r="E765" s="76" t="s">
        <v>19533</v>
      </c>
      <c r="F765" s="76" t="s">
        <v>19534</v>
      </c>
      <c r="G765" s="76" t="s">
        <v>19535</v>
      </c>
      <c r="H765" s="76" t="s">
        <v>19536</v>
      </c>
      <c r="I765" s="76" t="s">
        <v>19530</v>
      </c>
      <c r="J765" s="76" t="s">
        <v>19531</v>
      </c>
      <c r="K765" s="76" t="s">
        <v>19532</v>
      </c>
    </row>
    <row r="766" spans="1:11" x14ac:dyDescent="0.3">
      <c r="A766" s="65" t="s">
        <v>1105</v>
      </c>
      <c r="B766" s="70" t="s">
        <v>13705</v>
      </c>
      <c r="C766" s="72" t="s">
        <v>19397</v>
      </c>
      <c r="D766" s="76" t="s">
        <v>19525</v>
      </c>
      <c r="E766" s="76" t="s">
        <v>19526</v>
      </c>
      <c r="F766" s="76" t="s">
        <v>19534</v>
      </c>
      <c r="G766" s="76" t="s">
        <v>19528</v>
      </c>
      <c r="H766" s="76" t="s">
        <v>19536</v>
      </c>
      <c r="I766" s="76" t="s">
        <v>19530</v>
      </c>
      <c r="J766" s="76" t="s">
        <v>19531</v>
      </c>
      <c r="K766" s="76" t="s">
        <v>19532</v>
      </c>
    </row>
    <row r="767" spans="1:11" x14ac:dyDescent="0.3">
      <c r="A767" s="65" t="s">
        <v>1106</v>
      </c>
      <c r="B767" s="70" t="s">
        <v>13959</v>
      </c>
      <c r="C767" s="72" t="s">
        <v>19396</v>
      </c>
      <c r="D767" s="76" t="s">
        <v>19525</v>
      </c>
      <c r="E767" s="76" t="s">
        <v>19533</v>
      </c>
      <c r="F767" s="76" t="s">
        <v>19534</v>
      </c>
      <c r="G767" s="76" t="s">
        <v>19535</v>
      </c>
      <c r="H767" s="76" t="s">
        <v>19536</v>
      </c>
      <c r="I767" s="76" t="s">
        <v>19530</v>
      </c>
      <c r="J767" s="76" t="s">
        <v>19531</v>
      </c>
      <c r="K767" s="76" t="s">
        <v>19532</v>
      </c>
    </row>
    <row r="768" spans="1:11" x14ac:dyDescent="0.3">
      <c r="A768" s="65" t="s">
        <v>1107</v>
      </c>
      <c r="B768" s="70" t="s">
        <v>13960</v>
      </c>
      <c r="C768" s="72" t="s">
        <v>19396</v>
      </c>
      <c r="D768" s="76" t="s">
        <v>19525</v>
      </c>
      <c r="E768" s="76" t="s">
        <v>19533</v>
      </c>
      <c r="F768" s="76" t="s">
        <v>19534</v>
      </c>
      <c r="G768" s="76" t="s">
        <v>19535</v>
      </c>
      <c r="H768" s="76" t="s">
        <v>19536</v>
      </c>
      <c r="I768" s="76" t="s">
        <v>19530</v>
      </c>
      <c r="J768" s="76" t="s">
        <v>19531</v>
      </c>
      <c r="K768" s="76" t="s">
        <v>19532</v>
      </c>
    </row>
    <row r="769" spans="1:11" x14ac:dyDescent="0.3">
      <c r="A769" s="65" t="s">
        <v>1108</v>
      </c>
      <c r="B769" s="70" t="s">
        <v>13961</v>
      </c>
      <c r="C769" s="72" t="s">
        <v>19396</v>
      </c>
      <c r="D769" s="76" t="s">
        <v>19525</v>
      </c>
      <c r="E769" s="76" t="s">
        <v>19533</v>
      </c>
      <c r="F769" s="76" t="s">
        <v>19538</v>
      </c>
      <c r="G769" s="76" t="s">
        <v>19528</v>
      </c>
      <c r="H769" s="76" t="s">
        <v>19536</v>
      </c>
      <c r="I769" s="76" t="s">
        <v>19530</v>
      </c>
      <c r="J769" s="76" t="s">
        <v>19531</v>
      </c>
      <c r="K769" s="76" t="s">
        <v>19532</v>
      </c>
    </row>
    <row r="770" spans="1:11" x14ac:dyDescent="0.3">
      <c r="A770" s="65" t="s">
        <v>1109</v>
      </c>
      <c r="B770" s="70" t="s">
        <v>13962</v>
      </c>
      <c r="C770" s="72" t="s">
        <v>19396</v>
      </c>
      <c r="D770" s="76" t="s">
        <v>19525</v>
      </c>
      <c r="E770" s="76" t="s">
        <v>19526</v>
      </c>
      <c r="F770" s="76" t="s">
        <v>19538</v>
      </c>
      <c r="G770" s="76" t="s">
        <v>19528</v>
      </c>
      <c r="H770" s="76" t="s">
        <v>19536</v>
      </c>
      <c r="I770" s="76" t="s">
        <v>19530</v>
      </c>
      <c r="J770" s="76" t="s">
        <v>19531</v>
      </c>
      <c r="K770" s="76" t="s">
        <v>19532</v>
      </c>
    </row>
    <row r="771" spans="1:11" x14ac:dyDescent="0.3">
      <c r="A771" s="65" t="s">
        <v>1110</v>
      </c>
      <c r="B771" s="70" t="s">
        <v>13963</v>
      </c>
      <c r="C771" s="72" t="s">
        <v>19396</v>
      </c>
      <c r="D771" s="76" t="s">
        <v>19525</v>
      </c>
      <c r="E771" s="76" t="s">
        <v>19533</v>
      </c>
      <c r="F771" s="76" t="s">
        <v>19534</v>
      </c>
      <c r="G771" s="76" t="s">
        <v>19528</v>
      </c>
      <c r="H771" s="76" t="s">
        <v>19536</v>
      </c>
      <c r="I771" s="76" t="s">
        <v>19530</v>
      </c>
      <c r="J771" s="76" t="s">
        <v>19531</v>
      </c>
      <c r="K771" s="76" t="s">
        <v>19532</v>
      </c>
    </row>
    <row r="772" spans="1:11" x14ac:dyDescent="0.3">
      <c r="A772" s="65" t="s">
        <v>1111</v>
      </c>
      <c r="B772" s="70" t="s">
        <v>13964</v>
      </c>
      <c r="C772" s="72" t="s">
        <v>19396</v>
      </c>
      <c r="D772" s="76" t="s">
        <v>19525</v>
      </c>
      <c r="E772" s="76" t="s">
        <v>19526</v>
      </c>
      <c r="F772" s="76" t="s">
        <v>19534</v>
      </c>
      <c r="G772" s="76" t="s">
        <v>19528</v>
      </c>
      <c r="H772" s="76" t="s">
        <v>19536</v>
      </c>
      <c r="I772" s="76" t="s">
        <v>19530</v>
      </c>
      <c r="J772" s="76" t="s">
        <v>19531</v>
      </c>
      <c r="K772" s="76" t="s">
        <v>19532</v>
      </c>
    </row>
    <row r="773" spans="1:11" x14ac:dyDescent="0.3">
      <c r="A773" s="65" t="s">
        <v>1112</v>
      </c>
      <c r="B773" s="70" t="s">
        <v>13814</v>
      </c>
      <c r="C773" s="72" t="s">
        <v>19396</v>
      </c>
      <c r="D773" s="76" t="s">
        <v>19525</v>
      </c>
      <c r="E773" s="76" t="s">
        <v>19533</v>
      </c>
      <c r="F773" s="76" t="s">
        <v>19534</v>
      </c>
      <c r="G773" s="76" t="s">
        <v>19535</v>
      </c>
      <c r="H773" s="76" t="s">
        <v>19536</v>
      </c>
      <c r="I773" s="76" t="s">
        <v>19530</v>
      </c>
      <c r="J773" s="76" t="s">
        <v>19531</v>
      </c>
      <c r="K773" s="76" t="s">
        <v>19532</v>
      </c>
    </row>
    <row r="774" spans="1:11" x14ac:dyDescent="0.3">
      <c r="A774" s="65" t="s">
        <v>1113</v>
      </c>
      <c r="B774" s="70" t="s">
        <v>13965</v>
      </c>
      <c r="C774" s="72" t="s">
        <v>19396</v>
      </c>
      <c r="D774" s="76" t="s">
        <v>19525</v>
      </c>
      <c r="E774" s="76" t="s">
        <v>19526</v>
      </c>
      <c r="F774" s="76" t="s">
        <v>19538</v>
      </c>
      <c r="G774" s="76" t="s">
        <v>19528</v>
      </c>
      <c r="H774" s="76" t="s">
        <v>19536</v>
      </c>
      <c r="I774" s="76" t="s">
        <v>19530</v>
      </c>
      <c r="J774" s="76" t="s">
        <v>19531</v>
      </c>
      <c r="K774" s="76" t="s">
        <v>19532</v>
      </c>
    </row>
    <row r="775" spans="1:11" x14ac:dyDescent="0.3">
      <c r="A775" s="65" t="s">
        <v>1114</v>
      </c>
      <c r="B775" s="70" t="s">
        <v>13966</v>
      </c>
      <c r="C775" s="72" t="s">
        <v>19396</v>
      </c>
      <c r="D775" s="76" t="s">
        <v>19525</v>
      </c>
      <c r="E775" s="76" t="s">
        <v>19526</v>
      </c>
      <c r="F775" s="76" t="s">
        <v>19534</v>
      </c>
      <c r="G775" s="76" t="s">
        <v>19528</v>
      </c>
      <c r="H775" s="76" t="s">
        <v>19536</v>
      </c>
      <c r="I775" s="76" t="s">
        <v>19530</v>
      </c>
      <c r="J775" s="76" t="s">
        <v>19531</v>
      </c>
      <c r="K775" s="76" t="s">
        <v>19532</v>
      </c>
    </row>
    <row r="776" spans="1:11" x14ac:dyDescent="0.3">
      <c r="A776" s="65" t="s">
        <v>1115</v>
      </c>
      <c r="B776" s="70" t="s">
        <v>13967</v>
      </c>
      <c r="C776" s="72" t="s">
        <v>19396</v>
      </c>
      <c r="D776" s="76" t="s">
        <v>19525</v>
      </c>
      <c r="E776" s="76" t="s">
        <v>19533</v>
      </c>
      <c r="F776" s="76" t="s">
        <v>19538</v>
      </c>
      <c r="G776" s="76" t="s">
        <v>19528</v>
      </c>
      <c r="H776" s="76" t="s">
        <v>19536</v>
      </c>
      <c r="I776" s="76" t="s">
        <v>19530</v>
      </c>
      <c r="J776" s="76" t="s">
        <v>19531</v>
      </c>
      <c r="K776" s="76" t="s">
        <v>19532</v>
      </c>
    </row>
    <row r="777" spans="1:11" x14ac:dyDescent="0.3">
      <c r="A777" s="65" t="s">
        <v>1116</v>
      </c>
      <c r="B777" s="70" t="s">
        <v>13968</v>
      </c>
      <c r="C777" s="72" t="s">
        <v>19396</v>
      </c>
      <c r="D777" s="76" t="s">
        <v>19525</v>
      </c>
      <c r="E777" s="76" t="s">
        <v>19533</v>
      </c>
      <c r="F777" s="76" t="s">
        <v>19534</v>
      </c>
      <c r="G777" s="76" t="s">
        <v>19528</v>
      </c>
      <c r="H777" s="76" t="s">
        <v>19536</v>
      </c>
      <c r="I777" s="76" t="s">
        <v>19530</v>
      </c>
      <c r="J777" s="76" t="s">
        <v>19531</v>
      </c>
      <c r="K777" s="76" t="s">
        <v>19532</v>
      </c>
    </row>
    <row r="778" spans="1:11" x14ac:dyDescent="0.3">
      <c r="A778" s="65" t="s">
        <v>1117</v>
      </c>
      <c r="B778" s="70" t="s">
        <v>13969</v>
      </c>
      <c r="C778" s="72" t="s">
        <v>19396</v>
      </c>
      <c r="D778" s="76" t="s">
        <v>19525</v>
      </c>
      <c r="E778" s="76" t="s">
        <v>19533</v>
      </c>
      <c r="F778" s="76" t="s">
        <v>19534</v>
      </c>
      <c r="G778" s="76" t="s">
        <v>19535</v>
      </c>
      <c r="H778" s="76" t="s">
        <v>19536</v>
      </c>
      <c r="I778" s="76" t="s">
        <v>19530</v>
      </c>
      <c r="J778" s="76" t="s">
        <v>19531</v>
      </c>
      <c r="K778" s="76" t="s">
        <v>19532</v>
      </c>
    </row>
    <row r="779" spans="1:11" x14ac:dyDescent="0.3">
      <c r="A779" s="65" t="s">
        <v>1118</v>
      </c>
      <c r="B779" s="70" t="s">
        <v>13694</v>
      </c>
      <c r="C779" s="72" t="s">
        <v>19396</v>
      </c>
      <c r="D779" s="76" t="s">
        <v>19525</v>
      </c>
      <c r="E779" s="76" t="s">
        <v>19533</v>
      </c>
      <c r="F779" s="76" t="s">
        <v>19534</v>
      </c>
      <c r="G779" s="76" t="s">
        <v>19535</v>
      </c>
      <c r="H779" s="76" t="s">
        <v>19536</v>
      </c>
      <c r="I779" s="76" t="s">
        <v>19530</v>
      </c>
      <c r="J779" s="76" t="s">
        <v>19531</v>
      </c>
      <c r="K779" s="76" t="s">
        <v>19532</v>
      </c>
    </row>
    <row r="780" spans="1:11" x14ac:dyDescent="0.3">
      <c r="A780" s="65" t="s">
        <v>1119</v>
      </c>
      <c r="B780" s="70" t="s">
        <v>13970</v>
      </c>
      <c r="C780" s="72" t="s">
        <v>19396</v>
      </c>
      <c r="D780" s="76" t="s">
        <v>19525</v>
      </c>
      <c r="E780" s="76" t="s">
        <v>19542</v>
      </c>
      <c r="F780" s="76" t="s">
        <v>19534</v>
      </c>
      <c r="G780" s="76" t="s">
        <v>19528</v>
      </c>
      <c r="H780" s="76" t="s">
        <v>19536</v>
      </c>
      <c r="I780" s="76" t="s">
        <v>19530</v>
      </c>
      <c r="J780" s="76" t="s">
        <v>19531</v>
      </c>
      <c r="K780" s="76" t="s">
        <v>19532</v>
      </c>
    </row>
    <row r="781" spans="1:11" x14ac:dyDescent="0.3">
      <c r="A781" s="65" t="s">
        <v>1120</v>
      </c>
      <c r="B781" s="70" t="s">
        <v>13971</v>
      </c>
      <c r="C781" s="72" t="s">
        <v>19396</v>
      </c>
      <c r="D781" s="76" t="s">
        <v>19525</v>
      </c>
      <c r="E781" s="76" t="s">
        <v>19542</v>
      </c>
      <c r="F781" s="76" t="s">
        <v>19534</v>
      </c>
      <c r="G781" s="76" t="s">
        <v>19528</v>
      </c>
      <c r="H781" s="76" t="s">
        <v>19536</v>
      </c>
      <c r="I781" s="76" t="s">
        <v>19530</v>
      </c>
      <c r="J781" s="76" t="s">
        <v>19531</v>
      </c>
      <c r="K781" s="76" t="s">
        <v>19532</v>
      </c>
    </row>
    <row r="782" spans="1:11" x14ac:dyDescent="0.3">
      <c r="A782" s="65" t="s">
        <v>1121</v>
      </c>
      <c r="B782" s="70" t="s">
        <v>13972</v>
      </c>
      <c r="C782" s="72" t="s">
        <v>19396</v>
      </c>
      <c r="D782" s="76" t="s">
        <v>19525</v>
      </c>
      <c r="E782" s="76" t="s">
        <v>19533</v>
      </c>
      <c r="F782" s="76" t="s">
        <v>19534</v>
      </c>
      <c r="G782" s="76" t="s">
        <v>19528</v>
      </c>
      <c r="H782" s="76" t="s">
        <v>19536</v>
      </c>
      <c r="I782" s="76" t="s">
        <v>19530</v>
      </c>
      <c r="J782" s="76" t="s">
        <v>19531</v>
      </c>
      <c r="K782" s="76" t="s">
        <v>19532</v>
      </c>
    </row>
    <row r="783" spans="1:11" x14ac:dyDescent="0.3">
      <c r="A783" s="65" t="s">
        <v>1122</v>
      </c>
      <c r="B783" s="70" t="s">
        <v>13973</v>
      </c>
      <c r="C783" s="72" t="s">
        <v>19396</v>
      </c>
      <c r="D783" s="76" t="s">
        <v>19525</v>
      </c>
      <c r="E783" s="76" t="s">
        <v>19526</v>
      </c>
      <c r="F783" s="76" t="s">
        <v>19534</v>
      </c>
      <c r="G783" s="76" t="s">
        <v>19528</v>
      </c>
      <c r="H783" s="76" t="s">
        <v>19536</v>
      </c>
      <c r="I783" s="76" t="s">
        <v>19530</v>
      </c>
      <c r="J783" s="76" t="s">
        <v>19531</v>
      </c>
      <c r="K783" s="76" t="s">
        <v>19532</v>
      </c>
    </row>
    <row r="784" spans="1:11" x14ac:dyDescent="0.3">
      <c r="A784" s="65" t="s">
        <v>1123</v>
      </c>
      <c r="B784" s="70" t="s">
        <v>13974</v>
      </c>
      <c r="C784" s="72" t="s">
        <v>19396</v>
      </c>
      <c r="D784" s="76" t="s">
        <v>19525</v>
      </c>
      <c r="E784" s="76" t="s">
        <v>19533</v>
      </c>
      <c r="F784" s="76" t="s">
        <v>19534</v>
      </c>
      <c r="G784" s="76" t="s">
        <v>19535</v>
      </c>
      <c r="H784" s="76" t="s">
        <v>19536</v>
      </c>
      <c r="I784" s="76" t="s">
        <v>19530</v>
      </c>
      <c r="J784" s="76" t="s">
        <v>19531</v>
      </c>
      <c r="K784" s="76" t="s">
        <v>19532</v>
      </c>
    </row>
    <row r="785" spans="1:11" x14ac:dyDescent="0.3">
      <c r="A785" s="65" t="s">
        <v>1124</v>
      </c>
      <c r="B785" s="70" t="s">
        <v>13975</v>
      </c>
      <c r="C785" s="72" t="s">
        <v>19396</v>
      </c>
      <c r="D785" s="76" t="s">
        <v>19525</v>
      </c>
      <c r="E785" s="76" t="s">
        <v>19533</v>
      </c>
      <c r="F785" s="76" t="s">
        <v>19527</v>
      </c>
      <c r="G785" s="76" t="s">
        <v>19535</v>
      </c>
      <c r="H785" s="76" t="s">
        <v>19536</v>
      </c>
      <c r="I785" s="76" t="s">
        <v>19530</v>
      </c>
      <c r="J785" s="76" t="s">
        <v>19531</v>
      </c>
      <c r="K785" s="76" t="s">
        <v>19532</v>
      </c>
    </row>
    <row r="786" spans="1:11" x14ac:dyDescent="0.3">
      <c r="A786" s="65" t="s">
        <v>1125</v>
      </c>
      <c r="B786" s="70" t="s">
        <v>13534</v>
      </c>
      <c r="C786" s="72" t="s">
        <v>19396</v>
      </c>
      <c r="D786" s="76" t="s">
        <v>19525</v>
      </c>
      <c r="E786" s="76" t="s">
        <v>19533</v>
      </c>
      <c r="F786" s="76" t="s">
        <v>19534</v>
      </c>
      <c r="G786" s="76" t="s">
        <v>19535</v>
      </c>
      <c r="H786" s="76" t="s">
        <v>19536</v>
      </c>
      <c r="I786" s="76" t="s">
        <v>19530</v>
      </c>
      <c r="J786" s="76" t="s">
        <v>19531</v>
      </c>
      <c r="K786" s="76" t="s">
        <v>19532</v>
      </c>
    </row>
    <row r="787" spans="1:11" x14ac:dyDescent="0.3">
      <c r="A787" s="65" t="s">
        <v>1126</v>
      </c>
      <c r="B787" s="70" t="s">
        <v>13976</v>
      </c>
      <c r="C787" s="72" t="s">
        <v>19396</v>
      </c>
      <c r="D787" s="76" t="s">
        <v>19525</v>
      </c>
      <c r="E787" s="76" t="s">
        <v>19533</v>
      </c>
      <c r="F787" s="76" t="s">
        <v>19534</v>
      </c>
      <c r="G787" s="76" t="s">
        <v>19535</v>
      </c>
      <c r="H787" s="76" t="s">
        <v>19536</v>
      </c>
      <c r="I787" s="76" t="s">
        <v>19530</v>
      </c>
      <c r="J787" s="76" t="s">
        <v>19531</v>
      </c>
      <c r="K787" s="76" t="s">
        <v>19532</v>
      </c>
    </row>
    <row r="788" spans="1:11" x14ac:dyDescent="0.3">
      <c r="A788" s="65" t="s">
        <v>1127</v>
      </c>
      <c r="B788" s="70" t="s">
        <v>13976</v>
      </c>
      <c r="C788" s="72" t="s">
        <v>19397</v>
      </c>
      <c r="D788" s="76" t="s">
        <v>19525</v>
      </c>
      <c r="E788" s="76" t="s">
        <v>19533</v>
      </c>
      <c r="F788" s="76" t="s">
        <v>19534</v>
      </c>
      <c r="G788" s="76" t="s">
        <v>19535</v>
      </c>
      <c r="H788" s="76" t="s">
        <v>19536</v>
      </c>
      <c r="I788" s="76" t="s">
        <v>19530</v>
      </c>
      <c r="J788" s="76" t="s">
        <v>19531</v>
      </c>
      <c r="K788" s="76" t="s">
        <v>19532</v>
      </c>
    </row>
    <row r="789" spans="1:11" x14ac:dyDescent="0.3">
      <c r="A789" s="65" t="s">
        <v>1128</v>
      </c>
      <c r="B789" s="70" t="s">
        <v>13887</v>
      </c>
      <c r="C789" s="72" t="s">
        <v>19396</v>
      </c>
      <c r="D789" s="76" t="s">
        <v>19525</v>
      </c>
      <c r="E789" s="76" t="s">
        <v>19533</v>
      </c>
      <c r="F789" s="76" t="s">
        <v>19534</v>
      </c>
      <c r="G789" s="76" t="s">
        <v>19535</v>
      </c>
      <c r="H789" s="76" t="s">
        <v>19536</v>
      </c>
      <c r="I789" s="76" t="s">
        <v>19530</v>
      </c>
      <c r="J789" s="76" t="s">
        <v>19531</v>
      </c>
      <c r="K789" s="76" t="s">
        <v>19532</v>
      </c>
    </row>
    <row r="790" spans="1:11" x14ac:dyDescent="0.3">
      <c r="A790" s="65" t="s">
        <v>1129</v>
      </c>
      <c r="B790" s="70" t="s">
        <v>13977</v>
      </c>
      <c r="C790" s="72" t="s">
        <v>19396</v>
      </c>
      <c r="D790" s="76" t="s">
        <v>19525</v>
      </c>
      <c r="E790" s="76" t="s">
        <v>19526</v>
      </c>
      <c r="F790" s="76" t="s">
        <v>19534</v>
      </c>
      <c r="G790" s="76" t="s">
        <v>19535</v>
      </c>
      <c r="H790" s="76" t="s">
        <v>19536</v>
      </c>
      <c r="I790" s="76" t="s">
        <v>19530</v>
      </c>
      <c r="J790" s="76" t="s">
        <v>19531</v>
      </c>
      <c r="K790" s="76" t="s">
        <v>19532</v>
      </c>
    </row>
    <row r="791" spans="1:11" x14ac:dyDescent="0.3">
      <c r="A791" s="65" t="s">
        <v>1130</v>
      </c>
      <c r="B791" s="70" t="s">
        <v>13978</v>
      </c>
      <c r="C791" s="72" t="s">
        <v>19396</v>
      </c>
      <c r="D791" s="76" t="s">
        <v>19525</v>
      </c>
      <c r="E791" s="76" t="s">
        <v>19533</v>
      </c>
      <c r="F791" s="76" t="s">
        <v>19534</v>
      </c>
      <c r="G791" s="76" t="s">
        <v>19535</v>
      </c>
      <c r="H791" s="76" t="s">
        <v>19536</v>
      </c>
      <c r="I791" s="76" t="s">
        <v>19530</v>
      </c>
      <c r="J791" s="76" t="s">
        <v>19531</v>
      </c>
      <c r="K791" s="76" t="s">
        <v>19532</v>
      </c>
    </row>
    <row r="792" spans="1:11" x14ac:dyDescent="0.3">
      <c r="A792" s="65" t="s">
        <v>1131</v>
      </c>
      <c r="B792" s="70" t="s">
        <v>13979</v>
      </c>
      <c r="C792" s="72" t="s">
        <v>19397</v>
      </c>
      <c r="D792" s="76" t="s">
        <v>19525</v>
      </c>
      <c r="E792" s="76" t="s">
        <v>19533</v>
      </c>
      <c r="F792" s="76" t="s">
        <v>19534</v>
      </c>
      <c r="G792" s="76" t="s">
        <v>19535</v>
      </c>
      <c r="H792" s="76" t="s">
        <v>19536</v>
      </c>
      <c r="I792" s="76" t="s">
        <v>19530</v>
      </c>
      <c r="J792" s="76" t="s">
        <v>19531</v>
      </c>
      <c r="K792" s="76" t="s">
        <v>19532</v>
      </c>
    </row>
    <row r="793" spans="1:11" x14ac:dyDescent="0.3">
      <c r="A793" s="65" t="s">
        <v>1132</v>
      </c>
      <c r="B793" s="70" t="s">
        <v>13969</v>
      </c>
      <c r="C793" s="72" t="s">
        <v>19396</v>
      </c>
      <c r="D793" s="76" t="s">
        <v>19525</v>
      </c>
      <c r="E793" s="76" t="s">
        <v>19533</v>
      </c>
      <c r="F793" s="76" t="s">
        <v>19534</v>
      </c>
      <c r="G793" s="76" t="s">
        <v>19535</v>
      </c>
      <c r="H793" s="76" t="s">
        <v>19536</v>
      </c>
      <c r="I793" s="76" t="s">
        <v>19530</v>
      </c>
      <c r="J793" s="76" t="s">
        <v>19531</v>
      </c>
      <c r="K793" s="76" t="s">
        <v>19532</v>
      </c>
    </row>
    <row r="794" spans="1:11" x14ac:dyDescent="0.3">
      <c r="A794" s="65" t="s">
        <v>1133</v>
      </c>
      <c r="B794" s="70" t="s">
        <v>13969</v>
      </c>
      <c r="C794" s="72" t="s">
        <v>19397</v>
      </c>
      <c r="D794" s="76" t="s">
        <v>19525</v>
      </c>
      <c r="E794" s="76" t="s">
        <v>19533</v>
      </c>
      <c r="F794" s="76" t="s">
        <v>19534</v>
      </c>
      <c r="G794" s="76" t="s">
        <v>19535</v>
      </c>
      <c r="H794" s="76" t="s">
        <v>19536</v>
      </c>
      <c r="I794" s="76" t="s">
        <v>19530</v>
      </c>
      <c r="J794" s="76" t="s">
        <v>19531</v>
      </c>
      <c r="K794" s="76" t="s">
        <v>19532</v>
      </c>
    </row>
    <row r="795" spans="1:11" x14ac:dyDescent="0.3">
      <c r="A795" s="65" t="s">
        <v>1134</v>
      </c>
      <c r="B795" s="70" t="s">
        <v>13980</v>
      </c>
      <c r="C795" s="72" t="s">
        <v>19396</v>
      </c>
      <c r="D795" s="76" t="s">
        <v>19525</v>
      </c>
      <c r="E795" s="76" t="s">
        <v>19526</v>
      </c>
      <c r="F795" s="76" t="s">
        <v>19534</v>
      </c>
      <c r="G795" s="76" t="s">
        <v>19535</v>
      </c>
      <c r="H795" s="76" t="s">
        <v>19536</v>
      </c>
      <c r="I795" s="76" t="s">
        <v>19530</v>
      </c>
      <c r="J795" s="76" t="s">
        <v>19531</v>
      </c>
      <c r="K795" s="76" t="s">
        <v>19532</v>
      </c>
    </row>
    <row r="796" spans="1:11" x14ac:dyDescent="0.3">
      <c r="A796" s="65" t="s">
        <v>1135</v>
      </c>
      <c r="B796" s="70" t="s">
        <v>13981</v>
      </c>
      <c r="C796" s="72" t="s">
        <v>19396</v>
      </c>
      <c r="D796" s="76" t="s">
        <v>19525</v>
      </c>
      <c r="E796" s="76" t="s">
        <v>19533</v>
      </c>
      <c r="F796" s="76" t="s">
        <v>19534</v>
      </c>
      <c r="G796" s="76" t="s">
        <v>19535</v>
      </c>
      <c r="H796" s="76" t="s">
        <v>19536</v>
      </c>
      <c r="I796" s="76" t="s">
        <v>19530</v>
      </c>
      <c r="J796" s="76" t="s">
        <v>19531</v>
      </c>
      <c r="K796" s="76" t="s">
        <v>19532</v>
      </c>
    </row>
    <row r="797" spans="1:11" x14ac:dyDescent="0.3">
      <c r="A797" s="65" t="s">
        <v>101</v>
      </c>
      <c r="B797" s="70" t="s">
        <v>103</v>
      </c>
      <c r="C797" s="72" t="s">
        <v>19396</v>
      </c>
      <c r="D797" s="76" t="s">
        <v>19525</v>
      </c>
      <c r="E797" s="76" t="s">
        <v>19533</v>
      </c>
      <c r="F797" s="76" t="s">
        <v>19534</v>
      </c>
      <c r="G797" s="76" t="s">
        <v>19535</v>
      </c>
      <c r="H797" s="76" t="s">
        <v>19536</v>
      </c>
      <c r="I797" s="76" t="s">
        <v>19530</v>
      </c>
      <c r="J797" s="76" t="s">
        <v>19531</v>
      </c>
      <c r="K797" s="76" t="s">
        <v>19532</v>
      </c>
    </row>
    <row r="798" spans="1:11" x14ac:dyDescent="0.3">
      <c r="A798" s="65" t="s">
        <v>106</v>
      </c>
      <c r="B798" s="70" t="s">
        <v>108</v>
      </c>
      <c r="C798" s="72" t="s">
        <v>19396</v>
      </c>
      <c r="D798" s="76" t="s">
        <v>19525</v>
      </c>
      <c r="E798" s="76" t="s">
        <v>19526</v>
      </c>
      <c r="F798" s="76" t="s">
        <v>19534</v>
      </c>
      <c r="G798" s="76" t="s">
        <v>19535</v>
      </c>
      <c r="H798" s="76" t="s">
        <v>19536</v>
      </c>
      <c r="I798" s="76" t="s">
        <v>19530</v>
      </c>
      <c r="J798" s="76" t="s">
        <v>19531</v>
      </c>
      <c r="K798" s="76" t="s">
        <v>19532</v>
      </c>
    </row>
    <row r="799" spans="1:11" x14ac:dyDescent="0.3">
      <c r="A799" s="65" t="s">
        <v>1136</v>
      </c>
      <c r="B799" s="70" t="s">
        <v>13982</v>
      </c>
      <c r="C799" s="72" t="s">
        <v>19396</v>
      </c>
      <c r="D799" s="76" t="s">
        <v>19525</v>
      </c>
      <c r="E799" s="76" t="s">
        <v>19526</v>
      </c>
      <c r="F799" s="76" t="s">
        <v>19534</v>
      </c>
      <c r="G799" s="76" t="s">
        <v>19535</v>
      </c>
      <c r="H799" s="76" t="s">
        <v>19536</v>
      </c>
      <c r="I799" s="76" t="s">
        <v>19530</v>
      </c>
      <c r="J799" s="76" t="s">
        <v>19531</v>
      </c>
      <c r="K799" s="76" t="s">
        <v>19532</v>
      </c>
    </row>
    <row r="800" spans="1:11" x14ac:dyDescent="0.3">
      <c r="A800" s="65" t="s">
        <v>1137</v>
      </c>
      <c r="B800" s="70" t="s">
        <v>13983</v>
      </c>
      <c r="C800" s="72" t="s">
        <v>19397</v>
      </c>
      <c r="D800" s="76" t="s">
        <v>19525</v>
      </c>
      <c r="E800" s="76" t="s">
        <v>19533</v>
      </c>
      <c r="F800" s="76" t="s">
        <v>19534</v>
      </c>
      <c r="G800" s="76" t="s">
        <v>19535</v>
      </c>
      <c r="H800" s="76" t="s">
        <v>19536</v>
      </c>
      <c r="I800" s="76" t="s">
        <v>19530</v>
      </c>
      <c r="J800" s="76" t="s">
        <v>19531</v>
      </c>
      <c r="K800" s="76" t="s">
        <v>19532</v>
      </c>
    </row>
    <row r="801" spans="1:11" x14ac:dyDescent="0.3">
      <c r="A801" s="65" t="s">
        <v>1138</v>
      </c>
      <c r="B801" s="70" t="s">
        <v>13984</v>
      </c>
      <c r="C801" s="72" t="s">
        <v>19396</v>
      </c>
      <c r="D801" s="76" t="s">
        <v>19525</v>
      </c>
      <c r="E801" s="76" t="s">
        <v>19533</v>
      </c>
      <c r="F801" s="76" t="s">
        <v>19534</v>
      </c>
      <c r="G801" s="76" t="s">
        <v>19535</v>
      </c>
      <c r="H801" s="76" t="s">
        <v>19536</v>
      </c>
      <c r="I801" s="76" t="s">
        <v>19530</v>
      </c>
      <c r="J801" s="76" t="s">
        <v>19531</v>
      </c>
      <c r="K801" s="76" t="s">
        <v>19532</v>
      </c>
    </row>
    <row r="802" spans="1:11" x14ac:dyDescent="0.3">
      <c r="A802" s="65" t="s">
        <v>1139</v>
      </c>
      <c r="B802" s="70" t="s">
        <v>13985</v>
      </c>
      <c r="C802" s="72" t="s">
        <v>19396</v>
      </c>
      <c r="D802" s="76" t="s">
        <v>19525</v>
      </c>
      <c r="E802" s="76" t="s">
        <v>19526</v>
      </c>
      <c r="F802" s="76" t="s">
        <v>19534</v>
      </c>
      <c r="G802" s="76" t="s">
        <v>19535</v>
      </c>
      <c r="H802" s="76" t="s">
        <v>19536</v>
      </c>
      <c r="I802" s="76" t="s">
        <v>19530</v>
      </c>
      <c r="J802" s="76" t="s">
        <v>19531</v>
      </c>
      <c r="K802" s="76" t="s">
        <v>19532</v>
      </c>
    </row>
    <row r="803" spans="1:11" x14ac:dyDescent="0.3">
      <c r="A803" s="65" t="s">
        <v>1140</v>
      </c>
      <c r="B803" s="70" t="s">
        <v>13694</v>
      </c>
      <c r="C803" s="72" t="s">
        <v>19396</v>
      </c>
      <c r="D803" s="76" t="s">
        <v>19525</v>
      </c>
      <c r="E803" s="76" t="s">
        <v>19533</v>
      </c>
      <c r="F803" s="76" t="s">
        <v>19534</v>
      </c>
      <c r="G803" s="76" t="s">
        <v>19535</v>
      </c>
      <c r="H803" s="76" t="s">
        <v>19536</v>
      </c>
      <c r="I803" s="76" t="s">
        <v>19530</v>
      </c>
      <c r="J803" s="76" t="s">
        <v>19531</v>
      </c>
      <c r="K803" s="76" t="s">
        <v>19532</v>
      </c>
    </row>
    <row r="804" spans="1:11" x14ac:dyDescent="0.3">
      <c r="A804" s="65" t="s">
        <v>1141</v>
      </c>
      <c r="B804" s="70" t="s">
        <v>13870</v>
      </c>
      <c r="C804" s="72" t="s">
        <v>19396</v>
      </c>
      <c r="D804" s="76" t="s">
        <v>19525</v>
      </c>
      <c r="E804" s="76" t="s">
        <v>19526</v>
      </c>
      <c r="F804" s="76" t="s">
        <v>19534</v>
      </c>
      <c r="G804" s="76" t="s">
        <v>19535</v>
      </c>
      <c r="H804" s="76" t="s">
        <v>19536</v>
      </c>
      <c r="I804" s="76" t="s">
        <v>19530</v>
      </c>
      <c r="J804" s="76" t="s">
        <v>19531</v>
      </c>
      <c r="K804" s="76" t="s">
        <v>19532</v>
      </c>
    </row>
    <row r="805" spans="1:11" x14ac:dyDescent="0.3">
      <c r="A805" s="65" t="s">
        <v>1142</v>
      </c>
      <c r="B805" s="70" t="s">
        <v>13986</v>
      </c>
      <c r="C805" s="72" t="s">
        <v>19396</v>
      </c>
      <c r="D805" s="76" t="s">
        <v>19525</v>
      </c>
      <c r="E805" s="76" t="s">
        <v>19533</v>
      </c>
      <c r="F805" s="76" t="s">
        <v>19538</v>
      </c>
      <c r="G805" s="76" t="s">
        <v>19528</v>
      </c>
      <c r="H805" s="76" t="s">
        <v>19536</v>
      </c>
      <c r="I805" s="76" t="s">
        <v>19530</v>
      </c>
      <c r="J805" s="76" t="s">
        <v>19531</v>
      </c>
      <c r="K805" s="76" t="s">
        <v>19532</v>
      </c>
    </row>
    <row r="806" spans="1:11" x14ac:dyDescent="0.3">
      <c r="A806" s="65" t="s">
        <v>1143</v>
      </c>
      <c r="B806" s="70" t="s">
        <v>13987</v>
      </c>
      <c r="C806" s="72" t="s">
        <v>19396</v>
      </c>
      <c r="D806" s="76" t="s">
        <v>19525</v>
      </c>
      <c r="E806" s="76" t="s">
        <v>19526</v>
      </c>
      <c r="F806" s="76" t="s">
        <v>19538</v>
      </c>
      <c r="G806" s="76" t="s">
        <v>19528</v>
      </c>
      <c r="H806" s="76" t="s">
        <v>19536</v>
      </c>
      <c r="I806" s="76" t="s">
        <v>19530</v>
      </c>
      <c r="J806" s="76" t="s">
        <v>19531</v>
      </c>
      <c r="K806" s="76" t="s">
        <v>19532</v>
      </c>
    </row>
    <row r="807" spans="1:11" x14ac:dyDescent="0.3">
      <c r="A807" s="65" t="s">
        <v>1144</v>
      </c>
      <c r="B807" s="70" t="s">
        <v>13987</v>
      </c>
      <c r="C807" s="72" t="s">
        <v>19397</v>
      </c>
      <c r="D807" s="76" t="s">
        <v>19525</v>
      </c>
      <c r="E807" s="76" t="s">
        <v>19526</v>
      </c>
      <c r="F807" s="76" t="s">
        <v>19538</v>
      </c>
      <c r="G807" s="76" t="s">
        <v>19528</v>
      </c>
      <c r="H807" s="76" t="s">
        <v>19536</v>
      </c>
      <c r="I807" s="76" t="s">
        <v>19530</v>
      </c>
      <c r="J807" s="76" t="s">
        <v>19531</v>
      </c>
      <c r="K807" s="76" t="s">
        <v>19532</v>
      </c>
    </row>
    <row r="808" spans="1:11" x14ac:dyDescent="0.3">
      <c r="A808" s="65" t="s">
        <v>1145</v>
      </c>
      <c r="B808" s="70" t="s">
        <v>13863</v>
      </c>
      <c r="C808" s="72" t="s">
        <v>19396</v>
      </c>
      <c r="D808" s="76" t="s">
        <v>19525</v>
      </c>
      <c r="E808" s="76" t="s">
        <v>19533</v>
      </c>
      <c r="F808" s="76" t="s">
        <v>19538</v>
      </c>
      <c r="G808" s="76" t="s">
        <v>19528</v>
      </c>
      <c r="H808" s="76" t="s">
        <v>19536</v>
      </c>
      <c r="I808" s="76" t="s">
        <v>19530</v>
      </c>
      <c r="J808" s="76" t="s">
        <v>19531</v>
      </c>
      <c r="K808" s="76" t="s">
        <v>19532</v>
      </c>
    </row>
    <row r="809" spans="1:11" x14ac:dyDescent="0.3">
      <c r="A809" s="65" t="s">
        <v>1146</v>
      </c>
      <c r="B809" s="70" t="s">
        <v>13863</v>
      </c>
      <c r="C809" s="72" t="s">
        <v>19397</v>
      </c>
      <c r="D809" s="76" t="s">
        <v>19525</v>
      </c>
      <c r="E809" s="76" t="s">
        <v>19533</v>
      </c>
      <c r="F809" s="76" t="s">
        <v>19538</v>
      </c>
      <c r="G809" s="76" t="s">
        <v>19528</v>
      </c>
      <c r="H809" s="76" t="s">
        <v>19536</v>
      </c>
      <c r="I809" s="76" t="s">
        <v>19530</v>
      </c>
      <c r="J809" s="76" t="s">
        <v>19531</v>
      </c>
      <c r="K809" s="76" t="s">
        <v>19532</v>
      </c>
    </row>
    <row r="810" spans="1:11" x14ac:dyDescent="0.3">
      <c r="A810" s="65" t="s">
        <v>1147</v>
      </c>
      <c r="B810" s="70" t="s">
        <v>13988</v>
      </c>
      <c r="C810" s="72" t="s">
        <v>19396</v>
      </c>
      <c r="D810" s="76" t="s">
        <v>19525</v>
      </c>
      <c r="E810" s="76" t="s">
        <v>19526</v>
      </c>
      <c r="F810" s="76" t="s">
        <v>19534</v>
      </c>
      <c r="G810" s="76" t="s">
        <v>19528</v>
      </c>
      <c r="H810" s="76" t="s">
        <v>19536</v>
      </c>
      <c r="I810" s="76" t="s">
        <v>19530</v>
      </c>
      <c r="J810" s="76" t="s">
        <v>19531</v>
      </c>
      <c r="K810" s="76" t="s">
        <v>19532</v>
      </c>
    </row>
    <row r="811" spans="1:11" x14ac:dyDescent="0.3">
      <c r="A811" s="65" t="s">
        <v>1148</v>
      </c>
      <c r="B811" s="70" t="s">
        <v>13988</v>
      </c>
      <c r="C811" s="72" t="s">
        <v>19397</v>
      </c>
      <c r="D811" s="76" t="s">
        <v>19525</v>
      </c>
      <c r="E811" s="76" t="s">
        <v>19526</v>
      </c>
      <c r="F811" s="76" t="s">
        <v>19534</v>
      </c>
      <c r="G811" s="76" t="s">
        <v>19528</v>
      </c>
      <c r="H811" s="76" t="s">
        <v>19536</v>
      </c>
      <c r="I811" s="76" t="s">
        <v>19530</v>
      </c>
      <c r="J811" s="76" t="s">
        <v>19531</v>
      </c>
      <c r="K811" s="76" t="s">
        <v>19532</v>
      </c>
    </row>
    <row r="812" spans="1:11" x14ac:dyDescent="0.3">
      <c r="A812" s="65" t="s">
        <v>1149</v>
      </c>
      <c r="B812" s="70" t="s">
        <v>13989</v>
      </c>
      <c r="C812" s="72" t="s">
        <v>19396</v>
      </c>
      <c r="D812" s="76" t="s">
        <v>19525</v>
      </c>
      <c r="E812" s="76" t="s">
        <v>19533</v>
      </c>
      <c r="F812" s="76" t="s">
        <v>19534</v>
      </c>
      <c r="G812" s="76" t="s">
        <v>19528</v>
      </c>
      <c r="H812" s="76" t="s">
        <v>19536</v>
      </c>
      <c r="I812" s="76" t="s">
        <v>19530</v>
      </c>
      <c r="J812" s="76" t="s">
        <v>19531</v>
      </c>
      <c r="K812" s="76" t="s">
        <v>19532</v>
      </c>
    </row>
    <row r="813" spans="1:11" x14ac:dyDescent="0.3">
      <c r="A813" s="65" t="s">
        <v>1150</v>
      </c>
      <c r="B813" s="70" t="s">
        <v>13989</v>
      </c>
      <c r="C813" s="72" t="s">
        <v>19397</v>
      </c>
      <c r="D813" s="76" t="s">
        <v>19525</v>
      </c>
      <c r="E813" s="76" t="s">
        <v>19533</v>
      </c>
      <c r="F813" s="76" t="s">
        <v>19534</v>
      </c>
      <c r="G813" s="76" t="s">
        <v>19528</v>
      </c>
      <c r="H813" s="76" t="s">
        <v>19536</v>
      </c>
      <c r="I813" s="76" t="s">
        <v>19530</v>
      </c>
      <c r="J813" s="76" t="s">
        <v>19531</v>
      </c>
      <c r="K813" s="76" t="s">
        <v>19532</v>
      </c>
    </row>
    <row r="814" spans="1:11" x14ac:dyDescent="0.3">
      <c r="A814" s="65" t="s">
        <v>1151</v>
      </c>
      <c r="B814" s="70" t="s">
        <v>13990</v>
      </c>
      <c r="C814" s="72" t="s">
        <v>19396</v>
      </c>
      <c r="D814" s="76" t="s">
        <v>19525</v>
      </c>
      <c r="E814" s="76" t="s">
        <v>19526</v>
      </c>
      <c r="F814" s="76" t="s">
        <v>19534</v>
      </c>
      <c r="G814" s="76" t="s">
        <v>19528</v>
      </c>
      <c r="H814" s="76" t="s">
        <v>19536</v>
      </c>
      <c r="I814" s="76" t="s">
        <v>19530</v>
      </c>
      <c r="J814" s="76" t="s">
        <v>19531</v>
      </c>
      <c r="K814" s="76" t="s">
        <v>19532</v>
      </c>
    </row>
    <row r="815" spans="1:11" x14ac:dyDescent="0.3">
      <c r="A815" s="65" t="s">
        <v>1152</v>
      </c>
      <c r="B815" s="70" t="s">
        <v>13991</v>
      </c>
      <c r="C815" s="72" t="s">
        <v>19396</v>
      </c>
      <c r="D815" s="76" t="s">
        <v>19525</v>
      </c>
      <c r="E815" s="76" t="s">
        <v>19533</v>
      </c>
      <c r="F815" s="76" t="s">
        <v>19534</v>
      </c>
      <c r="G815" s="76" t="s">
        <v>19528</v>
      </c>
      <c r="H815" s="76" t="s">
        <v>19536</v>
      </c>
      <c r="I815" s="76" t="s">
        <v>19530</v>
      </c>
      <c r="J815" s="76" t="s">
        <v>19531</v>
      </c>
      <c r="K815" s="76" t="s">
        <v>19532</v>
      </c>
    </row>
    <row r="816" spans="1:11" x14ac:dyDescent="0.3">
      <c r="A816" s="65" t="s">
        <v>1153</v>
      </c>
      <c r="B816" s="70" t="s">
        <v>13992</v>
      </c>
      <c r="C816" s="72" t="s">
        <v>19396</v>
      </c>
      <c r="D816" s="76" t="s">
        <v>19525</v>
      </c>
      <c r="E816" s="76" t="s">
        <v>19526</v>
      </c>
      <c r="F816" s="76" t="s">
        <v>19534</v>
      </c>
      <c r="G816" s="76" t="s">
        <v>19528</v>
      </c>
      <c r="H816" s="76" t="s">
        <v>19536</v>
      </c>
      <c r="I816" s="76" t="s">
        <v>19530</v>
      </c>
      <c r="J816" s="76" t="s">
        <v>19531</v>
      </c>
      <c r="K816" s="76" t="s">
        <v>19532</v>
      </c>
    </row>
    <row r="817" spans="1:11" x14ac:dyDescent="0.3">
      <c r="A817" s="65" t="s">
        <v>1154</v>
      </c>
      <c r="B817" s="70" t="s">
        <v>13992</v>
      </c>
      <c r="C817" s="72" t="s">
        <v>19397</v>
      </c>
      <c r="D817" s="76" t="s">
        <v>19525</v>
      </c>
      <c r="E817" s="76" t="s">
        <v>19526</v>
      </c>
      <c r="F817" s="76" t="s">
        <v>19534</v>
      </c>
      <c r="G817" s="76" t="s">
        <v>19528</v>
      </c>
      <c r="H817" s="76" t="s">
        <v>19536</v>
      </c>
      <c r="I817" s="76" t="s">
        <v>19530</v>
      </c>
      <c r="J817" s="76" t="s">
        <v>19531</v>
      </c>
      <c r="K817" s="76" t="s">
        <v>19532</v>
      </c>
    </row>
    <row r="818" spans="1:11" x14ac:dyDescent="0.3">
      <c r="A818" s="65" t="s">
        <v>1155</v>
      </c>
      <c r="B818" s="70" t="s">
        <v>13993</v>
      </c>
      <c r="C818" s="72" t="s">
        <v>19396</v>
      </c>
      <c r="D818" s="76" t="s">
        <v>19525</v>
      </c>
      <c r="E818" s="76" t="s">
        <v>19533</v>
      </c>
      <c r="F818" s="76" t="s">
        <v>19534</v>
      </c>
      <c r="G818" s="76" t="s">
        <v>19528</v>
      </c>
      <c r="H818" s="76" t="s">
        <v>19536</v>
      </c>
      <c r="I818" s="76" t="s">
        <v>19530</v>
      </c>
      <c r="J818" s="76" t="s">
        <v>19531</v>
      </c>
      <c r="K818" s="76" t="s">
        <v>19532</v>
      </c>
    </row>
    <row r="819" spans="1:11" x14ac:dyDescent="0.3">
      <c r="A819" s="65" t="s">
        <v>1156</v>
      </c>
      <c r="B819" s="70" t="s">
        <v>13993</v>
      </c>
      <c r="C819" s="72" t="s">
        <v>19397</v>
      </c>
      <c r="D819" s="76" t="s">
        <v>19525</v>
      </c>
      <c r="E819" s="76" t="s">
        <v>19533</v>
      </c>
      <c r="F819" s="76" t="s">
        <v>19534</v>
      </c>
      <c r="G819" s="76" t="s">
        <v>19528</v>
      </c>
      <c r="H819" s="76" t="s">
        <v>19536</v>
      </c>
      <c r="I819" s="76" t="s">
        <v>19530</v>
      </c>
      <c r="J819" s="76" t="s">
        <v>19531</v>
      </c>
      <c r="K819" s="76" t="s">
        <v>19532</v>
      </c>
    </row>
    <row r="820" spans="1:11" x14ac:dyDescent="0.3">
      <c r="A820" s="65" t="s">
        <v>1157</v>
      </c>
      <c r="B820" s="70" t="s">
        <v>13883</v>
      </c>
      <c r="C820" s="72" t="s">
        <v>19397</v>
      </c>
      <c r="D820" s="76" t="s">
        <v>19525</v>
      </c>
      <c r="E820" s="76" t="s">
        <v>19526</v>
      </c>
      <c r="F820" s="76" t="s">
        <v>19534</v>
      </c>
      <c r="G820" s="76" t="s">
        <v>19528</v>
      </c>
      <c r="H820" s="76" t="s">
        <v>19536</v>
      </c>
      <c r="I820" s="76" t="s">
        <v>19530</v>
      </c>
      <c r="J820" s="76" t="s">
        <v>19531</v>
      </c>
      <c r="K820" s="76" t="s">
        <v>19532</v>
      </c>
    </row>
    <row r="821" spans="1:11" x14ac:dyDescent="0.3">
      <c r="A821" s="65" t="s">
        <v>1158</v>
      </c>
      <c r="B821" s="70" t="s">
        <v>13884</v>
      </c>
      <c r="C821" s="72" t="s">
        <v>19397</v>
      </c>
      <c r="D821" s="76" t="s">
        <v>19525</v>
      </c>
      <c r="E821" s="76" t="s">
        <v>19533</v>
      </c>
      <c r="F821" s="76" t="s">
        <v>19534</v>
      </c>
      <c r="G821" s="76" t="s">
        <v>19528</v>
      </c>
      <c r="H821" s="76" t="s">
        <v>19536</v>
      </c>
      <c r="I821" s="76" t="s">
        <v>19530</v>
      </c>
      <c r="J821" s="76" t="s">
        <v>19531</v>
      </c>
      <c r="K821" s="76" t="s">
        <v>19532</v>
      </c>
    </row>
    <row r="822" spans="1:11" x14ac:dyDescent="0.3">
      <c r="A822" s="65" t="s">
        <v>1159</v>
      </c>
      <c r="B822" s="70" t="s">
        <v>13994</v>
      </c>
      <c r="C822" s="72" t="s">
        <v>19396</v>
      </c>
      <c r="D822" s="76" t="s">
        <v>19525</v>
      </c>
      <c r="E822" s="76" t="s">
        <v>19526</v>
      </c>
      <c r="F822" s="76" t="s">
        <v>19534</v>
      </c>
      <c r="G822" s="76" t="s">
        <v>19528</v>
      </c>
      <c r="H822" s="76" t="s">
        <v>19536</v>
      </c>
      <c r="I822" s="76" t="s">
        <v>19530</v>
      </c>
      <c r="J822" s="76" t="s">
        <v>19531</v>
      </c>
      <c r="K822" s="76" t="s">
        <v>19532</v>
      </c>
    </row>
    <row r="823" spans="1:11" x14ac:dyDescent="0.3">
      <c r="A823" s="65" t="s">
        <v>1160</v>
      </c>
      <c r="B823" s="70" t="s">
        <v>13994</v>
      </c>
      <c r="C823" s="72" t="s">
        <v>19397</v>
      </c>
      <c r="D823" s="76" t="s">
        <v>19525</v>
      </c>
      <c r="E823" s="76" t="s">
        <v>19526</v>
      </c>
      <c r="F823" s="76" t="s">
        <v>19534</v>
      </c>
      <c r="G823" s="76" t="s">
        <v>19528</v>
      </c>
      <c r="H823" s="76" t="s">
        <v>19536</v>
      </c>
      <c r="I823" s="76" t="s">
        <v>19530</v>
      </c>
      <c r="J823" s="76" t="s">
        <v>19531</v>
      </c>
      <c r="K823" s="76" t="s">
        <v>19532</v>
      </c>
    </row>
    <row r="824" spans="1:11" x14ac:dyDescent="0.3">
      <c r="A824" s="65" t="s">
        <v>1161</v>
      </c>
      <c r="B824" s="70" t="s">
        <v>13995</v>
      </c>
      <c r="C824" s="72" t="s">
        <v>19396</v>
      </c>
      <c r="D824" s="76" t="s">
        <v>19525</v>
      </c>
      <c r="E824" s="76" t="s">
        <v>19533</v>
      </c>
      <c r="F824" s="76" t="s">
        <v>19534</v>
      </c>
      <c r="G824" s="76" t="s">
        <v>19528</v>
      </c>
      <c r="H824" s="76" t="s">
        <v>19536</v>
      </c>
      <c r="I824" s="76" t="s">
        <v>19530</v>
      </c>
      <c r="J824" s="76" t="s">
        <v>19531</v>
      </c>
      <c r="K824" s="76" t="s">
        <v>19532</v>
      </c>
    </row>
    <row r="825" spans="1:11" x14ac:dyDescent="0.3">
      <c r="A825" s="65" t="s">
        <v>1162</v>
      </c>
      <c r="B825" s="70" t="s">
        <v>13995</v>
      </c>
      <c r="C825" s="72" t="s">
        <v>19397</v>
      </c>
      <c r="D825" s="76" t="s">
        <v>19525</v>
      </c>
      <c r="E825" s="76" t="s">
        <v>19533</v>
      </c>
      <c r="F825" s="76" t="s">
        <v>19534</v>
      </c>
      <c r="G825" s="76" t="s">
        <v>19528</v>
      </c>
      <c r="H825" s="76" t="s">
        <v>19536</v>
      </c>
      <c r="I825" s="76" t="s">
        <v>19530</v>
      </c>
      <c r="J825" s="76" t="s">
        <v>19531</v>
      </c>
      <c r="K825" s="76" t="s">
        <v>19532</v>
      </c>
    </row>
    <row r="826" spans="1:11" x14ac:dyDescent="0.3">
      <c r="A826" s="65" t="s">
        <v>1163</v>
      </c>
      <c r="B826" s="70" t="s">
        <v>13996</v>
      </c>
      <c r="C826" s="72" t="s">
        <v>19396</v>
      </c>
      <c r="D826" s="76" t="s">
        <v>19525</v>
      </c>
      <c r="E826" s="76" t="s">
        <v>19526</v>
      </c>
      <c r="F826" s="76" t="s">
        <v>19534</v>
      </c>
      <c r="G826" s="76" t="s">
        <v>19528</v>
      </c>
      <c r="H826" s="76" t="s">
        <v>19536</v>
      </c>
      <c r="I826" s="76" t="s">
        <v>19530</v>
      </c>
      <c r="J826" s="76" t="s">
        <v>19531</v>
      </c>
      <c r="K826" s="76" t="s">
        <v>19532</v>
      </c>
    </row>
    <row r="827" spans="1:11" x14ac:dyDescent="0.3">
      <c r="A827" s="65" t="s">
        <v>1164</v>
      </c>
      <c r="B827" s="70" t="s">
        <v>13997</v>
      </c>
      <c r="C827" s="72" t="s">
        <v>19396</v>
      </c>
      <c r="D827" s="76" t="s">
        <v>19525</v>
      </c>
      <c r="E827" s="76" t="s">
        <v>19533</v>
      </c>
      <c r="F827" s="76" t="s">
        <v>19534</v>
      </c>
      <c r="G827" s="76" t="s">
        <v>19528</v>
      </c>
      <c r="H827" s="76" t="s">
        <v>19536</v>
      </c>
      <c r="I827" s="76" t="s">
        <v>19530</v>
      </c>
      <c r="J827" s="76" t="s">
        <v>19531</v>
      </c>
      <c r="K827" s="76" t="s">
        <v>19532</v>
      </c>
    </row>
    <row r="828" spans="1:11" x14ac:dyDescent="0.3">
      <c r="A828" s="65" t="s">
        <v>1165</v>
      </c>
      <c r="B828" s="70" t="s">
        <v>13872</v>
      </c>
      <c r="C828" s="72" t="s">
        <v>19397</v>
      </c>
      <c r="D828" s="76" t="s">
        <v>19525</v>
      </c>
      <c r="E828" s="76" t="s">
        <v>19537</v>
      </c>
      <c r="F828" s="76" t="s">
        <v>19534</v>
      </c>
      <c r="G828" s="76" t="s">
        <v>19528</v>
      </c>
      <c r="H828" s="76" t="s">
        <v>19536</v>
      </c>
      <c r="I828" s="76" t="s">
        <v>19530</v>
      </c>
      <c r="J828" s="76" t="s">
        <v>19531</v>
      </c>
      <c r="K828" s="76" t="s">
        <v>19532</v>
      </c>
    </row>
    <row r="829" spans="1:11" x14ac:dyDescent="0.3">
      <c r="A829" s="65" t="s">
        <v>1166</v>
      </c>
      <c r="B829" s="70" t="s">
        <v>13873</v>
      </c>
      <c r="C829" s="72" t="s">
        <v>19397</v>
      </c>
      <c r="D829" s="76" t="s">
        <v>19525</v>
      </c>
      <c r="E829" s="76" t="s">
        <v>19537</v>
      </c>
      <c r="F829" s="76" t="s">
        <v>19534</v>
      </c>
      <c r="G829" s="76" t="s">
        <v>19528</v>
      </c>
      <c r="H829" s="76" t="s">
        <v>19536</v>
      </c>
      <c r="I829" s="76" t="s">
        <v>19530</v>
      </c>
      <c r="J829" s="76" t="s">
        <v>19531</v>
      </c>
      <c r="K829" s="76" t="s">
        <v>19532</v>
      </c>
    </row>
    <row r="830" spans="1:11" x14ac:dyDescent="0.3">
      <c r="A830" s="65" t="s">
        <v>1167</v>
      </c>
      <c r="B830" s="70" t="s">
        <v>13998</v>
      </c>
      <c r="C830" s="72" t="s">
        <v>19396</v>
      </c>
      <c r="D830" s="76" t="s">
        <v>19525</v>
      </c>
      <c r="E830" s="76" t="s">
        <v>19542</v>
      </c>
      <c r="F830" s="76" t="s">
        <v>19534</v>
      </c>
      <c r="G830" s="76" t="s">
        <v>19528</v>
      </c>
      <c r="H830" s="76" t="s">
        <v>19536</v>
      </c>
      <c r="I830" s="76" t="s">
        <v>19530</v>
      </c>
      <c r="J830" s="76" t="s">
        <v>19531</v>
      </c>
      <c r="K830" s="76" t="s">
        <v>19532</v>
      </c>
    </row>
    <row r="831" spans="1:11" x14ac:dyDescent="0.3">
      <c r="A831" s="65" t="s">
        <v>1168</v>
      </c>
      <c r="B831" s="70" t="s">
        <v>13999</v>
      </c>
      <c r="C831" s="72" t="s">
        <v>19397</v>
      </c>
      <c r="D831" s="76" t="s">
        <v>19525</v>
      </c>
      <c r="E831" s="76" t="s">
        <v>19533</v>
      </c>
      <c r="F831" s="76" t="s">
        <v>19534</v>
      </c>
      <c r="G831" s="76" t="s">
        <v>19535</v>
      </c>
      <c r="H831" s="76" t="s">
        <v>19536</v>
      </c>
      <c r="I831" s="76" t="s">
        <v>19530</v>
      </c>
      <c r="J831" s="76" t="s">
        <v>19531</v>
      </c>
      <c r="K831" s="76" t="s">
        <v>19532</v>
      </c>
    </row>
    <row r="832" spans="1:11" x14ac:dyDescent="0.3">
      <c r="A832" s="65" t="s">
        <v>1169</v>
      </c>
      <c r="B832" s="70" t="s">
        <v>14000</v>
      </c>
      <c r="C832" s="72" t="s">
        <v>19396</v>
      </c>
      <c r="D832" s="76" t="s">
        <v>19545</v>
      </c>
      <c r="E832" s="76" t="s">
        <v>19537</v>
      </c>
      <c r="F832" s="76" t="s">
        <v>19539</v>
      </c>
      <c r="G832" s="76" t="s">
        <v>19528</v>
      </c>
      <c r="H832" s="76" t="s">
        <v>19536</v>
      </c>
      <c r="I832" s="76" t="s">
        <v>19530</v>
      </c>
      <c r="J832" s="76" t="s">
        <v>19531</v>
      </c>
      <c r="K832" s="76" t="s">
        <v>19532</v>
      </c>
    </row>
    <row r="833" spans="1:11" x14ac:dyDescent="0.3">
      <c r="A833" s="65" t="s">
        <v>1170</v>
      </c>
      <c r="B833" s="70" t="s">
        <v>14001</v>
      </c>
      <c r="C833" s="72" t="s">
        <v>19396</v>
      </c>
      <c r="D833" s="76" t="s">
        <v>19525</v>
      </c>
      <c r="E833" s="76" t="s">
        <v>19533</v>
      </c>
      <c r="F833" s="76" t="s">
        <v>19534</v>
      </c>
      <c r="G833" s="76" t="s">
        <v>19528</v>
      </c>
      <c r="H833" s="76" t="s">
        <v>19536</v>
      </c>
      <c r="I833" s="76" t="s">
        <v>19530</v>
      </c>
      <c r="J833" s="76" t="s">
        <v>19531</v>
      </c>
      <c r="K833" s="76" t="s">
        <v>19532</v>
      </c>
    </row>
    <row r="834" spans="1:11" x14ac:dyDescent="0.3">
      <c r="A834" s="65" t="s">
        <v>1171</v>
      </c>
      <c r="B834" s="70" t="s">
        <v>14002</v>
      </c>
      <c r="C834" s="72" t="s">
        <v>19396</v>
      </c>
      <c r="D834" s="76" t="s">
        <v>19525</v>
      </c>
      <c r="E834" s="76" t="s">
        <v>19526</v>
      </c>
      <c r="F834" s="76" t="s">
        <v>19534</v>
      </c>
      <c r="G834" s="76" t="s">
        <v>19528</v>
      </c>
      <c r="H834" s="76" t="s">
        <v>19536</v>
      </c>
      <c r="I834" s="76" t="s">
        <v>19530</v>
      </c>
      <c r="J834" s="76" t="s">
        <v>19531</v>
      </c>
      <c r="K834" s="76" t="s">
        <v>19532</v>
      </c>
    </row>
    <row r="835" spans="1:11" x14ac:dyDescent="0.3">
      <c r="A835" s="65" t="s">
        <v>1172</v>
      </c>
      <c r="B835" s="70" t="s">
        <v>13759</v>
      </c>
      <c r="C835" s="72" t="s">
        <v>19396</v>
      </c>
      <c r="D835" s="76" t="s">
        <v>19525</v>
      </c>
      <c r="E835" s="76" t="s">
        <v>19533</v>
      </c>
      <c r="F835" s="76" t="s">
        <v>19534</v>
      </c>
      <c r="G835" s="76" t="s">
        <v>19535</v>
      </c>
      <c r="H835" s="76" t="s">
        <v>19536</v>
      </c>
      <c r="I835" s="76" t="s">
        <v>19530</v>
      </c>
      <c r="J835" s="76" t="s">
        <v>19531</v>
      </c>
      <c r="K835" s="76" t="s">
        <v>19532</v>
      </c>
    </row>
    <row r="836" spans="1:11" x14ac:dyDescent="0.3">
      <c r="A836" s="65" t="s">
        <v>1173</v>
      </c>
      <c r="B836" s="70" t="s">
        <v>13743</v>
      </c>
      <c r="C836" s="72" t="s">
        <v>19396</v>
      </c>
      <c r="D836" s="76" t="s">
        <v>19525</v>
      </c>
      <c r="E836" s="76" t="s">
        <v>19526</v>
      </c>
      <c r="F836" s="76" t="s">
        <v>19534</v>
      </c>
      <c r="G836" s="76" t="s">
        <v>19535</v>
      </c>
      <c r="H836" s="76" t="s">
        <v>19536</v>
      </c>
      <c r="I836" s="76" t="s">
        <v>19530</v>
      </c>
      <c r="J836" s="76" t="s">
        <v>19531</v>
      </c>
      <c r="K836" s="76" t="s">
        <v>19532</v>
      </c>
    </row>
    <row r="837" spans="1:11" x14ac:dyDescent="0.3">
      <c r="A837" s="65" t="s">
        <v>1174</v>
      </c>
      <c r="B837" s="70" t="s">
        <v>14003</v>
      </c>
      <c r="C837" s="72" t="s">
        <v>19396</v>
      </c>
      <c r="D837" s="76" t="s">
        <v>19525</v>
      </c>
      <c r="E837" s="76" t="s">
        <v>19526</v>
      </c>
      <c r="F837" s="76" t="s">
        <v>19544</v>
      </c>
      <c r="G837" s="76" t="s">
        <v>19535</v>
      </c>
      <c r="H837" s="76" t="s">
        <v>19536</v>
      </c>
      <c r="I837" s="76" t="s">
        <v>19530</v>
      </c>
      <c r="J837" s="76" t="s">
        <v>19531</v>
      </c>
      <c r="K837" s="76" t="s">
        <v>19532</v>
      </c>
    </row>
    <row r="838" spans="1:11" x14ac:dyDescent="0.3">
      <c r="A838" s="65" t="s">
        <v>1175</v>
      </c>
      <c r="B838" s="70" t="s">
        <v>14004</v>
      </c>
      <c r="C838" s="72" t="s">
        <v>19396</v>
      </c>
      <c r="D838" s="76" t="s">
        <v>19525</v>
      </c>
      <c r="E838" s="76" t="s">
        <v>19533</v>
      </c>
      <c r="F838" s="76" t="s">
        <v>19544</v>
      </c>
      <c r="G838" s="76" t="s">
        <v>19535</v>
      </c>
      <c r="H838" s="76" t="s">
        <v>19536</v>
      </c>
      <c r="I838" s="76" t="s">
        <v>19530</v>
      </c>
      <c r="J838" s="76" t="s">
        <v>19531</v>
      </c>
      <c r="K838" s="76" t="s">
        <v>19532</v>
      </c>
    </row>
    <row r="839" spans="1:11" x14ac:dyDescent="0.3">
      <c r="A839" s="65" t="s">
        <v>1176</v>
      </c>
      <c r="B839" s="70" t="s">
        <v>14005</v>
      </c>
      <c r="C839" s="72" t="s">
        <v>19396</v>
      </c>
      <c r="D839" s="76" t="s">
        <v>19525</v>
      </c>
      <c r="E839" s="76" t="s">
        <v>19526</v>
      </c>
      <c r="F839" s="76" t="s">
        <v>19544</v>
      </c>
      <c r="G839" s="76" t="s">
        <v>19535</v>
      </c>
      <c r="H839" s="76" t="s">
        <v>19536</v>
      </c>
      <c r="I839" s="76" t="s">
        <v>19530</v>
      </c>
      <c r="J839" s="76" t="s">
        <v>19531</v>
      </c>
      <c r="K839" s="76" t="s">
        <v>19532</v>
      </c>
    </row>
    <row r="840" spans="1:11" x14ac:dyDescent="0.3">
      <c r="A840" s="65" t="s">
        <v>1177</v>
      </c>
      <c r="B840" s="70" t="s">
        <v>14006</v>
      </c>
      <c r="C840" s="72" t="s">
        <v>19396</v>
      </c>
      <c r="D840" s="76" t="s">
        <v>19525</v>
      </c>
      <c r="E840" s="76" t="s">
        <v>19533</v>
      </c>
      <c r="F840" s="76" t="s">
        <v>19544</v>
      </c>
      <c r="G840" s="76" t="s">
        <v>19535</v>
      </c>
      <c r="H840" s="76" t="s">
        <v>19536</v>
      </c>
      <c r="I840" s="76" t="s">
        <v>19530</v>
      </c>
      <c r="J840" s="76" t="s">
        <v>19531</v>
      </c>
      <c r="K840" s="76" t="s">
        <v>19532</v>
      </c>
    </row>
    <row r="841" spans="1:11" x14ac:dyDescent="0.3">
      <c r="A841" s="65" t="s">
        <v>1178</v>
      </c>
      <c r="B841" s="70" t="s">
        <v>13698</v>
      </c>
      <c r="C841" s="72" t="s">
        <v>19396</v>
      </c>
      <c r="D841" s="76" t="s">
        <v>19525</v>
      </c>
      <c r="E841" s="76" t="s">
        <v>19526</v>
      </c>
      <c r="F841" s="76" t="s">
        <v>19534</v>
      </c>
      <c r="G841" s="76" t="s">
        <v>19535</v>
      </c>
      <c r="H841" s="76" t="s">
        <v>19536</v>
      </c>
      <c r="I841" s="76" t="s">
        <v>19530</v>
      </c>
      <c r="J841" s="76" t="s">
        <v>19531</v>
      </c>
      <c r="K841" s="76" t="s">
        <v>19532</v>
      </c>
    </row>
    <row r="842" spans="1:11" x14ac:dyDescent="0.3">
      <c r="A842" s="65" t="s">
        <v>1179</v>
      </c>
      <c r="B842" s="70" t="s">
        <v>14007</v>
      </c>
      <c r="C842" s="72" t="s">
        <v>19397</v>
      </c>
      <c r="D842" s="76" t="s">
        <v>19525</v>
      </c>
      <c r="E842" s="76" t="s">
        <v>19533</v>
      </c>
      <c r="F842" s="76" t="s">
        <v>19534</v>
      </c>
      <c r="G842" s="76" t="s">
        <v>19535</v>
      </c>
      <c r="H842" s="76" t="s">
        <v>19536</v>
      </c>
      <c r="I842" s="76" t="s">
        <v>19530</v>
      </c>
      <c r="J842" s="76" t="s">
        <v>19531</v>
      </c>
      <c r="K842" s="76" t="s">
        <v>19532</v>
      </c>
    </row>
    <row r="843" spans="1:11" x14ac:dyDescent="0.3">
      <c r="A843" s="65" t="s">
        <v>1180</v>
      </c>
      <c r="B843" s="70" t="s">
        <v>14008</v>
      </c>
      <c r="C843" s="72" t="s">
        <v>19396</v>
      </c>
      <c r="D843" s="76" t="s">
        <v>19525</v>
      </c>
      <c r="E843" s="76" t="s">
        <v>19533</v>
      </c>
      <c r="F843" s="76" t="s">
        <v>19534</v>
      </c>
      <c r="G843" s="76" t="s">
        <v>19535</v>
      </c>
      <c r="H843" s="76" t="s">
        <v>19529</v>
      </c>
      <c r="I843" s="76" t="s">
        <v>19530</v>
      </c>
      <c r="J843" s="76" t="s">
        <v>19531</v>
      </c>
      <c r="K843" s="76" t="s">
        <v>19532</v>
      </c>
    </row>
    <row r="844" spans="1:11" x14ac:dyDescent="0.3">
      <c r="A844" s="65" t="s">
        <v>1181</v>
      </c>
      <c r="B844" s="70" t="s">
        <v>14009</v>
      </c>
      <c r="C844" s="72" t="s">
        <v>19396</v>
      </c>
      <c r="D844" s="76" t="s">
        <v>19525</v>
      </c>
      <c r="E844" s="76" t="s">
        <v>19533</v>
      </c>
      <c r="F844" s="76" t="s">
        <v>19534</v>
      </c>
      <c r="G844" s="76" t="s">
        <v>19535</v>
      </c>
      <c r="H844" s="76" t="s">
        <v>19529</v>
      </c>
      <c r="I844" s="76" t="s">
        <v>19530</v>
      </c>
      <c r="J844" s="76" t="s">
        <v>19531</v>
      </c>
      <c r="K844" s="76" t="s">
        <v>19532</v>
      </c>
    </row>
    <row r="845" spans="1:11" x14ac:dyDescent="0.3">
      <c r="A845" s="65" t="s">
        <v>1182</v>
      </c>
      <c r="B845" s="70" t="s">
        <v>14010</v>
      </c>
      <c r="C845" s="72" t="s">
        <v>19396</v>
      </c>
      <c r="D845" s="76" t="s">
        <v>19525</v>
      </c>
      <c r="E845" s="76" t="s">
        <v>19533</v>
      </c>
      <c r="F845" s="76" t="s">
        <v>19534</v>
      </c>
      <c r="G845" s="76" t="s">
        <v>19535</v>
      </c>
      <c r="H845" s="76" t="s">
        <v>19529</v>
      </c>
      <c r="I845" s="76" t="s">
        <v>19530</v>
      </c>
      <c r="J845" s="76" t="s">
        <v>19531</v>
      </c>
      <c r="K845" s="76" t="s">
        <v>19532</v>
      </c>
    </row>
    <row r="846" spans="1:11" x14ac:dyDescent="0.3">
      <c r="A846" s="65" t="s">
        <v>1183</v>
      </c>
      <c r="B846" s="70" t="s">
        <v>14011</v>
      </c>
      <c r="C846" s="72" t="s">
        <v>19396</v>
      </c>
      <c r="D846" s="76" t="s">
        <v>19525</v>
      </c>
      <c r="E846" s="76" t="s">
        <v>19533</v>
      </c>
      <c r="F846" s="76" t="s">
        <v>19534</v>
      </c>
      <c r="G846" s="76" t="s">
        <v>19535</v>
      </c>
      <c r="H846" s="76" t="s">
        <v>19529</v>
      </c>
      <c r="I846" s="76" t="s">
        <v>19530</v>
      </c>
      <c r="J846" s="76" t="s">
        <v>19531</v>
      </c>
      <c r="K846" s="76" t="s">
        <v>19532</v>
      </c>
    </row>
    <row r="847" spans="1:11" x14ac:dyDescent="0.3">
      <c r="A847" s="65" t="s">
        <v>1184</v>
      </c>
      <c r="B847" s="70" t="s">
        <v>14012</v>
      </c>
      <c r="C847" s="72" t="s">
        <v>19397</v>
      </c>
      <c r="D847" s="76" t="s">
        <v>19525</v>
      </c>
      <c r="E847" s="76" t="s">
        <v>19526</v>
      </c>
      <c r="F847" s="76" t="s">
        <v>19534</v>
      </c>
      <c r="G847" s="76" t="s">
        <v>19535</v>
      </c>
      <c r="H847" s="76" t="s">
        <v>19536</v>
      </c>
      <c r="I847" s="76" t="s">
        <v>19530</v>
      </c>
      <c r="J847" s="76" t="s">
        <v>19531</v>
      </c>
      <c r="K847" s="76" t="s">
        <v>19532</v>
      </c>
    </row>
    <row r="848" spans="1:11" x14ac:dyDescent="0.3">
      <c r="A848" s="65" t="s">
        <v>1185</v>
      </c>
      <c r="B848" s="70" t="s">
        <v>14013</v>
      </c>
      <c r="C848" s="72" t="s">
        <v>19397</v>
      </c>
      <c r="D848" s="76" t="s">
        <v>19525</v>
      </c>
      <c r="E848" s="76" t="s">
        <v>19526</v>
      </c>
      <c r="F848" s="76" t="s">
        <v>19534</v>
      </c>
      <c r="G848" s="76" t="s">
        <v>19535</v>
      </c>
      <c r="H848" s="76" t="s">
        <v>19536</v>
      </c>
      <c r="I848" s="76" t="s">
        <v>19530</v>
      </c>
      <c r="J848" s="76" t="s">
        <v>19531</v>
      </c>
      <c r="K848" s="76" t="s">
        <v>19532</v>
      </c>
    </row>
    <row r="849" spans="1:11" x14ac:dyDescent="0.3">
      <c r="A849" s="65" t="s">
        <v>1186</v>
      </c>
      <c r="B849" s="70" t="s">
        <v>14014</v>
      </c>
      <c r="C849" s="72" t="s">
        <v>19396</v>
      </c>
      <c r="D849" s="76" t="s">
        <v>19525</v>
      </c>
      <c r="E849" s="76" t="s">
        <v>19533</v>
      </c>
      <c r="F849" s="76" t="s">
        <v>19534</v>
      </c>
      <c r="G849" s="76" t="s">
        <v>19535</v>
      </c>
      <c r="H849" s="76" t="s">
        <v>19536</v>
      </c>
      <c r="I849" s="76" t="s">
        <v>19530</v>
      </c>
      <c r="J849" s="76" t="s">
        <v>19531</v>
      </c>
      <c r="K849" s="76" t="s">
        <v>19532</v>
      </c>
    </row>
    <row r="850" spans="1:11" x14ac:dyDescent="0.3">
      <c r="A850" s="65" t="s">
        <v>1187</v>
      </c>
      <c r="B850" s="70" t="s">
        <v>14015</v>
      </c>
      <c r="C850" s="72" t="s">
        <v>19397</v>
      </c>
      <c r="D850" s="76" t="s">
        <v>19525</v>
      </c>
      <c r="E850" s="76" t="s">
        <v>19526</v>
      </c>
      <c r="F850" s="76" t="s">
        <v>19540</v>
      </c>
      <c r="G850" s="76" t="s">
        <v>19528</v>
      </c>
      <c r="H850" s="76" t="s">
        <v>19536</v>
      </c>
      <c r="I850" s="76" t="s">
        <v>19530</v>
      </c>
      <c r="J850" s="76" t="s">
        <v>19531</v>
      </c>
      <c r="K850" s="76" t="s">
        <v>19532</v>
      </c>
    </row>
    <row r="851" spans="1:11" x14ac:dyDescent="0.3">
      <c r="A851" s="65" t="s">
        <v>1188</v>
      </c>
      <c r="B851" s="70" t="s">
        <v>13964</v>
      </c>
      <c r="C851" s="72" t="s">
        <v>19397</v>
      </c>
      <c r="D851" s="76" t="s">
        <v>19525</v>
      </c>
      <c r="E851" s="76" t="s">
        <v>19526</v>
      </c>
      <c r="F851" s="76" t="s">
        <v>19534</v>
      </c>
      <c r="G851" s="76" t="s">
        <v>19528</v>
      </c>
      <c r="H851" s="76" t="s">
        <v>19536</v>
      </c>
      <c r="I851" s="76" t="s">
        <v>19530</v>
      </c>
      <c r="J851" s="76" t="s">
        <v>19531</v>
      </c>
      <c r="K851" s="76" t="s">
        <v>19532</v>
      </c>
    </row>
    <row r="852" spans="1:11" x14ac:dyDescent="0.3">
      <c r="A852" s="65" t="s">
        <v>1189</v>
      </c>
      <c r="B852" s="70" t="s">
        <v>14016</v>
      </c>
      <c r="C852" s="72" t="s">
        <v>19396</v>
      </c>
      <c r="D852" s="76" t="s">
        <v>19525</v>
      </c>
      <c r="E852" s="76" t="s">
        <v>19526</v>
      </c>
      <c r="F852" s="76" t="s">
        <v>19540</v>
      </c>
      <c r="G852" s="76" t="s">
        <v>19528</v>
      </c>
      <c r="H852" s="76" t="s">
        <v>19536</v>
      </c>
      <c r="I852" s="76" t="s">
        <v>19530</v>
      </c>
      <c r="J852" s="76" t="s">
        <v>19531</v>
      </c>
      <c r="K852" s="76" t="s">
        <v>19532</v>
      </c>
    </row>
    <row r="853" spans="1:11" x14ac:dyDescent="0.3">
      <c r="A853" s="65" t="s">
        <v>1190</v>
      </c>
      <c r="B853" s="70" t="s">
        <v>14017</v>
      </c>
      <c r="C853" s="72" t="s">
        <v>19396</v>
      </c>
      <c r="D853" s="76" t="s">
        <v>19525</v>
      </c>
      <c r="E853" s="76" t="s">
        <v>19526</v>
      </c>
      <c r="F853" s="76" t="s">
        <v>19534</v>
      </c>
      <c r="G853" s="76" t="s">
        <v>19528</v>
      </c>
      <c r="H853" s="76" t="s">
        <v>19536</v>
      </c>
      <c r="I853" s="76" t="s">
        <v>19530</v>
      </c>
      <c r="J853" s="76" t="s">
        <v>19531</v>
      </c>
      <c r="K853" s="76" t="s">
        <v>19532</v>
      </c>
    </row>
    <row r="854" spans="1:11" x14ac:dyDescent="0.3">
      <c r="A854" s="65" t="s">
        <v>1191</v>
      </c>
      <c r="B854" s="70" t="s">
        <v>14018</v>
      </c>
      <c r="C854" s="72" t="s">
        <v>19397</v>
      </c>
      <c r="D854" s="76" t="s">
        <v>19525</v>
      </c>
      <c r="E854" s="76" t="s">
        <v>19526</v>
      </c>
      <c r="F854" s="76" t="s">
        <v>19540</v>
      </c>
      <c r="G854" s="76" t="s">
        <v>19528</v>
      </c>
      <c r="H854" s="76" t="s">
        <v>19536</v>
      </c>
      <c r="I854" s="76" t="s">
        <v>19530</v>
      </c>
      <c r="J854" s="76" t="s">
        <v>19531</v>
      </c>
      <c r="K854" s="76" t="s">
        <v>19532</v>
      </c>
    </row>
    <row r="855" spans="1:11" x14ac:dyDescent="0.3">
      <c r="A855" s="65" t="s">
        <v>1192</v>
      </c>
      <c r="B855" s="70" t="s">
        <v>13786</v>
      </c>
      <c r="C855" s="72" t="s">
        <v>19397</v>
      </c>
      <c r="D855" s="76" t="s">
        <v>19525</v>
      </c>
      <c r="E855" s="76" t="s">
        <v>19526</v>
      </c>
      <c r="F855" s="76" t="s">
        <v>19540</v>
      </c>
      <c r="G855" s="76" t="s">
        <v>19528</v>
      </c>
      <c r="H855" s="76" t="s">
        <v>19536</v>
      </c>
      <c r="I855" s="76" t="s">
        <v>19530</v>
      </c>
      <c r="J855" s="76" t="s">
        <v>19531</v>
      </c>
      <c r="K855" s="76" t="s">
        <v>19532</v>
      </c>
    </row>
    <row r="856" spans="1:11" x14ac:dyDescent="0.3">
      <c r="A856" s="65" t="s">
        <v>1193</v>
      </c>
      <c r="B856" s="70" t="s">
        <v>14019</v>
      </c>
      <c r="C856" s="72" t="s">
        <v>19396</v>
      </c>
      <c r="D856" s="76" t="s">
        <v>19525</v>
      </c>
      <c r="E856" s="76" t="s">
        <v>19526</v>
      </c>
      <c r="F856" s="76" t="s">
        <v>19540</v>
      </c>
      <c r="G856" s="76" t="s">
        <v>19528</v>
      </c>
      <c r="H856" s="76" t="s">
        <v>19536</v>
      </c>
      <c r="I856" s="76" t="s">
        <v>19530</v>
      </c>
      <c r="J856" s="76" t="s">
        <v>19531</v>
      </c>
      <c r="K856" s="76" t="s">
        <v>19532</v>
      </c>
    </row>
    <row r="857" spans="1:11" x14ac:dyDescent="0.3">
      <c r="A857" s="65" t="s">
        <v>1194</v>
      </c>
      <c r="B857" s="70" t="s">
        <v>14015</v>
      </c>
      <c r="C857" s="72" t="s">
        <v>19396</v>
      </c>
      <c r="D857" s="76" t="s">
        <v>19525</v>
      </c>
      <c r="E857" s="76" t="s">
        <v>19526</v>
      </c>
      <c r="F857" s="76" t="s">
        <v>19540</v>
      </c>
      <c r="G857" s="76" t="s">
        <v>19528</v>
      </c>
      <c r="H857" s="76" t="s">
        <v>19536</v>
      </c>
      <c r="I857" s="76" t="s">
        <v>19530</v>
      </c>
      <c r="J857" s="76" t="s">
        <v>19531</v>
      </c>
      <c r="K857" s="76" t="s">
        <v>19532</v>
      </c>
    </row>
    <row r="858" spans="1:11" x14ac:dyDescent="0.3">
      <c r="A858" s="65" t="s">
        <v>1195</v>
      </c>
      <c r="B858" s="70" t="s">
        <v>14020</v>
      </c>
      <c r="C858" s="72" t="s">
        <v>19396</v>
      </c>
      <c r="D858" s="76" t="s">
        <v>19525</v>
      </c>
      <c r="E858" s="76" t="s">
        <v>19533</v>
      </c>
      <c r="F858" s="76" t="s">
        <v>19534</v>
      </c>
      <c r="G858" s="76" t="s">
        <v>19535</v>
      </c>
      <c r="H858" s="76" t="s">
        <v>19536</v>
      </c>
      <c r="I858" s="76" t="s">
        <v>19530</v>
      </c>
      <c r="J858" s="76" t="s">
        <v>19531</v>
      </c>
      <c r="K858" s="76" t="s">
        <v>19532</v>
      </c>
    </row>
    <row r="859" spans="1:11" x14ac:dyDescent="0.3">
      <c r="A859" s="65" t="s">
        <v>1196</v>
      </c>
      <c r="B859" s="70" t="s">
        <v>14021</v>
      </c>
      <c r="C859" s="72" t="s">
        <v>19396</v>
      </c>
      <c r="D859" s="76" t="s">
        <v>19525</v>
      </c>
      <c r="E859" s="76" t="s">
        <v>19526</v>
      </c>
      <c r="F859" s="76" t="s">
        <v>19534</v>
      </c>
      <c r="G859" s="76" t="s">
        <v>19535</v>
      </c>
      <c r="H859" s="76" t="s">
        <v>19536</v>
      </c>
      <c r="I859" s="76" t="s">
        <v>19530</v>
      </c>
      <c r="J859" s="76" t="s">
        <v>19531</v>
      </c>
      <c r="K859" s="76" t="s">
        <v>19532</v>
      </c>
    </row>
    <row r="860" spans="1:11" x14ac:dyDescent="0.3">
      <c r="A860" s="65" t="s">
        <v>1197</v>
      </c>
      <c r="B860" s="70" t="s">
        <v>14022</v>
      </c>
      <c r="C860" s="72" t="s">
        <v>19397</v>
      </c>
      <c r="D860" s="76" t="s">
        <v>19525</v>
      </c>
      <c r="E860" s="76" t="s">
        <v>19533</v>
      </c>
      <c r="F860" s="76" t="s">
        <v>19534</v>
      </c>
      <c r="G860" s="76" t="s">
        <v>19535</v>
      </c>
      <c r="H860" s="76" t="s">
        <v>19536</v>
      </c>
      <c r="I860" s="76" t="s">
        <v>19530</v>
      </c>
      <c r="J860" s="76" t="s">
        <v>19531</v>
      </c>
      <c r="K860" s="76" t="s">
        <v>19532</v>
      </c>
    </row>
    <row r="861" spans="1:11" x14ac:dyDescent="0.3">
      <c r="A861" s="65" t="s">
        <v>1198</v>
      </c>
      <c r="B861" s="70" t="s">
        <v>14023</v>
      </c>
      <c r="C861" s="72" t="s">
        <v>19397</v>
      </c>
      <c r="D861" s="76" t="s">
        <v>19525</v>
      </c>
      <c r="E861" s="76" t="s">
        <v>19533</v>
      </c>
      <c r="F861" s="76" t="s">
        <v>19534</v>
      </c>
      <c r="G861" s="76" t="s">
        <v>19535</v>
      </c>
      <c r="H861" s="76" t="s">
        <v>19536</v>
      </c>
      <c r="I861" s="76" t="s">
        <v>19530</v>
      </c>
      <c r="J861" s="76" t="s">
        <v>19531</v>
      </c>
      <c r="K861" s="76" t="s">
        <v>19532</v>
      </c>
    </row>
    <row r="862" spans="1:11" x14ac:dyDescent="0.3">
      <c r="A862" s="65" t="s">
        <v>1199</v>
      </c>
      <c r="B862" s="70" t="s">
        <v>14024</v>
      </c>
      <c r="C862" s="72" t="s">
        <v>19397</v>
      </c>
      <c r="D862" s="76" t="s">
        <v>19525</v>
      </c>
      <c r="E862" s="76" t="s">
        <v>19533</v>
      </c>
      <c r="F862" s="76" t="s">
        <v>19534</v>
      </c>
      <c r="G862" s="76" t="s">
        <v>19535</v>
      </c>
      <c r="H862" s="76" t="s">
        <v>19536</v>
      </c>
      <c r="I862" s="76" t="s">
        <v>19530</v>
      </c>
      <c r="J862" s="76" t="s">
        <v>19531</v>
      </c>
      <c r="K862" s="76" t="s">
        <v>19532</v>
      </c>
    </row>
    <row r="863" spans="1:11" x14ac:dyDescent="0.3">
      <c r="A863" s="65" t="s">
        <v>1200</v>
      </c>
      <c r="B863" s="70" t="s">
        <v>14025</v>
      </c>
      <c r="C863" s="72" t="s">
        <v>19397</v>
      </c>
      <c r="D863" s="76" t="s">
        <v>19525</v>
      </c>
      <c r="E863" s="76" t="s">
        <v>19533</v>
      </c>
      <c r="F863" s="76" t="s">
        <v>19534</v>
      </c>
      <c r="G863" s="76" t="s">
        <v>19535</v>
      </c>
      <c r="H863" s="76" t="s">
        <v>19536</v>
      </c>
      <c r="I863" s="76" t="s">
        <v>19530</v>
      </c>
      <c r="J863" s="76" t="s">
        <v>19531</v>
      </c>
      <c r="K863" s="76" t="s">
        <v>19532</v>
      </c>
    </row>
    <row r="864" spans="1:11" x14ac:dyDescent="0.3">
      <c r="A864" s="65" t="s">
        <v>1201</v>
      </c>
      <c r="B864" s="70" t="s">
        <v>14026</v>
      </c>
      <c r="C864" s="72" t="s">
        <v>19397</v>
      </c>
      <c r="D864" s="76" t="s">
        <v>19525</v>
      </c>
      <c r="E864" s="76" t="s">
        <v>19533</v>
      </c>
      <c r="F864" s="76" t="s">
        <v>19534</v>
      </c>
      <c r="G864" s="76" t="s">
        <v>19535</v>
      </c>
      <c r="H864" s="76" t="s">
        <v>19536</v>
      </c>
      <c r="I864" s="76" t="s">
        <v>19530</v>
      </c>
      <c r="J864" s="76" t="s">
        <v>19531</v>
      </c>
      <c r="K864" s="76" t="s">
        <v>19532</v>
      </c>
    </row>
    <row r="865" spans="1:11" x14ac:dyDescent="0.3">
      <c r="A865" s="65" t="s">
        <v>1202</v>
      </c>
      <c r="B865" s="70" t="s">
        <v>14027</v>
      </c>
      <c r="C865" s="72" t="s">
        <v>19397</v>
      </c>
      <c r="D865" s="76" t="s">
        <v>19525</v>
      </c>
      <c r="E865" s="76" t="s">
        <v>19526</v>
      </c>
      <c r="F865" s="76" t="s">
        <v>19534</v>
      </c>
      <c r="G865" s="76" t="s">
        <v>19535</v>
      </c>
      <c r="H865" s="76" t="s">
        <v>19536</v>
      </c>
      <c r="I865" s="76" t="s">
        <v>19530</v>
      </c>
      <c r="J865" s="76" t="s">
        <v>19531</v>
      </c>
      <c r="K865" s="76" t="s">
        <v>19532</v>
      </c>
    </row>
    <row r="866" spans="1:11" x14ac:dyDescent="0.3">
      <c r="A866" s="65" t="s">
        <v>1203</v>
      </c>
      <c r="B866" s="70" t="s">
        <v>14028</v>
      </c>
      <c r="C866" s="72" t="s">
        <v>19397</v>
      </c>
      <c r="D866" s="76" t="s">
        <v>19525</v>
      </c>
      <c r="E866" s="76" t="s">
        <v>19533</v>
      </c>
      <c r="F866" s="76" t="s">
        <v>19534</v>
      </c>
      <c r="G866" s="76" t="s">
        <v>19535</v>
      </c>
      <c r="H866" s="76" t="s">
        <v>19536</v>
      </c>
      <c r="I866" s="76" t="s">
        <v>19530</v>
      </c>
      <c r="J866" s="76" t="s">
        <v>19531</v>
      </c>
      <c r="K866" s="76" t="s">
        <v>19532</v>
      </c>
    </row>
    <row r="867" spans="1:11" x14ac:dyDescent="0.3">
      <c r="A867" s="65" t="s">
        <v>1204</v>
      </c>
      <c r="B867" s="70" t="s">
        <v>14029</v>
      </c>
      <c r="C867" s="72" t="s">
        <v>19397</v>
      </c>
      <c r="D867" s="76" t="s">
        <v>19525</v>
      </c>
      <c r="E867" s="76" t="s">
        <v>19533</v>
      </c>
      <c r="F867" s="76" t="s">
        <v>19534</v>
      </c>
      <c r="G867" s="76" t="s">
        <v>19535</v>
      </c>
      <c r="H867" s="76" t="s">
        <v>19536</v>
      </c>
      <c r="I867" s="76" t="s">
        <v>19530</v>
      </c>
      <c r="J867" s="76" t="s">
        <v>19531</v>
      </c>
      <c r="K867" s="76" t="s">
        <v>19532</v>
      </c>
    </row>
    <row r="868" spans="1:11" x14ac:dyDescent="0.3">
      <c r="A868" s="65" t="s">
        <v>1205</v>
      </c>
      <c r="B868" s="70" t="s">
        <v>14030</v>
      </c>
      <c r="C868" s="72" t="s">
        <v>19397</v>
      </c>
      <c r="D868" s="76" t="s">
        <v>19525</v>
      </c>
      <c r="E868" s="76" t="s">
        <v>19533</v>
      </c>
      <c r="F868" s="76" t="s">
        <v>19534</v>
      </c>
      <c r="G868" s="76" t="s">
        <v>19535</v>
      </c>
      <c r="H868" s="76" t="s">
        <v>19536</v>
      </c>
      <c r="I868" s="76" t="s">
        <v>19530</v>
      </c>
      <c r="J868" s="76" t="s">
        <v>19531</v>
      </c>
      <c r="K868" s="76" t="s">
        <v>19532</v>
      </c>
    </row>
    <row r="869" spans="1:11" x14ac:dyDescent="0.3">
      <c r="A869" s="65" t="s">
        <v>1206</v>
      </c>
      <c r="B869" s="70" t="s">
        <v>14031</v>
      </c>
      <c r="C869" s="72" t="s">
        <v>19397</v>
      </c>
      <c r="D869" s="76" t="s">
        <v>19525</v>
      </c>
      <c r="E869" s="76" t="s">
        <v>19533</v>
      </c>
      <c r="F869" s="76" t="s">
        <v>19534</v>
      </c>
      <c r="G869" s="76" t="s">
        <v>19535</v>
      </c>
      <c r="H869" s="76" t="s">
        <v>19536</v>
      </c>
      <c r="I869" s="76" t="s">
        <v>19530</v>
      </c>
      <c r="J869" s="76" t="s">
        <v>19531</v>
      </c>
      <c r="K869" s="76" t="s">
        <v>19532</v>
      </c>
    </row>
    <row r="870" spans="1:11" x14ac:dyDescent="0.3">
      <c r="A870" s="65" t="s">
        <v>1207</v>
      </c>
      <c r="B870" s="70" t="s">
        <v>14032</v>
      </c>
      <c r="C870" s="72" t="s">
        <v>19397</v>
      </c>
      <c r="D870" s="76" t="s">
        <v>19525</v>
      </c>
      <c r="E870" s="76" t="s">
        <v>19526</v>
      </c>
      <c r="F870" s="76" t="s">
        <v>19534</v>
      </c>
      <c r="G870" s="76" t="s">
        <v>19535</v>
      </c>
      <c r="H870" s="76" t="s">
        <v>19536</v>
      </c>
      <c r="I870" s="76" t="s">
        <v>19530</v>
      </c>
      <c r="J870" s="76" t="s">
        <v>19531</v>
      </c>
      <c r="K870" s="76" t="s">
        <v>19532</v>
      </c>
    </row>
    <row r="871" spans="1:11" x14ac:dyDescent="0.3">
      <c r="A871" s="65" t="s">
        <v>1208</v>
      </c>
      <c r="B871" s="70" t="s">
        <v>14033</v>
      </c>
      <c r="C871" s="72" t="s">
        <v>19397</v>
      </c>
      <c r="D871" s="76" t="s">
        <v>19525</v>
      </c>
      <c r="E871" s="76" t="s">
        <v>19533</v>
      </c>
      <c r="F871" s="76" t="s">
        <v>19534</v>
      </c>
      <c r="G871" s="76" t="s">
        <v>19535</v>
      </c>
      <c r="H871" s="76" t="s">
        <v>19536</v>
      </c>
      <c r="I871" s="76" t="s">
        <v>19530</v>
      </c>
      <c r="J871" s="76" t="s">
        <v>19531</v>
      </c>
      <c r="K871" s="76" t="s">
        <v>19532</v>
      </c>
    </row>
    <row r="872" spans="1:11" x14ac:dyDescent="0.3">
      <c r="A872" s="65" t="s">
        <v>1209</v>
      </c>
      <c r="B872" s="70" t="s">
        <v>14034</v>
      </c>
      <c r="C872" s="72" t="s">
        <v>19397</v>
      </c>
      <c r="D872" s="76" t="s">
        <v>19525</v>
      </c>
      <c r="E872" s="76" t="s">
        <v>19526</v>
      </c>
      <c r="F872" s="76" t="s">
        <v>19534</v>
      </c>
      <c r="G872" s="76" t="s">
        <v>19535</v>
      </c>
      <c r="H872" s="76" t="s">
        <v>19536</v>
      </c>
      <c r="I872" s="76" t="s">
        <v>19530</v>
      </c>
      <c r="J872" s="76" t="s">
        <v>19531</v>
      </c>
      <c r="K872" s="76" t="s">
        <v>19532</v>
      </c>
    </row>
    <row r="873" spans="1:11" x14ac:dyDescent="0.3">
      <c r="A873" s="65" t="s">
        <v>1210</v>
      </c>
      <c r="B873" s="70" t="s">
        <v>14035</v>
      </c>
      <c r="C873" s="72" t="s">
        <v>19397</v>
      </c>
      <c r="D873" s="76" t="s">
        <v>19525</v>
      </c>
      <c r="E873" s="76" t="s">
        <v>19533</v>
      </c>
      <c r="F873" s="76" t="s">
        <v>19534</v>
      </c>
      <c r="G873" s="76" t="s">
        <v>19535</v>
      </c>
      <c r="H873" s="76" t="s">
        <v>19536</v>
      </c>
      <c r="I873" s="76" t="s">
        <v>19530</v>
      </c>
      <c r="J873" s="76" t="s">
        <v>19531</v>
      </c>
      <c r="K873" s="76" t="s">
        <v>19532</v>
      </c>
    </row>
    <row r="874" spans="1:11" x14ac:dyDescent="0.3">
      <c r="A874" s="65" t="s">
        <v>1211</v>
      </c>
      <c r="B874" s="70" t="s">
        <v>14036</v>
      </c>
      <c r="C874" s="72" t="s">
        <v>19397</v>
      </c>
      <c r="D874" s="76" t="s">
        <v>19525</v>
      </c>
      <c r="E874" s="76" t="s">
        <v>19526</v>
      </c>
      <c r="F874" s="76" t="s">
        <v>19534</v>
      </c>
      <c r="G874" s="76" t="s">
        <v>19535</v>
      </c>
      <c r="H874" s="76" t="s">
        <v>19536</v>
      </c>
      <c r="I874" s="76" t="s">
        <v>19530</v>
      </c>
      <c r="J874" s="76" t="s">
        <v>19531</v>
      </c>
      <c r="K874" s="76" t="s">
        <v>19532</v>
      </c>
    </row>
    <row r="875" spans="1:11" x14ac:dyDescent="0.3">
      <c r="A875" s="65" t="s">
        <v>1212</v>
      </c>
      <c r="B875" s="70" t="s">
        <v>14037</v>
      </c>
      <c r="C875" s="72" t="s">
        <v>19397</v>
      </c>
      <c r="D875" s="76" t="s">
        <v>19525</v>
      </c>
      <c r="E875" s="76" t="s">
        <v>19533</v>
      </c>
      <c r="F875" s="76" t="s">
        <v>19534</v>
      </c>
      <c r="G875" s="76" t="s">
        <v>19535</v>
      </c>
      <c r="H875" s="76" t="s">
        <v>19536</v>
      </c>
      <c r="I875" s="76" t="s">
        <v>19530</v>
      </c>
      <c r="J875" s="76" t="s">
        <v>19531</v>
      </c>
      <c r="K875" s="76" t="s">
        <v>19532</v>
      </c>
    </row>
    <row r="876" spans="1:11" x14ac:dyDescent="0.3">
      <c r="A876" s="65" t="s">
        <v>1213</v>
      </c>
      <c r="B876" s="70" t="s">
        <v>14038</v>
      </c>
      <c r="C876" s="72" t="s">
        <v>19397</v>
      </c>
      <c r="D876" s="76" t="s">
        <v>19525</v>
      </c>
      <c r="E876" s="76" t="s">
        <v>19533</v>
      </c>
      <c r="F876" s="76" t="s">
        <v>19534</v>
      </c>
      <c r="G876" s="76" t="s">
        <v>19535</v>
      </c>
      <c r="H876" s="76" t="s">
        <v>19536</v>
      </c>
      <c r="I876" s="76" t="s">
        <v>19530</v>
      </c>
      <c r="J876" s="76" t="s">
        <v>19531</v>
      </c>
      <c r="K876" s="76" t="s">
        <v>19532</v>
      </c>
    </row>
    <row r="877" spans="1:11" x14ac:dyDescent="0.3">
      <c r="A877" s="65" t="s">
        <v>1214</v>
      </c>
      <c r="B877" s="70" t="s">
        <v>14039</v>
      </c>
      <c r="C877" s="72" t="s">
        <v>19397</v>
      </c>
      <c r="D877" s="76" t="s">
        <v>19525</v>
      </c>
      <c r="E877" s="76" t="s">
        <v>19533</v>
      </c>
      <c r="F877" s="76" t="s">
        <v>19534</v>
      </c>
      <c r="G877" s="76" t="s">
        <v>19535</v>
      </c>
      <c r="H877" s="76" t="s">
        <v>19536</v>
      </c>
      <c r="I877" s="76" t="s">
        <v>19530</v>
      </c>
      <c r="J877" s="76" t="s">
        <v>19531</v>
      </c>
      <c r="K877" s="76" t="s">
        <v>19532</v>
      </c>
    </row>
    <row r="878" spans="1:11" x14ac:dyDescent="0.3">
      <c r="A878" s="65" t="s">
        <v>1215</v>
      </c>
      <c r="B878" s="70" t="s">
        <v>14040</v>
      </c>
      <c r="C878" s="72" t="s">
        <v>19397</v>
      </c>
      <c r="D878" s="76" t="s">
        <v>19525</v>
      </c>
      <c r="E878" s="76" t="s">
        <v>19533</v>
      </c>
      <c r="F878" s="76" t="s">
        <v>19534</v>
      </c>
      <c r="G878" s="76" t="s">
        <v>19535</v>
      </c>
      <c r="H878" s="76" t="s">
        <v>19536</v>
      </c>
      <c r="I878" s="76" t="s">
        <v>19530</v>
      </c>
      <c r="J878" s="76" t="s">
        <v>19531</v>
      </c>
      <c r="K878" s="76" t="s">
        <v>19532</v>
      </c>
    </row>
    <row r="879" spans="1:11" x14ac:dyDescent="0.3">
      <c r="A879" s="65" t="s">
        <v>1216</v>
      </c>
      <c r="B879" s="70" t="s">
        <v>14041</v>
      </c>
      <c r="C879" s="72" t="s">
        <v>19397</v>
      </c>
      <c r="D879" s="76" t="s">
        <v>19525</v>
      </c>
      <c r="E879" s="76" t="s">
        <v>19526</v>
      </c>
      <c r="F879" s="76" t="s">
        <v>19534</v>
      </c>
      <c r="G879" s="76" t="s">
        <v>19535</v>
      </c>
      <c r="H879" s="76" t="s">
        <v>19536</v>
      </c>
      <c r="I879" s="76" t="s">
        <v>19530</v>
      </c>
      <c r="J879" s="76" t="s">
        <v>19531</v>
      </c>
      <c r="K879" s="76" t="s">
        <v>19532</v>
      </c>
    </row>
    <row r="880" spans="1:11" x14ac:dyDescent="0.3">
      <c r="A880" s="65" t="s">
        <v>1217</v>
      </c>
      <c r="B880" s="70" t="s">
        <v>14042</v>
      </c>
      <c r="C880" s="72" t="s">
        <v>19397</v>
      </c>
      <c r="D880" s="76" t="s">
        <v>19525</v>
      </c>
      <c r="E880" s="76" t="s">
        <v>19526</v>
      </c>
      <c r="F880" s="76" t="s">
        <v>19540</v>
      </c>
      <c r="G880" s="76" t="s">
        <v>19528</v>
      </c>
      <c r="H880" s="76" t="s">
        <v>19536</v>
      </c>
      <c r="I880" s="76" t="s">
        <v>19530</v>
      </c>
      <c r="J880" s="76" t="s">
        <v>19531</v>
      </c>
      <c r="K880" s="76" t="s">
        <v>19532</v>
      </c>
    </row>
    <row r="881" spans="1:11" x14ac:dyDescent="0.3">
      <c r="A881" s="65" t="s">
        <v>1218</v>
      </c>
      <c r="B881" s="70" t="s">
        <v>14043</v>
      </c>
      <c r="C881" s="72" t="s">
        <v>19397</v>
      </c>
      <c r="D881" s="76" t="s">
        <v>19525</v>
      </c>
      <c r="E881" s="76" t="s">
        <v>19526</v>
      </c>
      <c r="F881" s="76" t="s">
        <v>19534</v>
      </c>
      <c r="G881" s="76" t="s">
        <v>19528</v>
      </c>
      <c r="H881" s="76" t="s">
        <v>19536</v>
      </c>
      <c r="I881" s="76" t="s">
        <v>19530</v>
      </c>
      <c r="J881" s="76" t="s">
        <v>19531</v>
      </c>
      <c r="K881" s="76" t="s">
        <v>19532</v>
      </c>
    </row>
    <row r="882" spans="1:11" x14ac:dyDescent="0.3">
      <c r="A882" s="65" t="s">
        <v>1219</v>
      </c>
      <c r="B882" s="70" t="s">
        <v>14042</v>
      </c>
      <c r="C882" s="72" t="s">
        <v>19396</v>
      </c>
      <c r="D882" s="76" t="s">
        <v>19525</v>
      </c>
      <c r="E882" s="76" t="s">
        <v>19526</v>
      </c>
      <c r="F882" s="76" t="s">
        <v>19540</v>
      </c>
      <c r="G882" s="76" t="s">
        <v>19528</v>
      </c>
      <c r="H882" s="76" t="s">
        <v>19536</v>
      </c>
      <c r="I882" s="76" t="s">
        <v>19530</v>
      </c>
      <c r="J882" s="76" t="s">
        <v>19531</v>
      </c>
      <c r="K882" s="76" t="s">
        <v>19532</v>
      </c>
    </row>
    <row r="883" spans="1:11" x14ac:dyDescent="0.3">
      <c r="A883" s="65" t="s">
        <v>1220</v>
      </c>
      <c r="B883" s="70" t="s">
        <v>14043</v>
      </c>
      <c r="C883" s="72" t="s">
        <v>19396</v>
      </c>
      <c r="D883" s="76" t="s">
        <v>19525</v>
      </c>
      <c r="E883" s="76" t="s">
        <v>19526</v>
      </c>
      <c r="F883" s="76" t="s">
        <v>19534</v>
      </c>
      <c r="G883" s="76" t="s">
        <v>19528</v>
      </c>
      <c r="H883" s="76" t="s">
        <v>19536</v>
      </c>
      <c r="I883" s="76" t="s">
        <v>19530</v>
      </c>
      <c r="J883" s="76" t="s">
        <v>19531</v>
      </c>
      <c r="K883" s="76" t="s">
        <v>19532</v>
      </c>
    </row>
    <row r="884" spans="1:11" x14ac:dyDescent="0.3">
      <c r="A884" s="65" t="s">
        <v>1221</v>
      </c>
      <c r="B884" s="70" t="s">
        <v>14044</v>
      </c>
      <c r="C884" s="72" t="s">
        <v>19397</v>
      </c>
      <c r="D884" s="76" t="s">
        <v>19525</v>
      </c>
      <c r="E884" s="76" t="s">
        <v>19533</v>
      </c>
      <c r="F884" s="76" t="s">
        <v>19534</v>
      </c>
      <c r="G884" s="76" t="s">
        <v>19535</v>
      </c>
      <c r="H884" s="76" t="s">
        <v>19536</v>
      </c>
      <c r="I884" s="76" t="s">
        <v>19530</v>
      </c>
      <c r="J884" s="76" t="s">
        <v>19531</v>
      </c>
      <c r="K884" s="76" t="s">
        <v>19532</v>
      </c>
    </row>
    <row r="885" spans="1:11" x14ac:dyDescent="0.3">
      <c r="A885" s="65" t="s">
        <v>1222</v>
      </c>
      <c r="B885" s="70" t="s">
        <v>14045</v>
      </c>
      <c r="C885" s="72" t="s">
        <v>19396</v>
      </c>
      <c r="D885" s="76" t="s">
        <v>19525</v>
      </c>
      <c r="E885" s="76" t="s">
        <v>19533</v>
      </c>
      <c r="F885" s="76" t="s">
        <v>19538</v>
      </c>
      <c r="G885" s="76" t="s">
        <v>19528</v>
      </c>
      <c r="H885" s="76" t="s">
        <v>19536</v>
      </c>
      <c r="I885" s="76" t="s">
        <v>19530</v>
      </c>
      <c r="J885" s="76" t="s">
        <v>19531</v>
      </c>
      <c r="K885" s="76" t="s">
        <v>19532</v>
      </c>
    </row>
    <row r="886" spans="1:11" x14ac:dyDescent="0.3">
      <c r="A886" s="65" t="s">
        <v>1223</v>
      </c>
      <c r="B886" s="70" t="s">
        <v>14046</v>
      </c>
      <c r="C886" s="72" t="s">
        <v>19396</v>
      </c>
      <c r="D886" s="76" t="s">
        <v>19525</v>
      </c>
      <c r="E886" s="76" t="s">
        <v>19526</v>
      </c>
      <c r="F886" s="76" t="s">
        <v>19538</v>
      </c>
      <c r="G886" s="76" t="s">
        <v>19528</v>
      </c>
      <c r="H886" s="76" t="s">
        <v>19536</v>
      </c>
      <c r="I886" s="76" t="s">
        <v>19530</v>
      </c>
      <c r="J886" s="76" t="s">
        <v>19531</v>
      </c>
      <c r="K886" s="76" t="s">
        <v>19532</v>
      </c>
    </row>
    <row r="887" spans="1:11" x14ac:dyDescent="0.3">
      <c r="A887" s="65" t="s">
        <v>1224</v>
      </c>
      <c r="B887" s="70" t="s">
        <v>14047</v>
      </c>
      <c r="C887" s="72" t="s">
        <v>19396</v>
      </c>
      <c r="D887" s="76" t="s">
        <v>19525</v>
      </c>
      <c r="E887" s="76" t="s">
        <v>19526</v>
      </c>
      <c r="F887" s="76" t="s">
        <v>19534</v>
      </c>
      <c r="G887" s="76" t="s">
        <v>19528</v>
      </c>
      <c r="H887" s="76" t="s">
        <v>19536</v>
      </c>
      <c r="I887" s="76" t="s">
        <v>19530</v>
      </c>
      <c r="J887" s="76" t="s">
        <v>19531</v>
      </c>
      <c r="K887" s="76" t="s">
        <v>19532</v>
      </c>
    </row>
    <row r="888" spans="1:11" x14ac:dyDescent="0.3">
      <c r="A888" s="65" t="s">
        <v>1225</v>
      </c>
      <c r="B888" s="70" t="s">
        <v>14048</v>
      </c>
      <c r="C888" s="72" t="s">
        <v>19396</v>
      </c>
      <c r="D888" s="76" t="s">
        <v>19525</v>
      </c>
      <c r="E888" s="76" t="s">
        <v>19533</v>
      </c>
      <c r="F888" s="76" t="s">
        <v>19534</v>
      </c>
      <c r="G888" s="76" t="s">
        <v>19528</v>
      </c>
      <c r="H888" s="76" t="s">
        <v>19536</v>
      </c>
      <c r="I888" s="76" t="s">
        <v>19530</v>
      </c>
      <c r="J888" s="76" t="s">
        <v>19531</v>
      </c>
      <c r="K888" s="76" t="s">
        <v>19532</v>
      </c>
    </row>
    <row r="889" spans="1:11" x14ac:dyDescent="0.3">
      <c r="A889" s="65" t="s">
        <v>1226</v>
      </c>
      <c r="B889" s="70" t="s">
        <v>14049</v>
      </c>
      <c r="C889" s="72" t="s">
        <v>19396</v>
      </c>
      <c r="D889" s="76" t="s">
        <v>19525</v>
      </c>
      <c r="E889" s="76" t="s">
        <v>19526</v>
      </c>
      <c r="F889" s="76" t="s">
        <v>19538</v>
      </c>
      <c r="G889" s="76" t="s">
        <v>19528</v>
      </c>
      <c r="H889" s="76" t="s">
        <v>19536</v>
      </c>
      <c r="I889" s="76" t="s">
        <v>19530</v>
      </c>
      <c r="J889" s="76" t="s">
        <v>19531</v>
      </c>
      <c r="K889" s="76" t="s">
        <v>19532</v>
      </c>
    </row>
    <row r="890" spans="1:11" x14ac:dyDescent="0.3">
      <c r="A890" s="65" t="s">
        <v>1227</v>
      </c>
      <c r="B890" s="70" t="s">
        <v>14050</v>
      </c>
      <c r="C890" s="72" t="s">
        <v>19396</v>
      </c>
      <c r="D890" s="76" t="s">
        <v>19525</v>
      </c>
      <c r="E890" s="76" t="s">
        <v>19533</v>
      </c>
      <c r="F890" s="76" t="s">
        <v>19538</v>
      </c>
      <c r="G890" s="76" t="s">
        <v>19528</v>
      </c>
      <c r="H890" s="76" t="s">
        <v>19536</v>
      </c>
      <c r="I890" s="76" t="s">
        <v>19530</v>
      </c>
      <c r="J890" s="76" t="s">
        <v>19531</v>
      </c>
      <c r="K890" s="76" t="s">
        <v>19532</v>
      </c>
    </row>
    <row r="891" spans="1:11" x14ac:dyDescent="0.3">
      <c r="A891" s="65" t="s">
        <v>1228</v>
      </c>
      <c r="B891" s="70" t="s">
        <v>13839</v>
      </c>
      <c r="C891" s="72" t="s">
        <v>19397</v>
      </c>
      <c r="D891" s="76" t="s">
        <v>19525</v>
      </c>
      <c r="E891" s="76" t="s">
        <v>19526</v>
      </c>
      <c r="F891" s="76" t="s">
        <v>19534</v>
      </c>
      <c r="G891" s="76" t="s">
        <v>19535</v>
      </c>
      <c r="H891" s="76" t="s">
        <v>19536</v>
      </c>
      <c r="I891" s="76" t="s">
        <v>19530</v>
      </c>
      <c r="J891" s="76" t="s">
        <v>19531</v>
      </c>
      <c r="K891" s="76" t="s">
        <v>19532</v>
      </c>
    </row>
    <row r="892" spans="1:11" x14ac:dyDescent="0.3">
      <c r="A892" s="65" t="s">
        <v>1229</v>
      </c>
      <c r="B892" s="70" t="s">
        <v>13680</v>
      </c>
      <c r="C892" s="72" t="s">
        <v>19397</v>
      </c>
      <c r="D892" s="76" t="s">
        <v>19525</v>
      </c>
      <c r="E892" s="76" t="s">
        <v>19533</v>
      </c>
      <c r="F892" s="76" t="s">
        <v>19543</v>
      </c>
      <c r="G892" s="76" t="s">
        <v>19535</v>
      </c>
      <c r="H892" s="76" t="s">
        <v>19536</v>
      </c>
      <c r="I892" s="76" t="s">
        <v>19530</v>
      </c>
      <c r="J892" s="76" t="s">
        <v>19531</v>
      </c>
      <c r="K892" s="76" t="s">
        <v>19532</v>
      </c>
    </row>
    <row r="893" spans="1:11" x14ac:dyDescent="0.3">
      <c r="A893" s="65" t="s">
        <v>1230</v>
      </c>
      <c r="B893" s="70" t="s">
        <v>13681</v>
      </c>
      <c r="C893" s="72" t="s">
        <v>19397</v>
      </c>
      <c r="D893" s="76" t="s">
        <v>19525</v>
      </c>
      <c r="E893" s="76" t="s">
        <v>19533</v>
      </c>
      <c r="F893" s="76" t="s">
        <v>19543</v>
      </c>
      <c r="G893" s="76" t="s">
        <v>19528</v>
      </c>
      <c r="H893" s="76" t="s">
        <v>19536</v>
      </c>
      <c r="I893" s="76" t="s">
        <v>19530</v>
      </c>
      <c r="J893" s="76" t="s">
        <v>19531</v>
      </c>
      <c r="K893" s="76" t="s">
        <v>19532</v>
      </c>
    </row>
    <row r="894" spans="1:11" x14ac:dyDescent="0.3">
      <c r="A894" s="65" t="s">
        <v>1231</v>
      </c>
      <c r="B894" s="70" t="s">
        <v>14051</v>
      </c>
      <c r="C894" s="72" t="s">
        <v>19397</v>
      </c>
      <c r="D894" s="76" t="s">
        <v>19525</v>
      </c>
      <c r="E894" s="76" t="s">
        <v>19526</v>
      </c>
      <c r="F894" s="76" t="s">
        <v>19534</v>
      </c>
      <c r="G894" s="76" t="s">
        <v>19535</v>
      </c>
      <c r="H894" s="76" t="s">
        <v>19536</v>
      </c>
      <c r="I894" s="76" t="s">
        <v>19530</v>
      </c>
      <c r="J894" s="76" t="s">
        <v>19531</v>
      </c>
      <c r="K894" s="76" t="s">
        <v>19532</v>
      </c>
    </row>
    <row r="895" spans="1:11" x14ac:dyDescent="0.3">
      <c r="A895" s="65" t="s">
        <v>1232</v>
      </c>
      <c r="B895" s="70" t="s">
        <v>14052</v>
      </c>
      <c r="C895" s="72" t="s">
        <v>19397</v>
      </c>
      <c r="D895" s="76" t="s">
        <v>19525</v>
      </c>
      <c r="E895" s="76" t="s">
        <v>19533</v>
      </c>
      <c r="F895" s="76" t="s">
        <v>19534</v>
      </c>
      <c r="G895" s="76" t="s">
        <v>19535</v>
      </c>
      <c r="H895" s="76" t="s">
        <v>19536</v>
      </c>
      <c r="I895" s="76" t="s">
        <v>19530</v>
      </c>
      <c r="J895" s="76" t="s">
        <v>19531</v>
      </c>
      <c r="K895" s="76" t="s">
        <v>19532</v>
      </c>
    </row>
    <row r="896" spans="1:11" x14ac:dyDescent="0.3">
      <c r="A896" s="65" t="s">
        <v>1233</v>
      </c>
      <c r="B896" s="70" t="s">
        <v>14053</v>
      </c>
      <c r="C896" s="72" t="s">
        <v>19397</v>
      </c>
      <c r="D896" s="76" t="s">
        <v>19525</v>
      </c>
      <c r="E896" s="76" t="s">
        <v>19526</v>
      </c>
      <c r="F896" s="76" t="s">
        <v>19534</v>
      </c>
      <c r="G896" s="76" t="s">
        <v>19535</v>
      </c>
      <c r="H896" s="76" t="s">
        <v>19536</v>
      </c>
      <c r="I896" s="76" t="s">
        <v>19530</v>
      </c>
      <c r="J896" s="76" t="s">
        <v>19531</v>
      </c>
      <c r="K896" s="76" t="s">
        <v>19532</v>
      </c>
    </row>
    <row r="897" spans="1:11" x14ac:dyDescent="0.3">
      <c r="A897" s="65" t="s">
        <v>1234</v>
      </c>
      <c r="B897" s="70" t="s">
        <v>14054</v>
      </c>
      <c r="C897" s="72" t="s">
        <v>19397</v>
      </c>
      <c r="D897" s="76" t="s">
        <v>19525</v>
      </c>
      <c r="E897" s="76" t="s">
        <v>19533</v>
      </c>
      <c r="F897" s="76" t="s">
        <v>19534</v>
      </c>
      <c r="G897" s="76" t="s">
        <v>19535</v>
      </c>
      <c r="H897" s="76" t="s">
        <v>19536</v>
      </c>
      <c r="I897" s="76" t="s">
        <v>19530</v>
      </c>
      <c r="J897" s="76" t="s">
        <v>19531</v>
      </c>
      <c r="K897" s="76" t="s">
        <v>19532</v>
      </c>
    </row>
    <row r="898" spans="1:11" x14ac:dyDescent="0.3">
      <c r="A898" s="65" t="s">
        <v>279</v>
      </c>
      <c r="B898" s="70" t="s">
        <v>280</v>
      </c>
      <c r="C898" s="72" t="s">
        <v>19396</v>
      </c>
      <c r="D898" s="76" t="s">
        <v>19525</v>
      </c>
      <c r="E898" s="76" t="s">
        <v>19526</v>
      </c>
      <c r="F898" s="76" t="s">
        <v>19538</v>
      </c>
      <c r="G898" s="76" t="s">
        <v>19528</v>
      </c>
      <c r="H898" s="76" t="s">
        <v>19536</v>
      </c>
      <c r="I898" s="76" t="s">
        <v>19530</v>
      </c>
      <c r="J898" s="76" t="s">
        <v>19531</v>
      </c>
      <c r="K898" s="76" t="s">
        <v>19532</v>
      </c>
    </row>
    <row r="899" spans="1:11" x14ac:dyDescent="0.3">
      <c r="A899" s="65" t="s">
        <v>275</v>
      </c>
      <c r="B899" s="70" t="s">
        <v>276</v>
      </c>
      <c r="C899" s="72" t="s">
        <v>19396</v>
      </c>
      <c r="D899" s="76" t="s">
        <v>19525</v>
      </c>
      <c r="E899" s="76" t="s">
        <v>19533</v>
      </c>
      <c r="F899" s="76" t="s">
        <v>19538</v>
      </c>
      <c r="G899" s="76" t="s">
        <v>19528</v>
      </c>
      <c r="H899" s="76" t="s">
        <v>19536</v>
      </c>
      <c r="I899" s="76" t="s">
        <v>19530</v>
      </c>
      <c r="J899" s="76" t="s">
        <v>19531</v>
      </c>
      <c r="K899" s="76" t="s">
        <v>19532</v>
      </c>
    </row>
    <row r="900" spans="1:11" x14ac:dyDescent="0.3">
      <c r="A900" s="65" t="s">
        <v>278</v>
      </c>
      <c r="B900" s="70" t="s">
        <v>276</v>
      </c>
      <c r="C900" s="72" t="s">
        <v>19397</v>
      </c>
      <c r="D900" s="76" t="s">
        <v>19525</v>
      </c>
      <c r="E900" s="76" t="s">
        <v>19533</v>
      </c>
      <c r="F900" s="76" t="s">
        <v>19538</v>
      </c>
      <c r="G900" s="76" t="s">
        <v>19528</v>
      </c>
      <c r="H900" s="76" t="s">
        <v>19536</v>
      </c>
      <c r="I900" s="76" t="s">
        <v>19530</v>
      </c>
      <c r="J900" s="76" t="s">
        <v>19531</v>
      </c>
      <c r="K900" s="76" t="s">
        <v>19532</v>
      </c>
    </row>
    <row r="901" spans="1:11" x14ac:dyDescent="0.3">
      <c r="A901" s="65" t="s">
        <v>1235</v>
      </c>
      <c r="B901" s="70" t="s">
        <v>13895</v>
      </c>
      <c r="C901" s="72" t="s">
        <v>19397</v>
      </c>
      <c r="D901" s="76" t="s">
        <v>19525</v>
      </c>
      <c r="E901" s="76" t="s">
        <v>19526</v>
      </c>
      <c r="F901" s="76" t="s">
        <v>19544</v>
      </c>
      <c r="G901" s="76" t="s">
        <v>19528</v>
      </c>
      <c r="H901" s="76" t="s">
        <v>19536</v>
      </c>
      <c r="I901" s="76" t="s">
        <v>19547</v>
      </c>
      <c r="J901" s="76" t="s">
        <v>19531</v>
      </c>
      <c r="K901" s="76" t="s">
        <v>19532</v>
      </c>
    </row>
    <row r="902" spans="1:11" x14ac:dyDescent="0.3">
      <c r="A902" s="65" t="s">
        <v>1236</v>
      </c>
      <c r="B902" s="70" t="s">
        <v>14055</v>
      </c>
      <c r="C902" s="72" t="s">
        <v>19396</v>
      </c>
      <c r="D902" s="76" t="s">
        <v>19525</v>
      </c>
      <c r="E902" s="76" t="s">
        <v>19533</v>
      </c>
      <c r="F902" s="76" t="s">
        <v>19534</v>
      </c>
      <c r="G902" s="76" t="s">
        <v>19535</v>
      </c>
      <c r="H902" s="76" t="s">
        <v>19536</v>
      </c>
      <c r="I902" s="76" t="s">
        <v>19530</v>
      </c>
      <c r="J902" s="76" t="s">
        <v>19531</v>
      </c>
      <c r="K902" s="76" t="s">
        <v>19532</v>
      </c>
    </row>
    <row r="903" spans="1:11" x14ac:dyDescent="0.3">
      <c r="A903" s="65" t="s">
        <v>1237</v>
      </c>
      <c r="B903" s="70" t="s">
        <v>13813</v>
      </c>
      <c r="C903" s="72" t="s">
        <v>19396</v>
      </c>
      <c r="D903" s="76" t="s">
        <v>19525</v>
      </c>
      <c r="E903" s="76" t="s">
        <v>19526</v>
      </c>
      <c r="F903" s="76" t="s">
        <v>19534</v>
      </c>
      <c r="G903" s="76" t="s">
        <v>19535</v>
      </c>
      <c r="H903" s="76" t="s">
        <v>19536</v>
      </c>
      <c r="I903" s="76" t="s">
        <v>19530</v>
      </c>
      <c r="J903" s="76" t="s">
        <v>19531</v>
      </c>
      <c r="K903" s="76" t="s">
        <v>19532</v>
      </c>
    </row>
    <row r="904" spans="1:11" x14ac:dyDescent="0.3">
      <c r="A904" s="65" t="s">
        <v>1238</v>
      </c>
      <c r="B904" s="70" t="s">
        <v>13792</v>
      </c>
      <c r="C904" s="72" t="s">
        <v>19396</v>
      </c>
      <c r="D904" s="76" t="s">
        <v>19525</v>
      </c>
      <c r="E904" s="76" t="s">
        <v>19537</v>
      </c>
      <c r="F904" s="76" t="s">
        <v>19534</v>
      </c>
      <c r="G904" s="76" t="s">
        <v>19528</v>
      </c>
      <c r="H904" s="76" t="s">
        <v>19536</v>
      </c>
      <c r="I904" s="76" t="s">
        <v>19530</v>
      </c>
      <c r="J904" s="76" t="s">
        <v>19531</v>
      </c>
      <c r="K904" s="76" t="s">
        <v>19532</v>
      </c>
    </row>
    <row r="905" spans="1:11" x14ac:dyDescent="0.3">
      <c r="A905" s="65" t="s">
        <v>1239</v>
      </c>
      <c r="B905" s="70" t="s">
        <v>14056</v>
      </c>
      <c r="C905" s="72" t="s">
        <v>19397</v>
      </c>
      <c r="D905" s="76" t="s">
        <v>19525</v>
      </c>
      <c r="E905" s="76" t="s">
        <v>19533</v>
      </c>
      <c r="F905" s="76" t="s">
        <v>19534</v>
      </c>
      <c r="G905" s="76" t="s">
        <v>19528</v>
      </c>
      <c r="H905" s="76" t="s">
        <v>19529</v>
      </c>
      <c r="I905" s="76" t="s">
        <v>19530</v>
      </c>
      <c r="J905" s="76" t="s">
        <v>19531</v>
      </c>
      <c r="K905" s="76" t="s">
        <v>19532</v>
      </c>
    </row>
    <row r="906" spans="1:11" x14ac:dyDescent="0.3">
      <c r="A906" s="65" t="s">
        <v>1240</v>
      </c>
      <c r="B906" s="70" t="s">
        <v>14057</v>
      </c>
      <c r="C906" s="72" t="s">
        <v>19397</v>
      </c>
      <c r="D906" s="76" t="s">
        <v>19525</v>
      </c>
      <c r="E906" s="76" t="s">
        <v>19533</v>
      </c>
      <c r="F906" s="76" t="s">
        <v>19534</v>
      </c>
      <c r="G906" s="76" t="s">
        <v>19535</v>
      </c>
      <c r="H906" s="76" t="s">
        <v>19529</v>
      </c>
      <c r="I906" s="76" t="s">
        <v>19530</v>
      </c>
      <c r="J906" s="76" t="s">
        <v>19531</v>
      </c>
      <c r="K906" s="76" t="s">
        <v>19532</v>
      </c>
    </row>
    <row r="907" spans="1:11" x14ac:dyDescent="0.3">
      <c r="A907" s="65" t="s">
        <v>1241</v>
      </c>
      <c r="B907" s="70" t="s">
        <v>14058</v>
      </c>
      <c r="C907" s="72" t="s">
        <v>19397</v>
      </c>
      <c r="D907" s="76" t="s">
        <v>19525</v>
      </c>
      <c r="E907" s="76" t="s">
        <v>19526</v>
      </c>
      <c r="F907" s="76" t="s">
        <v>19534</v>
      </c>
      <c r="G907" s="76" t="s">
        <v>19528</v>
      </c>
      <c r="H907" s="76" t="s">
        <v>19529</v>
      </c>
      <c r="I907" s="76" t="s">
        <v>19530</v>
      </c>
      <c r="J907" s="76" t="s">
        <v>19531</v>
      </c>
      <c r="K907" s="76" t="s">
        <v>19532</v>
      </c>
    </row>
    <row r="908" spans="1:11" x14ac:dyDescent="0.3">
      <c r="A908" s="65" t="s">
        <v>1242</v>
      </c>
      <c r="B908" s="70" t="s">
        <v>14059</v>
      </c>
      <c r="C908" s="72" t="s">
        <v>19397</v>
      </c>
      <c r="D908" s="76" t="s">
        <v>19525</v>
      </c>
      <c r="E908" s="76" t="s">
        <v>19526</v>
      </c>
      <c r="F908" s="76" t="s">
        <v>19534</v>
      </c>
      <c r="G908" s="76" t="s">
        <v>19535</v>
      </c>
      <c r="H908" s="76" t="s">
        <v>19529</v>
      </c>
      <c r="I908" s="76" t="s">
        <v>19530</v>
      </c>
      <c r="J908" s="76" t="s">
        <v>19531</v>
      </c>
      <c r="K908" s="76" t="s">
        <v>19532</v>
      </c>
    </row>
    <row r="909" spans="1:11" x14ac:dyDescent="0.3">
      <c r="A909" s="65" t="s">
        <v>1243</v>
      </c>
      <c r="B909" s="70" t="s">
        <v>14060</v>
      </c>
      <c r="C909" s="72" t="s">
        <v>19396</v>
      </c>
      <c r="D909" s="76" t="s">
        <v>19525</v>
      </c>
      <c r="E909" s="76" t="s">
        <v>19537</v>
      </c>
      <c r="F909" s="76" t="s">
        <v>19534</v>
      </c>
      <c r="G909" s="76" t="s">
        <v>19528</v>
      </c>
      <c r="H909" s="76" t="s">
        <v>19536</v>
      </c>
      <c r="I909" s="76" t="s">
        <v>19530</v>
      </c>
      <c r="J909" s="76" t="s">
        <v>19531</v>
      </c>
      <c r="K909" s="76" t="s">
        <v>19532</v>
      </c>
    </row>
    <row r="910" spans="1:11" x14ac:dyDescent="0.3">
      <c r="A910" s="65" t="s">
        <v>1244</v>
      </c>
      <c r="B910" s="70" t="s">
        <v>14061</v>
      </c>
      <c r="C910" s="72" t="s">
        <v>19396</v>
      </c>
      <c r="D910" s="76" t="s">
        <v>19525</v>
      </c>
      <c r="E910" s="76" t="s">
        <v>19526</v>
      </c>
      <c r="F910" s="76" t="s">
        <v>19534</v>
      </c>
      <c r="G910" s="76" t="s">
        <v>19535</v>
      </c>
      <c r="H910" s="76" t="s">
        <v>19536</v>
      </c>
      <c r="I910" s="76" t="s">
        <v>19530</v>
      </c>
      <c r="J910" s="76" t="s">
        <v>19531</v>
      </c>
      <c r="K910" s="76" t="s">
        <v>19532</v>
      </c>
    </row>
    <row r="911" spans="1:11" x14ac:dyDescent="0.3">
      <c r="A911" s="65" t="s">
        <v>1245</v>
      </c>
      <c r="B911" s="70" t="s">
        <v>13535</v>
      </c>
      <c r="C911" s="72" t="s">
        <v>19396</v>
      </c>
      <c r="D911" s="76" t="s">
        <v>19525</v>
      </c>
      <c r="E911" s="76" t="s">
        <v>19526</v>
      </c>
      <c r="F911" s="76" t="s">
        <v>19527</v>
      </c>
      <c r="G911" s="76" t="s">
        <v>19528</v>
      </c>
      <c r="H911" s="76" t="s">
        <v>19529</v>
      </c>
      <c r="I911" s="76" t="s">
        <v>19530</v>
      </c>
      <c r="J911" s="76" t="s">
        <v>19531</v>
      </c>
      <c r="K911" s="76" t="s">
        <v>19532</v>
      </c>
    </row>
    <row r="912" spans="1:11" x14ac:dyDescent="0.3">
      <c r="A912" s="65" t="s">
        <v>1246</v>
      </c>
      <c r="B912" s="70" t="s">
        <v>14062</v>
      </c>
      <c r="C912" s="72" t="s">
        <v>19397</v>
      </c>
      <c r="D912" s="76" t="s">
        <v>19525</v>
      </c>
      <c r="E912" s="76" t="s">
        <v>19526</v>
      </c>
      <c r="F912" s="76" t="s">
        <v>19534</v>
      </c>
      <c r="G912" s="76" t="s">
        <v>19535</v>
      </c>
      <c r="H912" s="76" t="s">
        <v>19536</v>
      </c>
      <c r="I912" s="76" t="s">
        <v>19530</v>
      </c>
      <c r="J912" s="76" t="s">
        <v>19531</v>
      </c>
      <c r="K912" s="76" t="s">
        <v>19532</v>
      </c>
    </row>
    <row r="913" spans="1:11" x14ac:dyDescent="0.3">
      <c r="A913" s="65" t="s">
        <v>1247</v>
      </c>
      <c r="B913" s="70" t="s">
        <v>14063</v>
      </c>
      <c r="C913" s="72" t="s">
        <v>19397</v>
      </c>
      <c r="D913" s="76" t="s">
        <v>19525</v>
      </c>
      <c r="E913" s="76" t="s">
        <v>19533</v>
      </c>
      <c r="F913" s="76" t="s">
        <v>19534</v>
      </c>
      <c r="G913" s="76" t="s">
        <v>19535</v>
      </c>
      <c r="H913" s="76" t="s">
        <v>19536</v>
      </c>
      <c r="I913" s="76" t="s">
        <v>19530</v>
      </c>
      <c r="J913" s="76" t="s">
        <v>19531</v>
      </c>
      <c r="K913" s="76" t="s">
        <v>19532</v>
      </c>
    </row>
    <row r="914" spans="1:11" x14ac:dyDescent="0.3">
      <c r="A914" s="65" t="s">
        <v>1248</v>
      </c>
      <c r="B914" s="70" t="s">
        <v>14064</v>
      </c>
      <c r="C914" s="72" t="s">
        <v>19396</v>
      </c>
      <c r="D914" s="76" t="s">
        <v>19525</v>
      </c>
      <c r="E914" s="76" t="s">
        <v>19526</v>
      </c>
      <c r="F914" s="76" t="s">
        <v>19534</v>
      </c>
      <c r="G914" s="76" t="s">
        <v>19528</v>
      </c>
      <c r="H914" s="76" t="s">
        <v>19536</v>
      </c>
      <c r="I914" s="76" t="s">
        <v>19530</v>
      </c>
      <c r="J914" s="76" t="s">
        <v>19531</v>
      </c>
      <c r="K914" s="76" t="s">
        <v>19532</v>
      </c>
    </row>
    <row r="915" spans="1:11" x14ac:dyDescent="0.3">
      <c r="A915" s="65" t="s">
        <v>82</v>
      </c>
      <c r="B915" s="70" t="s">
        <v>14065</v>
      </c>
      <c r="C915" s="72" t="s">
        <v>19397</v>
      </c>
      <c r="D915" s="76" t="s">
        <v>19525</v>
      </c>
      <c r="E915" s="76" t="s">
        <v>19533</v>
      </c>
      <c r="F915" s="76" t="s">
        <v>19534</v>
      </c>
      <c r="G915" s="76" t="s">
        <v>19535</v>
      </c>
      <c r="H915" s="76" t="s">
        <v>19536</v>
      </c>
      <c r="I915" s="76" t="s">
        <v>19530</v>
      </c>
      <c r="J915" s="76" t="s">
        <v>19531</v>
      </c>
      <c r="K915" s="76" t="s">
        <v>19532</v>
      </c>
    </row>
    <row r="916" spans="1:11" x14ac:dyDescent="0.3">
      <c r="A916" s="65" t="s">
        <v>1249</v>
      </c>
      <c r="B916" s="70" t="s">
        <v>13810</v>
      </c>
      <c r="C916" s="72" t="s">
        <v>19397</v>
      </c>
      <c r="D916" s="76" t="s">
        <v>19525</v>
      </c>
      <c r="E916" s="76" t="s">
        <v>19533</v>
      </c>
      <c r="F916" s="76" t="s">
        <v>19534</v>
      </c>
      <c r="G916" s="76" t="s">
        <v>19528</v>
      </c>
      <c r="H916" s="76" t="s">
        <v>19536</v>
      </c>
      <c r="I916" s="76" t="s">
        <v>19530</v>
      </c>
      <c r="J916" s="76" t="s">
        <v>19531</v>
      </c>
      <c r="K916" s="76" t="s">
        <v>19532</v>
      </c>
    </row>
    <row r="917" spans="1:11" x14ac:dyDescent="0.3">
      <c r="A917" s="65" t="s">
        <v>1250</v>
      </c>
      <c r="B917" s="70" t="s">
        <v>13809</v>
      </c>
      <c r="C917" s="72" t="s">
        <v>19397</v>
      </c>
      <c r="D917" s="76" t="s">
        <v>19525</v>
      </c>
      <c r="E917" s="76" t="s">
        <v>19526</v>
      </c>
      <c r="F917" s="76" t="s">
        <v>19534</v>
      </c>
      <c r="G917" s="76" t="s">
        <v>19528</v>
      </c>
      <c r="H917" s="76" t="s">
        <v>19536</v>
      </c>
      <c r="I917" s="76" t="s">
        <v>19530</v>
      </c>
      <c r="J917" s="76" t="s">
        <v>19531</v>
      </c>
      <c r="K917" s="76" t="s">
        <v>19532</v>
      </c>
    </row>
    <row r="918" spans="1:11" x14ac:dyDescent="0.3">
      <c r="A918" s="65" t="s">
        <v>1251</v>
      </c>
      <c r="B918" s="70" t="s">
        <v>14066</v>
      </c>
      <c r="C918" s="72" t="s">
        <v>19397</v>
      </c>
      <c r="D918" s="76" t="s">
        <v>19525</v>
      </c>
      <c r="E918" s="76" t="s">
        <v>19526</v>
      </c>
      <c r="F918" s="76" t="s">
        <v>19534</v>
      </c>
      <c r="G918" s="76" t="s">
        <v>19535</v>
      </c>
      <c r="H918" s="76" t="s">
        <v>19536</v>
      </c>
      <c r="I918" s="76" t="s">
        <v>19530</v>
      </c>
      <c r="J918" s="76" t="s">
        <v>19531</v>
      </c>
      <c r="K918" s="76" t="s">
        <v>19532</v>
      </c>
    </row>
    <row r="919" spans="1:11" x14ac:dyDescent="0.3">
      <c r="A919" s="65" t="s">
        <v>1252</v>
      </c>
      <c r="B919" s="70" t="s">
        <v>14067</v>
      </c>
      <c r="C919" s="72" t="s">
        <v>19396</v>
      </c>
      <c r="D919" s="76" t="s">
        <v>19525</v>
      </c>
      <c r="E919" s="76" t="s">
        <v>19537</v>
      </c>
      <c r="F919" s="76" t="s">
        <v>19534</v>
      </c>
      <c r="G919" s="76" t="s">
        <v>19528</v>
      </c>
      <c r="H919" s="76" t="s">
        <v>19536</v>
      </c>
      <c r="I919" s="76" t="s">
        <v>19530</v>
      </c>
      <c r="J919" s="76" t="s">
        <v>19531</v>
      </c>
      <c r="K919" s="76" t="s">
        <v>19532</v>
      </c>
    </row>
    <row r="920" spans="1:11" x14ac:dyDescent="0.3">
      <c r="A920" s="65" t="s">
        <v>1253</v>
      </c>
      <c r="B920" s="70" t="s">
        <v>14068</v>
      </c>
      <c r="C920" s="72" t="s">
        <v>19396</v>
      </c>
      <c r="D920" s="76" t="s">
        <v>19525</v>
      </c>
      <c r="E920" s="76" t="s">
        <v>19533</v>
      </c>
      <c r="F920" s="76" t="s">
        <v>19534</v>
      </c>
      <c r="G920" s="76" t="s">
        <v>19535</v>
      </c>
      <c r="H920" s="76" t="s">
        <v>19536</v>
      </c>
      <c r="I920" s="76" t="s">
        <v>19530</v>
      </c>
      <c r="J920" s="76" t="s">
        <v>19531</v>
      </c>
      <c r="K920" s="76" t="s">
        <v>19532</v>
      </c>
    </row>
    <row r="921" spans="1:11" x14ac:dyDescent="0.3">
      <c r="A921" s="65" t="s">
        <v>1254</v>
      </c>
      <c r="B921" s="70" t="s">
        <v>14069</v>
      </c>
      <c r="C921" s="72" t="s">
        <v>19396</v>
      </c>
      <c r="D921" s="76" t="s">
        <v>19525</v>
      </c>
      <c r="E921" s="76" t="s">
        <v>19533</v>
      </c>
      <c r="F921" s="76" t="s">
        <v>19534</v>
      </c>
      <c r="G921" s="76" t="s">
        <v>19535</v>
      </c>
      <c r="H921" s="76" t="s">
        <v>19536</v>
      </c>
      <c r="I921" s="76" t="s">
        <v>19530</v>
      </c>
      <c r="J921" s="76" t="s">
        <v>19531</v>
      </c>
      <c r="K921" s="76" t="s">
        <v>19532</v>
      </c>
    </row>
    <row r="922" spans="1:11" x14ac:dyDescent="0.3">
      <c r="A922" s="65" t="s">
        <v>1255</v>
      </c>
      <c r="B922" s="70" t="s">
        <v>13706</v>
      </c>
      <c r="C922" s="72" t="s">
        <v>19396</v>
      </c>
      <c r="D922" s="76" t="s">
        <v>19525</v>
      </c>
      <c r="E922" s="76" t="s">
        <v>19533</v>
      </c>
      <c r="F922" s="76" t="s">
        <v>19534</v>
      </c>
      <c r="G922" s="76" t="s">
        <v>19535</v>
      </c>
      <c r="H922" s="76" t="s">
        <v>19536</v>
      </c>
      <c r="I922" s="76" t="s">
        <v>19530</v>
      </c>
      <c r="J922" s="76" t="s">
        <v>19531</v>
      </c>
      <c r="K922" s="76" t="s">
        <v>19532</v>
      </c>
    </row>
    <row r="923" spans="1:11" x14ac:dyDescent="0.3">
      <c r="A923" s="65" t="s">
        <v>1256</v>
      </c>
      <c r="B923" s="70" t="s">
        <v>13620</v>
      </c>
      <c r="C923" s="72" t="s">
        <v>19396</v>
      </c>
      <c r="D923" s="76" t="s">
        <v>19525</v>
      </c>
      <c r="E923" s="76" t="s">
        <v>19526</v>
      </c>
      <c r="F923" s="76" t="s">
        <v>19534</v>
      </c>
      <c r="G923" s="76" t="s">
        <v>19535</v>
      </c>
      <c r="H923" s="76" t="s">
        <v>19536</v>
      </c>
      <c r="I923" s="76" t="s">
        <v>19530</v>
      </c>
      <c r="J923" s="76" t="s">
        <v>19531</v>
      </c>
      <c r="K923" s="76" t="s">
        <v>19532</v>
      </c>
    </row>
    <row r="924" spans="1:11" x14ac:dyDescent="0.3">
      <c r="A924" s="65" t="s">
        <v>1257</v>
      </c>
      <c r="B924" s="70" t="s">
        <v>14070</v>
      </c>
      <c r="C924" s="72" t="s">
        <v>19397</v>
      </c>
      <c r="D924" s="76" t="s">
        <v>19525</v>
      </c>
      <c r="E924" s="76" t="s">
        <v>19533</v>
      </c>
      <c r="F924" s="76" t="s">
        <v>19534</v>
      </c>
      <c r="G924" s="76" t="s">
        <v>19528</v>
      </c>
      <c r="H924" s="76" t="s">
        <v>19536</v>
      </c>
      <c r="I924" s="76" t="s">
        <v>19530</v>
      </c>
      <c r="J924" s="76" t="s">
        <v>19531</v>
      </c>
      <c r="K924" s="76" t="s">
        <v>19532</v>
      </c>
    </row>
    <row r="925" spans="1:11" x14ac:dyDescent="0.3">
      <c r="A925" s="65" t="s">
        <v>1258</v>
      </c>
      <c r="B925" s="70" t="s">
        <v>14071</v>
      </c>
      <c r="C925" s="72" t="s">
        <v>19397</v>
      </c>
      <c r="D925" s="76" t="s">
        <v>19525</v>
      </c>
      <c r="E925" s="76" t="s">
        <v>19526</v>
      </c>
      <c r="F925" s="76" t="s">
        <v>19544</v>
      </c>
      <c r="G925" s="76" t="s">
        <v>19528</v>
      </c>
      <c r="H925" s="76" t="s">
        <v>19536</v>
      </c>
      <c r="I925" s="76" t="s">
        <v>19530</v>
      </c>
      <c r="J925" s="76" t="s">
        <v>19531</v>
      </c>
      <c r="K925" s="76" t="s">
        <v>19532</v>
      </c>
    </row>
    <row r="926" spans="1:11" x14ac:dyDescent="0.3">
      <c r="A926" s="65" t="s">
        <v>1259</v>
      </c>
      <c r="B926" s="70" t="s">
        <v>14072</v>
      </c>
      <c r="C926" s="72" t="s">
        <v>19396</v>
      </c>
      <c r="D926" s="76" t="s">
        <v>19525</v>
      </c>
      <c r="E926" s="76" t="s">
        <v>19533</v>
      </c>
      <c r="F926" s="76" t="s">
        <v>19538</v>
      </c>
      <c r="G926" s="76" t="s">
        <v>19528</v>
      </c>
      <c r="H926" s="76" t="s">
        <v>19536</v>
      </c>
      <c r="I926" s="76" t="s">
        <v>19530</v>
      </c>
      <c r="J926" s="76" t="s">
        <v>19531</v>
      </c>
      <c r="K926" s="76" t="s">
        <v>19532</v>
      </c>
    </row>
    <row r="927" spans="1:11" x14ac:dyDescent="0.3">
      <c r="A927" s="65" t="s">
        <v>1260</v>
      </c>
      <c r="B927" s="70" t="s">
        <v>14073</v>
      </c>
      <c r="C927" s="72" t="s">
        <v>19396</v>
      </c>
      <c r="D927" s="76" t="s">
        <v>19525</v>
      </c>
      <c r="E927" s="76" t="s">
        <v>19526</v>
      </c>
      <c r="F927" s="76" t="s">
        <v>19544</v>
      </c>
      <c r="G927" s="76" t="s">
        <v>19535</v>
      </c>
      <c r="H927" s="76" t="s">
        <v>19536</v>
      </c>
      <c r="I927" s="76" t="s">
        <v>19530</v>
      </c>
      <c r="J927" s="76" t="s">
        <v>19531</v>
      </c>
      <c r="K927" s="76" t="s">
        <v>19532</v>
      </c>
    </row>
    <row r="928" spans="1:11" x14ac:dyDescent="0.3">
      <c r="A928" s="65" t="s">
        <v>1261</v>
      </c>
      <c r="B928" s="70" t="s">
        <v>14074</v>
      </c>
      <c r="C928" s="72" t="s">
        <v>19396</v>
      </c>
      <c r="D928" s="76" t="s">
        <v>19525</v>
      </c>
      <c r="E928" s="76" t="s">
        <v>19526</v>
      </c>
      <c r="F928" s="76" t="s">
        <v>19544</v>
      </c>
      <c r="G928" s="76" t="s">
        <v>19535</v>
      </c>
      <c r="H928" s="76" t="s">
        <v>19536</v>
      </c>
      <c r="I928" s="76" t="s">
        <v>19530</v>
      </c>
      <c r="J928" s="76" t="s">
        <v>19531</v>
      </c>
      <c r="K928" s="76" t="s">
        <v>19532</v>
      </c>
    </row>
    <row r="929" spans="1:11" x14ac:dyDescent="0.3">
      <c r="A929" s="65" t="s">
        <v>1262</v>
      </c>
      <c r="B929" s="70" t="s">
        <v>14075</v>
      </c>
      <c r="C929" s="72" t="s">
        <v>19396</v>
      </c>
      <c r="D929" s="76" t="s">
        <v>19525</v>
      </c>
      <c r="E929" s="76" t="s">
        <v>19526</v>
      </c>
      <c r="F929" s="76" t="s">
        <v>19544</v>
      </c>
      <c r="G929" s="76" t="s">
        <v>19528</v>
      </c>
      <c r="H929" s="76" t="s">
        <v>19536</v>
      </c>
      <c r="I929" s="76" t="s">
        <v>19530</v>
      </c>
      <c r="J929" s="76" t="s">
        <v>19531</v>
      </c>
      <c r="K929" s="76" t="s">
        <v>19532</v>
      </c>
    </row>
    <row r="930" spans="1:11" x14ac:dyDescent="0.3">
      <c r="A930" s="65" t="s">
        <v>1263</v>
      </c>
      <c r="B930" s="70" t="s">
        <v>14076</v>
      </c>
      <c r="C930" s="72" t="s">
        <v>19396</v>
      </c>
      <c r="D930" s="76" t="s">
        <v>19525</v>
      </c>
      <c r="E930" s="76" t="s">
        <v>19526</v>
      </c>
      <c r="F930" s="76" t="s">
        <v>19544</v>
      </c>
      <c r="G930" s="76" t="s">
        <v>19528</v>
      </c>
      <c r="H930" s="76" t="s">
        <v>19536</v>
      </c>
      <c r="I930" s="76" t="s">
        <v>19530</v>
      </c>
      <c r="J930" s="76" t="s">
        <v>19531</v>
      </c>
      <c r="K930" s="76" t="s">
        <v>19532</v>
      </c>
    </row>
    <row r="931" spans="1:11" x14ac:dyDescent="0.3">
      <c r="A931" s="65" t="s">
        <v>1264</v>
      </c>
      <c r="B931" s="70" t="s">
        <v>14077</v>
      </c>
      <c r="C931" s="72" t="s">
        <v>19396</v>
      </c>
      <c r="D931" s="76" t="s">
        <v>19525</v>
      </c>
      <c r="E931" s="76" t="s">
        <v>19526</v>
      </c>
      <c r="F931" s="76" t="s">
        <v>19544</v>
      </c>
      <c r="G931" s="76" t="s">
        <v>19528</v>
      </c>
      <c r="H931" s="76" t="s">
        <v>19536</v>
      </c>
      <c r="I931" s="76" t="s">
        <v>19530</v>
      </c>
      <c r="J931" s="76" t="s">
        <v>19531</v>
      </c>
      <c r="K931" s="76" t="s">
        <v>19532</v>
      </c>
    </row>
    <row r="932" spans="1:11" x14ac:dyDescent="0.3">
      <c r="A932" s="65" t="s">
        <v>1265</v>
      </c>
      <c r="B932" s="70" t="s">
        <v>14078</v>
      </c>
      <c r="C932" s="72" t="s">
        <v>19397</v>
      </c>
      <c r="D932" s="76" t="s">
        <v>19525</v>
      </c>
      <c r="E932" s="76" t="s">
        <v>19526</v>
      </c>
      <c r="F932" s="76" t="s">
        <v>19534</v>
      </c>
      <c r="G932" s="76" t="s">
        <v>19535</v>
      </c>
      <c r="H932" s="76" t="s">
        <v>19536</v>
      </c>
      <c r="I932" s="76" t="s">
        <v>19530</v>
      </c>
      <c r="J932" s="76" t="s">
        <v>19531</v>
      </c>
      <c r="K932" s="76" t="s">
        <v>19532</v>
      </c>
    </row>
    <row r="933" spans="1:11" x14ac:dyDescent="0.3">
      <c r="A933" s="65" t="s">
        <v>1266</v>
      </c>
      <c r="B933" s="70" t="s">
        <v>14079</v>
      </c>
      <c r="C933" s="72" t="s">
        <v>19397</v>
      </c>
      <c r="D933" s="76" t="s">
        <v>19525</v>
      </c>
      <c r="E933" s="76" t="s">
        <v>19533</v>
      </c>
      <c r="F933" s="76" t="s">
        <v>19534</v>
      </c>
      <c r="G933" s="76" t="s">
        <v>19535</v>
      </c>
      <c r="H933" s="76" t="s">
        <v>19536</v>
      </c>
      <c r="I933" s="76" t="s">
        <v>19530</v>
      </c>
      <c r="J933" s="76" t="s">
        <v>19531</v>
      </c>
      <c r="K933" s="76" t="s">
        <v>19532</v>
      </c>
    </row>
    <row r="934" spans="1:11" x14ac:dyDescent="0.3">
      <c r="A934" s="65" t="s">
        <v>1267</v>
      </c>
      <c r="B934" s="70" t="s">
        <v>14080</v>
      </c>
      <c r="C934" s="72" t="s">
        <v>19397</v>
      </c>
      <c r="D934" s="76" t="s">
        <v>19525</v>
      </c>
      <c r="E934" s="76" t="s">
        <v>19533</v>
      </c>
      <c r="F934" s="76" t="s">
        <v>19534</v>
      </c>
      <c r="G934" s="76" t="s">
        <v>19535</v>
      </c>
      <c r="H934" s="76" t="s">
        <v>19536</v>
      </c>
      <c r="I934" s="76" t="s">
        <v>19530</v>
      </c>
      <c r="J934" s="76" t="s">
        <v>19531</v>
      </c>
      <c r="K934" s="76" t="s">
        <v>19532</v>
      </c>
    </row>
    <row r="935" spans="1:11" x14ac:dyDescent="0.3">
      <c r="A935" s="65" t="s">
        <v>1268</v>
      </c>
      <c r="B935" s="70" t="s">
        <v>14081</v>
      </c>
      <c r="C935" s="72" t="s">
        <v>19397</v>
      </c>
      <c r="D935" s="76" t="s">
        <v>19525</v>
      </c>
      <c r="E935" s="76" t="s">
        <v>19526</v>
      </c>
      <c r="F935" s="76" t="s">
        <v>19534</v>
      </c>
      <c r="G935" s="76" t="s">
        <v>19535</v>
      </c>
      <c r="H935" s="76" t="s">
        <v>19536</v>
      </c>
      <c r="I935" s="76" t="s">
        <v>19530</v>
      </c>
      <c r="J935" s="76" t="s">
        <v>19531</v>
      </c>
      <c r="K935" s="76" t="s">
        <v>19532</v>
      </c>
    </row>
    <row r="936" spans="1:11" x14ac:dyDescent="0.3">
      <c r="A936" s="65" t="s">
        <v>1269</v>
      </c>
      <c r="B936" s="70" t="s">
        <v>14081</v>
      </c>
      <c r="C936" s="72" t="s">
        <v>19396</v>
      </c>
      <c r="D936" s="76" t="s">
        <v>19525</v>
      </c>
      <c r="E936" s="76" t="s">
        <v>19526</v>
      </c>
      <c r="F936" s="76" t="s">
        <v>19534</v>
      </c>
      <c r="G936" s="76" t="s">
        <v>19535</v>
      </c>
      <c r="H936" s="76" t="s">
        <v>19536</v>
      </c>
      <c r="I936" s="76" t="s">
        <v>19530</v>
      </c>
      <c r="J936" s="76" t="s">
        <v>19531</v>
      </c>
      <c r="K936" s="76" t="s">
        <v>19532</v>
      </c>
    </row>
    <row r="937" spans="1:11" x14ac:dyDescent="0.3">
      <c r="A937" s="65" t="s">
        <v>1270</v>
      </c>
      <c r="B937" s="70" t="s">
        <v>14082</v>
      </c>
      <c r="C937" s="72" t="s">
        <v>19397</v>
      </c>
      <c r="D937" s="76" t="s">
        <v>19525</v>
      </c>
      <c r="E937" s="76" t="s">
        <v>19533</v>
      </c>
      <c r="F937" s="76" t="s">
        <v>19534</v>
      </c>
      <c r="G937" s="76" t="s">
        <v>19528</v>
      </c>
      <c r="H937" s="76" t="s">
        <v>19536</v>
      </c>
      <c r="I937" s="76" t="s">
        <v>19530</v>
      </c>
      <c r="J937" s="76" t="s">
        <v>19531</v>
      </c>
      <c r="K937" s="76" t="s">
        <v>19532</v>
      </c>
    </row>
    <row r="938" spans="1:11" x14ac:dyDescent="0.3">
      <c r="A938" s="65" t="s">
        <v>1271</v>
      </c>
      <c r="B938" s="70" t="s">
        <v>14083</v>
      </c>
      <c r="C938" s="72" t="s">
        <v>19397</v>
      </c>
      <c r="D938" s="76" t="s">
        <v>19525</v>
      </c>
      <c r="E938" s="76" t="s">
        <v>19533</v>
      </c>
      <c r="F938" s="76" t="s">
        <v>19534</v>
      </c>
      <c r="G938" s="76" t="s">
        <v>19535</v>
      </c>
      <c r="H938" s="76" t="s">
        <v>19536</v>
      </c>
      <c r="I938" s="76" t="s">
        <v>19530</v>
      </c>
      <c r="J938" s="76" t="s">
        <v>19531</v>
      </c>
      <c r="K938" s="76" t="s">
        <v>19532</v>
      </c>
    </row>
    <row r="939" spans="1:11" x14ac:dyDescent="0.3">
      <c r="A939" s="65" t="s">
        <v>1272</v>
      </c>
      <c r="B939" s="70" t="s">
        <v>14084</v>
      </c>
      <c r="C939" s="72" t="s">
        <v>19397</v>
      </c>
      <c r="D939" s="76" t="s">
        <v>19525</v>
      </c>
      <c r="E939" s="76" t="s">
        <v>19526</v>
      </c>
      <c r="F939" s="76" t="s">
        <v>19534</v>
      </c>
      <c r="G939" s="76" t="s">
        <v>19528</v>
      </c>
      <c r="H939" s="76" t="s">
        <v>19536</v>
      </c>
      <c r="I939" s="76" t="s">
        <v>19530</v>
      </c>
      <c r="J939" s="76" t="s">
        <v>19531</v>
      </c>
      <c r="K939" s="76" t="s">
        <v>19532</v>
      </c>
    </row>
    <row r="940" spans="1:11" x14ac:dyDescent="0.3">
      <c r="A940" s="65" t="s">
        <v>1273</v>
      </c>
      <c r="B940" s="70" t="s">
        <v>14085</v>
      </c>
      <c r="C940" s="72" t="s">
        <v>19397</v>
      </c>
      <c r="D940" s="76" t="s">
        <v>19525</v>
      </c>
      <c r="E940" s="76" t="s">
        <v>19526</v>
      </c>
      <c r="F940" s="76" t="s">
        <v>19534</v>
      </c>
      <c r="G940" s="76" t="s">
        <v>19535</v>
      </c>
      <c r="H940" s="76" t="s">
        <v>19536</v>
      </c>
      <c r="I940" s="76" t="s">
        <v>19530</v>
      </c>
      <c r="J940" s="76" t="s">
        <v>19531</v>
      </c>
      <c r="K940" s="76" t="s">
        <v>19532</v>
      </c>
    </row>
    <row r="941" spans="1:11" x14ac:dyDescent="0.3">
      <c r="A941" s="65" t="s">
        <v>1274</v>
      </c>
      <c r="B941" s="70" t="s">
        <v>14086</v>
      </c>
      <c r="C941" s="72" t="s">
        <v>19397</v>
      </c>
      <c r="D941" s="76" t="s">
        <v>19525</v>
      </c>
      <c r="E941" s="76" t="s">
        <v>19533</v>
      </c>
      <c r="F941" s="76" t="s">
        <v>19534</v>
      </c>
      <c r="G941" s="76" t="s">
        <v>19535</v>
      </c>
      <c r="H941" s="76" t="s">
        <v>19536</v>
      </c>
      <c r="I941" s="76" t="s">
        <v>19530</v>
      </c>
      <c r="J941" s="76" t="s">
        <v>19531</v>
      </c>
      <c r="K941" s="76" t="s">
        <v>19532</v>
      </c>
    </row>
    <row r="942" spans="1:11" x14ac:dyDescent="0.3">
      <c r="A942" s="65" t="s">
        <v>1275</v>
      </c>
      <c r="B942" s="70" t="s">
        <v>14087</v>
      </c>
      <c r="C942" s="72" t="s">
        <v>19397</v>
      </c>
      <c r="D942" s="76" t="s">
        <v>19525</v>
      </c>
      <c r="E942" s="76" t="s">
        <v>19526</v>
      </c>
      <c r="F942" s="76" t="s">
        <v>19534</v>
      </c>
      <c r="G942" s="76" t="s">
        <v>19535</v>
      </c>
      <c r="H942" s="76" t="s">
        <v>19536</v>
      </c>
      <c r="I942" s="76" t="s">
        <v>19530</v>
      </c>
      <c r="J942" s="76" t="s">
        <v>19531</v>
      </c>
      <c r="K942" s="76" t="s">
        <v>19532</v>
      </c>
    </row>
    <row r="943" spans="1:11" x14ac:dyDescent="0.3">
      <c r="A943" s="65" t="s">
        <v>1276</v>
      </c>
      <c r="B943" s="70" t="s">
        <v>14088</v>
      </c>
      <c r="C943" s="72" t="s">
        <v>19396</v>
      </c>
      <c r="D943" s="76" t="s">
        <v>19525</v>
      </c>
      <c r="E943" s="76" t="s">
        <v>19533</v>
      </c>
      <c r="F943" s="76" t="s">
        <v>19534</v>
      </c>
      <c r="G943" s="76" t="s">
        <v>19528</v>
      </c>
      <c r="H943" s="76" t="s">
        <v>19536</v>
      </c>
      <c r="I943" s="76" t="s">
        <v>19530</v>
      </c>
      <c r="J943" s="76" t="s">
        <v>19531</v>
      </c>
      <c r="K943" s="76" t="s">
        <v>19532</v>
      </c>
    </row>
    <row r="944" spans="1:11" x14ac:dyDescent="0.3">
      <c r="A944" s="65" t="s">
        <v>1277</v>
      </c>
      <c r="B944" s="70" t="s">
        <v>14089</v>
      </c>
      <c r="C944" s="72" t="s">
        <v>19396</v>
      </c>
      <c r="D944" s="76" t="s">
        <v>19525</v>
      </c>
      <c r="E944" s="76" t="s">
        <v>19533</v>
      </c>
      <c r="F944" s="76" t="s">
        <v>19534</v>
      </c>
      <c r="G944" s="76" t="s">
        <v>19535</v>
      </c>
      <c r="H944" s="76" t="s">
        <v>19536</v>
      </c>
      <c r="I944" s="76" t="s">
        <v>19530</v>
      </c>
      <c r="J944" s="76" t="s">
        <v>19531</v>
      </c>
      <c r="K944" s="76" t="s">
        <v>19532</v>
      </c>
    </row>
    <row r="945" spans="1:11" x14ac:dyDescent="0.3">
      <c r="A945" s="65" t="s">
        <v>1278</v>
      </c>
      <c r="B945" s="70" t="s">
        <v>14090</v>
      </c>
      <c r="C945" s="72" t="s">
        <v>19396</v>
      </c>
      <c r="D945" s="76" t="s">
        <v>19525</v>
      </c>
      <c r="E945" s="76" t="s">
        <v>19533</v>
      </c>
      <c r="F945" s="76" t="s">
        <v>19534</v>
      </c>
      <c r="G945" s="76" t="s">
        <v>19528</v>
      </c>
      <c r="H945" s="76" t="s">
        <v>19536</v>
      </c>
      <c r="I945" s="76" t="s">
        <v>19530</v>
      </c>
      <c r="J945" s="76" t="s">
        <v>19531</v>
      </c>
      <c r="K945" s="76" t="s">
        <v>19532</v>
      </c>
    </row>
    <row r="946" spans="1:11" x14ac:dyDescent="0.3">
      <c r="A946" s="65" t="s">
        <v>1279</v>
      </c>
      <c r="B946" s="70" t="s">
        <v>14091</v>
      </c>
      <c r="C946" s="72" t="s">
        <v>19396</v>
      </c>
      <c r="D946" s="76" t="s">
        <v>19525</v>
      </c>
      <c r="E946" s="76" t="s">
        <v>19526</v>
      </c>
      <c r="F946" s="76" t="s">
        <v>19534</v>
      </c>
      <c r="G946" s="76" t="s">
        <v>19528</v>
      </c>
      <c r="H946" s="76" t="s">
        <v>19536</v>
      </c>
      <c r="I946" s="76" t="s">
        <v>19530</v>
      </c>
      <c r="J946" s="76" t="s">
        <v>19531</v>
      </c>
      <c r="K946" s="76" t="s">
        <v>19532</v>
      </c>
    </row>
    <row r="947" spans="1:11" x14ac:dyDescent="0.3">
      <c r="A947" s="65" t="s">
        <v>1280</v>
      </c>
      <c r="B947" s="70" t="s">
        <v>14092</v>
      </c>
      <c r="C947" s="72" t="s">
        <v>19396</v>
      </c>
      <c r="D947" s="76" t="s">
        <v>19525</v>
      </c>
      <c r="E947" s="76" t="s">
        <v>19526</v>
      </c>
      <c r="F947" s="76" t="s">
        <v>19534</v>
      </c>
      <c r="G947" s="76" t="s">
        <v>19535</v>
      </c>
      <c r="H947" s="76" t="s">
        <v>19536</v>
      </c>
      <c r="I947" s="76" t="s">
        <v>19530</v>
      </c>
      <c r="J947" s="76" t="s">
        <v>19531</v>
      </c>
      <c r="K947" s="76" t="s">
        <v>19532</v>
      </c>
    </row>
    <row r="948" spans="1:11" x14ac:dyDescent="0.3">
      <c r="A948" s="65" t="s">
        <v>1281</v>
      </c>
      <c r="B948" s="70" t="s">
        <v>14093</v>
      </c>
      <c r="C948" s="72" t="s">
        <v>19396</v>
      </c>
      <c r="D948" s="76" t="s">
        <v>19525</v>
      </c>
      <c r="E948" s="76" t="s">
        <v>19526</v>
      </c>
      <c r="F948" s="76" t="s">
        <v>19534</v>
      </c>
      <c r="G948" s="76" t="s">
        <v>19528</v>
      </c>
      <c r="H948" s="76" t="s">
        <v>19536</v>
      </c>
      <c r="I948" s="76" t="s">
        <v>19530</v>
      </c>
      <c r="J948" s="76" t="s">
        <v>19531</v>
      </c>
      <c r="K948" s="76" t="s">
        <v>19532</v>
      </c>
    </row>
    <row r="949" spans="1:11" x14ac:dyDescent="0.3">
      <c r="A949" s="65" t="s">
        <v>1282</v>
      </c>
      <c r="B949" s="70" t="s">
        <v>14094</v>
      </c>
      <c r="C949" s="72" t="s">
        <v>19396</v>
      </c>
      <c r="D949" s="76" t="s">
        <v>19525</v>
      </c>
      <c r="E949" s="76" t="s">
        <v>19533</v>
      </c>
      <c r="F949" s="76" t="s">
        <v>19534</v>
      </c>
      <c r="G949" s="76" t="s">
        <v>19528</v>
      </c>
      <c r="H949" s="76" t="s">
        <v>19536</v>
      </c>
      <c r="I949" s="76" t="s">
        <v>19530</v>
      </c>
      <c r="J949" s="76" t="s">
        <v>19531</v>
      </c>
      <c r="K949" s="76" t="s">
        <v>19532</v>
      </c>
    </row>
    <row r="950" spans="1:11" x14ac:dyDescent="0.3">
      <c r="A950" s="65" t="s">
        <v>1283</v>
      </c>
      <c r="B950" s="70" t="s">
        <v>14095</v>
      </c>
      <c r="C950" s="72" t="s">
        <v>19396</v>
      </c>
      <c r="D950" s="76" t="s">
        <v>19525</v>
      </c>
      <c r="E950" s="76" t="s">
        <v>19533</v>
      </c>
      <c r="F950" s="76" t="s">
        <v>19534</v>
      </c>
      <c r="G950" s="76" t="s">
        <v>19535</v>
      </c>
      <c r="H950" s="76" t="s">
        <v>19536</v>
      </c>
      <c r="I950" s="76" t="s">
        <v>19530</v>
      </c>
      <c r="J950" s="76" t="s">
        <v>19531</v>
      </c>
      <c r="K950" s="76" t="s">
        <v>19532</v>
      </c>
    </row>
    <row r="951" spans="1:11" x14ac:dyDescent="0.3">
      <c r="A951" s="65" t="s">
        <v>1284</v>
      </c>
      <c r="B951" s="70" t="s">
        <v>14096</v>
      </c>
      <c r="C951" s="72" t="s">
        <v>19396</v>
      </c>
      <c r="D951" s="76" t="s">
        <v>19525</v>
      </c>
      <c r="E951" s="76" t="s">
        <v>19533</v>
      </c>
      <c r="F951" s="76" t="s">
        <v>19534</v>
      </c>
      <c r="G951" s="76" t="s">
        <v>19528</v>
      </c>
      <c r="H951" s="76" t="s">
        <v>19536</v>
      </c>
      <c r="I951" s="76" t="s">
        <v>19530</v>
      </c>
      <c r="J951" s="76" t="s">
        <v>19531</v>
      </c>
      <c r="K951" s="76" t="s">
        <v>19532</v>
      </c>
    </row>
    <row r="952" spans="1:11" x14ac:dyDescent="0.3">
      <c r="A952" s="65" t="s">
        <v>1285</v>
      </c>
      <c r="B952" s="70" t="s">
        <v>14097</v>
      </c>
      <c r="C952" s="72" t="s">
        <v>19396</v>
      </c>
      <c r="D952" s="76" t="s">
        <v>19525</v>
      </c>
      <c r="E952" s="76" t="s">
        <v>19526</v>
      </c>
      <c r="F952" s="76" t="s">
        <v>19534</v>
      </c>
      <c r="G952" s="76" t="s">
        <v>19528</v>
      </c>
      <c r="H952" s="76" t="s">
        <v>19536</v>
      </c>
      <c r="I952" s="76" t="s">
        <v>19530</v>
      </c>
      <c r="J952" s="76" t="s">
        <v>19531</v>
      </c>
      <c r="K952" s="76" t="s">
        <v>19532</v>
      </c>
    </row>
    <row r="953" spans="1:11" x14ac:dyDescent="0.3">
      <c r="A953" s="65" t="s">
        <v>1286</v>
      </c>
      <c r="B953" s="70" t="s">
        <v>14098</v>
      </c>
      <c r="C953" s="72" t="s">
        <v>19396</v>
      </c>
      <c r="D953" s="76" t="s">
        <v>19525</v>
      </c>
      <c r="E953" s="76" t="s">
        <v>19526</v>
      </c>
      <c r="F953" s="76" t="s">
        <v>19534</v>
      </c>
      <c r="G953" s="76" t="s">
        <v>19528</v>
      </c>
      <c r="H953" s="76" t="s">
        <v>19536</v>
      </c>
      <c r="I953" s="76" t="s">
        <v>19530</v>
      </c>
      <c r="J953" s="76" t="s">
        <v>19531</v>
      </c>
      <c r="K953" s="76" t="s">
        <v>19532</v>
      </c>
    </row>
    <row r="954" spans="1:11" x14ac:dyDescent="0.3">
      <c r="A954" s="65" t="s">
        <v>1287</v>
      </c>
      <c r="B954" s="70" t="s">
        <v>14099</v>
      </c>
      <c r="C954" s="72" t="s">
        <v>19396</v>
      </c>
      <c r="D954" s="76" t="s">
        <v>19525</v>
      </c>
      <c r="E954" s="76" t="s">
        <v>19533</v>
      </c>
      <c r="F954" s="76" t="s">
        <v>19534</v>
      </c>
      <c r="G954" s="76" t="s">
        <v>19528</v>
      </c>
      <c r="H954" s="76" t="s">
        <v>19536</v>
      </c>
      <c r="I954" s="76" t="s">
        <v>19530</v>
      </c>
      <c r="J954" s="76" t="s">
        <v>19531</v>
      </c>
      <c r="K954" s="76" t="s">
        <v>19532</v>
      </c>
    </row>
    <row r="955" spans="1:11" x14ac:dyDescent="0.3">
      <c r="A955" s="65" t="s">
        <v>1288</v>
      </c>
      <c r="B955" s="70" t="s">
        <v>14100</v>
      </c>
      <c r="C955" s="72" t="s">
        <v>19396</v>
      </c>
      <c r="D955" s="76" t="s">
        <v>19525</v>
      </c>
      <c r="E955" s="76" t="s">
        <v>19533</v>
      </c>
      <c r="F955" s="76" t="s">
        <v>19534</v>
      </c>
      <c r="G955" s="76" t="s">
        <v>19528</v>
      </c>
      <c r="H955" s="76" t="s">
        <v>19536</v>
      </c>
      <c r="I955" s="76" t="s">
        <v>19530</v>
      </c>
      <c r="J955" s="76" t="s">
        <v>19531</v>
      </c>
      <c r="K955" s="76" t="s">
        <v>19532</v>
      </c>
    </row>
    <row r="956" spans="1:11" x14ac:dyDescent="0.3">
      <c r="A956" s="65" t="s">
        <v>1289</v>
      </c>
      <c r="B956" s="70" t="s">
        <v>14101</v>
      </c>
      <c r="C956" s="72" t="s">
        <v>19396</v>
      </c>
      <c r="D956" s="76" t="s">
        <v>19525</v>
      </c>
      <c r="E956" s="76" t="s">
        <v>19533</v>
      </c>
      <c r="F956" s="76" t="s">
        <v>19534</v>
      </c>
      <c r="G956" s="76" t="s">
        <v>19528</v>
      </c>
      <c r="H956" s="76" t="s">
        <v>19536</v>
      </c>
      <c r="I956" s="76" t="s">
        <v>19530</v>
      </c>
      <c r="J956" s="76" t="s">
        <v>19531</v>
      </c>
      <c r="K956" s="76" t="s">
        <v>19532</v>
      </c>
    </row>
    <row r="957" spans="1:11" x14ac:dyDescent="0.3">
      <c r="A957" s="65" t="s">
        <v>1290</v>
      </c>
      <c r="B957" s="70" t="s">
        <v>14086</v>
      </c>
      <c r="C957" s="72" t="s">
        <v>19396</v>
      </c>
      <c r="D957" s="76" t="s">
        <v>19525</v>
      </c>
      <c r="E957" s="76" t="s">
        <v>19533</v>
      </c>
      <c r="F957" s="76" t="s">
        <v>19534</v>
      </c>
      <c r="G957" s="76" t="s">
        <v>19535</v>
      </c>
      <c r="H957" s="76" t="s">
        <v>19536</v>
      </c>
      <c r="I957" s="76" t="s">
        <v>19530</v>
      </c>
      <c r="J957" s="76" t="s">
        <v>19531</v>
      </c>
      <c r="K957" s="76" t="s">
        <v>19532</v>
      </c>
    </row>
    <row r="958" spans="1:11" x14ac:dyDescent="0.3">
      <c r="A958" s="65" t="s">
        <v>1291</v>
      </c>
      <c r="B958" s="70" t="s">
        <v>14102</v>
      </c>
      <c r="C958" s="72" t="s">
        <v>19396</v>
      </c>
      <c r="D958" s="76" t="s">
        <v>19525</v>
      </c>
      <c r="E958" s="76" t="s">
        <v>19533</v>
      </c>
      <c r="F958" s="76" t="s">
        <v>19534</v>
      </c>
      <c r="G958" s="76" t="s">
        <v>19528</v>
      </c>
      <c r="H958" s="76" t="s">
        <v>19536</v>
      </c>
      <c r="I958" s="76" t="s">
        <v>19530</v>
      </c>
      <c r="J958" s="76" t="s">
        <v>19531</v>
      </c>
      <c r="K958" s="76" t="s">
        <v>19532</v>
      </c>
    </row>
    <row r="959" spans="1:11" x14ac:dyDescent="0.3">
      <c r="A959" s="65" t="s">
        <v>1292</v>
      </c>
      <c r="B959" s="70" t="s">
        <v>14103</v>
      </c>
      <c r="C959" s="72" t="s">
        <v>19396</v>
      </c>
      <c r="D959" s="76" t="s">
        <v>19525</v>
      </c>
      <c r="E959" s="76" t="s">
        <v>19526</v>
      </c>
      <c r="F959" s="76" t="s">
        <v>19534</v>
      </c>
      <c r="G959" s="76" t="s">
        <v>19528</v>
      </c>
      <c r="H959" s="76" t="s">
        <v>19536</v>
      </c>
      <c r="I959" s="76" t="s">
        <v>19530</v>
      </c>
      <c r="J959" s="76" t="s">
        <v>19531</v>
      </c>
      <c r="K959" s="76" t="s">
        <v>19532</v>
      </c>
    </row>
    <row r="960" spans="1:11" x14ac:dyDescent="0.3">
      <c r="A960" s="65" t="s">
        <v>1293</v>
      </c>
      <c r="B960" s="70" t="s">
        <v>14104</v>
      </c>
      <c r="C960" s="72" t="s">
        <v>19396</v>
      </c>
      <c r="D960" s="76" t="s">
        <v>19525</v>
      </c>
      <c r="E960" s="76" t="s">
        <v>19526</v>
      </c>
      <c r="F960" s="76" t="s">
        <v>19534</v>
      </c>
      <c r="G960" s="76" t="s">
        <v>19528</v>
      </c>
      <c r="H960" s="76" t="s">
        <v>19536</v>
      </c>
      <c r="I960" s="76" t="s">
        <v>19530</v>
      </c>
      <c r="J960" s="76" t="s">
        <v>19531</v>
      </c>
      <c r="K960" s="76" t="s">
        <v>19532</v>
      </c>
    </row>
    <row r="961" spans="1:11" x14ac:dyDescent="0.3">
      <c r="A961" s="65" t="s">
        <v>1294</v>
      </c>
      <c r="B961" s="70" t="s">
        <v>14105</v>
      </c>
      <c r="C961" s="72" t="s">
        <v>19396</v>
      </c>
      <c r="D961" s="76" t="s">
        <v>19525</v>
      </c>
      <c r="E961" s="76" t="s">
        <v>19526</v>
      </c>
      <c r="F961" s="76" t="s">
        <v>19534</v>
      </c>
      <c r="G961" s="76" t="s">
        <v>19528</v>
      </c>
      <c r="H961" s="76" t="s">
        <v>19536</v>
      </c>
      <c r="I961" s="76" t="s">
        <v>19530</v>
      </c>
      <c r="J961" s="76" t="s">
        <v>19531</v>
      </c>
      <c r="K961" s="76" t="s">
        <v>19532</v>
      </c>
    </row>
    <row r="962" spans="1:11" x14ac:dyDescent="0.3">
      <c r="A962" s="65" t="s">
        <v>1295</v>
      </c>
      <c r="B962" s="70" t="s">
        <v>14087</v>
      </c>
      <c r="C962" s="72" t="s">
        <v>19396</v>
      </c>
      <c r="D962" s="76" t="s">
        <v>19525</v>
      </c>
      <c r="E962" s="76" t="s">
        <v>19526</v>
      </c>
      <c r="F962" s="76" t="s">
        <v>19534</v>
      </c>
      <c r="G962" s="76" t="s">
        <v>19535</v>
      </c>
      <c r="H962" s="76" t="s">
        <v>19536</v>
      </c>
      <c r="I962" s="76" t="s">
        <v>19530</v>
      </c>
      <c r="J962" s="76" t="s">
        <v>19531</v>
      </c>
      <c r="K962" s="76" t="s">
        <v>19532</v>
      </c>
    </row>
    <row r="963" spans="1:11" x14ac:dyDescent="0.3">
      <c r="A963" s="65" t="s">
        <v>1296</v>
      </c>
      <c r="B963" s="70" t="s">
        <v>14106</v>
      </c>
      <c r="C963" s="72" t="s">
        <v>19396</v>
      </c>
      <c r="D963" s="76" t="s">
        <v>19525</v>
      </c>
      <c r="E963" s="76" t="s">
        <v>19526</v>
      </c>
      <c r="F963" s="76" t="s">
        <v>19534</v>
      </c>
      <c r="G963" s="76" t="s">
        <v>19528</v>
      </c>
      <c r="H963" s="76" t="s">
        <v>19536</v>
      </c>
      <c r="I963" s="76" t="s">
        <v>19530</v>
      </c>
      <c r="J963" s="76" t="s">
        <v>19531</v>
      </c>
      <c r="K963" s="76" t="s">
        <v>19532</v>
      </c>
    </row>
    <row r="964" spans="1:11" x14ac:dyDescent="0.3">
      <c r="A964" s="65" t="s">
        <v>1297</v>
      </c>
      <c r="B964" s="70" t="s">
        <v>14107</v>
      </c>
      <c r="C964" s="72" t="s">
        <v>19396</v>
      </c>
      <c r="D964" s="76" t="s">
        <v>19525</v>
      </c>
      <c r="E964" s="76" t="s">
        <v>19526</v>
      </c>
      <c r="F964" s="76" t="s">
        <v>19534</v>
      </c>
      <c r="G964" s="76" t="s">
        <v>19535</v>
      </c>
      <c r="H964" s="76" t="s">
        <v>19536</v>
      </c>
      <c r="I964" s="76" t="s">
        <v>19530</v>
      </c>
      <c r="J964" s="76" t="s">
        <v>19531</v>
      </c>
      <c r="K964" s="76" t="s">
        <v>19532</v>
      </c>
    </row>
    <row r="965" spans="1:11" x14ac:dyDescent="0.3">
      <c r="A965" s="65" t="s">
        <v>1298</v>
      </c>
      <c r="B965" s="70" t="s">
        <v>14108</v>
      </c>
      <c r="C965" s="72" t="s">
        <v>19396</v>
      </c>
      <c r="D965" s="76" t="s">
        <v>19525</v>
      </c>
      <c r="E965" s="76" t="s">
        <v>19542</v>
      </c>
      <c r="F965" s="76" t="s">
        <v>19534</v>
      </c>
      <c r="G965" s="76" t="s">
        <v>19528</v>
      </c>
      <c r="H965" s="76" t="s">
        <v>19536</v>
      </c>
      <c r="I965" s="76" t="s">
        <v>19530</v>
      </c>
      <c r="J965" s="76" t="s">
        <v>19531</v>
      </c>
      <c r="K965" s="76" t="s">
        <v>19532</v>
      </c>
    </row>
    <row r="966" spans="1:11" x14ac:dyDescent="0.3">
      <c r="A966" s="65" t="s">
        <v>1299</v>
      </c>
      <c r="B966" s="70" t="s">
        <v>13795</v>
      </c>
      <c r="C966" s="72" t="s">
        <v>19397</v>
      </c>
      <c r="D966" s="76" t="s">
        <v>19525</v>
      </c>
      <c r="E966" s="76" t="s">
        <v>19526</v>
      </c>
      <c r="F966" s="76" t="s">
        <v>19534</v>
      </c>
      <c r="G966" s="76" t="s">
        <v>19528</v>
      </c>
      <c r="H966" s="76" t="s">
        <v>19536</v>
      </c>
      <c r="I966" s="76" t="s">
        <v>19530</v>
      </c>
      <c r="J966" s="76" t="s">
        <v>19531</v>
      </c>
      <c r="K966" s="76" t="s">
        <v>19532</v>
      </c>
    </row>
    <row r="967" spans="1:11" x14ac:dyDescent="0.3">
      <c r="A967" s="65" t="s">
        <v>1300</v>
      </c>
      <c r="B967" s="70" t="s">
        <v>13796</v>
      </c>
      <c r="C967" s="72" t="s">
        <v>19397</v>
      </c>
      <c r="D967" s="76" t="s">
        <v>19525</v>
      </c>
      <c r="E967" s="76" t="s">
        <v>19533</v>
      </c>
      <c r="F967" s="76" t="s">
        <v>19534</v>
      </c>
      <c r="G967" s="76" t="s">
        <v>19528</v>
      </c>
      <c r="H967" s="76" t="s">
        <v>19536</v>
      </c>
      <c r="I967" s="76" t="s">
        <v>19530</v>
      </c>
      <c r="J967" s="76" t="s">
        <v>19531</v>
      </c>
      <c r="K967" s="76" t="s">
        <v>19532</v>
      </c>
    </row>
    <row r="968" spans="1:11" x14ac:dyDescent="0.3">
      <c r="A968" s="65" t="s">
        <v>1301</v>
      </c>
      <c r="B968" s="70" t="s">
        <v>13682</v>
      </c>
      <c r="C968" s="72" t="s">
        <v>19397</v>
      </c>
      <c r="D968" s="76" t="s">
        <v>19525</v>
      </c>
      <c r="E968" s="76" t="s">
        <v>19526</v>
      </c>
      <c r="F968" s="76" t="s">
        <v>19534</v>
      </c>
      <c r="G968" s="76" t="s">
        <v>19528</v>
      </c>
      <c r="H968" s="76" t="s">
        <v>19536</v>
      </c>
      <c r="I968" s="76" t="s">
        <v>19530</v>
      </c>
      <c r="J968" s="76" t="s">
        <v>19531</v>
      </c>
      <c r="K968" s="76" t="s">
        <v>19532</v>
      </c>
    </row>
    <row r="969" spans="1:11" x14ac:dyDescent="0.3">
      <c r="A969" s="65" t="s">
        <v>1302</v>
      </c>
      <c r="B969" s="70" t="s">
        <v>14109</v>
      </c>
      <c r="C969" s="72" t="s">
        <v>19397</v>
      </c>
      <c r="D969" s="76" t="s">
        <v>19525</v>
      </c>
      <c r="E969" s="76" t="s">
        <v>19533</v>
      </c>
      <c r="F969" s="76" t="s">
        <v>19544</v>
      </c>
      <c r="G969" s="76" t="s">
        <v>19535</v>
      </c>
      <c r="H969" s="76" t="s">
        <v>19536</v>
      </c>
      <c r="I969" s="76" t="s">
        <v>19530</v>
      </c>
      <c r="J969" s="76" t="s">
        <v>19531</v>
      </c>
      <c r="K969" s="76" t="s">
        <v>19532</v>
      </c>
    </row>
    <row r="970" spans="1:11" x14ac:dyDescent="0.3">
      <c r="A970" s="65" t="s">
        <v>1303</v>
      </c>
      <c r="B970" s="70" t="s">
        <v>13782</v>
      </c>
      <c r="C970" s="72" t="s">
        <v>19397</v>
      </c>
      <c r="D970" s="76" t="s">
        <v>19525</v>
      </c>
      <c r="E970" s="76" t="s">
        <v>19533</v>
      </c>
      <c r="F970" s="76" t="s">
        <v>19544</v>
      </c>
      <c r="G970" s="76" t="s">
        <v>19535</v>
      </c>
      <c r="H970" s="76" t="s">
        <v>19536</v>
      </c>
      <c r="I970" s="76" t="s">
        <v>19530</v>
      </c>
      <c r="J970" s="76" t="s">
        <v>19531</v>
      </c>
      <c r="K970" s="76" t="s">
        <v>19532</v>
      </c>
    </row>
    <row r="971" spans="1:11" x14ac:dyDescent="0.3">
      <c r="A971" s="65" t="s">
        <v>1304</v>
      </c>
      <c r="B971" s="70" t="s">
        <v>13713</v>
      </c>
      <c r="C971" s="72" t="s">
        <v>19397</v>
      </c>
      <c r="D971" s="76" t="s">
        <v>19525</v>
      </c>
      <c r="E971" s="76" t="s">
        <v>19526</v>
      </c>
      <c r="F971" s="76" t="s">
        <v>19534</v>
      </c>
      <c r="G971" s="76" t="s">
        <v>19535</v>
      </c>
      <c r="H971" s="76" t="s">
        <v>19536</v>
      </c>
      <c r="I971" s="76" t="s">
        <v>19530</v>
      </c>
      <c r="J971" s="76" t="s">
        <v>19531</v>
      </c>
      <c r="K971" s="76" t="s">
        <v>19532</v>
      </c>
    </row>
    <row r="972" spans="1:11" x14ac:dyDescent="0.3">
      <c r="A972" s="65" t="s">
        <v>1305</v>
      </c>
      <c r="B972" s="70" t="s">
        <v>13557</v>
      </c>
      <c r="C972" s="72" t="s">
        <v>19396</v>
      </c>
      <c r="D972" s="76" t="s">
        <v>19525</v>
      </c>
      <c r="E972" s="76" t="s">
        <v>19533</v>
      </c>
      <c r="F972" s="76" t="s">
        <v>19538</v>
      </c>
      <c r="G972" s="76" t="s">
        <v>19528</v>
      </c>
      <c r="H972" s="76" t="s">
        <v>19536</v>
      </c>
      <c r="I972" s="76" t="s">
        <v>19548</v>
      </c>
      <c r="J972" s="76" t="s">
        <v>19531</v>
      </c>
      <c r="K972" s="76" t="s">
        <v>19532</v>
      </c>
    </row>
    <row r="973" spans="1:11" x14ac:dyDescent="0.3">
      <c r="A973" s="65" t="s">
        <v>1306</v>
      </c>
      <c r="B973" s="70" t="s">
        <v>13559</v>
      </c>
      <c r="C973" s="72" t="s">
        <v>19396</v>
      </c>
      <c r="D973" s="76" t="s">
        <v>19525</v>
      </c>
      <c r="E973" s="76" t="s">
        <v>19526</v>
      </c>
      <c r="F973" s="76" t="s">
        <v>19538</v>
      </c>
      <c r="G973" s="76" t="s">
        <v>19528</v>
      </c>
      <c r="H973" s="76" t="s">
        <v>19536</v>
      </c>
      <c r="I973" s="76" t="s">
        <v>19548</v>
      </c>
      <c r="J973" s="76" t="s">
        <v>19531</v>
      </c>
      <c r="K973" s="76" t="s">
        <v>19532</v>
      </c>
    </row>
    <row r="974" spans="1:11" x14ac:dyDescent="0.3">
      <c r="A974" s="65" t="s">
        <v>1307</v>
      </c>
      <c r="B974" s="70" t="s">
        <v>14110</v>
      </c>
      <c r="C974" s="72" t="s">
        <v>19396</v>
      </c>
      <c r="D974" s="76" t="s">
        <v>19525</v>
      </c>
      <c r="E974" s="76" t="s">
        <v>19533</v>
      </c>
      <c r="F974" s="76" t="s">
        <v>19534</v>
      </c>
      <c r="G974" s="76" t="s">
        <v>19528</v>
      </c>
      <c r="H974" s="76" t="s">
        <v>19536</v>
      </c>
      <c r="I974" s="76" t="s">
        <v>19548</v>
      </c>
      <c r="J974" s="76" t="s">
        <v>19531</v>
      </c>
      <c r="K974" s="76" t="s">
        <v>19532</v>
      </c>
    </row>
    <row r="975" spans="1:11" x14ac:dyDescent="0.3">
      <c r="A975" s="65" t="s">
        <v>1308</v>
      </c>
      <c r="B975" s="70" t="s">
        <v>14111</v>
      </c>
      <c r="C975" s="72" t="s">
        <v>19396</v>
      </c>
      <c r="D975" s="76" t="s">
        <v>19525</v>
      </c>
      <c r="E975" s="76" t="s">
        <v>19526</v>
      </c>
      <c r="F975" s="76" t="s">
        <v>19534</v>
      </c>
      <c r="G975" s="76" t="s">
        <v>19528</v>
      </c>
      <c r="H975" s="76" t="s">
        <v>19536</v>
      </c>
      <c r="I975" s="76" t="s">
        <v>19548</v>
      </c>
      <c r="J975" s="76" t="s">
        <v>19531</v>
      </c>
      <c r="K975" s="76" t="s">
        <v>19532</v>
      </c>
    </row>
    <row r="976" spans="1:11" x14ac:dyDescent="0.3">
      <c r="A976" s="65" t="s">
        <v>1309</v>
      </c>
      <c r="B976" s="70" t="s">
        <v>14112</v>
      </c>
      <c r="C976" s="72" t="s">
        <v>19396</v>
      </c>
      <c r="D976" s="76" t="s">
        <v>19525</v>
      </c>
      <c r="E976" s="76" t="s">
        <v>19533</v>
      </c>
      <c r="F976" s="76" t="s">
        <v>19534</v>
      </c>
      <c r="G976" s="76" t="s">
        <v>19528</v>
      </c>
      <c r="H976" s="76" t="s">
        <v>19536</v>
      </c>
      <c r="I976" s="76" t="s">
        <v>19548</v>
      </c>
      <c r="J976" s="76" t="s">
        <v>19531</v>
      </c>
      <c r="K976" s="76" t="s">
        <v>19532</v>
      </c>
    </row>
    <row r="977" spans="1:11" x14ac:dyDescent="0.3">
      <c r="A977" s="65" t="s">
        <v>1310</v>
      </c>
      <c r="B977" s="70" t="s">
        <v>14113</v>
      </c>
      <c r="C977" s="72" t="s">
        <v>19396</v>
      </c>
      <c r="D977" s="76" t="s">
        <v>19525</v>
      </c>
      <c r="E977" s="76" t="s">
        <v>19526</v>
      </c>
      <c r="F977" s="76" t="s">
        <v>19534</v>
      </c>
      <c r="G977" s="76" t="s">
        <v>19528</v>
      </c>
      <c r="H977" s="76" t="s">
        <v>19536</v>
      </c>
      <c r="I977" s="76" t="s">
        <v>19548</v>
      </c>
      <c r="J977" s="76" t="s">
        <v>19531</v>
      </c>
      <c r="K977" s="76" t="s">
        <v>19532</v>
      </c>
    </row>
    <row r="978" spans="1:11" x14ac:dyDescent="0.3">
      <c r="A978" s="65" t="s">
        <v>1311</v>
      </c>
      <c r="B978" s="70" t="s">
        <v>14102</v>
      </c>
      <c r="C978" s="72" t="s">
        <v>19396</v>
      </c>
      <c r="D978" s="76" t="s">
        <v>19525</v>
      </c>
      <c r="E978" s="76" t="s">
        <v>19533</v>
      </c>
      <c r="F978" s="76" t="s">
        <v>19534</v>
      </c>
      <c r="G978" s="76" t="s">
        <v>19528</v>
      </c>
      <c r="H978" s="76" t="s">
        <v>19536</v>
      </c>
      <c r="I978" s="76" t="s">
        <v>19548</v>
      </c>
      <c r="J978" s="76" t="s">
        <v>19531</v>
      </c>
      <c r="K978" s="76" t="s">
        <v>19532</v>
      </c>
    </row>
    <row r="979" spans="1:11" x14ac:dyDescent="0.3">
      <c r="A979" s="65" t="s">
        <v>1312</v>
      </c>
      <c r="B979" s="70" t="s">
        <v>14106</v>
      </c>
      <c r="C979" s="72" t="s">
        <v>19396</v>
      </c>
      <c r="D979" s="76" t="s">
        <v>19525</v>
      </c>
      <c r="E979" s="76" t="s">
        <v>19526</v>
      </c>
      <c r="F979" s="76" t="s">
        <v>19534</v>
      </c>
      <c r="G979" s="76" t="s">
        <v>19528</v>
      </c>
      <c r="H979" s="76" t="s">
        <v>19536</v>
      </c>
      <c r="I979" s="76" t="s">
        <v>19548</v>
      </c>
      <c r="J979" s="76" t="s">
        <v>19531</v>
      </c>
      <c r="K979" s="76" t="s">
        <v>19532</v>
      </c>
    </row>
    <row r="980" spans="1:11" x14ac:dyDescent="0.3">
      <c r="A980" s="65" t="s">
        <v>1313</v>
      </c>
      <c r="B980" s="70" t="s">
        <v>14114</v>
      </c>
      <c r="C980" s="72" t="s">
        <v>19397</v>
      </c>
      <c r="D980" s="76" t="s">
        <v>19525</v>
      </c>
      <c r="E980" s="76" t="s">
        <v>19533</v>
      </c>
      <c r="F980" s="76" t="s">
        <v>19534</v>
      </c>
      <c r="G980" s="76" t="s">
        <v>19535</v>
      </c>
      <c r="H980" s="76" t="s">
        <v>19529</v>
      </c>
      <c r="I980" s="76" t="s">
        <v>19530</v>
      </c>
      <c r="J980" s="76" t="s">
        <v>19531</v>
      </c>
      <c r="K980" s="76" t="s">
        <v>19532</v>
      </c>
    </row>
    <row r="981" spans="1:11" x14ac:dyDescent="0.3">
      <c r="A981" s="65" t="s">
        <v>1314</v>
      </c>
      <c r="B981" s="70" t="s">
        <v>14115</v>
      </c>
      <c r="C981" s="72" t="s">
        <v>19396</v>
      </c>
      <c r="D981" s="76" t="s">
        <v>19525</v>
      </c>
      <c r="E981" s="76" t="s">
        <v>19526</v>
      </c>
      <c r="F981" s="76" t="s">
        <v>19534</v>
      </c>
      <c r="G981" s="76" t="s">
        <v>19535</v>
      </c>
      <c r="H981" s="76" t="s">
        <v>19536</v>
      </c>
      <c r="I981" s="76" t="s">
        <v>19530</v>
      </c>
      <c r="J981" s="76" t="s">
        <v>19531</v>
      </c>
      <c r="K981" s="76" t="s">
        <v>19532</v>
      </c>
    </row>
    <row r="982" spans="1:11" x14ac:dyDescent="0.3">
      <c r="A982" s="65" t="s">
        <v>1315</v>
      </c>
      <c r="B982" s="70" t="s">
        <v>13786</v>
      </c>
      <c r="C982" s="72" t="s">
        <v>19396</v>
      </c>
      <c r="D982" s="76" t="s">
        <v>19525</v>
      </c>
      <c r="E982" s="76" t="s">
        <v>19526</v>
      </c>
      <c r="F982" s="76" t="s">
        <v>19540</v>
      </c>
      <c r="G982" s="76" t="s">
        <v>19528</v>
      </c>
      <c r="H982" s="76" t="s">
        <v>19536</v>
      </c>
      <c r="I982" s="76" t="s">
        <v>19530</v>
      </c>
      <c r="J982" s="76" t="s">
        <v>19531</v>
      </c>
      <c r="K982" s="76" t="s">
        <v>19532</v>
      </c>
    </row>
    <row r="983" spans="1:11" x14ac:dyDescent="0.3">
      <c r="A983" s="65" t="s">
        <v>1316</v>
      </c>
      <c r="B983" s="70" t="s">
        <v>14116</v>
      </c>
      <c r="C983" s="72" t="s">
        <v>19397</v>
      </c>
      <c r="D983" s="76" t="s">
        <v>19525</v>
      </c>
      <c r="E983" s="76" t="s">
        <v>19533</v>
      </c>
      <c r="F983" s="76" t="s">
        <v>19534</v>
      </c>
      <c r="G983" s="76" t="s">
        <v>19535</v>
      </c>
      <c r="H983" s="76" t="s">
        <v>19529</v>
      </c>
      <c r="I983" s="76" t="s">
        <v>19530</v>
      </c>
      <c r="J983" s="76" t="s">
        <v>19531</v>
      </c>
      <c r="K983" s="76" t="s">
        <v>19532</v>
      </c>
    </row>
    <row r="984" spans="1:11" x14ac:dyDescent="0.3">
      <c r="A984" s="65" t="s">
        <v>1317</v>
      </c>
      <c r="B984" s="70" t="s">
        <v>14117</v>
      </c>
      <c r="C984" s="72" t="s">
        <v>19397</v>
      </c>
      <c r="D984" s="76" t="s">
        <v>19525</v>
      </c>
      <c r="E984" s="76" t="s">
        <v>19533</v>
      </c>
      <c r="F984" s="76" t="s">
        <v>19534</v>
      </c>
      <c r="G984" s="76" t="s">
        <v>19535</v>
      </c>
      <c r="H984" s="76" t="s">
        <v>19529</v>
      </c>
      <c r="I984" s="76" t="s">
        <v>19530</v>
      </c>
      <c r="J984" s="76" t="s">
        <v>19531</v>
      </c>
      <c r="K984" s="76" t="s">
        <v>19532</v>
      </c>
    </row>
    <row r="985" spans="1:11" x14ac:dyDescent="0.3">
      <c r="A985" s="65" t="s">
        <v>1318</v>
      </c>
      <c r="B985" s="70" t="s">
        <v>14118</v>
      </c>
      <c r="C985" s="72" t="s">
        <v>19397</v>
      </c>
      <c r="D985" s="76" t="s">
        <v>19525</v>
      </c>
      <c r="E985" s="76" t="s">
        <v>19526</v>
      </c>
      <c r="F985" s="76" t="s">
        <v>19534</v>
      </c>
      <c r="G985" s="76" t="s">
        <v>19528</v>
      </c>
      <c r="H985" s="76" t="s">
        <v>19536</v>
      </c>
      <c r="I985" s="76" t="s">
        <v>19530</v>
      </c>
      <c r="J985" s="76" t="s">
        <v>19531</v>
      </c>
      <c r="K985" s="76" t="s">
        <v>19532</v>
      </c>
    </row>
    <row r="986" spans="1:11" x14ac:dyDescent="0.3">
      <c r="A986" s="65" t="s">
        <v>1319</v>
      </c>
      <c r="B986" s="70" t="s">
        <v>14119</v>
      </c>
      <c r="C986" s="72" t="s">
        <v>19397</v>
      </c>
      <c r="D986" s="76" t="s">
        <v>19525</v>
      </c>
      <c r="E986" s="76" t="s">
        <v>19533</v>
      </c>
      <c r="F986" s="76" t="s">
        <v>19534</v>
      </c>
      <c r="G986" s="76" t="s">
        <v>19528</v>
      </c>
      <c r="H986" s="76" t="s">
        <v>19536</v>
      </c>
      <c r="I986" s="76" t="s">
        <v>19530</v>
      </c>
      <c r="J986" s="76" t="s">
        <v>19531</v>
      </c>
      <c r="K986" s="76" t="s">
        <v>19532</v>
      </c>
    </row>
    <row r="987" spans="1:11" x14ac:dyDescent="0.3">
      <c r="A987" s="65" t="s">
        <v>1320</v>
      </c>
      <c r="B987" s="70" t="s">
        <v>14120</v>
      </c>
      <c r="C987" s="72" t="s">
        <v>19397</v>
      </c>
      <c r="D987" s="76" t="s">
        <v>19525</v>
      </c>
      <c r="E987" s="76" t="s">
        <v>19537</v>
      </c>
      <c r="F987" s="76" t="s">
        <v>19534</v>
      </c>
      <c r="G987" s="76" t="s">
        <v>19528</v>
      </c>
      <c r="H987" s="76" t="s">
        <v>19536</v>
      </c>
      <c r="I987" s="76" t="s">
        <v>19530</v>
      </c>
      <c r="J987" s="76" t="s">
        <v>19531</v>
      </c>
      <c r="K987" s="76" t="s">
        <v>19532</v>
      </c>
    </row>
    <row r="988" spans="1:11" x14ac:dyDescent="0.3">
      <c r="A988" s="65" t="s">
        <v>1321</v>
      </c>
      <c r="B988" s="70" t="s">
        <v>14120</v>
      </c>
      <c r="C988" s="72" t="s">
        <v>19396</v>
      </c>
      <c r="D988" s="76" t="s">
        <v>19525</v>
      </c>
      <c r="E988" s="76" t="s">
        <v>19537</v>
      </c>
      <c r="F988" s="76" t="s">
        <v>19534</v>
      </c>
      <c r="G988" s="76" t="s">
        <v>19528</v>
      </c>
      <c r="H988" s="76" t="s">
        <v>19536</v>
      </c>
      <c r="I988" s="76" t="s">
        <v>19530</v>
      </c>
      <c r="J988" s="76" t="s">
        <v>19531</v>
      </c>
      <c r="K988" s="76" t="s">
        <v>19532</v>
      </c>
    </row>
    <row r="989" spans="1:11" x14ac:dyDescent="0.3">
      <c r="A989" s="65" t="s">
        <v>1322</v>
      </c>
      <c r="B989" s="70" t="s">
        <v>14121</v>
      </c>
      <c r="C989" s="72" t="s">
        <v>19397</v>
      </c>
      <c r="D989" s="76" t="s">
        <v>19525</v>
      </c>
      <c r="E989" s="76" t="s">
        <v>19537</v>
      </c>
      <c r="F989" s="76" t="s">
        <v>19534</v>
      </c>
      <c r="G989" s="76" t="s">
        <v>19528</v>
      </c>
      <c r="H989" s="76" t="s">
        <v>19536</v>
      </c>
      <c r="I989" s="76" t="s">
        <v>19530</v>
      </c>
      <c r="J989" s="76" t="s">
        <v>19531</v>
      </c>
      <c r="K989" s="76" t="s">
        <v>19532</v>
      </c>
    </row>
    <row r="990" spans="1:11" x14ac:dyDescent="0.3">
      <c r="A990" s="65" t="s">
        <v>1323</v>
      </c>
      <c r="B990" s="70" t="s">
        <v>14121</v>
      </c>
      <c r="C990" s="72" t="s">
        <v>19396</v>
      </c>
      <c r="D990" s="76" t="s">
        <v>19525</v>
      </c>
      <c r="E990" s="76" t="s">
        <v>19537</v>
      </c>
      <c r="F990" s="76" t="s">
        <v>19534</v>
      </c>
      <c r="G990" s="76" t="s">
        <v>19528</v>
      </c>
      <c r="H990" s="76" t="s">
        <v>19536</v>
      </c>
      <c r="I990" s="76" t="s">
        <v>19530</v>
      </c>
      <c r="J990" s="76" t="s">
        <v>19531</v>
      </c>
      <c r="K990" s="76" t="s">
        <v>19532</v>
      </c>
    </row>
    <row r="991" spans="1:11" x14ac:dyDescent="0.3">
      <c r="A991" s="65" t="s">
        <v>1324</v>
      </c>
      <c r="B991" s="70" t="s">
        <v>14122</v>
      </c>
      <c r="C991" s="72" t="s">
        <v>19396</v>
      </c>
      <c r="D991" s="76" t="s">
        <v>19525</v>
      </c>
      <c r="E991" s="76" t="s">
        <v>19533</v>
      </c>
      <c r="F991" s="76" t="s">
        <v>19534</v>
      </c>
      <c r="G991" s="76" t="s">
        <v>19528</v>
      </c>
      <c r="H991" s="76" t="s">
        <v>19536</v>
      </c>
      <c r="I991" s="76" t="s">
        <v>19530</v>
      </c>
      <c r="J991" s="76" t="s">
        <v>19531</v>
      </c>
      <c r="K991" s="76" t="s">
        <v>19532</v>
      </c>
    </row>
    <row r="992" spans="1:11" x14ac:dyDescent="0.3">
      <c r="A992" s="65" t="s">
        <v>291</v>
      </c>
      <c r="B992" s="70" t="s">
        <v>294</v>
      </c>
      <c r="C992" s="72" t="s">
        <v>19396</v>
      </c>
      <c r="D992" s="76" t="s">
        <v>19525</v>
      </c>
      <c r="E992" s="76" t="s">
        <v>19533</v>
      </c>
      <c r="F992" s="76" t="s">
        <v>19534</v>
      </c>
      <c r="G992" s="76" t="s">
        <v>19528</v>
      </c>
      <c r="H992" s="76" t="s">
        <v>19536</v>
      </c>
      <c r="I992" s="76" t="s">
        <v>19530</v>
      </c>
      <c r="J992" s="76" t="s">
        <v>19531</v>
      </c>
      <c r="K992" s="76" t="s">
        <v>19532</v>
      </c>
    </row>
    <row r="993" spans="1:11" x14ac:dyDescent="0.3">
      <c r="A993" s="65" t="s">
        <v>296</v>
      </c>
      <c r="B993" s="70" t="s">
        <v>299</v>
      </c>
      <c r="C993" s="72" t="s">
        <v>19396</v>
      </c>
      <c r="D993" s="76" t="s">
        <v>19525</v>
      </c>
      <c r="E993" s="76" t="s">
        <v>19526</v>
      </c>
      <c r="F993" s="76" t="s">
        <v>19534</v>
      </c>
      <c r="G993" s="76" t="s">
        <v>19528</v>
      </c>
      <c r="H993" s="76" t="s">
        <v>19536</v>
      </c>
      <c r="I993" s="76" t="s">
        <v>19530</v>
      </c>
      <c r="J993" s="76" t="s">
        <v>19531</v>
      </c>
      <c r="K993" s="76" t="s">
        <v>19532</v>
      </c>
    </row>
    <row r="994" spans="1:11" x14ac:dyDescent="0.3">
      <c r="A994" s="65" t="s">
        <v>1325</v>
      </c>
      <c r="B994" s="70" t="s">
        <v>13999</v>
      </c>
      <c r="C994" s="72" t="s">
        <v>19396</v>
      </c>
      <c r="D994" s="76" t="s">
        <v>19525</v>
      </c>
      <c r="E994" s="76" t="s">
        <v>19533</v>
      </c>
      <c r="F994" s="76" t="s">
        <v>19534</v>
      </c>
      <c r="G994" s="76" t="s">
        <v>19535</v>
      </c>
      <c r="H994" s="76" t="s">
        <v>19536</v>
      </c>
      <c r="I994" s="76" t="s">
        <v>19530</v>
      </c>
      <c r="J994" s="76" t="s">
        <v>19531</v>
      </c>
      <c r="K994" s="76" t="s">
        <v>19532</v>
      </c>
    </row>
    <row r="995" spans="1:11" x14ac:dyDescent="0.3">
      <c r="A995" s="65" t="s">
        <v>1326</v>
      </c>
      <c r="B995" s="70" t="s">
        <v>14123</v>
      </c>
      <c r="C995" s="72" t="s">
        <v>19397</v>
      </c>
      <c r="D995" s="76" t="s">
        <v>19525</v>
      </c>
      <c r="E995" s="76" t="s">
        <v>19526</v>
      </c>
      <c r="F995" s="76" t="s">
        <v>19534</v>
      </c>
      <c r="G995" s="76" t="s">
        <v>19528</v>
      </c>
      <c r="H995" s="76" t="s">
        <v>19536</v>
      </c>
      <c r="I995" s="76" t="s">
        <v>19530</v>
      </c>
      <c r="J995" s="76" t="s">
        <v>19531</v>
      </c>
      <c r="K995" s="76" t="s">
        <v>19532</v>
      </c>
    </row>
    <row r="996" spans="1:11" x14ac:dyDescent="0.3">
      <c r="A996" s="65" t="s">
        <v>233</v>
      </c>
      <c r="B996" s="70" t="s">
        <v>232</v>
      </c>
      <c r="C996" s="72" t="s">
        <v>19397</v>
      </c>
      <c r="D996" s="76" t="s">
        <v>19525</v>
      </c>
      <c r="E996" s="76" t="s">
        <v>19542</v>
      </c>
      <c r="F996" s="76" t="s">
        <v>19534</v>
      </c>
      <c r="G996" s="76" t="s">
        <v>19528</v>
      </c>
      <c r="H996" s="76" t="s">
        <v>19536</v>
      </c>
      <c r="I996" s="76" t="s">
        <v>19530</v>
      </c>
      <c r="J996" s="76" t="s">
        <v>19531</v>
      </c>
      <c r="K996" s="76" t="s">
        <v>19532</v>
      </c>
    </row>
    <row r="997" spans="1:11" x14ac:dyDescent="0.3">
      <c r="A997" s="65" t="s">
        <v>238</v>
      </c>
      <c r="B997" s="70" t="s">
        <v>14124</v>
      </c>
      <c r="C997" s="72" t="s">
        <v>19397</v>
      </c>
      <c r="D997" s="76" t="s">
        <v>19525</v>
      </c>
      <c r="E997" s="76" t="s">
        <v>19542</v>
      </c>
      <c r="F997" s="76" t="s">
        <v>19534</v>
      </c>
      <c r="G997" s="76" t="s">
        <v>19528</v>
      </c>
      <c r="H997" s="76" t="s">
        <v>19536</v>
      </c>
      <c r="I997" s="76" t="s">
        <v>19530</v>
      </c>
      <c r="J997" s="76" t="s">
        <v>19531</v>
      </c>
      <c r="K997" s="76" t="s">
        <v>19532</v>
      </c>
    </row>
    <row r="998" spans="1:11" x14ac:dyDescent="0.3">
      <c r="A998" s="65" t="s">
        <v>1327</v>
      </c>
      <c r="B998" s="70" t="s">
        <v>14125</v>
      </c>
      <c r="C998" s="72" t="s">
        <v>19397</v>
      </c>
      <c r="D998" s="76" t="s">
        <v>19525</v>
      </c>
      <c r="E998" s="76" t="s">
        <v>19526</v>
      </c>
      <c r="F998" s="76" t="s">
        <v>19534</v>
      </c>
      <c r="G998" s="76" t="s">
        <v>19535</v>
      </c>
      <c r="H998" s="76" t="s">
        <v>19536</v>
      </c>
      <c r="I998" s="76" t="s">
        <v>19530</v>
      </c>
      <c r="J998" s="76" t="s">
        <v>19531</v>
      </c>
      <c r="K998" s="76" t="s">
        <v>19532</v>
      </c>
    </row>
    <row r="999" spans="1:11" x14ac:dyDescent="0.3">
      <c r="A999" s="65" t="s">
        <v>1328</v>
      </c>
      <c r="B999" s="70" t="s">
        <v>14125</v>
      </c>
      <c r="C999" s="72" t="s">
        <v>19396</v>
      </c>
      <c r="D999" s="76" t="s">
        <v>19525</v>
      </c>
      <c r="E999" s="76" t="s">
        <v>19526</v>
      </c>
      <c r="F999" s="76" t="s">
        <v>19534</v>
      </c>
      <c r="G999" s="76" t="s">
        <v>19535</v>
      </c>
      <c r="H999" s="76" t="s">
        <v>19536</v>
      </c>
      <c r="I999" s="76" t="s">
        <v>19530</v>
      </c>
      <c r="J999" s="76" t="s">
        <v>19531</v>
      </c>
      <c r="K999" s="76" t="s">
        <v>19532</v>
      </c>
    </row>
    <row r="1000" spans="1:11" x14ac:dyDescent="0.3">
      <c r="A1000" s="65" t="s">
        <v>1329</v>
      </c>
      <c r="B1000" s="70" t="s">
        <v>14126</v>
      </c>
      <c r="C1000" s="72" t="s">
        <v>19397</v>
      </c>
      <c r="D1000" s="76" t="s">
        <v>19525</v>
      </c>
      <c r="E1000" s="76" t="s">
        <v>19526</v>
      </c>
      <c r="F1000" s="76" t="s">
        <v>19534</v>
      </c>
      <c r="G1000" s="76" t="s">
        <v>19535</v>
      </c>
      <c r="H1000" s="76" t="s">
        <v>19536</v>
      </c>
      <c r="I1000" s="76" t="s">
        <v>19530</v>
      </c>
      <c r="J1000" s="76" t="s">
        <v>19531</v>
      </c>
      <c r="K1000" s="76" t="s">
        <v>19532</v>
      </c>
    </row>
    <row r="1001" spans="1:11" x14ac:dyDescent="0.3">
      <c r="A1001" s="65" t="s">
        <v>1330</v>
      </c>
      <c r="B1001" s="70" t="s">
        <v>14126</v>
      </c>
      <c r="C1001" s="72" t="s">
        <v>19396</v>
      </c>
      <c r="D1001" s="76" t="s">
        <v>19525</v>
      </c>
      <c r="E1001" s="76" t="s">
        <v>19526</v>
      </c>
      <c r="F1001" s="76" t="s">
        <v>19534</v>
      </c>
      <c r="G1001" s="76" t="s">
        <v>19535</v>
      </c>
      <c r="H1001" s="76" t="s">
        <v>19536</v>
      </c>
      <c r="I1001" s="76" t="s">
        <v>19530</v>
      </c>
      <c r="J1001" s="76" t="s">
        <v>19531</v>
      </c>
      <c r="K1001" s="76" t="s">
        <v>19532</v>
      </c>
    </row>
    <row r="1002" spans="1:11" x14ac:dyDescent="0.3">
      <c r="A1002" s="65" t="s">
        <v>242</v>
      </c>
      <c r="B1002" s="70" t="s">
        <v>241</v>
      </c>
      <c r="C1002" s="72" t="s">
        <v>19397</v>
      </c>
      <c r="D1002" s="76" t="s">
        <v>19525</v>
      </c>
      <c r="E1002" s="76" t="s">
        <v>19542</v>
      </c>
      <c r="F1002" s="76" t="s">
        <v>19534</v>
      </c>
      <c r="G1002" s="76" t="s">
        <v>19528</v>
      </c>
      <c r="H1002" s="76" t="s">
        <v>19536</v>
      </c>
      <c r="I1002" s="76" t="s">
        <v>19530</v>
      </c>
      <c r="J1002" s="76" t="s">
        <v>19531</v>
      </c>
      <c r="K1002" s="76" t="s">
        <v>19532</v>
      </c>
    </row>
    <row r="1003" spans="1:11" x14ac:dyDescent="0.3">
      <c r="A1003" s="65" t="s">
        <v>206</v>
      </c>
      <c r="B1003" s="70" t="s">
        <v>205</v>
      </c>
      <c r="C1003" s="72" t="s">
        <v>19397</v>
      </c>
      <c r="D1003" s="76" t="s">
        <v>19525</v>
      </c>
      <c r="E1003" s="76" t="s">
        <v>19533</v>
      </c>
      <c r="F1003" s="76" t="s">
        <v>19534</v>
      </c>
      <c r="G1003" s="76" t="s">
        <v>19535</v>
      </c>
      <c r="H1003" s="76" t="s">
        <v>19536</v>
      </c>
      <c r="I1003" s="76" t="s">
        <v>19530</v>
      </c>
      <c r="J1003" s="76" t="s">
        <v>19531</v>
      </c>
      <c r="K1003" s="76" t="s">
        <v>19532</v>
      </c>
    </row>
    <row r="1004" spans="1:11" x14ac:dyDescent="0.3">
      <c r="A1004" s="65" t="s">
        <v>203</v>
      </c>
      <c r="B1004" s="70" t="s">
        <v>205</v>
      </c>
      <c r="C1004" s="72" t="s">
        <v>19396</v>
      </c>
      <c r="D1004" s="76" t="s">
        <v>19525</v>
      </c>
      <c r="E1004" s="76" t="s">
        <v>19533</v>
      </c>
      <c r="F1004" s="76" t="s">
        <v>19534</v>
      </c>
      <c r="G1004" s="76" t="s">
        <v>19535</v>
      </c>
      <c r="H1004" s="76" t="s">
        <v>19536</v>
      </c>
      <c r="I1004" s="76" t="s">
        <v>19530</v>
      </c>
      <c r="J1004" s="76" t="s">
        <v>19531</v>
      </c>
      <c r="K1004" s="76" t="s">
        <v>19532</v>
      </c>
    </row>
    <row r="1005" spans="1:11" x14ac:dyDescent="0.3">
      <c r="A1005" s="65" t="s">
        <v>239</v>
      </c>
      <c r="B1005" s="70" t="s">
        <v>241</v>
      </c>
      <c r="C1005" s="72" t="s">
        <v>19396</v>
      </c>
      <c r="D1005" s="76" t="s">
        <v>19525</v>
      </c>
      <c r="E1005" s="76" t="s">
        <v>19542</v>
      </c>
      <c r="F1005" s="76" t="s">
        <v>19534</v>
      </c>
      <c r="G1005" s="76" t="s">
        <v>19528</v>
      </c>
      <c r="H1005" s="76" t="s">
        <v>19536</v>
      </c>
      <c r="I1005" s="76" t="s">
        <v>19530</v>
      </c>
      <c r="J1005" s="76" t="s">
        <v>19531</v>
      </c>
      <c r="K1005" s="76" t="s">
        <v>19532</v>
      </c>
    </row>
    <row r="1006" spans="1:11" x14ac:dyDescent="0.3">
      <c r="A1006" s="65" t="s">
        <v>1331</v>
      </c>
      <c r="B1006" s="70" t="s">
        <v>14127</v>
      </c>
      <c r="C1006" s="72" t="s">
        <v>19397</v>
      </c>
      <c r="D1006" s="76" t="s">
        <v>19525</v>
      </c>
      <c r="E1006" s="76" t="s">
        <v>19526</v>
      </c>
      <c r="F1006" s="76" t="s">
        <v>19540</v>
      </c>
      <c r="G1006" s="76" t="s">
        <v>19528</v>
      </c>
      <c r="H1006" s="76" t="s">
        <v>19536</v>
      </c>
      <c r="I1006" s="76" t="s">
        <v>19530</v>
      </c>
      <c r="J1006" s="76" t="s">
        <v>19531</v>
      </c>
      <c r="K1006" s="76" t="s">
        <v>19532</v>
      </c>
    </row>
    <row r="1007" spans="1:11" x14ac:dyDescent="0.3">
      <c r="A1007" s="65" t="s">
        <v>1332</v>
      </c>
      <c r="B1007" s="70" t="s">
        <v>14128</v>
      </c>
      <c r="C1007" s="72" t="s">
        <v>19397</v>
      </c>
      <c r="D1007" s="76" t="s">
        <v>19525</v>
      </c>
      <c r="E1007" s="76" t="s">
        <v>19526</v>
      </c>
      <c r="F1007" s="76" t="s">
        <v>19540</v>
      </c>
      <c r="G1007" s="76" t="s">
        <v>19528</v>
      </c>
      <c r="H1007" s="76" t="s">
        <v>19536</v>
      </c>
      <c r="I1007" s="76" t="s">
        <v>19530</v>
      </c>
      <c r="J1007" s="76" t="s">
        <v>19531</v>
      </c>
      <c r="K1007" s="76" t="s">
        <v>19532</v>
      </c>
    </row>
    <row r="1008" spans="1:11" x14ac:dyDescent="0.3">
      <c r="A1008" s="65" t="s">
        <v>1333</v>
      </c>
      <c r="B1008" s="70" t="s">
        <v>14129</v>
      </c>
      <c r="C1008" s="72" t="s">
        <v>19397</v>
      </c>
      <c r="D1008" s="76" t="s">
        <v>19525</v>
      </c>
      <c r="E1008" s="76" t="s">
        <v>19526</v>
      </c>
      <c r="F1008" s="76" t="s">
        <v>19534</v>
      </c>
      <c r="G1008" s="76" t="s">
        <v>19528</v>
      </c>
      <c r="H1008" s="76" t="s">
        <v>19536</v>
      </c>
      <c r="I1008" s="76" t="s">
        <v>19530</v>
      </c>
      <c r="J1008" s="76" t="s">
        <v>19531</v>
      </c>
      <c r="K1008" s="76" t="s">
        <v>19532</v>
      </c>
    </row>
    <row r="1009" spans="1:11" x14ac:dyDescent="0.3">
      <c r="A1009" s="65" t="s">
        <v>1334</v>
      </c>
      <c r="B1009" s="70" t="s">
        <v>14130</v>
      </c>
      <c r="C1009" s="72" t="s">
        <v>19397</v>
      </c>
      <c r="D1009" s="76" t="s">
        <v>19525</v>
      </c>
      <c r="E1009" s="76" t="s">
        <v>19526</v>
      </c>
      <c r="F1009" s="76" t="s">
        <v>19540</v>
      </c>
      <c r="G1009" s="76" t="s">
        <v>19528</v>
      </c>
      <c r="H1009" s="76" t="s">
        <v>19536</v>
      </c>
      <c r="I1009" s="76" t="s">
        <v>19530</v>
      </c>
      <c r="J1009" s="76" t="s">
        <v>19531</v>
      </c>
      <c r="K1009" s="76" t="s">
        <v>19532</v>
      </c>
    </row>
    <row r="1010" spans="1:11" x14ac:dyDescent="0.3">
      <c r="A1010" s="65" t="s">
        <v>1335</v>
      </c>
      <c r="B1010" s="70" t="s">
        <v>14131</v>
      </c>
      <c r="C1010" s="72" t="s">
        <v>19397</v>
      </c>
      <c r="D1010" s="76" t="s">
        <v>19525</v>
      </c>
      <c r="E1010" s="76" t="s">
        <v>19526</v>
      </c>
      <c r="F1010" s="76" t="s">
        <v>19534</v>
      </c>
      <c r="G1010" s="76" t="s">
        <v>19528</v>
      </c>
      <c r="H1010" s="76" t="s">
        <v>19536</v>
      </c>
      <c r="I1010" s="76" t="s">
        <v>19530</v>
      </c>
      <c r="J1010" s="76" t="s">
        <v>19531</v>
      </c>
      <c r="K1010" s="76" t="s">
        <v>19532</v>
      </c>
    </row>
    <row r="1011" spans="1:11" x14ac:dyDescent="0.3">
      <c r="A1011" s="65" t="s">
        <v>1336</v>
      </c>
      <c r="B1011" s="70" t="s">
        <v>14132</v>
      </c>
      <c r="C1011" s="72" t="s">
        <v>19397</v>
      </c>
      <c r="D1011" s="76" t="s">
        <v>19525</v>
      </c>
      <c r="E1011" s="76" t="s">
        <v>19526</v>
      </c>
      <c r="F1011" s="76" t="s">
        <v>19540</v>
      </c>
      <c r="G1011" s="76" t="s">
        <v>19528</v>
      </c>
      <c r="H1011" s="76" t="s">
        <v>19536</v>
      </c>
      <c r="I1011" s="76" t="s">
        <v>19530</v>
      </c>
      <c r="J1011" s="76" t="s">
        <v>19531</v>
      </c>
      <c r="K1011" s="76" t="s">
        <v>19532</v>
      </c>
    </row>
    <row r="1012" spans="1:11" x14ac:dyDescent="0.3">
      <c r="A1012" s="65" t="s">
        <v>1337</v>
      </c>
      <c r="B1012" s="70" t="s">
        <v>14133</v>
      </c>
      <c r="C1012" s="72" t="s">
        <v>19397</v>
      </c>
      <c r="D1012" s="76" t="s">
        <v>19525</v>
      </c>
      <c r="E1012" s="76" t="s">
        <v>19526</v>
      </c>
      <c r="F1012" s="76" t="s">
        <v>19534</v>
      </c>
      <c r="G1012" s="76" t="s">
        <v>19528</v>
      </c>
      <c r="H1012" s="76" t="s">
        <v>19536</v>
      </c>
      <c r="I1012" s="76" t="s">
        <v>19530</v>
      </c>
      <c r="J1012" s="76" t="s">
        <v>19531</v>
      </c>
      <c r="K1012" s="76" t="s">
        <v>19532</v>
      </c>
    </row>
    <row r="1013" spans="1:11" x14ac:dyDescent="0.3">
      <c r="A1013" s="65" t="s">
        <v>1338</v>
      </c>
      <c r="B1013" s="70" t="s">
        <v>14134</v>
      </c>
      <c r="C1013" s="72" t="s">
        <v>19397</v>
      </c>
      <c r="D1013" s="76" t="s">
        <v>19525</v>
      </c>
      <c r="E1013" s="76" t="s">
        <v>19526</v>
      </c>
      <c r="F1013" s="76" t="s">
        <v>19540</v>
      </c>
      <c r="G1013" s="76" t="s">
        <v>19528</v>
      </c>
      <c r="H1013" s="76" t="s">
        <v>19536</v>
      </c>
      <c r="I1013" s="76" t="s">
        <v>19530</v>
      </c>
      <c r="J1013" s="76" t="s">
        <v>19531</v>
      </c>
      <c r="K1013" s="76" t="s">
        <v>19532</v>
      </c>
    </row>
    <row r="1014" spans="1:11" x14ac:dyDescent="0.3">
      <c r="A1014" s="65" t="s">
        <v>1339</v>
      </c>
      <c r="B1014" s="70" t="s">
        <v>14135</v>
      </c>
      <c r="C1014" s="72" t="s">
        <v>19397</v>
      </c>
      <c r="D1014" s="76" t="s">
        <v>19525</v>
      </c>
      <c r="E1014" s="76" t="s">
        <v>19526</v>
      </c>
      <c r="F1014" s="76" t="s">
        <v>19540</v>
      </c>
      <c r="G1014" s="76" t="s">
        <v>19528</v>
      </c>
      <c r="H1014" s="76" t="s">
        <v>19536</v>
      </c>
      <c r="I1014" s="76" t="s">
        <v>19530</v>
      </c>
      <c r="J1014" s="76" t="s">
        <v>19531</v>
      </c>
      <c r="K1014" s="76" t="s">
        <v>19532</v>
      </c>
    </row>
    <row r="1015" spans="1:11" x14ac:dyDescent="0.3">
      <c r="A1015" s="65" t="s">
        <v>1340</v>
      </c>
      <c r="B1015" s="70" t="s">
        <v>14136</v>
      </c>
      <c r="C1015" s="72" t="s">
        <v>19397</v>
      </c>
      <c r="D1015" s="76" t="s">
        <v>19525</v>
      </c>
      <c r="E1015" s="76" t="s">
        <v>19526</v>
      </c>
      <c r="F1015" s="76" t="s">
        <v>19534</v>
      </c>
      <c r="G1015" s="76" t="s">
        <v>19528</v>
      </c>
      <c r="H1015" s="76" t="s">
        <v>19536</v>
      </c>
      <c r="I1015" s="76" t="s">
        <v>19530</v>
      </c>
      <c r="J1015" s="76" t="s">
        <v>19531</v>
      </c>
      <c r="K1015" s="76" t="s">
        <v>19532</v>
      </c>
    </row>
    <row r="1016" spans="1:11" x14ac:dyDescent="0.3">
      <c r="A1016" s="65" t="s">
        <v>1341</v>
      </c>
      <c r="B1016" s="70" t="s">
        <v>14137</v>
      </c>
      <c r="C1016" s="72" t="s">
        <v>19397</v>
      </c>
      <c r="D1016" s="76" t="s">
        <v>19525</v>
      </c>
      <c r="E1016" s="76" t="s">
        <v>19526</v>
      </c>
      <c r="F1016" s="76" t="s">
        <v>19540</v>
      </c>
      <c r="G1016" s="76" t="s">
        <v>19528</v>
      </c>
      <c r="H1016" s="76" t="s">
        <v>19536</v>
      </c>
      <c r="I1016" s="76" t="s">
        <v>19530</v>
      </c>
      <c r="J1016" s="76" t="s">
        <v>19531</v>
      </c>
      <c r="K1016" s="76" t="s">
        <v>19532</v>
      </c>
    </row>
    <row r="1017" spans="1:11" x14ac:dyDescent="0.3">
      <c r="A1017" s="65" t="s">
        <v>1342</v>
      </c>
      <c r="B1017" s="70" t="s">
        <v>14138</v>
      </c>
      <c r="C1017" s="72" t="s">
        <v>19397</v>
      </c>
      <c r="D1017" s="76" t="s">
        <v>19525</v>
      </c>
      <c r="E1017" s="76" t="s">
        <v>19526</v>
      </c>
      <c r="F1017" s="76" t="s">
        <v>19534</v>
      </c>
      <c r="G1017" s="76" t="s">
        <v>19528</v>
      </c>
      <c r="H1017" s="76" t="s">
        <v>19536</v>
      </c>
      <c r="I1017" s="76" t="s">
        <v>19530</v>
      </c>
      <c r="J1017" s="76" t="s">
        <v>19531</v>
      </c>
      <c r="K1017" s="76" t="s">
        <v>19532</v>
      </c>
    </row>
    <row r="1018" spans="1:11" x14ac:dyDescent="0.3">
      <c r="A1018" s="65" t="s">
        <v>1343</v>
      </c>
      <c r="B1018" s="70" t="s">
        <v>14139</v>
      </c>
      <c r="C1018" s="72" t="s">
        <v>19397</v>
      </c>
      <c r="D1018" s="76" t="s">
        <v>19525</v>
      </c>
      <c r="E1018" s="76" t="s">
        <v>19526</v>
      </c>
      <c r="F1018" s="76" t="s">
        <v>19540</v>
      </c>
      <c r="G1018" s="76" t="s">
        <v>19528</v>
      </c>
      <c r="H1018" s="76" t="s">
        <v>19536</v>
      </c>
      <c r="I1018" s="76" t="s">
        <v>19530</v>
      </c>
      <c r="J1018" s="76" t="s">
        <v>19531</v>
      </c>
      <c r="K1018" s="76" t="s">
        <v>19532</v>
      </c>
    </row>
    <row r="1019" spans="1:11" x14ac:dyDescent="0.3">
      <c r="A1019" s="65" t="s">
        <v>1344</v>
      </c>
      <c r="B1019" s="70" t="s">
        <v>14140</v>
      </c>
      <c r="C1019" s="72" t="s">
        <v>19397</v>
      </c>
      <c r="D1019" s="76" t="s">
        <v>19525</v>
      </c>
      <c r="E1019" s="76" t="s">
        <v>19526</v>
      </c>
      <c r="F1019" s="76" t="s">
        <v>19540</v>
      </c>
      <c r="G1019" s="76" t="s">
        <v>19528</v>
      </c>
      <c r="H1019" s="76" t="s">
        <v>19536</v>
      </c>
      <c r="I1019" s="76" t="s">
        <v>19530</v>
      </c>
      <c r="J1019" s="76" t="s">
        <v>19531</v>
      </c>
      <c r="K1019" s="76" t="s">
        <v>19532</v>
      </c>
    </row>
    <row r="1020" spans="1:11" x14ac:dyDescent="0.3">
      <c r="A1020" s="65" t="s">
        <v>1345</v>
      </c>
      <c r="B1020" s="70" t="s">
        <v>14135</v>
      </c>
      <c r="C1020" s="72" t="s">
        <v>19397</v>
      </c>
      <c r="D1020" s="76" t="s">
        <v>19525</v>
      </c>
      <c r="E1020" s="76" t="s">
        <v>19526</v>
      </c>
      <c r="F1020" s="76" t="s">
        <v>19540</v>
      </c>
      <c r="G1020" s="76" t="s">
        <v>19528</v>
      </c>
      <c r="H1020" s="76" t="s">
        <v>19536</v>
      </c>
      <c r="I1020" s="76" t="s">
        <v>19548</v>
      </c>
      <c r="J1020" s="76" t="s">
        <v>19549</v>
      </c>
      <c r="K1020" s="76" t="s">
        <v>19550</v>
      </c>
    </row>
    <row r="1021" spans="1:11" x14ac:dyDescent="0.3">
      <c r="A1021" s="65" t="s">
        <v>1346</v>
      </c>
      <c r="B1021" s="70" t="s">
        <v>14136</v>
      </c>
      <c r="C1021" s="72" t="s">
        <v>19397</v>
      </c>
      <c r="D1021" s="76" t="s">
        <v>19525</v>
      </c>
      <c r="E1021" s="76" t="s">
        <v>19526</v>
      </c>
      <c r="F1021" s="76" t="s">
        <v>19534</v>
      </c>
      <c r="G1021" s="76" t="s">
        <v>19528</v>
      </c>
      <c r="H1021" s="76" t="s">
        <v>19536</v>
      </c>
      <c r="I1021" s="76" t="s">
        <v>19548</v>
      </c>
      <c r="J1021" s="76" t="s">
        <v>19549</v>
      </c>
      <c r="K1021" s="76" t="s">
        <v>19550</v>
      </c>
    </row>
    <row r="1022" spans="1:11" x14ac:dyDescent="0.3">
      <c r="A1022" s="65" t="s">
        <v>1347</v>
      </c>
      <c r="B1022" s="70" t="s">
        <v>14137</v>
      </c>
      <c r="C1022" s="72" t="s">
        <v>19397</v>
      </c>
      <c r="D1022" s="76" t="s">
        <v>19525</v>
      </c>
      <c r="E1022" s="76" t="s">
        <v>19526</v>
      </c>
      <c r="F1022" s="76" t="s">
        <v>19540</v>
      </c>
      <c r="G1022" s="76" t="s">
        <v>19528</v>
      </c>
      <c r="H1022" s="76" t="s">
        <v>19536</v>
      </c>
      <c r="I1022" s="76" t="s">
        <v>19548</v>
      </c>
      <c r="J1022" s="76" t="s">
        <v>19549</v>
      </c>
      <c r="K1022" s="76" t="s">
        <v>19550</v>
      </c>
    </row>
    <row r="1023" spans="1:11" x14ac:dyDescent="0.3">
      <c r="A1023" s="65" t="s">
        <v>1348</v>
      </c>
      <c r="B1023" s="70" t="s">
        <v>14141</v>
      </c>
      <c r="C1023" s="72" t="s">
        <v>19397</v>
      </c>
      <c r="D1023" s="76" t="s">
        <v>19525</v>
      </c>
      <c r="E1023" s="76" t="s">
        <v>19526</v>
      </c>
      <c r="F1023" s="76" t="s">
        <v>19534</v>
      </c>
      <c r="G1023" s="76" t="s">
        <v>19528</v>
      </c>
      <c r="H1023" s="76" t="s">
        <v>19536</v>
      </c>
      <c r="I1023" s="76" t="s">
        <v>19548</v>
      </c>
      <c r="J1023" s="76" t="s">
        <v>19549</v>
      </c>
      <c r="K1023" s="76" t="s">
        <v>19550</v>
      </c>
    </row>
    <row r="1024" spans="1:11" x14ac:dyDescent="0.3">
      <c r="A1024" s="65" t="s">
        <v>1349</v>
      </c>
      <c r="B1024" s="70" t="s">
        <v>14142</v>
      </c>
      <c r="C1024" s="72" t="s">
        <v>19397</v>
      </c>
      <c r="D1024" s="76" t="s">
        <v>19525</v>
      </c>
      <c r="E1024" s="76" t="s">
        <v>19537</v>
      </c>
      <c r="F1024" s="76" t="s">
        <v>19534</v>
      </c>
      <c r="G1024" s="76" t="s">
        <v>19535</v>
      </c>
      <c r="H1024" s="76" t="s">
        <v>19536</v>
      </c>
      <c r="I1024" s="76" t="s">
        <v>19530</v>
      </c>
      <c r="J1024" s="76" t="s">
        <v>19531</v>
      </c>
      <c r="K1024" s="76" t="s">
        <v>19532</v>
      </c>
    </row>
    <row r="1025" spans="1:11" x14ac:dyDescent="0.3">
      <c r="A1025" s="65" t="s">
        <v>1350</v>
      </c>
      <c r="B1025" s="70" t="s">
        <v>14143</v>
      </c>
      <c r="C1025" s="72" t="s">
        <v>19397</v>
      </c>
      <c r="D1025" s="76" t="s">
        <v>19525</v>
      </c>
      <c r="E1025" s="76" t="s">
        <v>19537</v>
      </c>
      <c r="F1025" s="76" t="s">
        <v>19534</v>
      </c>
      <c r="G1025" s="76" t="s">
        <v>19535</v>
      </c>
      <c r="H1025" s="76" t="s">
        <v>19536</v>
      </c>
      <c r="I1025" s="76" t="s">
        <v>19530</v>
      </c>
      <c r="J1025" s="76" t="s">
        <v>19531</v>
      </c>
      <c r="K1025" s="76" t="s">
        <v>19532</v>
      </c>
    </row>
    <row r="1026" spans="1:11" x14ac:dyDescent="0.3">
      <c r="A1026" s="65" t="s">
        <v>1351</v>
      </c>
      <c r="B1026" s="70" t="s">
        <v>14144</v>
      </c>
      <c r="C1026" s="72" t="s">
        <v>19397</v>
      </c>
      <c r="D1026" s="76" t="s">
        <v>19525</v>
      </c>
      <c r="E1026" s="76" t="s">
        <v>19537</v>
      </c>
      <c r="F1026" s="76" t="s">
        <v>19534</v>
      </c>
      <c r="G1026" s="76" t="s">
        <v>19535</v>
      </c>
      <c r="H1026" s="76" t="s">
        <v>19536</v>
      </c>
      <c r="I1026" s="76" t="s">
        <v>19530</v>
      </c>
      <c r="J1026" s="76" t="s">
        <v>19531</v>
      </c>
      <c r="K1026" s="76" t="s">
        <v>19532</v>
      </c>
    </row>
    <row r="1027" spans="1:11" x14ac:dyDescent="0.3">
      <c r="A1027" s="65" t="s">
        <v>1352</v>
      </c>
      <c r="B1027" s="70" t="s">
        <v>14143</v>
      </c>
      <c r="C1027" s="72" t="s">
        <v>19397</v>
      </c>
      <c r="D1027" s="76" t="s">
        <v>19525</v>
      </c>
      <c r="E1027" s="76" t="s">
        <v>19537</v>
      </c>
      <c r="F1027" s="76" t="s">
        <v>19534</v>
      </c>
      <c r="G1027" s="76" t="s">
        <v>19535</v>
      </c>
      <c r="H1027" s="76" t="s">
        <v>19536</v>
      </c>
      <c r="I1027" s="76" t="s">
        <v>19548</v>
      </c>
      <c r="J1027" s="76" t="s">
        <v>19549</v>
      </c>
      <c r="K1027" s="76" t="s">
        <v>19550</v>
      </c>
    </row>
    <row r="1028" spans="1:11" x14ac:dyDescent="0.3">
      <c r="A1028" s="65" t="s">
        <v>1353</v>
      </c>
      <c r="B1028" s="70" t="s">
        <v>14145</v>
      </c>
      <c r="C1028" s="72" t="s">
        <v>19397</v>
      </c>
      <c r="D1028" s="76" t="s">
        <v>19525</v>
      </c>
      <c r="E1028" s="76" t="s">
        <v>19537</v>
      </c>
      <c r="F1028" s="76" t="s">
        <v>19534</v>
      </c>
      <c r="G1028" s="76" t="s">
        <v>19535</v>
      </c>
      <c r="H1028" s="76" t="s">
        <v>19536</v>
      </c>
      <c r="I1028" s="76" t="s">
        <v>19530</v>
      </c>
      <c r="J1028" s="76" t="s">
        <v>19531</v>
      </c>
      <c r="K1028" s="76" t="s">
        <v>19532</v>
      </c>
    </row>
    <row r="1029" spans="1:11" x14ac:dyDescent="0.3">
      <c r="A1029" s="65" t="s">
        <v>1354</v>
      </c>
      <c r="B1029" s="70" t="s">
        <v>14146</v>
      </c>
      <c r="C1029" s="72" t="s">
        <v>19397</v>
      </c>
      <c r="D1029" s="76" t="s">
        <v>19525</v>
      </c>
      <c r="E1029" s="76" t="s">
        <v>19537</v>
      </c>
      <c r="F1029" s="76" t="s">
        <v>19534</v>
      </c>
      <c r="G1029" s="76" t="s">
        <v>19535</v>
      </c>
      <c r="H1029" s="76" t="s">
        <v>19536</v>
      </c>
      <c r="I1029" s="76" t="s">
        <v>19530</v>
      </c>
      <c r="J1029" s="76" t="s">
        <v>19531</v>
      </c>
      <c r="K1029" s="76" t="s">
        <v>19532</v>
      </c>
    </row>
    <row r="1030" spans="1:11" x14ac:dyDescent="0.3">
      <c r="A1030" s="65" t="s">
        <v>1355</v>
      </c>
      <c r="B1030" s="70" t="s">
        <v>14147</v>
      </c>
      <c r="C1030" s="72" t="s">
        <v>19397</v>
      </c>
      <c r="D1030" s="76" t="s">
        <v>19525</v>
      </c>
      <c r="E1030" s="76" t="s">
        <v>19537</v>
      </c>
      <c r="F1030" s="76" t="s">
        <v>19534</v>
      </c>
      <c r="G1030" s="76" t="s">
        <v>19535</v>
      </c>
      <c r="H1030" s="76" t="s">
        <v>19536</v>
      </c>
      <c r="I1030" s="76" t="s">
        <v>19530</v>
      </c>
      <c r="J1030" s="76" t="s">
        <v>19531</v>
      </c>
      <c r="K1030" s="76" t="s">
        <v>19532</v>
      </c>
    </row>
    <row r="1031" spans="1:11" x14ac:dyDescent="0.3">
      <c r="A1031" s="65" t="s">
        <v>1356</v>
      </c>
      <c r="B1031" s="70" t="s">
        <v>14148</v>
      </c>
      <c r="C1031" s="72" t="s">
        <v>19397</v>
      </c>
      <c r="D1031" s="76" t="s">
        <v>19525</v>
      </c>
      <c r="E1031" s="76" t="s">
        <v>19537</v>
      </c>
      <c r="F1031" s="76" t="s">
        <v>19534</v>
      </c>
      <c r="G1031" s="76" t="s">
        <v>19535</v>
      </c>
      <c r="H1031" s="76" t="s">
        <v>19536</v>
      </c>
      <c r="I1031" s="76" t="s">
        <v>19530</v>
      </c>
      <c r="J1031" s="76" t="s">
        <v>19531</v>
      </c>
      <c r="K1031" s="76" t="s">
        <v>19532</v>
      </c>
    </row>
    <row r="1032" spans="1:11" x14ac:dyDescent="0.3">
      <c r="A1032" s="65" t="s">
        <v>1357</v>
      </c>
      <c r="B1032" s="70" t="s">
        <v>14149</v>
      </c>
      <c r="C1032" s="72" t="s">
        <v>19397</v>
      </c>
      <c r="D1032" s="76" t="s">
        <v>19525</v>
      </c>
      <c r="E1032" s="76" t="s">
        <v>19537</v>
      </c>
      <c r="F1032" s="76" t="s">
        <v>19534</v>
      </c>
      <c r="G1032" s="76" t="s">
        <v>19535</v>
      </c>
      <c r="H1032" s="76" t="s">
        <v>19536</v>
      </c>
      <c r="I1032" s="76" t="s">
        <v>19530</v>
      </c>
      <c r="J1032" s="76" t="s">
        <v>19531</v>
      </c>
      <c r="K1032" s="76" t="s">
        <v>19532</v>
      </c>
    </row>
    <row r="1033" spans="1:11" x14ac:dyDescent="0.3">
      <c r="A1033" s="65" t="s">
        <v>1358</v>
      </c>
      <c r="B1033" s="70" t="s">
        <v>14148</v>
      </c>
      <c r="C1033" s="72" t="s">
        <v>19397</v>
      </c>
      <c r="D1033" s="76" t="s">
        <v>19525</v>
      </c>
      <c r="E1033" s="76" t="s">
        <v>19537</v>
      </c>
      <c r="F1033" s="76" t="s">
        <v>19534</v>
      </c>
      <c r="G1033" s="76" t="s">
        <v>19535</v>
      </c>
      <c r="H1033" s="76" t="s">
        <v>19536</v>
      </c>
      <c r="I1033" s="76" t="s">
        <v>19548</v>
      </c>
      <c r="J1033" s="76" t="s">
        <v>19549</v>
      </c>
      <c r="K1033" s="76" t="s">
        <v>19550</v>
      </c>
    </row>
    <row r="1034" spans="1:11" x14ac:dyDescent="0.3">
      <c r="A1034" s="65" t="s">
        <v>1359</v>
      </c>
      <c r="B1034" s="70" t="s">
        <v>14149</v>
      </c>
      <c r="C1034" s="72" t="s">
        <v>19397</v>
      </c>
      <c r="D1034" s="76" t="s">
        <v>19525</v>
      </c>
      <c r="E1034" s="76" t="s">
        <v>19537</v>
      </c>
      <c r="F1034" s="76" t="s">
        <v>19534</v>
      </c>
      <c r="G1034" s="76" t="s">
        <v>19535</v>
      </c>
      <c r="H1034" s="76" t="s">
        <v>19536</v>
      </c>
      <c r="I1034" s="76" t="s">
        <v>19548</v>
      </c>
      <c r="J1034" s="76" t="s">
        <v>19549</v>
      </c>
      <c r="K1034" s="76" t="s">
        <v>19550</v>
      </c>
    </row>
    <row r="1035" spans="1:11" x14ac:dyDescent="0.3">
      <c r="A1035" s="65" t="s">
        <v>1360</v>
      </c>
      <c r="B1035" s="70" t="s">
        <v>14150</v>
      </c>
      <c r="C1035" s="72" t="s">
        <v>19397</v>
      </c>
      <c r="D1035" s="76" t="s">
        <v>19525</v>
      </c>
      <c r="E1035" s="76" t="s">
        <v>19526</v>
      </c>
      <c r="F1035" s="76" t="s">
        <v>19534</v>
      </c>
      <c r="G1035" s="76" t="s">
        <v>19528</v>
      </c>
      <c r="H1035" s="76" t="s">
        <v>19536</v>
      </c>
      <c r="I1035" s="76" t="s">
        <v>19530</v>
      </c>
      <c r="J1035" s="76" t="s">
        <v>19531</v>
      </c>
      <c r="K1035" s="76" t="s">
        <v>19532</v>
      </c>
    </row>
    <row r="1036" spans="1:11" x14ac:dyDescent="0.3">
      <c r="A1036" s="65" t="s">
        <v>1361</v>
      </c>
      <c r="B1036" s="70" t="s">
        <v>14151</v>
      </c>
      <c r="C1036" s="72" t="s">
        <v>19397</v>
      </c>
      <c r="D1036" s="76" t="s">
        <v>19525</v>
      </c>
      <c r="E1036" s="76" t="s">
        <v>19537</v>
      </c>
      <c r="F1036" s="76" t="s">
        <v>19534</v>
      </c>
      <c r="G1036" s="76" t="s">
        <v>19528</v>
      </c>
      <c r="H1036" s="76" t="s">
        <v>19536</v>
      </c>
      <c r="I1036" s="76" t="s">
        <v>19530</v>
      </c>
      <c r="J1036" s="76" t="s">
        <v>19531</v>
      </c>
      <c r="K1036" s="76" t="s">
        <v>19532</v>
      </c>
    </row>
    <row r="1037" spans="1:11" x14ac:dyDescent="0.3">
      <c r="A1037" s="65" t="s">
        <v>1362</v>
      </c>
      <c r="B1037" s="70" t="s">
        <v>14152</v>
      </c>
      <c r="C1037" s="72" t="s">
        <v>19397</v>
      </c>
      <c r="D1037" s="76" t="s">
        <v>19525</v>
      </c>
      <c r="E1037" s="76" t="s">
        <v>19526</v>
      </c>
      <c r="F1037" s="76" t="s">
        <v>19534</v>
      </c>
      <c r="G1037" s="76" t="s">
        <v>19535</v>
      </c>
      <c r="H1037" s="76" t="s">
        <v>19536</v>
      </c>
      <c r="I1037" s="76" t="s">
        <v>19530</v>
      </c>
      <c r="J1037" s="76" t="s">
        <v>19531</v>
      </c>
      <c r="K1037" s="76" t="s">
        <v>19532</v>
      </c>
    </row>
    <row r="1038" spans="1:11" x14ac:dyDescent="0.3">
      <c r="A1038" s="65" t="s">
        <v>1363</v>
      </c>
      <c r="B1038" s="70" t="s">
        <v>14153</v>
      </c>
      <c r="C1038" s="72" t="s">
        <v>19396</v>
      </c>
      <c r="D1038" s="76" t="s">
        <v>19525</v>
      </c>
      <c r="E1038" s="76" t="s">
        <v>19526</v>
      </c>
      <c r="F1038" s="76" t="s">
        <v>19534</v>
      </c>
      <c r="G1038" s="76" t="s">
        <v>19535</v>
      </c>
      <c r="H1038" s="76" t="s">
        <v>19536</v>
      </c>
      <c r="I1038" s="76" t="s">
        <v>19530</v>
      </c>
      <c r="J1038" s="76" t="s">
        <v>19531</v>
      </c>
      <c r="K1038" s="76" t="s">
        <v>19532</v>
      </c>
    </row>
    <row r="1039" spans="1:11" x14ac:dyDescent="0.3">
      <c r="A1039" s="65" t="s">
        <v>1364</v>
      </c>
      <c r="B1039" s="70" t="s">
        <v>14154</v>
      </c>
      <c r="C1039" s="72" t="s">
        <v>19396</v>
      </c>
      <c r="D1039" s="76" t="s">
        <v>19525</v>
      </c>
      <c r="E1039" s="76" t="s">
        <v>19533</v>
      </c>
      <c r="F1039" s="76" t="s">
        <v>19534</v>
      </c>
      <c r="G1039" s="76" t="s">
        <v>19535</v>
      </c>
      <c r="H1039" s="76" t="s">
        <v>19536</v>
      </c>
      <c r="I1039" s="76" t="s">
        <v>19530</v>
      </c>
      <c r="J1039" s="76" t="s">
        <v>19531</v>
      </c>
      <c r="K1039" s="76" t="s">
        <v>19532</v>
      </c>
    </row>
    <row r="1040" spans="1:11" x14ac:dyDescent="0.3">
      <c r="A1040" s="65" t="s">
        <v>1365</v>
      </c>
      <c r="B1040" s="70" t="s">
        <v>14155</v>
      </c>
      <c r="C1040" s="72" t="s">
        <v>19396</v>
      </c>
      <c r="D1040" s="76" t="s">
        <v>19525</v>
      </c>
      <c r="E1040" s="76" t="s">
        <v>19526</v>
      </c>
      <c r="F1040" s="76" t="s">
        <v>19534</v>
      </c>
      <c r="G1040" s="76" t="s">
        <v>19535</v>
      </c>
      <c r="H1040" s="76" t="s">
        <v>19536</v>
      </c>
      <c r="I1040" s="76" t="s">
        <v>19530</v>
      </c>
      <c r="J1040" s="76" t="s">
        <v>19531</v>
      </c>
      <c r="K1040" s="76" t="s">
        <v>19532</v>
      </c>
    </row>
    <row r="1041" spans="1:11" x14ac:dyDescent="0.3">
      <c r="A1041" s="65" t="s">
        <v>1366</v>
      </c>
      <c r="B1041" s="70" t="s">
        <v>14156</v>
      </c>
      <c r="C1041" s="72" t="s">
        <v>19397</v>
      </c>
      <c r="D1041" s="76" t="s">
        <v>19525</v>
      </c>
      <c r="E1041" s="76" t="s">
        <v>19526</v>
      </c>
      <c r="F1041" s="76" t="s">
        <v>19534</v>
      </c>
      <c r="G1041" s="76" t="s">
        <v>19528</v>
      </c>
      <c r="H1041" s="76" t="s">
        <v>19536</v>
      </c>
      <c r="I1041" s="76" t="s">
        <v>19530</v>
      </c>
      <c r="J1041" s="76" t="s">
        <v>19531</v>
      </c>
      <c r="K1041" s="76" t="s">
        <v>19532</v>
      </c>
    </row>
    <row r="1042" spans="1:11" x14ac:dyDescent="0.3">
      <c r="A1042" s="65" t="s">
        <v>1367</v>
      </c>
      <c r="B1042" s="70" t="s">
        <v>14156</v>
      </c>
      <c r="C1042" s="72" t="s">
        <v>19396</v>
      </c>
      <c r="D1042" s="76" t="s">
        <v>19525</v>
      </c>
      <c r="E1042" s="76" t="s">
        <v>19526</v>
      </c>
      <c r="F1042" s="76" t="s">
        <v>19534</v>
      </c>
      <c r="G1042" s="76" t="s">
        <v>19528</v>
      </c>
      <c r="H1042" s="76" t="s">
        <v>19536</v>
      </c>
      <c r="I1042" s="76" t="s">
        <v>19530</v>
      </c>
      <c r="J1042" s="76" t="s">
        <v>19531</v>
      </c>
      <c r="K1042" s="76" t="s">
        <v>19532</v>
      </c>
    </row>
    <row r="1043" spans="1:11" x14ac:dyDescent="0.3">
      <c r="A1043" s="65" t="s">
        <v>1368</v>
      </c>
      <c r="B1043" s="70" t="s">
        <v>14157</v>
      </c>
      <c r="C1043" s="72" t="s">
        <v>19397</v>
      </c>
      <c r="D1043" s="76" t="s">
        <v>19525</v>
      </c>
      <c r="E1043" s="76" t="s">
        <v>19526</v>
      </c>
      <c r="F1043" s="76" t="s">
        <v>19534</v>
      </c>
      <c r="G1043" s="76" t="s">
        <v>19535</v>
      </c>
      <c r="H1043" s="76" t="s">
        <v>19536</v>
      </c>
      <c r="I1043" s="76" t="s">
        <v>19530</v>
      </c>
      <c r="J1043" s="76" t="s">
        <v>19531</v>
      </c>
      <c r="K1043" s="76" t="s">
        <v>19532</v>
      </c>
    </row>
    <row r="1044" spans="1:11" x14ac:dyDescent="0.3">
      <c r="A1044" s="65" t="s">
        <v>1369</v>
      </c>
      <c r="B1044" s="70" t="s">
        <v>14158</v>
      </c>
      <c r="C1044" s="72" t="s">
        <v>19397</v>
      </c>
      <c r="D1044" s="76" t="s">
        <v>19525</v>
      </c>
      <c r="E1044" s="76" t="s">
        <v>19533</v>
      </c>
      <c r="F1044" s="76" t="s">
        <v>19534</v>
      </c>
      <c r="G1044" s="76" t="s">
        <v>19535</v>
      </c>
      <c r="H1044" s="76" t="s">
        <v>19536</v>
      </c>
      <c r="I1044" s="76" t="s">
        <v>19530</v>
      </c>
      <c r="J1044" s="76" t="s">
        <v>19531</v>
      </c>
      <c r="K1044" s="76" t="s">
        <v>19532</v>
      </c>
    </row>
    <row r="1045" spans="1:11" x14ac:dyDescent="0.3">
      <c r="A1045" s="65" t="s">
        <v>1370</v>
      </c>
      <c r="B1045" s="70" t="s">
        <v>14078</v>
      </c>
      <c r="C1045" s="72" t="s">
        <v>19396</v>
      </c>
      <c r="D1045" s="76" t="s">
        <v>19525</v>
      </c>
      <c r="E1045" s="76" t="s">
        <v>19526</v>
      </c>
      <c r="F1045" s="76" t="s">
        <v>19534</v>
      </c>
      <c r="G1045" s="76" t="s">
        <v>19535</v>
      </c>
      <c r="H1045" s="76" t="s">
        <v>19536</v>
      </c>
      <c r="I1045" s="76" t="s">
        <v>19530</v>
      </c>
      <c r="J1045" s="76" t="s">
        <v>19531</v>
      </c>
      <c r="K1045" s="76" t="s">
        <v>19532</v>
      </c>
    </row>
    <row r="1046" spans="1:11" x14ac:dyDescent="0.3">
      <c r="A1046" s="65" t="s">
        <v>1371</v>
      </c>
      <c r="B1046" s="70" t="s">
        <v>14079</v>
      </c>
      <c r="C1046" s="72" t="s">
        <v>19396</v>
      </c>
      <c r="D1046" s="76" t="s">
        <v>19525</v>
      </c>
      <c r="E1046" s="76" t="s">
        <v>19533</v>
      </c>
      <c r="F1046" s="76" t="s">
        <v>19534</v>
      </c>
      <c r="G1046" s="76" t="s">
        <v>19535</v>
      </c>
      <c r="H1046" s="76" t="s">
        <v>19536</v>
      </c>
      <c r="I1046" s="76" t="s">
        <v>19530</v>
      </c>
      <c r="J1046" s="76" t="s">
        <v>19531</v>
      </c>
      <c r="K1046" s="76" t="s">
        <v>19532</v>
      </c>
    </row>
    <row r="1047" spans="1:11" x14ac:dyDescent="0.3">
      <c r="A1047" s="65" t="s">
        <v>1372</v>
      </c>
      <c r="B1047" s="70" t="s">
        <v>14159</v>
      </c>
      <c r="C1047" s="72" t="s">
        <v>19396</v>
      </c>
      <c r="D1047" s="76" t="s">
        <v>19525</v>
      </c>
      <c r="E1047" s="76" t="s">
        <v>19526</v>
      </c>
      <c r="F1047" s="76" t="s">
        <v>19534</v>
      </c>
      <c r="G1047" s="76" t="s">
        <v>19535</v>
      </c>
      <c r="H1047" s="76" t="s">
        <v>19536</v>
      </c>
      <c r="I1047" s="76" t="s">
        <v>19530</v>
      </c>
      <c r="J1047" s="76" t="s">
        <v>19531</v>
      </c>
      <c r="K1047" s="76" t="s">
        <v>19532</v>
      </c>
    </row>
    <row r="1048" spans="1:11" x14ac:dyDescent="0.3">
      <c r="A1048" s="65" t="s">
        <v>1373</v>
      </c>
      <c r="B1048" s="70" t="s">
        <v>14080</v>
      </c>
      <c r="C1048" s="72" t="s">
        <v>19396</v>
      </c>
      <c r="D1048" s="76" t="s">
        <v>19525</v>
      </c>
      <c r="E1048" s="76" t="s">
        <v>19533</v>
      </c>
      <c r="F1048" s="76" t="s">
        <v>19534</v>
      </c>
      <c r="G1048" s="76" t="s">
        <v>19535</v>
      </c>
      <c r="H1048" s="76" t="s">
        <v>19536</v>
      </c>
      <c r="I1048" s="76" t="s">
        <v>19530</v>
      </c>
      <c r="J1048" s="76" t="s">
        <v>19531</v>
      </c>
      <c r="K1048" s="76" t="s">
        <v>19532</v>
      </c>
    </row>
    <row r="1049" spans="1:11" x14ac:dyDescent="0.3">
      <c r="A1049" s="65" t="s">
        <v>1374</v>
      </c>
      <c r="B1049" s="70" t="s">
        <v>14160</v>
      </c>
      <c r="C1049" s="72" t="s">
        <v>19396</v>
      </c>
      <c r="D1049" s="76" t="s">
        <v>19525</v>
      </c>
      <c r="E1049" s="76" t="s">
        <v>19533</v>
      </c>
      <c r="F1049" s="76" t="s">
        <v>19534</v>
      </c>
      <c r="G1049" s="76" t="s">
        <v>19535</v>
      </c>
      <c r="H1049" s="76" t="s">
        <v>19536</v>
      </c>
      <c r="I1049" s="76" t="s">
        <v>19530</v>
      </c>
      <c r="J1049" s="76" t="s">
        <v>19531</v>
      </c>
      <c r="K1049" s="76" t="s">
        <v>19532</v>
      </c>
    </row>
    <row r="1050" spans="1:11" x14ac:dyDescent="0.3">
      <c r="A1050" s="65" t="s">
        <v>1375</v>
      </c>
      <c r="B1050" s="70" t="s">
        <v>14161</v>
      </c>
      <c r="C1050" s="72" t="s">
        <v>19396</v>
      </c>
      <c r="D1050" s="76" t="s">
        <v>19525</v>
      </c>
      <c r="E1050" s="76" t="s">
        <v>19542</v>
      </c>
      <c r="F1050" s="76" t="s">
        <v>19534</v>
      </c>
      <c r="G1050" s="76" t="s">
        <v>19528</v>
      </c>
      <c r="H1050" s="76" t="s">
        <v>19536</v>
      </c>
      <c r="I1050" s="76" t="s">
        <v>19530</v>
      </c>
      <c r="J1050" s="76" t="s">
        <v>19531</v>
      </c>
      <c r="K1050" s="76" t="s">
        <v>19532</v>
      </c>
    </row>
    <row r="1051" spans="1:11" x14ac:dyDescent="0.3">
      <c r="A1051" s="65" t="s">
        <v>1376</v>
      </c>
      <c r="B1051" s="70" t="s">
        <v>14162</v>
      </c>
      <c r="C1051" s="72" t="s">
        <v>19397</v>
      </c>
      <c r="D1051" s="76" t="s">
        <v>19525</v>
      </c>
      <c r="E1051" s="76" t="s">
        <v>19526</v>
      </c>
      <c r="F1051" s="76" t="s">
        <v>19534</v>
      </c>
      <c r="G1051" s="76" t="s">
        <v>19528</v>
      </c>
      <c r="H1051" s="76" t="s">
        <v>19536</v>
      </c>
      <c r="I1051" s="76" t="s">
        <v>19530</v>
      </c>
      <c r="J1051" s="76" t="s">
        <v>19531</v>
      </c>
      <c r="K1051" s="76" t="s">
        <v>19532</v>
      </c>
    </row>
    <row r="1052" spans="1:11" x14ac:dyDescent="0.3">
      <c r="A1052" s="65" t="s">
        <v>1377</v>
      </c>
      <c r="B1052" s="70" t="s">
        <v>14163</v>
      </c>
      <c r="C1052" s="72" t="s">
        <v>19397</v>
      </c>
      <c r="D1052" s="76" t="s">
        <v>19525</v>
      </c>
      <c r="E1052" s="76" t="s">
        <v>19542</v>
      </c>
      <c r="F1052" s="76" t="s">
        <v>19534</v>
      </c>
      <c r="G1052" s="76" t="s">
        <v>19535</v>
      </c>
      <c r="H1052" s="76" t="s">
        <v>19536</v>
      </c>
      <c r="I1052" s="76" t="s">
        <v>19530</v>
      </c>
      <c r="J1052" s="76" t="s">
        <v>19531</v>
      </c>
      <c r="K1052" s="76" t="s">
        <v>19532</v>
      </c>
    </row>
    <row r="1053" spans="1:11" x14ac:dyDescent="0.3">
      <c r="A1053" s="65" t="s">
        <v>1378</v>
      </c>
      <c r="B1053" s="70" t="s">
        <v>14164</v>
      </c>
      <c r="C1053" s="72" t="s">
        <v>19396</v>
      </c>
      <c r="D1053" s="76" t="s">
        <v>19525</v>
      </c>
      <c r="E1053" s="76" t="s">
        <v>19533</v>
      </c>
      <c r="F1053" s="76" t="s">
        <v>19534</v>
      </c>
      <c r="G1053" s="76" t="s">
        <v>19535</v>
      </c>
      <c r="H1053" s="76" t="s">
        <v>19536</v>
      </c>
      <c r="I1053" s="76" t="s">
        <v>19530</v>
      </c>
      <c r="J1053" s="76" t="s">
        <v>19531</v>
      </c>
      <c r="K1053" s="76" t="s">
        <v>19532</v>
      </c>
    </row>
    <row r="1054" spans="1:11" x14ac:dyDescent="0.3">
      <c r="A1054" s="65" t="s">
        <v>1379</v>
      </c>
      <c r="B1054" s="70" t="s">
        <v>14164</v>
      </c>
      <c r="C1054" s="72" t="s">
        <v>19397</v>
      </c>
      <c r="D1054" s="76" t="s">
        <v>19525</v>
      </c>
      <c r="E1054" s="76" t="s">
        <v>19533</v>
      </c>
      <c r="F1054" s="76" t="s">
        <v>19534</v>
      </c>
      <c r="G1054" s="76" t="s">
        <v>19535</v>
      </c>
      <c r="H1054" s="76" t="s">
        <v>19536</v>
      </c>
      <c r="I1054" s="76" t="s">
        <v>19530</v>
      </c>
      <c r="J1054" s="76" t="s">
        <v>19531</v>
      </c>
      <c r="K1054" s="76" t="s">
        <v>19532</v>
      </c>
    </row>
    <row r="1055" spans="1:11" x14ac:dyDescent="0.3">
      <c r="A1055" s="65" t="s">
        <v>1380</v>
      </c>
      <c r="B1055" s="70" t="s">
        <v>14165</v>
      </c>
      <c r="C1055" s="72" t="s">
        <v>19396</v>
      </c>
      <c r="D1055" s="76" t="s">
        <v>19525</v>
      </c>
      <c r="E1055" s="76" t="s">
        <v>19526</v>
      </c>
      <c r="F1055" s="76" t="s">
        <v>19534</v>
      </c>
      <c r="G1055" s="76" t="s">
        <v>19535</v>
      </c>
      <c r="H1055" s="76" t="s">
        <v>19536</v>
      </c>
      <c r="I1055" s="76" t="s">
        <v>19530</v>
      </c>
      <c r="J1055" s="76" t="s">
        <v>19531</v>
      </c>
      <c r="K1055" s="76" t="s">
        <v>19532</v>
      </c>
    </row>
    <row r="1056" spans="1:11" x14ac:dyDescent="0.3">
      <c r="A1056" s="65" t="s">
        <v>1381</v>
      </c>
      <c r="B1056" s="70" t="s">
        <v>14165</v>
      </c>
      <c r="C1056" s="72" t="s">
        <v>19397</v>
      </c>
      <c r="D1056" s="76" t="s">
        <v>19525</v>
      </c>
      <c r="E1056" s="76" t="s">
        <v>19526</v>
      </c>
      <c r="F1056" s="76" t="s">
        <v>19534</v>
      </c>
      <c r="G1056" s="76" t="s">
        <v>19535</v>
      </c>
      <c r="H1056" s="76" t="s">
        <v>19536</v>
      </c>
      <c r="I1056" s="76" t="s">
        <v>19530</v>
      </c>
      <c r="J1056" s="76" t="s">
        <v>19531</v>
      </c>
      <c r="K1056" s="76" t="s">
        <v>19532</v>
      </c>
    </row>
    <row r="1057" spans="1:11" x14ac:dyDescent="0.3">
      <c r="A1057" s="65" t="s">
        <v>1382</v>
      </c>
      <c r="B1057" s="70" t="s">
        <v>14166</v>
      </c>
      <c r="C1057" s="72" t="s">
        <v>19396</v>
      </c>
      <c r="D1057" s="76" t="s">
        <v>19525</v>
      </c>
      <c r="E1057" s="76" t="s">
        <v>19533</v>
      </c>
      <c r="F1057" s="76" t="s">
        <v>19534</v>
      </c>
      <c r="G1057" s="76" t="s">
        <v>19535</v>
      </c>
      <c r="H1057" s="76" t="s">
        <v>19536</v>
      </c>
      <c r="I1057" s="76" t="s">
        <v>19530</v>
      </c>
      <c r="J1057" s="76" t="s">
        <v>19531</v>
      </c>
      <c r="K1057" s="76" t="s">
        <v>19532</v>
      </c>
    </row>
    <row r="1058" spans="1:11" x14ac:dyDescent="0.3">
      <c r="A1058" s="65" t="s">
        <v>1383</v>
      </c>
      <c r="B1058" s="70" t="s">
        <v>14166</v>
      </c>
      <c r="C1058" s="72" t="s">
        <v>19397</v>
      </c>
      <c r="D1058" s="76" t="s">
        <v>19525</v>
      </c>
      <c r="E1058" s="76" t="s">
        <v>19533</v>
      </c>
      <c r="F1058" s="76" t="s">
        <v>19534</v>
      </c>
      <c r="G1058" s="76" t="s">
        <v>19535</v>
      </c>
      <c r="H1058" s="76" t="s">
        <v>19536</v>
      </c>
      <c r="I1058" s="76" t="s">
        <v>19530</v>
      </c>
      <c r="J1058" s="76" t="s">
        <v>19531</v>
      </c>
      <c r="K1058" s="76" t="s">
        <v>19532</v>
      </c>
    </row>
    <row r="1059" spans="1:11" x14ac:dyDescent="0.3">
      <c r="A1059" s="65" t="s">
        <v>1384</v>
      </c>
      <c r="B1059" s="70" t="s">
        <v>14167</v>
      </c>
      <c r="C1059" s="72" t="s">
        <v>19397</v>
      </c>
      <c r="D1059" s="76" t="s">
        <v>19525</v>
      </c>
      <c r="E1059" s="76" t="s">
        <v>19533</v>
      </c>
      <c r="F1059" s="76" t="s">
        <v>19543</v>
      </c>
      <c r="G1059" s="76" t="s">
        <v>19528</v>
      </c>
      <c r="H1059" s="76" t="s">
        <v>19536</v>
      </c>
      <c r="I1059" s="76" t="s">
        <v>19530</v>
      </c>
      <c r="J1059" s="76" t="s">
        <v>19531</v>
      </c>
      <c r="K1059" s="76" t="s">
        <v>19532</v>
      </c>
    </row>
    <row r="1060" spans="1:11" x14ac:dyDescent="0.3">
      <c r="A1060" s="65" t="s">
        <v>1385</v>
      </c>
      <c r="B1060" s="70" t="s">
        <v>14168</v>
      </c>
      <c r="C1060" s="72" t="s">
        <v>19397</v>
      </c>
      <c r="D1060" s="76" t="s">
        <v>19525</v>
      </c>
      <c r="E1060" s="76" t="s">
        <v>19526</v>
      </c>
      <c r="F1060" s="76" t="s">
        <v>19534</v>
      </c>
      <c r="G1060" s="76" t="s">
        <v>19528</v>
      </c>
      <c r="H1060" s="76" t="s">
        <v>19536</v>
      </c>
      <c r="I1060" s="76" t="s">
        <v>19530</v>
      </c>
      <c r="J1060" s="76" t="s">
        <v>19531</v>
      </c>
      <c r="K1060" s="76" t="s">
        <v>19532</v>
      </c>
    </row>
    <row r="1061" spans="1:11" x14ac:dyDescent="0.3">
      <c r="A1061" s="65" t="s">
        <v>1386</v>
      </c>
      <c r="B1061" s="70" t="s">
        <v>14169</v>
      </c>
      <c r="C1061" s="72" t="s">
        <v>19397</v>
      </c>
      <c r="D1061" s="76" t="s">
        <v>19525</v>
      </c>
      <c r="E1061" s="76" t="s">
        <v>19526</v>
      </c>
      <c r="F1061" s="76" t="s">
        <v>19534</v>
      </c>
      <c r="G1061" s="76" t="s">
        <v>19528</v>
      </c>
      <c r="H1061" s="76" t="s">
        <v>19536</v>
      </c>
      <c r="I1061" s="76" t="s">
        <v>19530</v>
      </c>
      <c r="J1061" s="76" t="s">
        <v>19531</v>
      </c>
      <c r="K1061" s="76" t="s">
        <v>19532</v>
      </c>
    </row>
    <row r="1062" spans="1:11" x14ac:dyDescent="0.3">
      <c r="A1062" s="65" t="s">
        <v>1387</v>
      </c>
      <c r="B1062" s="70" t="s">
        <v>14170</v>
      </c>
      <c r="C1062" s="72" t="s">
        <v>19397</v>
      </c>
      <c r="D1062" s="76" t="s">
        <v>19525</v>
      </c>
      <c r="E1062" s="76" t="s">
        <v>19526</v>
      </c>
      <c r="F1062" s="76" t="s">
        <v>19544</v>
      </c>
      <c r="G1062" s="76" t="s">
        <v>19528</v>
      </c>
      <c r="H1062" s="76" t="s">
        <v>19536</v>
      </c>
      <c r="I1062" s="76" t="s">
        <v>19530</v>
      </c>
      <c r="J1062" s="76" t="s">
        <v>19531</v>
      </c>
      <c r="K1062" s="76" t="s">
        <v>19532</v>
      </c>
    </row>
    <row r="1063" spans="1:11" x14ac:dyDescent="0.3">
      <c r="A1063" s="65" t="s">
        <v>1388</v>
      </c>
      <c r="B1063" s="70" t="s">
        <v>14171</v>
      </c>
      <c r="C1063" s="72" t="s">
        <v>19396</v>
      </c>
      <c r="D1063" s="76" t="s">
        <v>19525</v>
      </c>
      <c r="E1063" s="76" t="s">
        <v>19533</v>
      </c>
      <c r="F1063" s="76" t="s">
        <v>19534</v>
      </c>
      <c r="G1063" s="76" t="s">
        <v>19535</v>
      </c>
      <c r="H1063" s="76" t="s">
        <v>19529</v>
      </c>
      <c r="I1063" s="76" t="s">
        <v>19530</v>
      </c>
      <c r="J1063" s="76" t="s">
        <v>19531</v>
      </c>
      <c r="K1063" s="76" t="s">
        <v>19532</v>
      </c>
    </row>
    <row r="1064" spans="1:11" x14ac:dyDescent="0.3">
      <c r="A1064" s="65" t="s">
        <v>1389</v>
      </c>
      <c r="B1064" s="70" t="s">
        <v>14172</v>
      </c>
      <c r="C1064" s="72" t="s">
        <v>19397</v>
      </c>
      <c r="D1064" s="76" t="s">
        <v>19525</v>
      </c>
      <c r="E1064" s="76" t="s">
        <v>19533</v>
      </c>
      <c r="F1064" s="76" t="s">
        <v>19534</v>
      </c>
      <c r="G1064" s="76" t="s">
        <v>19528</v>
      </c>
      <c r="H1064" s="76" t="s">
        <v>19536</v>
      </c>
      <c r="I1064" s="76" t="s">
        <v>19530</v>
      </c>
      <c r="J1064" s="76" t="s">
        <v>19531</v>
      </c>
      <c r="K1064" s="76" t="s">
        <v>19532</v>
      </c>
    </row>
    <row r="1065" spans="1:11" x14ac:dyDescent="0.3">
      <c r="A1065" s="65" t="s">
        <v>1390</v>
      </c>
      <c r="B1065" s="70" t="s">
        <v>14173</v>
      </c>
      <c r="C1065" s="72" t="s">
        <v>19397</v>
      </c>
      <c r="D1065" s="76" t="s">
        <v>19525</v>
      </c>
      <c r="E1065" s="76" t="s">
        <v>19526</v>
      </c>
      <c r="F1065" s="76" t="s">
        <v>19534</v>
      </c>
      <c r="G1065" s="76" t="s">
        <v>19528</v>
      </c>
      <c r="H1065" s="76" t="s">
        <v>19536</v>
      </c>
      <c r="I1065" s="76" t="s">
        <v>19530</v>
      </c>
      <c r="J1065" s="76" t="s">
        <v>19531</v>
      </c>
      <c r="K1065" s="76" t="s">
        <v>19532</v>
      </c>
    </row>
    <row r="1066" spans="1:11" x14ac:dyDescent="0.3">
      <c r="A1066" s="65" t="s">
        <v>1391</v>
      </c>
      <c r="B1066" s="70" t="s">
        <v>14173</v>
      </c>
      <c r="C1066" s="72" t="s">
        <v>19396</v>
      </c>
      <c r="D1066" s="76" t="s">
        <v>19525</v>
      </c>
      <c r="E1066" s="76" t="s">
        <v>19526</v>
      </c>
      <c r="F1066" s="76" t="s">
        <v>19534</v>
      </c>
      <c r="G1066" s="76" t="s">
        <v>19528</v>
      </c>
      <c r="H1066" s="76" t="s">
        <v>19536</v>
      </c>
      <c r="I1066" s="76" t="s">
        <v>19530</v>
      </c>
      <c r="J1066" s="76" t="s">
        <v>19531</v>
      </c>
      <c r="K1066" s="76" t="s">
        <v>19532</v>
      </c>
    </row>
    <row r="1067" spans="1:11" x14ac:dyDescent="0.3">
      <c r="A1067" s="65" t="s">
        <v>1392</v>
      </c>
      <c r="B1067" s="70" t="s">
        <v>14174</v>
      </c>
      <c r="C1067" s="72" t="s">
        <v>19397</v>
      </c>
      <c r="D1067" s="76" t="s">
        <v>19525</v>
      </c>
      <c r="E1067" s="76" t="s">
        <v>19533</v>
      </c>
      <c r="F1067" s="76" t="s">
        <v>19534</v>
      </c>
      <c r="G1067" s="76" t="s">
        <v>19535</v>
      </c>
      <c r="H1067" s="76" t="s">
        <v>19536</v>
      </c>
      <c r="I1067" s="76" t="s">
        <v>19530</v>
      </c>
      <c r="J1067" s="76" t="s">
        <v>19531</v>
      </c>
      <c r="K1067" s="76" t="s">
        <v>19532</v>
      </c>
    </row>
    <row r="1068" spans="1:11" x14ac:dyDescent="0.3">
      <c r="A1068" s="65" t="s">
        <v>1393</v>
      </c>
      <c r="B1068" s="70" t="s">
        <v>14175</v>
      </c>
      <c r="C1068" s="72" t="s">
        <v>19397</v>
      </c>
      <c r="D1068" s="76" t="s">
        <v>19525</v>
      </c>
      <c r="E1068" s="76" t="s">
        <v>19542</v>
      </c>
      <c r="F1068" s="76" t="s">
        <v>19534</v>
      </c>
      <c r="G1068" s="76" t="s">
        <v>19535</v>
      </c>
      <c r="H1068" s="76" t="s">
        <v>19536</v>
      </c>
      <c r="I1068" s="76" t="s">
        <v>19530</v>
      </c>
      <c r="J1068" s="76" t="s">
        <v>19531</v>
      </c>
      <c r="K1068" s="76" t="s">
        <v>19532</v>
      </c>
    </row>
    <row r="1069" spans="1:11" x14ac:dyDescent="0.3">
      <c r="A1069" s="65" t="s">
        <v>1394</v>
      </c>
      <c r="B1069" s="70" t="s">
        <v>14176</v>
      </c>
      <c r="C1069" s="72" t="s">
        <v>19397</v>
      </c>
      <c r="D1069" s="76" t="s">
        <v>19525</v>
      </c>
      <c r="E1069" s="76" t="s">
        <v>19537</v>
      </c>
      <c r="F1069" s="76" t="s">
        <v>19534</v>
      </c>
      <c r="G1069" s="76" t="s">
        <v>19535</v>
      </c>
      <c r="H1069" s="76" t="s">
        <v>19536</v>
      </c>
      <c r="I1069" s="76" t="s">
        <v>19530</v>
      </c>
      <c r="J1069" s="76" t="s">
        <v>19531</v>
      </c>
      <c r="K1069" s="76" t="s">
        <v>19532</v>
      </c>
    </row>
    <row r="1070" spans="1:11" x14ac:dyDescent="0.3">
      <c r="A1070" s="65" t="s">
        <v>247</v>
      </c>
      <c r="B1070" s="70" t="s">
        <v>246</v>
      </c>
      <c r="C1070" s="72" t="s">
        <v>19397</v>
      </c>
      <c r="D1070" s="76" t="s">
        <v>19525</v>
      </c>
      <c r="E1070" s="76" t="s">
        <v>19537</v>
      </c>
      <c r="F1070" s="76" t="s">
        <v>19534</v>
      </c>
      <c r="G1070" s="76" t="s">
        <v>19528</v>
      </c>
      <c r="H1070" s="76" t="s">
        <v>19536</v>
      </c>
      <c r="I1070" s="76" t="s">
        <v>19530</v>
      </c>
      <c r="J1070" s="76" t="s">
        <v>19531</v>
      </c>
      <c r="K1070" s="76" t="s">
        <v>19532</v>
      </c>
    </row>
    <row r="1071" spans="1:11" x14ac:dyDescent="0.3">
      <c r="A1071" s="65" t="s">
        <v>1395</v>
      </c>
      <c r="B1071" s="70" t="s">
        <v>14177</v>
      </c>
      <c r="C1071" s="72" t="s">
        <v>19397</v>
      </c>
      <c r="D1071" s="76" t="s">
        <v>19525</v>
      </c>
      <c r="E1071" s="76" t="s">
        <v>19537</v>
      </c>
      <c r="F1071" s="76" t="s">
        <v>19534</v>
      </c>
      <c r="G1071" s="76" t="s">
        <v>19535</v>
      </c>
      <c r="H1071" s="76" t="s">
        <v>19536</v>
      </c>
      <c r="I1071" s="76" t="s">
        <v>19530</v>
      </c>
      <c r="J1071" s="76" t="s">
        <v>19531</v>
      </c>
      <c r="K1071" s="76" t="s">
        <v>19532</v>
      </c>
    </row>
    <row r="1072" spans="1:11" x14ac:dyDescent="0.3">
      <c r="A1072" s="65" t="s">
        <v>1396</v>
      </c>
      <c r="B1072" s="70" t="s">
        <v>13718</v>
      </c>
      <c r="C1072" s="72" t="s">
        <v>19396</v>
      </c>
      <c r="D1072" s="76" t="s">
        <v>19525</v>
      </c>
      <c r="E1072" s="76" t="s">
        <v>19533</v>
      </c>
      <c r="F1072" s="76" t="s">
        <v>19534</v>
      </c>
      <c r="G1072" s="76" t="s">
        <v>19535</v>
      </c>
      <c r="H1072" s="76" t="s">
        <v>19536</v>
      </c>
      <c r="I1072" s="76" t="s">
        <v>19530</v>
      </c>
      <c r="J1072" s="76" t="s">
        <v>19531</v>
      </c>
      <c r="K1072" s="76" t="s">
        <v>19532</v>
      </c>
    </row>
    <row r="1073" spans="1:11" x14ac:dyDescent="0.3">
      <c r="A1073" s="65" t="s">
        <v>1397</v>
      </c>
      <c r="B1073" s="70" t="s">
        <v>13608</v>
      </c>
      <c r="C1073" s="72" t="s">
        <v>19396</v>
      </c>
      <c r="D1073" s="76" t="s">
        <v>19525</v>
      </c>
      <c r="E1073" s="76" t="s">
        <v>19526</v>
      </c>
      <c r="F1073" s="76" t="s">
        <v>19534</v>
      </c>
      <c r="G1073" s="76" t="s">
        <v>19535</v>
      </c>
      <c r="H1073" s="76" t="s">
        <v>19536</v>
      </c>
      <c r="I1073" s="76" t="s">
        <v>19530</v>
      </c>
      <c r="J1073" s="76" t="s">
        <v>19531</v>
      </c>
      <c r="K1073" s="76" t="s">
        <v>19532</v>
      </c>
    </row>
    <row r="1074" spans="1:11" x14ac:dyDescent="0.3">
      <c r="A1074" s="65" t="s">
        <v>1398</v>
      </c>
      <c r="B1074" s="70" t="s">
        <v>14119</v>
      </c>
      <c r="C1074" s="72" t="s">
        <v>19396</v>
      </c>
      <c r="D1074" s="76" t="s">
        <v>19525</v>
      </c>
      <c r="E1074" s="76" t="s">
        <v>19533</v>
      </c>
      <c r="F1074" s="76" t="s">
        <v>19534</v>
      </c>
      <c r="G1074" s="76" t="s">
        <v>19528</v>
      </c>
      <c r="H1074" s="76" t="s">
        <v>19536</v>
      </c>
      <c r="I1074" s="76" t="s">
        <v>19530</v>
      </c>
      <c r="J1074" s="76" t="s">
        <v>19531</v>
      </c>
      <c r="K1074" s="76" t="s">
        <v>19532</v>
      </c>
    </row>
    <row r="1075" spans="1:11" x14ac:dyDescent="0.3">
      <c r="A1075" s="65" t="s">
        <v>1399</v>
      </c>
      <c r="B1075" s="70" t="s">
        <v>14118</v>
      </c>
      <c r="C1075" s="72" t="s">
        <v>19396</v>
      </c>
      <c r="D1075" s="76" t="s">
        <v>19525</v>
      </c>
      <c r="E1075" s="76" t="s">
        <v>19526</v>
      </c>
      <c r="F1075" s="76" t="s">
        <v>19534</v>
      </c>
      <c r="G1075" s="76" t="s">
        <v>19528</v>
      </c>
      <c r="H1075" s="76" t="s">
        <v>19536</v>
      </c>
      <c r="I1075" s="76" t="s">
        <v>19530</v>
      </c>
      <c r="J1075" s="76" t="s">
        <v>19531</v>
      </c>
      <c r="K1075" s="76" t="s">
        <v>19532</v>
      </c>
    </row>
    <row r="1076" spans="1:11" x14ac:dyDescent="0.3">
      <c r="A1076" s="65" t="s">
        <v>1400</v>
      </c>
      <c r="B1076" s="70" t="s">
        <v>13691</v>
      </c>
      <c r="C1076" s="72" t="s">
        <v>19396</v>
      </c>
      <c r="D1076" s="76" t="s">
        <v>19525</v>
      </c>
      <c r="E1076" s="76" t="s">
        <v>19526</v>
      </c>
      <c r="F1076" s="76" t="s">
        <v>19544</v>
      </c>
      <c r="G1076" s="76" t="s">
        <v>19535</v>
      </c>
      <c r="H1076" s="76" t="s">
        <v>19536</v>
      </c>
      <c r="I1076" s="76" t="s">
        <v>19530</v>
      </c>
      <c r="J1076" s="76" t="s">
        <v>19531</v>
      </c>
      <c r="K1076" s="76" t="s">
        <v>19532</v>
      </c>
    </row>
    <row r="1077" spans="1:11" x14ac:dyDescent="0.3">
      <c r="A1077" s="65" t="s">
        <v>1401</v>
      </c>
      <c r="B1077" s="70" t="s">
        <v>13895</v>
      </c>
      <c r="C1077" s="72" t="s">
        <v>19396</v>
      </c>
      <c r="D1077" s="76" t="s">
        <v>19525</v>
      </c>
      <c r="E1077" s="76" t="s">
        <v>19526</v>
      </c>
      <c r="F1077" s="76" t="s">
        <v>19544</v>
      </c>
      <c r="G1077" s="76" t="s">
        <v>19528</v>
      </c>
      <c r="H1077" s="76" t="s">
        <v>19536</v>
      </c>
      <c r="I1077" s="76" t="s">
        <v>19530</v>
      </c>
      <c r="J1077" s="76" t="s">
        <v>19531</v>
      </c>
      <c r="K1077" s="76" t="s">
        <v>19532</v>
      </c>
    </row>
    <row r="1078" spans="1:11" x14ac:dyDescent="0.3">
      <c r="A1078" s="65" t="s">
        <v>1402</v>
      </c>
      <c r="B1078" s="70" t="s">
        <v>14178</v>
      </c>
      <c r="C1078" s="72" t="s">
        <v>19397</v>
      </c>
      <c r="D1078" s="76" t="s">
        <v>19525</v>
      </c>
      <c r="E1078" s="76" t="s">
        <v>19526</v>
      </c>
      <c r="F1078" s="76" t="s">
        <v>19534</v>
      </c>
      <c r="G1078" s="76" t="s">
        <v>19528</v>
      </c>
      <c r="H1078" s="76" t="s">
        <v>19529</v>
      </c>
      <c r="I1078" s="76" t="s">
        <v>19551</v>
      </c>
      <c r="J1078" s="76" t="s">
        <v>19531</v>
      </c>
      <c r="K1078" s="76" t="s">
        <v>19532</v>
      </c>
    </row>
    <row r="1079" spans="1:11" x14ac:dyDescent="0.3">
      <c r="A1079" s="65" t="s">
        <v>1403</v>
      </c>
      <c r="B1079" s="70" t="s">
        <v>14179</v>
      </c>
      <c r="C1079" s="72" t="s">
        <v>19397</v>
      </c>
      <c r="D1079" s="76" t="s">
        <v>19525</v>
      </c>
      <c r="E1079" s="76" t="s">
        <v>19526</v>
      </c>
      <c r="F1079" s="76" t="s">
        <v>19544</v>
      </c>
      <c r="G1079" s="76" t="s">
        <v>19535</v>
      </c>
      <c r="H1079" s="76" t="s">
        <v>19536</v>
      </c>
      <c r="I1079" s="76" t="s">
        <v>19530</v>
      </c>
      <c r="J1079" s="76" t="s">
        <v>19531</v>
      </c>
      <c r="K1079" s="76" t="s">
        <v>19532</v>
      </c>
    </row>
    <row r="1080" spans="1:11" x14ac:dyDescent="0.3">
      <c r="A1080" s="65" t="s">
        <v>1404</v>
      </c>
      <c r="B1080" s="70" t="s">
        <v>14180</v>
      </c>
      <c r="C1080" s="72" t="s">
        <v>19397</v>
      </c>
      <c r="D1080" s="76" t="s">
        <v>19545</v>
      </c>
      <c r="E1080" s="76" t="s">
        <v>19533</v>
      </c>
      <c r="F1080" s="76" t="s">
        <v>19534</v>
      </c>
      <c r="G1080" s="76" t="s">
        <v>19528</v>
      </c>
      <c r="H1080" s="76" t="s">
        <v>19536</v>
      </c>
      <c r="I1080" s="76" t="s">
        <v>19530</v>
      </c>
      <c r="J1080" s="76" t="s">
        <v>19531</v>
      </c>
      <c r="K1080" s="76" t="s">
        <v>19532</v>
      </c>
    </row>
    <row r="1081" spans="1:11" x14ac:dyDescent="0.3">
      <c r="A1081" s="65" t="s">
        <v>1405</v>
      </c>
      <c r="B1081" s="70" t="s">
        <v>14181</v>
      </c>
      <c r="C1081" s="72" t="s">
        <v>19397</v>
      </c>
      <c r="D1081" s="76" t="s">
        <v>19525</v>
      </c>
      <c r="E1081" s="76" t="s">
        <v>19533</v>
      </c>
      <c r="F1081" s="76" t="s">
        <v>19534</v>
      </c>
      <c r="G1081" s="76" t="s">
        <v>19535</v>
      </c>
      <c r="H1081" s="76" t="s">
        <v>19529</v>
      </c>
      <c r="I1081" s="76" t="s">
        <v>19530</v>
      </c>
      <c r="J1081" s="76" t="s">
        <v>19531</v>
      </c>
      <c r="K1081" s="76" t="s">
        <v>19532</v>
      </c>
    </row>
    <row r="1082" spans="1:11" x14ac:dyDescent="0.3">
      <c r="A1082" s="65" t="s">
        <v>1406</v>
      </c>
      <c r="B1082" s="70" t="s">
        <v>14182</v>
      </c>
      <c r="C1082" s="72" t="s">
        <v>19397</v>
      </c>
      <c r="D1082" s="76" t="s">
        <v>19525</v>
      </c>
      <c r="E1082" s="76" t="s">
        <v>19526</v>
      </c>
      <c r="F1082" s="76" t="s">
        <v>19534</v>
      </c>
      <c r="G1082" s="76" t="s">
        <v>19535</v>
      </c>
      <c r="H1082" s="76" t="s">
        <v>19529</v>
      </c>
      <c r="I1082" s="76" t="s">
        <v>19530</v>
      </c>
      <c r="J1082" s="76" t="s">
        <v>19531</v>
      </c>
      <c r="K1082" s="76" t="s">
        <v>19532</v>
      </c>
    </row>
    <row r="1083" spans="1:11" x14ac:dyDescent="0.3">
      <c r="A1083" s="65" t="s">
        <v>1407</v>
      </c>
      <c r="B1083" s="70" t="s">
        <v>14183</v>
      </c>
      <c r="C1083" s="72" t="s">
        <v>19397</v>
      </c>
      <c r="D1083" s="76" t="s">
        <v>19525</v>
      </c>
      <c r="E1083" s="76" t="s">
        <v>19533</v>
      </c>
      <c r="F1083" s="76" t="s">
        <v>19534</v>
      </c>
      <c r="G1083" s="76" t="s">
        <v>19528</v>
      </c>
      <c r="H1083" s="76" t="s">
        <v>19529</v>
      </c>
      <c r="I1083" s="76" t="s">
        <v>19530</v>
      </c>
      <c r="J1083" s="76" t="s">
        <v>19531</v>
      </c>
      <c r="K1083" s="76" t="s">
        <v>19532</v>
      </c>
    </row>
    <row r="1084" spans="1:11" x14ac:dyDescent="0.3">
      <c r="A1084" s="65" t="s">
        <v>1408</v>
      </c>
      <c r="B1084" s="70" t="s">
        <v>14184</v>
      </c>
      <c r="C1084" s="72" t="s">
        <v>19397</v>
      </c>
      <c r="D1084" s="76" t="s">
        <v>19525</v>
      </c>
      <c r="E1084" s="76" t="s">
        <v>19526</v>
      </c>
      <c r="F1084" s="76" t="s">
        <v>19540</v>
      </c>
      <c r="G1084" s="76" t="s">
        <v>19528</v>
      </c>
      <c r="H1084" s="76" t="s">
        <v>19536</v>
      </c>
      <c r="I1084" s="76" t="s">
        <v>19530</v>
      </c>
      <c r="J1084" s="76" t="s">
        <v>19531</v>
      </c>
      <c r="K1084" s="76" t="s">
        <v>19532</v>
      </c>
    </row>
    <row r="1085" spans="1:11" x14ac:dyDescent="0.3">
      <c r="A1085" s="65" t="s">
        <v>1409</v>
      </c>
      <c r="B1085" s="70" t="s">
        <v>14185</v>
      </c>
      <c r="C1085" s="72" t="s">
        <v>19397</v>
      </c>
      <c r="D1085" s="76" t="s">
        <v>19525</v>
      </c>
      <c r="E1085" s="76" t="s">
        <v>19526</v>
      </c>
      <c r="F1085" s="76" t="s">
        <v>19534</v>
      </c>
      <c r="G1085" s="76" t="s">
        <v>19528</v>
      </c>
      <c r="H1085" s="76" t="s">
        <v>19536</v>
      </c>
      <c r="I1085" s="76" t="s">
        <v>19530</v>
      </c>
      <c r="J1085" s="76" t="s">
        <v>19531</v>
      </c>
      <c r="K1085" s="76" t="s">
        <v>19532</v>
      </c>
    </row>
    <row r="1086" spans="1:11" x14ac:dyDescent="0.3">
      <c r="A1086" s="65" t="s">
        <v>1410</v>
      </c>
      <c r="B1086" s="70" t="s">
        <v>14184</v>
      </c>
      <c r="C1086" s="72" t="s">
        <v>19396</v>
      </c>
      <c r="D1086" s="76" t="s">
        <v>19525</v>
      </c>
      <c r="E1086" s="76" t="s">
        <v>19526</v>
      </c>
      <c r="F1086" s="76" t="s">
        <v>19540</v>
      </c>
      <c r="G1086" s="76" t="s">
        <v>19528</v>
      </c>
      <c r="H1086" s="76" t="s">
        <v>19536</v>
      </c>
      <c r="I1086" s="76" t="s">
        <v>19530</v>
      </c>
      <c r="J1086" s="76" t="s">
        <v>19531</v>
      </c>
      <c r="K1086" s="76" t="s">
        <v>19532</v>
      </c>
    </row>
    <row r="1087" spans="1:11" x14ac:dyDescent="0.3">
      <c r="A1087" s="65" t="s">
        <v>1411</v>
      </c>
      <c r="B1087" s="70" t="s">
        <v>14185</v>
      </c>
      <c r="C1087" s="72" t="s">
        <v>19396</v>
      </c>
      <c r="D1087" s="76" t="s">
        <v>19525</v>
      </c>
      <c r="E1087" s="76" t="s">
        <v>19526</v>
      </c>
      <c r="F1087" s="76" t="s">
        <v>19534</v>
      </c>
      <c r="G1087" s="76" t="s">
        <v>19528</v>
      </c>
      <c r="H1087" s="76" t="s">
        <v>19536</v>
      </c>
      <c r="I1087" s="76" t="s">
        <v>19530</v>
      </c>
      <c r="J1087" s="76" t="s">
        <v>19531</v>
      </c>
      <c r="K1087" s="76" t="s">
        <v>19532</v>
      </c>
    </row>
    <row r="1088" spans="1:11" x14ac:dyDescent="0.3">
      <c r="A1088" s="65" t="s">
        <v>1412</v>
      </c>
      <c r="B1088" s="70" t="s">
        <v>14186</v>
      </c>
      <c r="C1088" s="72" t="s">
        <v>19396</v>
      </c>
      <c r="D1088" s="76" t="s">
        <v>19525</v>
      </c>
      <c r="E1088" s="76" t="s">
        <v>19533</v>
      </c>
      <c r="F1088" s="76" t="s">
        <v>19534</v>
      </c>
      <c r="G1088" s="76" t="s">
        <v>19535</v>
      </c>
      <c r="H1088" s="76" t="s">
        <v>19536</v>
      </c>
      <c r="I1088" s="76" t="s">
        <v>19530</v>
      </c>
      <c r="J1088" s="76" t="s">
        <v>19531</v>
      </c>
      <c r="K1088" s="76" t="s">
        <v>19532</v>
      </c>
    </row>
    <row r="1089" spans="1:11" x14ac:dyDescent="0.3">
      <c r="A1089" s="65" t="s">
        <v>1413</v>
      </c>
      <c r="B1089" s="70" t="s">
        <v>14187</v>
      </c>
      <c r="C1089" s="72" t="s">
        <v>19396</v>
      </c>
      <c r="D1089" s="76" t="s">
        <v>19525</v>
      </c>
      <c r="E1089" s="76" t="s">
        <v>19537</v>
      </c>
      <c r="F1089" s="76" t="s">
        <v>19534</v>
      </c>
      <c r="G1089" s="76" t="s">
        <v>19528</v>
      </c>
      <c r="H1089" s="76" t="s">
        <v>19536</v>
      </c>
      <c r="I1089" s="76" t="s">
        <v>19530</v>
      </c>
      <c r="J1089" s="76" t="s">
        <v>19531</v>
      </c>
      <c r="K1089" s="76" t="s">
        <v>19532</v>
      </c>
    </row>
    <row r="1090" spans="1:11" x14ac:dyDescent="0.3">
      <c r="A1090" s="65" t="s">
        <v>1414</v>
      </c>
      <c r="B1090" s="70" t="s">
        <v>14188</v>
      </c>
      <c r="C1090" s="72" t="s">
        <v>19397</v>
      </c>
      <c r="D1090" s="76" t="s">
        <v>19525</v>
      </c>
      <c r="E1090" s="76" t="s">
        <v>19526</v>
      </c>
      <c r="F1090" s="76" t="s">
        <v>19534</v>
      </c>
      <c r="G1090" s="76" t="s">
        <v>19535</v>
      </c>
      <c r="H1090" s="76" t="s">
        <v>19536</v>
      </c>
      <c r="I1090" s="76" t="s">
        <v>19530</v>
      </c>
      <c r="J1090" s="76" t="s">
        <v>19531</v>
      </c>
      <c r="K1090" s="76" t="s">
        <v>19532</v>
      </c>
    </row>
    <row r="1091" spans="1:11" x14ac:dyDescent="0.3">
      <c r="A1091" s="65" t="s">
        <v>1415</v>
      </c>
      <c r="B1091" s="70" t="s">
        <v>14189</v>
      </c>
      <c r="C1091" s="72" t="s">
        <v>19397</v>
      </c>
      <c r="D1091" s="76" t="s">
        <v>19525</v>
      </c>
      <c r="E1091" s="76" t="s">
        <v>19533</v>
      </c>
      <c r="F1091" s="76" t="s">
        <v>19534</v>
      </c>
      <c r="G1091" s="76" t="s">
        <v>19535</v>
      </c>
      <c r="H1091" s="76" t="s">
        <v>19536</v>
      </c>
      <c r="I1091" s="76" t="s">
        <v>19530</v>
      </c>
      <c r="J1091" s="76" t="s">
        <v>19531</v>
      </c>
      <c r="K1091" s="76" t="s">
        <v>19532</v>
      </c>
    </row>
    <row r="1092" spans="1:11" x14ac:dyDescent="0.3">
      <c r="A1092" s="65" t="s">
        <v>1416</v>
      </c>
      <c r="B1092" s="70" t="s">
        <v>14190</v>
      </c>
      <c r="C1092" s="72" t="s">
        <v>19397</v>
      </c>
      <c r="D1092" s="76" t="s">
        <v>19525</v>
      </c>
      <c r="E1092" s="76" t="s">
        <v>19526</v>
      </c>
      <c r="F1092" s="76" t="s">
        <v>19534</v>
      </c>
      <c r="G1092" s="76" t="s">
        <v>19535</v>
      </c>
      <c r="H1092" s="76" t="s">
        <v>19536</v>
      </c>
      <c r="I1092" s="76" t="s">
        <v>19530</v>
      </c>
      <c r="J1092" s="76" t="s">
        <v>19531</v>
      </c>
      <c r="K1092" s="76" t="s">
        <v>19532</v>
      </c>
    </row>
    <row r="1093" spans="1:11" x14ac:dyDescent="0.3">
      <c r="A1093" s="65" t="s">
        <v>1417</v>
      </c>
      <c r="B1093" s="70" t="s">
        <v>14191</v>
      </c>
      <c r="C1093" s="72" t="s">
        <v>19397</v>
      </c>
      <c r="D1093" s="76" t="s">
        <v>19525</v>
      </c>
      <c r="E1093" s="76" t="s">
        <v>19533</v>
      </c>
      <c r="F1093" s="76" t="s">
        <v>19534</v>
      </c>
      <c r="G1093" s="76" t="s">
        <v>19535</v>
      </c>
      <c r="H1093" s="76" t="s">
        <v>19536</v>
      </c>
      <c r="I1093" s="76" t="s">
        <v>19530</v>
      </c>
      <c r="J1093" s="76" t="s">
        <v>19531</v>
      </c>
      <c r="K1093" s="76" t="s">
        <v>19532</v>
      </c>
    </row>
    <row r="1094" spans="1:11" x14ac:dyDescent="0.3">
      <c r="A1094" s="65" t="s">
        <v>1418</v>
      </c>
      <c r="B1094" s="70" t="s">
        <v>14192</v>
      </c>
      <c r="C1094" s="72" t="s">
        <v>19397</v>
      </c>
      <c r="D1094" s="76" t="s">
        <v>19525</v>
      </c>
      <c r="E1094" s="76" t="s">
        <v>19526</v>
      </c>
      <c r="F1094" s="76" t="s">
        <v>19534</v>
      </c>
      <c r="G1094" s="76" t="s">
        <v>19535</v>
      </c>
      <c r="H1094" s="76" t="s">
        <v>19536</v>
      </c>
      <c r="I1094" s="76" t="s">
        <v>19530</v>
      </c>
      <c r="J1094" s="76" t="s">
        <v>19531</v>
      </c>
      <c r="K1094" s="76" t="s">
        <v>19532</v>
      </c>
    </row>
    <row r="1095" spans="1:11" x14ac:dyDescent="0.3">
      <c r="A1095" s="65" t="s">
        <v>1419</v>
      </c>
      <c r="B1095" s="70" t="s">
        <v>14193</v>
      </c>
      <c r="C1095" s="72" t="s">
        <v>19397</v>
      </c>
      <c r="D1095" s="76" t="s">
        <v>19525</v>
      </c>
      <c r="E1095" s="76" t="s">
        <v>19533</v>
      </c>
      <c r="F1095" s="76" t="s">
        <v>19534</v>
      </c>
      <c r="G1095" s="76" t="s">
        <v>19535</v>
      </c>
      <c r="H1095" s="76" t="s">
        <v>19536</v>
      </c>
      <c r="I1095" s="76" t="s">
        <v>19530</v>
      </c>
      <c r="J1095" s="76" t="s">
        <v>19531</v>
      </c>
      <c r="K1095" s="76" t="s">
        <v>19532</v>
      </c>
    </row>
    <row r="1096" spans="1:11" x14ac:dyDescent="0.3">
      <c r="A1096" s="65" t="s">
        <v>1420</v>
      </c>
      <c r="B1096" s="70" t="s">
        <v>14194</v>
      </c>
      <c r="C1096" s="72" t="s">
        <v>19397</v>
      </c>
      <c r="D1096" s="76" t="s">
        <v>19525</v>
      </c>
      <c r="E1096" s="76" t="s">
        <v>19526</v>
      </c>
      <c r="F1096" s="76" t="s">
        <v>19534</v>
      </c>
      <c r="G1096" s="76" t="s">
        <v>19535</v>
      </c>
      <c r="H1096" s="76" t="s">
        <v>19536</v>
      </c>
      <c r="I1096" s="76" t="s">
        <v>19530</v>
      </c>
      <c r="J1096" s="76" t="s">
        <v>19531</v>
      </c>
      <c r="K1096" s="76" t="s">
        <v>19532</v>
      </c>
    </row>
    <row r="1097" spans="1:11" x14ac:dyDescent="0.3">
      <c r="A1097" s="65" t="s">
        <v>1421</v>
      </c>
      <c r="B1097" s="70" t="s">
        <v>14195</v>
      </c>
      <c r="C1097" s="72" t="s">
        <v>19397</v>
      </c>
      <c r="D1097" s="76" t="s">
        <v>19525</v>
      </c>
      <c r="E1097" s="76" t="s">
        <v>19533</v>
      </c>
      <c r="F1097" s="76" t="s">
        <v>19534</v>
      </c>
      <c r="G1097" s="76" t="s">
        <v>19535</v>
      </c>
      <c r="H1097" s="76" t="s">
        <v>19536</v>
      </c>
      <c r="I1097" s="76" t="s">
        <v>19530</v>
      </c>
      <c r="J1097" s="76" t="s">
        <v>19531</v>
      </c>
      <c r="K1097" s="76" t="s">
        <v>19532</v>
      </c>
    </row>
    <row r="1098" spans="1:11" x14ac:dyDescent="0.3">
      <c r="A1098" s="65" t="s">
        <v>1422</v>
      </c>
      <c r="B1098" s="70" t="s">
        <v>14196</v>
      </c>
      <c r="C1098" s="72" t="s">
        <v>19397</v>
      </c>
      <c r="D1098" s="76" t="s">
        <v>19525</v>
      </c>
      <c r="E1098" s="76" t="s">
        <v>19526</v>
      </c>
      <c r="F1098" s="76" t="s">
        <v>19534</v>
      </c>
      <c r="G1098" s="76" t="s">
        <v>19535</v>
      </c>
      <c r="H1098" s="76" t="s">
        <v>19536</v>
      </c>
      <c r="I1098" s="76" t="s">
        <v>19530</v>
      </c>
      <c r="J1098" s="76" t="s">
        <v>19531</v>
      </c>
      <c r="K1098" s="76" t="s">
        <v>19532</v>
      </c>
    </row>
    <row r="1099" spans="1:11" x14ac:dyDescent="0.3">
      <c r="A1099" s="65" t="s">
        <v>1423</v>
      </c>
      <c r="B1099" s="70" t="s">
        <v>14197</v>
      </c>
      <c r="C1099" s="72" t="s">
        <v>19397</v>
      </c>
      <c r="D1099" s="76" t="s">
        <v>19525</v>
      </c>
      <c r="E1099" s="76" t="s">
        <v>19533</v>
      </c>
      <c r="F1099" s="76" t="s">
        <v>19534</v>
      </c>
      <c r="G1099" s="76" t="s">
        <v>19535</v>
      </c>
      <c r="H1099" s="76" t="s">
        <v>19536</v>
      </c>
      <c r="I1099" s="76" t="s">
        <v>19530</v>
      </c>
      <c r="J1099" s="76" t="s">
        <v>19531</v>
      </c>
      <c r="K1099" s="76" t="s">
        <v>19532</v>
      </c>
    </row>
    <row r="1100" spans="1:11" x14ac:dyDescent="0.3">
      <c r="A1100" s="65" t="s">
        <v>1424</v>
      </c>
      <c r="B1100" s="70" t="s">
        <v>14198</v>
      </c>
      <c r="C1100" s="72" t="s">
        <v>19397</v>
      </c>
      <c r="D1100" s="76" t="s">
        <v>19525</v>
      </c>
      <c r="E1100" s="76" t="s">
        <v>19526</v>
      </c>
      <c r="F1100" s="76" t="s">
        <v>19534</v>
      </c>
      <c r="G1100" s="76" t="s">
        <v>19535</v>
      </c>
      <c r="H1100" s="76" t="s">
        <v>19536</v>
      </c>
      <c r="I1100" s="76" t="s">
        <v>19530</v>
      </c>
      <c r="J1100" s="76" t="s">
        <v>19531</v>
      </c>
      <c r="K1100" s="76" t="s">
        <v>19532</v>
      </c>
    </row>
    <row r="1101" spans="1:11" x14ac:dyDescent="0.3">
      <c r="A1101" s="65" t="s">
        <v>1425</v>
      </c>
      <c r="B1101" s="70" t="s">
        <v>14199</v>
      </c>
      <c r="C1101" s="72" t="s">
        <v>19397</v>
      </c>
      <c r="D1101" s="76" t="s">
        <v>19525</v>
      </c>
      <c r="E1101" s="76" t="s">
        <v>19533</v>
      </c>
      <c r="F1101" s="76" t="s">
        <v>19534</v>
      </c>
      <c r="G1101" s="76" t="s">
        <v>19535</v>
      </c>
      <c r="H1101" s="76" t="s">
        <v>19536</v>
      </c>
      <c r="I1101" s="76" t="s">
        <v>19530</v>
      </c>
      <c r="J1101" s="76" t="s">
        <v>19531</v>
      </c>
      <c r="K1101" s="76" t="s">
        <v>19532</v>
      </c>
    </row>
    <row r="1102" spans="1:11" x14ac:dyDescent="0.3">
      <c r="A1102" s="65" t="s">
        <v>1426</v>
      </c>
      <c r="B1102" s="70" t="s">
        <v>14200</v>
      </c>
      <c r="C1102" s="72" t="s">
        <v>19397</v>
      </c>
      <c r="D1102" s="76" t="s">
        <v>19525</v>
      </c>
      <c r="E1102" s="76" t="s">
        <v>19526</v>
      </c>
      <c r="F1102" s="76" t="s">
        <v>19534</v>
      </c>
      <c r="G1102" s="76" t="s">
        <v>19535</v>
      </c>
      <c r="H1102" s="76" t="s">
        <v>19536</v>
      </c>
      <c r="I1102" s="76" t="s">
        <v>19530</v>
      </c>
      <c r="J1102" s="76" t="s">
        <v>19531</v>
      </c>
      <c r="K1102" s="76" t="s">
        <v>19532</v>
      </c>
    </row>
    <row r="1103" spans="1:11" x14ac:dyDescent="0.3">
      <c r="A1103" s="65" t="s">
        <v>1427</v>
      </c>
      <c r="B1103" s="70" t="s">
        <v>14201</v>
      </c>
      <c r="C1103" s="72" t="s">
        <v>19397</v>
      </c>
      <c r="D1103" s="76" t="s">
        <v>19525</v>
      </c>
      <c r="E1103" s="76" t="s">
        <v>19533</v>
      </c>
      <c r="F1103" s="76" t="s">
        <v>19534</v>
      </c>
      <c r="G1103" s="76" t="s">
        <v>19535</v>
      </c>
      <c r="H1103" s="76" t="s">
        <v>19536</v>
      </c>
      <c r="I1103" s="76" t="s">
        <v>19530</v>
      </c>
      <c r="J1103" s="76" t="s">
        <v>19531</v>
      </c>
      <c r="K1103" s="76" t="s">
        <v>19532</v>
      </c>
    </row>
    <row r="1104" spans="1:11" x14ac:dyDescent="0.3">
      <c r="A1104" s="65" t="s">
        <v>1428</v>
      </c>
      <c r="B1104" s="70" t="s">
        <v>14202</v>
      </c>
      <c r="C1104" s="72" t="s">
        <v>19397</v>
      </c>
      <c r="D1104" s="76" t="s">
        <v>19525</v>
      </c>
      <c r="E1104" s="76" t="s">
        <v>19526</v>
      </c>
      <c r="F1104" s="76" t="s">
        <v>19534</v>
      </c>
      <c r="G1104" s="76" t="s">
        <v>19535</v>
      </c>
      <c r="H1104" s="76" t="s">
        <v>19536</v>
      </c>
      <c r="I1104" s="76" t="s">
        <v>19530</v>
      </c>
      <c r="J1104" s="76" t="s">
        <v>19531</v>
      </c>
      <c r="K1104" s="76" t="s">
        <v>19532</v>
      </c>
    </row>
    <row r="1105" spans="1:11" x14ac:dyDescent="0.3">
      <c r="A1105" s="65" t="s">
        <v>1429</v>
      </c>
      <c r="B1105" s="70" t="s">
        <v>14203</v>
      </c>
      <c r="C1105" s="72" t="s">
        <v>19397</v>
      </c>
      <c r="D1105" s="76" t="s">
        <v>19525</v>
      </c>
      <c r="E1105" s="76" t="s">
        <v>19533</v>
      </c>
      <c r="F1105" s="76" t="s">
        <v>19534</v>
      </c>
      <c r="G1105" s="76" t="s">
        <v>19535</v>
      </c>
      <c r="H1105" s="76" t="s">
        <v>19536</v>
      </c>
      <c r="I1105" s="76" t="s">
        <v>19530</v>
      </c>
      <c r="J1105" s="76" t="s">
        <v>19531</v>
      </c>
      <c r="K1105" s="76" t="s">
        <v>19532</v>
      </c>
    </row>
    <row r="1106" spans="1:11" x14ac:dyDescent="0.3">
      <c r="A1106" s="65" t="s">
        <v>1430</v>
      </c>
      <c r="B1106" s="70" t="s">
        <v>14204</v>
      </c>
      <c r="C1106" s="72" t="s">
        <v>19397</v>
      </c>
      <c r="D1106" s="76" t="s">
        <v>19525</v>
      </c>
      <c r="E1106" s="76" t="s">
        <v>19526</v>
      </c>
      <c r="F1106" s="76" t="s">
        <v>19534</v>
      </c>
      <c r="G1106" s="76" t="s">
        <v>19535</v>
      </c>
      <c r="H1106" s="76" t="s">
        <v>19536</v>
      </c>
      <c r="I1106" s="76" t="s">
        <v>19530</v>
      </c>
      <c r="J1106" s="76" t="s">
        <v>19531</v>
      </c>
      <c r="K1106" s="76" t="s">
        <v>19532</v>
      </c>
    </row>
    <row r="1107" spans="1:11" x14ac:dyDescent="0.3">
      <c r="A1107" s="65" t="s">
        <v>1431</v>
      </c>
      <c r="B1107" s="70" t="s">
        <v>14205</v>
      </c>
      <c r="C1107" s="72" t="s">
        <v>19397</v>
      </c>
      <c r="D1107" s="76" t="s">
        <v>19525</v>
      </c>
      <c r="E1107" s="76" t="s">
        <v>19533</v>
      </c>
      <c r="F1107" s="76" t="s">
        <v>19534</v>
      </c>
      <c r="G1107" s="76" t="s">
        <v>19535</v>
      </c>
      <c r="H1107" s="76" t="s">
        <v>19536</v>
      </c>
      <c r="I1107" s="76" t="s">
        <v>19530</v>
      </c>
      <c r="J1107" s="76" t="s">
        <v>19531</v>
      </c>
      <c r="K1107" s="76" t="s">
        <v>19532</v>
      </c>
    </row>
    <row r="1108" spans="1:11" x14ac:dyDescent="0.3">
      <c r="A1108" s="65" t="s">
        <v>1432</v>
      </c>
      <c r="B1108" s="70" t="s">
        <v>14206</v>
      </c>
      <c r="C1108" s="72" t="s">
        <v>19397</v>
      </c>
      <c r="D1108" s="76" t="s">
        <v>19525</v>
      </c>
      <c r="E1108" s="76" t="s">
        <v>19526</v>
      </c>
      <c r="F1108" s="76" t="s">
        <v>19534</v>
      </c>
      <c r="G1108" s="76" t="s">
        <v>19535</v>
      </c>
      <c r="H1108" s="76" t="s">
        <v>19536</v>
      </c>
      <c r="I1108" s="76" t="s">
        <v>19530</v>
      </c>
      <c r="J1108" s="76" t="s">
        <v>19531</v>
      </c>
      <c r="K1108" s="76" t="s">
        <v>19532</v>
      </c>
    </row>
    <row r="1109" spans="1:11" x14ac:dyDescent="0.3">
      <c r="A1109" s="65" t="s">
        <v>1433</v>
      </c>
      <c r="B1109" s="70" t="s">
        <v>14207</v>
      </c>
      <c r="C1109" s="72" t="s">
        <v>19397</v>
      </c>
      <c r="D1109" s="76" t="s">
        <v>19525</v>
      </c>
      <c r="E1109" s="76" t="s">
        <v>19533</v>
      </c>
      <c r="F1109" s="76" t="s">
        <v>19534</v>
      </c>
      <c r="G1109" s="76" t="s">
        <v>19535</v>
      </c>
      <c r="H1109" s="76" t="s">
        <v>19536</v>
      </c>
      <c r="I1109" s="76" t="s">
        <v>19530</v>
      </c>
      <c r="J1109" s="76" t="s">
        <v>19531</v>
      </c>
      <c r="K1109" s="76" t="s">
        <v>19532</v>
      </c>
    </row>
    <row r="1110" spans="1:11" x14ac:dyDescent="0.3">
      <c r="A1110" s="65" t="s">
        <v>1434</v>
      </c>
      <c r="B1110" s="70" t="s">
        <v>14208</v>
      </c>
      <c r="C1110" s="72" t="s">
        <v>19397</v>
      </c>
      <c r="D1110" s="76" t="s">
        <v>19525</v>
      </c>
      <c r="E1110" s="76" t="s">
        <v>19526</v>
      </c>
      <c r="F1110" s="76" t="s">
        <v>19534</v>
      </c>
      <c r="G1110" s="76" t="s">
        <v>19535</v>
      </c>
      <c r="H1110" s="76" t="s">
        <v>19536</v>
      </c>
      <c r="I1110" s="76" t="s">
        <v>19530</v>
      </c>
      <c r="J1110" s="76" t="s">
        <v>19531</v>
      </c>
      <c r="K1110" s="76" t="s">
        <v>19532</v>
      </c>
    </row>
    <row r="1111" spans="1:11" x14ac:dyDescent="0.3">
      <c r="A1111" s="65" t="s">
        <v>1435</v>
      </c>
      <c r="B1111" s="70" t="s">
        <v>14209</v>
      </c>
      <c r="C1111" s="72" t="s">
        <v>19397</v>
      </c>
      <c r="D1111" s="76" t="s">
        <v>19525</v>
      </c>
      <c r="E1111" s="76" t="s">
        <v>19533</v>
      </c>
      <c r="F1111" s="76" t="s">
        <v>19534</v>
      </c>
      <c r="G1111" s="76" t="s">
        <v>19535</v>
      </c>
      <c r="H1111" s="76" t="s">
        <v>19536</v>
      </c>
      <c r="I1111" s="76" t="s">
        <v>19530</v>
      </c>
      <c r="J1111" s="76" t="s">
        <v>19531</v>
      </c>
      <c r="K1111" s="76" t="s">
        <v>19532</v>
      </c>
    </row>
    <row r="1112" spans="1:11" x14ac:dyDescent="0.3">
      <c r="A1112" s="65" t="s">
        <v>1436</v>
      </c>
      <c r="B1112" s="70" t="s">
        <v>14210</v>
      </c>
      <c r="C1112" s="72" t="s">
        <v>19397</v>
      </c>
      <c r="D1112" s="76" t="s">
        <v>19525</v>
      </c>
      <c r="E1112" s="76" t="s">
        <v>19526</v>
      </c>
      <c r="F1112" s="76" t="s">
        <v>19534</v>
      </c>
      <c r="G1112" s="76" t="s">
        <v>19535</v>
      </c>
      <c r="H1112" s="76" t="s">
        <v>19536</v>
      </c>
      <c r="I1112" s="76" t="s">
        <v>19530</v>
      </c>
      <c r="J1112" s="76" t="s">
        <v>19531</v>
      </c>
      <c r="K1112" s="76" t="s">
        <v>19532</v>
      </c>
    </row>
    <row r="1113" spans="1:11" x14ac:dyDescent="0.3">
      <c r="A1113" s="65" t="s">
        <v>1437</v>
      </c>
      <c r="B1113" s="70" t="s">
        <v>14211</v>
      </c>
      <c r="C1113" s="72" t="s">
        <v>19397</v>
      </c>
      <c r="D1113" s="76" t="s">
        <v>19525</v>
      </c>
      <c r="E1113" s="76" t="s">
        <v>19533</v>
      </c>
      <c r="F1113" s="76" t="s">
        <v>19534</v>
      </c>
      <c r="G1113" s="76" t="s">
        <v>19535</v>
      </c>
      <c r="H1113" s="76" t="s">
        <v>19536</v>
      </c>
      <c r="I1113" s="76" t="s">
        <v>19530</v>
      </c>
      <c r="J1113" s="76" t="s">
        <v>19531</v>
      </c>
      <c r="K1113" s="76" t="s">
        <v>19532</v>
      </c>
    </row>
    <row r="1114" spans="1:11" x14ac:dyDescent="0.3">
      <c r="A1114" s="65" t="s">
        <v>1438</v>
      </c>
      <c r="B1114" s="70" t="s">
        <v>14212</v>
      </c>
      <c r="C1114" s="72" t="s">
        <v>19397</v>
      </c>
      <c r="D1114" s="76" t="s">
        <v>19525</v>
      </c>
      <c r="E1114" s="76" t="s">
        <v>19526</v>
      </c>
      <c r="F1114" s="76" t="s">
        <v>19534</v>
      </c>
      <c r="G1114" s="76" t="s">
        <v>19535</v>
      </c>
      <c r="H1114" s="76" t="s">
        <v>19536</v>
      </c>
      <c r="I1114" s="76" t="s">
        <v>19530</v>
      </c>
      <c r="J1114" s="76" t="s">
        <v>19531</v>
      </c>
      <c r="K1114" s="76" t="s">
        <v>19532</v>
      </c>
    </row>
    <row r="1115" spans="1:11" x14ac:dyDescent="0.3">
      <c r="A1115" s="65" t="s">
        <v>1439</v>
      </c>
      <c r="B1115" s="70" t="s">
        <v>14213</v>
      </c>
      <c r="C1115" s="72" t="s">
        <v>19397</v>
      </c>
      <c r="D1115" s="76" t="s">
        <v>19525</v>
      </c>
      <c r="E1115" s="76" t="s">
        <v>19533</v>
      </c>
      <c r="F1115" s="76" t="s">
        <v>19534</v>
      </c>
      <c r="G1115" s="76" t="s">
        <v>19535</v>
      </c>
      <c r="H1115" s="76" t="s">
        <v>19536</v>
      </c>
      <c r="I1115" s="76" t="s">
        <v>19530</v>
      </c>
      <c r="J1115" s="76" t="s">
        <v>19531</v>
      </c>
      <c r="K1115" s="76" t="s">
        <v>19532</v>
      </c>
    </row>
    <row r="1116" spans="1:11" x14ac:dyDescent="0.3">
      <c r="A1116" s="65" t="s">
        <v>1440</v>
      </c>
      <c r="B1116" s="70" t="s">
        <v>14214</v>
      </c>
      <c r="C1116" s="72" t="s">
        <v>19397</v>
      </c>
      <c r="D1116" s="76" t="s">
        <v>19525</v>
      </c>
      <c r="E1116" s="76" t="s">
        <v>19526</v>
      </c>
      <c r="F1116" s="76" t="s">
        <v>19534</v>
      </c>
      <c r="G1116" s="76" t="s">
        <v>19535</v>
      </c>
      <c r="H1116" s="76" t="s">
        <v>19536</v>
      </c>
      <c r="I1116" s="76" t="s">
        <v>19530</v>
      </c>
      <c r="J1116" s="76" t="s">
        <v>19531</v>
      </c>
      <c r="K1116" s="76" t="s">
        <v>19532</v>
      </c>
    </row>
    <row r="1117" spans="1:11" x14ac:dyDescent="0.3">
      <c r="A1117" s="65" t="s">
        <v>1441</v>
      </c>
      <c r="B1117" s="70" t="s">
        <v>14215</v>
      </c>
      <c r="C1117" s="72" t="s">
        <v>19397</v>
      </c>
      <c r="D1117" s="76" t="s">
        <v>19525</v>
      </c>
      <c r="E1117" s="76" t="s">
        <v>19533</v>
      </c>
      <c r="F1117" s="76" t="s">
        <v>19534</v>
      </c>
      <c r="G1117" s="76" t="s">
        <v>19535</v>
      </c>
      <c r="H1117" s="76" t="s">
        <v>19536</v>
      </c>
      <c r="I1117" s="76" t="s">
        <v>19530</v>
      </c>
      <c r="J1117" s="76" t="s">
        <v>19531</v>
      </c>
      <c r="K1117" s="76" t="s">
        <v>19532</v>
      </c>
    </row>
    <row r="1118" spans="1:11" x14ac:dyDescent="0.3">
      <c r="A1118" s="65" t="s">
        <v>1442</v>
      </c>
      <c r="B1118" s="70" t="s">
        <v>14216</v>
      </c>
      <c r="C1118" s="72" t="s">
        <v>19397</v>
      </c>
      <c r="D1118" s="76" t="s">
        <v>19525</v>
      </c>
      <c r="E1118" s="76" t="s">
        <v>19526</v>
      </c>
      <c r="F1118" s="76" t="s">
        <v>19540</v>
      </c>
      <c r="G1118" s="76" t="s">
        <v>19528</v>
      </c>
      <c r="H1118" s="76" t="s">
        <v>19536</v>
      </c>
      <c r="I1118" s="76" t="s">
        <v>19530</v>
      </c>
      <c r="J1118" s="76" t="s">
        <v>19531</v>
      </c>
      <c r="K1118" s="76" t="s">
        <v>19532</v>
      </c>
    </row>
    <row r="1119" spans="1:11" x14ac:dyDescent="0.3">
      <c r="A1119" s="65" t="s">
        <v>1443</v>
      </c>
      <c r="B1119" s="70" t="s">
        <v>14217</v>
      </c>
      <c r="C1119" s="72" t="s">
        <v>19397</v>
      </c>
      <c r="D1119" s="76" t="s">
        <v>19525</v>
      </c>
      <c r="E1119" s="76" t="s">
        <v>19526</v>
      </c>
      <c r="F1119" s="76" t="s">
        <v>19534</v>
      </c>
      <c r="G1119" s="76" t="s">
        <v>19528</v>
      </c>
      <c r="H1119" s="76" t="s">
        <v>19536</v>
      </c>
      <c r="I1119" s="76" t="s">
        <v>19530</v>
      </c>
      <c r="J1119" s="76" t="s">
        <v>19531</v>
      </c>
      <c r="K1119" s="76" t="s">
        <v>19532</v>
      </c>
    </row>
    <row r="1120" spans="1:11" x14ac:dyDescent="0.3">
      <c r="A1120" s="65" t="s">
        <v>1444</v>
      </c>
      <c r="B1120" s="70" t="s">
        <v>14218</v>
      </c>
      <c r="C1120" s="72" t="s">
        <v>19397</v>
      </c>
      <c r="D1120" s="76" t="s">
        <v>19525</v>
      </c>
      <c r="E1120" s="76" t="s">
        <v>19526</v>
      </c>
      <c r="F1120" s="76" t="s">
        <v>19540</v>
      </c>
      <c r="G1120" s="76" t="s">
        <v>19528</v>
      </c>
      <c r="H1120" s="76" t="s">
        <v>19536</v>
      </c>
      <c r="I1120" s="76" t="s">
        <v>19530</v>
      </c>
      <c r="J1120" s="76" t="s">
        <v>19531</v>
      </c>
      <c r="K1120" s="76" t="s">
        <v>19532</v>
      </c>
    </row>
    <row r="1121" spans="1:11" x14ac:dyDescent="0.3">
      <c r="A1121" s="65" t="s">
        <v>1445</v>
      </c>
      <c r="B1121" s="70" t="s">
        <v>14219</v>
      </c>
      <c r="C1121" s="72" t="s">
        <v>19397</v>
      </c>
      <c r="D1121" s="76" t="s">
        <v>19525</v>
      </c>
      <c r="E1121" s="76" t="s">
        <v>19526</v>
      </c>
      <c r="F1121" s="76" t="s">
        <v>19534</v>
      </c>
      <c r="G1121" s="76" t="s">
        <v>19528</v>
      </c>
      <c r="H1121" s="76" t="s">
        <v>19536</v>
      </c>
      <c r="I1121" s="76" t="s">
        <v>19530</v>
      </c>
      <c r="J1121" s="76" t="s">
        <v>19531</v>
      </c>
      <c r="K1121" s="76" t="s">
        <v>19532</v>
      </c>
    </row>
    <row r="1122" spans="1:11" x14ac:dyDescent="0.3">
      <c r="A1122" s="65" t="s">
        <v>1446</v>
      </c>
      <c r="B1122" s="70" t="s">
        <v>14220</v>
      </c>
      <c r="C1122" s="72" t="s">
        <v>19397</v>
      </c>
      <c r="D1122" s="76" t="s">
        <v>19525</v>
      </c>
      <c r="E1122" s="76" t="s">
        <v>19533</v>
      </c>
      <c r="F1122" s="76" t="s">
        <v>19534</v>
      </c>
      <c r="G1122" s="76" t="s">
        <v>19535</v>
      </c>
      <c r="H1122" s="76" t="s">
        <v>19529</v>
      </c>
      <c r="I1122" s="76" t="s">
        <v>19530</v>
      </c>
      <c r="J1122" s="76" t="s">
        <v>19531</v>
      </c>
      <c r="K1122" s="76" t="s">
        <v>19532</v>
      </c>
    </row>
    <row r="1123" spans="1:11" x14ac:dyDescent="0.3">
      <c r="A1123" s="65" t="s">
        <v>1447</v>
      </c>
      <c r="B1123" s="70" t="s">
        <v>14221</v>
      </c>
      <c r="C1123" s="72" t="s">
        <v>19397</v>
      </c>
      <c r="D1123" s="76" t="s">
        <v>19525</v>
      </c>
      <c r="E1123" s="76" t="s">
        <v>19533</v>
      </c>
      <c r="F1123" s="76" t="s">
        <v>19534</v>
      </c>
      <c r="G1123" s="76" t="s">
        <v>19535</v>
      </c>
      <c r="H1123" s="76" t="s">
        <v>19529</v>
      </c>
      <c r="I1123" s="76" t="s">
        <v>19530</v>
      </c>
      <c r="J1123" s="76" t="s">
        <v>19531</v>
      </c>
      <c r="K1123" s="76" t="s">
        <v>19532</v>
      </c>
    </row>
    <row r="1124" spans="1:11" x14ac:dyDescent="0.3">
      <c r="A1124" s="65" t="s">
        <v>166</v>
      </c>
      <c r="B1124" s="70" t="s">
        <v>14222</v>
      </c>
      <c r="C1124" s="72" t="s">
        <v>19397</v>
      </c>
      <c r="D1124" s="76" t="s">
        <v>19525</v>
      </c>
      <c r="E1124" s="76" t="s">
        <v>19533</v>
      </c>
      <c r="F1124" s="76" t="s">
        <v>19534</v>
      </c>
      <c r="G1124" s="76" t="s">
        <v>19535</v>
      </c>
      <c r="H1124" s="76" t="s">
        <v>19536</v>
      </c>
      <c r="I1124" s="76" t="s">
        <v>19530</v>
      </c>
      <c r="J1124" s="76" t="s">
        <v>19531</v>
      </c>
      <c r="K1124" s="76" t="s">
        <v>19532</v>
      </c>
    </row>
    <row r="1125" spans="1:11" x14ac:dyDescent="0.3">
      <c r="A1125" s="65" t="s">
        <v>1448</v>
      </c>
      <c r="B1125" s="70" t="s">
        <v>14223</v>
      </c>
      <c r="C1125" s="72" t="s">
        <v>19397</v>
      </c>
      <c r="D1125" s="76" t="s">
        <v>19525</v>
      </c>
      <c r="E1125" s="76" t="s">
        <v>19526</v>
      </c>
      <c r="F1125" s="76" t="s">
        <v>19534</v>
      </c>
      <c r="G1125" s="76" t="s">
        <v>19535</v>
      </c>
      <c r="H1125" s="76" t="s">
        <v>19536</v>
      </c>
      <c r="I1125" s="76" t="s">
        <v>19530</v>
      </c>
      <c r="J1125" s="76" t="s">
        <v>19531</v>
      </c>
      <c r="K1125" s="76" t="s">
        <v>19532</v>
      </c>
    </row>
    <row r="1126" spans="1:11" x14ac:dyDescent="0.3">
      <c r="A1126" s="65" t="s">
        <v>1449</v>
      </c>
      <c r="B1126" s="70" t="s">
        <v>14061</v>
      </c>
      <c r="C1126" s="72" t="s">
        <v>19397</v>
      </c>
      <c r="D1126" s="76" t="s">
        <v>19525</v>
      </c>
      <c r="E1126" s="76" t="s">
        <v>19526</v>
      </c>
      <c r="F1126" s="76" t="s">
        <v>19534</v>
      </c>
      <c r="G1126" s="76" t="s">
        <v>19535</v>
      </c>
      <c r="H1126" s="76" t="s">
        <v>19536</v>
      </c>
      <c r="I1126" s="76" t="s">
        <v>19530</v>
      </c>
      <c r="J1126" s="76" t="s">
        <v>19531</v>
      </c>
      <c r="K1126" s="76" t="s">
        <v>19532</v>
      </c>
    </row>
    <row r="1127" spans="1:11" x14ac:dyDescent="0.3">
      <c r="A1127" s="65" t="s">
        <v>1450</v>
      </c>
      <c r="B1127" s="70" t="s">
        <v>14224</v>
      </c>
      <c r="C1127" s="72" t="s">
        <v>19397</v>
      </c>
      <c r="D1127" s="76" t="s">
        <v>19525</v>
      </c>
      <c r="E1127" s="76" t="s">
        <v>19533</v>
      </c>
      <c r="F1127" s="76" t="s">
        <v>19534</v>
      </c>
      <c r="G1127" s="76" t="s">
        <v>19535</v>
      </c>
      <c r="H1127" s="76" t="s">
        <v>19536</v>
      </c>
      <c r="I1127" s="76" t="s">
        <v>19530</v>
      </c>
      <c r="J1127" s="76" t="s">
        <v>19531</v>
      </c>
      <c r="K1127" s="76" t="s">
        <v>19532</v>
      </c>
    </row>
    <row r="1128" spans="1:11" x14ac:dyDescent="0.3">
      <c r="A1128" s="65" t="s">
        <v>1451</v>
      </c>
      <c r="B1128" s="70" t="s">
        <v>14225</v>
      </c>
      <c r="C1128" s="72" t="s">
        <v>19397</v>
      </c>
      <c r="D1128" s="76" t="s">
        <v>19525</v>
      </c>
      <c r="E1128" s="76" t="s">
        <v>19526</v>
      </c>
      <c r="F1128" s="76" t="s">
        <v>19534</v>
      </c>
      <c r="G1128" s="76" t="s">
        <v>19535</v>
      </c>
      <c r="H1128" s="76" t="s">
        <v>19536</v>
      </c>
      <c r="I1128" s="76" t="s">
        <v>19530</v>
      </c>
      <c r="J1128" s="76" t="s">
        <v>19531</v>
      </c>
      <c r="K1128" s="76" t="s">
        <v>19532</v>
      </c>
    </row>
    <row r="1129" spans="1:11" x14ac:dyDescent="0.3">
      <c r="A1129" s="65" t="s">
        <v>295</v>
      </c>
      <c r="B1129" s="70" t="s">
        <v>294</v>
      </c>
      <c r="C1129" s="72" t="s">
        <v>19397</v>
      </c>
      <c r="D1129" s="76" t="s">
        <v>19525</v>
      </c>
      <c r="E1129" s="76" t="s">
        <v>19533</v>
      </c>
      <c r="F1129" s="76" t="s">
        <v>19534</v>
      </c>
      <c r="G1129" s="76" t="s">
        <v>19528</v>
      </c>
      <c r="H1129" s="76" t="s">
        <v>19536</v>
      </c>
      <c r="I1129" s="76" t="s">
        <v>19530</v>
      </c>
      <c r="J1129" s="76" t="s">
        <v>19531</v>
      </c>
      <c r="K1129" s="76" t="s">
        <v>19532</v>
      </c>
    </row>
    <row r="1130" spans="1:11" x14ac:dyDescent="0.3">
      <c r="A1130" s="65" t="s">
        <v>1452</v>
      </c>
      <c r="B1130" s="70" t="s">
        <v>14226</v>
      </c>
      <c r="C1130" s="72" t="s">
        <v>19397</v>
      </c>
      <c r="D1130" s="76" t="s">
        <v>19525</v>
      </c>
      <c r="E1130" s="76" t="s">
        <v>19526</v>
      </c>
      <c r="F1130" s="76" t="s">
        <v>19540</v>
      </c>
      <c r="G1130" s="76" t="s">
        <v>19528</v>
      </c>
      <c r="H1130" s="76" t="s">
        <v>19536</v>
      </c>
      <c r="I1130" s="76" t="s">
        <v>19530</v>
      </c>
      <c r="J1130" s="76" t="s">
        <v>19531</v>
      </c>
      <c r="K1130" s="76" t="s">
        <v>19532</v>
      </c>
    </row>
    <row r="1131" spans="1:11" x14ac:dyDescent="0.3">
      <c r="A1131" s="65" t="s">
        <v>1453</v>
      </c>
      <c r="B1131" s="70" t="s">
        <v>14227</v>
      </c>
      <c r="C1131" s="72" t="s">
        <v>19397</v>
      </c>
      <c r="D1131" s="76" t="s">
        <v>19525</v>
      </c>
      <c r="E1131" s="76" t="s">
        <v>19526</v>
      </c>
      <c r="F1131" s="76" t="s">
        <v>19540</v>
      </c>
      <c r="G1131" s="76" t="s">
        <v>19528</v>
      </c>
      <c r="H1131" s="76" t="s">
        <v>19536</v>
      </c>
      <c r="I1131" s="76" t="s">
        <v>19530</v>
      </c>
      <c r="J1131" s="76" t="s">
        <v>19531</v>
      </c>
      <c r="K1131" s="76" t="s">
        <v>19532</v>
      </c>
    </row>
    <row r="1132" spans="1:11" x14ac:dyDescent="0.3">
      <c r="A1132" s="65" t="s">
        <v>1454</v>
      </c>
      <c r="B1132" s="70" t="s">
        <v>14228</v>
      </c>
      <c r="C1132" s="72" t="s">
        <v>19397</v>
      </c>
      <c r="D1132" s="76" t="s">
        <v>19525</v>
      </c>
      <c r="E1132" s="76" t="s">
        <v>19526</v>
      </c>
      <c r="F1132" s="76" t="s">
        <v>19534</v>
      </c>
      <c r="G1132" s="76" t="s">
        <v>19528</v>
      </c>
      <c r="H1132" s="76" t="s">
        <v>19536</v>
      </c>
      <c r="I1132" s="76" t="s">
        <v>19530</v>
      </c>
      <c r="J1132" s="76" t="s">
        <v>19531</v>
      </c>
      <c r="K1132" s="76" t="s">
        <v>19532</v>
      </c>
    </row>
    <row r="1133" spans="1:11" x14ac:dyDescent="0.3">
      <c r="A1133" s="65" t="s">
        <v>1455</v>
      </c>
      <c r="B1133" s="70" t="s">
        <v>14229</v>
      </c>
      <c r="C1133" s="72" t="s">
        <v>19397</v>
      </c>
      <c r="D1133" s="76" t="s">
        <v>19525</v>
      </c>
      <c r="E1133" s="76" t="s">
        <v>19526</v>
      </c>
      <c r="F1133" s="76" t="s">
        <v>19540</v>
      </c>
      <c r="G1133" s="76" t="s">
        <v>19528</v>
      </c>
      <c r="H1133" s="76" t="s">
        <v>19536</v>
      </c>
      <c r="I1133" s="76" t="s">
        <v>19530</v>
      </c>
      <c r="J1133" s="76" t="s">
        <v>19531</v>
      </c>
      <c r="K1133" s="76" t="s">
        <v>19532</v>
      </c>
    </row>
    <row r="1134" spans="1:11" x14ac:dyDescent="0.3">
      <c r="A1134" s="65" t="s">
        <v>1456</v>
      </c>
      <c r="B1134" s="70" t="s">
        <v>14230</v>
      </c>
      <c r="C1134" s="72" t="s">
        <v>19397</v>
      </c>
      <c r="D1134" s="76" t="s">
        <v>19525</v>
      </c>
      <c r="E1134" s="76" t="s">
        <v>19526</v>
      </c>
      <c r="F1134" s="76" t="s">
        <v>19540</v>
      </c>
      <c r="G1134" s="76" t="s">
        <v>19528</v>
      </c>
      <c r="H1134" s="76" t="s">
        <v>19536</v>
      </c>
      <c r="I1134" s="76" t="s">
        <v>19530</v>
      </c>
      <c r="J1134" s="76" t="s">
        <v>19531</v>
      </c>
      <c r="K1134" s="76" t="s">
        <v>19532</v>
      </c>
    </row>
    <row r="1135" spans="1:11" x14ac:dyDescent="0.3">
      <c r="A1135" s="65" t="s">
        <v>1457</v>
      </c>
      <c r="B1135" s="70" t="s">
        <v>14231</v>
      </c>
      <c r="C1135" s="72" t="s">
        <v>19397</v>
      </c>
      <c r="D1135" s="76" t="s">
        <v>19525</v>
      </c>
      <c r="E1135" s="76" t="s">
        <v>19526</v>
      </c>
      <c r="F1135" s="76" t="s">
        <v>19534</v>
      </c>
      <c r="G1135" s="76" t="s">
        <v>19528</v>
      </c>
      <c r="H1135" s="76" t="s">
        <v>19536</v>
      </c>
      <c r="I1135" s="76" t="s">
        <v>19530</v>
      </c>
      <c r="J1135" s="76" t="s">
        <v>19531</v>
      </c>
      <c r="K1135" s="76" t="s">
        <v>19532</v>
      </c>
    </row>
    <row r="1136" spans="1:11" x14ac:dyDescent="0.3">
      <c r="A1136" s="65" t="s">
        <v>1458</v>
      </c>
      <c r="B1136" s="70" t="s">
        <v>14232</v>
      </c>
      <c r="C1136" s="72" t="s">
        <v>19397</v>
      </c>
      <c r="D1136" s="76" t="s">
        <v>19525</v>
      </c>
      <c r="E1136" s="76" t="s">
        <v>19526</v>
      </c>
      <c r="F1136" s="76" t="s">
        <v>19540</v>
      </c>
      <c r="G1136" s="76" t="s">
        <v>19528</v>
      </c>
      <c r="H1136" s="76" t="s">
        <v>19536</v>
      </c>
      <c r="I1136" s="76" t="s">
        <v>19530</v>
      </c>
      <c r="J1136" s="76" t="s">
        <v>19531</v>
      </c>
      <c r="K1136" s="76" t="s">
        <v>19532</v>
      </c>
    </row>
    <row r="1137" spans="1:11" x14ac:dyDescent="0.3">
      <c r="A1137" s="65" t="s">
        <v>1459</v>
      </c>
      <c r="B1137" s="70" t="s">
        <v>14233</v>
      </c>
      <c r="C1137" s="72" t="s">
        <v>19397</v>
      </c>
      <c r="D1137" s="76" t="s">
        <v>19525</v>
      </c>
      <c r="E1137" s="76" t="s">
        <v>19526</v>
      </c>
      <c r="F1137" s="76" t="s">
        <v>19534</v>
      </c>
      <c r="G1137" s="76" t="s">
        <v>19528</v>
      </c>
      <c r="H1137" s="76" t="s">
        <v>19536</v>
      </c>
      <c r="I1137" s="76" t="s">
        <v>19530</v>
      </c>
      <c r="J1137" s="76" t="s">
        <v>19531</v>
      </c>
      <c r="K1137" s="76" t="s">
        <v>19532</v>
      </c>
    </row>
    <row r="1138" spans="1:11" x14ac:dyDescent="0.3">
      <c r="A1138" s="65" t="s">
        <v>1460</v>
      </c>
      <c r="B1138" s="70" t="s">
        <v>14234</v>
      </c>
      <c r="C1138" s="72" t="s">
        <v>19397</v>
      </c>
      <c r="D1138" s="76" t="s">
        <v>19525</v>
      </c>
      <c r="E1138" s="76" t="s">
        <v>19526</v>
      </c>
      <c r="F1138" s="76" t="s">
        <v>19540</v>
      </c>
      <c r="G1138" s="76" t="s">
        <v>19528</v>
      </c>
      <c r="H1138" s="76" t="s">
        <v>19536</v>
      </c>
      <c r="I1138" s="76" t="s">
        <v>19530</v>
      </c>
      <c r="J1138" s="76" t="s">
        <v>19531</v>
      </c>
      <c r="K1138" s="76" t="s">
        <v>19532</v>
      </c>
    </row>
    <row r="1139" spans="1:11" x14ac:dyDescent="0.3">
      <c r="A1139" s="65" t="s">
        <v>1461</v>
      </c>
      <c r="B1139" s="70" t="s">
        <v>14235</v>
      </c>
      <c r="C1139" s="72" t="s">
        <v>19397</v>
      </c>
      <c r="D1139" s="76" t="s">
        <v>19525</v>
      </c>
      <c r="E1139" s="76" t="s">
        <v>19526</v>
      </c>
      <c r="F1139" s="76" t="s">
        <v>19534</v>
      </c>
      <c r="G1139" s="76" t="s">
        <v>19528</v>
      </c>
      <c r="H1139" s="76" t="s">
        <v>19536</v>
      </c>
      <c r="I1139" s="76" t="s">
        <v>19530</v>
      </c>
      <c r="J1139" s="76" t="s">
        <v>19531</v>
      </c>
      <c r="K1139" s="76" t="s">
        <v>19532</v>
      </c>
    </row>
    <row r="1140" spans="1:11" x14ac:dyDescent="0.3">
      <c r="A1140" s="65" t="s">
        <v>1462</v>
      </c>
      <c r="B1140" s="70" t="s">
        <v>14236</v>
      </c>
      <c r="C1140" s="72" t="s">
        <v>19397</v>
      </c>
      <c r="D1140" s="76" t="s">
        <v>19525</v>
      </c>
      <c r="E1140" s="76" t="s">
        <v>19526</v>
      </c>
      <c r="F1140" s="76" t="s">
        <v>19540</v>
      </c>
      <c r="G1140" s="76" t="s">
        <v>19528</v>
      </c>
      <c r="H1140" s="76" t="s">
        <v>19536</v>
      </c>
      <c r="I1140" s="76" t="s">
        <v>19530</v>
      </c>
      <c r="J1140" s="76" t="s">
        <v>19531</v>
      </c>
      <c r="K1140" s="76" t="s">
        <v>19532</v>
      </c>
    </row>
    <row r="1141" spans="1:11" x14ac:dyDescent="0.3">
      <c r="A1141" s="65" t="s">
        <v>1463</v>
      </c>
      <c r="B1141" s="70" t="s">
        <v>14237</v>
      </c>
      <c r="C1141" s="72" t="s">
        <v>19397</v>
      </c>
      <c r="D1141" s="76" t="s">
        <v>19525</v>
      </c>
      <c r="E1141" s="76" t="s">
        <v>19526</v>
      </c>
      <c r="F1141" s="76" t="s">
        <v>19534</v>
      </c>
      <c r="G1141" s="76" t="s">
        <v>19528</v>
      </c>
      <c r="H1141" s="76" t="s">
        <v>19536</v>
      </c>
      <c r="I1141" s="76" t="s">
        <v>19530</v>
      </c>
      <c r="J1141" s="76" t="s">
        <v>19531</v>
      </c>
      <c r="K1141" s="76" t="s">
        <v>19532</v>
      </c>
    </row>
    <row r="1142" spans="1:11" x14ac:dyDescent="0.3">
      <c r="A1142" s="65" t="s">
        <v>1464</v>
      </c>
      <c r="B1142" s="70" t="s">
        <v>14238</v>
      </c>
      <c r="C1142" s="72" t="s">
        <v>19396</v>
      </c>
      <c r="D1142" s="76" t="s">
        <v>19525</v>
      </c>
      <c r="E1142" s="76" t="s">
        <v>19533</v>
      </c>
      <c r="F1142" s="76" t="s">
        <v>19538</v>
      </c>
      <c r="G1142" s="76" t="s">
        <v>19528</v>
      </c>
      <c r="H1142" s="76" t="s">
        <v>19536</v>
      </c>
      <c r="I1142" s="76" t="s">
        <v>19530</v>
      </c>
      <c r="J1142" s="76" t="s">
        <v>19531</v>
      </c>
      <c r="K1142" s="76" t="s">
        <v>19532</v>
      </c>
    </row>
    <row r="1143" spans="1:11" x14ac:dyDescent="0.3">
      <c r="A1143" s="65" t="s">
        <v>1465</v>
      </c>
      <c r="B1143" s="70" t="s">
        <v>14239</v>
      </c>
      <c r="C1143" s="72" t="s">
        <v>19396</v>
      </c>
      <c r="D1143" s="76" t="s">
        <v>19525</v>
      </c>
      <c r="E1143" s="76" t="s">
        <v>19526</v>
      </c>
      <c r="F1143" s="76" t="s">
        <v>19538</v>
      </c>
      <c r="G1143" s="76" t="s">
        <v>19528</v>
      </c>
      <c r="H1143" s="76" t="s">
        <v>19536</v>
      </c>
      <c r="I1143" s="76" t="s">
        <v>19530</v>
      </c>
      <c r="J1143" s="76" t="s">
        <v>19531</v>
      </c>
      <c r="K1143" s="76" t="s">
        <v>19532</v>
      </c>
    </row>
    <row r="1144" spans="1:11" x14ac:dyDescent="0.3">
      <c r="A1144" s="65" t="s">
        <v>1466</v>
      </c>
      <c r="B1144" s="70" t="s">
        <v>14240</v>
      </c>
      <c r="C1144" s="72" t="s">
        <v>19396</v>
      </c>
      <c r="D1144" s="76" t="s">
        <v>19525</v>
      </c>
      <c r="E1144" s="76" t="s">
        <v>19533</v>
      </c>
      <c r="F1144" s="76" t="s">
        <v>19538</v>
      </c>
      <c r="G1144" s="76" t="s">
        <v>19535</v>
      </c>
      <c r="H1144" s="76" t="s">
        <v>19536</v>
      </c>
      <c r="I1144" s="76" t="s">
        <v>19530</v>
      </c>
      <c r="J1144" s="76" t="s">
        <v>19531</v>
      </c>
      <c r="K1144" s="76" t="s">
        <v>19532</v>
      </c>
    </row>
    <row r="1145" spans="1:11" x14ac:dyDescent="0.3">
      <c r="A1145" s="65" t="s">
        <v>1467</v>
      </c>
      <c r="B1145" s="70" t="s">
        <v>14241</v>
      </c>
      <c r="C1145" s="72" t="s">
        <v>19397</v>
      </c>
      <c r="D1145" s="76" t="s">
        <v>19525</v>
      </c>
      <c r="E1145" s="76" t="s">
        <v>19533</v>
      </c>
      <c r="F1145" s="76" t="s">
        <v>19534</v>
      </c>
      <c r="G1145" s="76" t="s">
        <v>19535</v>
      </c>
      <c r="H1145" s="76" t="s">
        <v>19529</v>
      </c>
      <c r="I1145" s="76" t="s">
        <v>19530</v>
      </c>
      <c r="J1145" s="76" t="s">
        <v>19531</v>
      </c>
      <c r="K1145" s="76" t="s">
        <v>19532</v>
      </c>
    </row>
    <row r="1146" spans="1:11" x14ac:dyDescent="0.3">
      <c r="A1146" s="65" t="s">
        <v>1468</v>
      </c>
      <c r="B1146" s="70" t="s">
        <v>14242</v>
      </c>
      <c r="C1146" s="72" t="s">
        <v>19397</v>
      </c>
      <c r="D1146" s="76" t="s">
        <v>19525</v>
      </c>
      <c r="E1146" s="76" t="s">
        <v>19533</v>
      </c>
      <c r="F1146" s="76" t="s">
        <v>19534</v>
      </c>
      <c r="G1146" s="76" t="s">
        <v>19535</v>
      </c>
      <c r="H1146" s="76" t="s">
        <v>19529</v>
      </c>
      <c r="I1146" s="76" t="s">
        <v>19530</v>
      </c>
      <c r="J1146" s="76" t="s">
        <v>19531</v>
      </c>
      <c r="K1146" s="76" t="s">
        <v>19532</v>
      </c>
    </row>
    <row r="1147" spans="1:11" x14ac:dyDescent="0.3">
      <c r="A1147" s="65" t="s">
        <v>1469</v>
      </c>
      <c r="B1147" s="70" t="s">
        <v>14243</v>
      </c>
      <c r="C1147" s="72" t="s">
        <v>19396</v>
      </c>
      <c r="D1147" s="76" t="s">
        <v>19525</v>
      </c>
      <c r="E1147" s="76" t="s">
        <v>19526</v>
      </c>
      <c r="F1147" s="76" t="s">
        <v>19534</v>
      </c>
      <c r="G1147" s="76" t="s">
        <v>19535</v>
      </c>
      <c r="H1147" s="76" t="s">
        <v>19536</v>
      </c>
      <c r="I1147" s="76" t="s">
        <v>19530</v>
      </c>
      <c r="J1147" s="76" t="s">
        <v>19531</v>
      </c>
      <c r="K1147" s="76" t="s">
        <v>19532</v>
      </c>
    </row>
    <row r="1148" spans="1:11" x14ac:dyDescent="0.3">
      <c r="A1148" s="65" t="s">
        <v>1470</v>
      </c>
      <c r="B1148" s="70" t="s">
        <v>14244</v>
      </c>
      <c r="C1148" s="72" t="s">
        <v>19396</v>
      </c>
      <c r="D1148" s="76" t="s">
        <v>19525</v>
      </c>
      <c r="E1148" s="76" t="s">
        <v>19533</v>
      </c>
      <c r="F1148" s="76" t="s">
        <v>19534</v>
      </c>
      <c r="G1148" s="76" t="s">
        <v>19535</v>
      </c>
      <c r="H1148" s="76" t="s">
        <v>19536</v>
      </c>
      <c r="I1148" s="76" t="s">
        <v>19530</v>
      </c>
      <c r="J1148" s="76" t="s">
        <v>19531</v>
      </c>
      <c r="K1148" s="76" t="s">
        <v>19532</v>
      </c>
    </row>
    <row r="1149" spans="1:11" x14ac:dyDescent="0.3">
      <c r="A1149" s="65" t="s">
        <v>1471</v>
      </c>
      <c r="B1149" s="70" t="s">
        <v>14245</v>
      </c>
      <c r="C1149" s="72" t="s">
        <v>19396</v>
      </c>
      <c r="D1149" s="76" t="s">
        <v>19525</v>
      </c>
      <c r="E1149" s="76" t="s">
        <v>19533</v>
      </c>
      <c r="F1149" s="76" t="s">
        <v>19534</v>
      </c>
      <c r="G1149" s="76" t="s">
        <v>19535</v>
      </c>
      <c r="H1149" s="76" t="s">
        <v>19536</v>
      </c>
      <c r="I1149" s="76" t="s">
        <v>19530</v>
      </c>
      <c r="J1149" s="76" t="s">
        <v>19531</v>
      </c>
      <c r="K1149" s="76" t="s">
        <v>19532</v>
      </c>
    </row>
    <row r="1150" spans="1:11" x14ac:dyDescent="0.3">
      <c r="A1150" s="65" t="s">
        <v>1472</v>
      </c>
      <c r="B1150" s="70" t="s">
        <v>14246</v>
      </c>
      <c r="C1150" s="72" t="s">
        <v>19396</v>
      </c>
      <c r="D1150" s="76" t="s">
        <v>19525</v>
      </c>
      <c r="E1150" s="76" t="s">
        <v>19533</v>
      </c>
      <c r="F1150" s="76" t="s">
        <v>19534</v>
      </c>
      <c r="G1150" s="76" t="s">
        <v>19535</v>
      </c>
      <c r="H1150" s="76" t="s">
        <v>19536</v>
      </c>
      <c r="I1150" s="76" t="s">
        <v>19530</v>
      </c>
      <c r="J1150" s="76" t="s">
        <v>19531</v>
      </c>
      <c r="K1150" s="76" t="s">
        <v>19532</v>
      </c>
    </row>
    <row r="1151" spans="1:11" x14ac:dyDescent="0.3">
      <c r="A1151" s="65" t="s">
        <v>1473</v>
      </c>
      <c r="B1151" s="70" t="s">
        <v>14247</v>
      </c>
      <c r="C1151" s="72" t="s">
        <v>19396</v>
      </c>
      <c r="D1151" s="76" t="s">
        <v>19525</v>
      </c>
      <c r="E1151" s="76" t="s">
        <v>19533</v>
      </c>
      <c r="F1151" s="76" t="s">
        <v>19534</v>
      </c>
      <c r="G1151" s="76" t="s">
        <v>19535</v>
      </c>
      <c r="H1151" s="76" t="s">
        <v>19536</v>
      </c>
      <c r="I1151" s="76" t="s">
        <v>19530</v>
      </c>
      <c r="J1151" s="76" t="s">
        <v>19531</v>
      </c>
      <c r="K1151" s="76" t="s">
        <v>19532</v>
      </c>
    </row>
    <row r="1152" spans="1:11" x14ac:dyDescent="0.3">
      <c r="A1152" s="65" t="s">
        <v>1474</v>
      </c>
      <c r="B1152" s="70" t="s">
        <v>14248</v>
      </c>
      <c r="C1152" s="72" t="s">
        <v>19396</v>
      </c>
      <c r="D1152" s="76" t="s">
        <v>19525</v>
      </c>
      <c r="E1152" s="76" t="s">
        <v>19533</v>
      </c>
      <c r="F1152" s="76" t="s">
        <v>19534</v>
      </c>
      <c r="G1152" s="76" t="s">
        <v>19535</v>
      </c>
      <c r="H1152" s="76" t="s">
        <v>19536</v>
      </c>
      <c r="I1152" s="76" t="s">
        <v>19530</v>
      </c>
      <c r="J1152" s="76" t="s">
        <v>19531</v>
      </c>
      <c r="K1152" s="76" t="s">
        <v>19532</v>
      </c>
    </row>
    <row r="1153" spans="1:11" x14ac:dyDescent="0.3">
      <c r="A1153" s="65" t="s">
        <v>1475</v>
      </c>
      <c r="B1153" s="70" t="s">
        <v>14249</v>
      </c>
      <c r="C1153" s="72" t="s">
        <v>19396</v>
      </c>
      <c r="D1153" s="76" t="s">
        <v>19525</v>
      </c>
      <c r="E1153" s="76" t="s">
        <v>19533</v>
      </c>
      <c r="F1153" s="76" t="s">
        <v>19534</v>
      </c>
      <c r="G1153" s="76" t="s">
        <v>19535</v>
      </c>
      <c r="H1153" s="76" t="s">
        <v>19536</v>
      </c>
      <c r="I1153" s="76" t="s">
        <v>19530</v>
      </c>
      <c r="J1153" s="76" t="s">
        <v>19531</v>
      </c>
      <c r="K1153" s="76" t="s">
        <v>19532</v>
      </c>
    </row>
    <row r="1154" spans="1:11" x14ac:dyDescent="0.3">
      <c r="A1154" s="65" t="s">
        <v>1476</v>
      </c>
      <c r="B1154" s="70" t="s">
        <v>13616</v>
      </c>
      <c r="C1154" s="72" t="s">
        <v>19396</v>
      </c>
      <c r="D1154" s="76" t="s">
        <v>19525</v>
      </c>
      <c r="E1154" s="76" t="s">
        <v>19526</v>
      </c>
      <c r="F1154" s="76" t="s">
        <v>19534</v>
      </c>
      <c r="G1154" s="76" t="s">
        <v>19535</v>
      </c>
      <c r="H1154" s="76" t="s">
        <v>19536</v>
      </c>
      <c r="I1154" s="76" t="s">
        <v>19530</v>
      </c>
      <c r="J1154" s="76" t="s">
        <v>19531</v>
      </c>
      <c r="K1154" s="76" t="s">
        <v>19532</v>
      </c>
    </row>
    <row r="1155" spans="1:11" x14ac:dyDescent="0.3">
      <c r="A1155" s="65" t="s">
        <v>1477</v>
      </c>
      <c r="B1155" s="70" t="s">
        <v>14250</v>
      </c>
      <c r="C1155" s="72" t="s">
        <v>19396</v>
      </c>
      <c r="D1155" s="76" t="s">
        <v>19525</v>
      </c>
      <c r="E1155" s="76" t="s">
        <v>19537</v>
      </c>
      <c r="F1155" s="76" t="s">
        <v>19534</v>
      </c>
      <c r="G1155" s="76" t="s">
        <v>19535</v>
      </c>
      <c r="H1155" s="76" t="s">
        <v>19536</v>
      </c>
      <c r="I1155" s="76" t="s">
        <v>19530</v>
      </c>
      <c r="J1155" s="76" t="s">
        <v>19531</v>
      </c>
      <c r="K1155" s="76" t="s">
        <v>19532</v>
      </c>
    </row>
    <row r="1156" spans="1:11" x14ac:dyDescent="0.3">
      <c r="A1156" s="65" t="s">
        <v>1478</v>
      </c>
      <c r="B1156" s="70" t="s">
        <v>14251</v>
      </c>
      <c r="C1156" s="72" t="s">
        <v>19396</v>
      </c>
      <c r="D1156" s="76" t="s">
        <v>19525</v>
      </c>
      <c r="E1156" s="76" t="s">
        <v>19526</v>
      </c>
      <c r="F1156" s="76" t="s">
        <v>19534</v>
      </c>
      <c r="G1156" s="76" t="s">
        <v>19535</v>
      </c>
      <c r="H1156" s="76" t="s">
        <v>19536</v>
      </c>
      <c r="I1156" s="76" t="s">
        <v>19530</v>
      </c>
      <c r="J1156" s="76" t="s">
        <v>19531</v>
      </c>
      <c r="K1156" s="76" t="s">
        <v>19532</v>
      </c>
    </row>
    <row r="1157" spans="1:11" x14ac:dyDescent="0.3">
      <c r="A1157" s="65" t="s">
        <v>1479</v>
      </c>
      <c r="B1157" s="70" t="s">
        <v>14252</v>
      </c>
      <c r="C1157" s="72" t="s">
        <v>19396</v>
      </c>
      <c r="D1157" s="76" t="s">
        <v>19525</v>
      </c>
      <c r="E1157" s="76" t="s">
        <v>19533</v>
      </c>
      <c r="F1157" s="76" t="s">
        <v>19538</v>
      </c>
      <c r="G1157" s="76" t="s">
        <v>19528</v>
      </c>
      <c r="H1157" s="76" t="s">
        <v>19536</v>
      </c>
      <c r="I1157" s="76" t="s">
        <v>19530</v>
      </c>
      <c r="J1157" s="76" t="s">
        <v>19531</v>
      </c>
      <c r="K1157" s="76" t="s">
        <v>19532</v>
      </c>
    </row>
    <row r="1158" spans="1:11" x14ac:dyDescent="0.3">
      <c r="A1158" s="65" t="s">
        <v>1480</v>
      </c>
      <c r="B1158" s="70" t="s">
        <v>14253</v>
      </c>
      <c r="C1158" s="72" t="s">
        <v>19396</v>
      </c>
      <c r="D1158" s="76" t="s">
        <v>19525</v>
      </c>
      <c r="E1158" s="76" t="s">
        <v>19526</v>
      </c>
      <c r="F1158" s="76" t="s">
        <v>19538</v>
      </c>
      <c r="G1158" s="76" t="s">
        <v>19528</v>
      </c>
      <c r="H1158" s="76" t="s">
        <v>19536</v>
      </c>
      <c r="I1158" s="76" t="s">
        <v>19530</v>
      </c>
      <c r="J1158" s="76" t="s">
        <v>19531</v>
      </c>
      <c r="K1158" s="76" t="s">
        <v>19532</v>
      </c>
    </row>
    <row r="1159" spans="1:11" x14ac:dyDescent="0.3">
      <c r="A1159" s="65" t="s">
        <v>1481</v>
      </c>
      <c r="B1159" s="70" t="s">
        <v>14254</v>
      </c>
      <c r="C1159" s="72" t="s">
        <v>19396</v>
      </c>
      <c r="D1159" s="76" t="s">
        <v>19525</v>
      </c>
      <c r="E1159" s="76" t="s">
        <v>19533</v>
      </c>
      <c r="F1159" s="76" t="s">
        <v>19534</v>
      </c>
      <c r="G1159" s="76" t="s">
        <v>19535</v>
      </c>
      <c r="H1159" s="76" t="s">
        <v>19536</v>
      </c>
      <c r="I1159" s="76" t="s">
        <v>19530</v>
      </c>
      <c r="J1159" s="76" t="s">
        <v>19531</v>
      </c>
      <c r="K1159" s="76" t="s">
        <v>19532</v>
      </c>
    </row>
    <row r="1160" spans="1:11" x14ac:dyDescent="0.3">
      <c r="A1160" s="65" t="s">
        <v>1482</v>
      </c>
      <c r="B1160" s="70" t="s">
        <v>14255</v>
      </c>
      <c r="C1160" s="72" t="s">
        <v>19396</v>
      </c>
      <c r="D1160" s="76" t="s">
        <v>19525</v>
      </c>
      <c r="E1160" s="76" t="s">
        <v>19526</v>
      </c>
      <c r="F1160" s="76" t="s">
        <v>19534</v>
      </c>
      <c r="G1160" s="76" t="s">
        <v>19535</v>
      </c>
      <c r="H1160" s="76" t="s">
        <v>19536</v>
      </c>
      <c r="I1160" s="76" t="s">
        <v>19530</v>
      </c>
      <c r="J1160" s="76" t="s">
        <v>19531</v>
      </c>
      <c r="K1160" s="76" t="s">
        <v>19532</v>
      </c>
    </row>
    <row r="1161" spans="1:11" x14ac:dyDescent="0.3">
      <c r="A1161" s="65" t="s">
        <v>1483</v>
      </c>
      <c r="B1161" s="70" t="s">
        <v>14256</v>
      </c>
      <c r="C1161" s="72" t="s">
        <v>19396</v>
      </c>
      <c r="D1161" s="76" t="s">
        <v>19525</v>
      </c>
      <c r="E1161" s="76" t="s">
        <v>19533</v>
      </c>
      <c r="F1161" s="76" t="s">
        <v>19534</v>
      </c>
      <c r="G1161" s="76" t="s">
        <v>19535</v>
      </c>
      <c r="H1161" s="76" t="s">
        <v>19536</v>
      </c>
      <c r="I1161" s="76" t="s">
        <v>19530</v>
      </c>
      <c r="J1161" s="76" t="s">
        <v>19531</v>
      </c>
      <c r="K1161" s="76" t="s">
        <v>19532</v>
      </c>
    </row>
    <row r="1162" spans="1:11" x14ac:dyDescent="0.3">
      <c r="A1162" s="65" t="s">
        <v>1484</v>
      </c>
      <c r="B1162" s="70" t="s">
        <v>14257</v>
      </c>
      <c r="C1162" s="72" t="s">
        <v>19396</v>
      </c>
      <c r="D1162" s="76" t="s">
        <v>19525</v>
      </c>
      <c r="E1162" s="76" t="s">
        <v>19526</v>
      </c>
      <c r="F1162" s="76" t="s">
        <v>19534</v>
      </c>
      <c r="G1162" s="76" t="s">
        <v>19535</v>
      </c>
      <c r="H1162" s="76" t="s">
        <v>19536</v>
      </c>
      <c r="I1162" s="76" t="s">
        <v>19530</v>
      </c>
      <c r="J1162" s="76" t="s">
        <v>19531</v>
      </c>
      <c r="K1162" s="76" t="s">
        <v>19532</v>
      </c>
    </row>
    <row r="1163" spans="1:11" x14ac:dyDescent="0.3">
      <c r="A1163" s="65" t="s">
        <v>1485</v>
      </c>
      <c r="B1163" s="70" t="s">
        <v>14258</v>
      </c>
      <c r="C1163" s="72" t="s">
        <v>19396</v>
      </c>
      <c r="D1163" s="76" t="s">
        <v>19525</v>
      </c>
      <c r="E1163" s="76" t="s">
        <v>19533</v>
      </c>
      <c r="F1163" s="76" t="s">
        <v>19534</v>
      </c>
      <c r="G1163" s="76" t="s">
        <v>19535</v>
      </c>
      <c r="H1163" s="76" t="s">
        <v>19536</v>
      </c>
      <c r="I1163" s="76" t="s">
        <v>19530</v>
      </c>
      <c r="J1163" s="76" t="s">
        <v>19531</v>
      </c>
      <c r="K1163" s="76" t="s">
        <v>19532</v>
      </c>
    </row>
    <row r="1164" spans="1:11" x14ac:dyDescent="0.3">
      <c r="A1164" s="65" t="s">
        <v>1486</v>
      </c>
      <c r="B1164" s="70" t="s">
        <v>14259</v>
      </c>
      <c r="C1164" s="72" t="s">
        <v>19396</v>
      </c>
      <c r="D1164" s="76" t="s">
        <v>19525</v>
      </c>
      <c r="E1164" s="76" t="s">
        <v>19526</v>
      </c>
      <c r="F1164" s="76" t="s">
        <v>19534</v>
      </c>
      <c r="G1164" s="76" t="s">
        <v>19535</v>
      </c>
      <c r="H1164" s="76" t="s">
        <v>19536</v>
      </c>
      <c r="I1164" s="76" t="s">
        <v>19530</v>
      </c>
      <c r="J1164" s="76" t="s">
        <v>19531</v>
      </c>
      <c r="K1164" s="76" t="s">
        <v>19532</v>
      </c>
    </row>
    <row r="1165" spans="1:11" x14ac:dyDescent="0.3">
      <c r="A1165" s="65" t="s">
        <v>1487</v>
      </c>
      <c r="B1165" s="70" t="s">
        <v>14260</v>
      </c>
      <c r="C1165" s="72" t="s">
        <v>19396</v>
      </c>
      <c r="D1165" s="76" t="s">
        <v>19525</v>
      </c>
      <c r="E1165" s="76" t="s">
        <v>19537</v>
      </c>
      <c r="F1165" s="76" t="s">
        <v>19534</v>
      </c>
      <c r="G1165" s="76" t="s">
        <v>19528</v>
      </c>
      <c r="H1165" s="76" t="s">
        <v>19536</v>
      </c>
      <c r="I1165" s="76" t="s">
        <v>19530</v>
      </c>
      <c r="J1165" s="76" t="s">
        <v>19531</v>
      </c>
      <c r="K1165" s="76" t="s">
        <v>19532</v>
      </c>
    </row>
    <row r="1166" spans="1:11" x14ac:dyDescent="0.3">
      <c r="A1166" s="65" t="s">
        <v>1488</v>
      </c>
      <c r="B1166" s="70" t="s">
        <v>14261</v>
      </c>
      <c r="C1166" s="72" t="s">
        <v>19397</v>
      </c>
      <c r="D1166" s="76" t="s">
        <v>19525</v>
      </c>
      <c r="E1166" s="76" t="s">
        <v>19533</v>
      </c>
      <c r="F1166" s="76" t="s">
        <v>19534</v>
      </c>
      <c r="G1166" s="76" t="s">
        <v>19535</v>
      </c>
      <c r="H1166" s="76" t="s">
        <v>19529</v>
      </c>
      <c r="I1166" s="76" t="s">
        <v>19530</v>
      </c>
      <c r="J1166" s="76" t="s">
        <v>19531</v>
      </c>
      <c r="K1166" s="76" t="s">
        <v>19532</v>
      </c>
    </row>
    <row r="1167" spans="1:11" x14ac:dyDescent="0.3">
      <c r="A1167" s="65" t="s">
        <v>1489</v>
      </c>
      <c r="B1167" s="70" t="s">
        <v>14262</v>
      </c>
      <c r="C1167" s="72" t="s">
        <v>19397</v>
      </c>
      <c r="D1167" s="76" t="s">
        <v>19525</v>
      </c>
      <c r="E1167" s="76" t="s">
        <v>19542</v>
      </c>
      <c r="F1167" s="76" t="s">
        <v>19534</v>
      </c>
      <c r="G1167" s="76" t="s">
        <v>19528</v>
      </c>
      <c r="H1167" s="76" t="s">
        <v>19536</v>
      </c>
      <c r="I1167" s="76" t="s">
        <v>19530</v>
      </c>
      <c r="J1167" s="76" t="s">
        <v>19531</v>
      </c>
      <c r="K1167" s="76" t="s">
        <v>19532</v>
      </c>
    </row>
    <row r="1168" spans="1:11" x14ac:dyDescent="0.3">
      <c r="A1168" s="65" t="s">
        <v>1490</v>
      </c>
      <c r="B1168" s="70" t="s">
        <v>14263</v>
      </c>
      <c r="C1168" s="72" t="s">
        <v>19396</v>
      </c>
      <c r="D1168" s="76" t="s">
        <v>19525</v>
      </c>
      <c r="E1168" s="76" t="s">
        <v>19533</v>
      </c>
      <c r="F1168" s="76" t="s">
        <v>19538</v>
      </c>
      <c r="G1168" s="76" t="s">
        <v>19535</v>
      </c>
      <c r="H1168" s="76" t="s">
        <v>19536</v>
      </c>
      <c r="I1168" s="76" t="s">
        <v>19530</v>
      </c>
      <c r="J1168" s="76" t="s">
        <v>19531</v>
      </c>
      <c r="K1168" s="76" t="s">
        <v>19532</v>
      </c>
    </row>
    <row r="1169" spans="1:11" x14ac:dyDescent="0.3">
      <c r="A1169" s="65" t="s">
        <v>1491</v>
      </c>
      <c r="B1169" s="70" t="s">
        <v>14264</v>
      </c>
      <c r="C1169" s="72" t="s">
        <v>19396</v>
      </c>
      <c r="D1169" s="76" t="s">
        <v>19525</v>
      </c>
      <c r="E1169" s="76" t="s">
        <v>19533</v>
      </c>
      <c r="F1169" s="76" t="s">
        <v>19538</v>
      </c>
      <c r="G1169" s="76" t="s">
        <v>19535</v>
      </c>
      <c r="H1169" s="76" t="s">
        <v>19536</v>
      </c>
      <c r="I1169" s="76" t="s">
        <v>19530</v>
      </c>
      <c r="J1169" s="76" t="s">
        <v>19531</v>
      </c>
      <c r="K1169" s="76" t="s">
        <v>19532</v>
      </c>
    </row>
    <row r="1170" spans="1:11" x14ac:dyDescent="0.3">
      <c r="A1170" s="65" t="s">
        <v>1492</v>
      </c>
      <c r="B1170" s="70" t="s">
        <v>13841</v>
      </c>
      <c r="C1170" s="72" t="s">
        <v>19396</v>
      </c>
      <c r="D1170" s="76" t="s">
        <v>19525</v>
      </c>
      <c r="E1170" s="76" t="s">
        <v>19533</v>
      </c>
      <c r="F1170" s="76" t="s">
        <v>19538</v>
      </c>
      <c r="G1170" s="76" t="s">
        <v>19535</v>
      </c>
      <c r="H1170" s="76" t="s">
        <v>19536</v>
      </c>
      <c r="I1170" s="76" t="s">
        <v>19530</v>
      </c>
      <c r="J1170" s="76" t="s">
        <v>19531</v>
      </c>
      <c r="K1170" s="76" t="s">
        <v>19532</v>
      </c>
    </row>
    <row r="1171" spans="1:11" x14ac:dyDescent="0.3">
      <c r="A1171" s="65" t="s">
        <v>1493</v>
      </c>
      <c r="B1171" s="70" t="s">
        <v>14265</v>
      </c>
      <c r="C1171" s="72" t="s">
        <v>19396</v>
      </c>
      <c r="D1171" s="76" t="s">
        <v>19525</v>
      </c>
      <c r="E1171" s="76" t="s">
        <v>19533</v>
      </c>
      <c r="F1171" s="76" t="s">
        <v>19538</v>
      </c>
      <c r="G1171" s="76" t="s">
        <v>19535</v>
      </c>
      <c r="H1171" s="76" t="s">
        <v>19536</v>
      </c>
      <c r="I1171" s="76" t="s">
        <v>19530</v>
      </c>
      <c r="J1171" s="76" t="s">
        <v>19531</v>
      </c>
      <c r="K1171" s="76" t="s">
        <v>19532</v>
      </c>
    </row>
    <row r="1172" spans="1:11" x14ac:dyDescent="0.3">
      <c r="A1172" s="65" t="s">
        <v>1494</v>
      </c>
      <c r="B1172" s="70" t="s">
        <v>13841</v>
      </c>
      <c r="C1172" s="72" t="s">
        <v>19397</v>
      </c>
      <c r="D1172" s="76" t="s">
        <v>19525</v>
      </c>
      <c r="E1172" s="76" t="s">
        <v>19533</v>
      </c>
      <c r="F1172" s="76" t="s">
        <v>19538</v>
      </c>
      <c r="G1172" s="76" t="s">
        <v>19535</v>
      </c>
      <c r="H1172" s="76" t="s">
        <v>19536</v>
      </c>
      <c r="I1172" s="76" t="s">
        <v>19530</v>
      </c>
      <c r="J1172" s="76" t="s">
        <v>19531</v>
      </c>
      <c r="K1172" s="76" t="s">
        <v>19532</v>
      </c>
    </row>
    <row r="1173" spans="1:11" x14ac:dyDescent="0.3">
      <c r="A1173" s="65" t="s">
        <v>1495</v>
      </c>
      <c r="B1173" s="70" t="s">
        <v>14265</v>
      </c>
      <c r="C1173" s="72" t="s">
        <v>19397</v>
      </c>
      <c r="D1173" s="76" t="s">
        <v>19525</v>
      </c>
      <c r="E1173" s="76" t="s">
        <v>19533</v>
      </c>
      <c r="F1173" s="76" t="s">
        <v>19538</v>
      </c>
      <c r="G1173" s="76" t="s">
        <v>19535</v>
      </c>
      <c r="H1173" s="76" t="s">
        <v>19536</v>
      </c>
      <c r="I1173" s="76" t="s">
        <v>19530</v>
      </c>
      <c r="J1173" s="76" t="s">
        <v>19531</v>
      </c>
      <c r="K1173" s="76" t="s">
        <v>19532</v>
      </c>
    </row>
    <row r="1174" spans="1:11" x14ac:dyDescent="0.3">
      <c r="A1174" s="65" t="s">
        <v>163</v>
      </c>
      <c r="B1174" s="70" t="s">
        <v>14222</v>
      </c>
      <c r="C1174" s="72" t="s">
        <v>19396</v>
      </c>
      <c r="D1174" s="76" t="s">
        <v>19525</v>
      </c>
      <c r="E1174" s="76" t="s">
        <v>19533</v>
      </c>
      <c r="F1174" s="76" t="s">
        <v>19534</v>
      </c>
      <c r="G1174" s="76" t="s">
        <v>19535</v>
      </c>
      <c r="H1174" s="76" t="s">
        <v>19536</v>
      </c>
      <c r="I1174" s="76" t="s">
        <v>19530</v>
      </c>
      <c r="J1174" s="76" t="s">
        <v>19531</v>
      </c>
      <c r="K1174" s="76" t="s">
        <v>19532</v>
      </c>
    </row>
    <row r="1175" spans="1:11" x14ac:dyDescent="0.3">
      <c r="A1175" s="65" t="s">
        <v>1496</v>
      </c>
      <c r="B1175" s="70" t="s">
        <v>14266</v>
      </c>
      <c r="C1175" s="72" t="s">
        <v>19396</v>
      </c>
      <c r="D1175" s="76" t="s">
        <v>19525</v>
      </c>
      <c r="E1175" s="76" t="s">
        <v>19526</v>
      </c>
      <c r="F1175" s="76" t="s">
        <v>19534</v>
      </c>
      <c r="G1175" s="76" t="s">
        <v>19528</v>
      </c>
      <c r="H1175" s="76" t="s">
        <v>19536</v>
      </c>
      <c r="I1175" s="76" t="s">
        <v>19530</v>
      </c>
      <c r="J1175" s="76" t="s">
        <v>19531</v>
      </c>
      <c r="K1175" s="76" t="s">
        <v>19532</v>
      </c>
    </row>
    <row r="1176" spans="1:11" x14ac:dyDescent="0.3">
      <c r="A1176" s="65" t="s">
        <v>1497</v>
      </c>
      <c r="B1176" s="70" t="s">
        <v>14267</v>
      </c>
      <c r="C1176" s="72" t="s">
        <v>19396</v>
      </c>
      <c r="D1176" s="76" t="s">
        <v>19525</v>
      </c>
      <c r="E1176" s="76" t="s">
        <v>19533</v>
      </c>
      <c r="F1176" s="76" t="s">
        <v>19534</v>
      </c>
      <c r="G1176" s="76" t="s">
        <v>19528</v>
      </c>
      <c r="H1176" s="76" t="s">
        <v>19536</v>
      </c>
      <c r="I1176" s="76" t="s">
        <v>19530</v>
      </c>
      <c r="J1176" s="76" t="s">
        <v>19531</v>
      </c>
      <c r="K1176" s="76" t="s">
        <v>19532</v>
      </c>
    </row>
    <row r="1177" spans="1:11" x14ac:dyDescent="0.3">
      <c r="A1177" s="65" t="s">
        <v>1498</v>
      </c>
      <c r="B1177" s="70" t="s">
        <v>14268</v>
      </c>
      <c r="C1177" s="72" t="s">
        <v>19396</v>
      </c>
      <c r="D1177" s="76" t="s">
        <v>19525</v>
      </c>
      <c r="E1177" s="76" t="s">
        <v>19526</v>
      </c>
      <c r="F1177" s="76" t="s">
        <v>19534</v>
      </c>
      <c r="G1177" s="76" t="s">
        <v>19528</v>
      </c>
      <c r="H1177" s="76" t="s">
        <v>19536</v>
      </c>
      <c r="I1177" s="76" t="s">
        <v>19530</v>
      </c>
      <c r="J1177" s="76" t="s">
        <v>19531</v>
      </c>
      <c r="K1177" s="76" t="s">
        <v>19532</v>
      </c>
    </row>
    <row r="1178" spans="1:11" x14ac:dyDescent="0.3">
      <c r="A1178" s="65" t="s">
        <v>28</v>
      </c>
      <c r="B1178" s="70" t="s">
        <v>25</v>
      </c>
      <c r="C1178" s="72" t="s">
        <v>19397</v>
      </c>
      <c r="D1178" s="76" t="s">
        <v>19525</v>
      </c>
      <c r="E1178" s="76" t="s">
        <v>19533</v>
      </c>
      <c r="F1178" s="76" t="s">
        <v>19534</v>
      </c>
      <c r="G1178" s="76" t="s">
        <v>19535</v>
      </c>
      <c r="H1178" s="76" t="s">
        <v>19536</v>
      </c>
      <c r="I1178" s="76" t="s">
        <v>19530</v>
      </c>
      <c r="J1178" s="76" t="s">
        <v>19531</v>
      </c>
      <c r="K1178" s="76" t="s">
        <v>19532</v>
      </c>
    </row>
    <row r="1179" spans="1:11" x14ac:dyDescent="0.3">
      <c r="A1179" s="65" t="s">
        <v>1499</v>
      </c>
      <c r="B1179" s="70" t="s">
        <v>14193</v>
      </c>
      <c r="C1179" s="72" t="s">
        <v>19396</v>
      </c>
      <c r="D1179" s="76" t="s">
        <v>19525</v>
      </c>
      <c r="E1179" s="76" t="s">
        <v>19533</v>
      </c>
      <c r="F1179" s="76" t="s">
        <v>19534</v>
      </c>
      <c r="G1179" s="76" t="s">
        <v>19535</v>
      </c>
      <c r="H1179" s="76" t="s">
        <v>19536</v>
      </c>
      <c r="I1179" s="76" t="s">
        <v>19530</v>
      </c>
      <c r="J1179" s="76" t="s">
        <v>19531</v>
      </c>
      <c r="K1179" s="76" t="s">
        <v>19532</v>
      </c>
    </row>
    <row r="1180" spans="1:11" x14ac:dyDescent="0.3">
      <c r="A1180" s="65" t="s">
        <v>1500</v>
      </c>
      <c r="B1180" s="70" t="s">
        <v>14269</v>
      </c>
      <c r="C1180" s="72" t="s">
        <v>19396</v>
      </c>
      <c r="D1180" s="76" t="s">
        <v>19525</v>
      </c>
      <c r="E1180" s="76" t="s">
        <v>19526</v>
      </c>
      <c r="F1180" s="76" t="s">
        <v>19538</v>
      </c>
      <c r="G1180" s="76" t="s">
        <v>19535</v>
      </c>
      <c r="H1180" s="76" t="s">
        <v>19536</v>
      </c>
      <c r="I1180" s="76" t="s">
        <v>19530</v>
      </c>
      <c r="J1180" s="76" t="s">
        <v>19531</v>
      </c>
      <c r="K1180" s="76" t="s">
        <v>19532</v>
      </c>
    </row>
    <row r="1181" spans="1:11" x14ac:dyDescent="0.3">
      <c r="A1181" s="65" t="s">
        <v>1501</v>
      </c>
      <c r="B1181" s="70" t="s">
        <v>14270</v>
      </c>
      <c r="C1181" s="72" t="s">
        <v>19397</v>
      </c>
      <c r="D1181" s="76" t="s">
        <v>19525</v>
      </c>
      <c r="E1181" s="76" t="s">
        <v>19537</v>
      </c>
      <c r="F1181" s="76" t="s">
        <v>19534</v>
      </c>
      <c r="G1181" s="76" t="s">
        <v>19528</v>
      </c>
      <c r="H1181" s="76" t="s">
        <v>19536</v>
      </c>
      <c r="I1181" s="76" t="s">
        <v>19530</v>
      </c>
      <c r="J1181" s="76" t="s">
        <v>19531</v>
      </c>
      <c r="K1181" s="76" t="s">
        <v>19532</v>
      </c>
    </row>
    <row r="1182" spans="1:11" x14ac:dyDescent="0.3">
      <c r="A1182" s="65" t="s">
        <v>1502</v>
      </c>
      <c r="B1182" s="70" t="s">
        <v>13723</v>
      </c>
      <c r="C1182" s="72" t="s">
        <v>19396</v>
      </c>
      <c r="D1182" s="76" t="s">
        <v>19525</v>
      </c>
      <c r="E1182" s="76" t="s">
        <v>19526</v>
      </c>
      <c r="F1182" s="76" t="s">
        <v>19534</v>
      </c>
      <c r="G1182" s="76" t="s">
        <v>19535</v>
      </c>
      <c r="H1182" s="76" t="s">
        <v>19536</v>
      </c>
      <c r="I1182" s="76" t="s">
        <v>19530</v>
      </c>
      <c r="J1182" s="76" t="s">
        <v>19531</v>
      </c>
      <c r="K1182" s="76" t="s">
        <v>19532</v>
      </c>
    </row>
    <row r="1183" spans="1:11" x14ac:dyDescent="0.3">
      <c r="A1183" s="65" t="s">
        <v>1503</v>
      </c>
      <c r="B1183" s="70" t="s">
        <v>14271</v>
      </c>
      <c r="C1183" s="72" t="s">
        <v>19396</v>
      </c>
      <c r="D1183" s="76" t="s">
        <v>19525</v>
      </c>
      <c r="E1183" s="76" t="s">
        <v>19526</v>
      </c>
      <c r="F1183" s="76" t="s">
        <v>19534</v>
      </c>
      <c r="G1183" s="76" t="s">
        <v>19535</v>
      </c>
      <c r="H1183" s="76" t="s">
        <v>19536</v>
      </c>
      <c r="I1183" s="76" t="s">
        <v>19530</v>
      </c>
      <c r="J1183" s="76" t="s">
        <v>19531</v>
      </c>
      <c r="K1183" s="76" t="s">
        <v>19532</v>
      </c>
    </row>
    <row r="1184" spans="1:11" x14ac:dyDescent="0.3">
      <c r="A1184" s="65" t="s">
        <v>1504</v>
      </c>
      <c r="B1184" s="70" t="s">
        <v>14272</v>
      </c>
      <c r="C1184" s="72" t="s">
        <v>19397</v>
      </c>
      <c r="D1184" s="76" t="s">
        <v>19525</v>
      </c>
      <c r="E1184" s="76" t="s">
        <v>19533</v>
      </c>
      <c r="F1184" s="76" t="s">
        <v>19538</v>
      </c>
      <c r="G1184" s="76" t="s">
        <v>19535</v>
      </c>
      <c r="H1184" s="76" t="s">
        <v>19529</v>
      </c>
      <c r="I1184" s="76" t="s">
        <v>19530</v>
      </c>
      <c r="J1184" s="76" t="s">
        <v>19531</v>
      </c>
      <c r="K1184" s="76" t="s">
        <v>19532</v>
      </c>
    </row>
    <row r="1185" spans="1:11" x14ac:dyDescent="0.3">
      <c r="A1185" s="65" t="s">
        <v>1505</v>
      </c>
      <c r="B1185" s="70" t="s">
        <v>13841</v>
      </c>
      <c r="C1185" s="72" t="s">
        <v>19397</v>
      </c>
      <c r="D1185" s="76" t="s">
        <v>19525</v>
      </c>
      <c r="E1185" s="76" t="s">
        <v>19533</v>
      </c>
      <c r="F1185" s="76" t="s">
        <v>19538</v>
      </c>
      <c r="G1185" s="76" t="s">
        <v>19535</v>
      </c>
      <c r="H1185" s="76" t="s">
        <v>19536</v>
      </c>
      <c r="I1185" s="76" t="s">
        <v>19530</v>
      </c>
      <c r="J1185" s="76" t="s">
        <v>19531</v>
      </c>
      <c r="K1185" s="76" t="s">
        <v>19532</v>
      </c>
    </row>
    <row r="1186" spans="1:11" x14ac:dyDescent="0.3">
      <c r="A1186" s="65" t="s">
        <v>1506</v>
      </c>
      <c r="B1186" s="70" t="s">
        <v>13841</v>
      </c>
      <c r="C1186" s="72" t="s">
        <v>19396</v>
      </c>
      <c r="D1186" s="76" t="s">
        <v>19525</v>
      </c>
      <c r="E1186" s="76" t="s">
        <v>19533</v>
      </c>
      <c r="F1186" s="76" t="s">
        <v>19538</v>
      </c>
      <c r="G1186" s="76" t="s">
        <v>19535</v>
      </c>
      <c r="H1186" s="76" t="s">
        <v>19536</v>
      </c>
      <c r="I1186" s="76" t="s">
        <v>19530</v>
      </c>
      <c r="J1186" s="76" t="s">
        <v>19531</v>
      </c>
      <c r="K1186" s="76" t="s">
        <v>19532</v>
      </c>
    </row>
    <row r="1187" spans="1:11" x14ac:dyDescent="0.3">
      <c r="A1187" s="65" t="s">
        <v>1507</v>
      </c>
      <c r="B1187" s="70" t="s">
        <v>13825</v>
      </c>
      <c r="C1187" s="72" t="s">
        <v>19396</v>
      </c>
      <c r="D1187" s="76" t="s">
        <v>19525</v>
      </c>
      <c r="E1187" s="76" t="s">
        <v>19533</v>
      </c>
      <c r="F1187" s="76" t="s">
        <v>19538</v>
      </c>
      <c r="G1187" s="76" t="s">
        <v>19528</v>
      </c>
      <c r="H1187" s="76" t="s">
        <v>19536</v>
      </c>
      <c r="I1187" s="76" t="s">
        <v>19530</v>
      </c>
      <c r="J1187" s="76" t="s">
        <v>19531</v>
      </c>
      <c r="K1187" s="76" t="s">
        <v>19532</v>
      </c>
    </row>
    <row r="1188" spans="1:11" x14ac:dyDescent="0.3">
      <c r="A1188" s="65" t="s">
        <v>1508</v>
      </c>
      <c r="B1188" s="70" t="s">
        <v>14273</v>
      </c>
      <c r="C1188" s="72" t="s">
        <v>19397</v>
      </c>
      <c r="D1188" s="76" t="s">
        <v>19525</v>
      </c>
      <c r="E1188" s="76" t="s">
        <v>19533</v>
      </c>
      <c r="F1188" s="76" t="s">
        <v>19538</v>
      </c>
      <c r="G1188" s="76" t="s">
        <v>19535</v>
      </c>
      <c r="H1188" s="76" t="s">
        <v>19536</v>
      </c>
      <c r="I1188" s="76" t="s">
        <v>19530</v>
      </c>
      <c r="J1188" s="76" t="s">
        <v>19531</v>
      </c>
      <c r="K1188" s="76" t="s">
        <v>19532</v>
      </c>
    </row>
    <row r="1189" spans="1:11" x14ac:dyDescent="0.3">
      <c r="A1189" s="65" t="s">
        <v>1509</v>
      </c>
      <c r="B1189" s="70" t="s">
        <v>14264</v>
      </c>
      <c r="C1189" s="72" t="s">
        <v>19397</v>
      </c>
      <c r="D1189" s="76" t="s">
        <v>19525</v>
      </c>
      <c r="E1189" s="76" t="s">
        <v>19533</v>
      </c>
      <c r="F1189" s="76" t="s">
        <v>19538</v>
      </c>
      <c r="G1189" s="76" t="s">
        <v>19535</v>
      </c>
      <c r="H1189" s="76" t="s">
        <v>19536</v>
      </c>
      <c r="I1189" s="76" t="s">
        <v>19530</v>
      </c>
      <c r="J1189" s="76" t="s">
        <v>19531</v>
      </c>
      <c r="K1189" s="76" t="s">
        <v>19532</v>
      </c>
    </row>
    <row r="1190" spans="1:11" x14ac:dyDescent="0.3">
      <c r="A1190" s="65" t="s">
        <v>1510</v>
      </c>
      <c r="B1190" s="70" t="s">
        <v>14264</v>
      </c>
      <c r="C1190" s="72" t="s">
        <v>19396</v>
      </c>
      <c r="D1190" s="76" t="s">
        <v>19525</v>
      </c>
      <c r="E1190" s="76" t="s">
        <v>19533</v>
      </c>
      <c r="F1190" s="76" t="s">
        <v>19538</v>
      </c>
      <c r="G1190" s="76" t="s">
        <v>19535</v>
      </c>
      <c r="H1190" s="76" t="s">
        <v>19536</v>
      </c>
      <c r="I1190" s="76" t="s">
        <v>19530</v>
      </c>
      <c r="J1190" s="76" t="s">
        <v>19531</v>
      </c>
      <c r="K1190" s="76" t="s">
        <v>19532</v>
      </c>
    </row>
    <row r="1191" spans="1:11" x14ac:dyDescent="0.3">
      <c r="A1191" s="65" t="s">
        <v>285</v>
      </c>
      <c r="B1191" s="70" t="s">
        <v>284</v>
      </c>
      <c r="C1191" s="72" t="s">
        <v>19397</v>
      </c>
      <c r="D1191" s="76" t="s">
        <v>19525</v>
      </c>
      <c r="E1191" s="76" t="s">
        <v>19533</v>
      </c>
      <c r="F1191" s="76" t="s">
        <v>19538</v>
      </c>
      <c r="G1191" s="76" t="s">
        <v>19528</v>
      </c>
      <c r="H1191" s="76" t="s">
        <v>19536</v>
      </c>
      <c r="I1191" s="76" t="s">
        <v>19530</v>
      </c>
      <c r="J1191" s="76" t="s">
        <v>19531</v>
      </c>
      <c r="K1191" s="76" t="s">
        <v>19532</v>
      </c>
    </row>
    <row r="1192" spans="1:11" x14ac:dyDescent="0.3">
      <c r="A1192" s="65" t="s">
        <v>281</v>
      </c>
      <c r="B1192" s="70" t="s">
        <v>284</v>
      </c>
      <c r="C1192" s="72" t="s">
        <v>19396</v>
      </c>
      <c r="D1192" s="76" t="s">
        <v>19525</v>
      </c>
      <c r="E1192" s="76" t="s">
        <v>19533</v>
      </c>
      <c r="F1192" s="76" t="s">
        <v>19538</v>
      </c>
      <c r="G1192" s="76" t="s">
        <v>19528</v>
      </c>
      <c r="H1192" s="76" t="s">
        <v>19536</v>
      </c>
      <c r="I1192" s="76" t="s">
        <v>19530</v>
      </c>
      <c r="J1192" s="76" t="s">
        <v>19531</v>
      </c>
      <c r="K1192" s="76" t="s">
        <v>19532</v>
      </c>
    </row>
    <row r="1193" spans="1:11" x14ac:dyDescent="0.3">
      <c r="A1193" s="65" t="s">
        <v>1511</v>
      </c>
      <c r="B1193" s="70" t="s">
        <v>14274</v>
      </c>
      <c r="C1193" s="72" t="s">
        <v>19397</v>
      </c>
      <c r="D1193" s="76" t="s">
        <v>19525</v>
      </c>
      <c r="E1193" s="76" t="s">
        <v>19533</v>
      </c>
      <c r="F1193" s="76" t="s">
        <v>19534</v>
      </c>
      <c r="G1193" s="76" t="s">
        <v>19528</v>
      </c>
      <c r="H1193" s="76" t="s">
        <v>19536</v>
      </c>
      <c r="I1193" s="76" t="s">
        <v>19530</v>
      </c>
      <c r="J1193" s="76" t="s">
        <v>19531</v>
      </c>
      <c r="K1193" s="76" t="s">
        <v>19532</v>
      </c>
    </row>
    <row r="1194" spans="1:11" x14ac:dyDescent="0.3">
      <c r="A1194" s="65" t="s">
        <v>1512</v>
      </c>
      <c r="B1194" s="70" t="s">
        <v>14274</v>
      </c>
      <c r="C1194" s="72" t="s">
        <v>19396</v>
      </c>
      <c r="D1194" s="76" t="s">
        <v>19525</v>
      </c>
      <c r="E1194" s="76" t="s">
        <v>19533</v>
      </c>
      <c r="F1194" s="76" t="s">
        <v>19534</v>
      </c>
      <c r="G1194" s="76" t="s">
        <v>19528</v>
      </c>
      <c r="H1194" s="76" t="s">
        <v>19536</v>
      </c>
      <c r="I1194" s="76" t="s">
        <v>19530</v>
      </c>
      <c r="J1194" s="76" t="s">
        <v>19531</v>
      </c>
      <c r="K1194" s="76" t="s">
        <v>19532</v>
      </c>
    </row>
    <row r="1195" spans="1:11" x14ac:dyDescent="0.3">
      <c r="A1195" s="65" t="s">
        <v>1513</v>
      </c>
      <c r="B1195" s="70" t="s">
        <v>14275</v>
      </c>
      <c r="C1195" s="72" t="s">
        <v>19396</v>
      </c>
      <c r="D1195" s="76" t="s">
        <v>19525</v>
      </c>
      <c r="E1195" s="76" t="s">
        <v>19533</v>
      </c>
      <c r="F1195" s="76" t="s">
        <v>19534</v>
      </c>
      <c r="G1195" s="76" t="s">
        <v>19535</v>
      </c>
      <c r="H1195" s="76" t="s">
        <v>19536</v>
      </c>
      <c r="I1195" s="76" t="s">
        <v>19530</v>
      </c>
      <c r="J1195" s="76" t="s">
        <v>19531</v>
      </c>
      <c r="K1195" s="76" t="s">
        <v>19532</v>
      </c>
    </row>
    <row r="1196" spans="1:11" x14ac:dyDescent="0.3">
      <c r="A1196" s="65" t="s">
        <v>1514</v>
      </c>
      <c r="B1196" s="70" t="s">
        <v>294</v>
      </c>
      <c r="C1196" s="72" t="s">
        <v>19397</v>
      </c>
      <c r="D1196" s="76" t="s">
        <v>19525</v>
      </c>
      <c r="E1196" s="76" t="s">
        <v>19533</v>
      </c>
      <c r="F1196" s="76" t="s">
        <v>19534</v>
      </c>
      <c r="G1196" s="76" t="s">
        <v>19528</v>
      </c>
      <c r="H1196" s="76" t="s">
        <v>19536</v>
      </c>
      <c r="I1196" s="76" t="s">
        <v>19530</v>
      </c>
      <c r="J1196" s="76" t="s">
        <v>19531</v>
      </c>
      <c r="K1196" s="76" t="s">
        <v>19532</v>
      </c>
    </row>
    <row r="1197" spans="1:11" x14ac:dyDescent="0.3">
      <c r="A1197" s="65" t="s">
        <v>1515</v>
      </c>
      <c r="B1197" s="70" t="s">
        <v>294</v>
      </c>
      <c r="C1197" s="72" t="s">
        <v>19396</v>
      </c>
      <c r="D1197" s="76" t="s">
        <v>19525</v>
      </c>
      <c r="E1197" s="76" t="s">
        <v>19533</v>
      </c>
      <c r="F1197" s="76" t="s">
        <v>19534</v>
      </c>
      <c r="G1197" s="76" t="s">
        <v>19528</v>
      </c>
      <c r="H1197" s="76" t="s">
        <v>19536</v>
      </c>
      <c r="I1197" s="76" t="s">
        <v>19530</v>
      </c>
      <c r="J1197" s="76" t="s">
        <v>19531</v>
      </c>
      <c r="K1197" s="76" t="s">
        <v>19532</v>
      </c>
    </row>
    <row r="1198" spans="1:11" x14ac:dyDescent="0.3">
      <c r="A1198" s="65" t="s">
        <v>1516</v>
      </c>
      <c r="B1198" s="70" t="s">
        <v>13541</v>
      </c>
      <c r="C1198" s="72" t="s">
        <v>19396</v>
      </c>
      <c r="D1198" s="76" t="s">
        <v>19525</v>
      </c>
      <c r="E1198" s="76" t="s">
        <v>19526</v>
      </c>
      <c r="F1198" s="76" t="s">
        <v>19538</v>
      </c>
      <c r="G1198" s="76" t="s">
        <v>19528</v>
      </c>
      <c r="H1198" s="76" t="s">
        <v>19536</v>
      </c>
      <c r="I1198" s="76" t="s">
        <v>19530</v>
      </c>
      <c r="J1198" s="76" t="s">
        <v>19531</v>
      </c>
      <c r="K1198" s="76" t="s">
        <v>19532</v>
      </c>
    </row>
    <row r="1199" spans="1:11" x14ac:dyDescent="0.3">
      <c r="A1199" s="65" t="s">
        <v>1517</v>
      </c>
      <c r="B1199" s="70" t="s">
        <v>14276</v>
      </c>
      <c r="C1199" s="72" t="s">
        <v>19397</v>
      </c>
      <c r="D1199" s="76" t="s">
        <v>19525</v>
      </c>
      <c r="E1199" s="76" t="s">
        <v>19533</v>
      </c>
      <c r="F1199" s="76" t="s">
        <v>19538</v>
      </c>
      <c r="G1199" s="76" t="s">
        <v>19528</v>
      </c>
      <c r="H1199" s="76" t="s">
        <v>19536</v>
      </c>
      <c r="I1199" s="76" t="s">
        <v>19530</v>
      </c>
      <c r="J1199" s="76" t="s">
        <v>19531</v>
      </c>
      <c r="K1199" s="76" t="s">
        <v>19532</v>
      </c>
    </row>
    <row r="1200" spans="1:11" x14ac:dyDescent="0.3">
      <c r="A1200" s="65" t="s">
        <v>1518</v>
      </c>
      <c r="B1200" s="70" t="s">
        <v>14269</v>
      </c>
      <c r="C1200" s="72" t="s">
        <v>19397</v>
      </c>
      <c r="D1200" s="76" t="s">
        <v>19525</v>
      </c>
      <c r="E1200" s="76" t="s">
        <v>19526</v>
      </c>
      <c r="F1200" s="76" t="s">
        <v>19538</v>
      </c>
      <c r="G1200" s="76" t="s">
        <v>19535</v>
      </c>
      <c r="H1200" s="76" t="s">
        <v>19536</v>
      </c>
      <c r="I1200" s="76" t="s">
        <v>19530</v>
      </c>
      <c r="J1200" s="76" t="s">
        <v>19531</v>
      </c>
      <c r="K1200" s="76" t="s">
        <v>19532</v>
      </c>
    </row>
    <row r="1201" spans="1:11" x14ac:dyDescent="0.3">
      <c r="A1201" s="65" t="s">
        <v>290</v>
      </c>
      <c r="B1201" s="70" t="s">
        <v>289</v>
      </c>
      <c r="C1201" s="72" t="s">
        <v>19397</v>
      </c>
      <c r="D1201" s="76" t="s">
        <v>19525</v>
      </c>
      <c r="E1201" s="76" t="s">
        <v>19526</v>
      </c>
      <c r="F1201" s="76" t="s">
        <v>19538</v>
      </c>
      <c r="G1201" s="76" t="s">
        <v>19528</v>
      </c>
      <c r="H1201" s="76" t="s">
        <v>19536</v>
      </c>
      <c r="I1201" s="76" t="s">
        <v>19530</v>
      </c>
      <c r="J1201" s="76" t="s">
        <v>19531</v>
      </c>
      <c r="K1201" s="76" t="s">
        <v>19532</v>
      </c>
    </row>
    <row r="1202" spans="1:11" x14ac:dyDescent="0.3">
      <c r="A1202" s="65" t="s">
        <v>286</v>
      </c>
      <c r="B1202" s="70" t="s">
        <v>289</v>
      </c>
      <c r="C1202" s="72" t="s">
        <v>19396</v>
      </c>
      <c r="D1202" s="76" t="s">
        <v>19525</v>
      </c>
      <c r="E1202" s="76" t="s">
        <v>19526</v>
      </c>
      <c r="F1202" s="76" t="s">
        <v>19538</v>
      </c>
      <c r="G1202" s="76" t="s">
        <v>19528</v>
      </c>
      <c r="H1202" s="76" t="s">
        <v>19536</v>
      </c>
      <c r="I1202" s="76" t="s">
        <v>19530</v>
      </c>
      <c r="J1202" s="76" t="s">
        <v>19531</v>
      </c>
      <c r="K1202" s="76" t="s">
        <v>19532</v>
      </c>
    </row>
    <row r="1203" spans="1:11" x14ac:dyDescent="0.3">
      <c r="A1203" s="65" t="s">
        <v>1519</v>
      </c>
      <c r="B1203" s="70" t="s">
        <v>14276</v>
      </c>
      <c r="C1203" s="72" t="s">
        <v>19396</v>
      </c>
      <c r="D1203" s="76" t="s">
        <v>19525</v>
      </c>
      <c r="E1203" s="76" t="s">
        <v>19533</v>
      </c>
      <c r="F1203" s="76" t="s">
        <v>19538</v>
      </c>
      <c r="G1203" s="76" t="s">
        <v>19528</v>
      </c>
      <c r="H1203" s="76" t="s">
        <v>19536</v>
      </c>
      <c r="I1203" s="76" t="s">
        <v>19530</v>
      </c>
      <c r="J1203" s="76" t="s">
        <v>19531</v>
      </c>
      <c r="K1203" s="76" t="s">
        <v>19532</v>
      </c>
    </row>
    <row r="1204" spans="1:11" x14ac:dyDescent="0.3">
      <c r="A1204" s="65" t="s">
        <v>1520</v>
      </c>
      <c r="B1204" s="70" t="s">
        <v>14277</v>
      </c>
      <c r="C1204" s="72" t="s">
        <v>19396</v>
      </c>
      <c r="D1204" s="76" t="s">
        <v>19525</v>
      </c>
      <c r="E1204" s="76" t="s">
        <v>19526</v>
      </c>
      <c r="F1204" s="76" t="s">
        <v>19534</v>
      </c>
      <c r="G1204" s="76" t="s">
        <v>19528</v>
      </c>
      <c r="H1204" s="76" t="s">
        <v>19536</v>
      </c>
      <c r="I1204" s="76" t="s">
        <v>19530</v>
      </c>
      <c r="J1204" s="76" t="s">
        <v>19531</v>
      </c>
      <c r="K1204" s="76" t="s">
        <v>19532</v>
      </c>
    </row>
    <row r="1205" spans="1:11" x14ac:dyDescent="0.3">
      <c r="A1205" s="65" t="s">
        <v>1521</v>
      </c>
      <c r="B1205" s="70" t="s">
        <v>14278</v>
      </c>
      <c r="C1205" s="72" t="s">
        <v>19396</v>
      </c>
      <c r="D1205" s="76" t="s">
        <v>19525</v>
      </c>
      <c r="E1205" s="76" t="s">
        <v>19526</v>
      </c>
      <c r="F1205" s="76" t="s">
        <v>19538</v>
      </c>
      <c r="G1205" s="76" t="s">
        <v>19528</v>
      </c>
      <c r="H1205" s="76" t="s">
        <v>19536</v>
      </c>
      <c r="I1205" s="76" t="s">
        <v>19530</v>
      </c>
      <c r="J1205" s="76" t="s">
        <v>19531</v>
      </c>
      <c r="K1205" s="76" t="s">
        <v>19532</v>
      </c>
    </row>
    <row r="1206" spans="1:11" x14ac:dyDescent="0.3">
      <c r="A1206" s="65" t="s">
        <v>23</v>
      </c>
      <c r="B1206" s="70" t="s">
        <v>25</v>
      </c>
      <c r="C1206" s="72" t="s">
        <v>19396</v>
      </c>
      <c r="D1206" s="76" t="s">
        <v>19525</v>
      </c>
      <c r="E1206" s="76" t="s">
        <v>19533</v>
      </c>
      <c r="F1206" s="76" t="s">
        <v>19534</v>
      </c>
      <c r="G1206" s="76" t="s">
        <v>19535</v>
      </c>
      <c r="H1206" s="76" t="s">
        <v>19536</v>
      </c>
      <c r="I1206" s="76" t="s">
        <v>19530</v>
      </c>
      <c r="J1206" s="76" t="s">
        <v>19531</v>
      </c>
      <c r="K1206" s="76" t="s">
        <v>19532</v>
      </c>
    </row>
    <row r="1207" spans="1:11" x14ac:dyDescent="0.3">
      <c r="A1207" s="65" t="s">
        <v>1522</v>
      </c>
      <c r="B1207" s="70" t="s">
        <v>14174</v>
      </c>
      <c r="C1207" s="72" t="s">
        <v>19396</v>
      </c>
      <c r="D1207" s="76" t="s">
        <v>19525</v>
      </c>
      <c r="E1207" s="76" t="s">
        <v>19533</v>
      </c>
      <c r="F1207" s="76" t="s">
        <v>19534</v>
      </c>
      <c r="G1207" s="76" t="s">
        <v>19535</v>
      </c>
      <c r="H1207" s="76" t="s">
        <v>19536</v>
      </c>
      <c r="I1207" s="76" t="s">
        <v>19530</v>
      </c>
      <c r="J1207" s="76" t="s">
        <v>19531</v>
      </c>
      <c r="K1207" s="76" t="s">
        <v>19532</v>
      </c>
    </row>
    <row r="1208" spans="1:11" x14ac:dyDescent="0.3">
      <c r="A1208" s="65" t="s">
        <v>1523</v>
      </c>
      <c r="B1208" s="70" t="s">
        <v>14279</v>
      </c>
      <c r="C1208" s="72" t="s">
        <v>19397</v>
      </c>
      <c r="D1208" s="76" t="s">
        <v>19525</v>
      </c>
      <c r="E1208" s="76" t="s">
        <v>19526</v>
      </c>
      <c r="F1208" s="76" t="s">
        <v>19534</v>
      </c>
      <c r="G1208" s="76" t="s">
        <v>19535</v>
      </c>
      <c r="H1208" s="76" t="s">
        <v>19529</v>
      </c>
      <c r="I1208" s="76" t="s">
        <v>19530</v>
      </c>
      <c r="J1208" s="76" t="s">
        <v>19531</v>
      </c>
      <c r="K1208" s="76" t="s">
        <v>19532</v>
      </c>
    </row>
    <row r="1209" spans="1:11" x14ac:dyDescent="0.3">
      <c r="A1209" s="65" t="s">
        <v>1524</v>
      </c>
      <c r="B1209" s="70" t="s">
        <v>13946</v>
      </c>
      <c r="C1209" s="72" t="s">
        <v>19397</v>
      </c>
      <c r="D1209" s="76" t="s">
        <v>19525</v>
      </c>
      <c r="E1209" s="76" t="s">
        <v>19526</v>
      </c>
      <c r="F1209" s="76" t="s">
        <v>19534</v>
      </c>
      <c r="G1209" s="76" t="s">
        <v>19535</v>
      </c>
      <c r="H1209" s="76" t="s">
        <v>19536</v>
      </c>
      <c r="I1209" s="76" t="s">
        <v>19530</v>
      </c>
      <c r="J1209" s="76" t="s">
        <v>19531</v>
      </c>
      <c r="K1209" s="76" t="s">
        <v>19532</v>
      </c>
    </row>
    <row r="1210" spans="1:11" x14ac:dyDescent="0.3">
      <c r="A1210" s="65" t="s">
        <v>1525</v>
      </c>
      <c r="B1210" s="70" t="s">
        <v>13947</v>
      </c>
      <c r="C1210" s="72" t="s">
        <v>19397</v>
      </c>
      <c r="D1210" s="76" t="s">
        <v>19525</v>
      </c>
      <c r="E1210" s="76" t="s">
        <v>19533</v>
      </c>
      <c r="F1210" s="76" t="s">
        <v>19534</v>
      </c>
      <c r="G1210" s="76" t="s">
        <v>19535</v>
      </c>
      <c r="H1210" s="76" t="s">
        <v>19536</v>
      </c>
      <c r="I1210" s="76" t="s">
        <v>19530</v>
      </c>
      <c r="J1210" s="76" t="s">
        <v>19531</v>
      </c>
      <c r="K1210" s="76" t="s">
        <v>19532</v>
      </c>
    </row>
    <row r="1211" spans="1:11" x14ac:dyDescent="0.3">
      <c r="A1211" s="65" t="s">
        <v>1526</v>
      </c>
      <c r="B1211" s="70" t="s">
        <v>14280</v>
      </c>
      <c r="C1211" s="72" t="s">
        <v>19397</v>
      </c>
      <c r="D1211" s="76" t="s">
        <v>19525</v>
      </c>
      <c r="E1211" s="76" t="s">
        <v>19526</v>
      </c>
      <c r="F1211" s="76" t="s">
        <v>19534</v>
      </c>
      <c r="G1211" s="76" t="s">
        <v>19535</v>
      </c>
      <c r="H1211" s="76" t="s">
        <v>19536</v>
      </c>
      <c r="I1211" s="76" t="s">
        <v>19530</v>
      </c>
      <c r="J1211" s="76" t="s">
        <v>19531</v>
      </c>
      <c r="K1211" s="76" t="s">
        <v>19532</v>
      </c>
    </row>
    <row r="1212" spans="1:11" x14ac:dyDescent="0.3">
      <c r="A1212" s="65" t="s">
        <v>230</v>
      </c>
      <c r="B1212" s="70" t="s">
        <v>232</v>
      </c>
      <c r="C1212" s="72" t="s">
        <v>19396</v>
      </c>
      <c r="D1212" s="76" t="s">
        <v>19525</v>
      </c>
      <c r="E1212" s="76" t="s">
        <v>19542</v>
      </c>
      <c r="F1212" s="76" t="s">
        <v>19534</v>
      </c>
      <c r="G1212" s="76" t="s">
        <v>19528</v>
      </c>
      <c r="H1212" s="76" t="s">
        <v>19536</v>
      </c>
      <c r="I1212" s="76" t="s">
        <v>19530</v>
      </c>
      <c r="J1212" s="76" t="s">
        <v>19531</v>
      </c>
      <c r="K1212" s="76" t="s">
        <v>19532</v>
      </c>
    </row>
    <row r="1213" spans="1:11" x14ac:dyDescent="0.3">
      <c r="A1213" s="65" t="s">
        <v>1527</v>
      </c>
      <c r="B1213" s="70" t="s">
        <v>14281</v>
      </c>
      <c r="C1213" s="72" t="s">
        <v>19396</v>
      </c>
      <c r="D1213" s="76" t="s">
        <v>19525</v>
      </c>
      <c r="E1213" s="76" t="s">
        <v>19533</v>
      </c>
      <c r="F1213" s="76" t="s">
        <v>19538</v>
      </c>
      <c r="G1213" s="76" t="s">
        <v>19528</v>
      </c>
      <c r="H1213" s="76" t="s">
        <v>19536</v>
      </c>
      <c r="I1213" s="76" t="s">
        <v>19530</v>
      </c>
      <c r="J1213" s="76" t="s">
        <v>19531</v>
      </c>
      <c r="K1213" s="76" t="s">
        <v>19532</v>
      </c>
    </row>
    <row r="1214" spans="1:11" x14ac:dyDescent="0.3">
      <c r="A1214" s="65" t="s">
        <v>1528</v>
      </c>
      <c r="B1214" s="70" t="s">
        <v>14278</v>
      </c>
      <c r="C1214" s="72" t="s">
        <v>19396</v>
      </c>
      <c r="D1214" s="76" t="s">
        <v>19525</v>
      </c>
      <c r="E1214" s="76" t="s">
        <v>19526</v>
      </c>
      <c r="F1214" s="76" t="s">
        <v>19538</v>
      </c>
      <c r="G1214" s="76" t="s">
        <v>19528</v>
      </c>
      <c r="H1214" s="76" t="s">
        <v>19536</v>
      </c>
      <c r="I1214" s="76" t="s">
        <v>19530</v>
      </c>
      <c r="J1214" s="76" t="s">
        <v>19531</v>
      </c>
      <c r="K1214" s="76" t="s">
        <v>19532</v>
      </c>
    </row>
    <row r="1215" spans="1:11" x14ac:dyDescent="0.3">
      <c r="A1215" s="65" t="s">
        <v>1529</v>
      </c>
      <c r="B1215" s="70" t="s">
        <v>14282</v>
      </c>
      <c r="C1215" s="72" t="s">
        <v>19396</v>
      </c>
      <c r="D1215" s="76" t="s">
        <v>19525</v>
      </c>
      <c r="E1215" s="76" t="s">
        <v>19533</v>
      </c>
      <c r="F1215" s="76" t="s">
        <v>19534</v>
      </c>
      <c r="G1215" s="76" t="s">
        <v>19528</v>
      </c>
      <c r="H1215" s="76" t="s">
        <v>19536</v>
      </c>
      <c r="I1215" s="76" t="s">
        <v>19530</v>
      </c>
      <c r="J1215" s="76" t="s">
        <v>19531</v>
      </c>
      <c r="K1215" s="76" t="s">
        <v>19532</v>
      </c>
    </row>
    <row r="1216" spans="1:11" x14ac:dyDescent="0.3">
      <c r="A1216" s="65" t="s">
        <v>1530</v>
      </c>
      <c r="B1216" s="70" t="s">
        <v>14283</v>
      </c>
      <c r="C1216" s="72" t="s">
        <v>19396</v>
      </c>
      <c r="D1216" s="76" t="s">
        <v>19525</v>
      </c>
      <c r="E1216" s="76" t="s">
        <v>19533</v>
      </c>
      <c r="F1216" s="76" t="s">
        <v>19534</v>
      </c>
      <c r="G1216" s="76" t="s">
        <v>19528</v>
      </c>
      <c r="H1216" s="76" t="s">
        <v>19536</v>
      </c>
      <c r="I1216" s="76" t="s">
        <v>19530</v>
      </c>
      <c r="J1216" s="76" t="s">
        <v>19531</v>
      </c>
      <c r="K1216" s="76" t="s">
        <v>19532</v>
      </c>
    </row>
    <row r="1217" spans="1:11" x14ac:dyDescent="0.3">
      <c r="A1217" s="65" t="s">
        <v>1531</v>
      </c>
      <c r="B1217" s="70" t="s">
        <v>14284</v>
      </c>
      <c r="C1217" s="72" t="s">
        <v>19396</v>
      </c>
      <c r="D1217" s="76" t="s">
        <v>19525</v>
      </c>
      <c r="E1217" s="76" t="s">
        <v>19533</v>
      </c>
      <c r="F1217" s="76" t="s">
        <v>19538</v>
      </c>
      <c r="G1217" s="76" t="s">
        <v>19528</v>
      </c>
      <c r="H1217" s="76" t="s">
        <v>19536</v>
      </c>
      <c r="I1217" s="76" t="s">
        <v>19530</v>
      </c>
      <c r="J1217" s="76" t="s">
        <v>19531</v>
      </c>
      <c r="K1217" s="76" t="s">
        <v>19532</v>
      </c>
    </row>
    <row r="1218" spans="1:11" x14ac:dyDescent="0.3">
      <c r="A1218" s="65" t="s">
        <v>1532</v>
      </c>
      <c r="B1218" s="70" t="s">
        <v>14285</v>
      </c>
      <c r="C1218" s="72" t="s">
        <v>19397</v>
      </c>
      <c r="D1218" s="76" t="s">
        <v>19525</v>
      </c>
      <c r="E1218" s="76" t="s">
        <v>19533</v>
      </c>
      <c r="F1218" s="76" t="s">
        <v>19538</v>
      </c>
      <c r="G1218" s="76" t="s">
        <v>19528</v>
      </c>
      <c r="H1218" s="76" t="s">
        <v>19536</v>
      </c>
      <c r="I1218" s="76" t="s">
        <v>19530</v>
      </c>
      <c r="J1218" s="76" t="s">
        <v>19531</v>
      </c>
      <c r="K1218" s="76" t="s">
        <v>19532</v>
      </c>
    </row>
    <row r="1219" spans="1:11" x14ac:dyDescent="0.3">
      <c r="A1219" s="65" t="s">
        <v>1533</v>
      </c>
      <c r="B1219" s="70" t="s">
        <v>14286</v>
      </c>
      <c r="C1219" s="72" t="s">
        <v>19397</v>
      </c>
      <c r="D1219" s="76" t="s">
        <v>19525</v>
      </c>
      <c r="E1219" s="76" t="s">
        <v>19526</v>
      </c>
      <c r="F1219" s="76" t="s">
        <v>19538</v>
      </c>
      <c r="G1219" s="76" t="s">
        <v>19528</v>
      </c>
      <c r="H1219" s="76" t="s">
        <v>19536</v>
      </c>
      <c r="I1219" s="76" t="s">
        <v>19530</v>
      </c>
      <c r="J1219" s="76" t="s">
        <v>19531</v>
      </c>
      <c r="K1219" s="76" t="s">
        <v>19532</v>
      </c>
    </row>
    <row r="1220" spans="1:11" x14ac:dyDescent="0.3">
      <c r="A1220" s="65" t="s">
        <v>1534</v>
      </c>
      <c r="B1220" s="70" t="s">
        <v>14287</v>
      </c>
      <c r="C1220" s="72" t="s">
        <v>19397</v>
      </c>
      <c r="D1220" s="76" t="s">
        <v>19525</v>
      </c>
      <c r="E1220" s="76" t="s">
        <v>19533</v>
      </c>
      <c r="F1220" s="76" t="s">
        <v>19538</v>
      </c>
      <c r="G1220" s="76" t="s">
        <v>19528</v>
      </c>
      <c r="H1220" s="76" t="s">
        <v>19536</v>
      </c>
      <c r="I1220" s="76" t="s">
        <v>19530</v>
      </c>
      <c r="J1220" s="76" t="s">
        <v>19531</v>
      </c>
      <c r="K1220" s="76" t="s">
        <v>19532</v>
      </c>
    </row>
    <row r="1221" spans="1:11" x14ac:dyDescent="0.3">
      <c r="A1221" s="65" t="s">
        <v>1535</v>
      </c>
      <c r="B1221" s="70" t="s">
        <v>14288</v>
      </c>
      <c r="C1221" s="72" t="s">
        <v>19397</v>
      </c>
      <c r="D1221" s="76" t="s">
        <v>19525</v>
      </c>
      <c r="E1221" s="76" t="s">
        <v>19526</v>
      </c>
      <c r="F1221" s="76" t="s">
        <v>19538</v>
      </c>
      <c r="G1221" s="76" t="s">
        <v>19528</v>
      </c>
      <c r="H1221" s="76" t="s">
        <v>19536</v>
      </c>
      <c r="I1221" s="76" t="s">
        <v>19530</v>
      </c>
      <c r="J1221" s="76" t="s">
        <v>19531</v>
      </c>
      <c r="K1221" s="76" t="s">
        <v>19532</v>
      </c>
    </row>
    <row r="1222" spans="1:11" x14ac:dyDescent="0.3">
      <c r="A1222" s="65" t="s">
        <v>1536</v>
      </c>
      <c r="B1222" s="70" t="s">
        <v>14289</v>
      </c>
      <c r="C1222" s="72" t="s">
        <v>19396</v>
      </c>
      <c r="D1222" s="76" t="s">
        <v>19525</v>
      </c>
      <c r="E1222" s="76" t="s">
        <v>19526</v>
      </c>
      <c r="F1222" s="76" t="s">
        <v>19538</v>
      </c>
      <c r="G1222" s="76" t="s">
        <v>19528</v>
      </c>
      <c r="H1222" s="76" t="s">
        <v>19536</v>
      </c>
      <c r="I1222" s="76" t="s">
        <v>19530</v>
      </c>
      <c r="J1222" s="76" t="s">
        <v>19531</v>
      </c>
      <c r="K1222" s="76" t="s">
        <v>19532</v>
      </c>
    </row>
    <row r="1223" spans="1:11" x14ac:dyDescent="0.3">
      <c r="A1223" s="65" t="s">
        <v>1537</v>
      </c>
      <c r="B1223" s="70" t="s">
        <v>14276</v>
      </c>
      <c r="C1223" s="72" t="s">
        <v>19397</v>
      </c>
      <c r="D1223" s="76" t="s">
        <v>19525</v>
      </c>
      <c r="E1223" s="76" t="s">
        <v>19533</v>
      </c>
      <c r="F1223" s="76" t="s">
        <v>19538</v>
      </c>
      <c r="G1223" s="76" t="s">
        <v>19528</v>
      </c>
      <c r="H1223" s="76" t="s">
        <v>19536</v>
      </c>
      <c r="I1223" s="76" t="s">
        <v>19530</v>
      </c>
      <c r="J1223" s="76" t="s">
        <v>19531</v>
      </c>
      <c r="K1223" s="76" t="s">
        <v>19532</v>
      </c>
    </row>
    <row r="1224" spans="1:11" x14ac:dyDescent="0.3">
      <c r="A1224" s="65" t="s">
        <v>1538</v>
      </c>
      <c r="B1224" s="70" t="s">
        <v>14290</v>
      </c>
      <c r="C1224" s="72" t="s">
        <v>19397</v>
      </c>
      <c r="D1224" s="76" t="s">
        <v>19525</v>
      </c>
      <c r="E1224" s="76" t="s">
        <v>19533</v>
      </c>
      <c r="F1224" s="76" t="s">
        <v>19538</v>
      </c>
      <c r="G1224" s="76" t="s">
        <v>19528</v>
      </c>
      <c r="H1224" s="76" t="s">
        <v>19536</v>
      </c>
      <c r="I1224" s="76" t="s">
        <v>19530</v>
      </c>
      <c r="J1224" s="76" t="s">
        <v>19531</v>
      </c>
      <c r="K1224" s="76" t="s">
        <v>19532</v>
      </c>
    </row>
    <row r="1225" spans="1:11" x14ac:dyDescent="0.3">
      <c r="A1225" s="65" t="s">
        <v>1539</v>
      </c>
      <c r="B1225" s="70" t="s">
        <v>14291</v>
      </c>
      <c r="C1225" s="72" t="s">
        <v>19397</v>
      </c>
      <c r="D1225" s="76" t="s">
        <v>19525</v>
      </c>
      <c r="E1225" s="76" t="s">
        <v>19526</v>
      </c>
      <c r="F1225" s="76" t="s">
        <v>19538</v>
      </c>
      <c r="G1225" s="76" t="s">
        <v>19528</v>
      </c>
      <c r="H1225" s="76" t="s">
        <v>19536</v>
      </c>
      <c r="I1225" s="76" t="s">
        <v>19530</v>
      </c>
      <c r="J1225" s="76" t="s">
        <v>19531</v>
      </c>
      <c r="K1225" s="76" t="s">
        <v>19532</v>
      </c>
    </row>
    <row r="1226" spans="1:11" x14ac:dyDescent="0.3">
      <c r="A1226" s="65" t="s">
        <v>1540</v>
      </c>
      <c r="B1226" s="70" t="s">
        <v>14292</v>
      </c>
      <c r="C1226" s="72" t="s">
        <v>19396</v>
      </c>
      <c r="D1226" s="76" t="s">
        <v>19525</v>
      </c>
      <c r="E1226" s="76" t="s">
        <v>19533</v>
      </c>
      <c r="F1226" s="76" t="s">
        <v>19538</v>
      </c>
      <c r="G1226" s="76" t="s">
        <v>19528</v>
      </c>
      <c r="H1226" s="76" t="s">
        <v>19536</v>
      </c>
      <c r="I1226" s="76" t="s">
        <v>19530</v>
      </c>
      <c r="J1226" s="76" t="s">
        <v>19531</v>
      </c>
      <c r="K1226" s="76" t="s">
        <v>19532</v>
      </c>
    </row>
    <row r="1227" spans="1:11" x14ac:dyDescent="0.3">
      <c r="A1227" s="65" t="s">
        <v>1541</v>
      </c>
      <c r="B1227" s="70" t="s">
        <v>14293</v>
      </c>
      <c r="C1227" s="72" t="s">
        <v>19396</v>
      </c>
      <c r="D1227" s="76" t="s">
        <v>19525</v>
      </c>
      <c r="E1227" s="76" t="s">
        <v>19526</v>
      </c>
      <c r="F1227" s="76" t="s">
        <v>19538</v>
      </c>
      <c r="G1227" s="76" t="s">
        <v>19528</v>
      </c>
      <c r="H1227" s="76" t="s">
        <v>19536</v>
      </c>
      <c r="I1227" s="76" t="s">
        <v>19530</v>
      </c>
      <c r="J1227" s="76" t="s">
        <v>19531</v>
      </c>
      <c r="K1227" s="76" t="s">
        <v>19532</v>
      </c>
    </row>
    <row r="1228" spans="1:11" x14ac:dyDescent="0.3">
      <c r="A1228" s="65" t="s">
        <v>1542</v>
      </c>
      <c r="B1228" s="70" t="s">
        <v>14294</v>
      </c>
      <c r="C1228" s="72" t="s">
        <v>19396</v>
      </c>
      <c r="D1228" s="76" t="s">
        <v>19525</v>
      </c>
      <c r="E1228" s="76" t="s">
        <v>19533</v>
      </c>
      <c r="F1228" s="76" t="s">
        <v>19538</v>
      </c>
      <c r="G1228" s="76" t="s">
        <v>19528</v>
      </c>
      <c r="H1228" s="76" t="s">
        <v>19536</v>
      </c>
      <c r="I1228" s="76" t="s">
        <v>19530</v>
      </c>
      <c r="J1228" s="76" t="s">
        <v>19531</v>
      </c>
      <c r="K1228" s="76" t="s">
        <v>19532</v>
      </c>
    </row>
    <row r="1229" spans="1:11" x14ac:dyDescent="0.3">
      <c r="A1229" s="65" t="s">
        <v>1543</v>
      </c>
      <c r="B1229" s="70" t="s">
        <v>14295</v>
      </c>
      <c r="C1229" s="72" t="s">
        <v>19396</v>
      </c>
      <c r="D1229" s="76" t="s">
        <v>19525</v>
      </c>
      <c r="E1229" s="76" t="s">
        <v>19526</v>
      </c>
      <c r="F1229" s="76" t="s">
        <v>19538</v>
      </c>
      <c r="G1229" s="76" t="s">
        <v>19528</v>
      </c>
      <c r="H1229" s="76" t="s">
        <v>19536</v>
      </c>
      <c r="I1229" s="76" t="s">
        <v>19530</v>
      </c>
      <c r="J1229" s="76" t="s">
        <v>19531</v>
      </c>
      <c r="K1229" s="76" t="s">
        <v>19532</v>
      </c>
    </row>
    <row r="1230" spans="1:11" x14ac:dyDescent="0.3">
      <c r="A1230" s="65" t="s">
        <v>1544</v>
      </c>
      <c r="B1230" s="70" t="s">
        <v>14296</v>
      </c>
      <c r="C1230" s="72" t="s">
        <v>19397</v>
      </c>
      <c r="D1230" s="76" t="s">
        <v>19525</v>
      </c>
      <c r="E1230" s="76" t="s">
        <v>19537</v>
      </c>
      <c r="F1230" s="76" t="s">
        <v>19534</v>
      </c>
      <c r="G1230" s="76" t="s">
        <v>19528</v>
      </c>
      <c r="H1230" s="76" t="s">
        <v>19529</v>
      </c>
      <c r="I1230" s="76" t="s">
        <v>19530</v>
      </c>
      <c r="J1230" s="76" t="s">
        <v>19531</v>
      </c>
      <c r="K1230" s="76" t="s">
        <v>19532</v>
      </c>
    </row>
    <row r="1231" spans="1:11" x14ac:dyDescent="0.3">
      <c r="A1231" s="65" t="s">
        <v>1545</v>
      </c>
      <c r="B1231" s="70" t="s">
        <v>14297</v>
      </c>
      <c r="C1231" s="72" t="s">
        <v>19397</v>
      </c>
      <c r="D1231" s="76" t="s">
        <v>19525</v>
      </c>
      <c r="E1231" s="76" t="s">
        <v>19542</v>
      </c>
      <c r="F1231" s="76" t="s">
        <v>19534</v>
      </c>
      <c r="G1231" s="76" t="s">
        <v>19528</v>
      </c>
      <c r="H1231" s="76" t="s">
        <v>19536</v>
      </c>
      <c r="I1231" s="76" t="s">
        <v>19530</v>
      </c>
      <c r="J1231" s="76" t="s">
        <v>19531</v>
      </c>
      <c r="K1231" s="76" t="s">
        <v>19532</v>
      </c>
    </row>
    <row r="1232" spans="1:11" x14ac:dyDescent="0.3">
      <c r="A1232" s="65" t="s">
        <v>1546</v>
      </c>
      <c r="B1232" s="70" t="s">
        <v>13953</v>
      </c>
      <c r="C1232" s="72" t="s">
        <v>19397</v>
      </c>
      <c r="D1232" s="76" t="s">
        <v>19525</v>
      </c>
      <c r="E1232" s="76" t="s">
        <v>19533</v>
      </c>
      <c r="F1232" s="76" t="s">
        <v>19534</v>
      </c>
      <c r="G1232" s="76" t="s">
        <v>19535</v>
      </c>
      <c r="H1232" s="76" t="s">
        <v>19536</v>
      </c>
      <c r="I1232" s="76" t="s">
        <v>19530</v>
      </c>
      <c r="J1232" s="76" t="s">
        <v>19531</v>
      </c>
      <c r="K1232" s="76" t="s">
        <v>19532</v>
      </c>
    </row>
    <row r="1233" spans="1:11" x14ac:dyDescent="0.3">
      <c r="A1233" s="65" t="s">
        <v>1547</v>
      </c>
      <c r="B1233" s="70" t="s">
        <v>13952</v>
      </c>
      <c r="C1233" s="72" t="s">
        <v>19397</v>
      </c>
      <c r="D1233" s="76" t="s">
        <v>19525</v>
      </c>
      <c r="E1233" s="76" t="s">
        <v>19533</v>
      </c>
      <c r="F1233" s="76" t="s">
        <v>19534</v>
      </c>
      <c r="G1233" s="76" t="s">
        <v>19535</v>
      </c>
      <c r="H1233" s="76" t="s">
        <v>19536</v>
      </c>
      <c r="I1233" s="76" t="s">
        <v>19530</v>
      </c>
      <c r="J1233" s="76" t="s">
        <v>19531</v>
      </c>
      <c r="K1233" s="76" t="s">
        <v>19532</v>
      </c>
    </row>
    <row r="1234" spans="1:11" x14ac:dyDescent="0.3">
      <c r="A1234" s="65" t="s">
        <v>1548</v>
      </c>
      <c r="B1234" s="70" t="s">
        <v>14298</v>
      </c>
      <c r="C1234" s="72" t="s">
        <v>19396</v>
      </c>
      <c r="D1234" s="76" t="s">
        <v>19525</v>
      </c>
      <c r="E1234" s="76" t="s">
        <v>19526</v>
      </c>
      <c r="F1234" s="76" t="s">
        <v>19534</v>
      </c>
      <c r="G1234" s="76" t="s">
        <v>19535</v>
      </c>
      <c r="H1234" s="76" t="s">
        <v>19536</v>
      </c>
      <c r="I1234" s="76" t="s">
        <v>19530</v>
      </c>
      <c r="J1234" s="76" t="s">
        <v>19531</v>
      </c>
      <c r="K1234" s="76" t="s">
        <v>19532</v>
      </c>
    </row>
    <row r="1235" spans="1:11" x14ac:dyDescent="0.3">
      <c r="A1235" s="65" t="s">
        <v>257</v>
      </c>
      <c r="B1235" s="70" t="s">
        <v>256</v>
      </c>
      <c r="C1235" s="72" t="s">
        <v>19397</v>
      </c>
      <c r="D1235" s="76" t="s">
        <v>19525</v>
      </c>
      <c r="E1235" s="76" t="s">
        <v>19542</v>
      </c>
      <c r="F1235" s="76" t="s">
        <v>19534</v>
      </c>
      <c r="G1235" s="76" t="s">
        <v>19528</v>
      </c>
      <c r="H1235" s="76" t="s">
        <v>19536</v>
      </c>
      <c r="I1235" s="76" t="s">
        <v>19530</v>
      </c>
      <c r="J1235" s="76" t="s">
        <v>19531</v>
      </c>
      <c r="K1235" s="76" t="s">
        <v>19532</v>
      </c>
    </row>
    <row r="1236" spans="1:11" x14ac:dyDescent="0.3">
      <c r="A1236" s="65" t="s">
        <v>1549</v>
      </c>
      <c r="B1236" s="70" t="s">
        <v>14299</v>
      </c>
      <c r="C1236" s="72" t="s">
        <v>19397</v>
      </c>
      <c r="D1236" s="76" t="s">
        <v>19525</v>
      </c>
      <c r="E1236" s="76" t="s">
        <v>19533</v>
      </c>
      <c r="F1236" s="76" t="s">
        <v>19534</v>
      </c>
      <c r="G1236" s="76" t="s">
        <v>19535</v>
      </c>
      <c r="H1236" s="76" t="s">
        <v>19536</v>
      </c>
      <c r="I1236" s="76" t="s">
        <v>19530</v>
      </c>
      <c r="J1236" s="76" t="s">
        <v>19531</v>
      </c>
      <c r="K1236" s="76" t="s">
        <v>19532</v>
      </c>
    </row>
    <row r="1237" spans="1:11" x14ac:dyDescent="0.3">
      <c r="A1237" s="65" t="s">
        <v>1550</v>
      </c>
      <c r="B1237" s="70" t="s">
        <v>14300</v>
      </c>
      <c r="C1237" s="72" t="s">
        <v>19397</v>
      </c>
      <c r="D1237" s="76" t="s">
        <v>19525</v>
      </c>
      <c r="E1237" s="76" t="s">
        <v>19526</v>
      </c>
      <c r="F1237" s="76" t="s">
        <v>19534</v>
      </c>
      <c r="G1237" s="76" t="s">
        <v>19535</v>
      </c>
      <c r="H1237" s="76" t="s">
        <v>19536</v>
      </c>
      <c r="I1237" s="76" t="s">
        <v>19530</v>
      </c>
      <c r="J1237" s="76" t="s">
        <v>19531</v>
      </c>
      <c r="K1237" s="76" t="s">
        <v>19532</v>
      </c>
    </row>
    <row r="1238" spans="1:11" x14ac:dyDescent="0.3">
      <c r="A1238" s="65" t="s">
        <v>1551</v>
      </c>
      <c r="B1238" s="70" t="s">
        <v>14299</v>
      </c>
      <c r="C1238" s="72" t="s">
        <v>19396</v>
      </c>
      <c r="D1238" s="76" t="s">
        <v>19525</v>
      </c>
      <c r="E1238" s="76" t="s">
        <v>19533</v>
      </c>
      <c r="F1238" s="76" t="s">
        <v>19534</v>
      </c>
      <c r="G1238" s="76" t="s">
        <v>19535</v>
      </c>
      <c r="H1238" s="76" t="s">
        <v>19536</v>
      </c>
      <c r="I1238" s="76" t="s">
        <v>19530</v>
      </c>
      <c r="J1238" s="76" t="s">
        <v>19531</v>
      </c>
      <c r="K1238" s="76" t="s">
        <v>19532</v>
      </c>
    </row>
    <row r="1239" spans="1:11" x14ac:dyDescent="0.3">
      <c r="A1239" s="65" t="s">
        <v>1552</v>
      </c>
      <c r="B1239" s="70" t="s">
        <v>14300</v>
      </c>
      <c r="C1239" s="72" t="s">
        <v>19396</v>
      </c>
      <c r="D1239" s="76" t="s">
        <v>19525</v>
      </c>
      <c r="E1239" s="76" t="s">
        <v>19526</v>
      </c>
      <c r="F1239" s="76" t="s">
        <v>19534</v>
      </c>
      <c r="G1239" s="76" t="s">
        <v>19535</v>
      </c>
      <c r="H1239" s="76" t="s">
        <v>19536</v>
      </c>
      <c r="I1239" s="76" t="s">
        <v>19530</v>
      </c>
      <c r="J1239" s="76" t="s">
        <v>19531</v>
      </c>
      <c r="K1239" s="76" t="s">
        <v>19532</v>
      </c>
    </row>
    <row r="1240" spans="1:11" x14ac:dyDescent="0.3">
      <c r="A1240" s="65" t="s">
        <v>1553</v>
      </c>
      <c r="B1240" s="70" t="s">
        <v>14301</v>
      </c>
      <c r="C1240" s="72" t="s">
        <v>19396</v>
      </c>
      <c r="D1240" s="76" t="s">
        <v>19525</v>
      </c>
      <c r="E1240" s="76" t="s">
        <v>19533</v>
      </c>
      <c r="F1240" s="76" t="s">
        <v>19534</v>
      </c>
      <c r="G1240" s="76" t="s">
        <v>19535</v>
      </c>
      <c r="H1240" s="76" t="s">
        <v>19536</v>
      </c>
      <c r="I1240" s="76" t="s">
        <v>19530</v>
      </c>
      <c r="J1240" s="76" t="s">
        <v>19531</v>
      </c>
      <c r="K1240" s="76" t="s">
        <v>19532</v>
      </c>
    </row>
    <row r="1241" spans="1:11" x14ac:dyDescent="0.3">
      <c r="A1241" s="65" t="s">
        <v>1554</v>
      </c>
      <c r="B1241" s="70" t="s">
        <v>14302</v>
      </c>
      <c r="C1241" s="72" t="s">
        <v>19396</v>
      </c>
      <c r="D1241" s="76" t="s">
        <v>19525</v>
      </c>
      <c r="E1241" s="76" t="s">
        <v>19526</v>
      </c>
      <c r="F1241" s="76" t="s">
        <v>19534</v>
      </c>
      <c r="G1241" s="76" t="s">
        <v>19528</v>
      </c>
      <c r="H1241" s="76" t="s">
        <v>19536</v>
      </c>
      <c r="I1241" s="76" t="s">
        <v>19530</v>
      </c>
      <c r="J1241" s="76" t="s">
        <v>19531</v>
      </c>
      <c r="K1241" s="76" t="s">
        <v>19532</v>
      </c>
    </row>
    <row r="1242" spans="1:11" x14ac:dyDescent="0.3">
      <c r="A1242" s="65" t="s">
        <v>1555</v>
      </c>
      <c r="B1242" s="70" t="s">
        <v>14303</v>
      </c>
      <c r="C1242" s="72" t="s">
        <v>19396</v>
      </c>
      <c r="D1242" s="76" t="s">
        <v>19525</v>
      </c>
      <c r="E1242" s="76" t="s">
        <v>19526</v>
      </c>
      <c r="F1242" s="76" t="s">
        <v>19534</v>
      </c>
      <c r="G1242" s="76" t="s">
        <v>19528</v>
      </c>
      <c r="H1242" s="76" t="s">
        <v>19536</v>
      </c>
      <c r="I1242" s="76" t="s">
        <v>19530</v>
      </c>
      <c r="J1242" s="76" t="s">
        <v>19531</v>
      </c>
      <c r="K1242" s="76" t="s">
        <v>19532</v>
      </c>
    </row>
    <row r="1243" spans="1:11" x14ac:dyDescent="0.3">
      <c r="A1243" s="65" t="s">
        <v>1556</v>
      </c>
      <c r="B1243" s="70" t="s">
        <v>14304</v>
      </c>
      <c r="C1243" s="72" t="s">
        <v>19396</v>
      </c>
      <c r="D1243" s="76" t="s">
        <v>19525</v>
      </c>
      <c r="E1243" s="76" t="s">
        <v>19526</v>
      </c>
      <c r="F1243" s="76" t="s">
        <v>19534</v>
      </c>
      <c r="G1243" s="76" t="s">
        <v>19528</v>
      </c>
      <c r="H1243" s="76" t="s">
        <v>19536</v>
      </c>
      <c r="I1243" s="76" t="s">
        <v>19530</v>
      </c>
      <c r="J1243" s="76" t="s">
        <v>19531</v>
      </c>
      <c r="K1243" s="76" t="s">
        <v>19532</v>
      </c>
    </row>
    <row r="1244" spans="1:11" x14ac:dyDescent="0.3">
      <c r="A1244" s="65" t="s">
        <v>1557</v>
      </c>
      <c r="B1244" s="70" t="s">
        <v>14305</v>
      </c>
      <c r="C1244" s="72" t="s">
        <v>19396</v>
      </c>
      <c r="D1244" s="76" t="s">
        <v>19525</v>
      </c>
      <c r="E1244" s="76" t="s">
        <v>19537</v>
      </c>
      <c r="F1244" s="76" t="s">
        <v>19534</v>
      </c>
      <c r="G1244" s="76" t="s">
        <v>19528</v>
      </c>
      <c r="H1244" s="76" t="s">
        <v>19536</v>
      </c>
      <c r="I1244" s="76" t="s">
        <v>19530</v>
      </c>
      <c r="J1244" s="76" t="s">
        <v>19531</v>
      </c>
      <c r="K1244" s="76" t="s">
        <v>19532</v>
      </c>
    </row>
    <row r="1245" spans="1:11" x14ac:dyDescent="0.3">
      <c r="A1245" s="65" t="s">
        <v>1558</v>
      </c>
      <c r="B1245" s="70" t="s">
        <v>14306</v>
      </c>
      <c r="C1245" s="72" t="s">
        <v>19396</v>
      </c>
      <c r="D1245" s="76" t="s">
        <v>19525</v>
      </c>
      <c r="E1245" s="76" t="s">
        <v>19537</v>
      </c>
      <c r="F1245" s="76" t="s">
        <v>19534</v>
      </c>
      <c r="G1245" s="76" t="s">
        <v>19528</v>
      </c>
      <c r="H1245" s="76" t="s">
        <v>19536</v>
      </c>
      <c r="I1245" s="76" t="s">
        <v>19530</v>
      </c>
      <c r="J1245" s="76" t="s">
        <v>19531</v>
      </c>
      <c r="K1245" s="76" t="s">
        <v>19532</v>
      </c>
    </row>
    <row r="1246" spans="1:11" x14ac:dyDescent="0.3">
      <c r="A1246" s="65" t="s">
        <v>1559</v>
      </c>
      <c r="B1246" s="70" t="s">
        <v>14307</v>
      </c>
      <c r="C1246" s="72" t="s">
        <v>19396</v>
      </c>
      <c r="D1246" s="76" t="s">
        <v>19525</v>
      </c>
      <c r="E1246" s="76" t="s">
        <v>19537</v>
      </c>
      <c r="F1246" s="76" t="s">
        <v>19534</v>
      </c>
      <c r="G1246" s="76" t="s">
        <v>19528</v>
      </c>
      <c r="H1246" s="76" t="s">
        <v>19536</v>
      </c>
      <c r="I1246" s="76" t="s">
        <v>19530</v>
      </c>
      <c r="J1246" s="76" t="s">
        <v>19531</v>
      </c>
      <c r="K1246" s="76" t="s">
        <v>19532</v>
      </c>
    </row>
    <row r="1247" spans="1:11" x14ac:dyDescent="0.3">
      <c r="A1247" s="65" t="s">
        <v>1560</v>
      </c>
      <c r="B1247" s="70" t="s">
        <v>14308</v>
      </c>
      <c r="C1247" s="72" t="s">
        <v>19396</v>
      </c>
      <c r="D1247" s="76" t="s">
        <v>19525</v>
      </c>
      <c r="E1247" s="76" t="s">
        <v>19533</v>
      </c>
      <c r="F1247" s="76" t="s">
        <v>19538</v>
      </c>
      <c r="G1247" s="76" t="s">
        <v>19528</v>
      </c>
      <c r="H1247" s="76" t="s">
        <v>19536</v>
      </c>
      <c r="I1247" s="76" t="s">
        <v>19530</v>
      </c>
      <c r="J1247" s="76" t="s">
        <v>19531</v>
      </c>
      <c r="K1247" s="76" t="s">
        <v>19532</v>
      </c>
    </row>
    <row r="1248" spans="1:11" x14ac:dyDescent="0.3">
      <c r="A1248" s="65" t="s">
        <v>1561</v>
      </c>
      <c r="B1248" s="70" t="s">
        <v>14309</v>
      </c>
      <c r="C1248" s="72" t="s">
        <v>19396</v>
      </c>
      <c r="D1248" s="76" t="s">
        <v>19525</v>
      </c>
      <c r="E1248" s="76" t="s">
        <v>19526</v>
      </c>
      <c r="F1248" s="76" t="s">
        <v>19538</v>
      </c>
      <c r="G1248" s="76" t="s">
        <v>19528</v>
      </c>
      <c r="H1248" s="76" t="s">
        <v>19536</v>
      </c>
      <c r="I1248" s="76" t="s">
        <v>19530</v>
      </c>
      <c r="J1248" s="76" t="s">
        <v>19531</v>
      </c>
      <c r="K1248" s="76" t="s">
        <v>19532</v>
      </c>
    </row>
    <row r="1249" spans="1:11" x14ac:dyDescent="0.3">
      <c r="A1249" s="65" t="s">
        <v>1562</v>
      </c>
      <c r="B1249" s="70" t="s">
        <v>14310</v>
      </c>
      <c r="C1249" s="72" t="s">
        <v>19396</v>
      </c>
      <c r="D1249" s="76" t="s">
        <v>19525</v>
      </c>
      <c r="E1249" s="76" t="s">
        <v>19533</v>
      </c>
      <c r="F1249" s="76" t="s">
        <v>19538</v>
      </c>
      <c r="G1249" s="76" t="s">
        <v>19528</v>
      </c>
      <c r="H1249" s="76" t="s">
        <v>19536</v>
      </c>
      <c r="I1249" s="76" t="s">
        <v>19530</v>
      </c>
      <c r="J1249" s="76" t="s">
        <v>19531</v>
      </c>
      <c r="K1249" s="76" t="s">
        <v>19532</v>
      </c>
    </row>
    <row r="1250" spans="1:11" x14ac:dyDescent="0.3">
      <c r="A1250" s="65" t="s">
        <v>1563</v>
      </c>
      <c r="B1250" s="70" t="s">
        <v>14311</v>
      </c>
      <c r="C1250" s="72" t="s">
        <v>19396</v>
      </c>
      <c r="D1250" s="76" t="s">
        <v>19525</v>
      </c>
      <c r="E1250" s="76" t="s">
        <v>19526</v>
      </c>
      <c r="F1250" s="76" t="s">
        <v>19538</v>
      </c>
      <c r="G1250" s="76" t="s">
        <v>19528</v>
      </c>
      <c r="H1250" s="76" t="s">
        <v>19536</v>
      </c>
      <c r="I1250" s="76" t="s">
        <v>19530</v>
      </c>
      <c r="J1250" s="76" t="s">
        <v>19531</v>
      </c>
      <c r="K1250" s="76" t="s">
        <v>19532</v>
      </c>
    </row>
    <row r="1251" spans="1:11" x14ac:dyDescent="0.3">
      <c r="A1251" s="65" t="s">
        <v>1564</v>
      </c>
      <c r="B1251" s="70" t="s">
        <v>14312</v>
      </c>
      <c r="C1251" s="72" t="s">
        <v>19397</v>
      </c>
      <c r="D1251" s="76" t="s">
        <v>19525</v>
      </c>
      <c r="E1251" s="76" t="s">
        <v>19533</v>
      </c>
      <c r="F1251" s="76" t="s">
        <v>19534</v>
      </c>
      <c r="G1251" s="76" t="s">
        <v>19528</v>
      </c>
      <c r="H1251" s="76" t="s">
        <v>19536</v>
      </c>
      <c r="I1251" s="76" t="s">
        <v>19530</v>
      </c>
      <c r="J1251" s="76" t="s">
        <v>19531</v>
      </c>
      <c r="K1251" s="76" t="s">
        <v>19532</v>
      </c>
    </row>
    <row r="1252" spans="1:11" x14ac:dyDescent="0.3">
      <c r="A1252" s="65" t="s">
        <v>1565</v>
      </c>
      <c r="B1252" s="70" t="s">
        <v>14313</v>
      </c>
      <c r="C1252" s="72" t="s">
        <v>19396</v>
      </c>
      <c r="D1252" s="76" t="s">
        <v>19525</v>
      </c>
      <c r="E1252" s="76" t="s">
        <v>19533</v>
      </c>
      <c r="F1252" s="76" t="s">
        <v>19534</v>
      </c>
      <c r="G1252" s="76" t="s">
        <v>19528</v>
      </c>
      <c r="H1252" s="76" t="s">
        <v>19536</v>
      </c>
      <c r="I1252" s="76" t="s">
        <v>19530</v>
      </c>
      <c r="J1252" s="76" t="s">
        <v>19531</v>
      </c>
      <c r="K1252" s="76" t="s">
        <v>19532</v>
      </c>
    </row>
    <row r="1253" spans="1:11" x14ac:dyDescent="0.3">
      <c r="A1253" s="65" t="s">
        <v>1566</v>
      </c>
      <c r="B1253" s="70" t="s">
        <v>13710</v>
      </c>
      <c r="C1253" s="72" t="s">
        <v>19396</v>
      </c>
      <c r="D1253" s="76" t="s">
        <v>19525</v>
      </c>
      <c r="E1253" s="76" t="s">
        <v>19526</v>
      </c>
      <c r="F1253" s="76" t="s">
        <v>19541</v>
      </c>
      <c r="G1253" s="76" t="s">
        <v>19535</v>
      </c>
      <c r="H1253" s="76" t="s">
        <v>19536</v>
      </c>
      <c r="I1253" s="76" t="s">
        <v>19530</v>
      </c>
      <c r="J1253" s="76" t="s">
        <v>19531</v>
      </c>
      <c r="K1253" s="76" t="s">
        <v>19532</v>
      </c>
    </row>
    <row r="1254" spans="1:11" x14ac:dyDescent="0.3">
      <c r="A1254" s="65" t="s">
        <v>1567</v>
      </c>
      <c r="B1254" s="70" t="s">
        <v>14314</v>
      </c>
      <c r="C1254" s="72" t="s">
        <v>19396</v>
      </c>
      <c r="D1254" s="76" t="s">
        <v>19525</v>
      </c>
      <c r="E1254" s="76" t="s">
        <v>19533</v>
      </c>
      <c r="F1254" s="76" t="s">
        <v>19534</v>
      </c>
      <c r="G1254" s="76" t="s">
        <v>19535</v>
      </c>
      <c r="H1254" s="76" t="s">
        <v>19536</v>
      </c>
      <c r="I1254" s="76" t="s">
        <v>19530</v>
      </c>
      <c r="J1254" s="76" t="s">
        <v>19531</v>
      </c>
      <c r="K1254" s="76" t="s">
        <v>19532</v>
      </c>
    </row>
    <row r="1255" spans="1:11" x14ac:dyDescent="0.3">
      <c r="A1255" s="65" t="s">
        <v>1568</v>
      </c>
      <c r="B1255" s="70" t="s">
        <v>13739</v>
      </c>
      <c r="C1255" s="72" t="s">
        <v>19396</v>
      </c>
      <c r="D1255" s="76" t="s">
        <v>19525</v>
      </c>
      <c r="E1255" s="76" t="s">
        <v>19533</v>
      </c>
      <c r="F1255" s="76" t="s">
        <v>19534</v>
      </c>
      <c r="G1255" s="76" t="s">
        <v>19535</v>
      </c>
      <c r="H1255" s="76" t="s">
        <v>19536</v>
      </c>
      <c r="I1255" s="76" t="s">
        <v>19530</v>
      </c>
      <c r="J1255" s="76" t="s">
        <v>19531</v>
      </c>
      <c r="K1255" s="76" t="s">
        <v>19532</v>
      </c>
    </row>
    <row r="1256" spans="1:11" x14ac:dyDescent="0.3">
      <c r="A1256" s="65" t="s">
        <v>1569</v>
      </c>
      <c r="B1256" s="70" t="s">
        <v>14066</v>
      </c>
      <c r="C1256" s="72" t="s">
        <v>19396</v>
      </c>
      <c r="D1256" s="76" t="s">
        <v>19525</v>
      </c>
      <c r="E1256" s="76" t="s">
        <v>19526</v>
      </c>
      <c r="F1256" s="76" t="s">
        <v>19534</v>
      </c>
      <c r="G1256" s="76" t="s">
        <v>19535</v>
      </c>
      <c r="H1256" s="76" t="s">
        <v>19536</v>
      </c>
      <c r="I1256" s="76" t="s">
        <v>19530</v>
      </c>
      <c r="J1256" s="76" t="s">
        <v>19531</v>
      </c>
      <c r="K1256" s="76" t="s">
        <v>19532</v>
      </c>
    </row>
    <row r="1257" spans="1:11" x14ac:dyDescent="0.3">
      <c r="A1257" s="65" t="s">
        <v>1570</v>
      </c>
      <c r="B1257" s="70" t="s">
        <v>14315</v>
      </c>
      <c r="C1257" s="72" t="s">
        <v>19396</v>
      </c>
      <c r="D1257" s="76" t="s">
        <v>19525</v>
      </c>
      <c r="E1257" s="76" t="s">
        <v>19533</v>
      </c>
      <c r="F1257" s="76" t="s">
        <v>19534</v>
      </c>
      <c r="G1257" s="76" t="s">
        <v>19535</v>
      </c>
      <c r="H1257" s="76" t="s">
        <v>19536</v>
      </c>
      <c r="I1257" s="76" t="s">
        <v>19530</v>
      </c>
      <c r="J1257" s="76" t="s">
        <v>19531</v>
      </c>
      <c r="K1257" s="76" t="s">
        <v>19532</v>
      </c>
    </row>
    <row r="1258" spans="1:11" x14ac:dyDescent="0.3">
      <c r="A1258" s="65" t="s">
        <v>1571</v>
      </c>
      <c r="B1258" s="70" t="s">
        <v>14316</v>
      </c>
      <c r="C1258" s="72" t="s">
        <v>19396</v>
      </c>
      <c r="D1258" s="76" t="s">
        <v>19525</v>
      </c>
      <c r="E1258" s="76" t="s">
        <v>19526</v>
      </c>
      <c r="F1258" s="76" t="s">
        <v>19534</v>
      </c>
      <c r="G1258" s="76" t="s">
        <v>19535</v>
      </c>
      <c r="H1258" s="76" t="s">
        <v>19536</v>
      </c>
      <c r="I1258" s="76" t="s">
        <v>19530</v>
      </c>
      <c r="J1258" s="76" t="s">
        <v>19531</v>
      </c>
      <c r="K1258" s="76" t="s">
        <v>19532</v>
      </c>
    </row>
    <row r="1259" spans="1:11" x14ac:dyDescent="0.3">
      <c r="A1259" s="65" t="s">
        <v>1572</v>
      </c>
      <c r="B1259" s="70" t="s">
        <v>14317</v>
      </c>
      <c r="C1259" s="72" t="s">
        <v>19397</v>
      </c>
      <c r="D1259" s="76" t="s">
        <v>19525</v>
      </c>
      <c r="E1259" s="76" t="s">
        <v>19533</v>
      </c>
      <c r="F1259" s="76" t="s">
        <v>19534</v>
      </c>
      <c r="G1259" s="76" t="s">
        <v>19535</v>
      </c>
      <c r="H1259" s="76" t="s">
        <v>19536</v>
      </c>
      <c r="I1259" s="76" t="s">
        <v>19530</v>
      </c>
      <c r="J1259" s="76" t="s">
        <v>19531</v>
      </c>
      <c r="K1259" s="76" t="s">
        <v>19532</v>
      </c>
    </row>
    <row r="1260" spans="1:11" x14ac:dyDescent="0.3">
      <c r="A1260" s="65" t="s">
        <v>1573</v>
      </c>
      <c r="B1260" s="70" t="s">
        <v>13885</v>
      </c>
      <c r="C1260" s="72" t="s">
        <v>19396</v>
      </c>
      <c r="D1260" s="76" t="s">
        <v>19525</v>
      </c>
      <c r="E1260" s="76" t="s">
        <v>19533</v>
      </c>
      <c r="F1260" s="76" t="s">
        <v>19534</v>
      </c>
      <c r="G1260" s="76" t="s">
        <v>19535</v>
      </c>
      <c r="H1260" s="76" t="s">
        <v>19536</v>
      </c>
      <c r="I1260" s="76" t="s">
        <v>19530</v>
      </c>
      <c r="J1260" s="76" t="s">
        <v>19531</v>
      </c>
      <c r="K1260" s="76" t="s">
        <v>19532</v>
      </c>
    </row>
    <row r="1261" spans="1:11" x14ac:dyDescent="0.3">
      <c r="A1261" s="65" t="s">
        <v>1574</v>
      </c>
      <c r="B1261" s="70" t="s">
        <v>14318</v>
      </c>
      <c r="C1261" s="72" t="s">
        <v>19397</v>
      </c>
      <c r="D1261" s="76" t="s">
        <v>19525</v>
      </c>
      <c r="E1261" s="76" t="s">
        <v>19526</v>
      </c>
      <c r="F1261" s="76" t="s">
        <v>19534</v>
      </c>
      <c r="G1261" s="76" t="s">
        <v>19528</v>
      </c>
      <c r="H1261" s="76" t="s">
        <v>19536</v>
      </c>
      <c r="I1261" s="76" t="s">
        <v>19530</v>
      </c>
      <c r="J1261" s="76" t="s">
        <v>19531</v>
      </c>
      <c r="K1261" s="76" t="s">
        <v>19532</v>
      </c>
    </row>
    <row r="1262" spans="1:11" x14ac:dyDescent="0.3">
      <c r="A1262" s="65" t="s">
        <v>1575</v>
      </c>
      <c r="B1262" s="70" t="s">
        <v>14312</v>
      </c>
      <c r="C1262" s="72" t="s">
        <v>19396</v>
      </c>
      <c r="D1262" s="76" t="s">
        <v>19525</v>
      </c>
      <c r="E1262" s="76" t="s">
        <v>19533</v>
      </c>
      <c r="F1262" s="76" t="s">
        <v>19534</v>
      </c>
      <c r="G1262" s="76" t="s">
        <v>19528</v>
      </c>
      <c r="H1262" s="76" t="s">
        <v>19536</v>
      </c>
      <c r="I1262" s="76" t="s">
        <v>19530</v>
      </c>
      <c r="J1262" s="76" t="s">
        <v>19531</v>
      </c>
      <c r="K1262" s="76" t="s">
        <v>19532</v>
      </c>
    </row>
    <row r="1263" spans="1:11" x14ac:dyDescent="0.3">
      <c r="A1263" s="65" t="s">
        <v>1576</v>
      </c>
      <c r="B1263" s="70" t="s">
        <v>13794</v>
      </c>
      <c r="C1263" s="72" t="s">
        <v>19396</v>
      </c>
      <c r="D1263" s="76" t="s">
        <v>19525</v>
      </c>
      <c r="E1263" s="76" t="s">
        <v>19537</v>
      </c>
      <c r="F1263" s="76" t="s">
        <v>19534</v>
      </c>
      <c r="G1263" s="76" t="s">
        <v>19528</v>
      </c>
      <c r="H1263" s="76" t="s">
        <v>19536</v>
      </c>
      <c r="I1263" s="76" t="s">
        <v>19530</v>
      </c>
      <c r="J1263" s="76" t="s">
        <v>19531</v>
      </c>
      <c r="K1263" s="76" t="s">
        <v>19532</v>
      </c>
    </row>
    <row r="1264" spans="1:11" x14ac:dyDescent="0.3">
      <c r="A1264" s="65" t="s">
        <v>1577</v>
      </c>
      <c r="B1264" s="70" t="s">
        <v>14319</v>
      </c>
      <c r="C1264" s="72" t="s">
        <v>19397</v>
      </c>
      <c r="D1264" s="76" t="s">
        <v>19525</v>
      </c>
      <c r="E1264" s="76" t="s">
        <v>19533</v>
      </c>
      <c r="F1264" s="76" t="s">
        <v>19534</v>
      </c>
      <c r="G1264" s="76" t="s">
        <v>19535</v>
      </c>
      <c r="H1264" s="76" t="s">
        <v>19529</v>
      </c>
      <c r="I1264" s="76" t="s">
        <v>19530</v>
      </c>
      <c r="J1264" s="76" t="s">
        <v>19531</v>
      </c>
      <c r="K1264" s="76" t="s">
        <v>19532</v>
      </c>
    </row>
    <row r="1265" spans="1:11" x14ac:dyDescent="0.3">
      <c r="A1265" s="65" t="s">
        <v>1578</v>
      </c>
      <c r="B1265" s="70" t="s">
        <v>14315</v>
      </c>
      <c r="C1265" s="72" t="s">
        <v>19396</v>
      </c>
      <c r="D1265" s="76" t="s">
        <v>19525</v>
      </c>
      <c r="E1265" s="76" t="s">
        <v>19533</v>
      </c>
      <c r="F1265" s="76" t="s">
        <v>19534</v>
      </c>
      <c r="G1265" s="76" t="s">
        <v>19535</v>
      </c>
      <c r="H1265" s="76" t="s">
        <v>19536</v>
      </c>
      <c r="I1265" s="76" t="s">
        <v>19530</v>
      </c>
      <c r="J1265" s="76" t="s">
        <v>19531</v>
      </c>
      <c r="K1265" s="76" t="s">
        <v>19532</v>
      </c>
    </row>
    <row r="1266" spans="1:11" x14ac:dyDescent="0.3">
      <c r="A1266" s="65" t="s">
        <v>1579</v>
      </c>
      <c r="B1266" s="70" t="s">
        <v>14320</v>
      </c>
      <c r="C1266" s="72" t="s">
        <v>19397</v>
      </c>
      <c r="D1266" s="76" t="s">
        <v>19525</v>
      </c>
      <c r="E1266" s="76" t="s">
        <v>19533</v>
      </c>
      <c r="F1266" s="76" t="s">
        <v>19534</v>
      </c>
      <c r="G1266" s="76" t="s">
        <v>19528</v>
      </c>
      <c r="H1266" s="76" t="s">
        <v>19536</v>
      </c>
      <c r="I1266" s="76" t="s">
        <v>19530</v>
      </c>
      <c r="J1266" s="76" t="s">
        <v>19531</v>
      </c>
      <c r="K1266" s="76" t="s">
        <v>19532</v>
      </c>
    </row>
    <row r="1267" spans="1:11" x14ac:dyDescent="0.3">
      <c r="A1267" s="65" t="s">
        <v>262</v>
      </c>
      <c r="B1267" s="70" t="s">
        <v>261</v>
      </c>
      <c r="C1267" s="72" t="s">
        <v>19397</v>
      </c>
      <c r="D1267" s="76" t="s">
        <v>19525</v>
      </c>
      <c r="E1267" s="76" t="s">
        <v>19542</v>
      </c>
      <c r="F1267" s="76" t="s">
        <v>19534</v>
      </c>
      <c r="G1267" s="76" t="s">
        <v>19528</v>
      </c>
      <c r="H1267" s="76" t="s">
        <v>19536</v>
      </c>
      <c r="I1267" s="76" t="s">
        <v>19530</v>
      </c>
      <c r="J1267" s="76" t="s">
        <v>19531</v>
      </c>
      <c r="K1267" s="76" t="s">
        <v>19532</v>
      </c>
    </row>
    <row r="1268" spans="1:11" x14ac:dyDescent="0.3">
      <c r="A1268" s="65" t="s">
        <v>1580</v>
      </c>
      <c r="B1268" s="70" t="s">
        <v>14321</v>
      </c>
      <c r="C1268" s="72" t="s">
        <v>19396</v>
      </c>
      <c r="D1268" s="76" t="s">
        <v>19525</v>
      </c>
      <c r="E1268" s="76" t="s">
        <v>19537</v>
      </c>
      <c r="F1268" s="76" t="s">
        <v>19534</v>
      </c>
      <c r="G1268" s="76" t="s">
        <v>19528</v>
      </c>
      <c r="H1268" s="76" t="s">
        <v>19536</v>
      </c>
      <c r="I1268" s="76" t="s">
        <v>19530</v>
      </c>
      <c r="J1268" s="76" t="s">
        <v>19531</v>
      </c>
      <c r="K1268" s="76" t="s">
        <v>19532</v>
      </c>
    </row>
    <row r="1269" spans="1:11" x14ac:dyDescent="0.3">
      <c r="A1269" s="65" t="s">
        <v>259</v>
      </c>
      <c r="B1269" s="70" t="s">
        <v>261</v>
      </c>
      <c r="C1269" s="72" t="s">
        <v>19396</v>
      </c>
      <c r="D1269" s="76" t="s">
        <v>19525</v>
      </c>
      <c r="E1269" s="76" t="s">
        <v>19542</v>
      </c>
      <c r="F1269" s="76" t="s">
        <v>19534</v>
      </c>
      <c r="G1269" s="76" t="s">
        <v>19528</v>
      </c>
      <c r="H1269" s="76" t="s">
        <v>19536</v>
      </c>
      <c r="I1269" s="76" t="s">
        <v>19530</v>
      </c>
      <c r="J1269" s="76" t="s">
        <v>19531</v>
      </c>
      <c r="K1269" s="76" t="s">
        <v>19532</v>
      </c>
    </row>
    <row r="1270" spans="1:11" x14ac:dyDescent="0.3">
      <c r="A1270" s="65" t="s">
        <v>254</v>
      </c>
      <c r="B1270" s="70" t="s">
        <v>256</v>
      </c>
      <c r="C1270" s="72" t="s">
        <v>19396</v>
      </c>
      <c r="D1270" s="76" t="s">
        <v>19525</v>
      </c>
      <c r="E1270" s="76" t="s">
        <v>19542</v>
      </c>
      <c r="F1270" s="76" t="s">
        <v>19534</v>
      </c>
      <c r="G1270" s="76" t="s">
        <v>19528</v>
      </c>
      <c r="H1270" s="76" t="s">
        <v>19536</v>
      </c>
      <c r="I1270" s="76" t="s">
        <v>19530</v>
      </c>
      <c r="J1270" s="76" t="s">
        <v>19531</v>
      </c>
      <c r="K1270" s="76" t="s">
        <v>19532</v>
      </c>
    </row>
    <row r="1271" spans="1:11" x14ac:dyDescent="0.3">
      <c r="A1271" s="65" t="s">
        <v>249</v>
      </c>
      <c r="B1271" s="70" t="s">
        <v>251</v>
      </c>
      <c r="C1271" s="72" t="s">
        <v>19396</v>
      </c>
      <c r="D1271" s="76" t="s">
        <v>19525</v>
      </c>
      <c r="E1271" s="76" t="s">
        <v>19542</v>
      </c>
      <c r="F1271" s="76" t="s">
        <v>19534</v>
      </c>
      <c r="G1271" s="76" t="s">
        <v>19528</v>
      </c>
      <c r="H1271" s="76" t="s">
        <v>19536</v>
      </c>
      <c r="I1271" s="76" t="s">
        <v>19530</v>
      </c>
      <c r="J1271" s="76" t="s">
        <v>19531</v>
      </c>
      <c r="K1271" s="76" t="s">
        <v>19532</v>
      </c>
    </row>
    <row r="1272" spans="1:11" x14ac:dyDescent="0.3">
      <c r="A1272" s="65" t="s">
        <v>1581</v>
      </c>
      <c r="B1272" s="70" t="s">
        <v>14322</v>
      </c>
      <c r="C1272" s="72" t="s">
        <v>19397</v>
      </c>
      <c r="D1272" s="76" t="s">
        <v>19546</v>
      </c>
      <c r="E1272" s="76" t="s">
        <v>19537</v>
      </c>
      <c r="F1272" s="76" t="s">
        <v>19534</v>
      </c>
      <c r="G1272" s="76" t="s">
        <v>19528</v>
      </c>
      <c r="H1272" s="76" t="s">
        <v>19529</v>
      </c>
      <c r="I1272" s="76" t="s">
        <v>19530</v>
      </c>
      <c r="J1272" s="76" t="s">
        <v>19531</v>
      </c>
      <c r="K1272" s="76" t="s">
        <v>19532</v>
      </c>
    </row>
    <row r="1273" spans="1:11" x14ac:dyDescent="0.3">
      <c r="A1273" s="65" t="s">
        <v>407</v>
      </c>
      <c r="B1273" s="70" t="s">
        <v>406</v>
      </c>
      <c r="C1273" s="72" t="s">
        <v>19397</v>
      </c>
      <c r="D1273" s="76" t="s">
        <v>19525</v>
      </c>
      <c r="E1273" s="76" t="s">
        <v>19526</v>
      </c>
      <c r="F1273" s="76" t="s">
        <v>19534</v>
      </c>
      <c r="G1273" s="76" t="s">
        <v>19528</v>
      </c>
      <c r="H1273" s="76" t="s">
        <v>19536</v>
      </c>
      <c r="I1273" s="76" t="s">
        <v>19530</v>
      </c>
      <c r="J1273" s="76" t="s">
        <v>19531</v>
      </c>
      <c r="K1273" s="76" t="s">
        <v>19532</v>
      </c>
    </row>
    <row r="1274" spans="1:11" x14ac:dyDescent="0.3">
      <c r="A1274" s="65" t="s">
        <v>1582</v>
      </c>
      <c r="B1274" s="70" t="s">
        <v>13605</v>
      </c>
      <c r="C1274" s="72" t="s">
        <v>19397</v>
      </c>
      <c r="D1274" s="76" t="s">
        <v>19525</v>
      </c>
      <c r="E1274" s="76" t="s">
        <v>19526</v>
      </c>
      <c r="F1274" s="76" t="s">
        <v>19540</v>
      </c>
      <c r="G1274" s="76" t="s">
        <v>19528</v>
      </c>
      <c r="H1274" s="76" t="s">
        <v>19536</v>
      </c>
      <c r="I1274" s="76" t="s">
        <v>19530</v>
      </c>
      <c r="J1274" s="76" t="s">
        <v>19531</v>
      </c>
      <c r="K1274" s="76" t="s">
        <v>19532</v>
      </c>
    </row>
    <row r="1275" spans="1:11" x14ac:dyDescent="0.3">
      <c r="A1275" s="65" t="s">
        <v>1583</v>
      </c>
      <c r="B1275" s="70" t="s">
        <v>14323</v>
      </c>
      <c r="C1275" s="72" t="s">
        <v>19396</v>
      </c>
      <c r="D1275" s="76" t="s">
        <v>19525</v>
      </c>
      <c r="E1275" s="76" t="s">
        <v>19526</v>
      </c>
      <c r="F1275" s="76" t="s">
        <v>19534</v>
      </c>
      <c r="G1275" s="76" t="s">
        <v>19535</v>
      </c>
      <c r="H1275" s="76" t="s">
        <v>19536</v>
      </c>
      <c r="I1275" s="76" t="s">
        <v>19530</v>
      </c>
      <c r="J1275" s="76" t="s">
        <v>19531</v>
      </c>
      <c r="K1275" s="76" t="s">
        <v>19532</v>
      </c>
    </row>
    <row r="1276" spans="1:11" x14ac:dyDescent="0.3">
      <c r="A1276" s="65" t="s">
        <v>1584</v>
      </c>
      <c r="B1276" s="70" t="s">
        <v>14324</v>
      </c>
      <c r="C1276" s="72" t="s">
        <v>19396</v>
      </c>
      <c r="D1276" s="76" t="s">
        <v>19525</v>
      </c>
      <c r="E1276" s="76" t="s">
        <v>19533</v>
      </c>
      <c r="F1276" s="76" t="s">
        <v>19534</v>
      </c>
      <c r="G1276" s="76" t="s">
        <v>19535</v>
      </c>
      <c r="H1276" s="76" t="s">
        <v>19536</v>
      </c>
      <c r="I1276" s="76" t="s">
        <v>19530</v>
      </c>
      <c r="J1276" s="76" t="s">
        <v>19531</v>
      </c>
      <c r="K1276" s="76" t="s">
        <v>19532</v>
      </c>
    </row>
    <row r="1277" spans="1:11" x14ac:dyDescent="0.3">
      <c r="A1277" s="65" t="s">
        <v>1585</v>
      </c>
      <c r="B1277" s="70" t="s">
        <v>14325</v>
      </c>
      <c r="C1277" s="72" t="s">
        <v>19396</v>
      </c>
      <c r="D1277" s="76" t="s">
        <v>19525</v>
      </c>
      <c r="E1277" s="76" t="s">
        <v>19533</v>
      </c>
      <c r="F1277" s="76" t="s">
        <v>19534</v>
      </c>
      <c r="G1277" s="76" t="s">
        <v>19535</v>
      </c>
      <c r="H1277" s="76" t="s">
        <v>19529</v>
      </c>
      <c r="I1277" s="76" t="s">
        <v>19530</v>
      </c>
      <c r="J1277" s="76" t="s">
        <v>19531</v>
      </c>
      <c r="K1277" s="76" t="s">
        <v>19532</v>
      </c>
    </row>
    <row r="1278" spans="1:11" x14ac:dyDescent="0.3">
      <c r="A1278" s="65" t="s">
        <v>1586</v>
      </c>
      <c r="B1278" s="70" t="s">
        <v>14326</v>
      </c>
      <c r="C1278" s="72" t="s">
        <v>19396</v>
      </c>
      <c r="D1278" s="76" t="s">
        <v>19525</v>
      </c>
      <c r="E1278" s="76" t="s">
        <v>19526</v>
      </c>
      <c r="F1278" s="76" t="s">
        <v>19534</v>
      </c>
      <c r="G1278" s="76" t="s">
        <v>19535</v>
      </c>
      <c r="H1278" s="76" t="s">
        <v>19529</v>
      </c>
      <c r="I1278" s="76" t="s">
        <v>19530</v>
      </c>
      <c r="J1278" s="76" t="s">
        <v>19531</v>
      </c>
      <c r="K1278" s="76" t="s">
        <v>19532</v>
      </c>
    </row>
    <row r="1279" spans="1:11" x14ac:dyDescent="0.3">
      <c r="A1279" s="65" t="s">
        <v>244</v>
      </c>
      <c r="B1279" s="70" t="s">
        <v>246</v>
      </c>
      <c r="C1279" s="72" t="s">
        <v>19396</v>
      </c>
      <c r="D1279" s="76" t="s">
        <v>19525</v>
      </c>
      <c r="E1279" s="76" t="s">
        <v>19537</v>
      </c>
      <c r="F1279" s="76" t="s">
        <v>19534</v>
      </c>
      <c r="G1279" s="76" t="s">
        <v>19528</v>
      </c>
      <c r="H1279" s="76" t="s">
        <v>19536</v>
      </c>
      <c r="I1279" s="76" t="s">
        <v>19530</v>
      </c>
      <c r="J1279" s="76" t="s">
        <v>19531</v>
      </c>
      <c r="K1279" s="76" t="s">
        <v>19532</v>
      </c>
    </row>
    <row r="1280" spans="1:11" x14ac:dyDescent="0.3">
      <c r="A1280" s="65" t="s">
        <v>1587</v>
      </c>
      <c r="B1280" s="70" t="s">
        <v>14327</v>
      </c>
      <c r="C1280" s="72" t="s">
        <v>19397</v>
      </c>
      <c r="D1280" s="76" t="s">
        <v>19525</v>
      </c>
      <c r="E1280" s="76" t="s">
        <v>19533</v>
      </c>
      <c r="F1280" s="76" t="s">
        <v>19534</v>
      </c>
      <c r="G1280" s="76" t="s">
        <v>19535</v>
      </c>
      <c r="H1280" s="76" t="s">
        <v>19536</v>
      </c>
      <c r="I1280" s="76" t="s">
        <v>19530</v>
      </c>
      <c r="J1280" s="76" t="s">
        <v>19531</v>
      </c>
      <c r="K1280" s="76" t="s">
        <v>19532</v>
      </c>
    </row>
    <row r="1281" spans="1:11" x14ac:dyDescent="0.3">
      <c r="A1281" s="65" t="s">
        <v>1588</v>
      </c>
      <c r="B1281" s="70" t="s">
        <v>14328</v>
      </c>
      <c r="C1281" s="72" t="s">
        <v>19397</v>
      </c>
      <c r="D1281" s="76" t="s">
        <v>19525</v>
      </c>
      <c r="E1281" s="76" t="s">
        <v>19526</v>
      </c>
      <c r="F1281" s="76" t="s">
        <v>19534</v>
      </c>
      <c r="G1281" s="76" t="s">
        <v>19535</v>
      </c>
      <c r="H1281" s="76" t="s">
        <v>19536</v>
      </c>
      <c r="I1281" s="76" t="s">
        <v>19530</v>
      </c>
      <c r="J1281" s="76" t="s">
        <v>19531</v>
      </c>
      <c r="K1281" s="76" t="s">
        <v>19532</v>
      </c>
    </row>
    <row r="1282" spans="1:11" x14ac:dyDescent="0.3">
      <c r="A1282" s="65" t="s">
        <v>1589</v>
      </c>
      <c r="B1282" s="70" t="s">
        <v>14329</v>
      </c>
      <c r="C1282" s="72" t="s">
        <v>19397</v>
      </c>
      <c r="D1282" s="76" t="s">
        <v>19525</v>
      </c>
      <c r="E1282" s="76" t="s">
        <v>19526</v>
      </c>
      <c r="F1282" s="76" t="s">
        <v>19534</v>
      </c>
      <c r="G1282" s="76" t="s">
        <v>19535</v>
      </c>
      <c r="H1282" s="76" t="s">
        <v>19529</v>
      </c>
      <c r="I1282" s="76" t="s">
        <v>19530</v>
      </c>
      <c r="J1282" s="76" t="s">
        <v>19531</v>
      </c>
      <c r="K1282" s="76" t="s">
        <v>19532</v>
      </c>
    </row>
    <row r="1283" spans="1:11" x14ac:dyDescent="0.3">
      <c r="A1283" s="65" t="s">
        <v>1590</v>
      </c>
      <c r="B1283" s="70" t="s">
        <v>14330</v>
      </c>
      <c r="C1283" s="72" t="s">
        <v>19397</v>
      </c>
      <c r="D1283" s="76" t="s">
        <v>19525</v>
      </c>
      <c r="E1283" s="76" t="s">
        <v>19533</v>
      </c>
      <c r="F1283" s="76" t="s">
        <v>19534</v>
      </c>
      <c r="G1283" s="76" t="s">
        <v>19535</v>
      </c>
      <c r="H1283" s="76" t="s">
        <v>19536</v>
      </c>
      <c r="I1283" s="76" t="s">
        <v>19530</v>
      </c>
      <c r="J1283" s="76" t="s">
        <v>19531</v>
      </c>
      <c r="K1283" s="76" t="s">
        <v>19532</v>
      </c>
    </row>
    <row r="1284" spans="1:11" x14ac:dyDescent="0.3">
      <c r="A1284" s="65" t="s">
        <v>1591</v>
      </c>
      <c r="B1284" s="70" t="s">
        <v>14331</v>
      </c>
      <c r="C1284" s="72" t="s">
        <v>19397</v>
      </c>
      <c r="D1284" s="76" t="s">
        <v>19525</v>
      </c>
      <c r="E1284" s="76" t="s">
        <v>19526</v>
      </c>
      <c r="F1284" s="76" t="s">
        <v>19534</v>
      </c>
      <c r="G1284" s="76" t="s">
        <v>19535</v>
      </c>
      <c r="H1284" s="76" t="s">
        <v>19529</v>
      </c>
      <c r="I1284" s="76" t="s">
        <v>19530</v>
      </c>
      <c r="J1284" s="76" t="s">
        <v>19531</v>
      </c>
      <c r="K1284" s="76" t="s">
        <v>19532</v>
      </c>
    </row>
    <row r="1285" spans="1:11" x14ac:dyDescent="0.3">
      <c r="A1285" s="65" t="s">
        <v>1592</v>
      </c>
      <c r="B1285" s="70" t="s">
        <v>14332</v>
      </c>
      <c r="C1285" s="72" t="s">
        <v>19397</v>
      </c>
      <c r="D1285" s="76" t="s">
        <v>19525</v>
      </c>
      <c r="E1285" s="76" t="s">
        <v>19533</v>
      </c>
      <c r="F1285" s="76" t="s">
        <v>19527</v>
      </c>
      <c r="G1285" s="76" t="s">
        <v>19535</v>
      </c>
      <c r="H1285" s="76" t="s">
        <v>19529</v>
      </c>
      <c r="I1285" s="76" t="s">
        <v>19530</v>
      </c>
      <c r="J1285" s="76" t="s">
        <v>19531</v>
      </c>
      <c r="K1285" s="76" t="s">
        <v>19532</v>
      </c>
    </row>
    <row r="1286" spans="1:11" x14ac:dyDescent="0.3">
      <c r="A1286" s="65" t="s">
        <v>1593</v>
      </c>
      <c r="B1286" s="70" t="s">
        <v>14333</v>
      </c>
      <c r="C1286" s="72" t="s">
        <v>19397</v>
      </c>
      <c r="D1286" s="76" t="s">
        <v>19525</v>
      </c>
      <c r="E1286" s="76" t="s">
        <v>19533</v>
      </c>
      <c r="F1286" s="76" t="s">
        <v>19527</v>
      </c>
      <c r="G1286" s="76" t="s">
        <v>19535</v>
      </c>
      <c r="H1286" s="76" t="s">
        <v>19529</v>
      </c>
      <c r="I1286" s="76" t="s">
        <v>19530</v>
      </c>
      <c r="J1286" s="76" t="s">
        <v>19531</v>
      </c>
      <c r="K1286" s="76" t="s">
        <v>19532</v>
      </c>
    </row>
    <row r="1287" spans="1:11" x14ac:dyDescent="0.3">
      <c r="A1287" s="65" t="s">
        <v>1594</v>
      </c>
      <c r="B1287" s="70" t="s">
        <v>14334</v>
      </c>
      <c r="C1287" s="72" t="s">
        <v>19397</v>
      </c>
      <c r="D1287" s="76" t="s">
        <v>19525</v>
      </c>
      <c r="E1287" s="76" t="s">
        <v>19533</v>
      </c>
      <c r="F1287" s="76" t="s">
        <v>19534</v>
      </c>
      <c r="G1287" s="76" t="s">
        <v>19535</v>
      </c>
      <c r="H1287" s="76" t="s">
        <v>19529</v>
      </c>
      <c r="I1287" s="76" t="s">
        <v>19530</v>
      </c>
      <c r="J1287" s="76" t="s">
        <v>19531</v>
      </c>
      <c r="K1287" s="76" t="s">
        <v>19532</v>
      </c>
    </row>
    <row r="1288" spans="1:11" x14ac:dyDescent="0.3">
      <c r="A1288" s="65" t="s">
        <v>1595</v>
      </c>
      <c r="B1288" s="70" t="s">
        <v>14335</v>
      </c>
      <c r="C1288" s="72" t="s">
        <v>19397</v>
      </c>
      <c r="D1288" s="76" t="s">
        <v>19525</v>
      </c>
      <c r="E1288" s="76" t="s">
        <v>19526</v>
      </c>
      <c r="F1288" s="76" t="s">
        <v>19534</v>
      </c>
      <c r="G1288" s="76" t="s">
        <v>19535</v>
      </c>
      <c r="H1288" s="76" t="s">
        <v>19529</v>
      </c>
      <c r="I1288" s="76" t="s">
        <v>19530</v>
      </c>
      <c r="J1288" s="76" t="s">
        <v>19531</v>
      </c>
      <c r="K1288" s="76" t="s">
        <v>19532</v>
      </c>
    </row>
    <row r="1289" spans="1:11" x14ac:dyDescent="0.3">
      <c r="A1289" s="65" t="s">
        <v>1596</v>
      </c>
      <c r="B1289" s="70" t="s">
        <v>14336</v>
      </c>
      <c r="C1289" s="72" t="s">
        <v>19396</v>
      </c>
      <c r="D1289" s="76" t="s">
        <v>19525</v>
      </c>
      <c r="E1289" s="76" t="s">
        <v>19542</v>
      </c>
      <c r="F1289" s="76" t="s">
        <v>19534</v>
      </c>
      <c r="G1289" s="76" t="s">
        <v>19528</v>
      </c>
      <c r="H1289" s="76" t="s">
        <v>19536</v>
      </c>
      <c r="I1289" s="76" t="s">
        <v>19530</v>
      </c>
      <c r="J1289" s="76" t="s">
        <v>19531</v>
      </c>
      <c r="K1289" s="76" t="s">
        <v>19532</v>
      </c>
    </row>
    <row r="1290" spans="1:11" x14ac:dyDescent="0.3">
      <c r="A1290" s="65" t="s">
        <v>1597</v>
      </c>
      <c r="B1290" s="70" t="s">
        <v>14337</v>
      </c>
      <c r="C1290" s="72" t="s">
        <v>19396</v>
      </c>
      <c r="D1290" s="76" t="s">
        <v>19525</v>
      </c>
      <c r="E1290" s="76" t="s">
        <v>19537</v>
      </c>
      <c r="F1290" s="76" t="s">
        <v>19534</v>
      </c>
      <c r="G1290" s="76" t="s">
        <v>19528</v>
      </c>
      <c r="H1290" s="76" t="s">
        <v>19536</v>
      </c>
      <c r="I1290" s="76" t="s">
        <v>19530</v>
      </c>
      <c r="J1290" s="76" t="s">
        <v>19531</v>
      </c>
      <c r="K1290" s="76" t="s">
        <v>19532</v>
      </c>
    </row>
    <row r="1291" spans="1:11" x14ac:dyDescent="0.3">
      <c r="A1291" s="65" t="s">
        <v>1598</v>
      </c>
      <c r="B1291" s="70" t="s">
        <v>14336</v>
      </c>
      <c r="C1291" s="72" t="s">
        <v>19397</v>
      </c>
      <c r="D1291" s="76" t="s">
        <v>19525</v>
      </c>
      <c r="E1291" s="76" t="s">
        <v>19542</v>
      </c>
      <c r="F1291" s="76" t="s">
        <v>19534</v>
      </c>
      <c r="G1291" s="76" t="s">
        <v>19528</v>
      </c>
      <c r="H1291" s="76" t="s">
        <v>19536</v>
      </c>
      <c r="I1291" s="76" t="s">
        <v>19530</v>
      </c>
      <c r="J1291" s="76" t="s">
        <v>19531</v>
      </c>
      <c r="K1291" s="76" t="s">
        <v>19532</v>
      </c>
    </row>
    <row r="1292" spans="1:11" x14ac:dyDescent="0.3">
      <c r="A1292" s="65" t="s">
        <v>1599</v>
      </c>
      <c r="B1292" s="70" t="s">
        <v>14337</v>
      </c>
      <c r="C1292" s="72" t="s">
        <v>19397</v>
      </c>
      <c r="D1292" s="76" t="s">
        <v>19525</v>
      </c>
      <c r="E1292" s="76" t="s">
        <v>19537</v>
      </c>
      <c r="F1292" s="76" t="s">
        <v>19534</v>
      </c>
      <c r="G1292" s="76" t="s">
        <v>19528</v>
      </c>
      <c r="H1292" s="76" t="s">
        <v>19536</v>
      </c>
      <c r="I1292" s="76" t="s">
        <v>19530</v>
      </c>
      <c r="J1292" s="76" t="s">
        <v>19531</v>
      </c>
      <c r="K1292" s="76" t="s">
        <v>19532</v>
      </c>
    </row>
    <row r="1293" spans="1:11" x14ac:dyDescent="0.3">
      <c r="A1293" s="65" t="s">
        <v>1600</v>
      </c>
      <c r="B1293" s="70" t="s">
        <v>14338</v>
      </c>
      <c r="C1293" s="72" t="s">
        <v>19397</v>
      </c>
      <c r="D1293" s="76" t="s">
        <v>19525</v>
      </c>
      <c r="E1293" s="76" t="s">
        <v>19526</v>
      </c>
      <c r="F1293" s="76" t="s">
        <v>19544</v>
      </c>
      <c r="G1293" s="76" t="s">
        <v>19535</v>
      </c>
      <c r="H1293" s="76" t="s">
        <v>19536</v>
      </c>
      <c r="I1293" s="76" t="s">
        <v>19530</v>
      </c>
      <c r="J1293" s="76" t="s">
        <v>19531</v>
      </c>
      <c r="K1293" s="76" t="s">
        <v>19532</v>
      </c>
    </row>
    <row r="1294" spans="1:11" x14ac:dyDescent="0.3">
      <c r="A1294" s="65" t="s">
        <v>1601</v>
      </c>
      <c r="B1294" s="70" t="s">
        <v>14339</v>
      </c>
      <c r="C1294" s="72" t="s">
        <v>19397</v>
      </c>
      <c r="D1294" s="76" t="s">
        <v>19525</v>
      </c>
      <c r="E1294" s="76" t="s">
        <v>19526</v>
      </c>
      <c r="F1294" s="76" t="s">
        <v>19544</v>
      </c>
      <c r="G1294" s="76" t="s">
        <v>19535</v>
      </c>
      <c r="H1294" s="76" t="s">
        <v>19536</v>
      </c>
      <c r="I1294" s="76" t="s">
        <v>19530</v>
      </c>
      <c r="J1294" s="76" t="s">
        <v>19531</v>
      </c>
      <c r="K1294" s="76" t="s">
        <v>19532</v>
      </c>
    </row>
    <row r="1295" spans="1:11" x14ac:dyDescent="0.3">
      <c r="A1295" s="65" t="s">
        <v>1602</v>
      </c>
      <c r="B1295" s="70" t="s">
        <v>14340</v>
      </c>
      <c r="C1295" s="72" t="s">
        <v>19397</v>
      </c>
      <c r="D1295" s="76" t="s">
        <v>19525</v>
      </c>
      <c r="E1295" s="76" t="s">
        <v>19526</v>
      </c>
      <c r="F1295" s="76" t="s">
        <v>19544</v>
      </c>
      <c r="G1295" s="76" t="s">
        <v>19535</v>
      </c>
      <c r="H1295" s="76" t="s">
        <v>19536</v>
      </c>
      <c r="I1295" s="76" t="s">
        <v>19530</v>
      </c>
      <c r="J1295" s="76" t="s">
        <v>19531</v>
      </c>
      <c r="K1295" s="76" t="s">
        <v>19532</v>
      </c>
    </row>
    <row r="1296" spans="1:11" x14ac:dyDescent="0.3">
      <c r="A1296" s="65" t="s">
        <v>181</v>
      </c>
      <c r="B1296" s="70" t="s">
        <v>180</v>
      </c>
      <c r="C1296" s="72" t="s">
        <v>19397</v>
      </c>
      <c r="D1296" s="76" t="s">
        <v>19525</v>
      </c>
      <c r="E1296" s="76" t="s">
        <v>19526</v>
      </c>
      <c r="F1296" s="76" t="s">
        <v>19534</v>
      </c>
      <c r="G1296" s="76" t="s">
        <v>19535</v>
      </c>
      <c r="H1296" s="76" t="s">
        <v>19536</v>
      </c>
      <c r="I1296" s="76" t="s">
        <v>19530</v>
      </c>
      <c r="J1296" s="76" t="s">
        <v>19531</v>
      </c>
      <c r="K1296" s="76" t="s">
        <v>19532</v>
      </c>
    </row>
    <row r="1297" spans="1:11" x14ac:dyDescent="0.3">
      <c r="A1297" s="65" t="s">
        <v>1603</v>
      </c>
      <c r="B1297" s="70" t="s">
        <v>14301</v>
      </c>
      <c r="C1297" s="72" t="s">
        <v>19397</v>
      </c>
      <c r="D1297" s="76" t="s">
        <v>19525</v>
      </c>
      <c r="E1297" s="76" t="s">
        <v>19533</v>
      </c>
      <c r="F1297" s="76" t="s">
        <v>19534</v>
      </c>
      <c r="G1297" s="76" t="s">
        <v>19535</v>
      </c>
      <c r="H1297" s="76" t="s">
        <v>19536</v>
      </c>
      <c r="I1297" s="76" t="s">
        <v>19530</v>
      </c>
      <c r="J1297" s="76" t="s">
        <v>19531</v>
      </c>
      <c r="K1297" s="76" t="s">
        <v>19532</v>
      </c>
    </row>
    <row r="1298" spans="1:11" x14ac:dyDescent="0.3">
      <c r="A1298" s="65" t="s">
        <v>177</v>
      </c>
      <c r="B1298" s="70" t="s">
        <v>176</v>
      </c>
      <c r="C1298" s="72" t="s">
        <v>19397</v>
      </c>
      <c r="D1298" s="76" t="s">
        <v>19525</v>
      </c>
      <c r="E1298" s="76" t="s">
        <v>19533</v>
      </c>
      <c r="F1298" s="76" t="s">
        <v>19534</v>
      </c>
      <c r="G1298" s="76" t="s">
        <v>19535</v>
      </c>
      <c r="H1298" s="76" t="s">
        <v>19536</v>
      </c>
      <c r="I1298" s="76" t="s">
        <v>19530</v>
      </c>
      <c r="J1298" s="76" t="s">
        <v>19531</v>
      </c>
      <c r="K1298" s="76" t="s">
        <v>19532</v>
      </c>
    </row>
    <row r="1299" spans="1:11" x14ac:dyDescent="0.3">
      <c r="A1299" s="65" t="s">
        <v>1604</v>
      </c>
      <c r="B1299" s="70" t="s">
        <v>14341</v>
      </c>
      <c r="C1299" s="72" t="s">
        <v>19397</v>
      </c>
      <c r="D1299" s="76" t="s">
        <v>19525</v>
      </c>
      <c r="E1299" s="76" t="s">
        <v>19537</v>
      </c>
      <c r="F1299" s="76" t="s">
        <v>19534</v>
      </c>
      <c r="G1299" s="76" t="s">
        <v>19528</v>
      </c>
      <c r="H1299" s="76" t="s">
        <v>19536</v>
      </c>
      <c r="I1299" s="76" t="s">
        <v>19530</v>
      </c>
      <c r="J1299" s="76" t="s">
        <v>19531</v>
      </c>
      <c r="K1299" s="76" t="s">
        <v>19532</v>
      </c>
    </row>
    <row r="1300" spans="1:11" x14ac:dyDescent="0.3">
      <c r="A1300" s="65" t="s">
        <v>1605</v>
      </c>
      <c r="B1300" s="70" t="s">
        <v>14342</v>
      </c>
      <c r="C1300" s="72" t="s">
        <v>19396</v>
      </c>
      <c r="D1300" s="76" t="s">
        <v>19525</v>
      </c>
      <c r="E1300" s="76" t="s">
        <v>19526</v>
      </c>
      <c r="F1300" s="76" t="s">
        <v>19534</v>
      </c>
      <c r="G1300" s="76" t="s">
        <v>19535</v>
      </c>
      <c r="H1300" s="76" t="s">
        <v>19536</v>
      </c>
      <c r="I1300" s="76" t="s">
        <v>19530</v>
      </c>
      <c r="J1300" s="76" t="s">
        <v>19531</v>
      </c>
      <c r="K1300" s="76" t="s">
        <v>19532</v>
      </c>
    </row>
    <row r="1301" spans="1:11" x14ac:dyDescent="0.3">
      <c r="A1301" s="65" t="s">
        <v>1606</v>
      </c>
      <c r="B1301" s="70" t="s">
        <v>14343</v>
      </c>
      <c r="C1301" s="72" t="s">
        <v>19397</v>
      </c>
      <c r="D1301" s="76" t="s">
        <v>19525</v>
      </c>
      <c r="E1301" s="76" t="s">
        <v>19537</v>
      </c>
      <c r="F1301" s="76" t="s">
        <v>19539</v>
      </c>
      <c r="G1301" s="76" t="s">
        <v>19528</v>
      </c>
      <c r="H1301" s="76" t="s">
        <v>19536</v>
      </c>
      <c r="I1301" s="76" t="s">
        <v>19530</v>
      </c>
      <c r="J1301" s="76" t="s">
        <v>19531</v>
      </c>
      <c r="K1301" s="76" t="s">
        <v>19532</v>
      </c>
    </row>
    <row r="1302" spans="1:11" x14ac:dyDescent="0.3">
      <c r="A1302" s="65" t="s">
        <v>1607</v>
      </c>
      <c r="B1302" s="70" t="s">
        <v>14343</v>
      </c>
      <c r="C1302" s="72" t="s">
        <v>19396</v>
      </c>
      <c r="D1302" s="76" t="s">
        <v>19525</v>
      </c>
      <c r="E1302" s="76" t="s">
        <v>19537</v>
      </c>
      <c r="F1302" s="76" t="s">
        <v>19539</v>
      </c>
      <c r="G1302" s="76" t="s">
        <v>19528</v>
      </c>
      <c r="H1302" s="76" t="s">
        <v>19536</v>
      </c>
      <c r="I1302" s="76" t="s">
        <v>19530</v>
      </c>
      <c r="J1302" s="76" t="s">
        <v>19531</v>
      </c>
      <c r="K1302" s="76" t="s">
        <v>19532</v>
      </c>
    </row>
    <row r="1303" spans="1:11" x14ac:dyDescent="0.3">
      <c r="A1303" s="65" t="s">
        <v>1608</v>
      </c>
      <c r="B1303" s="70" t="s">
        <v>14344</v>
      </c>
      <c r="C1303" s="72" t="s">
        <v>19397</v>
      </c>
      <c r="D1303" s="76" t="s">
        <v>19525</v>
      </c>
      <c r="E1303" s="76" t="s">
        <v>19537</v>
      </c>
      <c r="F1303" s="76" t="s">
        <v>19539</v>
      </c>
      <c r="G1303" s="76" t="s">
        <v>19528</v>
      </c>
      <c r="H1303" s="76" t="s">
        <v>19536</v>
      </c>
      <c r="I1303" s="76" t="s">
        <v>19530</v>
      </c>
      <c r="J1303" s="76" t="s">
        <v>19531</v>
      </c>
      <c r="K1303" s="76" t="s">
        <v>19532</v>
      </c>
    </row>
    <row r="1304" spans="1:11" x14ac:dyDescent="0.3">
      <c r="A1304" s="65" t="s">
        <v>1609</v>
      </c>
      <c r="B1304" s="70" t="s">
        <v>14344</v>
      </c>
      <c r="C1304" s="72" t="s">
        <v>19396</v>
      </c>
      <c r="D1304" s="76" t="s">
        <v>19525</v>
      </c>
      <c r="E1304" s="76" t="s">
        <v>19537</v>
      </c>
      <c r="F1304" s="76" t="s">
        <v>19539</v>
      </c>
      <c r="G1304" s="76" t="s">
        <v>19528</v>
      </c>
      <c r="H1304" s="76" t="s">
        <v>19536</v>
      </c>
      <c r="I1304" s="76" t="s">
        <v>19530</v>
      </c>
      <c r="J1304" s="76" t="s">
        <v>19531</v>
      </c>
      <c r="K1304" s="76" t="s">
        <v>19532</v>
      </c>
    </row>
    <row r="1305" spans="1:11" x14ac:dyDescent="0.3">
      <c r="A1305" s="65" t="s">
        <v>1610</v>
      </c>
      <c r="B1305" s="70" t="s">
        <v>14345</v>
      </c>
      <c r="C1305" s="72" t="s">
        <v>19397</v>
      </c>
      <c r="D1305" s="76" t="s">
        <v>19525</v>
      </c>
      <c r="E1305" s="76" t="s">
        <v>19533</v>
      </c>
      <c r="F1305" s="76" t="s">
        <v>19534</v>
      </c>
      <c r="G1305" s="76" t="s">
        <v>19535</v>
      </c>
      <c r="H1305" s="76" t="s">
        <v>19536</v>
      </c>
      <c r="I1305" s="76" t="s">
        <v>19530</v>
      </c>
      <c r="J1305" s="76" t="s">
        <v>19531</v>
      </c>
      <c r="K1305" s="76" t="s">
        <v>19532</v>
      </c>
    </row>
    <row r="1306" spans="1:11" x14ac:dyDescent="0.3">
      <c r="A1306" s="65" t="s">
        <v>1611</v>
      </c>
      <c r="B1306" s="70" t="s">
        <v>14346</v>
      </c>
      <c r="C1306" s="72" t="s">
        <v>19397</v>
      </c>
      <c r="D1306" s="76" t="s">
        <v>19525</v>
      </c>
      <c r="E1306" s="76" t="s">
        <v>19526</v>
      </c>
      <c r="F1306" s="76" t="s">
        <v>19534</v>
      </c>
      <c r="G1306" s="76" t="s">
        <v>19535</v>
      </c>
      <c r="H1306" s="76" t="s">
        <v>19536</v>
      </c>
      <c r="I1306" s="76" t="s">
        <v>19530</v>
      </c>
      <c r="J1306" s="76" t="s">
        <v>19531</v>
      </c>
      <c r="K1306" s="76" t="s">
        <v>19532</v>
      </c>
    </row>
    <row r="1307" spans="1:11" x14ac:dyDescent="0.3">
      <c r="A1307" s="65" t="s">
        <v>1612</v>
      </c>
      <c r="B1307" s="70" t="s">
        <v>14347</v>
      </c>
      <c r="C1307" s="72" t="s">
        <v>19397</v>
      </c>
      <c r="D1307" s="76" t="s">
        <v>19525</v>
      </c>
      <c r="E1307" s="76" t="s">
        <v>19533</v>
      </c>
      <c r="F1307" s="76" t="s">
        <v>19534</v>
      </c>
      <c r="G1307" s="76" t="s">
        <v>19535</v>
      </c>
      <c r="H1307" s="76" t="s">
        <v>19529</v>
      </c>
      <c r="I1307" s="76" t="s">
        <v>19530</v>
      </c>
      <c r="J1307" s="76" t="s">
        <v>19531</v>
      </c>
      <c r="K1307" s="76" t="s">
        <v>19532</v>
      </c>
    </row>
    <row r="1308" spans="1:11" x14ac:dyDescent="0.3">
      <c r="A1308" s="65" t="s">
        <v>1613</v>
      </c>
      <c r="B1308" s="70" t="s">
        <v>14236</v>
      </c>
      <c r="C1308" s="72" t="s">
        <v>19396</v>
      </c>
      <c r="D1308" s="76" t="s">
        <v>19525</v>
      </c>
      <c r="E1308" s="76" t="s">
        <v>19526</v>
      </c>
      <c r="F1308" s="76" t="s">
        <v>19540</v>
      </c>
      <c r="G1308" s="76" t="s">
        <v>19528</v>
      </c>
      <c r="H1308" s="76" t="s">
        <v>19536</v>
      </c>
      <c r="I1308" s="76" t="s">
        <v>19530</v>
      </c>
      <c r="J1308" s="76" t="s">
        <v>19531</v>
      </c>
      <c r="K1308" s="76" t="s">
        <v>19532</v>
      </c>
    </row>
    <row r="1309" spans="1:11" x14ac:dyDescent="0.3">
      <c r="A1309" s="65" t="s">
        <v>1614</v>
      </c>
      <c r="B1309" s="70" t="s">
        <v>14234</v>
      </c>
      <c r="C1309" s="72" t="s">
        <v>19396</v>
      </c>
      <c r="D1309" s="76" t="s">
        <v>19525</v>
      </c>
      <c r="E1309" s="76" t="s">
        <v>19526</v>
      </c>
      <c r="F1309" s="76" t="s">
        <v>19540</v>
      </c>
      <c r="G1309" s="76" t="s">
        <v>19528</v>
      </c>
      <c r="H1309" s="76" t="s">
        <v>19536</v>
      </c>
      <c r="I1309" s="76" t="s">
        <v>19530</v>
      </c>
      <c r="J1309" s="76" t="s">
        <v>19531</v>
      </c>
      <c r="K1309" s="76" t="s">
        <v>19532</v>
      </c>
    </row>
    <row r="1310" spans="1:11" x14ac:dyDescent="0.3">
      <c r="A1310" s="65" t="s">
        <v>1615</v>
      </c>
      <c r="B1310" s="70" t="s">
        <v>14232</v>
      </c>
      <c r="C1310" s="72" t="s">
        <v>19396</v>
      </c>
      <c r="D1310" s="76" t="s">
        <v>19525</v>
      </c>
      <c r="E1310" s="76" t="s">
        <v>19526</v>
      </c>
      <c r="F1310" s="76" t="s">
        <v>19540</v>
      </c>
      <c r="G1310" s="76" t="s">
        <v>19528</v>
      </c>
      <c r="H1310" s="76" t="s">
        <v>19536</v>
      </c>
      <c r="I1310" s="76" t="s">
        <v>19530</v>
      </c>
      <c r="J1310" s="76" t="s">
        <v>19531</v>
      </c>
      <c r="K1310" s="76" t="s">
        <v>19532</v>
      </c>
    </row>
    <row r="1311" spans="1:11" x14ac:dyDescent="0.3">
      <c r="A1311" s="65" t="s">
        <v>1616</v>
      </c>
      <c r="B1311" s="70" t="s">
        <v>14230</v>
      </c>
      <c r="C1311" s="72" t="s">
        <v>19396</v>
      </c>
      <c r="D1311" s="76" t="s">
        <v>19525</v>
      </c>
      <c r="E1311" s="76" t="s">
        <v>19526</v>
      </c>
      <c r="F1311" s="76" t="s">
        <v>19540</v>
      </c>
      <c r="G1311" s="76" t="s">
        <v>19528</v>
      </c>
      <c r="H1311" s="76" t="s">
        <v>19536</v>
      </c>
      <c r="I1311" s="76" t="s">
        <v>19530</v>
      </c>
      <c r="J1311" s="76" t="s">
        <v>19531</v>
      </c>
      <c r="K1311" s="76" t="s">
        <v>19532</v>
      </c>
    </row>
    <row r="1312" spans="1:11" x14ac:dyDescent="0.3">
      <c r="A1312" s="65" t="s">
        <v>1617</v>
      </c>
      <c r="B1312" s="70" t="s">
        <v>14229</v>
      </c>
      <c r="C1312" s="72" t="s">
        <v>19396</v>
      </c>
      <c r="D1312" s="76" t="s">
        <v>19525</v>
      </c>
      <c r="E1312" s="76" t="s">
        <v>19526</v>
      </c>
      <c r="F1312" s="76" t="s">
        <v>19540</v>
      </c>
      <c r="G1312" s="76" t="s">
        <v>19528</v>
      </c>
      <c r="H1312" s="76" t="s">
        <v>19536</v>
      </c>
      <c r="I1312" s="76" t="s">
        <v>19530</v>
      </c>
      <c r="J1312" s="76" t="s">
        <v>19531</v>
      </c>
      <c r="K1312" s="76" t="s">
        <v>19532</v>
      </c>
    </row>
    <row r="1313" spans="1:11" x14ac:dyDescent="0.3">
      <c r="A1313" s="65" t="s">
        <v>1618</v>
      </c>
      <c r="B1313" s="70" t="s">
        <v>14218</v>
      </c>
      <c r="C1313" s="72" t="s">
        <v>19396</v>
      </c>
      <c r="D1313" s="76" t="s">
        <v>19525</v>
      </c>
      <c r="E1313" s="76" t="s">
        <v>19526</v>
      </c>
      <c r="F1313" s="76" t="s">
        <v>19540</v>
      </c>
      <c r="G1313" s="76" t="s">
        <v>19528</v>
      </c>
      <c r="H1313" s="76" t="s">
        <v>19536</v>
      </c>
      <c r="I1313" s="76" t="s">
        <v>19530</v>
      </c>
      <c r="J1313" s="76" t="s">
        <v>19531</v>
      </c>
      <c r="K1313" s="76" t="s">
        <v>19532</v>
      </c>
    </row>
    <row r="1314" spans="1:11" x14ac:dyDescent="0.3">
      <c r="A1314" s="65" t="s">
        <v>1619</v>
      </c>
      <c r="B1314" s="70" t="s">
        <v>14216</v>
      </c>
      <c r="C1314" s="72" t="s">
        <v>19396</v>
      </c>
      <c r="D1314" s="76" t="s">
        <v>19525</v>
      </c>
      <c r="E1314" s="76" t="s">
        <v>19526</v>
      </c>
      <c r="F1314" s="76" t="s">
        <v>19540</v>
      </c>
      <c r="G1314" s="76" t="s">
        <v>19528</v>
      </c>
      <c r="H1314" s="76" t="s">
        <v>19536</v>
      </c>
      <c r="I1314" s="76" t="s">
        <v>19530</v>
      </c>
      <c r="J1314" s="76" t="s">
        <v>19531</v>
      </c>
      <c r="K1314" s="76" t="s">
        <v>19532</v>
      </c>
    </row>
    <row r="1315" spans="1:11" x14ac:dyDescent="0.3">
      <c r="A1315" s="65" t="s">
        <v>1620</v>
      </c>
      <c r="B1315" s="70" t="s">
        <v>14227</v>
      </c>
      <c r="C1315" s="72" t="s">
        <v>19396</v>
      </c>
      <c r="D1315" s="76" t="s">
        <v>19525</v>
      </c>
      <c r="E1315" s="76" t="s">
        <v>19526</v>
      </c>
      <c r="F1315" s="76" t="s">
        <v>19540</v>
      </c>
      <c r="G1315" s="76" t="s">
        <v>19528</v>
      </c>
      <c r="H1315" s="76" t="s">
        <v>19536</v>
      </c>
      <c r="I1315" s="76" t="s">
        <v>19530</v>
      </c>
      <c r="J1315" s="76" t="s">
        <v>19531</v>
      </c>
      <c r="K1315" s="76" t="s">
        <v>19532</v>
      </c>
    </row>
    <row r="1316" spans="1:11" x14ac:dyDescent="0.3">
      <c r="A1316" s="65" t="s">
        <v>1621</v>
      </c>
      <c r="B1316" s="70" t="s">
        <v>14237</v>
      </c>
      <c r="C1316" s="72" t="s">
        <v>19396</v>
      </c>
      <c r="D1316" s="76" t="s">
        <v>19525</v>
      </c>
      <c r="E1316" s="76" t="s">
        <v>19526</v>
      </c>
      <c r="F1316" s="76" t="s">
        <v>19534</v>
      </c>
      <c r="G1316" s="76" t="s">
        <v>19528</v>
      </c>
      <c r="H1316" s="76" t="s">
        <v>19536</v>
      </c>
      <c r="I1316" s="76" t="s">
        <v>19530</v>
      </c>
      <c r="J1316" s="76" t="s">
        <v>19531</v>
      </c>
      <c r="K1316" s="76" t="s">
        <v>19532</v>
      </c>
    </row>
    <row r="1317" spans="1:11" x14ac:dyDescent="0.3">
      <c r="A1317" s="65" t="s">
        <v>1622</v>
      </c>
      <c r="B1317" s="70" t="s">
        <v>14235</v>
      </c>
      <c r="C1317" s="72" t="s">
        <v>19396</v>
      </c>
      <c r="D1317" s="76" t="s">
        <v>19525</v>
      </c>
      <c r="E1317" s="76" t="s">
        <v>19526</v>
      </c>
      <c r="F1317" s="76" t="s">
        <v>19534</v>
      </c>
      <c r="G1317" s="76" t="s">
        <v>19528</v>
      </c>
      <c r="H1317" s="76" t="s">
        <v>19536</v>
      </c>
      <c r="I1317" s="76" t="s">
        <v>19530</v>
      </c>
      <c r="J1317" s="76" t="s">
        <v>19531</v>
      </c>
      <c r="K1317" s="76" t="s">
        <v>19532</v>
      </c>
    </row>
    <row r="1318" spans="1:11" x14ac:dyDescent="0.3">
      <c r="A1318" s="65" t="s">
        <v>1623</v>
      </c>
      <c r="B1318" s="70" t="s">
        <v>14233</v>
      </c>
      <c r="C1318" s="72" t="s">
        <v>19396</v>
      </c>
      <c r="D1318" s="76" t="s">
        <v>19525</v>
      </c>
      <c r="E1318" s="76" t="s">
        <v>19526</v>
      </c>
      <c r="F1318" s="76" t="s">
        <v>19534</v>
      </c>
      <c r="G1318" s="76" t="s">
        <v>19528</v>
      </c>
      <c r="H1318" s="76" t="s">
        <v>19536</v>
      </c>
      <c r="I1318" s="76" t="s">
        <v>19530</v>
      </c>
      <c r="J1318" s="76" t="s">
        <v>19531</v>
      </c>
      <c r="K1318" s="76" t="s">
        <v>19532</v>
      </c>
    </row>
    <row r="1319" spans="1:11" x14ac:dyDescent="0.3">
      <c r="A1319" s="65" t="s">
        <v>1624</v>
      </c>
      <c r="B1319" s="70" t="s">
        <v>14231</v>
      </c>
      <c r="C1319" s="72" t="s">
        <v>19396</v>
      </c>
      <c r="D1319" s="76" t="s">
        <v>19525</v>
      </c>
      <c r="E1319" s="76" t="s">
        <v>19526</v>
      </c>
      <c r="F1319" s="76" t="s">
        <v>19534</v>
      </c>
      <c r="G1319" s="76" t="s">
        <v>19528</v>
      </c>
      <c r="H1319" s="76" t="s">
        <v>19536</v>
      </c>
      <c r="I1319" s="76" t="s">
        <v>19530</v>
      </c>
      <c r="J1319" s="76" t="s">
        <v>19531</v>
      </c>
      <c r="K1319" s="76" t="s">
        <v>19532</v>
      </c>
    </row>
    <row r="1320" spans="1:11" x14ac:dyDescent="0.3">
      <c r="A1320" s="65" t="s">
        <v>1625</v>
      </c>
      <c r="B1320" s="70" t="s">
        <v>14348</v>
      </c>
      <c r="C1320" s="72" t="s">
        <v>19396</v>
      </c>
      <c r="D1320" s="76" t="s">
        <v>19525</v>
      </c>
      <c r="E1320" s="76" t="s">
        <v>19526</v>
      </c>
      <c r="F1320" s="76" t="s">
        <v>19534</v>
      </c>
      <c r="G1320" s="76" t="s">
        <v>19528</v>
      </c>
      <c r="H1320" s="76" t="s">
        <v>19536</v>
      </c>
      <c r="I1320" s="76" t="s">
        <v>19530</v>
      </c>
      <c r="J1320" s="76" t="s">
        <v>19531</v>
      </c>
      <c r="K1320" s="76" t="s">
        <v>19532</v>
      </c>
    </row>
    <row r="1321" spans="1:11" x14ac:dyDescent="0.3">
      <c r="A1321" s="65" t="s">
        <v>1626</v>
      </c>
      <c r="B1321" s="70" t="s">
        <v>14219</v>
      </c>
      <c r="C1321" s="72" t="s">
        <v>19396</v>
      </c>
      <c r="D1321" s="76" t="s">
        <v>19525</v>
      </c>
      <c r="E1321" s="76" t="s">
        <v>19526</v>
      </c>
      <c r="F1321" s="76" t="s">
        <v>19534</v>
      </c>
      <c r="G1321" s="76" t="s">
        <v>19528</v>
      </c>
      <c r="H1321" s="76" t="s">
        <v>19536</v>
      </c>
      <c r="I1321" s="76" t="s">
        <v>19530</v>
      </c>
      <c r="J1321" s="76" t="s">
        <v>19531</v>
      </c>
      <c r="K1321" s="76" t="s">
        <v>19532</v>
      </c>
    </row>
    <row r="1322" spans="1:11" x14ac:dyDescent="0.3">
      <c r="A1322" s="65" t="s">
        <v>1627</v>
      </c>
      <c r="B1322" s="70" t="s">
        <v>14217</v>
      </c>
      <c r="C1322" s="72" t="s">
        <v>19396</v>
      </c>
      <c r="D1322" s="76" t="s">
        <v>19525</v>
      </c>
      <c r="E1322" s="76" t="s">
        <v>19526</v>
      </c>
      <c r="F1322" s="76" t="s">
        <v>19534</v>
      </c>
      <c r="G1322" s="76" t="s">
        <v>19528</v>
      </c>
      <c r="H1322" s="76" t="s">
        <v>19536</v>
      </c>
      <c r="I1322" s="76" t="s">
        <v>19530</v>
      </c>
      <c r="J1322" s="76" t="s">
        <v>19531</v>
      </c>
      <c r="K1322" s="76" t="s">
        <v>19532</v>
      </c>
    </row>
    <row r="1323" spans="1:11" x14ac:dyDescent="0.3">
      <c r="A1323" s="65" t="s">
        <v>1628</v>
      </c>
      <c r="B1323" s="70" t="s">
        <v>14228</v>
      </c>
      <c r="C1323" s="72" t="s">
        <v>19396</v>
      </c>
      <c r="D1323" s="76" t="s">
        <v>19525</v>
      </c>
      <c r="E1323" s="76" t="s">
        <v>19526</v>
      </c>
      <c r="F1323" s="76" t="s">
        <v>19534</v>
      </c>
      <c r="G1323" s="76" t="s">
        <v>19528</v>
      </c>
      <c r="H1323" s="76" t="s">
        <v>19536</v>
      </c>
      <c r="I1323" s="76" t="s">
        <v>19530</v>
      </c>
      <c r="J1323" s="76" t="s">
        <v>19531</v>
      </c>
      <c r="K1323" s="76" t="s">
        <v>19532</v>
      </c>
    </row>
    <row r="1324" spans="1:11" x14ac:dyDescent="0.3">
      <c r="A1324" s="65" t="s">
        <v>1629</v>
      </c>
      <c r="B1324" s="70" t="s">
        <v>14349</v>
      </c>
      <c r="C1324" s="72" t="s">
        <v>19397</v>
      </c>
      <c r="D1324" s="76" t="s">
        <v>19525</v>
      </c>
      <c r="E1324" s="76" t="s">
        <v>19533</v>
      </c>
      <c r="F1324" s="76" t="s">
        <v>19534</v>
      </c>
      <c r="G1324" s="76" t="s">
        <v>19528</v>
      </c>
      <c r="H1324" s="76" t="s">
        <v>19536</v>
      </c>
      <c r="I1324" s="76" t="s">
        <v>19530</v>
      </c>
      <c r="J1324" s="76" t="s">
        <v>19531</v>
      </c>
      <c r="K1324" s="76" t="s">
        <v>19532</v>
      </c>
    </row>
    <row r="1325" spans="1:11" x14ac:dyDescent="0.3">
      <c r="A1325" s="65" t="s">
        <v>1630</v>
      </c>
      <c r="B1325" s="70" t="s">
        <v>14350</v>
      </c>
      <c r="C1325" s="72" t="s">
        <v>19397</v>
      </c>
      <c r="D1325" s="76" t="s">
        <v>19525</v>
      </c>
      <c r="E1325" s="76" t="s">
        <v>19533</v>
      </c>
      <c r="F1325" s="76" t="s">
        <v>19534</v>
      </c>
      <c r="G1325" s="76" t="s">
        <v>19528</v>
      </c>
      <c r="H1325" s="76" t="s">
        <v>19536</v>
      </c>
      <c r="I1325" s="76" t="s">
        <v>19530</v>
      </c>
      <c r="J1325" s="76" t="s">
        <v>19531</v>
      </c>
      <c r="K1325" s="76" t="s">
        <v>19532</v>
      </c>
    </row>
    <row r="1326" spans="1:11" x14ac:dyDescent="0.3">
      <c r="A1326" s="65" t="s">
        <v>1631</v>
      </c>
      <c r="B1326" s="70" t="s">
        <v>14351</v>
      </c>
      <c r="C1326" s="72" t="s">
        <v>19397</v>
      </c>
      <c r="D1326" s="76" t="s">
        <v>19525</v>
      </c>
      <c r="E1326" s="76" t="s">
        <v>19533</v>
      </c>
      <c r="F1326" s="76" t="s">
        <v>19534</v>
      </c>
      <c r="G1326" s="76" t="s">
        <v>19528</v>
      </c>
      <c r="H1326" s="76" t="s">
        <v>19536</v>
      </c>
      <c r="I1326" s="76" t="s">
        <v>19530</v>
      </c>
      <c r="J1326" s="76" t="s">
        <v>19531</v>
      </c>
      <c r="K1326" s="76" t="s">
        <v>19532</v>
      </c>
    </row>
    <row r="1327" spans="1:11" x14ac:dyDescent="0.3">
      <c r="A1327" s="65" t="s">
        <v>1632</v>
      </c>
      <c r="B1327" s="70" t="s">
        <v>14352</v>
      </c>
      <c r="C1327" s="72" t="s">
        <v>19397</v>
      </c>
      <c r="D1327" s="76" t="s">
        <v>19525</v>
      </c>
      <c r="E1327" s="76" t="s">
        <v>19533</v>
      </c>
      <c r="F1327" s="76" t="s">
        <v>19534</v>
      </c>
      <c r="G1327" s="76" t="s">
        <v>19528</v>
      </c>
      <c r="H1327" s="76" t="s">
        <v>19536</v>
      </c>
      <c r="I1327" s="76" t="s">
        <v>19530</v>
      </c>
      <c r="J1327" s="76" t="s">
        <v>19531</v>
      </c>
      <c r="K1327" s="76" t="s">
        <v>19532</v>
      </c>
    </row>
    <row r="1328" spans="1:11" x14ac:dyDescent="0.3">
      <c r="A1328" s="65" t="s">
        <v>1633</v>
      </c>
      <c r="B1328" s="70" t="s">
        <v>14353</v>
      </c>
      <c r="C1328" s="72" t="s">
        <v>19397</v>
      </c>
      <c r="D1328" s="76" t="s">
        <v>19525</v>
      </c>
      <c r="E1328" s="76" t="s">
        <v>19533</v>
      </c>
      <c r="F1328" s="76" t="s">
        <v>19534</v>
      </c>
      <c r="G1328" s="76" t="s">
        <v>19528</v>
      </c>
      <c r="H1328" s="76" t="s">
        <v>19536</v>
      </c>
      <c r="I1328" s="76" t="s">
        <v>19530</v>
      </c>
      <c r="J1328" s="76" t="s">
        <v>19531</v>
      </c>
      <c r="K1328" s="76" t="s">
        <v>19532</v>
      </c>
    </row>
    <row r="1329" spans="1:11" x14ac:dyDescent="0.3">
      <c r="A1329" s="65" t="s">
        <v>1634</v>
      </c>
      <c r="B1329" s="70" t="s">
        <v>14354</v>
      </c>
      <c r="C1329" s="72" t="s">
        <v>19396</v>
      </c>
      <c r="D1329" s="76" t="s">
        <v>19525</v>
      </c>
      <c r="E1329" s="76" t="s">
        <v>19533</v>
      </c>
      <c r="F1329" s="76" t="s">
        <v>19534</v>
      </c>
      <c r="G1329" s="76" t="s">
        <v>19535</v>
      </c>
      <c r="H1329" s="76" t="s">
        <v>19536</v>
      </c>
      <c r="I1329" s="76" t="s">
        <v>19530</v>
      </c>
      <c r="J1329" s="76" t="s">
        <v>19531</v>
      </c>
      <c r="K1329" s="76" t="s">
        <v>19532</v>
      </c>
    </row>
    <row r="1330" spans="1:11" x14ac:dyDescent="0.3">
      <c r="A1330" s="65" t="s">
        <v>1635</v>
      </c>
      <c r="B1330" s="70" t="s">
        <v>14318</v>
      </c>
      <c r="C1330" s="72" t="s">
        <v>19396</v>
      </c>
      <c r="D1330" s="76" t="s">
        <v>19525</v>
      </c>
      <c r="E1330" s="76" t="s">
        <v>19526</v>
      </c>
      <c r="F1330" s="76" t="s">
        <v>19534</v>
      </c>
      <c r="G1330" s="76" t="s">
        <v>19528</v>
      </c>
      <c r="H1330" s="76" t="s">
        <v>19536</v>
      </c>
      <c r="I1330" s="76" t="s">
        <v>19530</v>
      </c>
      <c r="J1330" s="76" t="s">
        <v>19531</v>
      </c>
      <c r="K1330" s="76" t="s">
        <v>19532</v>
      </c>
    </row>
    <row r="1331" spans="1:11" x14ac:dyDescent="0.3">
      <c r="A1331" s="65" t="s">
        <v>1636</v>
      </c>
      <c r="B1331" s="70" t="s">
        <v>14355</v>
      </c>
      <c r="C1331" s="72" t="s">
        <v>19396</v>
      </c>
      <c r="D1331" s="76" t="s">
        <v>19525</v>
      </c>
      <c r="E1331" s="76" t="s">
        <v>19526</v>
      </c>
      <c r="F1331" s="76" t="s">
        <v>19538</v>
      </c>
      <c r="G1331" s="76" t="s">
        <v>19528</v>
      </c>
      <c r="H1331" s="76" t="s">
        <v>19536</v>
      </c>
      <c r="I1331" s="76" t="s">
        <v>19530</v>
      </c>
      <c r="J1331" s="76" t="s">
        <v>19531</v>
      </c>
      <c r="K1331" s="76" t="s">
        <v>19532</v>
      </c>
    </row>
    <row r="1332" spans="1:11" x14ac:dyDescent="0.3">
      <c r="A1332" s="65" t="s">
        <v>1637</v>
      </c>
      <c r="B1332" s="70" t="s">
        <v>14356</v>
      </c>
      <c r="C1332" s="72" t="s">
        <v>19396</v>
      </c>
      <c r="D1332" s="76" t="s">
        <v>19525</v>
      </c>
      <c r="E1332" s="76" t="s">
        <v>19533</v>
      </c>
      <c r="F1332" s="76" t="s">
        <v>19534</v>
      </c>
      <c r="G1332" s="76" t="s">
        <v>19528</v>
      </c>
      <c r="H1332" s="76" t="s">
        <v>19536</v>
      </c>
      <c r="I1332" s="76" t="s">
        <v>19530</v>
      </c>
      <c r="J1332" s="76" t="s">
        <v>19531</v>
      </c>
      <c r="K1332" s="76" t="s">
        <v>19532</v>
      </c>
    </row>
    <row r="1333" spans="1:11" x14ac:dyDescent="0.3">
      <c r="A1333" s="65" t="s">
        <v>1638</v>
      </c>
      <c r="B1333" s="70" t="s">
        <v>14357</v>
      </c>
      <c r="C1333" s="72" t="s">
        <v>19396</v>
      </c>
      <c r="D1333" s="76" t="s">
        <v>19525</v>
      </c>
      <c r="E1333" s="76" t="s">
        <v>19526</v>
      </c>
      <c r="F1333" s="76" t="s">
        <v>19534</v>
      </c>
      <c r="G1333" s="76" t="s">
        <v>19528</v>
      </c>
      <c r="H1333" s="76" t="s">
        <v>19536</v>
      </c>
      <c r="I1333" s="76" t="s">
        <v>19530</v>
      </c>
      <c r="J1333" s="76" t="s">
        <v>19531</v>
      </c>
      <c r="K1333" s="76" t="s">
        <v>19532</v>
      </c>
    </row>
    <row r="1334" spans="1:11" x14ac:dyDescent="0.3">
      <c r="A1334" s="65" t="s">
        <v>1639</v>
      </c>
      <c r="B1334" s="70" t="s">
        <v>14358</v>
      </c>
      <c r="C1334" s="72" t="s">
        <v>19396</v>
      </c>
      <c r="D1334" s="76" t="s">
        <v>19525</v>
      </c>
      <c r="E1334" s="76" t="s">
        <v>19533</v>
      </c>
      <c r="F1334" s="76" t="s">
        <v>19527</v>
      </c>
      <c r="G1334" s="76" t="s">
        <v>19528</v>
      </c>
      <c r="H1334" s="76" t="s">
        <v>19529</v>
      </c>
      <c r="I1334" s="76" t="s">
        <v>19530</v>
      </c>
      <c r="J1334" s="76" t="s">
        <v>19531</v>
      </c>
      <c r="K1334" s="76" t="s">
        <v>19532</v>
      </c>
    </row>
    <row r="1335" spans="1:11" x14ac:dyDescent="0.3">
      <c r="A1335" s="65" t="s">
        <v>1640</v>
      </c>
      <c r="B1335" s="70" t="s">
        <v>14359</v>
      </c>
      <c r="C1335" s="72" t="s">
        <v>19397</v>
      </c>
      <c r="D1335" s="76" t="s">
        <v>19525</v>
      </c>
      <c r="E1335" s="76" t="s">
        <v>19526</v>
      </c>
      <c r="F1335" s="76" t="s">
        <v>19534</v>
      </c>
      <c r="G1335" s="76" t="s">
        <v>19528</v>
      </c>
      <c r="H1335" s="76" t="s">
        <v>19536</v>
      </c>
      <c r="I1335" s="76" t="s">
        <v>19530</v>
      </c>
      <c r="J1335" s="76" t="s">
        <v>19531</v>
      </c>
      <c r="K1335" s="76" t="s">
        <v>19532</v>
      </c>
    </row>
    <row r="1336" spans="1:11" x14ac:dyDescent="0.3">
      <c r="A1336" s="65" t="s">
        <v>1641</v>
      </c>
      <c r="B1336" s="70" t="s">
        <v>14360</v>
      </c>
      <c r="C1336" s="72" t="s">
        <v>19397</v>
      </c>
      <c r="D1336" s="76" t="s">
        <v>19525</v>
      </c>
      <c r="E1336" s="76" t="s">
        <v>19533</v>
      </c>
      <c r="F1336" s="76" t="s">
        <v>19534</v>
      </c>
      <c r="G1336" s="76" t="s">
        <v>19535</v>
      </c>
      <c r="H1336" s="76" t="s">
        <v>19536</v>
      </c>
      <c r="I1336" s="76" t="s">
        <v>19530</v>
      </c>
      <c r="J1336" s="76" t="s">
        <v>19531</v>
      </c>
      <c r="K1336" s="76" t="s">
        <v>19532</v>
      </c>
    </row>
    <row r="1337" spans="1:11" x14ac:dyDescent="0.3">
      <c r="A1337" s="65" t="s">
        <v>1642</v>
      </c>
      <c r="B1337" s="70" t="s">
        <v>14361</v>
      </c>
      <c r="C1337" s="72" t="s">
        <v>19396</v>
      </c>
      <c r="D1337" s="76" t="s">
        <v>19525</v>
      </c>
      <c r="E1337" s="76" t="s">
        <v>19533</v>
      </c>
      <c r="F1337" s="76" t="s">
        <v>19534</v>
      </c>
      <c r="G1337" s="76" t="s">
        <v>19535</v>
      </c>
      <c r="H1337" s="76" t="s">
        <v>19536</v>
      </c>
      <c r="I1337" s="76" t="s">
        <v>19530</v>
      </c>
      <c r="J1337" s="76" t="s">
        <v>19531</v>
      </c>
      <c r="K1337" s="76" t="s">
        <v>19532</v>
      </c>
    </row>
    <row r="1338" spans="1:11" x14ac:dyDescent="0.3">
      <c r="A1338" s="65" t="s">
        <v>1643</v>
      </c>
      <c r="B1338" s="70" t="s">
        <v>14362</v>
      </c>
      <c r="C1338" s="72" t="s">
        <v>19396</v>
      </c>
      <c r="D1338" s="76" t="s">
        <v>19525</v>
      </c>
      <c r="E1338" s="76" t="s">
        <v>19533</v>
      </c>
      <c r="F1338" s="76" t="s">
        <v>19534</v>
      </c>
      <c r="G1338" s="76" t="s">
        <v>19535</v>
      </c>
      <c r="H1338" s="76" t="s">
        <v>19536</v>
      </c>
      <c r="I1338" s="76" t="s">
        <v>19530</v>
      </c>
      <c r="J1338" s="76" t="s">
        <v>19531</v>
      </c>
      <c r="K1338" s="76" t="s">
        <v>19532</v>
      </c>
    </row>
    <row r="1339" spans="1:11" x14ac:dyDescent="0.3">
      <c r="A1339" s="65" t="s">
        <v>1644</v>
      </c>
      <c r="B1339" s="70" t="s">
        <v>14363</v>
      </c>
      <c r="C1339" s="72" t="s">
        <v>19397</v>
      </c>
      <c r="D1339" s="76" t="s">
        <v>19525</v>
      </c>
      <c r="E1339" s="76" t="s">
        <v>19526</v>
      </c>
      <c r="F1339" s="76" t="s">
        <v>19534</v>
      </c>
      <c r="G1339" s="76" t="s">
        <v>19535</v>
      </c>
      <c r="H1339" s="76" t="s">
        <v>19536</v>
      </c>
      <c r="I1339" s="76" t="s">
        <v>19530</v>
      </c>
      <c r="J1339" s="76" t="s">
        <v>19531</v>
      </c>
      <c r="K1339" s="76" t="s">
        <v>19532</v>
      </c>
    </row>
    <row r="1340" spans="1:11" x14ac:dyDescent="0.3">
      <c r="A1340" s="65" t="s">
        <v>1645</v>
      </c>
      <c r="B1340" s="70" t="s">
        <v>14364</v>
      </c>
      <c r="C1340" s="72" t="s">
        <v>19397</v>
      </c>
      <c r="D1340" s="76" t="s">
        <v>19525</v>
      </c>
      <c r="E1340" s="76" t="s">
        <v>19526</v>
      </c>
      <c r="F1340" s="76" t="s">
        <v>19534</v>
      </c>
      <c r="G1340" s="76" t="s">
        <v>19535</v>
      </c>
      <c r="H1340" s="76" t="s">
        <v>19536</v>
      </c>
      <c r="I1340" s="76" t="s">
        <v>19530</v>
      </c>
      <c r="J1340" s="76" t="s">
        <v>19531</v>
      </c>
      <c r="K1340" s="76" t="s">
        <v>19532</v>
      </c>
    </row>
    <row r="1341" spans="1:11" x14ac:dyDescent="0.3">
      <c r="A1341" s="65" t="s">
        <v>1646</v>
      </c>
      <c r="B1341" s="70" t="s">
        <v>14365</v>
      </c>
      <c r="C1341" s="72" t="s">
        <v>19397</v>
      </c>
      <c r="D1341" s="76" t="s">
        <v>19525</v>
      </c>
      <c r="E1341" s="76" t="s">
        <v>19526</v>
      </c>
      <c r="F1341" s="76" t="s">
        <v>19534</v>
      </c>
      <c r="G1341" s="76" t="s">
        <v>19535</v>
      </c>
      <c r="H1341" s="76" t="s">
        <v>19536</v>
      </c>
      <c r="I1341" s="76" t="s">
        <v>19530</v>
      </c>
      <c r="J1341" s="76" t="s">
        <v>19531</v>
      </c>
      <c r="K1341" s="76" t="s">
        <v>19532</v>
      </c>
    </row>
    <row r="1342" spans="1:11" x14ac:dyDescent="0.3">
      <c r="A1342" s="65" t="s">
        <v>1647</v>
      </c>
      <c r="B1342" s="70" t="s">
        <v>14366</v>
      </c>
      <c r="C1342" s="72" t="s">
        <v>19397</v>
      </c>
      <c r="D1342" s="76" t="s">
        <v>19525</v>
      </c>
      <c r="E1342" s="76" t="s">
        <v>19526</v>
      </c>
      <c r="F1342" s="76" t="s">
        <v>19534</v>
      </c>
      <c r="G1342" s="76" t="s">
        <v>19535</v>
      </c>
      <c r="H1342" s="76" t="s">
        <v>19536</v>
      </c>
      <c r="I1342" s="76" t="s">
        <v>19530</v>
      </c>
      <c r="J1342" s="76" t="s">
        <v>19531</v>
      </c>
      <c r="K1342" s="76" t="s">
        <v>19532</v>
      </c>
    </row>
    <row r="1343" spans="1:11" x14ac:dyDescent="0.3">
      <c r="A1343" s="65" t="s">
        <v>1648</v>
      </c>
      <c r="B1343" s="70" t="s">
        <v>14367</v>
      </c>
      <c r="C1343" s="72" t="s">
        <v>19397</v>
      </c>
      <c r="D1343" s="76" t="s">
        <v>19525</v>
      </c>
      <c r="E1343" s="76" t="s">
        <v>19526</v>
      </c>
      <c r="F1343" s="76" t="s">
        <v>19534</v>
      </c>
      <c r="G1343" s="76" t="s">
        <v>19535</v>
      </c>
      <c r="H1343" s="76" t="s">
        <v>19536</v>
      </c>
      <c r="I1343" s="76" t="s">
        <v>19530</v>
      </c>
      <c r="J1343" s="76" t="s">
        <v>19531</v>
      </c>
      <c r="K1343" s="76" t="s">
        <v>19532</v>
      </c>
    </row>
    <row r="1344" spans="1:11" x14ac:dyDescent="0.3">
      <c r="A1344" s="65" t="s">
        <v>1649</v>
      </c>
      <c r="B1344" s="70" t="s">
        <v>14368</v>
      </c>
      <c r="C1344" s="72" t="s">
        <v>19397</v>
      </c>
      <c r="D1344" s="76" t="s">
        <v>19525</v>
      </c>
      <c r="E1344" s="76" t="s">
        <v>19526</v>
      </c>
      <c r="F1344" s="76" t="s">
        <v>19541</v>
      </c>
      <c r="G1344" s="76" t="s">
        <v>19535</v>
      </c>
      <c r="H1344" s="76" t="s">
        <v>19536</v>
      </c>
      <c r="I1344" s="76" t="s">
        <v>19530</v>
      </c>
      <c r="J1344" s="76" t="s">
        <v>19531</v>
      </c>
      <c r="K1344" s="76" t="s">
        <v>19532</v>
      </c>
    </row>
    <row r="1345" spans="1:11" x14ac:dyDescent="0.3">
      <c r="A1345" s="65" t="s">
        <v>1650</v>
      </c>
      <c r="B1345" s="70" t="s">
        <v>14369</v>
      </c>
      <c r="C1345" s="72" t="s">
        <v>19397</v>
      </c>
      <c r="D1345" s="76" t="s">
        <v>19525</v>
      </c>
      <c r="E1345" s="76" t="s">
        <v>19526</v>
      </c>
      <c r="F1345" s="76" t="s">
        <v>19541</v>
      </c>
      <c r="G1345" s="76" t="s">
        <v>19535</v>
      </c>
      <c r="H1345" s="76" t="s">
        <v>19536</v>
      </c>
      <c r="I1345" s="76" t="s">
        <v>19530</v>
      </c>
      <c r="J1345" s="76" t="s">
        <v>19531</v>
      </c>
      <c r="K1345" s="76" t="s">
        <v>19532</v>
      </c>
    </row>
    <row r="1346" spans="1:11" x14ac:dyDescent="0.3">
      <c r="A1346" s="65" t="s">
        <v>1651</v>
      </c>
      <c r="B1346" s="70" t="s">
        <v>14370</v>
      </c>
      <c r="C1346" s="72" t="s">
        <v>19397</v>
      </c>
      <c r="D1346" s="76" t="s">
        <v>19525</v>
      </c>
      <c r="E1346" s="76" t="s">
        <v>19526</v>
      </c>
      <c r="F1346" s="76" t="s">
        <v>19541</v>
      </c>
      <c r="G1346" s="76" t="s">
        <v>19535</v>
      </c>
      <c r="H1346" s="76" t="s">
        <v>19536</v>
      </c>
      <c r="I1346" s="76" t="s">
        <v>19530</v>
      </c>
      <c r="J1346" s="76" t="s">
        <v>19531</v>
      </c>
      <c r="K1346" s="76" t="s">
        <v>19532</v>
      </c>
    </row>
    <row r="1347" spans="1:11" x14ac:dyDescent="0.3">
      <c r="A1347" s="65" t="s">
        <v>1652</v>
      </c>
      <c r="B1347" s="70" t="s">
        <v>14371</v>
      </c>
      <c r="C1347" s="72" t="s">
        <v>19397</v>
      </c>
      <c r="D1347" s="76" t="s">
        <v>19525</v>
      </c>
      <c r="E1347" s="76" t="s">
        <v>19526</v>
      </c>
      <c r="F1347" s="76" t="s">
        <v>19541</v>
      </c>
      <c r="G1347" s="76" t="s">
        <v>19535</v>
      </c>
      <c r="H1347" s="76" t="s">
        <v>19536</v>
      </c>
      <c r="I1347" s="76" t="s">
        <v>19530</v>
      </c>
      <c r="J1347" s="76" t="s">
        <v>19531</v>
      </c>
      <c r="K1347" s="76" t="s">
        <v>19532</v>
      </c>
    </row>
    <row r="1348" spans="1:11" x14ac:dyDescent="0.3">
      <c r="A1348" s="65" t="s">
        <v>1653</v>
      </c>
      <c r="B1348" s="70" t="s">
        <v>14372</v>
      </c>
      <c r="C1348" s="72" t="s">
        <v>19397</v>
      </c>
      <c r="D1348" s="76" t="s">
        <v>19525</v>
      </c>
      <c r="E1348" s="76" t="s">
        <v>19526</v>
      </c>
      <c r="F1348" s="76" t="s">
        <v>19541</v>
      </c>
      <c r="G1348" s="76" t="s">
        <v>19535</v>
      </c>
      <c r="H1348" s="76" t="s">
        <v>19536</v>
      </c>
      <c r="I1348" s="76" t="s">
        <v>19530</v>
      </c>
      <c r="J1348" s="76" t="s">
        <v>19531</v>
      </c>
      <c r="K1348" s="76" t="s">
        <v>19532</v>
      </c>
    </row>
    <row r="1349" spans="1:11" x14ac:dyDescent="0.3">
      <c r="A1349" s="65" t="s">
        <v>1654</v>
      </c>
      <c r="B1349" s="70" t="s">
        <v>14373</v>
      </c>
      <c r="C1349" s="72" t="s">
        <v>19397</v>
      </c>
      <c r="D1349" s="76" t="s">
        <v>19525</v>
      </c>
      <c r="E1349" s="76" t="s">
        <v>19526</v>
      </c>
      <c r="F1349" s="76" t="s">
        <v>19541</v>
      </c>
      <c r="G1349" s="76" t="s">
        <v>19535</v>
      </c>
      <c r="H1349" s="76" t="s">
        <v>19536</v>
      </c>
      <c r="I1349" s="76" t="s">
        <v>19530</v>
      </c>
      <c r="J1349" s="76" t="s">
        <v>19531</v>
      </c>
      <c r="K1349" s="76" t="s">
        <v>19532</v>
      </c>
    </row>
    <row r="1350" spans="1:11" x14ac:dyDescent="0.3">
      <c r="A1350" s="65" t="s">
        <v>1655</v>
      </c>
      <c r="B1350" s="70" t="s">
        <v>14374</v>
      </c>
      <c r="C1350" s="72" t="s">
        <v>19397</v>
      </c>
      <c r="D1350" s="76" t="s">
        <v>19525</v>
      </c>
      <c r="E1350" s="76" t="s">
        <v>19526</v>
      </c>
      <c r="F1350" s="76" t="s">
        <v>19534</v>
      </c>
      <c r="G1350" s="76" t="s">
        <v>19535</v>
      </c>
      <c r="H1350" s="76" t="s">
        <v>19536</v>
      </c>
      <c r="I1350" s="76" t="s">
        <v>19530</v>
      </c>
      <c r="J1350" s="76" t="s">
        <v>19531</v>
      </c>
      <c r="K1350" s="76" t="s">
        <v>19532</v>
      </c>
    </row>
    <row r="1351" spans="1:11" x14ac:dyDescent="0.3">
      <c r="A1351" s="65" t="s">
        <v>1656</v>
      </c>
      <c r="B1351" s="70" t="s">
        <v>14375</v>
      </c>
      <c r="C1351" s="72" t="s">
        <v>19397</v>
      </c>
      <c r="D1351" s="76" t="s">
        <v>19525</v>
      </c>
      <c r="E1351" s="76" t="s">
        <v>19526</v>
      </c>
      <c r="F1351" s="76" t="s">
        <v>19534</v>
      </c>
      <c r="G1351" s="76" t="s">
        <v>19535</v>
      </c>
      <c r="H1351" s="76" t="s">
        <v>19536</v>
      </c>
      <c r="I1351" s="76" t="s">
        <v>19530</v>
      </c>
      <c r="J1351" s="76" t="s">
        <v>19531</v>
      </c>
      <c r="K1351" s="76" t="s">
        <v>19532</v>
      </c>
    </row>
    <row r="1352" spans="1:11" x14ac:dyDescent="0.3">
      <c r="A1352" s="65" t="s">
        <v>1657</v>
      </c>
      <c r="B1352" s="70" t="s">
        <v>14376</v>
      </c>
      <c r="C1352" s="72" t="s">
        <v>19397</v>
      </c>
      <c r="D1352" s="76" t="s">
        <v>19525</v>
      </c>
      <c r="E1352" s="76" t="s">
        <v>19526</v>
      </c>
      <c r="F1352" s="76" t="s">
        <v>19534</v>
      </c>
      <c r="G1352" s="76" t="s">
        <v>19535</v>
      </c>
      <c r="H1352" s="76" t="s">
        <v>19536</v>
      </c>
      <c r="I1352" s="76" t="s">
        <v>19530</v>
      </c>
      <c r="J1352" s="76" t="s">
        <v>19531</v>
      </c>
      <c r="K1352" s="76" t="s">
        <v>19532</v>
      </c>
    </row>
    <row r="1353" spans="1:11" x14ac:dyDescent="0.3">
      <c r="A1353" s="65" t="s">
        <v>1658</v>
      </c>
      <c r="B1353" s="70" t="s">
        <v>14377</v>
      </c>
      <c r="C1353" s="72" t="s">
        <v>19397</v>
      </c>
      <c r="D1353" s="76" t="s">
        <v>19525</v>
      </c>
      <c r="E1353" s="76" t="s">
        <v>19526</v>
      </c>
      <c r="F1353" s="76" t="s">
        <v>19534</v>
      </c>
      <c r="G1353" s="76" t="s">
        <v>19535</v>
      </c>
      <c r="H1353" s="76" t="s">
        <v>19536</v>
      </c>
      <c r="I1353" s="76" t="s">
        <v>19530</v>
      </c>
      <c r="J1353" s="76" t="s">
        <v>19531</v>
      </c>
      <c r="K1353" s="76" t="s">
        <v>19532</v>
      </c>
    </row>
    <row r="1354" spans="1:11" x14ac:dyDescent="0.3">
      <c r="A1354" s="65" t="s">
        <v>1659</v>
      </c>
      <c r="B1354" s="70" t="s">
        <v>14378</v>
      </c>
      <c r="C1354" s="72" t="s">
        <v>19397</v>
      </c>
      <c r="D1354" s="76" t="s">
        <v>19525</v>
      </c>
      <c r="E1354" s="76" t="s">
        <v>19526</v>
      </c>
      <c r="F1354" s="76" t="s">
        <v>19534</v>
      </c>
      <c r="G1354" s="76" t="s">
        <v>19535</v>
      </c>
      <c r="H1354" s="76" t="s">
        <v>19536</v>
      </c>
      <c r="I1354" s="76" t="s">
        <v>19530</v>
      </c>
      <c r="J1354" s="76" t="s">
        <v>19531</v>
      </c>
      <c r="K1354" s="76" t="s">
        <v>19532</v>
      </c>
    </row>
    <row r="1355" spans="1:11" x14ac:dyDescent="0.3">
      <c r="A1355" s="65" t="s">
        <v>1660</v>
      </c>
      <c r="B1355" s="70" t="s">
        <v>14379</v>
      </c>
      <c r="C1355" s="72" t="s">
        <v>19397</v>
      </c>
      <c r="D1355" s="76" t="s">
        <v>19525</v>
      </c>
      <c r="E1355" s="76" t="s">
        <v>19526</v>
      </c>
      <c r="F1355" s="76" t="s">
        <v>19534</v>
      </c>
      <c r="G1355" s="76" t="s">
        <v>19535</v>
      </c>
      <c r="H1355" s="76" t="s">
        <v>19536</v>
      </c>
      <c r="I1355" s="76" t="s">
        <v>19530</v>
      </c>
      <c r="J1355" s="76" t="s">
        <v>19531</v>
      </c>
      <c r="K1355" s="76" t="s">
        <v>19532</v>
      </c>
    </row>
    <row r="1356" spans="1:11" x14ac:dyDescent="0.3">
      <c r="A1356" s="65" t="s">
        <v>1661</v>
      </c>
      <c r="B1356" s="70" t="s">
        <v>14380</v>
      </c>
      <c r="C1356" s="72" t="s">
        <v>19397</v>
      </c>
      <c r="D1356" s="76" t="s">
        <v>19525</v>
      </c>
      <c r="E1356" s="76" t="s">
        <v>19526</v>
      </c>
      <c r="F1356" s="76" t="s">
        <v>19534</v>
      </c>
      <c r="G1356" s="76" t="s">
        <v>19535</v>
      </c>
      <c r="H1356" s="76" t="s">
        <v>19536</v>
      </c>
      <c r="I1356" s="76" t="s">
        <v>19530</v>
      </c>
      <c r="J1356" s="76" t="s">
        <v>19531</v>
      </c>
      <c r="K1356" s="76" t="s">
        <v>19532</v>
      </c>
    </row>
    <row r="1357" spans="1:11" x14ac:dyDescent="0.3">
      <c r="A1357" s="65" t="s">
        <v>1662</v>
      </c>
      <c r="B1357" s="70" t="s">
        <v>14381</v>
      </c>
      <c r="C1357" s="72" t="s">
        <v>19397</v>
      </c>
      <c r="D1357" s="76" t="s">
        <v>19525</v>
      </c>
      <c r="E1357" s="76" t="s">
        <v>19533</v>
      </c>
      <c r="F1357" s="76" t="s">
        <v>19534</v>
      </c>
      <c r="G1357" s="76" t="s">
        <v>19535</v>
      </c>
      <c r="H1357" s="76" t="s">
        <v>19536</v>
      </c>
      <c r="I1357" s="76" t="s">
        <v>19530</v>
      </c>
      <c r="J1357" s="76" t="s">
        <v>19531</v>
      </c>
      <c r="K1357" s="76" t="s">
        <v>19532</v>
      </c>
    </row>
    <row r="1358" spans="1:11" x14ac:dyDescent="0.3">
      <c r="A1358" s="65" t="s">
        <v>1663</v>
      </c>
      <c r="B1358" s="70" t="s">
        <v>14278</v>
      </c>
      <c r="C1358" s="72" t="s">
        <v>19397</v>
      </c>
      <c r="D1358" s="76" t="s">
        <v>19525</v>
      </c>
      <c r="E1358" s="76" t="s">
        <v>19526</v>
      </c>
      <c r="F1358" s="76" t="s">
        <v>19538</v>
      </c>
      <c r="G1358" s="76" t="s">
        <v>19528</v>
      </c>
      <c r="H1358" s="76" t="s">
        <v>19536</v>
      </c>
      <c r="I1358" s="76" t="s">
        <v>19530</v>
      </c>
      <c r="J1358" s="76" t="s">
        <v>19531</v>
      </c>
      <c r="K1358" s="76" t="s">
        <v>19532</v>
      </c>
    </row>
    <row r="1359" spans="1:11" x14ac:dyDescent="0.3">
      <c r="A1359" s="65" t="s">
        <v>1664</v>
      </c>
      <c r="B1359" s="70" t="s">
        <v>14382</v>
      </c>
      <c r="C1359" s="72" t="s">
        <v>19397</v>
      </c>
      <c r="D1359" s="76" t="s">
        <v>19525</v>
      </c>
      <c r="E1359" s="76" t="s">
        <v>19533</v>
      </c>
      <c r="F1359" s="76" t="s">
        <v>19534</v>
      </c>
      <c r="G1359" s="76" t="s">
        <v>19535</v>
      </c>
      <c r="H1359" s="76" t="s">
        <v>19536</v>
      </c>
      <c r="I1359" s="76" t="s">
        <v>19530</v>
      </c>
      <c r="J1359" s="76" t="s">
        <v>19531</v>
      </c>
      <c r="K1359" s="76" t="s">
        <v>19532</v>
      </c>
    </row>
    <row r="1360" spans="1:11" x14ac:dyDescent="0.3">
      <c r="A1360" s="65" t="s">
        <v>1665</v>
      </c>
      <c r="B1360" s="70" t="s">
        <v>14383</v>
      </c>
      <c r="C1360" s="72" t="s">
        <v>19397</v>
      </c>
      <c r="D1360" s="76" t="s">
        <v>19525</v>
      </c>
      <c r="E1360" s="76" t="s">
        <v>19533</v>
      </c>
      <c r="F1360" s="76" t="s">
        <v>19534</v>
      </c>
      <c r="G1360" s="76" t="s">
        <v>19535</v>
      </c>
      <c r="H1360" s="76" t="s">
        <v>19536</v>
      </c>
      <c r="I1360" s="76" t="s">
        <v>19530</v>
      </c>
      <c r="J1360" s="76" t="s">
        <v>19531</v>
      </c>
      <c r="K1360" s="76" t="s">
        <v>19532</v>
      </c>
    </row>
    <row r="1361" spans="1:11" x14ac:dyDescent="0.3">
      <c r="A1361" s="65" t="s">
        <v>1666</v>
      </c>
      <c r="B1361" s="70" t="s">
        <v>14384</v>
      </c>
      <c r="C1361" s="72" t="s">
        <v>19397</v>
      </c>
      <c r="D1361" s="76" t="s">
        <v>19525</v>
      </c>
      <c r="E1361" s="76" t="s">
        <v>19533</v>
      </c>
      <c r="F1361" s="76" t="s">
        <v>19534</v>
      </c>
      <c r="G1361" s="76" t="s">
        <v>19535</v>
      </c>
      <c r="H1361" s="76" t="s">
        <v>19536</v>
      </c>
      <c r="I1361" s="76" t="s">
        <v>19530</v>
      </c>
      <c r="J1361" s="76" t="s">
        <v>19531</v>
      </c>
      <c r="K1361" s="76" t="s">
        <v>19532</v>
      </c>
    </row>
    <row r="1362" spans="1:11" x14ac:dyDescent="0.3">
      <c r="A1362" s="65" t="s">
        <v>1667</v>
      </c>
      <c r="B1362" s="70" t="s">
        <v>14385</v>
      </c>
      <c r="C1362" s="72" t="s">
        <v>19397</v>
      </c>
      <c r="D1362" s="76" t="s">
        <v>19525</v>
      </c>
      <c r="E1362" s="76" t="s">
        <v>19533</v>
      </c>
      <c r="F1362" s="76" t="s">
        <v>19534</v>
      </c>
      <c r="G1362" s="76" t="s">
        <v>19535</v>
      </c>
      <c r="H1362" s="76" t="s">
        <v>19536</v>
      </c>
      <c r="I1362" s="76" t="s">
        <v>19530</v>
      </c>
      <c r="J1362" s="76" t="s">
        <v>19531</v>
      </c>
      <c r="K1362" s="76" t="s">
        <v>19532</v>
      </c>
    </row>
    <row r="1363" spans="1:11" x14ac:dyDescent="0.3">
      <c r="A1363" s="65" t="s">
        <v>1668</v>
      </c>
      <c r="B1363" s="70" t="s">
        <v>14386</v>
      </c>
      <c r="C1363" s="72" t="s">
        <v>19397</v>
      </c>
      <c r="D1363" s="76" t="s">
        <v>19525</v>
      </c>
      <c r="E1363" s="76" t="s">
        <v>19533</v>
      </c>
      <c r="F1363" s="76" t="s">
        <v>19534</v>
      </c>
      <c r="G1363" s="76" t="s">
        <v>19535</v>
      </c>
      <c r="H1363" s="76" t="s">
        <v>19536</v>
      </c>
      <c r="I1363" s="76" t="s">
        <v>19530</v>
      </c>
      <c r="J1363" s="76" t="s">
        <v>19531</v>
      </c>
      <c r="K1363" s="76" t="s">
        <v>19532</v>
      </c>
    </row>
    <row r="1364" spans="1:11" x14ac:dyDescent="0.3">
      <c r="A1364" s="65" t="s">
        <v>1669</v>
      </c>
      <c r="B1364" s="70" t="s">
        <v>14387</v>
      </c>
      <c r="C1364" s="72" t="s">
        <v>19397</v>
      </c>
      <c r="D1364" s="76" t="s">
        <v>19525</v>
      </c>
      <c r="E1364" s="76" t="s">
        <v>19533</v>
      </c>
      <c r="F1364" s="76" t="s">
        <v>19534</v>
      </c>
      <c r="G1364" s="76" t="s">
        <v>19535</v>
      </c>
      <c r="H1364" s="76" t="s">
        <v>19536</v>
      </c>
      <c r="I1364" s="76" t="s">
        <v>19530</v>
      </c>
      <c r="J1364" s="76" t="s">
        <v>19531</v>
      </c>
      <c r="K1364" s="76" t="s">
        <v>19532</v>
      </c>
    </row>
    <row r="1365" spans="1:11" x14ac:dyDescent="0.3">
      <c r="A1365" s="65" t="s">
        <v>1670</v>
      </c>
      <c r="B1365" s="70" t="s">
        <v>14388</v>
      </c>
      <c r="C1365" s="72" t="s">
        <v>19397</v>
      </c>
      <c r="D1365" s="76" t="s">
        <v>19525</v>
      </c>
      <c r="E1365" s="76" t="s">
        <v>19533</v>
      </c>
      <c r="F1365" s="76" t="s">
        <v>19534</v>
      </c>
      <c r="G1365" s="76" t="s">
        <v>19535</v>
      </c>
      <c r="H1365" s="76" t="s">
        <v>19536</v>
      </c>
      <c r="I1365" s="76" t="s">
        <v>19530</v>
      </c>
      <c r="J1365" s="76" t="s">
        <v>19531</v>
      </c>
      <c r="K1365" s="76" t="s">
        <v>19532</v>
      </c>
    </row>
    <row r="1366" spans="1:11" x14ac:dyDescent="0.3">
      <c r="A1366" s="65" t="s">
        <v>1671</v>
      </c>
      <c r="B1366" s="70" t="s">
        <v>14389</v>
      </c>
      <c r="C1366" s="72" t="s">
        <v>19397</v>
      </c>
      <c r="D1366" s="76" t="s">
        <v>19525</v>
      </c>
      <c r="E1366" s="76" t="s">
        <v>19533</v>
      </c>
      <c r="F1366" s="76" t="s">
        <v>19534</v>
      </c>
      <c r="G1366" s="76" t="s">
        <v>19535</v>
      </c>
      <c r="H1366" s="76" t="s">
        <v>19536</v>
      </c>
      <c r="I1366" s="76" t="s">
        <v>19530</v>
      </c>
      <c r="J1366" s="76" t="s">
        <v>19531</v>
      </c>
      <c r="K1366" s="76" t="s">
        <v>19532</v>
      </c>
    </row>
    <row r="1367" spans="1:11" x14ac:dyDescent="0.3">
      <c r="A1367" s="65" t="s">
        <v>1672</v>
      </c>
      <c r="B1367" s="70" t="s">
        <v>14390</v>
      </c>
      <c r="C1367" s="72" t="s">
        <v>19397</v>
      </c>
      <c r="D1367" s="76" t="s">
        <v>19525</v>
      </c>
      <c r="E1367" s="76" t="s">
        <v>19533</v>
      </c>
      <c r="F1367" s="76" t="s">
        <v>19534</v>
      </c>
      <c r="G1367" s="76" t="s">
        <v>19535</v>
      </c>
      <c r="H1367" s="76" t="s">
        <v>19536</v>
      </c>
      <c r="I1367" s="76" t="s">
        <v>19530</v>
      </c>
      <c r="J1367" s="76" t="s">
        <v>19531</v>
      </c>
      <c r="K1367" s="76" t="s">
        <v>19532</v>
      </c>
    </row>
    <row r="1368" spans="1:11" x14ac:dyDescent="0.3">
      <c r="A1368" s="65" t="s">
        <v>1673</v>
      </c>
      <c r="B1368" s="70" t="s">
        <v>14391</v>
      </c>
      <c r="C1368" s="72" t="s">
        <v>19397</v>
      </c>
      <c r="D1368" s="76" t="s">
        <v>19525</v>
      </c>
      <c r="E1368" s="76" t="s">
        <v>19533</v>
      </c>
      <c r="F1368" s="76" t="s">
        <v>19534</v>
      </c>
      <c r="G1368" s="76" t="s">
        <v>19535</v>
      </c>
      <c r="H1368" s="76" t="s">
        <v>19536</v>
      </c>
      <c r="I1368" s="76" t="s">
        <v>19530</v>
      </c>
      <c r="J1368" s="76" t="s">
        <v>19531</v>
      </c>
      <c r="K1368" s="76" t="s">
        <v>19532</v>
      </c>
    </row>
    <row r="1369" spans="1:11" x14ac:dyDescent="0.3">
      <c r="A1369" s="65" t="s">
        <v>1674</v>
      </c>
      <c r="B1369" s="70" t="s">
        <v>14392</v>
      </c>
      <c r="C1369" s="72" t="s">
        <v>19397</v>
      </c>
      <c r="D1369" s="76" t="s">
        <v>19525</v>
      </c>
      <c r="E1369" s="76" t="s">
        <v>19526</v>
      </c>
      <c r="F1369" s="76" t="s">
        <v>19527</v>
      </c>
      <c r="G1369" s="76" t="s">
        <v>19528</v>
      </c>
      <c r="H1369" s="76" t="s">
        <v>19536</v>
      </c>
      <c r="I1369" s="76" t="s">
        <v>19530</v>
      </c>
      <c r="J1369" s="76" t="s">
        <v>19531</v>
      </c>
      <c r="K1369" s="76" t="s">
        <v>19532</v>
      </c>
    </row>
    <row r="1370" spans="1:11" x14ac:dyDescent="0.3">
      <c r="A1370" s="65" t="s">
        <v>1675</v>
      </c>
      <c r="B1370" s="70" t="s">
        <v>14341</v>
      </c>
      <c r="C1370" s="72" t="s">
        <v>19396</v>
      </c>
      <c r="D1370" s="76" t="s">
        <v>19525</v>
      </c>
      <c r="E1370" s="76" t="s">
        <v>19537</v>
      </c>
      <c r="F1370" s="76" t="s">
        <v>19534</v>
      </c>
      <c r="G1370" s="76" t="s">
        <v>19528</v>
      </c>
      <c r="H1370" s="76" t="s">
        <v>19536</v>
      </c>
      <c r="I1370" s="76" t="s">
        <v>19530</v>
      </c>
      <c r="J1370" s="76" t="s">
        <v>19531</v>
      </c>
      <c r="K1370" s="76" t="s">
        <v>19532</v>
      </c>
    </row>
    <row r="1371" spans="1:11" x14ac:dyDescent="0.3">
      <c r="A1371" s="65" t="s">
        <v>1676</v>
      </c>
      <c r="B1371" s="70" t="s">
        <v>14393</v>
      </c>
      <c r="C1371" s="72" t="s">
        <v>19396</v>
      </c>
      <c r="D1371" s="76" t="s">
        <v>19525</v>
      </c>
      <c r="E1371" s="76" t="s">
        <v>19526</v>
      </c>
      <c r="F1371" s="76" t="s">
        <v>19544</v>
      </c>
      <c r="G1371" s="76" t="s">
        <v>19528</v>
      </c>
      <c r="H1371" s="76" t="s">
        <v>19536</v>
      </c>
      <c r="I1371" s="76" t="s">
        <v>19530</v>
      </c>
      <c r="J1371" s="76" t="s">
        <v>19531</v>
      </c>
      <c r="K1371" s="76" t="s">
        <v>19532</v>
      </c>
    </row>
    <row r="1372" spans="1:11" x14ac:dyDescent="0.3">
      <c r="A1372" s="65" t="s">
        <v>79</v>
      </c>
      <c r="B1372" s="70" t="s">
        <v>14065</v>
      </c>
      <c r="C1372" s="72" t="s">
        <v>19396</v>
      </c>
      <c r="D1372" s="76" t="s">
        <v>19525</v>
      </c>
      <c r="E1372" s="76" t="s">
        <v>19533</v>
      </c>
      <c r="F1372" s="76" t="s">
        <v>19534</v>
      </c>
      <c r="G1372" s="76" t="s">
        <v>19535</v>
      </c>
      <c r="H1372" s="76" t="s">
        <v>19536</v>
      </c>
      <c r="I1372" s="76" t="s">
        <v>19530</v>
      </c>
      <c r="J1372" s="76" t="s">
        <v>19531</v>
      </c>
      <c r="K1372" s="76" t="s">
        <v>19532</v>
      </c>
    </row>
    <row r="1373" spans="1:11" x14ac:dyDescent="0.3">
      <c r="A1373" s="65" t="s">
        <v>1677</v>
      </c>
      <c r="B1373" s="70" t="s">
        <v>14394</v>
      </c>
      <c r="C1373" s="72" t="s">
        <v>19396</v>
      </c>
      <c r="D1373" s="76" t="s">
        <v>19525</v>
      </c>
      <c r="E1373" s="76" t="s">
        <v>19533</v>
      </c>
      <c r="F1373" s="76" t="s">
        <v>19534</v>
      </c>
      <c r="G1373" s="76" t="s">
        <v>19535</v>
      </c>
      <c r="H1373" s="76" t="s">
        <v>19536</v>
      </c>
      <c r="I1373" s="76" t="s">
        <v>19530</v>
      </c>
      <c r="J1373" s="76" t="s">
        <v>19531</v>
      </c>
      <c r="K1373" s="76" t="s">
        <v>19532</v>
      </c>
    </row>
    <row r="1374" spans="1:11" x14ac:dyDescent="0.3">
      <c r="A1374" s="65" t="s">
        <v>1678</v>
      </c>
      <c r="B1374" s="70" t="s">
        <v>14392</v>
      </c>
      <c r="C1374" s="72" t="s">
        <v>19396</v>
      </c>
      <c r="D1374" s="76" t="s">
        <v>19525</v>
      </c>
      <c r="E1374" s="76" t="s">
        <v>19526</v>
      </c>
      <c r="F1374" s="76" t="s">
        <v>19527</v>
      </c>
      <c r="G1374" s="76" t="s">
        <v>19528</v>
      </c>
      <c r="H1374" s="76" t="s">
        <v>19536</v>
      </c>
      <c r="I1374" s="76" t="s">
        <v>19530</v>
      </c>
      <c r="J1374" s="76" t="s">
        <v>19531</v>
      </c>
      <c r="K1374" s="76" t="s">
        <v>19532</v>
      </c>
    </row>
    <row r="1375" spans="1:11" x14ac:dyDescent="0.3">
      <c r="A1375" s="65" t="s">
        <v>1679</v>
      </c>
      <c r="B1375" s="70" t="s">
        <v>14180</v>
      </c>
      <c r="C1375" s="72" t="s">
        <v>19396</v>
      </c>
      <c r="D1375" s="76" t="s">
        <v>19545</v>
      </c>
      <c r="E1375" s="76" t="s">
        <v>19533</v>
      </c>
      <c r="F1375" s="76" t="s">
        <v>19534</v>
      </c>
      <c r="G1375" s="76" t="s">
        <v>19528</v>
      </c>
      <c r="H1375" s="76" t="s">
        <v>19536</v>
      </c>
      <c r="I1375" s="76" t="s">
        <v>19530</v>
      </c>
      <c r="J1375" s="76" t="s">
        <v>19531</v>
      </c>
      <c r="K1375" s="76" t="s">
        <v>19532</v>
      </c>
    </row>
    <row r="1376" spans="1:11" x14ac:dyDescent="0.3">
      <c r="A1376" s="65" t="s">
        <v>1680</v>
      </c>
      <c r="B1376" s="70" t="s">
        <v>14163</v>
      </c>
      <c r="C1376" s="72" t="s">
        <v>19396</v>
      </c>
      <c r="D1376" s="76" t="s">
        <v>19525</v>
      </c>
      <c r="E1376" s="76" t="s">
        <v>19542</v>
      </c>
      <c r="F1376" s="76" t="s">
        <v>19534</v>
      </c>
      <c r="G1376" s="76" t="s">
        <v>19535</v>
      </c>
      <c r="H1376" s="76" t="s">
        <v>19536</v>
      </c>
      <c r="I1376" s="76" t="s">
        <v>19530</v>
      </c>
      <c r="J1376" s="76" t="s">
        <v>19531</v>
      </c>
      <c r="K1376" s="76" t="s">
        <v>19532</v>
      </c>
    </row>
    <row r="1377" spans="1:11" x14ac:dyDescent="0.3">
      <c r="A1377" s="65" t="s">
        <v>174</v>
      </c>
      <c r="B1377" s="70" t="s">
        <v>176</v>
      </c>
      <c r="C1377" s="72" t="s">
        <v>19396</v>
      </c>
      <c r="D1377" s="76" t="s">
        <v>19525</v>
      </c>
      <c r="E1377" s="76" t="s">
        <v>19533</v>
      </c>
      <c r="F1377" s="76" t="s">
        <v>19534</v>
      </c>
      <c r="G1377" s="76" t="s">
        <v>19535</v>
      </c>
      <c r="H1377" s="76" t="s">
        <v>19536</v>
      </c>
      <c r="I1377" s="76" t="s">
        <v>19530</v>
      </c>
      <c r="J1377" s="76" t="s">
        <v>19531</v>
      </c>
      <c r="K1377" s="76" t="s">
        <v>19532</v>
      </c>
    </row>
    <row r="1378" spans="1:11" x14ac:dyDescent="0.3">
      <c r="A1378" s="65" t="s">
        <v>1681</v>
      </c>
      <c r="B1378" s="70" t="s">
        <v>14395</v>
      </c>
      <c r="C1378" s="72" t="s">
        <v>19396</v>
      </c>
      <c r="D1378" s="76" t="s">
        <v>19525</v>
      </c>
      <c r="E1378" s="76" t="s">
        <v>19526</v>
      </c>
      <c r="F1378" s="76" t="s">
        <v>19534</v>
      </c>
      <c r="G1378" s="76" t="s">
        <v>19528</v>
      </c>
      <c r="H1378" s="76" t="s">
        <v>19536</v>
      </c>
      <c r="I1378" s="76" t="s">
        <v>19530</v>
      </c>
      <c r="J1378" s="76" t="s">
        <v>19531</v>
      </c>
      <c r="K1378" s="76" t="s">
        <v>19532</v>
      </c>
    </row>
    <row r="1379" spans="1:11" x14ac:dyDescent="0.3">
      <c r="A1379" s="65" t="s">
        <v>1682</v>
      </c>
      <c r="B1379" s="70" t="s">
        <v>14396</v>
      </c>
      <c r="C1379" s="72" t="s">
        <v>19396</v>
      </c>
      <c r="D1379" s="76" t="s">
        <v>19525</v>
      </c>
      <c r="E1379" s="76" t="s">
        <v>19526</v>
      </c>
      <c r="F1379" s="76" t="s">
        <v>19534</v>
      </c>
      <c r="G1379" s="76" t="s">
        <v>19528</v>
      </c>
      <c r="H1379" s="76" t="s">
        <v>19536</v>
      </c>
      <c r="I1379" s="76" t="s">
        <v>19530</v>
      </c>
      <c r="J1379" s="76" t="s">
        <v>19531</v>
      </c>
      <c r="K1379" s="76" t="s">
        <v>19532</v>
      </c>
    </row>
    <row r="1380" spans="1:11" x14ac:dyDescent="0.3">
      <c r="A1380" s="65" t="s">
        <v>1683</v>
      </c>
      <c r="B1380" s="70" t="s">
        <v>14397</v>
      </c>
      <c r="C1380" s="72" t="s">
        <v>19396</v>
      </c>
      <c r="D1380" s="76" t="s">
        <v>19525</v>
      </c>
      <c r="E1380" s="76" t="s">
        <v>19533</v>
      </c>
      <c r="F1380" s="76" t="s">
        <v>19534</v>
      </c>
      <c r="G1380" s="76" t="s">
        <v>19528</v>
      </c>
      <c r="H1380" s="76" t="s">
        <v>19536</v>
      </c>
      <c r="I1380" s="76" t="s">
        <v>19530</v>
      </c>
      <c r="J1380" s="76" t="s">
        <v>19531</v>
      </c>
      <c r="K1380" s="76" t="s">
        <v>19532</v>
      </c>
    </row>
    <row r="1381" spans="1:11" x14ac:dyDescent="0.3">
      <c r="A1381" s="65" t="s">
        <v>1684</v>
      </c>
      <c r="B1381" s="70" t="s">
        <v>14398</v>
      </c>
      <c r="C1381" s="72" t="s">
        <v>19397</v>
      </c>
      <c r="D1381" s="76" t="s">
        <v>19525</v>
      </c>
      <c r="E1381" s="76" t="s">
        <v>19526</v>
      </c>
      <c r="F1381" s="76" t="s">
        <v>19534</v>
      </c>
      <c r="G1381" s="76" t="s">
        <v>19535</v>
      </c>
      <c r="H1381" s="76" t="s">
        <v>19536</v>
      </c>
      <c r="I1381" s="76" t="s">
        <v>19530</v>
      </c>
      <c r="J1381" s="76" t="s">
        <v>19531</v>
      </c>
      <c r="K1381" s="76" t="s">
        <v>19532</v>
      </c>
    </row>
    <row r="1382" spans="1:11" x14ac:dyDescent="0.3">
      <c r="A1382" s="65" t="s">
        <v>1685</v>
      </c>
      <c r="B1382" s="70" t="s">
        <v>14399</v>
      </c>
      <c r="C1382" s="72" t="s">
        <v>19397</v>
      </c>
      <c r="D1382" s="76" t="s">
        <v>19525</v>
      </c>
      <c r="E1382" s="76" t="s">
        <v>19533</v>
      </c>
      <c r="F1382" s="76" t="s">
        <v>19534</v>
      </c>
      <c r="G1382" s="76" t="s">
        <v>19535</v>
      </c>
      <c r="H1382" s="76" t="s">
        <v>19536</v>
      </c>
      <c r="I1382" s="76" t="s">
        <v>19530</v>
      </c>
      <c r="J1382" s="76" t="s">
        <v>19531</v>
      </c>
      <c r="K1382" s="76" t="s">
        <v>19532</v>
      </c>
    </row>
    <row r="1383" spans="1:11" x14ac:dyDescent="0.3">
      <c r="A1383" s="65" t="s">
        <v>1686</v>
      </c>
      <c r="B1383" s="70" t="s">
        <v>14400</v>
      </c>
      <c r="C1383" s="72" t="s">
        <v>19396</v>
      </c>
      <c r="D1383" s="76" t="s">
        <v>19525</v>
      </c>
      <c r="E1383" s="76" t="s">
        <v>19526</v>
      </c>
      <c r="F1383" s="76" t="s">
        <v>19538</v>
      </c>
      <c r="G1383" s="76" t="s">
        <v>19535</v>
      </c>
      <c r="H1383" s="76" t="s">
        <v>19536</v>
      </c>
      <c r="I1383" s="76" t="s">
        <v>19530</v>
      </c>
      <c r="J1383" s="76" t="s">
        <v>19531</v>
      </c>
      <c r="K1383" s="76" t="s">
        <v>19532</v>
      </c>
    </row>
    <row r="1384" spans="1:11" x14ac:dyDescent="0.3">
      <c r="A1384" s="65" t="s">
        <v>1687</v>
      </c>
      <c r="B1384" s="70" t="s">
        <v>14401</v>
      </c>
      <c r="C1384" s="72" t="s">
        <v>19396</v>
      </c>
      <c r="D1384" s="76" t="s">
        <v>19525</v>
      </c>
      <c r="E1384" s="76" t="s">
        <v>19526</v>
      </c>
      <c r="F1384" s="76" t="s">
        <v>19538</v>
      </c>
      <c r="G1384" s="76" t="s">
        <v>19535</v>
      </c>
      <c r="H1384" s="76" t="s">
        <v>19536</v>
      </c>
      <c r="I1384" s="76" t="s">
        <v>19530</v>
      </c>
      <c r="J1384" s="76" t="s">
        <v>19531</v>
      </c>
      <c r="K1384" s="76" t="s">
        <v>19532</v>
      </c>
    </row>
    <row r="1385" spans="1:11" x14ac:dyDescent="0.3">
      <c r="A1385" s="65" t="s">
        <v>1688</v>
      </c>
      <c r="B1385" s="70" t="s">
        <v>13708</v>
      </c>
      <c r="C1385" s="72" t="s">
        <v>19396</v>
      </c>
      <c r="D1385" s="76" t="s">
        <v>19525</v>
      </c>
      <c r="E1385" s="76" t="s">
        <v>19526</v>
      </c>
      <c r="F1385" s="76" t="s">
        <v>19534</v>
      </c>
      <c r="G1385" s="76" t="s">
        <v>19535</v>
      </c>
      <c r="H1385" s="76" t="s">
        <v>19536</v>
      </c>
      <c r="I1385" s="76" t="s">
        <v>19530</v>
      </c>
      <c r="J1385" s="76" t="s">
        <v>19531</v>
      </c>
      <c r="K1385" s="76" t="s">
        <v>19532</v>
      </c>
    </row>
    <row r="1386" spans="1:11" x14ac:dyDescent="0.3">
      <c r="A1386" s="65" t="s">
        <v>1689</v>
      </c>
      <c r="B1386" s="70" t="s">
        <v>14402</v>
      </c>
      <c r="C1386" s="72" t="s">
        <v>19397</v>
      </c>
      <c r="D1386" s="76" t="s">
        <v>19525</v>
      </c>
      <c r="E1386" s="76" t="s">
        <v>19526</v>
      </c>
      <c r="F1386" s="76" t="s">
        <v>19534</v>
      </c>
      <c r="G1386" s="76" t="s">
        <v>19535</v>
      </c>
      <c r="H1386" s="76" t="s">
        <v>19536</v>
      </c>
      <c r="I1386" s="76" t="s">
        <v>19530</v>
      </c>
      <c r="J1386" s="76" t="s">
        <v>19531</v>
      </c>
      <c r="K1386" s="76" t="s">
        <v>19532</v>
      </c>
    </row>
    <row r="1387" spans="1:11" x14ac:dyDescent="0.3">
      <c r="A1387" s="65" t="s">
        <v>1690</v>
      </c>
      <c r="B1387" s="70" t="s">
        <v>14403</v>
      </c>
      <c r="C1387" s="72" t="s">
        <v>19397</v>
      </c>
      <c r="D1387" s="76" t="s">
        <v>19525</v>
      </c>
      <c r="E1387" s="76" t="s">
        <v>19533</v>
      </c>
      <c r="F1387" s="76" t="s">
        <v>19534</v>
      </c>
      <c r="G1387" s="76" t="s">
        <v>19535</v>
      </c>
      <c r="H1387" s="76" t="s">
        <v>19536</v>
      </c>
      <c r="I1387" s="76" t="s">
        <v>19530</v>
      </c>
      <c r="J1387" s="76" t="s">
        <v>19531</v>
      </c>
      <c r="K1387" s="76" t="s">
        <v>19532</v>
      </c>
    </row>
    <row r="1388" spans="1:11" x14ac:dyDescent="0.3">
      <c r="A1388" s="65" t="s">
        <v>1691</v>
      </c>
      <c r="B1388" s="70" t="s">
        <v>14404</v>
      </c>
      <c r="C1388" s="72" t="s">
        <v>19397</v>
      </c>
      <c r="D1388" s="76" t="s">
        <v>19525</v>
      </c>
      <c r="E1388" s="76" t="s">
        <v>19526</v>
      </c>
      <c r="F1388" s="76" t="s">
        <v>19534</v>
      </c>
      <c r="G1388" s="76" t="s">
        <v>19535</v>
      </c>
      <c r="H1388" s="76" t="s">
        <v>19536</v>
      </c>
      <c r="I1388" s="76" t="s">
        <v>19530</v>
      </c>
      <c r="J1388" s="76" t="s">
        <v>19531</v>
      </c>
      <c r="K1388" s="76" t="s">
        <v>19532</v>
      </c>
    </row>
    <row r="1389" spans="1:11" x14ac:dyDescent="0.3">
      <c r="A1389" s="65" t="s">
        <v>1692</v>
      </c>
      <c r="B1389" s="70" t="s">
        <v>14405</v>
      </c>
      <c r="C1389" s="72" t="s">
        <v>19396</v>
      </c>
      <c r="D1389" s="76" t="s">
        <v>19525</v>
      </c>
      <c r="E1389" s="76" t="s">
        <v>19533</v>
      </c>
      <c r="F1389" s="76" t="s">
        <v>19534</v>
      </c>
      <c r="G1389" s="76" t="s">
        <v>19535</v>
      </c>
      <c r="H1389" s="76" t="s">
        <v>19529</v>
      </c>
      <c r="I1389" s="76" t="s">
        <v>19530</v>
      </c>
      <c r="J1389" s="76" t="s">
        <v>19531</v>
      </c>
      <c r="K1389" s="76" t="s">
        <v>19532</v>
      </c>
    </row>
    <row r="1390" spans="1:11" x14ac:dyDescent="0.3">
      <c r="A1390" s="65" t="s">
        <v>1693</v>
      </c>
      <c r="B1390" s="70" t="s">
        <v>14111</v>
      </c>
      <c r="C1390" s="72" t="s">
        <v>19397</v>
      </c>
      <c r="D1390" s="76" t="s">
        <v>19525</v>
      </c>
      <c r="E1390" s="76" t="s">
        <v>19526</v>
      </c>
      <c r="F1390" s="76" t="s">
        <v>19534</v>
      </c>
      <c r="G1390" s="76" t="s">
        <v>19528</v>
      </c>
      <c r="H1390" s="76" t="s">
        <v>19536</v>
      </c>
      <c r="I1390" s="76" t="s">
        <v>19530</v>
      </c>
      <c r="J1390" s="76" t="s">
        <v>19531</v>
      </c>
      <c r="K1390" s="76" t="s">
        <v>19532</v>
      </c>
    </row>
    <row r="1391" spans="1:11" x14ac:dyDescent="0.3">
      <c r="A1391" s="65" t="s">
        <v>1694</v>
      </c>
      <c r="B1391" s="70" t="s">
        <v>14406</v>
      </c>
      <c r="C1391" s="72" t="s">
        <v>19396</v>
      </c>
      <c r="D1391" s="76" t="s">
        <v>19525</v>
      </c>
      <c r="E1391" s="76" t="s">
        <v>19533</v>
      </c>
      <c r="F1391" s="76" t="s">
        <v>19538</v>
      </c>
      <c r="G1391" s="76" t="s">
        <v>19528</v>
      </c>
      <c r="H1391" s="76" t="s">
        <v>19536</v>
      </c>
      <c r="I1391" s="76" t="s">
        <v>19530</v>
      </c>
      <c r="J1391" s="76" t="s">
        <v>19531</v>
      </c>
      <c r="K1391" s="76" t="s">
        <v>19532</v>
      </c>
    </row>
    <row r="1392" spans="1:11" x14ac:dyDescent="0.3">
      <c r="A1392" s="65" t="s">
        <v>1695</v>
      </c>
      <c r="B1392" s="70" t="s">
        <v>14407</v>
      </c>
      <c r="C1392" s="72" t="s">
        <v>19396</v>
      </c>
      <c r="D1392" s="76" t="s">
        <v>19525</v>
      </c>
      <c r="E1392" s="76" t="s">
        <v>19526</v>
      </c>
      <c r="F1392" s="76" t="s">
        <v>19538</v>
      </c>
      <c r="G1392" s="76" t="s">
        <v>19528</v>
      </c>
      <c r="H1392" s="76" t="s">
        <v>19536</v>
      </c>
      <c r="I1392" s="76" t="s">
        <v>19530</v>
      </c>
      <c r="J1392" s="76" t="s">
        <v>19531</v>
      </c>
      <c r="K1392" s="76" t="s">
        <v>19532</v>
      </c>
    </row>
    <row r="1393" spans="1:11" x14ac:dyDescent="0.3">
      <c r="A1393" s="65" t="s">
        <v>1696</v>
      </c>
      <c r="B1393" s="70" t="s">
        <v>14408</v>
      </c>
      <c r="C1393" s="72" t="s">
        <v>19396</v>
      </c>
      <c r="D1393" s="76" t="s">
        <v>19525</v>
      </c>
      <c r="E1393" s="76" t="s">
        <v>19526</v>
      </c>
      <c r="F1393" s="76" t="s">
        <v>19538</v>
      </c>
      <c r="G1393" s="76" t="s">
        <v>19528</v>
      </c>
      <c r="H1393" s="76" t="s">
        <v>19536</v>
      </c>
      <c r="I1393" s="76" t="s">
        <v>19530</v>
      </c>
      <c r="J1393" s="76" t="s">
        <v>19531</v>
      </c>
      <c r="K1393" s="76" t="s">
        <v>19532</v>
      </c>
    </row>
    <row r="1394" spans="1:11" x14ac:dyDescent="0.3">
      <c r="A1394" s="65" t="s">
        <v>1697</v>
      </c>
      <c r="B1394" s="70" t="s">
        <v>14409</v>
      </c>
      <c r="C1394" s="72" t="s">
        <v>19396</v>
      </c>
      <c r="D1394" s="76" t="s">
        <v>19525</v>
      </c>
      <c r="E1394" s="76" t="s">
        <v>19533</v>
      </c>
      <c r="F1394" s="76" t="s">
        <v>19538</v>
      </c>
      <c r="G1394" s="76" t="s">
        <v>19528</v>
      </c>
      <c r="H1394" s="76" t="s">
        <v>19536</v>
      </c>
      <c r="I1394" s="76" t="s">
        <v>19530</v>
      </c>
      <c r="J1394" s="76" t="s">
        <v>19531</v>
      </c>
      <c r="K1394" s="76" t="s">
        <v>19532</v>
      </c>
    </row>
    <row r="1395" spans="1:11" x14ac:dyDescent="0.3">
      <c r="A1395" s="65" t="s">
        <v>1698</v>
      </c>
      <c r="B1395" s="70" t="s">
        <v>14410</v>
      </c>
      <c r="C1395" s="72" t="s">
        <v>19396</v>
      </c>
      <c r="D1395" s="76" t="s">
        <v>19525</v>
      </c>
      <c r="E1395" s="76" t="s">
        <v>19533</v>
      </c>
      <c r="F1395" s="76" t="s">
        <v>19534</v>
      </c>
      <c r="G1395" s="76" t="s">
        <v>19528</v>
      </c>
      <c r="H1395" s="76" t="s">
        <v>19536</v>
      </c>
      <c r="I1395" s="76" t="s">
        <v>19530</v>
      </c>
      <c r="J1395" s="76" t="s">
        <v>19531</v>
      </c>
      <c r="K1395" s="76" t="s">
        <v>19532</v>
      </c>
    </row>
    <row r="1396" spans="1:11" x14ac:dyDescent="0.3">
      <c r="A1396" s="65" t="s">
        <v>1699</v>
      </c>
      <c r="B1396" s="70" t="s">
        <v>14411</v>
      </c>
      <c r="C1396" s="72" t="s">
        <v>19396</v>
      </c>
      <c r="D1396" s="76" t="s">
        <v>19525</v>
      </c>
      <c r="E1396" s="76" t="s">
        <v>19526</v>
      </c>
      <c r="F1396" s="76" t="s">
        <v>19534</v>
      </c>
      <c r="G1396" s="76" t="s">
        <v>19528</v>
      </c>
      <c r="H1396" s="76" t="s">
        <v>19536</v>
      </c>
      <c r="I1396" s="76" t="s">
        <v>19530</v>
      </c>
      <c r="J1396" s="76" t="s">
        <v>19531</v>
      </c>
      <c r="K1396" s="76" t="s">
        <v>19532</v>
      </c>
    </row>
    <row r="1397" spans="1:11" x14ac:dyDescent="0.3">
      <c r="A1397" s="65" t="s">
        <v>1700</v>
      </c>
      <c r="B1397" s="70" t="s">
        <v>14412</v>
      </c>
      <c r="C1397" s="72" t="s">
        <v>19396</v>
      </c>
      <c r="D1397" s="76" t="s">
        <v>19525</v>
      </c>
      <c r="E1397" s="76" t="s">
        <v>19533</v>
      </c>
      <c r="F1397" s="76" t="s">
        <v>19534</v>
      </c>
      <c r="G1397" s="76" t="s">
        <v>19528</v>
      </c>
      <c r="H1397" s="76" t="s">
        <v>19536</v>
      </c>
      <c r="I1397" s="76" t="s">
        <v>19530</v>
      </c>
      <c r="J1397" s="76" t="s">
        <v>19531</v>
      </c>
      <c r="K1397" s="76" t="s">
        <v>19532</v>
      </c>
    </row>
    <row r="1398" spans="1:11" x14ac:dyDescent="0.3">
      <c r="A1398" s="65" t="s">
        <v>1701</v>
      </c>
      <c r="B1398" s="70" t="s">
        <v>14413</v>
      </c>
      <c r="C1398" s="72" t="s">
        <v>19396</v>
      </c>
      <c r="D1398" s="76" t="s">
        <v>19525</v>
      </c>
      <c r="E1398" s="76" t="s">
        <v>19526</v>
      </c>
      <c r="F1398" s="76" t="s">
        <v>19534</v>
      </c>
      <c r="G1398" s="76" t="s">
        <v>19528</v>
      </c>
      <c r="H1398" s="76" t="s">
        <v>19536</v>
      </c>
      <c r="I1398" s="76" t="s">
        <v>19530</v>
      </c>
      <c r="J1398" s="76" t="s">
        <v>19531</v>
      </c>
      <c r="K1398" s="76" t="s">
        <v>19532</v>
      </c>
    </row>
    <row r="1399" spans="1:11" x14ac:dyDescent="0.3">
      <c r="A1399" s="65" t="s">
        <v>1702</v>
      </c>
      <c r="B1399" s="70" t="s">
        <v>14414</v>
      </c>
      <c r="C1399" s="72" t="s">
        <v>19396</v>
      </c>
      <c r="D1399" s="76" t="s">
        <v>19525</v>
      </c>
      <c r="E1399" s="76" t="s">
        <v>19533</v>
      </c>
      <c r="F1399" s="76" t="s">
        <v>19534</v>
      </c>
      <c r="G1399" s="76" t="s">
        <v>19535</v>
      </c>
      <c r="H1399" s="76" t="s">
        <v>19536</v>
      </c>
      <c r="I1399" s="76" t="s">
        <v>19530</v>
      </c>
      <c r="J1399" s="76" t="s">
        <v>19531</v>
      </c>
      <c r="K1399" s="76" t="s">
        <v>19532</v>
      </c>
    </row>
    <row r="1400" spans="1:11" x14ac:dyDescent="0.3">
      <c r="A1400" s="65" t="s">
        <v>1703</v>
      </c>
      <c r="B1400" s="70" t="s">
        <v>14415</v>
      </c>
      <c r="C1400" s="72" t="s">
        <v>19396</v>
      </c>
      <c r="D1400" s="76" t="s">
        <v>19525</v>
      </c>
      <c r="E1400" s="76" t="s">
        <v>19537</v>
      </c>
      <c r="F1400" s="76" t="s">
        <v>19534</v>
      </c>
      <c r="G1400" s="76" t="s">
        <v>19528</v>
      </c>
      <c r="H1400" s="76" t="s">
        <v>19536</v>
      </c>
      <c r="I1400" s="76" t="s">
        <v>19530</v>
      </c>
      <c r="J1400" s="76" t="s">
        <v>19531</v>
      </c>
      <c r="K1400" s="76" t="s">
        <v>19532</v>
      </c>
    </row>
    <row r="1401" spans="1:11" x14ac:dyDescent="0.3">
      <c r="A1401" s="65" t="s">
        <v>1704</v>
      </c>
      <c r="B1401" s="70" t="s">
        <v>14416</v>
      </c>
      <c r="C1401" s="72" t="s">
        <v>19396</v>
      </c>
      <c r="D1401" s="76" t="s">
        <v>19525</v>
      </c>
      <c r="E1401" s="76" t="s">
        <v>19537</v>
      </c>
      <c r="F1401" s="76" t="s">
        <v>19534</v>
      </c>
      <c r="G1401" s="76" t="s">
        <v>19528</v>
      </c>
      <c r="H1401" s="76" t="s">
        <v>19536</v>
      </c>
      <c r="I1401" s="76" t="s">
        <v>19530</v>
      </c>
      <c r="J1401" s="76" t="s">
        <v>19531</v>
      </c>
      <c r="K1401" s="76" t="s">
        <v>19532</v>
      </c>
    </row>
    <row r="1402" spans="1:11" x14ac:dyDescent="0.3">
      <c r="A1402" s="65" t="s">
        <v>1705</v>
      </c>
      <c r="B1402" s="70" t="s">
        <v>14417</v>
      </c>
      <c r="C1402" s="72" t="s">
        <v>19396</v>
      </c>
      <c r="D1402" s="76" t="s">
        <v>19525</v>
      </c>
      <c r="E1402" s="76" t="s">
        <v>19537</v>
      </c>
      <c r="F1402" s="76" t="s">
        <v>19534</v>
      </c>
      <c r="G1402" s="76" t="s">
        <v>19528</v>
      </c>
      <c r="H1402" s="76" t="s">
        <v>19536</v>
      </c>
      <c r="I1402" s="76" t="s">
        <v>19530</v>
      </c>
      <c r="J1402" s="76" t="s">
        <v>19531</v>
      </c>
      <c r="K1402" s="76" t="s">
        <v>19532</v>
      </c>
    </row>
    <row r="1403" spans="1:11" x14ac:dyDescent="0.3">
      <c r="A1403" s="65" t="s">
        <v>1706</v>
      </c>
      <c r="B1403" s="70" t="s">
        <v>14418</v>
      </c>
      <c r="C1403" s="72" t="s">
        <v>19396</v>
      </c>
      <c r="D1403" s="76" t="s">
        <v>19525</v>
      </c>
      <c r="E1403" s="76" t="s">
        <v>19526</v>
      </c>
      <c r="F1403" s="76" t="s">
        <v>19538</v>
      </c>
      <c r="G1403" s="76" t="s">
        <v>19528</v>
      </c>
      <c r="H1403" s="76" t="s">
        <v>19536</v>
      </c>
      <c r="I1403" s="76" t="s">
        <v>19530</v>
      </c>
      <c r="J1403" s="76" t="s">
        <v>19531</v>
      </c>
      <c r="K1403" s="76" t="s">
        <v>19532</v>
      </c>
    </row>
    <row r="1404" spans="1:11" x14ac:dyDescent="0.3">
      <c r="A1404" s="65" t="s">
        <v>1707</v>
      </c>
      <c r="B1404" s="70" t="s">
        <v>14419</v>
      </c>
      <c r="C1404" s="72" t="s">
        <v>19396</v>
      </c>
      <c r="D1404" s="76" t="s">
        <v>19525</v>
      </c>
      <c r="E1404" s="76" t="s">
        <v>19533</v>
      </c>
      <c r="F1404" s="76" t="s">
        <v>19538</v>
      </c>
      <c r="G1404" s="76" t="s">
        <v>19528</v>
      </c>
      <c r="H1404" s="76" t="s">
        <v>19536</v>
      </c>
      <c r="I1404" s="76" t="s">
        <v>19530</v>
      </c>
      <c r="J1404" s="76" t="s">
        <v>19531</v>
      </c>
      <c r="K1404" s="76" t="s">
        <v>19532</v>
      </c>
    </row>
    <row r="1405" spans="1:11" x14ac:dyDescent="0.3">
      <c r="A1405" s="65" t="s">
        <v>1708</v>
      </c>
      <c r="B1405" s="70" t="s">
        <v>14420</v>
      </c>
      <c r="C1405" s="72" t="s">
        <v>19396</v>
      </c>
      <c r="D1405" s="76" t="s">
        <v>19525</v>
      </c>
      <c r="E1405" s="76" t="s">
        <v>19526</v>
      </c>
      <c r="F1405" s="76" t="s">
        <v>19538</v>
      </c>
      <c r="G1405" s="76" t="s">
        <v>19528</v>
      </c>
      <c r="H1405" s="76" t="s">
        <v>19536</v>
      </c>
      <c r="I1405" s="76" t="s">
        <v>19530</v>
      </c>
      <c r="J1405" s="76" t="s">
        <v>19531</v>
      </c>
      <c r="K1405" s="76" t="s">
        <v>19532</v>
      </c>
    </row>
    <row r="1406" spans="1:11" x14ac:dyDescent="0.3">
      <c r="A1406" s="65" t="s">
        <v>1709</v>
      </c>
      <c r="B1406" s="70" t="s">
        <v>14421</v>
      </c>
      <c r="C1406" s="72" t="s">
        <v>19396</v>
      </c>
      <c r="D1406" s="76" t="s">
        <v>19525</v>
      </c>
      <c r="E1406" s="76" t="s">
        <v>19533</v>
      </c>
      <c r="F1406" s="76" t="s">
        <v>19538</v>
      </c>
      <c r="G1406" s="76" t="s">
        <v>19528</v>
      </c>
      <c r="H1406" s="76" t="s">
        <v>19536</v>
      </c>
      <c r="I1406" s="76" t="s">
        <v>19530</v>
      </c>
      <c r="J1406" s="76" t="s">
        <v>19531</v>
      </c>
      <c r="K1406" s="76" t="s">
        <v>19532</v>
      </c>
    </row>
    <row r="1407" spans="1:11" x14ac:dyDescent="0.3">
      <c r="A1407" s="65" t="s">
        <v>1710</v>
      </c>
      <c r="B1407" s="70" t="s">
        <v>14422</v>
      </c>
      <c r="C1407" s="72" t="s">
        <v>19396</v>
      </c>
      <c r="D1407" s="76" t="s">
        <v>19525</v>
      </c>
      <c r="E1407" s="76" t="s">
        <v>19533</v>
      </c>
      <c r="F1407" s="76" t="s">
        <v>19534</v>
      </c>
      <c r="G1407" s="76" t="s">
        <v>19528</v>
      </c>
      <c r="H1407" s="76" t="s">
        <v>19536</v>
      </c>
      <c r="I1407" s="76" t="s">
        <v>19530</v>
      </c>
      <c r="J1407" s="76" t="s">
        <v>19531</v>
      </c>
      <c r="K1407" s="76" t="s">
        <v>19532</v>
      </c>
    </row>
    <row r="1408" spans="1:11" x14ac:dyDescent="0.3">
      <c r="A1408" s="65" t="s">
        <v>1711</v>
      </c>
      <c r="B1408" s="70" t="s">
        <v>14423</v>
      </c>
      <c r="C1408" s="72" t="s">
        <v>19396</v>
      </c>
      <c r="D1408" s="76" t="s">
        <v>19525</v>
      </c>
      <c r="E1408" s="76" t="s">
        <v>19526</v>
      </c>
      <c r="F1408" s="76" t="s">
        <v>19534</v>
      </c>
      <c r="G1408" s="76" t="s">
        <v>19528</v>
      </c>
      <c r="H1408" s="76" t="s">
        <v>19536</v>
      </c>
      <c r="I1408" s="76" t="s">
        <v>19530</v>
      </c>
      <c r="J1408" s="76" t="s">
        <v>19531</v>
      </c>
      <c r="K1408" s="76" t="s">
        <v>19532</v>
      </c>
    </row>
    <row r="1409" spans="1:11" x14ac:dyDescent="0.3">
      <c r="A1409" s="65" t="s">
        <v>1712</v>
      </c>
      <c r="B1409" s="70" t="s">
        <v>14424</v>
      </c>
      <c r="C1409" s="72" t="s">
        <v>19396</v>
      </c>
      <c r="D1409" s="76" t="s">
        <v>19525</v>
      </c>
      <c r="E1409" s="76" t="s">
        <v>19533</v>
      </c>
      <c r="F1409" s="76" t="s">
        <v>19534</v>
      </c>
      <c r="G1409" s="76" t="s">
        <v>19535</v>
      </c>
      <c r="H1409" s="76" t="s">
        <v>19536</v>
      </c>
      <c r="I1409" s="76" t="s">
        <v>19530</v>
      </c>
      <c r="J1409" s="76" t="s">
        <v>19531</v>
      </c>
      <c r="K1409" s="76" t="s">
        <v>19532</v>
      </c>
    </row>
    <row r="1410" spans="1:11" x14ac:dyDescent="0.3">
      <c r="A1410" s="65" t="s">
        <v>1713</v>
      </c>
      <c r="B1410" s="70" t="s">
        <v>14425</v>
      </c>
      <c r="C1410" s="72" t="s">
        <v>19396</v>
      </c>
      <c r="D1410" s="76" t="s">
        <v>19525</v>
      </c>
      <c r="E1410" s="76" t="s">
        <v>19533</v>
      </c>
      <c r="F1410" s="76" t="s">
        <v>19534</v>
      </c>
      <c r="G1410" s="76" t="s">
        <v>19535</v>
      </c>
      <c r="H1410" s="76" t="s">
        <v>19536</v>
      </c>
      <c r="I1410" s="76" t="s">
        <v>19530</v>
      </c>
      <c r="J1410" s="76" t="s">
        <v>19531</v>
      </c>
      <c r="K1410" s="76" t="s">
        <v>19532</v>
      </c>
    </row>
    <row r="1411" spans="1:11" x14ac:dyDescent="0.3">
      <c r="A1411" s="65" t="s">
        <v>1714</v>
      </c>
      <c r="B1411" s="70" t="s">
        <v>14426</v>
      </c>
      <c r="C1411" s="72" t="s">
        <v>19396</v>
      </c>
      <c r="D1411" s="76" t="s">
        <v>19525</v>
      </c>
      <c r="E1411" s="76" t="s">
        <v>19526</v>
      </c>
      <c r="F1411" s="76" t="s">
        <v>19534</v>
      </c>
      <c r="G1411" s="76" t="s">
        <v>19535</v>
      </c>
      <c r="H1411" s="76" t="s">
        <v>19536</v>
      </c>
      <c r="I1411" s="76" t="s">
        <v>19530</v>
      </c>
      <c r="J1411" s="76" t="s">
        <v>19531</v>
      </c>
      <c r="K1411" s="76" t="s">
        <v>19532</v>
      </c>
    </row>
    <row r="1412" spans="1:11" x14ac:dyDescent="0.3">
      <c r="A1412" s="65" t="s">
        <v>1715</v>
      </c>
      <c r="B1412" s="70" t="s">
        <v>14427</v>
      </c>
      <c r="C1412" s="72" t="s">
        <v>19396</v>
      </c>
      <c r="D1412" s="76" t="s">
        <v>19525</v>
      </c>
      <c r="E1412" s="76" t="s">
        <v>19533</v>
      </c>
      <c r="F1412" s="76" t="s">
        <v>19534</v>
      </c>
      <c r="G1412" s="76" t="s">
        <v>19535</v>
      </c>
      <c r="H1412" s="76" t="s">
        <v>19536</v>
      </c>
      <c r="I1412" s="76" t="s">
        <v>19530</v>
      </c>
      <c r="J1412" s="76" t="s">
        <v>19531</v>
      </c>
      <c r="K1412" s="76" t="s">
        <v>19532</v>
      </c>
    </row>
    <row r="1413" spans="1:11" x14ac:dyDescent="0.3">
      <c r="A1413" s="65" t="s">
        <v>1716</v>
      </c>
      <c r="B1413" s="70" t="s">
        <v>14428</v>
      </c>
      <c r="C1413" s="72" t="s">
        <v>19396</v>
      </c>
      <c r="D1413" s="76" t="s">
        <v>19525</v>
      </c>
      <c r="E1413" s="76" t="s">
        <v>19533</v>
      </c>
      <c r="F1413" s="76" t="s">
        <v>19534</v>
      </c>
      <c r="G1413" s="76" t="s">
        <v>19528</v>
      </c>
      <c r="H1413" s="76" t="s">
        <v>19536</v>
      </c>
      <c r="I1413" s="76" t="s">
        <v>19530</v>
      </c>
      <c r="J1413" s="76" t="s">
        <v>19531</v>
      </c>
      <c r="K1413" s="76" t="s">
        <v>19532</v>
      </c>
    </row>
    <row r="1414" spans="1:11" x14ac:dyDescent="0.3">
      <c r="A1414" s="65" t="s">
        <v>1717</v>
      </c>
      <c r="B1414" s="70" t="s">
        <v>14429</v>
      </c>
      <c r="C1414" s="72" t="s">
        <v>19396</v>
      </c>
      <c r="D1414" s="76" t="s">
        <v>19525</v>
      </c>
      <c r="E1414" s="76" t="s">
        <v>19526</v>
      </c>
      <c r="F1414" s="76" t="s">
        <v>19534</v>
      </c>
      <c r="G1414" s="76" t="s">
        <v>19528</v>
      </c>
      <c r="H1414" s="76" t="s">
        <v>19536</v>
      </c>
      <c r="I1414" s="76" t="s">
        <v>19530</v>
      </c>
      <c r="J1414" s="76" t="s">
        <v>19531</v>
      </c>
      <c r="K1414" s="76" t="s">
        <v>19532</v>
      </c>
    </row>
    <row r="1415" spans="1:11" x14ac:dyDescent="0.3">
      <c r="A1415" s="65" t="s">
        <v>1718</v>
      </c>
      <c r="B1415" s="70" t="s">
        <v>14430</v>
      </c>
      <c r="C1415" s="72" t="s">
        <v>19396</v>
      </c>
      <c r="D1415" s="76" t="s">
        <v>19525</v>
      </c>
      <c r="E1415" s="76" t="s">
        <v>19533</v>
      </c>
      <c r="F1415" s="76" t="s">
        <v>19534</v>
      </c>
      <c r="G1415" s="76" t="s">
        <v>19528</v>
      </c>
      <c r="H1415" s="76" t="s">
        <v>19536</v>
      </c>
      <c r="I1415" s="76" t="s">
        <v>19530</v>
      </c>
      <c r="J1415" s="76" t="s">
        <v>19531</v>
      </c>
      <c r="K1415" s="76" t="s">
        <v>19532</v>
      </c>
    </row>
    <row r="1416" spans="1:11" x14ac:dyDescent="0.3">
      <c r="A1416" s="65" t="s">
        <v>1719</v>
      </c>
      <c r="B1416" s="70" t="s">
        <v>14431</v>
      </c>
      <c r="C1416" s="72" t="s">
        <v>19396</v>
      </c>
      <c r="D1416" s="76" t="s">
        <v>19525</v>
      </c>
      <c r="E1416" s="76" t="s">
        <v>19526</v>
      </c>
      <c r="F1416" s="76" t="s">
        <v>19534</v>
      </c>
      <c r="G1416" s="76" t="s">
        <v>19528</v>
      </c>
      <c r="H1416" s="76" t="s">
        <v>19536</v>
      </c>
      <c r="I1416" s="76" t="s">
        <v>19530</v>
      </c>
      <c r="J1416" s="76" t="s">
        <v>19531</v>
      </c>
      <c r="K1416" s="76" t="s">
        <v>19532</v>
      </c>
    </row>
    <row r="1417" spans="1:11" x14ac:dyDescent="0.3">
      <c r="A1417" s="65" t="s">
        <v>1720</v>
      </c>
      <c r="B1417" s="70" t="s">
        <v>14432</v>
      </c>
      <c r="C1417" s="72" t="s">
        <v>19396</v>
      </c>
      <c r="D1417" s="76" t="s">
        <v>19525</v>
      </c>
      <c r="E1417" s="76" t="s">
        <v>19526</v>
      </c>
      <c r="F1417" s="76" t="s">
        <v>19534</v>
      </c>
      <c r="G1417" s="76" t="s">
        <v>19528</v>
      </c>
      <c r="H1417" s="76" t="s">
        <v>19536</v>
      </c>
      <c r="I1417" s="76" t="s">
        <v>19530</v>
      </c>
      <c r="J1417" s="76" t="s">
        <v>19531</v>
      </c>
      <c r="K1417" s="76" t="s">
        <v>19532</v>
      </c>
    </row>
    <row r="1418" spans="1:11" x14ac:dyDescent="0.3">
      <c r="A1418" s="65" t="s">
        <v>1721</v>
      </c>
      <c r="B1418" s="70" t="s">
        <v>14433</v>
      </c>
      <c r="C1418" s="72" t="s">
        <v>19396</v>
      </c>
      <c r="D1418" s="76" t="s">
        <v>19525</v>
      </c>
      <c r="E1418" s="76" t="s">
        <v>19533</v>
      </c>
      <c r="F1418" s="76" t="s">
        <v>19534</v>
      </c>
      <c r="G1418" s="76" t="s">
        <v>19528</v>
      </c>
      <c r="H1418" s="76" t="s">
        <v>19536</v>
      </c>
      <c r="I1418" s="76" t="s">
        <v>19530</v>
      </c>
      <c r="J1418" s="76" t="s">
        <v>19531</v>
      </c>
      <c r="K1418" s="76" t="s">
        <v>19532</v>
      </c>
    </row>
    <row r="1419" spans="1:11" x14ac:dyDescent="0.3">
      <c r="A1419" s="65" t="s">
        <v>1722</v>
      </c>
      <c r="B1419" s="70" t="s">
        <v>14434</v>
      </c>
      <c r="C1419" s="72" t="s">
        <v>19396</v>
      </c>
      <c r="D1419" s="76" t="s">
        <v>19525</v>
      </c>
      <c r="E1419" s="76" t="s">
        <v>19533</v>
      </c>
      <c r="F1419" s="76" t="s">
        <v>19534</v>
      </c>
      <c r="G1419" s="76" t="s">
        <v>19535</v>
      </c>
      <c r="H1419" s="76" t="s">
        <v>19536</v>
      </c>
      <c r="I1419" s="76" t="s">
        <v>19530</v>
      </c>
      <c r="J1419" s="76" t="s">
        <v>19531</v>
      </c>
      <c r="K1419" s="76" t="s">
        <v>19532</v>
      </c>
    </row>
    <row r="1420" spans="1:11" x14ac:dyDescent="0.3">
      <c r="A1420" s="65" t="s">
        <v>1723</v>
      </c>
      <c r="B1420" s="70" t="s">
        <v>14435</v>
      </c>
      <c r="C1420" s="72" t="s">
        <v>19396</v>
      </c>
      <c r="D1420" s="76" t="s">
        <v>19525</v>
      </c>
      <c r="E1420" s="76" t="s">
        <v>19526</v>
      </c>
      <c r="F1420" s="76" t="s">
        <v>19534</v>
      </c>
      <c r="G1420" s="76" t="s">
        <v>19528</v>
      </c>
      <c r="H1420" s="76" t="s">
        <v>19536</v>
      </c>
      <c r="I1420" s="76" t="s">
        <v>19530</v>
      </c>
      <c r="J1420" s="76" t="s">
        <v>19531</v>
      </c>
      <c r="K1420" s="76" t="s">
        <v>19532</v>
      </c>
    </row>
    <row r="1421" spans="1:11" x14ac:dyDescent="0.3">
      <c r="A1421" s="65" t="s">
        <v>1724</v>
      </c>
      <c r="B1421" s="70" t="s">
        <v>14436</v>
      </c>
      <c r="C1421" s="72" t="s">
        <v>19396</v>
      </c>
      <c r="D1421" s="76" t="s">
        <v>19525</v>
      </c>
      <c r="E1421" s="76" t="s">
        <v>19526</v>
      </c>
      <c r="F1421" s="76" t="s">
        <v>19534</v>
      </c>
      <c r="G1421" s="76" t="s">
        <v>19528</v>
      </c>
      <c r="H1421" s="76" t="s">
        <v>19536</v>
      </c>
      <c r="I1421" s="76" t="s">
        <v>19530</v>
      </c>
      <c r="J1421" s="76" t="s">
        <v>19531</v>
      </c>
      <c r="K1421" s="76" t="s">
        <v>19532</v>
      </c>
    </row>
    <row r="1422" spans="1:11" x14ac:dyDescent="0.3">
      <c r="A1422" s="65" t="s">
        <v>1725</v>
      </c>
      <c r="B1422" s="70" t="s">
        <v>14437</v>
      </c>
      <c r="C1422" s="72" t="s">
        <v>19396</v>
      </c>
      <c r="D1422" s="76" t="s">
        <v>19525</v>
      </c>
      <c r="E1422" s="76" t="s">
        <v>19537</v>
      </c>
      <c r="F1422" s="76" t="s">
        <v>19534</v>
      </c>
      <c r="G1422" s="76" t="s">
        <v>19528</v>
      </c>
      <c r="H1422" s="76" t="s">
        <v>19536</v>
      </c>
      <c r="I1422" s="76" t="s">
        <v>19530</v>
      </c>
      <c r="J1422" s="76" t="s">
        <v>19531</v>
      </c>
      <c r="K1422" s="76" t="s">
        <v>19532</v>
      </c>
    </row>
    <row r="1423" spans="1:11" x14ac:dyDescent="0.3">
      <c r="A1423" s="65" t="s">
        <v>1726</v>
      </c>
      <c r="B1423" s="70" t="s">
        <v>14406</v>
      </c>
      <c r="C1423" s="72" t="s">
        <v>19396</v>
      </c>
      <c r="D1423" s="76" t="s">
        <v>19525</v>
      </c>
      <c r="E1423" s="76" t="s">
        <v>19533</v>
      </c>
      <c r="F1423" s="76" t="s">
        <v>19538</v>
      </c>
      <c r="G1423" s="76" t="s">
        <v>19528</v>
      </c>
      <c r="H1423" s="76" t="s">
        <v>19536</v>
      </c>
      <c r="I1423" s="76" t="s">
        <v>19530</v>
      </c>
      <c r="J1423" s="76" t="s">
        <v>19531</v>
      </c>
      <c r="K1423" s="76" t="s">
        <v>19532</v>
      </c>
    </row>
    <row r="1424" spans="1:11" x14ac:dyDescent="0.3">
      <c r="A1424" s="65" t="s">
        <v>1727</v>
      </c>
      <c r="B1424" s="70" t="s">
        <v>14438</v>
      </c>
      <c r="C1424" s="72" t="s">
        <v>19396</v>
      </c>
      <c r="D1424" s="76" t="s">
        <v>19525</v>
      </c>
      <c r="E1424" s="76" t="s">
        <v>19533</v>
      </c>
      <c r="F1424" s="76" t="s">
        <v>19534</v>
      </c>
      <c r="G1424" s="76" t="s">
        <v>19528</v>
      </c>
      <c r="H1424" s="76" t="s">
        <v>19536</v>
      </c>
      <c r="I1424" s="76" t="s">
        <v>19530</v>
      </c>
      <c r="J1424" s="76" t="s">
        <v>19531</v>
      </c>
      <c r="K1424" s="76" t="s">
        <v>19532</v>
      </c>
    </row>
    <row r="1425" spans="1:11" x14ac:dyDescent="0.3">
      <c r="A1425" s="65" t="s">
        <v>1728</v>
      </c>
      <c r="B1425" s="70" t="s">
        <v>14439</v>
      </c>
      <c r="C1425" s="72" t="s">
        <v>19396</v>
      </c>
      <c r="D1425" s="76" t="s">
        <v>19525</v>
      </c>
      <c r="E1425" s="76" t="s">
        <v>19526</v>
      </c>
      <c r="F1425" s="76" t="s">
        <v>19534</v>
      </c>
      <c r="G1425" s="76" t="s">
        <v>19528</v>
      </c>
      <c r="H1425" s="76" t="s">
        <v>19536</v>
      </c>
      <c r="I1425" s="76" t="s">
        <v>19530</v>
      </c>
      <c r="J1425" s="76" t="s">
        <v>19531</v>
      </c>
      <c r="K1425" s="76" t="s">
        <v>19532</v>
      </c>
    </row>
    <row r="1426" spans="1:11" x14ac:dyDescent="0.3">
      <c r="A1426" s="65" t="s">
        <v>1729</v>
      </c>
      <c r="B1426" s="70" t="s">
        <v>14440</v>
      </c>
      <c r="C1426" s="72" t="s">
        <v>19396</v>
      </c>
      <c r="D1426" s="76" t="s">
        <v>19525</v>
      </c>
      <c r="E1426" s="76" t="s">
        <v>19526</v>
      </c>
      <c r="F1426" s="76" t="s">
        <v>19538</v>
      </c>
      <c r="G1426" s="76" t="s">
        <v>19528</v>
      </c>
      <c r="H1426" s="76" t="s">
        <v>19536</v>
      </c>
      <c r="I1426" s="76" t="s">
        <v>19530</v>
      </c>
      <c r="J1426" s="76" t="s">
        <v>19531</v>
      </c>
      <c r="K1426" s="76" t="s">
        <v>19532</v>
      </c>
    </row>
    <row r="1427" spans="1:11" x14ac:dyDescent="0.3">
      <c r="A1427" s="65" t="s">
        <v>1730</v>
      </c>
      <c r="B1427" s="70" t="s">
        <v>14441</v>
      </c>
      <c r="C1427" s="72" t="s">
        <v>19396</v>
      </c>
      <c r="D1427" s="76" t="s">
        <v>19525</v>
      </c>
      <c r="E1427" s="76" t="s">
        <v>19533</v>
      </c>
      <c r="F1427" s="76" t="s">
        <v>19538</v>
      </c>
      <c r="G1427" s="76" t="s">
        <v>19528</v>
      </c>
      <c r="H1427" s="76" t="s">
        <v>19536</v>
      </c>
      <c r="I1427" s="76" t="s">
        <v>19530</v>
      </c>
      <c r="J1427" s="76" t="s">
        <v>19531</v>
      </c>
      <c r="K1427" s="76" t="s">
        <v>19532</v>
      </c>
    </row>
    <row r="1428" spans="1:11" x14ac:dyDescent="0.3">
      <c r="A1428" s="65" t="s">
        <v>1731</v>
      </c>
      <c r="B1428" s="70" t="s">
        <v>14442</v>
      </c>
      <c r="C1428" s="72" t="s">
        <v>19396</v>
      </c>
      <c r="D1428" s="76" t="s">
        <v>19525</v>
      </c>
      <c r="E1428" s="76" t="s">
        <v>19533</v>
      </c>
      <c r="F1428" s="76" t="s">
        <v>19534</v>
      </c>
      <c r="G1428" s="76" t="s">
        <v>19528</v>
      </c>
      <c r="H1428" s="76" t="s">
        <v>19536</v>
      </c>
      <c r="I1428" s="76" t="s">
        <v>19530</v>
      </c>
      <c r="J1428" s="76" t="s">
        <v>19531</v>
      </c>
      <c r="K1428" s="76" t="s">
        <v>19532</v>
      </c>
    </row>
    <row r="1429" spans="1:11" x14ac:dyDescent="0.3">
      <c r="A1429" s="65" t="s">
        <v>1732</v>
      </c>
      <c r="B1429" s="70" t="s">
        <v>14443</v>
      </c>
      <c r="C1429" s="72" t="s">
        <v>19396</v>
      </c>
      <c r="D1429" s="76" t="s">
        <v>19525</v>
      </c>
      <c r="E1429" s="76" t="s">
        <v>19526</v>
      </c>
      <c r="F1429" s="76" t="s">
        <v>19534</v>
      </c>
      <c r="G1429" s="76" t="s">
        <v>19528</v>
      </c>
      <c r="H1429" s="76" t="s">
        <v>19536</v>
      </c>
      <c r="I1429" s="76" t="s">
        <v>19530</v>
      </c>
      <c r="J1429" s="76" t="s">
        <v>19531</v>
      </c>
      <c r="K1429" s="76" t="s">
        <v>19532</v>
      </c>
    </row>
    <row r="1430" spans="1:11" x14ac:dyDescent="0.3">
      <c r="A1430" s="65" t="s">
        <v>1733</v>
      </c>
      <c r="B1430" s="70" t="s">
        <v>14444</v>
      </c>
      <c r="C1430" s="72" t="s">
        <v>19396</v>
      </c>
      <c r="D1430" s="76" t="s">
        <v>19525</v>
      </c>
      <c r="E1430" s="76" t="s">
        <v>19526</v>
      </c>
      <c r="F1430" s="76" t="s">
        <v>19534</v>
      </c>
      <c r="G1430" s="76" t="s">
        <v>19528</v>
      </c>
      <c r="H1430" s="76" t="s">
        <v>19536</v>
      </c>
      <c r="I1430" s="76" t="s">
        <v>19530</v>
      </c>
      <c r="J1430" s="76" t="s">
        <v>19531</v>
      </c>
      <c r="K1430" s="76" t="s">
        <v>19532</v>
      </c>
    </row>
    <row r="1431" spans="1:11" x14ac:dyDescent="0.3">
      <c r="A1431" s="65" t="s">
        <v>1734</v>
      </c>
      <c r="B1431" s="70" t="s">
        <v>14445</v>
      </c>
      <c r="C1431" s="72" t="s">
        <v>19396</v>
      </c>
      <c r="D1431" s="76" t="s">
        <v>19525</v>
      </c>
      <c r="E1431" s="76" t="s">
        <v>19533</v>
      </c>
      <c r="F1431" s="76" t="s">
        <v>19534</v>
      </c>
      <c r="G1431" s="76" t="s">
        <v>19528</v>
      </c>
      <c r="H1431" s="76" t="s">
        <v>19536</v>
      </c>
      <c r="I1431" s="76" t="s">
        <v>19530</v>
      </c>
      <c r="J1431" s="76" t="s">
        <v>19531</v>
      </c>
      <c r="K1431" s="76" t="s">
        <v>19532</v>
      </c>
    </row>
    <row r="1432" spans="1:11" x14ac:dyDescent="0.3">
      <c r="A1432" s="65" t="s">
        <v>1735</v>
      </c>
      <c r="B1432" s="70" t="s">
        <v>14446</v>
      </c>
      <c r="C1432" s="72" t="s">
        <v>19396</v>
      </c>
      <c r="D1432" s="76" t="s">
        <v>19525</v>
      </c>
      <c r="E1432" s="76" t="s">
        <v>19526</v>
      </c>
      <c r="F1432" s="76" t="s">
        <v>19534</v>
      </c>
      <c r="G1432" s="76" t="s">
        <v>19528</v>
      </c>
      <c r="H1432" s="76" t="s">
        <v>19536</v>
      </c>
      <c r="I1432" s="76" t="s">
        <v>19530</v>
      </c>
      <c r="J1432" s="76" t="s">
        <v>19531</v>
      </c>
      <c r="K1432" s="76" t="s">
        <v>19532</v>
      </c>
    </row>
    <row r="1433" spans="1:11" x14ac:dyDescent="0.3">
      <c r="A1433" s="65" t="s">
        <v>1736</v>
      </c>
      <c r="B1433" s="70" t="s">
        <v>14447</v>
      </c>
      <c r="C1433" s="72" t="s">
        <v>19396</v>
      </c>
      <c r="D1433" s="76" t="s">
        <v>19525</v>
      </c>
      <c r="E1433" s="76" t="s">
        <v>19533</v>
      </c>
      <c r="F1433" s="76" t="s">
        <v>19534</v>
      </c>
      <c r="G1433" s="75"/>
      <c r="H1433" s="76" t="s">
        <v>19536</v>
      </c>
      <c r="I1433" s="76" t="s">
        <v>19530</v>
      </c>
      <c r="J1433" s="76" t="s">
        <v>19531</v>
      </c>
      <c r="K1433" s="76" t="s">
        <v>19532</v>
      </c>
    </row>
    <row r="1434" spans="1:11" x14ac:dyDescent="0.3">
      <c r="A1434" s="65" t="s">
        <v>1737</v>
      </c>
      <c r="B1434" s="70" t="s">
        <v>14448</v>
      </c>
      <c r="C1434" s="72" t="s">
        <v>19396</v>
      </c>
      <c r="D1434" s="76" t="s">
        <v>19525</v>
      </c>
      <c r="E1434" s="76" t="s">
        <v>19533</v>
      </c>
      <c r="F1434" s="76" t="s">
        <v>19534</v>
      </c>
      <c r="G1434" s="76" t="s">
        <v>19528</v>
      </c>
      <c r="H1434" s="76" t="s">
        <v>19536</v>
      </c>
      <c r="I1434" s="76" t="s">
        <v>19530</v>
      </c>
      <c r="J1434" s="76" t="s">
        <v>19531</v>
      </c>
      <c r="K1434" s="76" t="s">
        <v>19532</v>
      </c>
    </row>
    <row r="1435" spans="1:11" x14ac:dyDescent="0.3">
      <c r="A1435" s="65" t="s">
        <v>1738</v>
      </c>
      <c r="B1435" s="70" t="s">
        <v>14449</v>
      </c>
      <c r="C1435" s="72" t="s">
        <v>19396</v>
      </c>
      <c r="D1435" s="76" t="s">
        <v>19525</v>
      </c>
      <c r="E1435" s="76" t="s">
        <v>19533</v>
      </c>
      <c r="F1435" s="76" t="s">
        <v>19534</v>
      </c>
      <c r="G1435" s="76" t="s">
        <v>19535</v>
      </c>
      <c r="H1435" s="76" t="s">
        <v>19536</v>
      </c>
      <c r="I1435" s="76" t="s">
        <v>19530</v>
      </c>
      <c r="J1435" s="76" t="s">
        <v>19531</v>
      </c>
      <c r="K1435" s="76" t="s">
        <v>19532</v>
      </c>
    </row>
    <row r="1436" spans="1:11" x14ac:dyDescent="0.3">
      <c r="A1436" s="65" t="s">
        <v>1739</v>
      </c>
      <c r="B1436" s="70" t="s">
        <v>14450</v>
      </c>
      <c r="C1436" s="72" t="s">
        <v>19396</v>
      </c>
      <c r="D1436" s="76" t="s">
        <v>19525</v>
      </c>
      <c r="E1436" s="76" t="s">
        <v>19533</v>
      </c>
      <c r="F1436" s="76" t="s">
        <v>19534</v>
      </c>
      <c r="G1436" s="76" t="s">
        <v>19528</v>
      </c>
      <c r="H1436" s="76" t="s">
        <v>19536</v>
      </c>
      <c r="I1436" s="76" t="s">
        <v>19530</v>
      </c>
      <c r="J1436" s="76" t="s">
        <v>19531</v>
      </c>
      <c r="K1436" s="76" t="s">
        <v>19532</v>
      </c>
    </row>
    <row r="1437" spans="1:11" x14ac:dyDescent="0.3">
      <c r="A1437" s="65" t="s">
        <v>1740</v>
      </c>
      <c r="B1437" s="70" t="s">
        <v>14451</v>
      </c>
      <c r="C1437" s="72" t="s">
        <v>19396</v>
      </c>
      <c r="D1437" s="76" t="s">
        <v>19525</v>
      </c>
      <c r="E1437" s="76" t="s">
        <v>19526</v>
      </c>
      <c r="F1437" s="76" t="s">
        <v>19534</v>
      </c>
      <c r="G1437" s="76" t="s">
        <v>19528</v>
      </c>
      <c r="H1437" s="76" t="s">
        <v>19536</v>
      </c>
      <c r="I1437" s="76" t="s">
        <v>19530</v>
      </c>
      <c r="J1437" s="76" t="s">
        <v>19531</v>
      </c>
      <c r="K1437" s="76" t="s">
        <v>19532</v>
      </c>
    </row>
    <row r="1438" spans="1:11" x14ac:dyDescent="0.3">
      <c r="A1438" s="65" t="s">
        <v>1741</v>
      </c>
      <c r="B1438" s="70" t="s">
        <v>14452</v>
      </c>
      <c r="C1438" s="72" t="s">
        <v>19397</v>
      </c>
      <c r="D1438" s="76" t="s">
        <v>19525</v>
      </c>
      <c r="E1438" s="76" t="s">
        <v>19537</v>
      </c>
      <c r="F1438" s="76" t="s">
        <v>19534</v>
      </c>
      <c r="G1438" s="76" t="s">
        <v>19535</v>
      </c>
      <c r="H1438" s="76" t="s">
        <v>19536</v>
      </c>
      <c r="I1438" s="76" t="s">
        <v>19530</v>
      </c>
      <c r="J1438" s="76" t="s">
        <v>19531</v>
      </c>
      <c r="K1438" s="76" t="s">
        <v>19532</v>
      </c>
    </row>
    <row r="1439" spans="1:11" x14ac:dyDescent="0.3">
      <c r="A1439" s="65" t="s">
        <v>1742</v>
      </c>
      <c r="B1439" s="70" t="s">
        <v>14453</v>
      </c>
      <c r="C1439" s="72" t="s">
        <v>19397</v>
      </c>
      <c r="D1439" s="76" t="s">
        <v>19525</v>
      </c>
      <c r="E1439" s="76" t="s">
        <v>19537</v>
      </c>
      <c r="F1439" s="76" t="s">
        <v>19534</v>
      </c>
      <c r="G1439" s="76" t="s">
        <v>19535</v>
      </c>
      <c r="H1439" s="76" t="s">
        <v>19536</v>
      </c>
      <c r="I1439" s="76" t="s">
        <v>19530</v>
      </c>
      <c r="J1439" s="76" t="s">
        <v>19531</v>
      </c>
      <c r="K1439" s="76" t="s">
        <v>19532</v>
      </c>
    </row>
    <row r="1440" spans="1:11" x14ac:dyDescent="0.3">
      <c r="A1440" s="65" t="s">
        <v>1743</v>
      </c>
      <c r="B1440" s="70" t="s">
        <v>14454</v>
      </c>
      <c r="C1440" s="72" t="s">
        <v>19397</v>
      </c>
      <c r="D1440" s="76" t="s">
        <v>19525</v>
      </c>
      <c r="E1440" s="76" t="s">
        <v>19537</v>
      </c>
      <c r="F1440" s="76" t="s">
        <v>19534</v>
      </c>
      <c r="G1440" s="76" t="s">
        <v>19528</v>
      </c>
      <c r="H1440" s="76" t="s">
        <v>19536</v>
      </c>
      <c r="I1440" s="76" t="s">
        <v>19530</v>
      </c>
      <c r="J1440" s="76" t="s">
        <v>19531</v>
      </c>
      <c r="K1440" s="76" t="s">
        <v>19532</v>
      </c>
    </row>
    <row r="1441" spans="1:11" x14ac:dyDescent="0.3">
      <c r="A1441" s="65" t="s">
        <v>1744</v>
      </c>
      <c r="B1441" s="70" t="s">
        <v>14455</v>
      </c>
      <c r="C1441" s="72" t="s">
        <v>19396</v>
      </c>
      <c r="D1441" s="76" t="s">
        <v>19525</v>
      </c>
      <c r="E1441" s="76" t="s">
        <v>19526</v>
      </c>
      <c r="F1441" s="76" t="s">
        <v>19534</v>
      </c>
      <c r="G1441" s="76" t="s">
        <v>19528</v>
      </c>
      <c r="H1441" s="76" t="s">
        <v>19536</v>
      </c>
      <c r="I1441" s="76" t="s">
        <v>19530</v>
      </c>
      <c r="J1441" s="76" t="s">
        <v>19531</v>
      </c>
      <c r="K1441" s="76" t="s">
        <v>19532</v>
      </c>
    </row>
    <row r="1442" spans="1:11" x14ac:dyDescent="0.3">
      <c r="A1442" s="65" t="s">
        <v>1745</v>
      </c>
      <c r="B1442" s="70" t="s">
        <v>14456</v>
      </c>
      <c r="C1442" s="72" t="s">
        <v>19397</v>
      </c>
      <c r="D1442" s="76" t="s">
        <v>19525</v>
      </c>
      <c r="E1442" s="76" t="s">
        <v>19533</v>
      </c>
      <c r="F1442" s="76" t="s">
        <v>19534</v>
      </c>
      <c r="G1442" s="76" t="s">
        <v>19535</v>
      </c>
      <c r="H1442" s="76" t="s">
        <v>19536</v>
      </c>
      <c r="I1442" s="76" t="s">
        <v>19530</v>
      </c>
      <c r="J1442" s="76" t="s">
        <v>19531</v>
      </c>
      <c r="K1442" s="76" t="s">
        <v>19532</v>
      </c>
    </row>
    <row r="1443" spans="1:11" x14ac:dyDescent="0.3">
      <c r="A1443" s="65" t="s">
        <v>1746</v>
      </c>
      <c r="B1443" s="70" t="s">
        <v>14457</v>
      </c>
      <c r="C1443" s="72" t="s">
        <v>19396</v>
      </c>
      <c r="D1443" s="76" t="s">
        <v>19525</v>
      </c>
      <c r="E1443" s="76" t="s">
        <v>19533</v>
      </c>
      <c r="F1443" s="76" t="s">
        <v>19534</v>
      </c>
      <c r="G1443" s="76" t="s">
        <v>19528</v>
      </c>
      <c r="H1443" s="76" t="s">
        <v>19536</v>
      </c>
      <c r="I1443" s="76" t="s">
        <v>19530</v>
      </c>
      <c r="J1443" s="76" t="s">
        <v>19531</v>
      </c>
      <c r="K1443" s="76" t="s">
        <v>19532</v>
      </c>
    </row>
    <row r="1444" spans="1:11" x14ac:dyDescent="0.3">
      <c r="A1444" s="65" t="s">
        <v>1747</v>
      </c>
      <c r="B1444" s="70" t="s">
        <v>14458</v>
      </c>
      <c r="C1444" s="72" t="s">
        <v>19397</v>
      </c>
      <c r="D1444" s="76" t="s">
        <v>19525</v>
      </c>
      <c r="E1444" s="76" t="s">
        <v>19533</v>
      </c>
      <c r="F1444" s="76" t="s">
        <v>19534</v>
      </c>
      <c r="G1444" s="76" t="s">
        <v>19528</v>
      </c>
      <c r="H1444" s="76" t="s">
        <v>19536</v>
      </c>
      <c r="I1444" s="76" t="s">
        <v>19530</v>
      </c>
      <c r="J1444" s="76" t="s">
        <v>19531</v>
      </c>
      <c r="K1444" s="76" t="s">
        <v>19532</v>
      </c>
    </row>
    <row r="1445" spans="1:11" x14ac:dyDescent="0.3">
      <c r="A1445" s="65" t="s">
        <v>1748</v>
      </c>
      <c r="B1445" s="70" t="s">
        <v>14459</v>
      </c>
      <c r="C1445" s="72" t="s">
        <v>19397</v>
      </c>
      <c r="D1445" s="76" t="s">
        <v>19525</v>
      </c>
      <c r="E1445" s="76" t="s">
        <v>19526</v>
      </c>
      <c r="F1445" s="76" t="s">
        <v>19534</v>
      </c>
      <c r="G1445" s="76" t="s">
        <v>19535</v>
      </c>
      <c r="H1445" s="76" t="s">
        <v>19536</v>
      </c>
      <c r="I1445" s="76" t="s">
        <v>19530</v>
      </c>
      <c r="J1445" s="76" t="s">
        <v>19531</v>
      </c>
      <c r="K1445" s="76" t="s">
        <v>19532</v>
      </c>
    </row>
    <row r="1446" spans="1:11" x14ac:dyDescent="0.3">
      <c r="A1446" s="65" t="s">
        <v>1749</v>
      </c>
      <c r="B1446" s="70" t="s">
        <v>14460</v>
      </c>
      <c r="C1446" s="72" t="s">
        <v>19397</v>
      </c>
      <c r="D1446" s="76" t="s">
        <v>19525</v>
      </c>
      <c r="E1446" s="76" t="s">
        <v>19533</v>
      </c>
      <c r="F1446" s="76" t="s">
        <v>19534</v>
      </c>
      <c r="G1446" s="76" t="s">
        <v>19535</v>
      </c>
      <c r="H1446" s="76" t="s">
        <v>19536</v>
      </c>
      <c r="I1446" s="76" t="s">
        <v>19530</v>
      </c>
      <c r="J1446" s="76" t="s">
        <v>19531</v>
      </c>
      <c r="K1446" s="76" t="s">
        <v>19532</v>
      </c>
    </row>
    <row r="1447" spans="1:11" x14ac:dyDescent="0.3">
      <c r="A1447" s="65" t="s">
        <v>1750</v>
      </c>
      <c r="B1447" s="70" t="s">
        <v>14461</v>
      </c>
      <c r="C1447" s="72" t="s">
        <v>19396</v>
      </c>
      <c r="D1447" s="76" t="s">
        <v>19525</v>
      </c>
      <c r="E1447" s="76" t="s">
        <v>19526</v>
      </c>
      <c r="F1447" s="76" t="s">
        <v>19534</v>
      </c>
      <c r="G1447" s="76" t="s">
        <v>19528</v>
      </c>
      <c r="H1447" s="76" t="s">
        <v>19536</v>
      </c>
      <c r="I1447" s="76" t="s">
        <v>19530</v>
      </c>
      <c r="J1447" s="76" t="s">
        <v>19531</v>
      </c>
      <c r="K1447" s="76" t="s">
        <v>19532</v>
      </c>
    </row>
    <row r="1448" spans="1:11" x14ac:dyDescent="0.3">
      <c r="A1448" s="65" t="s">
        <v>1751</v>
      </c>
      <c r="B1448" s="70" t="s">
        <v>14462</v>
      </c>
      <c r="C1448" s="72" t="s">
        <v>19396</v>
      </c>
      <c r="D1448" s="76" t="s">
        <v>19525</v>
      </c>
      <c r="E1448" s="76" t="s">
        <v>19533</v>
      </c>
      <c r="F1448" s="76" t="s">
        <v>19534</v>
      </c>
      <c r="G1448" s="76" t="s">
        <v>19528</v>
      </c>
      <c r="H1448" s="76" t="s">
        <v>19536</v>
      </c>
      <c r="I1448" s="76" t="s">
        <v>19530</v>
      </c>
      <c r="J1448" s="76" t="s">
        <v>19531</v>
      </c>
      <c r="K1448" s="76" t="s">
        <v>19532</v>
      </c>
    </row>
    <row r="1449" spans="1:11" x14ac:dyDescent="0.3">
      <c r="A1449" s="65" t="s">
        <v>1752</v>
      </c>
      <c r="B1449" s="70" t="s">
        <v>14463</v>
      </c>
      <c r="C1449" s="72" t="s">
        <v>19396</v>
      </c>
      <c r="D1449" s="76" t="s">
        <v>19525</v>
      </c>
      <c r="E1449" s="76" t="s">
        <v>19526</v>
      </c>
      <c r="F1449" s="76" t="s">
        <v>19534</v>
      </c>
      <c r="G1449" s="76" t="s">
        <v>19528</v>
      </c>
      <c r="H1449" s="76" t="s">
        <v>19536</v>
      </c>
      <c r="I1449" s="76" t="s">
        <v>19530</v>
      </c>
      <c r="J1449" s="76" t="s">
        <v>19531</v>
      </c>
      <c r="K1449" s="76" t="s">
        <v>19532</v>
      </c>
    </row>
    <row r="1450" spans="1:11" x14ac:dyDescent="0.3">
      <c r="A1450" s="65" t="s">
        <v>1753</v>
      </c>
      <c r="B1450" s="70" t="s">
        <v>14464</v>
      </c>
      <c r="C1450" s="72" t="s">
        <v>19396</v>
      </c>
      <c r="D1450" s="76" t="s">
        <v>19525</v>
      </c>
      <c r="E1450" s="76" t="s">
        <v>19526</v>
      </c>
      <c r="F1450" s="76" t="s">
        <v>19534</v>
      </c>
      <c r="G1450" s="76" t="s">
        <v>19535</v>
      </c>
      <c r="H1450" s="76" t="s">
        <v>19536</v>
      </c>
      <c r="I1450" s="76" t="s">
        <v>19530</v>
      </c>
      <c r="J1450" s="76" t="s">
        <v>19531</v>
      </c>
      <c r="K1450" s="76" t="s">
        <v>19532</v>
      </c>
    </row>
    <row r="1451" spans="1:11" x14ac:dyDescent="0.3">
      <c r="A1451" s="65" t="s">
        <v>1754</v>
      </c>
      <c r="B1451" s="70" t="s">
        <v>14465</v>
      </c>
      <c r="C1451" s="72" t="s">
        <v>19396</v>
      </c>
      <c r="D1451" s="76" t="s">
        <v>19525</v>
      </c>
      <c r="E1451" s="76" t="s">
        <v>19533</v>
      </c>
      <c r="F1451" s="76" t="s">
        <v>19534</v>
      </c>
      <c r="G1451" s="76" t="s">
        <v>19535</v>
      </c>
      <c r="H1451" s="76" t="s">
        <v>19536</v>
      </c>
      <c r="I1451" s="76" t="s">
        <v>19530</v>
      </c>
      <c r="J1451" s="76" t="s">
        <v>19531</v>
      </c>
      <c r="K1451" s="76" t="s">
        <v>19532</v>
      </c>
    </row>
    <row r="1452" spans="1:11" x14ac:dyDescent="0.3">
      <c r="A1452" s="65" t="s">
        <v>1755</v>
      </c>
      <c r="B1452" s="70" t="s">
        <v>14466</v>
      </c>
      <c r="C1452" s="72" t="s">
        <v>19396</v>
      </c>
      <c r="D1452" s="76" t="s">
        <v>19525</v>
      </c>
      <c r="E1452" s="76" t="s">
        <v>19533</v>
      </c>
      <c r="F1452" s="76" t="s">
        <v>19534</v>
      </c>
      <c r="G1452" s="76" t="s">
        <v>19535</v>
      </c>
      <c r="H1452" s="76" t="s">
        <v>19536</v>
      </c>
      <c r="I1452" s="76" t="s">
        <v>19530</v>
      </c>
      <c r="J1452" s="76" t="s">
        <v>19531</v>
      </c>
      <c r="K1452" s="76" t="s">
        <v>19532</v>
      </c>
    </row>
    <row r="1453" spans="1:11" x14ac:dyDescent="0.3">
      <c r="A1453" s="65" t="s">
        <v>1756</v>
      </c>
      <c r="B1453" s="70" t="s">
        <v>13948</v>
      </c>
      <c r="C1453" s="72" t="s">
        <v>19397</v>
      </c>
      <c r="D1453" s="76" t="s">
        <v>19525</v>
      </c>
      <c r="E1453" s="76" t="s">
        <v>19526</v>
      </c>
      <c r="F1453" s="76" t="s">
        <v>19534</v>
      </c>
      <c r="G1453" s="76" t="s">
        <v>19528</v>
      </c>
      <c r="H1453" s="76" t="s">
        <v>19536</v>
      </c>
      <c r="I1453" s="76" t="s">
        <v>19530</v>
      </c>
      <c r="J1453" s="76" t="s">
        <v>19531</v>
      </c>
      <c r="K1453" s="76" t="s">
        <v>19532</v>
      </c>
    </row>
    <row r="1454" spans="1:11" x14ac:dyDescent="0.3">
      <c r="A1454" s="65" t="s">
        <v>1757</v>
      </c>
      <c r="B1454" s="70" t="s">
        <v>13949</v>
      </c>
      <c r="C1454" s="72" t="s">
        <v>19397</v>
      </c>
      <c r="D1454" s="76" t="s">
        <v>19525</v>
      </c>
      <c r="E1454" s="76" t="s">
        <v>19533</v>
      </c>
      <c r="F1454" s="76" t="s">
        <v>19534</v>
      </c>
      <c r="G1454" s="76" t="s">
        <v>19528</v>
      </c>
      <c r="H1454" s="76" t="s">
        <v>19536</v>
      </c>
      <c r="I1454" s="76" t="s">
        <v>19530</v>
      </c>
      <c r="J1454" s="76" t="s">
        <v>19531</v>
      </c>
      <c r="K1454" s="76" t="s">
        <v>19532</v>
      </c>
    </row>
    <row r="1455" spans="1:11" x14ac:dyDescent="0.3">
      <c r="A1455" s="65" t="s">
        <v>1758</v>
      </c>
      <c r="B1455" s="70" t="s">
        <v>14467</v>
      </c>
      <c r="C1455" s="72" t="s">
        <v>19397</v>
      </c>
      <c r="D1455" s="76" t="s">
        <v>19525</v>
      </c>
      <c r="E1455" s="76" t="s">
        <v>19542</v>
      </c>
      <c r="F1455" s="76" t="s">
        <v>19534</v>
      </c>
      <c r="G1455" s="76" t="s">
        <v>19528</v>
      </c>
      <c r="H1455" s="76" t="s">
        <v>19536</v>
      </c>
      <c r="I1455" s="76" t="s">
        <v>19530</v>
      </c>
      <c r="J1455" s="76" t="s">
        <v>19531</v>
      </c>
      <c r="K1455" s="76" t="s">
        <v>19532</v>
      </c>
    </row>
    <row r="1456" spans="1:11" x14ac:dyDescent="0.3">
      <c r="A1456" s="65" t="s">
        <v>1759</v>
      </c>
      <c r="B1456" s="70" t="s">
        <v>14468</v>
      </c>
      <c r="C1456" s="72" t="s">
        <v>19397</v>
      </c>
      <c r="D1456" s="76" t="s">
        <v>19525</v>
      </c>
      <c r="E1456" s="76" t="s">
        <v>19542</v>
      </c>
      <c r="F1456" s="76" t="s">
        <v>19534</v>
      </c>
      <c r="G1456" s="76" t="s">
        <v>19528</v>
      </c>
      <c r="H1456" s="76" t="s">
        <v>19536</v>
      </c>
      <c r="I1456" s="76" t="s">
        <v>19530</v>
      </c>
      <c r="J1456" s="76" t="s">
        <v>19531</v>
      </c>
      <c r="K1456" s="76" t="s">
        <v>19532</v>
      </c>
    </row>
    <row r="1457" spans="1:11" x14ac:dyDescent="0.3">
      <c r="A1457" s="65" t="s">
        <v>1760</v>
      </c>
      <c r="B1457" s="70" t="s">
        <v>14469</v>
      </c>
      <c r="C1457" s="72" t="s">
        <v>19397</v>
      </c>
      <c r="D1457" s="76" t="s">
        <v>19525</v>
      </c>
      <c r="E1457" s="76" t="s">
        <v>19542</v>
      </c>
      <c r="F1457" s="76" t="s">
        <v>19534</v>
      </c>
      <c r="G1457" s="76" t="s">
        <v>19528</v>
      </c>
      <c r="H1457" s="76" t="s">
        <v>19536</v>
      </c>
      <c r="I1457" s="76" t="s">
        <v>19530</v>
      </c>
      <c r="J1457" s="76" t="s">
        <v>19531</v>
      </c>
      <c r="K1457" s="76" t="s">
        <v>19532</v>
      </c>
    </row>
    <row r="1458" spans="1:11" x14ac:dyDescent="0.3">
      <c r="A1458" s="65" t="s">
        <v>1761</v>
      </c>
      <c r="B1458" s="70" t="s">
        <v>14470</v>
      </c>
      <c r="C1458" s="72" t="s">
        <v>19396</v>
      </c>
      <c r="D1458" s="76" t="s">
        <v>19525</v>
      </c>
      <c r="E1458" s="76" t="s">
        <v>19526</v>
      </c>
      <c r="F1458" s="76" t="s">
        <v>19538</v>
      </c>
      <c r="G1458" s="76" t="s">
        <v>19528</v>
      </c>
      <c r="H1458" s="76" t="s">
        <v>19536</v>
      </c>
      <c r="I1458" s="76" t="s">
        <v>19530</v>
      </c>
      <c r="J1458" s="76" t="s">
        <v>19531</v>
      </c>
      <c r="K1458" s="76" t="s">
        <v>19532</v>
      </c>
    </row>
    <row r="1459" spans="1:11" x14ac:dyDescent="0.3">
      <c r="A1459" s="65" t="s">
        <v>1762</v>
      </c>
      <c r="B1459" s="70" t="s">
        <v>14471</v>
      </c>
      <c r="C1459" s="72" t="s">
        <v>19396</v>
      </c>
      <c r="D1459" s="76" t="s">
        <v>19525</v>
      </c>
      <c r="E1459" s="76" t="s">
        <v>19533</v>
      </c>
      <c r="F1459" s="76" t="s">
        <v>19538</v>
      </c>
      <c r="G1459" s="76" t="s">
        <v>19528</v>
      </c>
      <c r="H1459" s="76" t="s">
        <v>19536</v>
      </c>
      <c r="I1459" s="76" t="s">
        <v>19530</v>
      </c>
      <c r="J1459" s="76" t="s">
        <v>19531</v>
      </c>
      <c r="K1459" s="76" t="s">
        <v>19532</v>
      </c>
    </row>
    <row r="1460" spans="1:11" x14ac:dyDescent="0.3">
      <c r="A1460" s="65" t="s">
        <v>1763</v>
      </c>
      <c r="B1460" s="70" t="s">
        <v>14472</v>
      </c>
      <c r="C1460" s="72" t="s">
        <v>19396</v>
      </c>
      <c r="D1460" s="76" t="s">
        <v>19525</v>
      </c>
      <c r="E1460" s="76" t="s">
        <v>19526</v>
      </c>
      <c r="F1460" s="76" t="s">
        <v>19534</v>
      </c>
      <c r="G1460" s="76" t="s">
        <v>19528</v>
      </c>
      <c r="H1460" s="76" t="s">
        <v>19536</v>
      </c>
      <c r="I1460" s="76" t="s">
        <v>19530</v>
      </c>
      <c r="J1460" s="76" t="s">
        <v>19531</v>
      </c>
      <c r="K1460" s="76" t="s">
        <v>19532</v>
      </c>
    </row>
    <row r="1461" spans="1:11" x14ac:dyDescent="0.3">
      <c r="A1461" s="65" t="s">
        <v>1764</v>
      </c>
      <c r="B1461" s="70" t="s">
        <v>14473</v>
      </c>
      <c r="C1461" s="72" t="s">
        <v>19396</v>
      </c>
      <c r="D1461" s="76" t="s">
        <v>19525</v>
      </c>
      <c r="E1461" s="76" t="s">
        <v>19533</v>
      </c>
      <c r="F1461" s="76" t="s">
        <v>19534</v>
      </c>
      <c r="G1461" s="76" t="s">
        <v>19528</v>
      </c>
      <c r="H1461" s="76" t="s">
        <v>19536</v>
      </c>
      <c r="I1461" s="76" t="s">
        <v>19530</v>
      </c>
      <c r="J1461" s="76" t="s">
        <v>19531</v>
      </c>
      <c r="K1461" s="76" t="s">
        <v>19532</v>
      </c>
    </row>
    <row r="1462" spans="1:11" x14ac:dyDescent="0.3">
      <c r="A1462" s="65" t="s">
        <v>1765</v>
      </c>
      <c r="B1462" s="70" t="s">
        <v>14474</v>
      </c>
      <c r="C1462" s="72" t="s">
        <v>19396</v>
      </c>
      <c r="D1462" s="76" t="s">
        <v>19525</v>
      </c>
      <c r="E1462" s="76" t="s">
        <v>19526</v>
      </c>
      <c r="F1462" s="76" t="s">
        <v>19534</v>
      </c>
      <c r="G1462" s="76" t="s">
        <v>19528</v>
      </c>
      <c r="H1462" s="76" t="s">
        <v>19536</v>
      </c>
      <c r="I1462" s="76" t="s">
        <v>19530</v>
      </c>
      <c r="J1462" s="76" t="s">
        <v>19531</v>
      </c>
      <c r="K1462" s="76" t="s">
        <v>19532</v>
      </c>
    </row>
    <row r="1463" spans="1:11" x14ac:dyDescent="0.3">
      <c r="A1463" s="65" t="s">
        <v>1766</v>
      </c>
      <c r="B1463" s="70" t="s">
        <v>14475</v>
      </c>
      <c r="C1463" s="72" t="s">
        <v>19396</v>
      </c>
      <c r="D1463" s="76" t="s">
        <v>19525</v>
      </c>
      <c r="E1463" s="76" t="s">
        <v>19533</v>
      </c>
      <c r="F1463" s="76" t="s">
        <v>19534</v>
      </c>
      <c r="G1463" s="76" t="s">
        <v>19528</v>
      </c>
      <c r="H1463" s="76" t="s">
        <v>19536</v>
      </c>
      <c r="I1463" s="76" t="s">
        <v>19530</v>
      </c>
      <c r="J1463" s="76" t="s">
        <v>19531</v>
      </c>
      <c r="K1463" s="76" t="s">
        <v>19532</v>
      </c>
    </row>
    <row r="1464" spans="1:11" x14ac:dyDescent="0.3">
      <c r="A1464" s="65" t="s">
        <v>1767</v>
      </c>
      <c r="B1464" s="70" t="s">
        <v>14476</v>
      </c>
      <c r="C1464" s="72" t="s">
        <v>19396</v>
      </c>
      <c r="D1464" s="76" t="s">
        <v>19525</v>
      </c>
      <c r="E1464" s="76" t="s">
        <v>19526</v>
      </c>
      <c r="F1464" s="76" t="s">
        <v>19534</v>
      </c>
      <c r="G1464" s="76" t="s">
        <v>19528</v>
      </c>
      <c r="H1464" s="76" t="s">
        <v>19536</v>
      </c>
      <c r="I1464" s="76" t="s">
        <v>19530</v>
      </c>
      <c r="J1464" s="76" t="s">
        <v>19531</v>
      </c>
      <c r="K1464" s="76" t="s">
        <v>19532</v>
      </c>
    </row>
    <row r="1465" spans="1:11" x14ac:dyDescent="0.3">
      <c r="A1465" s="65" t="s">
        <v>1768</v>
      </c>
      <c r="B1465" s="70" t="s">
        <v>14477</v>
      </c>
      <c r="C1465" s="72" t="s">
        <v>19396</v>
      </c>
      <c r="D1465" s="76" t="s">
        <v>19525</v>
      </c>
      <c r="E1465" s="76" t="s">
        <v>19533</v>
      </c>
      <c r="F1465" s="76" t="s">
        <v>19534</v>
      </c>
      <c r="G1465" s="76" t="s">
        <v>19528</v>
      </c>
      <c r="H1465" s="76" t="s">
        <v>19536</v>
      </c>
      <c r="I1465" s="76" t="s">
        <v>19530</v>
      </c>
      <c r="J1465" s="76" t="s">
        <v>19531</v>
      </c>
      <c r="K1465" s="76" t="s">
        <v>19532</v>
      </c>
    </row>
    <row r="1466" spans="1:11" x14ac:dyDescent="0.3">
      <c r="A1466" s="65" t="s">
        <v>1769</v>
      </c>
      <c r="B1466" s="70" t="s">
        <v>14478</v>
      </c>
      <c r="C1466" s="72" t="s">
        <v>19396</v>
      </c>
      <c r="D1466" s="76" t="s">
        <v>19525</v>
      </c>
      <c r="E1466" s="76" t="s">
        <v>19526</v>
      </c>
      <c r="F1466" s="76" t="s">
        <v>19534</v>
      </c>
      <c r="G1466" s="76" t="s">
        <v>19535</v>
      </c>
      <c r="H1466" s="76" t="s">
        <v>19536</v>
      </c>
      <c r="I1466" s="76" t="s">
        <v>19530</v>
      </c>
      <c r="J1466" s="76" t="s">
        <v>19531</v>
      </c>
      <c r="K1466" s="76" t="s">
        <v>19532</v>
      </c>
    </row>
    <row r="1467" spans="1:11" x14ac:dyDescent="0.3">
      <c r="A1467" s="65" t="s">
        <v>1770</v>
      </c>
      <c r="B1467" s="70" t="s">
        <v>14479</v>
      </c>
      <c r="C1467" s="72" t="s">
        <v>19396</v>
      </c>
      <c r="D1467" s="76" t="s">
        <v>19525</v>
      </c>
      <c r="E1467" s="76" t="s">
        <v>19526</v>
      </c>
      <c r="F1467" s="76" t="s">
        <v>19534</v>
      </c>
      <c r="G1467" s="76" t="s">
        <v>19528</v>
      </c>
      <c r="H1467" s="76" t="s">
        <v>19536</v>
      </c>
      <c r="I1467" s="76" t="s">
        <v>19530</v>
      </c>
      <c r="J1467" s="76" t="s">
        <v>19531</v>
      </c>
      <c r="K1467" s="76" t="s">
        <v>19532</v>
      </c>
    </row>
    <row r="1468" spans="1:11" x14ac:dyDescent="0.3">
      <c r="A1468" s="65" t="s">
        <v>1771</v>
      </c>
      <c r="B1468" s="70" t="s">
        <v>14480</v>
      </c>
      <c r="C1468" s="72" t="s">
        <v>19396</v>
      </c>
      <c r="D1468" s="76" t="s">
        <v>19525</v>
      </c>
      <c r="E1468" s="76" t="s">
        <v>19526</v>
      </c>
      <c r="F1468" s="76" t="s">
        <v>19540</v>
      </c>
      <c r="G1468" s="76" t="s">
        <v>19528</v>
      </c>
      <c r="H1468" s="76" t="s">
        <v>19536</v>
      </c>
      <c r="I1468" s="76" t="s">
        <v>19530</v>
      </c>
      <c r="J1468" s="76" t="s">
        <v>19531</v>
      </c>
      <c r="K1468" s="76" t="s">
        <v>19532</v>
      </c>
    </row>
    <row r="1469" spans="1:11" x14ac:dyDescent="0.3">
      <c r="A1469" s="65" t="s">
        <v>1772</v>
      </c>
      <c r="B1469" s="70" t="s">
        <v>14481</v>
      </c>
      <c r="C1469" s="72" t="s">
        <v>19396</v>
      </c>
      <c r="D1469" s="76" t="s">
        <v>19525</v>
      </c>
      <c r="E1469" s="76" t="s">
        <v>19533</v>
      </c>
      <c r="F1469" s="76" t="s">
        <v>19534</v>
      </c>
      <c r="G1469" s="76" t="s">
        <v>19535</v>
      </c>
      <c r="H1469" s="76" t="s">
        <v>19536</v>
      </c>
      <c r="I1469" s="76" t="s">
        <v>19530</v>
      </c>
      <c r="J1469" s="76" t="s">
        <v>19531</v>
      </c>
      <c r="K1469" s="76" t="s">
        <v>19532</v>
      </c>
    </row>
    <row r="1470" spans="1:11" x14ac:dyDescent="0.3">
      <c r="A1470" s="65" t="s">
        <v>1773</v>
      </c>
      <c r="B1470" s="70" t="s">
        <v>14482</v>
      </c>
      <c r="C1470" s="72" t="s">
        <v>19396</v>
      </c>
      <c r="D1470" s="76" t="s">
        <v>19525</v>
      </c>
      <c r="E1470" s="76" t="s">
        <v>19526</v>
      </c>
      <c r="F1470" s="76" t="s">
        <v>19534</v>
      </c>
      <c r="G1470" s="76" t="s">
        <v>19535</v>
      </c>
      <c r="H1470" s="76" t="s">
        <v>19536</v>
      </c>
      <c r="I1470" s="76" t="s">
        <v>19530</v>
      </c>
      <c r="J1470" s="76" t="s">
        <v>19531</v>
      </c>
      <c r="K1470" s="76" t="s">
        <v>19532</v>
      </c>
    </row>
    <row r="1471" spans="1:11" x14ac:dyDescent="0.3">
      <c r="A1471" s="65" t="s">
        <v>1774</v>
      </c>
      <c r="B1471" s="70" t="s">
        <v>14483</v>
      </c>
      <c r="C1471" s="72" t="s">
        <v>19396</v>
      </c>
      <c r="D1471" s="76" t="s">
        <v>19525</v>
      </c>
      <c r="E1471" s="76" t="s">
        <v>19533</v>
      </c>
      <c r="F1471" s="76" t="s">
        <v>19534</v>
      </c>
      <c r="G1471" s="76" t="s">
        <v>19535</v>
      </c>
      <c r="H1471" s="76" t="s">
        <v>19536</v>
      </c>
      <c r="I1471" s="76" t="s">
        <v>19530</v>
      </c>
      <c r="J1471" s="76" t="s">
        <v>19531</v>
      </c>
      <c r="K1471" s="76" t="s">
        <v>19532</v>
      </c>
    </row>
    <row r="1472" spans="1:11" x14ac:dyDescent="0.3">
      <c r="A1472" s="65" t="s">
        <v>1775</v>
      </c>
      <c r="B1472" s="70" t="s">
        <v>14484</v>
      </c>
      <c r="C1472" s="72" t="s">
        <v>19397</v>
      </c>
      <c r="D1472" s="76" t="s">
        <v>19525</v>
      </c>
      <c r="E1472" s="76" t="s">
        <v>19533</v>
      </c>
      <c r="F1472" s="76" t="s">
        <v>19538</v>
      </c>
      <c r="G1472" s="76" t="s">
        <v>19528</v>
      </c>
      <c r="H1472" s="76" t="s">
        <v>19536</v>
      </c>
      <c r="I1472" s="76" t="s">
        <v>19530</v>
      </c>
      <c r="J1472" s="76" t="s">
        <v>19531</v>
      </c>
      <c r="K1472" s="76" t="s">
        <v>19532</v>
      </c>
    </row>
    <row r="1473" spans="1:11" x14ac:dyDescent="0.3">
      <c r="A1473" s="65" t="s">
        <v>1776</v>
      </c>
      <c r="B1473" s="70" t="s">
        <v>14485</v>
      </c>
      <c r="C1473" s="72" t="s">
        <v>19397</v>
      </c>
      <c r="D1473" s="76" t="s">
        <v>19525</v>
      </c>
      <c r="E1473" s="76" t="s">
        <v>19526</v>
      </c>
      <c r="F1473" s="76" t="s">
        <v>19538</v>
      </c>
      <c r="G1473" s="76" t="s">
        <v>19528</v>
      </c>
      <c r="H1473" s="76" t="s">
        <v>19536</v>
      </c>
      <c r="I1473" s="76" t="s">
        <v>19530</v>
      </c>
      <c r="J1473" s="76" t="s">
        <v>19531</v>
      </c>
      <c r="K1473" s="76" t="s">
        <v>19532</v>
      </c>
    </row>
    <row r="1474" spans="1:11" x14ac:dyDescent="0.3">
      <c r="A1474" s="65" t="s">
        <v>1777</v>
      </c>
      <c r="B1474" s="70" t="s">
        <v>14486</v>
      </c>
      <c r="C1474" s="72" t="s">
        <v>19397</v>
      </c>
      <c r="D1474" s="76" t="s">
        <v>19525</v>
      </c>
      <c r="E1474" s="76" t="s">
        <v>19533</v>
      </c>
      <c r="F1474" s="76" t="s">
        <v>19538</v>
      </c>
      <c r="G1474" s="76" t="s">
        <v>19528</v>
      </c>
      <c r="H1474" s="76" t="s">
        <v>19536</v>
      </c>
      <c r="I1474" s="76" t="s">
        <v>19530</v>
      </c>
      <c r="J1474" s="76" t="s">
        <v>19531</v>
      </c>
      <c r="K1474" s="76" t="s">
        <v>19532</v>
      </c>
    </row>
    <row r="1475" spans="1:11" x14ac:dyDescent="0.3">
      <c r="A1475" s="65" t="s">
        <v>1778</v>
      </c>
      <c r="B1475" s="70" t="s">
        <v>14487</v>
      </c>
      <c r="C1475" s="72" t="s">
        <v>19397</v>
      </c>
      <c r="D1475" s="76" t="s">
        <v>19525</v>
      </c>
      <c r="E1475" s="76" t="s">
        <v>19533</v>
      </c>
      <c r="F1475" s="76" t="s">
        <v>19534</v>
      </c>
      <c r="G1475" s="76" t="s">
        <v>19528</v>
      </c>
      <c r="H1475" s="76" t="s">
        <v>19536</v>
      </c>
      <c r="I1475" s="76" t="s">
        <v>19530</v>
      </c>
      <c r="J1475" s="76" t="s">
        <v>19531</v>
      </c>
      <c r="K1475" s="76" t="s">
        <v>19532</v>
      </c>
    </row>
    <row r="1476" spans="1:11" x14ac:dyDescent="0.3">
      <c r="A1476" s="65" t="s">
        <v>1779</v>
      </c>
      <c r="B1476" s="70" t="s">
        <v>14488</v>
      </c>
      <c r="C1476" s="72" t="s">
        <v>19397</v>
      </c>
      <c r="D1476" s="76" t="s">
        <v>19525</v>
      </c>
      <c r="E1476" s="76" t="s">
        <v>19533</v>
      </c>
      <c r="F1476" s="76" t="s">
        <v>19534</v>
      </c>
      <c r="G1476" s="76" t="s">
        <v>19535</v>
      </c>
      <c r="H1476" s="76" t="s">
        <v>19536</v>
      </c>
      <c r="I1476" s="76" t="s">
        <v>19530</v>
      </c>
      <c r="J1476" s="76" t="s">
        <v>19531</v>
      </c>
      <c r="K1476" s="76" t="s">
        <v>19532</v>
      </c>
    </row>
    <row r="1477" spans="1:11" x14ac:dyDescent="0.3">
      <c r="A1477" s="65" t="s">
        <v>1780</v>
      </c>
      <c r="B1477" s="70" t="s">
        <v>14489</v>
      </c>
      <c r="C1477" s="72" t="s">
        <v>19397</v>
      </c>
      <c r="D1477" s="76" t="s">
        <v>19525</v>
      </c>
      <c r="E1477" s="76" t="s">
        <v>19533</v>
      </c>
      <c r="F1477" s="76" t="s">
        <v>19534</v>
      </c>
      <c r="G1477" s="76" t="s">
        <v>19535</v>
      </c>
      <c r="H1477" s="76" t="s">
        <v>19536</v>
      </c>
      <c r="I1477" s="76" t="s">
        <v>19530</v>
      </c>
      <c r="J1477" s="76" t="s">
        <v>19531</v>
      </c>
      <c r="K1477" s="76" t="s">
        <v>19532</v>
      </c>
    </row>
    <row r="1478" spans="1:11" x14ac:dyDescent="0.3">
      <c r="A1478" s="65" t="s">
        <v>1781</v>
      </c>
      <c r="B1478" s="70" t="s">
        <v>14435</v>
      </c>
      <c r="C1478" s="72" t="s">
        <v>19397</v>
      </c>
      <c r="D1478" s="76" t="s">
        <v>19525</v>
      </c>
      <c r="E1478" s="76" t="s">
        <v>19526</v>
      </c>
      <c r="F1478" s="76" t="s">
        <v>19534</v>
      </c>
      <c r="G1478" s="76" t="s">
        <v>19528</v>
      </c>
      <c r="H1478" s="76" t="s">
        <v>19536</v>
      </c>
      <c r="I1478" s="76" t="s">
        <v>19530</v>
      </c>
      <c r="J1478" s="76" t="s">
        <v>19531</v>
      </c>
      <c r="K1478" s="76" t="s">
        <v>19532</v>
      </c>
    </row>
    <row r="1479" spans="1:11" x14ac:dyDescent="0.3">
      <c r="A1479" s="65" t="s">
        <v>1782</v>
      </c>
      <c r="B1479" s="70" t="s">
        <v>14490</v>
      </c>
      <c r="C1479" s="72" t="s">
        <v>19397</v>
      </c>
      <c r="D1479" s="76" t="s">
        <v>19525</v>
      </c>
      <c r="E1479" s="76" t="s">
        <v>19537</v>
      </c>
      <c r="F1479" s="76" t="s">
        <v>19534</v>
      </c>
      <c r="G1479" s="76" t="s">
        <v>19528</v>
      </c>
      <c r="H1479" s="76" t="s">
        <v>19536</v>
      </c>
      <c r="I1479" s="76" t="s">
        <v>19530</v>
      </c>
      <c r="J1479" s="76" t="s">
        <v>19531</v>
      </c>
      <c r="K1479" s="76" t="s">
        <v>19532</v>
      </c>
    </row>
    <row r="1480" spans="1:11" x14ac:dyDescent="0.3">
      <c r="A1480" s="65" t="s">
        <v>1783</v>
      </c>
      <c r="B1480" s="70" t="s">
        <v>14491</v>
      </c>
      <c r="C1480" s="72" t="s">
        <v>19397</v>
      </c>
      <c r="D1480" s="76" t="s">
        <v>19525</v>
      </c>
      <c r="E1480" s="76" t="s">
        <v>19537</v>
      </c>
      <c r="F1480" s="76" t="s">
        <v>19534</v>
      </c>
      <c r="G1480" s="76" t="s">
        <v>19528</v>
      </c>
      <c r="H1480" s="76" t="s">
        <v>19536</v>
      </c>
      <c r="I1480" s="76" t="s">
        <v>19530</v>
      </c>
      <c r="J1480" s="76" t="s">
        <v>19531</v>
      </c>
      <c r="K1480" s="76" t="s">
        <v>19532</v>
      </c>
    </row>
    <row r="1481" spans="1:11" x14ac:dyDescent="0.3">
      <c r="A1481" s="65" t="s">
        <v>1784</v>
      </c>
      <c r="B1481" s="70" t="s">
        <v>14417</v>
      </c>
      <c r="C1481" s="72" t="s">
        <v>19397</v>
      </c>
      <c r="D1481" s="76" t="s">
        <v>19525</v>
      </c>
      <c r="E1481" s="76" t="s">
        <v>19537</v>
      </c>
      <c r="F1481" s="76" t="s">
        <v>19534</v>
      </c>
      <c r="G1481" s="76" t="s">
        <v>19528</v>
      </c>
      <c r="H1481" s="76" t="s">
        <v>19536</v>
      </c>
      <c r="I1481" s="76" t="s">
        <v>19530</v>
      </c>
      <c r="J1481" s="76" t="s">
        <v>19531</v>
      </c>
      <c r="K1481" s="76" t="s">
        <v>19532</v>
      </c>
    </row>
    <row r="1482" spans="1:11" x14ac:dyDescent="0.3">
      <c r="A1482" s="65" t="s">
        <v>1785</v>
      </c>
      <c r="B1482" s="70" t="s">
        <v>14492</v>
      </c>
      <c r="C1482" s="72" t="s">
        <v>19397</v>
      </c>
      <c r="D1482" s="76" t="s">
        <v>19525</v>
      </c>
      <c r="E1482" s="76" t="s">
        <v>19526</v>
      </c>
      <c r="F1482" s="76" t="s">
        <v>19534</v>
      </c>
      <c r="G1482" s="76" t="s">
        <v>19535</v>
      </c>
      <c r="H1482" s="76" t="s">
        <v>19536</v>
      </c>
      <c r="I1482" s="76" t="s">
        <v>19530</v>
      </c>
      <c r="J1482" s="76" t="s">
        <v>19531</v>
      </c>
      <c r="K1482" s="76" t="s">
        <v>19532</v>
      </c>
    </row>
    <row r="1483" spans="1:11" x14ac:dyDescent="0.3">
      <c r="A1483" s="65" t="s">
        <v>1786</v>
      </c>
      <c r="B1483" s="70" t="s">
        <v>14493</v>
      </c>
      <c r="C1483" s="72" t="s">
        <v>19397</v>
      </c>
      <c r="D1483" s="76" t="s">
        <v>19525</v>
      </c>
      <c r="E1483" s="76" t="s">
        <v>19533</v>
      </c>
      <c r="F1483" s="76" t="s">
        <v>19534</v>
      </c>
      <c r="G1483" s="76" t="s">
        <v>19535</v>
      </c>
      <c r="H1483" s="76" t="s">
        <v>19536</v>
      </c>
      <c r="I1483" s="76" t="s">
        <v>19530</v>
      </c>
      <c r="J1483" s="76" t="s">
        <v>19531</v>
      </c>
      <c r="K1483" s="76" t="s">
        <v>19532</v>
      </c>
    </row>
    <row r="1484" spans="1:11" x14ac:dyDescent="0.3">
      <c r="A1484" s="65" t="s">
        <v>1787</v>
      </c>
      <c r="B1484" s="70" t="s">
        <v>14494</v>
      </c>
      <c r="C1484" s="72" t="s">
        <v>19397</v>
      </c>
      <c r="D1484" s="76" t="s">
        <v>19525</v>
      </c>
      <c r="E1484" s="76" t="s">
        <v>19533</v>
      </c>
      <c r="F1484" s="76" t="s">
        <v>19534</v>
      </c>
      <c r="G1484" s="76" t="s">
        <v>19535</v>
      </c>
      <c r="H1484" s="76" t="s">
        <v>19536</v>
      </c>
      <c r="I1484" s="76" t="s">
        <v>19530</v>
      </c>
      <c r="J1484" s="76" t="s">
        <v>19531</v>
      </c>
      <c r="K1484" s="76" t="s">
        <v>19532</v>
      </c>
    </row>
    <row r="1485" spans="1:11" x14ac:dyDescent="0.3">
      <c r="A1485" s="65" t="s">
        <v>1788</v>
      </c>
      <c r="B1485" s="70" t="s">
        <v>14495</v>
      </c>
      <c r="C1485" s="72" t="s">
        <v>19397</v>
      </c>
      <c r="D1485" s="76" t="s">
        <v>19525</v>
      </c>
      <c r="E1485" s="76" t="s">
        <v>19533</v>
      </c>
      <c r="F1485" s="76" t="s">
        <v>19534</v>
      </c>
      <c r="G1485" s="76" t="s">
        <v>19528</v>
      </c>
      <c r="H1485" s="76" t="s">
        <v>19536</v>
      </c>
      <c r="I1485" s="76" t="s">
        <v>19530</v>
      </c>
      <c r="J1485" s="76" t="s">
        <v>19531</v>
      </c>
      <c r="K1485" s="76" t="s">
        <v>19532</v>
      </c>
    </row>
    <row r="1486" spans="1:11" x14ac:dyDescent="0.3">
      <c r="A1486" s="65" t="s">
        <v>1789</v>
      </c>
      <c r="B1486" s="70" t="s">
        <v>14496</v>
      </c>
      <c r="C1486" s="72" t="s">
        <v>19396</v>
      </c>
      <c r="D1486" s="76" t="s">
        <v>19525</v>
      </c>
      <c r="E1486" s="76" t="s">
        <v>19526</v>
      </c>
      <c r="F1486" s="76" t="s">
        <v>19538</v>
      </c>
      <c r="G1486" s="76" t="s">
        <v>19528</v>
      </c>
      <c r="H1486" s="76" t="s">
        <v>19536</v>
      </c>
      <c r="I1486" s="76" t="s">
        <v>19530</v>
      </c>
      <c r="J1486" s="76" t="s">
        <v>19531</v>
      </c>
      <c r="K1486" s="76" t="s">
        <v>19532</v>
      </c>
    </row>
    <row r="1487" spans="1:11" x14ac:dyDescent="0.3">
      <c r="A1487" s="65" t="s">
        <v>1790</v>
      </c>
      <c r="B1487" s="70" t="s">
        <v>14484</v>
      </c>
      <c r="C1487" s="72" t="s">
        <v>19396</v>
      </c>
      <c r="D1487" s="76" t="s">
        <v>19525</v>
      </c>
      <c r="E1487" s="76" t="s">
        <v>19533</v>
      </c>
      <c r="F1487" s="76" t="s">
        <v>19538</v>
      </c>
      <c r="G1487" s="76" t="s">
        <v>19528</v>
      </c>
      <c r="H1487" s="76" t="s">
        <v>19536</v>
      </c>
      <c r="I1487" s="76" t="s">
        <v>19530</v>
      </c>
      <c r="J1487" s="76" t="s">
        <v>19531</v>
      </c>
      <c r="K1487" s="76" t="s">
        <v>19532</v>
      </c>
    </row>
    <row r="1488" spans="1:11" x14ac:dyDescent="0.3">
      <c r="A1488" s="65" t="s">
        <v>1791</v>
      </c>
      <c r="B1488" s="70" t="s">
        <v>14485</v>
      </c>
      <c r="C1488" s="72" t="s">
        <v>19396</v>
      </c>
      <c r="D1488" s="76" t="s">
        <v>19525</v>
      </c>
      <c r="E1488" s="76" t="s">
        <v>19526</v>
      </c>
      <c r="F1488" s="76" t="s">
        <v>19538</v>
      </c>
      <c r="G1488" s="76" t="s">
        <v>19528</v>
      </c>
      <c r="H1488" s="76" t="s">
        <v>19536</v>
      </c>
      <c r="I1488" s="76" t="s">
        <v>19530</v>
      </c>
      <c r="J1488" s="76" t="s">
        <v>19531</v>
      </c>
      <c r="K1488" s="76" t="s">
        <v>19532</v>
      </c>
    </row>
    <row r="1489" spans="1:11" x14ac:dyDescent="0.3">
      <c r="A1489" s="65" t="s">
        <v>1792</v>
      </c>
      <c r="B1489" s="70" t="s">
        <v>14486</v>
      </c>
      <c r="C1489" s="72" t="s">
        <v>19396</v>
      </c>
      <c r="D1489" s="76" t="s">
        <v>19525</v>
      </c>
      <c r="E1489" s="76" t="s">
        <v>19533</v>
      </c>
      <c r="F1489" s="76" t="s">
        <v>19538</v>
      </c>
      <c r="G1489" s="76" t="s">
        <v>19528</v>
      </c>
      <c r="H1489" s="76" t="s">
        <v>19536</v>
      </c>
      <c r="I1489" s="76" t="s">
        <v>19530</v>
      </c>
      <c r="J1489" s="76" t="s">
        <v>19531</v>
      </c>
      <c r="K1489" s="76" t="s">
        <v>19532</v>
      </c>
    </row>
    <row r="1490" spans="1:11" x14ac:dyDescent="0.3">
      <c r="A1490" s="65" t="s">
        <v>1793</v>
      </c>
      <c r="B1490" s="70" t="s">
        <v>14487</v>
      </c>
      <c r="C1490" s="72" t="s">
        <v>19396</v>
      </c>
      <c r="D1490" s="76" t="s">
        <v>19525</v>
      </c>
      <c r="E1490" s="76" t="s">
        <v>19533</v>
      </c>
      <c r="F1490" s="76" t="s">
        <v>19534</v>
      </c>
      <c r="G1490" s="76" t="s">
        <v>19528</v>
      </c>
      <c r="H1490" s="76" t="s">
        <v>19536</v>
      </c>
      <c r="I1490" s="76" t="s">
        <v>19530</v>
      </c>
      <c r="J1490" s="76" t="s">
        <v>19531</v>
      </c>
      <c r="K1490" s="76" t="s">
        <v>19532</v>
      </c>
    </row>
    <row r="1491" spans="1:11" x14ac:dyDescent="0.3">
      <c r="A1491" s="65" t="s">
        <v>1794</v>
      </c>
      <c r="B1491" s="70" t="s">
        <v>14497</v>
      </c>
      <c r="C1491" s="72" t="s">
        <v>19396</v>
      </c>
      <c r="D1491" s="76" t="s">
        <v>19525</v>
      </c>
      <c r="E1491" s="76" t="s">
        <v>19526</v>
      </c>
      <c r="F1491" s="76" t="s">
        <v>19534</v>
      </c>
      <c r="G1491" s="76" t="s">
        <v>19528</v>
      </c>
      <c r="H1491" s="76" t="s">
        <v>19536</v>
      </c>
      <c r="I1491" s="76" t="s">
        <v>19530</v>
      </c>
      <c r="J1491" s="76" t="s">
        <v>19531</v>
      </c>
      <c r="K1491" s="76" t="s">
        <v>19532</v>
      </c>
    </row>
    <row r="1492" spans="1:11" x14ac:dyDescent="0.3">
      <c r="A1492" s="65" t="s">
        <v>1795</v>
      </c>
      <c r="B1492" s="70" t="s">
        <v>14498</v>
      </c>
      <c r="C1492" s="72" t="s">
        <v>19396</v>
      </c>
      <c r="D1492" s="76" t="s">
        <v>19525</v>
      </c>
      <c r="E1492" s="76" t="s">
        <v>19526</v>
      </c>
      <c r="F1492" s="76" t="s">
        <v>19534</v>
      </c>
      <c r="G1492" s="76" t="s">
        <v>19528</v>
      </c>
      <c r="H1492" s="76" t="s">
        <v>19536</v>
      </c>
      <c r="I1492" s="76" t="s">
        <v>19530</v>
      </c>
      <c r="J1492" s="76" t="s">
        <v>19531</v>
      </c>
      <c r="K1492" s="76" t="s">
        <v>19532</v>
      </c>
    </row>
    <row r="1493" spans="1:11" x14ac:dyDescent="0.3">
      <c r="A1493" s="65" t="s">
        <v>1796</v>
      </c>
      <c r="B1493" s="70" t="s">
        <v>14499</v>
      </c>
      <c r="C1493" s="72" t="s">
        <v>19396</v>
      </c>
      <c r="D1493" s="76" t="s">
        <v>19525</v>
      </c>
      <c r="E1493" s="76" t="s">
        <v>19533</v>
      </c>
      <c r="F1493" s="76" t="s">
        <v>19534</v>
      </c>
      <c r="G1493" s="76" t="s">
        <v>19528</v>
      </c>
      <c r="H1493" s="76" t="s">
        <v>19536</v>
      </c>
      <c r="I1493" s="76" t="s">
        <v>19530</v>
      </c>
      <c r="J1493" s="76" t="s">
        <v>19531</v>
      </c>
      <c r="K1493" s="76" t="s">
        <v>19532</v>
      </c>
    </row>
    <row r="1494" spans="1:11" x14ac:dyDescent="0.3">
      <c r="A1494" s="65" t="s">
        <v>1797</v>
      </c>
      <c r="B1494" s="70" t="s">
        <v>14500</v>
      </c>
      <c r="C1494" s="72" t="s">
        <v>19396</v>
      </c>
      <c r="D1494" s="76" t="s">
        <v>19525</v>
      </c>
      <c r="E1494" s="76" t="s">
        <v>19526</v>
      </c>
      <c r="F1494" s="76" t="s">
        <v>19534</v>
      </c>
      <c r="G1494" s="76" t="s">
        <v>19528</v>
      </c>
      <c r="H1494" s="76" t="s">
        <v>19536</v>
      </c>
      <c r="I1494" s="76" t="s">
        <v>19530</v>
      </c>
      <c r="J1494" s="76" t="s">
        <v>19531</v>
      </c>
      <c r="K1494" s="76" t="s">
        <v>19532</v>
      </c>
    </row>
    <row r="1495" spans="1:11" x14ac:dyDescent="0.3">
      <c r="A1495" s="65" t="s">
        <v>1798</v>
      </c>
      <c r="B1495" s="70" t="s">
        <v>14501</v>
      </c>
      <c r="C1495" s="72" t="s">
        <v>19396</v>
      </c>
      <c r="D1495" s="76" t="s">
        <v>19525</v>
      </c>
      <c r="E1495" s="76" t="s">
        <v>19533</v>
      </c>
      <c r="F1495" s="76" t="s">
        <v>19534</v>
      </c>
      <c r="G1495" s="76" t="s">
        <v>19528</v>
      </c>
      <c r="H1495" s="76" t="s">
        <v>19536</v>
      </c>
      <c r="I1495" s="76" t="s">
        <v>19530</v>
      </c>
      <c r="J1495" s="76" t="s">
        <v>19531</v>
      </c>
      <c r="K1495" s="76" t="s">
        <v>19532</v>
      </c>
    </row>
    <row r="1496" spans="1:11" x14ac:dyDescent="0.3">
      <c r="A1496" s="65" t="s">
        <v>1799</v>
      </c>
      <c r="B1496" s="70" t="s">
        <v>14502</v>
      </c>
      <c r="C1496" s="72" t="s">
        <v>19396</v>
      </c>
      <c r="D1496" s="76" t="s">
        <v>19525</v>
      </c>
      <c r="E1496" s="76" t="s">
        <v>19526</v>
      </c>
      <c r="F1496" s="76" t="s">
        <v>19534</v>
      </c>
      <c r="G1496" s="76" t="s">
        <v>19528</v>
      </c>
      <c r="H1496" s="76" t="s">
        <v>19536</v>
      </c>
      <c r="I1496" s="76" t="s">
        <v>19530</v>
      </c>
      <c r="J1496" s="76" t="s">
        <v>19531</v>
      </c>
      <c r="K1496" s="76" t="s">
        <v>19532</v>
      </c>
    </row>
    <row r="1497" spans="1:11" x14ac:dyDescent="0.3">
      <c r="A1497" s="65" t="s">
        <v>1800</v>
      </c>
      <c r="B1497" s="70" t="s">
        <v>14490</v>
      </c>
      <c r="C1497" s="72" t="s">
        <v>19396</v>
      </c>
      <c r="D1497" s="76" t="s">
        <v>19525</v>
      </c>
      <c r="E1497" s="76" t="s">
        <v>19537</v>
      </c>
      <c r="F1497" s="76" t="s">
        <v>19534</v>
      </c>
      <c r="G1497" s="76" t="s">
        <v>19528</v>
      </c>
      <c r="H1497" s="76" t="s">
        <v>19536</v>
      </c>
      <c r="I1497" s="76" t="s">
        <v>19530</v>
      </c>
      <c r="J1497" s="76" t="s">
        <v>19531</v>
      </c>
      <c r="K1497" s="76" t="s">
        <v>19532</v>
      </c>
    </row>
    <row r="1498" spans="1:11" x14ac:dyDescent="0.3">
      <c r="A1498" s="65" t="s">
        <v>1801</v>
      </c>
      <c r="B1498" s="70" t="s">
        <v>14491</v>
      </c>
      <c r="C1498" s="72" t="s">
        <v>19396</v>
      </c>
      <c r="D1498" s="76" t="s">
        <v>19525</v>
      </c>
      <c r="E1498" s="76" t="s">
        <v>19537</v>
      </c>
      <c r="F1498" s="76" t="s">
        <v>19534</v>
      </c>
      <c r="G1498" s="76" t="s">
        <v>19528</v>
      </c>
      <c r="H1498" s="76" t="s">
        <v>19536</v>
      </c>
      <c r="I1498" s="76" t="s">
        <v>19530</v>
      </c>
      <c r="J1498" s="76" t="s">
        <v>19531</v>
      </c>
      <c r="K1498" s="76" t="s">
        <v>19532</v>
      </c>
    </row>
    <row r="1499" spans="1:11" x14ac:dyDescent="0.3">
      <c r="A1499" s="65" t="s">
        <v>1802</v>
      </c>
      <c r="B1499" s="70" t="s">
        <v>14492</v>
      </c>
      <c r="C1499" s="72" t="s">
        <v>19396</v>
      </c>
      <c r="D1499" s="76" t="s">
        <v>19525</v>
      </c>
      <c r="E1499" s="76" t="s">
        <v>19526</v>
      </c>
      <c r="F1499" s="76" t="s">
        <v>19534</v>
      </c>
      <c r="G1499" s="76" t="s">
        <v>19535</v>
      </c>
      <c r="H1499" s="76" t="s">
        <v>19536</v>
      </c>
      <c r="I1499" s="76" t="s">
        <v>19530</v>
      </c>
      <c r="J1499" s="76" t="s">
        <v>19531</v>
      </c>
      <c r="K1499" s="76" t="s">
        <v>19532</v>
      </c>
    </row>
    <row r="1500" spans="1:11" x14ac:dyDescent="0.3">
      <c r="A1500" s="65" t="s">
        <v>1803</v>
      </c>
      <c r="B1500" s="70" t="s">
        <v>14493</v>
      </c>
      <c r="C1500" s="72" t="s">
        <v>19396</v>
      </c>
      <c r="D1500" s="76" t="s">
        <v>19525</v>
      </c>
      <c r="E1500" s="76" t="s">
        <v>19533</v>
      </c>
      <c r="F1500" s="76" t="s">
        <v>19534</v>
      </c>
      <c r="G1500" s="76" t="s">
        <v>19535</v>
      </c>
      <c r="H1500" s="76" t="s">
        <v>19536</v>
      </c>
      <c r="I1500" s="76" t="s">
        <v>19530</v>
      </c>
      <c r="J1500" s="76" t="s">
        <v>19531</v>
      </c>
      <c r="K1500" s="76" t="s">
        <v>19532</v>
      </c>
    </row>
    <row r="1501" spans="1:11" x14ac:dyDescent="0.3">
      <c r="A1501" s="65" t="s">
        <v>1804</v>
      </c>
      <c r="B1501" s="70" t="s">
        <v>14494</v>
      </c>
      <c r="C1501" s="72" t="s">
        <v>19396</v>
      </c>
      <c r="D1501" s="76" t="s">
        <v>19525</v>
      </c>
      <c r="E1501" s="76" t="s">
        <v>19533</v>
      </c>
      <c r="F1501" s="76" t="s">
        <v>19534</v>
      </c>
      <c r="G1501" s="76" t="s">
        <v>19535</v>
      </c>
      <c r="H1501" s="76" t="s">
        <v>19536</v>
      </c>
      <c r="I1501" s="76" t="s">
        <v>19530</v>
      </c>
      <c r="J1501" s="76" t="s">
        <v>19531</v>
      </c>
      <c r="K1501" s="76" t="s">
        <v>19532</v>
      </c>
    </row>
    <row r="1502" spans="1:11" x14ac:dyDescent="0.3">
      <c r="A1502" s="65" t="s">
        <v>1805</v>
      </c>
      <c r="B1502" s="70" t="s">
        <v>14503</v>
      </c>
      <c r="C1502" s="72" t="s">
        <v>19396</v>
      </c>
      <c r="D1502" s="76" t="s">
        <v>19525</v>
      </c>
      <c r="E1502" s="76" t="s">
        <v>19526</v>
      </c>
      <c r="F1502" s="76" t="s">
        <v>19534</v>
      </c>
      <c r="G1502" s="76" t="s">
        <v>19528</v>
      </c>
      <c r="H1502" s="76" t="s">
        <v>19536</v>
      </c>
      <c r="I1502" s="76" t="s">
        <v>19530</v>
      </c>
      <c r="J1502" s="76" t="s">
        <v>19531</v>
      </c>
      <c r="K1502" s="76" t="s">
        <v>19532</v>
      </c>
    </row>
    <row r="1503" spans="1:11" x14ac:dyDescent="0.3">
      <c r="A1503" s="65" t="s">
        <v>1806</v>
      </c>
      <c r="B1503" s="70" t="s">
        <v>14504</v>
      </c>
      <c r="C1503" s="72" t="s">
        <v>19397</v>
      </c>
      <c r="D1503" s="76" t="s">
        <v>19525</v>
      </c>
      <c r="E1503" s="76" t="s">
        <v>19537</v>
      </c>
      <c r="F1503" s="76" t="s">
        <v>19534</v>
      </c>
      <c r="G1503" s="76" t="s">
        <v>19528</v>
      </c>
      <c r="H1503" s="76" t="s">
        <v>19536</v>
      </c>
      <c r="I1503" s="76" t="s">
        <v>19530</v>
      </c>
      <c r="J1503" s="76" t="s">
        <v>19531</v>
      </c>
      <c r="K1503" s="76" t="s">
        <v>19532</v>
      </c>
    </row>
    <row r="1504" spans="1:11" x14ac:dyDescent="0.3">
      <c r="A1504" s="65" t="s">
        <v>1807</v>
      </c>
      <c r="B1504" s="70" t="s">
        <v>14494</v>
      </c>
      <c r="C1504" s="72" t="s">
        <v>19396</v>
      </c>
      <c r="D1504" s="76" t="s">
        <v>19525</v>
      </c>
      <c r="E1504" s="76" t="s">
        <v>19533</v>
      </c>
      <c r="F1504" s="76" t="s">
        <v>19534</v>
      </c>
      <c r="G1504" s="76" t="s">
        <v>19535</v>
      </c>
      <c r="H1504" s="76" t="s">
        <v>19536</v>
      </c>
      <c r="I1504" s="76" t="s">
        <v>19530</v>
      </c>
      <c r="J1504" s="76" t="s">
        <v>19531</v>
      </c>
      <c r="K1504" s="76" t="s">
        <v>19532</v>
      </c>
    </row>
    <row r="1505" spans="1:11" x14ac:dyDescent="0.3">
      <c r="A1505" s="65" t="s">
        <v>1808</v>
      </c>
      <c r="B1505" s="70" t="s">
        <v>14505</v>
      </c>
      <c r="C1505" s="72" t="s">
        <v>19396</v>
      </c>
      <c r="D1505" s="76" t="s">
        <v>19525</v>
      </c>
      <c r="E1505" s="76" t="s">
        <v>19526</v>
      </c>
      <c r="F1505" s="76" t="s">
        <v>19534</v>
      </c>
      <c r="G1505" s="76" t="s">
        <v>19528</v>
      </c>
      <c r="H1505" s="76" t="s">
        <v>19536</v>
      </c>
      <c r="I1505" s="76" t="s">
        <v>19530</v>
      </c>
      <c r="J1505" s="76" t="s">
        <v>19531</v>
      </c>
      <c r="K1505" s="76" t="s">
        <v>19532</v>
      </c>
    </row>
    <row r="1506" spans="1:11" x14ac:dyDescent="0.3">
      <c r="A1506" s="65" t="s">
        <v>1809</v>
      </c>
      <c r="B1506" s="70" t="s">
        <v>14506</v>
      </c>
      <c r="C1506" s="72" t="s">
        <v>19396</v>
      </c>
      <c r="D1506" s="76" t="s">
        <v>19525</v>
      </c>
      <c r="E1506" s="76" t="s">
        <v>19533</v>
      </c>
      <c r="F1506" s="76" t="s">
        <v>19534</v>
      </c>
      <c r="G1506" s="76" t="s">
        <v>19528</v>
      </c>
      <c r="H1506" s="76" t="s">
        <v>19536</v>
      </c>
      <c r="I1506" s="76" t="s">
        <v>19530</v>
      </c>
      <c r="J1506" s="76" t="s">
        <v>19531</v>
      </c>
      <c r="K1506" s="76" t="s">
        <v>19532</v>
      </c>
    </row>
    <row r="1507" spans="1:11" x14ac:dyDescent="0.3">
      <c r="A1507" s="65" t="s">
        <v>1810</v>
      </c>
      <c r="B1507" s="70" t="s">
        <v>14507</v>
      </c>
      <c r="C1507" s="72" t="s">
        <v>19396</v>
      </c>
      <c r="D1507" s="76" t="s">
        <v>19525</v>
      </c>
      <c r="E1507" s="76" t="s">
        <v>19533</v>
      </c>
      <c r="F1507" s="76" t="s">
        <v>19534</v>
      </c>
      <c r="G1507" s="76" t="s">
        <v>19535</v>
      </c>
      <c r="H1507" s="76" t="s">
        <v>19536</v>
      </c>
      <c r="I1507" s="76" t="s">
        <v>19530</v>
      </c>
      <c r="J1507" s="76" t="s">
        <v>19531</v>
      </c>
      <c r="K1507" s="76" t="s">
        <v>19532</v>
      </c>
    </row>
    <row r="1508" spans="1:11" x14ac:dyDescent="0.3">
      <c r="A1508" s="65" t="s">
        <v>1811</v>
      </c>
      <c r="B1508" s="70" t="s">
        <v>14508</v>
      </c>
      <c r="C1508" s="72" t="s">
        <v>19396</v>
      </c>
      <c r="D1508" s="76" t="s">
        <v>19525</v>
      </c>
      <c r="E1508" s="76" t="s">
        <v>19526</v>
      </c>
      <c r="F1508" s="76" t="s">
        <v>19534</v>
      </c>
      <c r="G1508" s="76" t="s">
        <v>19528</v>
      </c>
      <c r="H1508" s="76" t="s">
        <v>19536</v>
      </c>
      <c r="I1508" s="76" t="s">
        <v>19530</v>
      </c>
      <c r="J1508" s="76" t="s">
        <v>19531</v>
      </c>
      <c r="K1508" s="76" t="s">
        <v>19532</v>
      </c>
    </row>
    <row r="1509" spans="1:11" x14ac:dyDescent="0.3">
      <c r="A1509" s="65" t="s">
        <v>1812</v>
      </c>
      <c r="B1509" s="70" t="s">
        <v>14509</v>
      </c>
      <c r="C1509" s="72" t="s">
        <v>19396</v>
      </c>
      <c r="D1509" s="76" t="s">
        <v>19525</v>
      </c>
      <c r="E1509" s="76" t="s">
        <v>19533</v>
      </c>
      <c r="F1509" s="76" t="s">
        <v>19534</v>
      </c>
      <c r="G1509" s="76" t="s">
        <v>19528</v>
      </c>
      <c r="H1509" s="76" t="s">
        <v>19536</v>
      </c>
      <c r="I1509" s="76" t="s">
        <v>19530</v>
      </c>
      <c r="J1509" s="76" t="s">
        <v>19531</v>
      </c>
      <c r="K1509" s="76" t="s">
        <v>19532</v>
      </c>
    </row>
    <row r="1510" spans="1:11" x14ac:dyDescent="0.3">
      <c r="A1510" s="65" t="s">
        <v>223</v>
      </c>
      <c r="B1510" s="70" t="s">
        <v>221</v>
      </c>
      <c r="C1510" s="72" t="s">
        <v>19397</v>
      </c>
      <c r="D1510" s="76" t="s">
        <v>19525</v>
      </c>
      <c r="E1510" s="76" t="s">
        <v>19542</v>
      </c>
      <c r="F1510" s="76" t="s">
        <v>19534</v>
      </c>
      <c r="G1510" s="76" t="s">
        <v>19528</v>
      </c>
      <c r="H1510" s="76" t="s">
        <v>19536</v>
      </c>
      <c r="I1510" s="76" t="s">
        <v>19530</v>
      </c>
      <c r="J1510" s="76" t="s">
        <v>19531</v>
      </c>
      <c r="K1510" s="76" t="s">
        <v>19532</v>
      </c>
    </row>
    <row r="1511" spans="1:11" x14ac:dyDescent="0.3">
      <c r="A1511" s="65" t="s">
        <v>1813</v>
      </c>
      <c r="B1511" s="70" t="s">
        <v>14510</v>
      </c>
      <c r="C1511" s="72" t="s">
        <v>19397</v>
      </c>
      <c r="D1511" s="76" t="s">
        <v>19525</v>
      </c>
      <c r="E1511" s="76" t="s">
        <v>19533</v>
      </c>
      <c r="F1511" s="76" t="s">
        <v>19534</v>
      </c>
      <c r="G1511" s="76" t="s">
        <v>19535</v>
      </c>
      <c r="H1511" s="76" t="s">
        <v>19536</v>
      </c>
      <c r="I1511" s="76" t="s">
        <v>19548</v>
      </c>
      <c r="J1511" s="76" t="s">
        <v>19549</v>
      </c>
      <c r="K1511" s="76" t="s">
        <v>19550</v>
      </c>
    </row>
    <row r="1512" spans="1:11" x14ac:dyDescent="0.3">
      <c r="A1512" s="65" t="s">
        <v>1814</v>
      </c>
      <c r="B1512" s="70" t="s">
        <v>14510</v>
      </c>
      <c r="C1512" s="72" t="s">
        <v>19397</v>
      </c>
      <c r="D1512" s="76" t="s">
        <v>19525</v>
      </c>
      <c r="E1512" s="76" t="s">
        <v>19533</v>
      </c>
      <c r="F1512" s="76" t="s">
        <v>19534</v>
      </c>
      <c r="G1512" s="76" t="s">
        <v>19535</v>
      </c>
      <c r="H1512" s="76" t="s">
        <v>19536</v>
      </c>
      <c r="I1512" s="76" t="s">
        <v>19530</v>
      </c>
      <c r="J1512" s="76" t="s">
        <v>19531</v>
      </c>
      <c r="K1512" s="76" t="s">
        <v>19532</v>
      </c>
    </row>
    <row r="1513" spans="1:11" x14ac:dyDescent="0.3">
      <c r="A1513" s="65" t="s">
        <v>1815</v>
      </c>
      <c r="B1513" s="70" t="s">
        <v>14511</v>
      </c>
      <c r="C1513" s="72" t="s">
        <v>19397</v>
      </c>
      <c r="D1513" s="76" t="s">
        <v>19525</v>
      </c>
      <c r="E1513" s="76" t="s">
        <v>19542</v>
      </c>
      <c r="F1513" s="76" t="s">
        <v>19534</v>
      </c>
      <c r="G1513" s="76" t="s">
        <v>19528</v>
      </c>
      <c r="H1513" s="76" t="s">
        <v>19536</v>
      </c>
      <c r="I1513" s="76" t="s">
        <v>19530</v>
      </c>
      <c r="J1513" s="76" t="s">
        <v>19531</v>
      </c>
      <c r="K1513" s="76" t="s">
        <v>19532</v>
      </c>
    </row>
    <row r="1514" spans="1:11" x14ac:dyDescent="0.3">
      <c r="A1514" s="65" t="s">
        <v>1816</v>
      </c>
      <c r="B1514" s="70" t="s">
        <v>14512</v>
      </c>
      <c r="C1514" s="72" t="s">
        <v>19397</v>
      </c>
      <c r="D1514" s="76" t="s">
        <v>19525</v>
      </c>
      <c r="E1514" s="76" t="s">
        <v>19526</v>
      </c>
      <c r="F1514" s="76" t="s">
        <v>19534</v>
      </c>
      <c r="G1514" s="76" t="s">
        <v>19535</v>
      </c>
      <c r="H1514" s="76" t="s">
        <v>19536</v>
      </c>
      <c r="I1514" s="76" t="s">
        <v>19530</v>
      </c>
      <c r="J1514" s="76" t="s">
        <v>19531</v>
      </c>
      <c r="K1514" s="76" t="s">
        <v>19532</v>
      </c>
    </row>
    <row r="1515" spans="1:11" x14ac:dyDescent="0.3">
      <c r="A1515" s="65" t="s">
        <v>1817</v>
      </c>
      <c r="B1515" s="70" t="s">
        <v>14513</v>
      </c>
      <c r="C1515" s="72" t="s">
        <v>19396</v>
      </c>
      <c r="D1515" s="76" t="s">
        <v>19525</v>
      </c>
      <c r="E1515" s="76" t="s">
        <v>19526</v>
      </c>
      <c r="F1515" s="76" t="s">
        <v>19534</v>
      </c>
      <c r="G1515" s="76" t="s">
        <v>19528</v>
      </c>
      <c r="H1515" s="76" t="s">
        <v>19536</v>
      </c>
      <c r="I1515" s="76" t="s">
        <v>19530</v>
      </c>
      <c r="J1515" s="76" t="s">
        <v>19531</v>
      </c>
      <c r="K1515" s="76" t="s">
        <v>19532</v>
      </c>
    </row>
    <row r="1516" spans="1:11" x14ac:dyDescent="0.3">
      <c r="A1516" s="65" t="s">
        <v>1818</v>
      </c>
      <c r="B1516" s="70" t="s">
        <v>14514</v>
      </c>
      <c r="C1516" s="72" t="s">
        <v>19396</v>
      </c>
      <c r="D1516" s="76" t="s">
        <v>19525</v>
      </c>
      <c r="E1516" s="76" t="s">
        <v>19533</v>
      </c>
      <c r="F1516" s="76" t="s">
        <v>19534</v>
      </c>
      <c r="G1516" s="76" t="s">
        <v>19528</v>
      </c>
      <c r="H1516" s="76" t="s">
        <v>19536</v>
      </c>
      <c r="I1516" s="76" t="s">
        <v>19530</v>
      </c>
      <c r="J1516" s="76" t="s">
        <v>19531</v>
      </c>
      <c r="K1516" s="76" t="s">
        <v>19532</v>
      </c>
    </row>
    <row r="1517" spans="1:11" x14ac:dyDescent="0.3">
      <c r="A1517" s="65" t="s">
        <v>1819</v>
      </c>
      <c r="B1517" s="70" t="s">
        <v>14515</v>
      </c>
      <c r="C1517" s="72" t="s">
        <v>19396</v>
      </c>
      <c r="D1517" s="76" t="s">
        <v>19525</v>
      </c>
      <c r="E1517" s="76" t="s">
        <v>19533</v>
      </c>
      <c r="F1517" s="76" t="s">
        <v>19534</v>
      </c>
      <c r="G1517" s="76" t="s">
        <v>19535</v>
      </c>
      <c r="H1517" s="76" t="s">
        <v>19536</v>
      </c>
      <c r="I1517" s="76" t="s">
        <v>19530</v>
      </c>
      <c r="J1517" s="76" t="s">
        <v>19531</v>
      </c>
      <c r="K1517" s="76" t="s">
        <v>19532</v>
      </c>
    </row>
    <row r="1518" spans="1:11" x14ac:dyDescent="0.3">
      <c r="A1518" s="66" t="s">
        <v>1820</v>
      </c>
      <c r="B1518" s="70" t="e">
        <v>#N/A</v>
      </c>
      <c r="C1518" s="73"/>
      <c r="D1518" s="77"/>
      <c r="E1518" s="77"/>
      <c r="F1518" s="77"/>
      <c r="G1518" s="77"/>
      <c r="H1518" s="77"/>
      <c r="I1518" s="77"/>
      <c r="J1518" s="77"/>
      <c r="K1518" s="77"/>
    </row>
    <row r="1519" spans="1:11" x14ac:dyDescent="0.3">
      <c r="A1519" s="66" t="s">
        <v>1821</v>
      </c>
      <c r="B1519" s="70" t="e">
        <v>#N/A</v>
      </c>
      <c r="C1519" s="73"/>
      <c r="D1519" s="77"/>
      <c r="E1519" s="77"/>
      <c r="F1519" s="77"/>
      <c r="G1519" s="77"/>
      <c r="H1519" s="77"/>
      <c r="I1519" s="77"/>
      <c r="J1519" s="77"/>
      <c r="K1519" s="77"/>
    </row>
    <row r="1520" spans="1:11" x14ac:dyDescent="0.3">
      <c r="A1520" s="66" t="s">
        <v>1822</v>
      </c>
      <c r="B1520" s="70" t="e">
        <v>#N/A</v>
      </c>
      <c r="C1520" s="73"/>
      <c r="D1520" s="77"/>
      <c r="E1520" s="77"/>
      <c r="F1520" s="77"/>
      <c r="G1520" s="77"/>
      <c r="H1520" s="77"/>
      <c r="I1520" s="77"/>
      <c r="J1520" s="77"/>
      <c r="K1520" s="77"/>
    </row>
    <row r="1521" spans="1:11" x14ac:dyDescent="0.3">
      <c r="A1521" s="66" t="s">
        <v>1823</v>
      </c>
      <c r="B1521" s="70" t="e">
        <v>#N/A</v>
      </c>
      <c r="C1521" s="73"/>
      <c r="D1521" s="77"/>
      <c r="E1521" s="77"/>
      <c r="F1521" s="77"/>
      <c r="G1521" s="77"/>
      <c r="H1521" s="77"/>
      <c r="I1521" s="77"/>
      <c r="J1521" s="77"/>
      <c r="K1521" s="77"/>
    </row>
    <row r="1522" spans="1:11" x14ac:dyDescent="0.3">
      <c r="A1522" s="66" t="s">
        <v>1824</v>
      </c>
      <c r="B1522" s="70" t="e">
        <v>#N/A</v>
      </c>
      <c r="C1522" s="73"/>
      <c r="D1522" s="77"/>
      <c r="E1522" s="77"/>
      <c r="F1522" s="77"/>
      <c r="G1522" s="77"/>
      <c r="H1522" s="77"/>
      <c r="I1522" s="77"/>
      <c r="J1522" s="77"/>
      <c r="K1522" s="77"/>
    </row>
    <row r="1523" spans="1:11" x14ac:dyDescent="0.3">
      <c r="A1523" s="65" t="s">
        <v>1825</v>
      </c>
      <c r="B1523" s="70" t="s">
        <v>14413</v>
      </c>
      <c r="C1523" s="72" t="s">
        <v>19396</v>
      </c>
      <c r="D1523" s="76" t="s">
        <v>19525</v>
      </c>
      <c r="E1523" s="76" t="s">
        <v>19526</v>
      </c>
      <c r="F1523" s="76" t="s">
        <v>19534</v>
      </c>
      <c r="G1523" s="76" t="s">
        <v>19528</v>
      </c>
      <c r="H1523" s="76" t="s">
        <v>19536</v>
      </c>
      <c r="I1523" s="76" t="s">
        <v>19530</v>
      </c>
      <c r="J1523" s="76" t="s">
        <v>19531</v>
      </c>
      <c r="K1523" s="76" t="s">
        <v>19532</v>
      </c>
    </row>
    <row r="1524" spans="1:11" x14ac:dyDescent="0.3">
      <c r="A1524" s="65" t="s">
        <v>1826</v>
      </c>
      <c r="B1524" s="70" t="s">
        <v>14516</v>
      </c>
      <c r="C1524" s="72" t="s">
        <v>19396</v>
      </c>
      <c r="D1524" s="76" t="s">
        <v>19525</v>
      </c>
      <c r="E1524" s="76" t="s">
        <v>19533</v>
      </c>
      <c r="F1524" s="76" t="s">
        <v>19534</v>
      </c>
      <c r="G1524" s="76" t="s">
        <v>19535</v>
      </c>
      <c r="H1524" s="76" t="s">
        <v>19536</v>
      </c>
      <c r="I1524" s="76" t="s">
        <v>19530</v>
      </c>
      <c r="J1524" s="76" t="s">
        <v>19531</v>
      </c>
      <c r="K1524" s="76" t="s">
        <v>19532</v>
      </c>
    </row>
    <row r="1525" spans="1:11" x14ac:dyDescent="0.3">
      <c r="A1525" s="65" t="s">
        <v>1827</v>
      </c>
      <c r="B1525" s="70" t="s">
        <v>13827</v>
      </c>
      <c r="C1525" s="72" t="s">
        <v>19397</v>
      </c>
      <c r="D1525" s="76" t="s">
        <v>19525</v>
      </c>
      <c r="E1525" s="76" t="s">
        <v>19526</v>
      </c>
      <c r="F1525" s="76" t="s">
        <v>19534</v>
      </c>
      <c r="G1525" s="76" t="s">
        <v>19535</v>
      </c>
      <c r="H1525" s="76" t="s">
        <v>19536</v>
      </c>
      <c r="I1525" s="76" t="s">
        <v>19530</v>
      </c>
      <c r="J1525" s="76" t="s">
        <v>19531</v>
      </c>
      <c r="K1525" s="76" t="s">
        <v>19532</v>
      </c>
    </row>
    <row r="1526" spans="1:11" x14ac:dyDescent="0.3">
      <c r="A1526" s="65" t="s">
        <v>1828</v>
      </c>
      <c r="B1526" s="70" t="s">
        <v>14340</v>
      </c>
      <c r="C1526" s="72" t="s">
        <v>19396</v>
      </c>
      <c r="D1526" s="76" t="s">
        <v>19525</v>
      </c>
      <c r="E1526" s="76" t="s">
        <v>19526</v>
      </c>
      <c r="F1526" s="76" t="s">
        <v>19544</v>
      </c>
      <c r="G1526" s="76" t="s">
        <v>19535</v>
      </c>
      <c r="H1526" s="76" t="s">
        <v>19536</v>
      </c>
      <c r="I1526" s="76" t="s">
        <v>19530</v>
      </c>
      <c r="J1526" s="76" t="s">
        <v>19531</v>
      </c>
      <c r="K1526" s="76" t="s">
        <v>19532</v>
      </c>
    </row>
    <row r="1527" spans="1:11" x14ac:dyDescent="0.3">
      <c r="A1527" s="65" t="s">
        <v>1829</v>
      </c>
      <c r="B1527" s="70" t="s">
        <v>14517</v>
      </c>
      <c r="C1527" s="72" t="s">
        <v>19397</v>
      </c>
      <c r="D1527" s="76" t="s">
        <v>19525</v>
      </c>
      <c r="E1527" s="76" t="s">
        <v>19526</v>
      </c>
      <c r="F1527" s="76" t="s">
        <v>19534</v>
      </c>
      <c r="G1527" s="76" t="s">
        <v>19535</v>
      </c>
      <c r="H1527" s="76" t="s">
        <v>19536</v>
      </c>
      <c r="I1527" s="76" t="s">
        <v>19530</v>
      </c>
      <c r="J1527" s="76" t="s">
        <v>19531</v>
      </c>
      <c r="K1527" s="76" t="s">
        <v>19532</v>
      </c>
    </row>
    <row r="1528" spans="1:11" x14ac:dyDescent="0.3">
      <c r="A1528" s="65" t="s">
        <v>1830</v>
      </c>
      <c r="B1528" s="70" t="s">
        <v>14518</v>
      </c>
      <c r="C1528" s="72" t="s">
        <v>19397</v>
      </c>
      <c r="D1528" s="76" t="s">
        <v>19525</v>
      </c>
      <c r="E1528" s="76" t="s">
        <v>19542</v>
      </c>
      <c r="F1528" s="76" t="s">
        <v>19534</v>
      </c>
      <c r="G1528" s="76" t="s">
        <v>19535</v>
      </c>
      <c r="H1528" s="76" t="s">
        <v>19536</v>
      </c>
      <c r="I1528" s="76" t="s">
        <v>19530</v>
      </c>
      <c r="J1528" s="76" t="s">
        <v>19531</v>
      </c>
      <c r="K1528" s="76" t="s">
        <v>19532</v>
      </c>
    </row>
    <row r="1529" spans="1:11" x14ac:dyDescent="0.3">
      <c r="A1529" s="65" t="s">
        <v>219</v>
      </c>
      <c r="B1529" s="70" t="s">
        <v>221</v>
      </c>
      <c r="C1529" s="72" t="s">
        <v>19396</v>
      </c>
      <c r="D1529" s="76" t="s">
        <v>19525</v>
      </c>
      <c r="E1529" s="76" t="s">
        <v>19542</v>
      </c>
      <c r="F1529" s="76" t="s">
        <v>19534</v>
      </c>
      <c r="G1529" s="76" t="s">
        <v>19528</v>
      </c>
      <c r="H1529" s="76" t="s">
        <v>19536</v>
      </c>
      <c r="I1529" s="76" t="s">
        <v>19530</v>
      </c>
      <c r="J1529" s="76" t="s">
        <v>19531</v>
      </c>
      <c r="K1529" s="76" t="s">
        <v>19532</v>
      </c>
    </row>
    <row r="1530" spans="1:11" x14ac:dyDescent="0.3">
      <c r="A1530" s="65" t="s">
        <v>1831</v>
      </c>
      <c r="B1530" s="70" t="s">
        <v>14518</v>
      </c>
      <c r="C1530" s="72" t="s">
        <v>19396</v>
      </c>
      <c r="D1530" s="76" t="s">
        <v>19525</v>
      </c>
      <c r="E1530" s="76" t="s">
        <v>19542</v>
      </c>
      <c r="F1530" s="76" t="s">
        <v>19534</v>
      </c>
      <c r="G1530" s="76" t="s">
        <v>19535</v>
      </c>
      <c r="H1530" s="76" t="s">
        <v>19536</v>
      </c>
      <c r="I1530" s="76" t="s">
        <v>19530</v>
      </c>
      <c r="J1530" s="76" t="s">
        <v>19531</v>
      </c>
      <c r="K1530" s="76" t="s">
        <v>19532</v>
      </c>
    </row>
    <row r="1531" spans="1:11" x14ac:dyDescent="0.3">
      <c r="A1531" s="65" t="s">
        <v>1832</v>
      </c>
      <c r="B1531" s="70" t="s">
        <v>14110</v>
      </c>
      <c r="C1531" s="72" t="s">
        <v>19397</v>
      </c>
      <c r="D1531" s="76" t="s">
        <v>19525</v>
      </c>
      <c r="E1531" s="76" t="s">
        <v>19533</v>
      </c>
      <c r="F1531" s="76" t="s">
        <v>19534</v>
      </c>
      <c r="G1531" s="76" t="s">
        <v>19528</v>
      </c>
      <c r="H1531" s="76" t="s">
        <v>19536</v>
      </c>
      <c r="I1531" s="76" t="s">
        <v>19530</v>
      </c>
      <c r="J1531" s="76" t="s">
        <v>19531</v>
      </c>
      <c r="K1531" s="76" t="s">
        <v>19532</v>
      </c>
    </row>
    <row r="1532" spans="1:11" x14ac:dyDescent="0.3">
      <c r="A1532" s="65" t="s">
        <v>1833</v>
      </c>
      <c r="B1532" s="70" t="s">
        <v>14519</v>
      </c>
      <c r="C1532" s="72" t="s">
        <v>19396</v>
      </c>
      <c r="D1532" s="76" t="s">
        <v>19525</v>
      </c>
      <c r="E1532" s="76" t="s">
        <v>19533</v>
      </c>
      <c r="F1532" s="76" t="s">
        <v>19534</v>
      </c>
      <c r="G1532" s="76" t="s">
        <v>19528</v>
      </c>
      <c r="H1532" s="76" t="s">
        <v>19536</v>
      </c>
      <c r="I1532" s="76" t="s">
        <v>19530</v>
      </c>
      <c r="J1532" s="76" t="s">
        <v>19531</v>
      </c>
      <c r="K1532" s="76" t="s">
        <v>19532</v>
      </c>
    </row>
    <row r="1533" spans="1:11" x14ac:dyDescent="0.3">
      <c r="A1533" s="65" t="s">
        <v>1834</v>
      </c>
      <c r="B1533" s="70" t="s">
        <v>14110</v>
      </c>
      <c r="C1533" s="72" t="s">
        <v>19397</v>
      </c>
      <c r="D1533" s="76" t="s">
        <v>19525</v>
      </c>
      <c r="E1533" s="76" t="s">
        <v>19533</v>
      </c>
      <c r="F1533" s="76" t="s">
        <v>19534</v>
      </c>
      <c r="G1533" s="76" t="s">
        <v>19528</v>
      </c>
      <c r="H1533" s="76" t="s">
        <v>19536</v>
      </c>
      <c r="I1533" s="76" t="s">
        <v>19530</v>
      </c>
      <c r="J1533" s="76" t="s">
        <v>19531</v>
      </c>
      <c r="K1533" s="76" t="s">
        <v>19532</v>
      </c>
    </row>
    <row r="1534" spans="1:11" x14ac:dyDescent="0.3">
      <c r="A1534" s="65" t="s">
        <v>1835</v>
      </c>
      <c r="B1534" s="70" t="s">
        <v>14520</v>
      </c>
      <c r="C1534" s="72" t="s">
        <v>19397</v>
      </c>
      <c r="D1534" s="76" t="s">
        <v>19525</v>
      </c>
      <c r="E1534" s="76" t="s">
        <v>19526</v>
      </c>
      <c r="F1534" s="76" t="s">
        <v>19534</v>
      </c>
      <c r="G1534" s="76" t="s">
        <v>19535</v>
      </c>
      <c r="H1534" s="76" t="s">
        <v>19529</v>
      </c>
      <c r="I1534" s="76" t="s">
        <v>19530</v>
      </c>
      <c r="J1534" s="76" t="s">
        <v>19531</v>
      </c>
      <c r="K1534" s="76" t="s">
        <v>19532</v>
      </c>
    </row>
    <row r="1535" spans="1:11" x14ac:dyDescent="0.3">
      <c r="A1535" s="65" t="s">
        <v>1836</v>
      </c>
      <c r="B1535" s="70" t="s">
        <v>14521</v>
      </c>
      <c r="C1535" s="72" t="s">
        <v>19397</v>
      </c>
      <c r="D1535" s="76" t="s">
        <v>19525</v>
      </c>
      <c r="E1535" s="76" t="s">
        <v>19526</v>
      </c>
      <c r="F1535" s="76" t="s">
        <v>19534</v>
      </c>
      <c r="G1535" s="76" t="s">
        <v>19535</v>
      </c>
      <c r="H1535" s="76" t="s">
        <v>19529</v>
      </c>
      <c r="I1535" s="76" t="s">
        <v>19530</v>
      </c>
      <c r="J1535" s="76" t="s">
        <v>19531</v>
      </c>
      <c r="K1535" s="76" t="s">
        <v>19532</v>
      </c>
    </row>
    <row r="1536" spans="1:11" x14ac:dyDescent="0.3">
      <c r="A1536" s="65" t="s">
        <v>1837</v>
      </c>
      <c r="B1536" s="70" t="s">
        <v>14522</v>
      </c>
      <c r="C1536" s="72" t="s">
        <v>19397</v>
      </c>
      <c r="D1536" s="76" t="s">
        <v>19525</v>
      </c>
      <c r="E1536" s="76" t="s">
        <v>19533</v>
      </c>
      <c r="F1536" s="76" t="s">
        <v>19534</v>
      </c>
      <c r="G1536" s="76" t="s">
        <v>19535</v>
      </c>
      <c r="H1536" s="76" t="s">
        <v>19529</v>
      </c>
      <c r="I1536" s="76" t="s">
        <v>19530</v>
      </c>
      <c r="J1536" s="76" t="s">
        <v>19531</v>
      </c>
      <c r="K1536" s="76" t="s">
        <v>19532</v>
      </c>
    </row>
    <row r="1537" spans="1:11" x14ac:dyDescent="0.3">
      <c r="A1537" s="65" t="s">
        <v>1838</v>
      </c>
      <c r="B1537" s="70" t="s">
        <v>14523</v>
      </c>
      <c r="C1537" s="72" t="s">
        <v>19396</v>
      </c>
      <c r="D1537" s="76" t="s">
        <v>19525</v>
      </c>
      <c r="E1537" s="76" t="s">
        <v>19533</v>
      </c>
      <c r="F1537" s="76" t="s">
        <v>19534</v>
      </c>
      <c r="G1537" s="76" t="s">
        <v>19535</v>
      </c>
      <c r="H1537" s="76" t="s">
        <v>19536</v>
      </c>
      <c r="I1537" s="76" t="s">
        <v>19530</v>
      </c>
      <c r="J1537" s="76" t="s">
        <v>19531</v>
      </c>
      <c r="K1537" s="76" t="s">
        <v>19532</v>
      </c>
    </row>
    <row r="1538" spans="1:11" x14ac:dyDescent="0.3">
      <c r="A1538" s="65" t="s">
        <v>1839</v>
      </c>
      <c r="B1538" s="70" t="s">
        <v>14524</v>
      </c>
      <c r="C1538" s="72" t="s">
        <v>19397</v>
      </c>
      <c r="D1538" s="76" t="s">
        <v>19525</v>
      </c>
      <c r="E1538" s="76" t="s">
        <v>19526</v>
      </c>
      <c r="F1538" s="76" t="s">
        <v>19527</v>
      </c>
      <c r="G1538" s="76" t="s">
        <v>19528</v>
      </c>
      <c r="H1538" s="76" t="s">
        <v>19536</v>
      </c>
      <c r="I1538" s="76" t="s">
        <v>19530</v>
      </c>
      <c r="J1538" s="76" t="s">
        <v>19531</v>
      </c>
      <c r="K1538" s="76" t="s">
        <v>19532</v>
      </c>
    </row>
    <row r="1539" spans="1:11" x14ac:dyDescent="0.3">
      <c r="A1539" s="65" t="s">
        <v>1840</v>
      </c>
      <c r="B1539" s="70" t="s">
        <v>14525</v>
      </c>
      <c r="C1539" s="72" t="s">
        <v>19396</v>
      </c>
      <c r="D1539" s="76" t="s">
        <v>19525</v>
      </c>
      <c r="E1539" s="76" t="s">
        <v>19526</v>
      </c>
      <c r="F1539" s="76" t="s">
        <v>19534</v>
      </c>
      <c r="G1539" s="76" t="s">
        <v>19528</v>
      </c>
      <c r="H1539" s="76" t="s">
        <v>19536</v>
      </c>
      <c r="I1539" s="76" t="s">
        <v>19530</v>
      </c>
      <c r="J1539" s="76" t="s">
        <v>19531</v>
      </c>
      <c r="K1539" s="76" t="s">
        <v>19532</v>
      </c>
    </row>
    <row r="1540" spans="1:11" x14ac:dyDescent="0.3">
      <c r="A1540" s="65" t="s">
        <v>1841</v>
      </c>
      <c r="B1540" s="70" t="s">
        <v>14526</v>
      </c>
      <c r="C1540" s="72" t="s">
        <v>19397</v>
      </c>
      <c r="D1540" s="76" t="s">
        <v>19525</v>
      </c>
      <c r="E1540" s="76" t="s">
        <v>19533</v>
      </c>
      <c r="F1540" s="76" t="s">
        <v>19534</v>
      </c>
      <c r="G1540" s="76" t="s">
        <v>19535</v>
      </c>
      <c r="H1540" s="76" t="s">
        <v>19536</v>
      </c>
      <c r="I1540" s="76" t="s">
        <v>19530</v>
      </c>
      <c r="J1540" s="76" t="s">
        <v>19531</v>
      </c>
      <c r="K1540" s="76" t="s">
        <v>19532</v>
      </c>
    </row>
    <row r="1541" spans="1:11" x14ac:dyDescent="0.3">
      <c r="A1541" s="65" t="s">
        <v>1842</v>
      </c>
      <c r="B1541" s="70" t="s">
        <v>14527</v>
      </c>
      <c r="C1541" s="72" t="s">
        <v>19397</v>
      </c>
      <c r="D1541" s="76" t="s">
        <v>19525</v>
      </c>
      <c r="E1541" s="76" t="s">
        <v>19526</v>
      </c>
      <c r="F1541" s="76" t="s">
        <v>19534</v>
      </c>
      <c r="G1541" s="76" t="s">
        <v>19535</v>
      </c>
      <c r="H1541" s="76" t="s">
        <v>19536</v>
      </c>
      <c r="I1541" s="76" t="s">
        <v>19530</v>
      </c>
      <c r="J1541" s="76" t="s">
        <v>19531</v>
      </c>
      <c r="K1541" s="76" t="s">
        <v>19532</v>
      </c>
    </row>
    <row r="1542" spans="1:11" x14ac:dyDescent="0.3">
      <c r="A1542" s="65" t="s">
        <v>1843</v>
      </c>
      <c r="B1542" s="70" t="s">
        <v>14528</v>
      </c>
      <c r="C1542" s="72" t="s">
        <v>19397</v>
      </c>
      <c r="D1542" s="76" t="s">
        <v>19525</v>
      </c>
      <c r="E1542" s="76" t="s">
        <v>19533</v>
      </c>
      <c r="F1542" s="76" t="s">
        <v>19534</v>
      </c>
      <c r="G1542" s="76" t="s">
        <v>19535</v>
      </c>
      <c r="H1542" s="76" t="s">
        <v>19536</v>
      </c>
      <c r="I1542" s="76" t="s">
        <v>19530</v>
      </c>
      <c r="J1542" s="76" t="s">
        <v>19531</v>
      </c>
      <c r="K1542" s="76" t="s">
        <v>19532</v>
      </c>
    </row>
    <row r="1543" spans="1:11" x14ac:dyDescent="0.3">
      <c r="A1543" s="65" t="s">
        <v>1844</v>
      </c>
      <c r="B1543" s="70" t="s">
        <v>14529</v>
      </c>
      <c r="C1543" s="72" t="s">
        <v>19397</v>
      </c>
      <c r="D1543" s="76" t="s">
        <v>19525</v>
      </c>
      <c r="E1543" s="76" t="s">
        <v>19533</v>
      </c>
      <c r="F1543" s="76" t="s">
        <v>19534</v>
      </c>
      <c r="G1543" s="76" t="s">
        <v>19535</v>
      </c>
      <c r="H1543" s="76" t="s">
        <v>19536</v>
      </c>
      <c r="I1543" s="76" t="s">
        <v>19530</v>
      </c>
      <c r="J1543" s="76" t="s">
        <v>19531</v>
      </c>
      <c r="K1543" s="76" t="s">
        <v>19532</v>
      </c>
    </row>
    <row r="1544" spans="1:11" x14ac:dyDescent="0.3">
      <c r="A1544" s="65" t="s">
        <v>1845</v>
      </c>
      <c r="B1544" s="70" t="s">
        <v>14530</v>
      </c>
      <c r="C1544" s="72" t="s">
        <v>19397</v>
      </c>
      <c r="D1544" s="76" t="s">
        <v>19525</v>
      </c>
      <c r="E1544" s="76" t="s">
        <v>19533</v>
      </c>
      <c r="F1544" s="76" t="s">
        <v>19534</v>
      </c>
      <c r="G1544" s="76" t="s">
        <v>19535</v>
      </c>
      <c r="H1544" s="76" t="s">
        <v>19536</v>
      </c>
      <c r="I1544" s="76" t="s">
        <v>19530</v>
      </c>
      <c r="J1544" s="76" t="s">
        <v>19531</v>
      </c>
      <c r="K1544" s="76" t="s">
        <v>19532</v>
      </c>
    </row>
    <row r="1545" spans="1:11" x14ac:dyDescent="0.3">
      <c r="A1545" s="65" t="s">
        <v>1846</v>
      </c>
      <c r="B1545" s="70" t="s">
        <v>14531</v>
      </c>
      <c r="C1545" s="72" t="s">
        <v>19397</v>
      </c>
      <c r="D1545" s="76" t="s">
        <v>19525</v>
      </c>
      <c r="E1545" s="76" t="s">
        <v>19533</v>
      </c>
      <c r="F1545" s="76" t="s">
        <v>19534</v>
      </c>
      <c r="G1545" s="76" t="s">
        <v>19535</v>
      </c>
      <c r="H1545" s="76" t="s">
        <v>19536</v>
      </c>
      <c r="I1545" s="76" t="s">
        <v>19530</v>
      </c>
      <c r="J1545" s="76" t="s">
        <v>19531</v>
      </c>
      <c r="K1545" s="76" t="s">
        <v>19532</v>
      </c>
    </row>
    <row r="1546" spans="1:11" x14ac:dyDescent="0.3">
      <c r="A1546" s="65" t="s">
        <v>1847</v>
      </c>
      <c r="B1546" s="70" t="s">
        <v>14532</v>
      </c>
      <c r="C1546" s="72" t="s">
        <v>19396</v>
      </c>
      <c r="D1546" s="76" t="s">
        <v>19525</v>
      </c>
      <c r="E1546" s="76" t="s">
        <v>19533</v>
      </c>
      <c r="F1546" s="76" t="s">
        <v>19538</v>
      </c>
      <c r="G1546" s="76" t="s">
        <v>19535</v>
      </c>
      <c r="H1546" s="76" t="s">
        <v>19536</v>
      </c>
      <c r="I1546" s="76" t="s">
        <v>19530</v>
      </c>
      <c r="J1546" s="76" t="s">
        <v>19531</v>
      </c>
      <c r="K1546" s="76" t="s">
        <v>19532</v>
      </c>
    </row>
    <row r="1547" spans="1:11" x14ac:dyDescent="0.3">
      <c r="A1547" s="65" t="s">
        <v>1848</v>
      </c>
      <c r="B1547" s="70" t="s">
        <v>14533</v>
      </c>
      <c r="C1547" s="72" t="s">
        <v>19396</v>
      </c>
      <c r="D1547" s="76" t="s">
        <v>19525</v>
      </c>
      <c r="E1547" s="76" t="s">
        <v>19526</v>
      </c>
      <c r="F1547" s="76" t="s">
        <v>19534</v>
      </c>
      <c r="G1547" s="76" t="s">
        <v>19535</v>
      </c>
      <c r="H1547" s="76" t="s">
        <v>19536</v>
      </c>
      <c r="I1547" s="76" t="s">
        <v>19530</v>
      </c>
      <c r="J1547" s="76" t="s">
        <v>19531</v>
      </c>
      <c r="K1547" s="76" t="s">
        <v>19532</v>
      </c>
    </row>
    <row r="1548" spans="1:11" x14ac:dyDescent="0.3">
      <c r="A1548" s="65" t="s">
        <v>1849</v>
      </c>
      <c r="B1548" s="70" t="s">
        <v>14488</v>
      </c>
      <c r="C1548" s="72" t="s">
        <v>19396</v>
      </c>
      <c r="D1548" s="76" t="s">
        <v>19525</v>
      </c>
      <c r="E1548" s="76" t="s">
        <v>19533</v>
      </c>
      <c r="F1548" s="76" t="s">
        <v>19534</v>
      </c>
      <c r="G1548" s="76" t="s">
        <v>19535</v>
      </c>
      <c r="H1548" s="76" t="s">
        <v>19536</v>
      </c>
      <c r="I1548" s="76" t="s">
        <v>19530</v>
      </c>
      <c r="J1548" s="76" t="s">
        <v>19531</v>
      </c>
      <c r="K1548" s="76" t="s">
        <v>19532</v>
      </c>
    </row>
    <row r="1549" spans="1:11" x14ac:dyDescent="0.3">
      <c r="A1549" s="65" t="s">
        <v>1850</v>
      </c>
      <c r="B1549" s="70" t="s">
        <v>14534</v>
      </c>
      <c r="C1549" s="72" t="s">
        <v>19396</v>
      </c>
      <c r="D1549" s="76" t="s">
        <v>19525</v>
      </c>
      <c r="E1549" s="76" t="s">
        <v>19526</v>
      </c>
      <c r="F1549" s="76" t="s">
        <v>19534</v>
      </c>
      <c r="G1549" s="76" t="s">
        <v>19535</v>
      </c>
      <c r="H1549" s="76" t="s">
        <v>19536</v>
      </c>
      <c r="I1549" s="76" t="s">
        <v>19530</v>
      </c>
      <c r="J1549" s="76" t="s">
        <v>19531</v>
      </c>
      <c r="K1549" s="76" t="s">
        <v>19532</v>
      </c>
    </row>
    <row r="1550" spans="1:11" x14ac:dyDescent="0.3">
      <c r="A1550" s="65" t="s">
        <v>1851</v>
      </c>
      <c r="B1550" s="70" t="s">
        <v>14535</v>
      </c>
      <c r="C1550" s="72" t="s">
        <v>19396</v>
      </c>
      <c r="D1550" s="76" t="s">
        <v>19525</v>
      </c>
      <c r="E1550" s="76" t="s">
        <v>19533</v>
      </c>
      <c r="F1550" s="76" t="s">
        <v>19534</v>
      </c>
      <c r="G1550" s="76" t="s">
        <v>19535</v>
      </c>
      <c r="H1550" s="76" t="s">
        <v>19536</v>
      </c>
      <c r="I1550" s="76" t="s">
        <v>19530</v>
      </c>
      <c r="J1550" s="76" t="s">
        <v>19531</v>
      </c>
      <c r="K1550" s="76" t="s">
        <v>19532</v>
      </c>
    </row>
    <row r="1551" spans="1:11" x14ac:dyDescent="0.3">
      <c r="A1551" s="65" t="s">
        <v>1852</v>
      </c>
      <c r="B1551" s="70" t="s">
        <v>14536</v>
      </c>
      <c r="C1551" s="72" t="s">
        <v>19397</v>
      </c>
      <c r="D1551" s="76" t="s">
        <v>19525</v>
      </c>
      <c r="E1551" s="76" t="s">
        <v>19533</v>
      </c>
      <c r="F1551" s="76" t="s">
        <v>19534</v>
      </c>
      <c r="G1551" s="76" t="s">
        <v>19535</v>
      </c>
      <c r="H1551" s="76" t="s">
        <v>19529</v>
      </c>
      <c r="I1551" s="76" t="s">
        <v>19530</v>
      </c>
      <c r="J1551" s="76" t="s">
        <v>19531</v>
      </c>
      <c r="K1551" s="76" t="s">
        <v>19532</v>
      </c>
    </row>
    <row r="1552" spans="1:11" x14ac:dyDescent="0.3">
      <c r="A1552" s="65" t="s">
        <v>1853</v>
      </c>
      <c r="B1552" s="70" t="s">
        <v>14537</v>
      </c>
      <c r="C1552" s="72" t="s">
        <v>19397</v>
      </c>
      <c r="D1552" s="76" t="s">
        <v>19525</v>
      </c>
      <c r="E1552" s="76" t="s">
        <v>19533</v>
      </c>
      <c r="F1552" s="76" t="s">
        <v>19534</v>
      </c>
      <c r="G1552" s="76" t="s">
        <v>19535</v>
      </c>
      <c r="H1552" s="76" t="s">
        <v>19529</v>
      </c>
      <c r="I1552" s="76" t="s">
        <v>19530</v>
      </c>
      <c r="J1552" s="76" t="s">
        <v>19531</v>
      </c>
      <c r="K1552" s="76" t="s">
        <v>19532</v>
      </c>
    </row>
    <row r="1553" spans="1:11" x14ac:dyDescent="0.3">
      <c r="A1553" s="65" t="s">
        <v>1854</v>
      </c>
      <c r="B1553" s="70" t="s">
        <v>14538</v>
      </c>
      <c r="C1553" s="72" t="s">
        <v>19396</v>
      </c>
      <c r="D1553" s="76" t="s">
        <v>19525</v>
      </c>
      <c r="E1553" s="76" t="s">
        <v>19542</v>
      </c>
      <c r="F1553" s="76" t="s">
        <v>19534</v>
      </c>
      <c r="G1553" s="76" t="s">
        <v>19535</v>
      </c>
      <c r="H1553" s="76" t="s">
        <v>19536</v>
      </c>
      <c r="I1553" s="76" t="s">
        <v>19530</v>
      </c>
      <c r="J1553" s="76" t="s">
        <v>19531</v>
      </c>
      <c r="K1553" s="76" t="s">
        <v>19532</v>
      </c>
    </row>
    <row r="1554" spans="1:11" x14ac:dyDescent="0.3">
      <c r="A1554" s="65" t="s">
        <v>1855</v>
      </c>
      <c r="B1554" s="70" t="s">
        <v>14538</v>
      </c>
      <c r="C1554" s="72" t="s">
        <v>19397</v>
      </c>
      <c r="D1554" s="76" t="s">
        <v>19525</v>
      </c>
      <c r="E1554" s="76" t="s">
        <v>19542</v>
      </c>
      <c r="F1554" s="76" t="s">
        <v>19534</v>
      </c>
      <c r="G1554" s="76" t="s">
        <v>19535</v>
      </c>
      <c r="H1554" s="76" t="s">
        <v>19536</v>
      </c>
      <c r="I1554" s="76" t="s">
        <v>19530</v>
      </c>
      <c r="J1554" s="76" t="s">
        <v>19531</v>
      </c>
      <c r="K1554" s="76" t="s">
        <v>19532</v>
      </c>
    </row>
    <row r="1555" spans="1:11" x14ac:dyDescent="0.3">
      <c r="A1555" s="65" t="s">
        <v>1856</v>
      </c>
      <c r="B1555" s="70" t="s">
        <v>14539</v>
      </c>
      <c r="C1555" s="72" t="s">
        <v>19397</v>
      </c>
      <c r="D1555" s="76" t="s">
        <v>19525</v>
      </c>
      <c r="E1555" s="76" t="s">
        <v>19526</v>
      </c>
      <c r="F1555" s="76" t="s">
        <v>19544</v>
      </c>
      <c r="G1555" s="76" t="s">
        <v>19535</v>
      </c>
      <c r="H1555" s="76" t="s">
        <v>19536</v>
      </c>
      <c r="I1555" s="76" t="s">
        <v>19530</v>
      </c>
      <c r="J1555" s="76" t="s">
        <v>19531</v>
      </c>
      <c r="K1555" s="76" t="s">
        <v>19532</v>
      </c>
    </row>
    <row r="1556" spans="1:11" x14ac:dyDescent="0.3">
      <c r="A1556" s="65" t="s">
        <v>1857</v>
      </c>
      <c r="B1556" s="70" t="s">
        <v>14540</v>
      </c>
      <c r="C1556" s="72" t="s">
        <v>19397</v>
      </c>
      <c r="D1556" s="76" t="s">
        <v>19525</v>
      </c>
      <c r="E1556" s="76" t="s">
        <v>19533</v>
      </c>
      <c r="F1556" s="76" t="s">
        <v>19534</v>
      </c>
      <c r="G1556" s="76" t="s">
        <v>19535</v>
      </c>
      <c r="H1556" s="76" t="s">
        <v>19529</v>
      </c>
      <c r="I1556" s="76" t="s">
        <v>19530</v>
      </c>
      <c r="J1556" s="76" t="s">
        <v>19531</v>
      </c>
      <c r="K1556" s="76" t="s">
        <v>19532</v>
      </c>
    </row>
    <row r="1557" spans="1:11" x14ac:dyDescent="0.3">
      <c r="A1557" s="65" t="s">
        <v>1858</v>
      </c>
      <c r="B1557" s="70" t="s">
        <v>14541</v>
      </c>
      <c r="C1557" s="72" t="s">
        <v>19396</v>
      </c>
      <c r="D1557" s="76" t="s">
        <v>19525</v>
      </c>
      <c r="E1557" s="76" t="s">
        <v>19533</v>
      </c>
      <c r="F1557" s="76" t="s">
        <v>19534</v>
      </c>
      <c r="G1557" s="76" t="s">
        <v>19535</v>
      </c>
      <c r="H1557" s="76" t="s">
        <v>19536</v>
      </c>
      <c r="I1557" s="76" t="s">
        <v>19530</v>
      </c>
      <c r="J1557" s="76" t="s">
        <v>19531</v>
      </c>
      <c r="K1557" s="76" t="s">
        <v>19532</v>
      </c>
    </row>
    <row r="1558" spans="1:11" x14ac:dyDescent="0.3">
      <c r="A1558" s="65" t="s">
        <v>1859</v>
      </c>
      <c r="B1558" s="70" t="s">
        <v>14542</v>
      </c>
      <c r="C1558" s="72" t="s">
        <v>19396</v>
      </c>
      <c r="D1558" s="76" t="s">
        <v>19525</v>
      </c>
      <c r="E1558" s="76" t="s">
        <v>19533</v>
      </c>
      <c r="F1558" s="76" t="s">
        <v>19534</v>
      </c>
      <c r="G1558" s="76" t="s">
        <v>19528</v>
      </c>
      <c r="H1558" s="76" t="s">
        <v>19536</v>
      </c>
      <c r="I1558" s="76" t="s">
        <v>19530</v>
      </c>
      <c r="J1558" s="76" t="s">
        <v>19531</v>
      </c>
      <c r="K1558" s="76" t="s">
        <v>19532</v>
      </c>
    </row>
    <row r="1559" spans="1:11" x14ac:dyDescent="0.3">
      <c r="A1559" s="65" t="s">
        <v>1860</v>
      </c>
      <c r="B1559" s="70" t="s">
        <v>14543</v>
      </c>
      <c r="C1559" s="72" t="s">
        <v>19396</v>
      </c>
      <c r="D1559" s="76" t="s">
        <v>19525</v>
      </c>
      <c r="E1559" s="76" t="s">
        <v>19533</v>
      </c>
      <c r="F1559" s="76" t="s">
        <v>19534</v>
      </c>
      <c r="G1559" s="76" t="s">
        <v>19535</v>
      </c>
      <c r="H1559" s="76" t="s">
        <v>19536</v>
      </c>
      <c r="I1559" s="76" t="s">
        <v>19530</v>
      </c>
      <c r="J1559" s="76" t="s">
        <v>19531</v>
      </c>
      <c r="K1559" s="76" t="s">
        <v>19532</v>
      </c>
    </row>
    <row r="1560" spans="1:11" x14ac:dyDescent="0.3">
      <c r="A1560" s="65" t="s">
        <v>1861</v>
      </c>
      <c r="B1560" s="70" t="s">
        <v>14544</v>
      </c>
      <c r="C1560" s="72" t="s">
        <v>19396</v>
      </c>
      <c r="D1560" s="76" t="s">
        <v>19525</v>
      </c>
      <c r="E1560" s="76" t="s">
        <v>19526</v>
      </c>
      <c r="F1560" s="76" t="s">
        <v>19534</v>
      </c>
      <c r="G1560" s="76" t="s">
        <v>19535</v>
      </c>
      <c r="H1560" s="76" t="s">
        <v>19536</v>
      </c>
      <c r="I1560" s="76" t="s">
        <v>19530</v>
      </c>
      <c r="J1560" s="76" t="s">
        <v>19531</v>
      </c>
      <c r="K1560" s="76" t="s">
        <v>19532</v>
      </c>
    </row>
    <row r="1561" spans="1:11" x14ac:dyDescent="0.3">
      <c r="A1561" s="65" t="s">
        <v>1862</v>
      </c>
      <c r="B1561" s="70" t="s">
        <v>14545</v>
      </c>
      <c r="C1561" s="72" t="s">
        <v>19396</v>
      </c>
      <c r="D1561" s="76" t="s">
        <v>19525</v>
      </c>
      <c r="E1561" s="76" t="s">
        <v>19526</v>
      </c>
      <c r="F1561" s="76" t="s">
        <v>19534</v>
      </c>
      <c r="G1561" s="76" t="s">
        <v>19528</v>
      </c>
      <c r="H1561" s="76" t="s">
        <v>19536</v>
      </c>
      <c r="I1561" s="76" t="s">
        <v>19530</v>
      </c>
      <c r="J1561" s="76" t="s">
        <v>19531</v>
      </c>
      <c r="K1561" s="76" t="s">
        <v>19532</v>
      </c>
    </row>
    <row r="1562" spans="1:11" x14ac:dyDescent="0.3">
      <c r="A1562" s="65" t="s">
        <v>1863</v>
      </c>
      <c r="B1562" s="70" t="s">
        <v>14546</v>
      </c>
      <c r="C1562" s="72" t="s">
        <v>19396</v>
      </c>
      <c r="D1562" s="76" t="s">
        <v>19525</v>
      </c>
      <c r="E1562" s="76" t="s">
        <v>19537</v>
      </c>
      <c r="F1562" s="76" t="s">
        <v>19534</v>
      </c>
      <c r="G1562" s="76" t="s">
        <v>19528</v>
      </c>
      <c r="H1562" s="76" t="s">
        <v>19536</v>
      </c>
      <c r="I1562" s="76" t="s">
        <v>19530</v>
      </c>
      <c r="J1562" s="76" t="s">
        <v>19531</v>
      </c>
      <c r="K1562" s="76" t="s">
        <v>19532</v>
      </c>
    </row>
    <row r="1563" spans="1:11" x14ac:dyDescent="0.3">
      <c r="A1563" s="65" t="s">
        <v>1864</v>
      </c>
      <c r="B1563" s="70" t="s">
        <v>14547</v>
      </c>
      <c r="C1563" s="72" t="s">
        <v>19396</v>
      </c>
      <c r="D1563" s="76" t="s">
        <v>19525</v>
      </c>
      <c r="E1563" s="76" t="s">
        <v>19526</v>
      </c>
      <c r="F1563" s="76" t="s">
        <v>19534</v>
      </c>
      <c r="G1563" s="76" t="s">
        <v>19535</v>
      </c>
      <c r="H1563" s="76" t="s">
        <v>19536</v>
      </c>
      <c r="I1563" s="76" t="s">
        <v>19530</v>
      </c>
      <c r="J1563" s="76" t="s">
        <v>19531</v>
      </c>
      <c r="K1563" s="76" t="s">
        <v>19532</v>
      </c>
    </row>
    <row r="1564" spans="1:11" x14ac:dyDescent="0.3">
      <c r="A1564" s="65" t="s">
        <v>1865</v>
      </c>
      <c r="B1564" s="70" t="s">
        <v>14548</v>
      </c>
      <c r="C1564" s="72" t="s">
        <v>19397</v>
      </c>
      <c r="D1564" s="76" t="s">
        <v>19525</v>
      </c>
      <c r="E1564" s="76" t="s">
        <v>19526</v>
      </c>
      <c r="F1564" s="76" t="s">
        <v>19534</v>
      </c>
      <c r="G1564" s="76" t="s">
        <v>19535</v>
      </c>
      <c r="H1564" s="76" t="s">
        <v>19536</v>
      </c>
      <c r="I1564" s="76" t="s">
        <v>19548</v>
      </c>
      <c r="J1564" s="76" t="s">
        <v>19549</v>
      </c>
      <c r="K1564" s="76" t="s">
        <v>19550</v>
      </c>
    </row>
    <row r="1565" spans="1:11" x14ac:dyDescent="0.3">
      <c r="A1565" s="65" t="s">
        <v>1866</v>
      </c>
      <c r="B1565" s="70" t="s">
        <v>13660</v>
      </c>
      <c r="C1565" s="72" t="s">
        <v>19396</v>
      </c>
      <c r="D1565" s="76" t="s">
        <v>19525</v>
      </c>
      <c r="E1565" s="76" t="s">
        <v>19533</v>
      </c>
      <c r="F1565" s="76" t="s">
        <v>19527</v>
      </c>
      <c r="G1565" s="76" t="s">
        <v>19528</v>
      </c>
      <c r="H1565" s="76" t="s">
        <v>19529</v>
      </c>
      <c r="I1565" s="76" t="s">
        <v>19530</v>
      </c>
      <c r="J1565" s="76" t="s">
        <v>19531</v>
      </c>
      <c r="K1565" s="76" t="s">
        <v>19532</v>
      </c>
    </row>
    <row r="1566" spans="1:11" x14ac:dyDescent="0.3">
      <c r="A1566" s="65" t="s">
        <v>1867</v>
      </c>
      <c r="B1566" s="70" t="s">
        <v>14549</v>
      </c>
      <c r="C1566" s="72" t="s">
        <v>19396</v>
      </c>
      <c r="D1566" s="76" t="s">
        <v>19525</v>
      </c>
      <c r="E1566" s="76" t="s">
        <v>19533</v>
      </c>
      <c r="F1566" s="76" t="s">
        <v>19534</v>
      </c>
      <c r="G1566" s="76" t="s">
        <v>19528</v>
      </c>
      <c r="H1566" s="76" t="s">
        <v>19536</v>
      </c>
      <c r="I1566" s="76" t="s">
        <v>19530</v>
      </c>
      <c r="J1566" s="76" t="s">
        <v>19531</v>
      </c>
      <c r="K1566" s="76" t="s">
        <v>19532</v>
      </c>
    </row>
    <row r="1567" spans="1:11" x14ac:dyDescent="0.3">
      <c r="A1567" s="65" t="s">
        <v>1868</v>
      </c>
      <c r="B1567" s="70" t="s">
        <v>14550</v>
      </c>
      <c r="C1567" s="72" t="s">
        <v>19396</v>
      </c>
      <c r="D1567" s="76" t="s">
        <v>19525</v>
      </c>
      <c r="E1567" s="76" t="s">
        <v>19533</v>
      </c>
      <c r="F1567" s="76" t="s">
        <v>19534</v>
      </c>
      <c r="G1567" s="76" t="s">
        <v>19535</v>
      </c>
      <c r="H1567" s="76" t="s">
        <v>19536</v>
      </c>
      <c r="I1567" s="76" t="s">
        <v>19530</v>
      </c>
      <c r="J1567" s="76" t="s">
        <v>19531</v>
      </c>
      <c r="K1567" s="76" t="s">
        <v>19532</v>
      </c>
    </row>
    <row r="1568" spans="1:11" x14ac:dyDescent="0.3">
      <c r="A1568" s="65" t="s">
        <v>1869</v>
      </c>
      <c r="B1568" s="70" t="s">
        <v>14551</v>
      </c>
      <c r="C1568" s="72" t="s">
        <v>19397</v>
      </c>
      <c r="D1568" s="76" t="s">
        <v>19525</v>
      </c>
      <c r="E1568" s="76" t="s">
        <v>19526</v>
      </c>
      <c r="F1568" s="76" t="s">
        <v>19534</v>
      </c>
      <c r="G1568" s="76" t="s">
        <v>19535</v>
      </c>
      <c r="H1568" s="76" t="s">
        <v>19529</v>
      </c>
      <c r="I1568" s="76" t="s">
        <v>19530</v>
      </c>
      <c r="J1568" s="76" t="s">
        <v>19531</v>
      </c>
      <c r="K1568" s="76" t="s">
        <v>19532</v>
      </c>
    </row>
    <row r="1569" spans="1:11" x14ac:dyDescent="0.3">
      <c r="A1569" s="65" t="s">
        <v>1870</v>
      </c>
      <c r="B1569" s="70" t="s">
        <v>14547</v>
      </c>
      <c r="C1569" s="72" t="s">
        <v>19397</v>
      </c>
      <c r="D1569" s="76" t="s">
        <v>19525</v>
      </c>
      <c r="E1569" s="76" t="s">
        <v>19526</v>
      </c>
      <c r="F1569" s="76" t="s">
        <v>19534</v>
      </c>
      <c r="G1569" s="76" t="s">
        <v>19535</v>
      </c>
      <c r="H1569" s="76" t="s">
        <v>19536</v>
      </c>
      <c r="I1569" s="76" t="s">
        <v>19530</v>
      </c>
      <c r="J1569" s="76" t="s">
        <v>19531</v>
      </c>
      <c r="K1569" s="76" t="s">
        <v>19532</v>
      </c>
    </row>
    <row r="1570" spans="1:11" x14ac:dyDescent="0.3">
      <c r="A1570" s="65" t="s">
        <v>1871</v>
      </c>
      <c r="B1570" s="70" t="s">
        <v>14552</v>
      </c>
      <c r="C1570" s="72" t="s">
        <v>19397</v>
      </c>
      <c r="D1570" s="76" t="s">
        <v>19525</v>
      </c>
      <c r="E1570" s="76" t="s">
        <v>19533</v>
      </c>
      <c r="F1570" s="76" t="s">
        <v>19534</v>
      </c>
      <c r="G1570" s="76" t="s">
        <v>19535</v>
      </c>
      <c r="H1570" s="76" t="s">
        <v>19536</v>
      </c>
      <c r="I1570" s="76" t="s">
        <v>19530</v>
      </c>
      <c r="J1570" s="76" t="s">
        <v>19531</v>
      </c>
      <c r="K1570" s="76" t="s">
        <v>19532</v>
      </c>
    </row>
    <row r="1571" spans="1:11" x14ac:dyDescent="0.3">
      <c r="A1571" s="65" t="s">
        <v>1872</v>
      </c>
      <c r="B1571" s="70" t="s">
        <v>14553</v>
      </c>
      <c r="C1571" s="72" t="s">
        <v>19397</v>
      </c>
      <c r="D1571" s="76" t="s">
        <v>19525</v>
      </c>
      <c r="E1571" s="76" t="s">
        <v>19533</v>
      </c>
      <c r="F1571" s="76" t="s">
        <v>19534</v>
      </c>
      <c r="G1571" s="76" t="s">
        <v>19535</v>
      </c>
      <c r="H1571" s="76" t="s">
        <v>19536</v>
      </c>
      <c r="I1571" s="76" t="s">
        <v>19548</v>
      </c>
      <c r="J1571" s="76" t="s">
        <v>19549</v>
      </c>
      <c r="K1571" s="76" t="s">
        <v>19550</v>
      </c>
    </row>
    <row r="1572" spans="1:11" x14ac:dyDescent="0.3">
      <c r="A1572" s="65" t="s">
        <v>1873</v>
      </c>
      <c r="B1572" s="70" t="s">
        <v>14554</v>
      </c>
      <c r="C1572" s="72" t="s">
        <v>19397</v>
      </c>
      <c r="D1572" s="76" t="s">
        <v>19525</v>
      </c>
      <c r="E1572" s="76" t="s">
        <v>19533</v>
      </c>
      <c r="F1572" s="76" t="s">
        <v>19534</v>
      </c>
      <c r="G1572" s="76" t="s">
        <v>19535</v>
      </c>
      <c r="H1572" s="76" t="s">
        <v>19536</v>
      </c>
      <c r="I1572" s="76" t="s">
        <v>19548</v>
      </c>
      <c r="J1572" s="76" t="s">
        <v>19549</v>
      </c>
      <c r="K1572" s="76" t="s">
        <v>19550</v>
      </c>
    </row>
    <row r="1573" spans="1:11" x14ac:dyDescent="0.3">
      <c r="A1573" s="65" t="s">
        <v>1874</v>
      </c>
      <c r="B1573" s="70" t="s">
        <v>14555</v>
      </c>
      <c r="C1573" s="72" t="s">
        <v>19396</v>
      </c>
      <c r="D1573" s="76" t="s">
        <v>19525</v>
      </c>
      <c r="E1573" s="76" t="s">
        <v>19533</v>
      </c>
      <c r="F1573" s="76" t="s">
        <v>19534</v>
      </c>
      <c r="G1573" s="76" t="s">
        <v>19535</v>
      </c>
      <c r="H1573" s="76" t="s">
        <v>19536</v>
      </c>
      <c r="I1573" s="76" t="s">
        <v>19530</v>
      </c>
      <c r="J1573" s="76" t="s">
        <v>19531</v>
      </c>
      <c r="K1573" s="76" t="s">
        <v>19532</v>
      </c>
    </row>
    <row r="1574" spans="1:11" x14ac:dyDescent="0.3">
      <c r="A1574" s="65" t="s">
        <v>1875</v>
      </c>
      <c r="B1574" s="70" t="s">
        <v>14556</v>
      </c>
      <c r="C1574" s="72" t="s">
        <v>19397</v>
      </c>
      <c r="D1574" s="76" t="s">
        <v>19525</v>
      </c>
      <c r="E1574" s="76" t="s">
        <v>19533</v>
      </c>
      <c r="F1574" s="76" t="s">
        <v>19534</v>
      </c>
      <c r="G1574" s="76" t="s">
        <v>19528</v>
      </c>
      <c r="H1574" s="76" t="s">
        <v>19536</v>
      </c>
      <c r="I1574" s="76" t="s">
        <v>19530</v>
      </c>
      <c r="J1574" s="76" t="s">
        <v>19531</v>
      </c>
      <c r="K1574" s="76" t="s">
        <v>19532</v>
      </c>
    </row>
    <row r="1575" spans="1:11" x14ac:dyDescent="0.3">
      <c r="A1575" s="65" t="s">
        <v>1876</v>
      </c>
      <c r="B1575" s="70" t="s">
        <v>14557</v>
      </c>
      <c r="C1575" s="72" t="s">
        <v>19396</v>
      </c>
      <c r="D1575" s="76" t="s">
        <v>19525</v>
      </c>
      <c r="E1575" s="76" t="s">
        <v>19533</v>
      </c>
      <c r="F1575" s="76" t="s">
        <v>19534</v>
      </c>
      <c r="G1575" s="76" t="s">
        <v>19535</v>
      </c>
      <c r="H1575" s="76" t="s">
        <v>19529</v>
      </c>
      <c r="I1575" s="76" t="s">
        <v>19530</v>
      </c>
      <c r="J1575" s="76" t="s">
        <v>19531</v>
      </c>
      <c r="K1575" s="76" t="s">
        <v>19532</v>
      </c>
    </row>
    <row r="1576" spans="1:11" x14ac:dyDescent="0.3">
      <c r="A1576" s="65" t="s">
        <v>1877</v>
      </c>
      <c r="B1576" s="70" t="s">
        <v>14558</v>
      </c>
      <c r="C1576" s="72" t="s">
        <v>19396</v>
      </c>
      <c r="D1576" s="76" t="s">
        <v>19525</v>
      </c>
      <c r="E1576" s="76" t="s">
        <v>19533</v>
      </c>
      <c r="F1576" s="76" t="s">
        <v>19534</v>
      </c>
      <c r="G1576" s="76" t="s">
        <v>19535</v>
      </c>
      <c r="H1576" s="76" t="s">
        <v>19529</v>
      </c>
      <c r="I1576" s="76" t="s">
        <v>19530</v>
      </c>
      <c r="J1576" s="76" t="s">
        <v>19531</v>
      </c>
      <c r="K1576" s="76" t="s">
        <v>19532</v>
      </c>
    </row>
    <row r="1577" spans="1:11" x14ac:dyDescent="0.3">
      <c r="A1577" s="65" t="s">
        <v>1878</v>
      </c>
      <c r="B1577" s="70" t="s">
        <v>14559</v>
      </c>
      <c r="C1577" s="72" t="s">
        <v>19396</v>
      </c>
      <c r="D1577" s="76" t="s">
        <v>19525</v>
      </c>
      <c r="E1577" s="76" t="s">
        <v>19533</v>
      </c>
      <c r="F1577" s="76" t="s">
        <v>19534</v>
      </c>
      <c r="G1577" s="76" t="s">
        <v>19535</v>
      </c>
      <c r="H1577" s="76" t="s">
        <v>19529</v>
      </c>
      <c r="I1577" s="76" t="s">
        <v>19530</v>
      </c>
      <c r="J1577" s="76" t="s">
        <v>19531</v>
      </c>
      <c r="K1577" s="76" t="s">
        <v>19532</v>
      </c>
    </row>
    <row r="1578" spans="1:11" x14ac:dyDescent="0.3">
      <c r="A1578" s="65" t="s">
        <v>1879</v>
      </c>
      <c r="B1578" s="70" t="s">
        <v>14560</v>
      </c>
      <c r="C1578" s="72" t="s">
        <v>19396</v>
      </c>
      <c r="D1578" s="76" t="s">
        <v>19525</v>
      </c>
      <c r="E1578" s="76" t="s">
        <v>19533</v>
      </c>
      <c r="F1578" s="76" t="s">
        <v>19534</v>
      </c>
      <c r="G1578" s="76" t="s">
        <v>19528</v>
      </c>
      <c r="H1578" s="76" t="s">
        <v>19529</v>
      </c>
      <c r="I1578" s="76" t="s">
        <v>19530</v>
      </c>
      <c r="J1578" s="76" t="s">
        <v>19531</v>
      </c>
      <c r="K1578" s="76" t="s">
        <v>19532</v>
      </c>
    </row>
    <row r="1579" spans="1:11" x14ac:dyDescent="0.3">
      <c r="A1579" s="65" t="s">
        <v>1880</v>
      </c>
      <c r="B1579" s="70" t="s">
        <v>14561</v>
      </c>
      <c r="C1579" s="72" t="s">
        <v>19396</v>
      </c>
      <c r="D1579" s="76" t="s">
        <v>19525</v>
      </c>
      <c r="E1579" s="76" t="s">
        <v>19526</v>
      </c>
      <c r="F1579" s="76" t="s">
        <v>19534</v>
      </c>
      <c r="G1579" s="76" t="s">
        <v>19535</v>
      </c>
      <c r="H1579" s="76" t="s">
        <v>19529</v>
      </c>
      <c r="I1579" s="76" t="s">
        <v>19530</v>
      </c>
      <c r="J1579" s="76" t="s">
        <v>19531</v>
      </c>
      <c r="K1579" s="76" t="s">
        <v>19532</v>
      </c>
    </row>
    <row r="1580" spans="1:11" x14ac:dyDescent="0.3">
      <c r="A1580" s="65" t="s">
        <v>1881</v>
      </c>
      <c r="B1580" s="70" t="s">
        <v>14562</v>
      </c>
      <c r="C1580" s="72" t="s">
        <v>19396</v>
      </c>
      <c r="D1580" s="76" t="s">
        <v>19525</v>
      </c>
      <c r="E1580" s="76" t="s">
        <v>19533</v>
      </c>
      <c r="F1580" s="76" t="s">
        <v>19538</v>
      </c>
      <c r="G1580" s="76" t="s">
        <v>19535</v>
      </c>
      <c r="H1580" s="76" t="s">
        <v>19536</v>
      </c>
      <c r="I1580" s="76" t="s">
        <v>19530</v>
      </c>
      <c r="J1580" s="76" t="s">
        <v>19531</v>
      </c>
      <c r="K1580" s="76" t="s">
        <v>19532</v>
      </c>
    </row>
    <row r="1581" spans="1:11" x14ac:dyDescent="0.3">
      <c r="A1581" s="65" t="s">
        <v>1882</v>
      </c>
      <c r="B1581" s="70" t="s">
        <v>14563</v>
      </c>
      <c r="C1581" s="72" t="s">
        <v>19396</v>
      </c>
      <c r="D1581" s="76" t="s">
        <v>19525</v>
      </c>
      <c r="E1581" s="76" t="s">
        <v>19526</v>
      </c>
      <c r="F1581" s="76" t="s">
        <v>19538</v>
      </c>
      <c r="G1581" s="76" t="s">
        <v>19535</v>
      </c>
      <c r="H1581" s="76" t="s">
        <v>19536</v>
      </c>
      <c r="I1581" s="76" t="s">
        <v>19530</v>
      </c>
      <c r="J1581" s="76" t="s">
        <v>19531</v>
      </c>
      <c r="K1581" s="76" t="s">
        <v>19532</v>
      </c>
    </row>
    <row r="1582" spans="1:11" x14ac:dyDescent="0.3">
      <c r="A1582" s="65" t="s">
        <v>1883</v>
      </c>
      <c r="B1582" s="70" t="s">
        <v>14564</v>
      </c>
      <c r="C1582" s="72" t="s">
        <v>19396</v>
      </c>
      <c r="D1582" s="76" t="s">
        <v>19525</v>
      </c>
      <c r="E1582" s="76" t="s">
        <v>19533</v>
      </c>
      <c r="F1582" s="76" t="s">
        <v>19534</v>
      </c>
      <c r="G1582" s="76" t="s">
        <v>19535</v>
      </c>
      <c r="H1582" s="76" t="s">
        <v>19536</v>
      </c>
      <c r="I1582" s="76" t="s">
        <v>19530</v>
      </c>
      <c r="J1582" s="76" t="s">
        <v>19531</v>
      </c>
      <c r="K1582" s="76" t="s">
        <v>19532</v>
      </c>
    </row>
    <row r="1583" spans="1:11" x14ac:dyDescent="0.3">
      <c r="A1583" s="65" t="s">
        <v>1884</v>
      </c>
      <c r="B1583" s="70" t="s">
        <v>14565</v>
      </c>
      <c r="C1583" s="72" t="s">
        <v>19396</v>
      </c>
      <c r="D1583" s="76" t="s">
        <v>19525</v>
      </c>
      <c r="E1583" s="76" t="s">
        <v>19526</v>
      </c>
      <c r="F1583" s="76" t="s">
        <v>19534</v>
      </c>
      <c r="G1583" s="76" t="s">
        <v>19535</v>
      </c>
      <c r="H1583" s="76" t="s">
        <v>19536</v>
      </c>
      <c r="I1583" s="76" t="s">
        <v>19530</v>
      </c>
      <c r="J1583" s="76" t="s">
        <v>19531</v>
      </c>
      <c r="K1583" s="76" t="s">
        <v>19532</v>
      </c>
    </row>
    <row r="1584" spans="1:11" x14ac:dyDescent="0.3">
      <c r="A1584" s="65" t="s">
        <v>1885</v>
      </c>
      <c r="B1584" s="70" t="s">
        <v>14566</v>
      </c>
      <c r="C1584" s="72" t="s">
        <v>19396</v>
      </c>
      <c r="D1584" s="76" t="s">
        <v>19525</v>
      </c>
      <c r="E1584" s="76" t="s">
        <v>19533</v>
      </c>
      <c r="F1584" s="76" t="s">
        <v>19534</v>
      </c>
      <c r="G1584" s="76" t="s">
        <v>19535</v>
      </c>
      <c r="H1584" s="76" t="s">
        <v>19536</v>
      </c>
      <c r="I1584" s="76" t="s">
        <v>19530</v>
      </c>
      <c r="J1584" s="76" t="s">
        <v>19531</v>
      </c>
      <c r="K1584" s="76" t="s">
        <v>19532</v>
      </c>
    </row>
    <row r="1585" spans="1:11" x14ac:dyDescent="0.3">
      <c r="A1585" s="65" t="s">
        <v>1886</v>
      </c>
      <c r="B1585" s="70" t="s">
        <v>14567</v>
      </c>
      <c r="C1585" s="72" t="s">
        <v>19396</v>
      </c>
      <c r="D1585" s="76" t="s">
        <v>19525</v>
      </c>
      <c r="E1585" s="76" t="s">
        <v>19526</v>
      </c>
      <c r="F1585" s="76" t="s">
        <v>19534</v>
      </c>
      <c r="G1585" s="76" t="s">
        <v>19535</v>
      </c>
      <c r="H1585" s="76" t="s">
        <v>19536</v>
      </c>
      <c r="I1585" s="76" t="s">
        <v>19530</v>
      </c>
      <c r="J1585" s="76" t="s">
        <v>19531</v>
      </c>
      <c r="K1585" s="76" t="s">
        <v>19532</v>
      </c>
    </row>
    <row r="1586" spans="1:11" x14ac:dyDescent="0.3">
      <c r="A1586" s="65" t="s">
        <v>1887</v>
      </c>
      <c r="B1586" s="70" t="s">
        <v>14568</v>
      </c>
      <c r="C1586" s="72" t="s">
        <v>19397</v>
      </c>
      <c r="D1586" s="76" t="s">
        <v>19525</v>
      </c>
      <c r="E1586" s="76" t="s">
        <v>19526</v>
      </c>
      <c r="F1586" s="76" t="s">
        <v>19544</v>
      </c>
      <c r="G1586" s="76" t="s">
        <v>19528</v>
      </c>
      <c r="H1586" s="76" t="s">
        <v>19536</v>
      </c>
      <c r="I1586" s="76" t="s">
        <v>19530</v>
      </c>
      <c r="J1586" s="76" t="s">
        <v>19531</v>
      </c>
      <c r="K1586" s="76" t="s">
        <v>19532</v>
      </c>
    </row>
    <row r="1587" spans="1:11" x14ac:dyDescent="0.3">
      <c r="A1587" s="65" t="s">
        <v>1888</v>
      </c>
      <c r="B1587" s="70" t="s">
        <v>14569</v>
      </c>
      <c r="C1587" s="72" t="s">
        <v>19396</v>
      </c>
      <c r="D1587" s="76" t="s">
        <v>19525</v>
      </c>
      <c r="E1587" s="76" t="s">
        <v>19533</v>
      </c>
      <c r="F1587" s="76" t="s">
        <v>19538</v>
      </c>
      <c r="G1587" s="76" t="s">
        <v>19528</v>
      </c>
      <c r="H1587" s="76" t="s">
        <v>19536</v>
      </c>
      <c r="I1587" s="76" t="s">
        <v>19530</v>
      </c>
      <c r="J1587" s="76" t="s">
        <v>19531</v>
      </c>
      <c r="K1587" s="76" t="s">
        <v>19532</v>
      </c>
    </row>
    <row r="1588" spans="1:11" x14ac:dyDescent="0.3">
      <c r="A1588" s="65" t="s">
        <v>1889</v>
      </c>
      <c r="B1588" s="70" t="s">
        <v>14570</v>
      </c>
      <c r="C1588" s="72" t="s">
        <v>19396</v>
      </c>
      <c r="D1588" s="76" t="s">
        <v>19525</v>
      </c>
      <c r="E1588" s="76" t="s">
        <v>19526</v>
      </c>
      <c r="F1588" s="76" t="s">
        <v>19538</v>
      </c>
      <c r="G1588" s="76" t="s">
        <v>19528</v>
      </c>
      <c r="H1588" s="76" t="s">
        <v>19536</v>
      </c>
      <c r="I1588" s="76" t="s">
        <v>19530</v>
      </c>
      <c r="J1588" s="76" t="s">
        <v>19531</v>
      </c>
      <c r="K1588" s="76" t="s">
        <v>19532</v>
      </c>
    </row>
    <row r="1589" spans="1:11" x14ac:dyDescent="0.3">
      <c r="A1589" s="65" t="s">
        <v>1890</v>
      </c>
      <c r="B1589" s="70" t="s">
        <v>14571</v>
      </c>
      <c r="C1589" s="72" t="s">
        <v>19396</v>
      </c>
      <c r="D1589" s="76" t="s">
        <v>19525</v>
      </c>
      <c r="E1589" s="76" t="s">
        <v>19533</v>
      </c>
      <c r="F1589" s="76" t="s">
        <v>19538</v>
      </c>
      <c r="G1589" s="76" t="s">
        <v>19528</v>
      </c>
      <c r="H1589" s="76" t="s">
        <v>19536</v>
      </c>
      <c r="I1589" s="76" t="s">
        <v>19530</v>
      </c>
      <c r="J1589" s="76" t="s">
        <v>19531</v>
      </c>
      <c r="K1589" s="76" t="s">
        <v>19532</v>
      </c>
    </row>
    <row r="1590" spans="1:11" x14ac:dyDescent="0.3">
      <c r="A1590" s="65" t="s">
        <v>1891</v>
      </c>
      <c r="B1590" s="70" t="s">
        <v>14572</v>
      </c>
      <c r="C1590" s="72" t="s">
        <v>19396</v>
      </c>
      <c r="D1590" s="76" t="s">
        <v>19525</v>
      </c>
      <c r="E1590" s="76" t="s">
        <v>19526</v>
      </c>
      <c r="F1590" s="76" t="s">
        <v>19538</v>
      </c>
      <c r="G1590" s="76" t="s">
        <v>19528</v>
      </c>
      <c r="H1590" s="76" t="s">
        <v>19536</v>
      </c>
      <c r="I1590" s="76" t="s">
        <v>19530</v>
      </c>
      <c r="J1590" s="76" t="s">
        <v>19531</v>
      </c>
      <c r="K1590" s="76" t="s">
        <v>19532</v>
      </c>
    </row>
    <row r="1591" spans="1:11" x14ac:dyDescent="0.3">
      <c r="A1591" s="65" t="s">
        <v>1892</v>
      </c>
      <c r="B1591" s="70" t="s">
        <v>14573</v>
      </c>
      <c r="C1591" s="72" t="s">
        <v>19396</v>
      </c>
      <c r="D1591" s="76" t="s">
        <v>19525</v>
      </c>
      <c r="E1591" s="76" t="s">
        <v>19533</v>
      </c>
      <c r="F1591" s="76" t="s">
        <v>19534</v>
      </c>
      <c r="G1591" s="76" t="s">
        <v>19528</v>
      </c>
      <c r="H1591" s="76" t="s">
        <v>19536</v>
      </c>
      <c r="I1591" s="76" t="s">
        <v>19530</v>
      </c>
      <c r="J1591" s="76" t="s">
        <v>19531</v>
      </c>
      <c r="K1591" s="76" t="s">
        <v>19532</v>
      </c>
    </row>
    <row r="1592" spans="1:11" x14ac:dyDescent="0.3">
      <c r="A1592" s="65" t="s">
        <v>1893</v>
      </c>
      <c r="B1592" s="70" t="s">
        <v>14574</v>
      </c>
      <c r="C1592" s="72" t="s">
        <v>19396</v>
      </c>
      <c r="D1592" s="76" t="s">
        <v>19525</v>
      </c>
      <c r="E1592" s="76" t="s">
        <v>19526</v>
      </c>
      <c r="F1592" s="76" t="s">
        <v>19534</v>
      </c>
      <c r="G1592" s="76" t="s">
        <v>19528</v>
      </c>
      <c r="H1592" s="76" t="s">
        <v>19536</v>
      </c>
      <c r="I1592" s="76" t="s">
        <v>19530</v>
      </c>
      <c r="J1592" s="76" t="s">
        <v>19531</v>
      </c>
      <c r="K1592" s="76" t="s">
        <v>19532</v>
      </c>
    </row>
    <row r="1593" spans="1:11" x14ac:dyDescent="0.3">
      <c r="A1593" s="65" t="s">
        <v>1894</v>
      </c>
      <c r="B1593" s="70" t="s">
        <v>14575</v>
      </c>
      <c r="C1593" s="72" t="s">
        <v>19396</v>
      </c>
      <c r="D1593" s="76" t="s">
        <v>19525</v>
      </c>
      <c r="E1593" s="76" t="s">
        <v>19533</v>
      </c>
      <c r="F1593" s="76" t="s">
        <v>19534</v>
      </c>
      <c r="G1593" s="76" t="s">
        <v>19528</v>
      </c>
      <c r="H1593" s="76" t="s">
        <v>19536</v>
      </c>
      <c r="I1593" s="76" t="s">
        <v>19530</v>
      </c>
      <c r="J1593" s="76" t="s">
        <v>19531</v>
      </c>
      <c r="K1593" s="76" t="s">
        <v>19532</v>
      </c>
    </row>
    <row r="1594" spans="1:11" x14ac:dyDescent="0.3">
      <c r="A1594" s="65" t="s">
        <v>1895</v>
      </c>
      <c r="B1594" s="70" t="s">
        <v>14576</v>
      </c>
      <c r="C1594" s="72" t="s">
        <v>19396</v>
      </c>
      <c r="D1594" s="76" t="s">
        <v>19525</v>
      </c>
      <c r="E1594" s="76" t="s">
        <v>19526</v>
      </c>
      <c r="F1594" s="76" t="s">
        <v>19534</v>
      </c>
      <c r="G1594" s="76" t="s">
        <v>19528</v>
      </c>
      <c r="H1594" s="76" t="s">
        <v>19536</v>
      </c>
      <c r="I1594" s="76" t="s">
        <v>19530</v>
      </c>
      <c r="J1594" s="76" t="s">
        <v>19531</v>
      </c>
      <c r="K1594" s="76" t="s">
        <v>19532</v>
      </c>
    </row>
    <row r="1595" spans="1:11" x14ac:dyDescent="0.3">
      <c r="A1595" s="65" t="s">
        <v>1896</v>
      </c>
      <c r="B1595" s="70" t="s">
        <v>14577</v>
      </c>
      <c r="C1595" s="72" t="s">
        <v>19396</v>
      </c>
      <c r="D1595" s="76" t="s">
        <v>19525</v>
      </c>
      <c r="E1595" s="76" t="s">
        <v>19533</v>
      </c>
      <c r="F1595" s="76" t="s">
        <v>19534</v>
      </c>
      <c r="G1595" s="76" t="s">
        <v>19528</v>
      </c>
      <c r="H1595" s="76" t="s">
        <v>19536</v>
      </c>
      <c r="I1595" s="76" t="s">
        <v>19530</v>
      </c>
      <c r="J1595" s="76" t="s">
        <v>19531</v>
      </c>
      <c r="K1595" s="76" t="s">
        <v>19532</v>
      </c>
    </row>
    <row r="1596" spans="1:11" x14ac:dyDescent="0.3">
      <c r="A1596" s="65" t="s">
        <v>1897</v>
      </c>
      <c r="B1596" s="70" t="s">
        <v>14578</v>
      </c>
      <c r="C1596" s="72" t="s">
        <v>19396</v>
      </c>
      <c r="D1596" s="76" t="s">
        <v>19525</v>
      </c>
      <c r="E1596" s="76" t="s">
        <v>19526</v>
      </c>
      <c r="F1596" s="76" t="s">
        <v>19534</v>
      </c>
      <c r="G1596" s="76" t="s">
        <v>19528</v>
      </c>
      <c r="H1596" s="76" t="s">
        <v>19536</v>
      </c>
      <c r="I1596" s="76" t="s">
        <v>19530</v>
      </c>
      <c r="J1596" s="76" t="s">
        <v>19531</v>
      </c>
      <c r="K1596" s="76" t="s">
        <v>19532</v>
      </c>
    </row>
    <row r="1597" spans="1:11" x14ac:dyDescent="0.3">
      <c r="A1597" s="65" t="s">
        <v>1898</v>
      </c>
      <c r="B1597" s="70" t="s">
        <v>14579</v>
      </c>
      <c r="C1597" s="72" t="s">
        <v>19396</v>
      </c>
      <c r="D1597" s="76" t="s">
        <v>19525</v>
      </c>
      <c r="E1597" s="76" t="s">
        <v>19533</v>
      </c>
      <c r="F1597" s="76" t="s">
        <v>19534</v>
      </c>
      <c r="G1597" s="76" t="s">
        <v>19535</v>
      </c>
      <c r="H1597" s="76" t="s">
        <v>19536</v>
      </c>
      <c r="I1597" s="76" t="s">
        <v>19530</v>
      </c>
      <c r="J1597" s="76" t="s">
        <v>19531</v>
      </c>
      <c r="K1597" s="76" t="s">
        <v>19532</v>
      </c>
    </row>
    <row r="1598" spans="1:11" x14ac:dyDescent="0.3">
      <c r="A1598" s="65" t="s">
        <v>1899</v>
      </c>
      <c r="B1598" s="70" t="s">
        <v>14580</v>
      </c>
      <c r="C1598" s="72" t="s">
        <v>19396</v>
      </c>
      <c r="D1598" s="76" t="s">
        <v>19525</v>
      </c>
      <c r="E1598" s="76" t="s">
        <v>19526</v>
      </c>
      <c r="F1598" s="76" t="s">
        <v>19534</v>
      </c>
      <c r="G1598" s="76" t="s">
        <v>19528</v>
      </c>
      <c r="H1598" s="76" t="s">
        <v>19536</v>
      </c>
      <c r="I1598" s="76" t="s">
        <v>19530</v>
      </c>
      <c r="J1598" s="76" t="s">
        <v>19531</v>
      </c>
      <c r="K1598" s="76" t="s">
        <v>19532</v>
      </c>
    </row>
    <row r="1599" spans="1:11" x14ac:dyDescent="0.3">
      <c r="A1599" s="65" t="s">
        <v>1900</v>
      </c>
      <c r="B1599" s="70" t="s">
        <v>14581</v>
      </c>
      <c r="C1599" s="72" t="s">
        <v>19396</v>
      </c>
      <c r="D1599" s="76" t="s">
        <v>19525</v>
      </c>
      <c r="E1599" s="76" t="s">
        <v>19533</v>
      </c>
      <c r="F1599" s="76" t="s">
        <v>19534</v>
      </c>
      <c r="G1599" s="76" t="s">
        <v>19528</v>
      </c>
      <c r="H1599" s="76" t="s">
        <v>19536</v>
      </c>
      <c r="I1599" s="76" t="s">
        <v>19530</v>
      </c>
      <c r="J1599" s="76" t="s">
        <v>19531</v>
      </c>
      <c r="K1599" s="76" t="s">
        <v>19532</v>
      </c>
    </row>
    <row r="1600" spans="1:11" x14ac:dyDescent="0.3">
      <c r="A1600" s="65" t="s">
        <v>1901</v>
      </c>
      <c r="B1600" s="70" t="s">
        <v>14582</v>
      </c>
      <c r="C1600" s="72" t="s">
        <v>19396</v>
      </c>
      <c r="D1600" s="76" t="s">
        <v>19525</v>
      </c>
      <c r="E1600" s="76" t="s">
        <v>19526</v>
      </c>
      <c r="F1600" s="76" t="s">
        <v>19534</v>
      </c>
      <c r="G1600" s="76" t="s">
        <v>19528</v>
      </c>
      <c r="H1600" s="76" t="s">
        <v>19536</v>
      </c>
      <c r="I1600" s="76" t="s">
        <v>19530</v>
      </c>
      <c r="J1600" s="76" t="s">
        <v>19531</v>
      </c>
      <c r="K1600" s="76" t="s">
        <v>19532</v>
      </c>
    </row>
    <row r="1601" spans="1:11" x14ac:dyDescent="0.3">
      <c r="A1601" s="65" t="s">
        <v>1902</v>
      </c>
      <c r="B1601" s="70" t="s">
        <v>14583</v>
      </c>
      <c r="C1601" s="72" t="s">
        <v>19396</v>
      </c>
      <c r="D1601" s="76" t="s">
        <v>19525</v>
      </c>
      <c r="E1601" s="76" t="s">
        <v>19537</v>
      </c>
      <c r="F1601" s="76" t="s">
        <v>19534</v>
      </c>
      <c r="G1601" s="76" t="s">
        <v>19528</v>
      </c>
      <c r="H1601" s="76" t="s">
        <v>19536</v>
      </c>
      <c r="I1601" s="76" t="s">
        <v>19530</v>
      </c>
      <c r="J1601" s="76" t="s">
        <v>19531</v>
      </c>
      <c r="K1601" s="76" t="s">
        <v>19532</v>
      </c>
    </row>
    <row r="1602" spans="1:11" x14ac:dyDescent="0.3">
      <c r="A1602" s="65" t="s">
        <v>1903</v>
      </c>
      <c r="B1602" s="70" t="s">
        <v>14584</v>
      </c>
      <c r="C1602" s="72" t="s">
        <v>19396</v>
      </c>
      <c r="D1602" s="76" t="s">
        <v>19525</v>
      </c>
      <c r="E1602" s="76" t="s">
        <v>19542</v>
      </c>
      <c r="F1602" s="76" t="s">
        <v>19534</v>
      </c>
      <c r="G1602" s="76" t="s">
        <v>19528</v>
      </c>
      <c r="H1602" s="76" t="s">
        <v>19536</v>
      </c>
      <c r="I1602" s="76" t="s">
        <v>19530</v>
      </c>
      <c r="J1602" s="76" t="s">
        <v>19531</v>
      </c>
      <c r="K1602" s="76" t="s">
        <v>19532</v>
      </c>
    </row>
    <row r="1603" spans="1:11" x14ac:dyDescent="0.3">
      <c r="A1603" s="65" t="s">
        <v>1904</v>
      </c>
      <c r="B1603" s="70" t="s">
        <v>14585</v>
      </c>
      <c r="C1603" s="72" t="s">
        <v>19396</v>
      </c>
      <c r="D1603" s="76" t="s">
        <v>19525</v>
      </c>
      <c r="E1603" s="76" t="s">
        <v>19537</v>
      </c>
      <c r="F1603" s="76" t="s">
        <v>19534</v>
      </c>
      <c r="G1603" s="76" t="s">
        <v>19528</v>
      </c>
      <c r="H1603" s="76" t="s">
        <v>19536</v>
      </c>
      <c r="I1603" s="76" t="s">
        <v>19530</v>
      </c>
      <c r="J1603" s="76" t="s">
        <v>19531</v>
      </c>
      <c r="K1603" s="76" t="s">
        <v>19532</v>
      </c>
    </row>
    <row r="1604" spans="1:11" x14ac:dyDescent="0.3">
      <c r="A1604" s="65" t="s">
        <v>1905</v>
      </c>
      <c r="B1604" s="70" t="s">
        <v>14586</v>
      </c>
      <c r="C1604" s="72" t="s">
        <v>19396</v>
      </c>
      <c r="D1604" s="76" t="s">
        <v>19525</v>
      </c>
      <c r="E1604" s="76" t="s">
        <v>19542</v>
      </c>
      <c r="F1604" s="76" t="s">
        <v>19534</v>
      </c>
      <c r="G1604" s="76" t="s">
        <v>19528</v>
      </c>
      <c r="H1604" s="76" t="s">
        <v>19536</v>
      </c>
      <c r="I1604" s="76" t="s">
        <v>19530</v>
      </c>
      <c r="J1604" s="76" t="s">
        <v>19531</v>
      </c>
      <c r="K1604" s="76" t="s">
        <v>19532</v>
      </c>
    </row>
    <row r="1605" spans="1:11" x14ac:dyDescent="0.3">
      <c r="A1605" s="65" t="s">
        <v>1906</v>
      </c>
      <c r="B1605" s="70" t="s">
        <v>14587</v>
      </c>
      <c r="C1605" s="72" t="s">
        <v>19396</v>
      </c>
      <c r="D1605" s="76" t="s">
        <v>19525</v>
      </c>
      <c r="E1605" s="76" t="s">
        <v>19537</v>
      </c>
      <c r="F1605" s="76" t="s">
        <v>19534</v>
      </c>
      <c r="G1605" s="76" t="s">
        <v>19528</v>
      </c>
      <c r="H1605" s="76" t="s">
        <v>19536</v>
      </c>
      <c r="I1605" s="76" t="s">
        <v>19530</v>
      </c>
      <c r="J1605" s="76" t="s">
        <v>19531</v>
      </c>
      <c r="K1605" s="76" t="s">
        <v>19532</v>
      </c>
    </row>
    <row r="1606" spans="1:11" x14ac:dyDescent="0.3">
      <c r="A1606" s="65" t="s">
        <v>1907</v>
      </c>
      <c r="B1606" s="70" t="s">
        <v>14588</v>
      </c>
      <c r="C1606" s="72" t="s">
        <v>19396</v>
      </c>
      <c r="D1606" s="76" t="s">
        <v>19525</v>
      </c>
      <c r="E1606" s="76" t="s">
        <v>19542</v>
      </c>
      <c r="F1606" s="76" t="s">
        <v>19534</v>
      </c>
      <c r="G1606" s="76" t="s">
        <v>19528</v>
      </c>
      <c r="H1606" s="76" t="s">
        <v>19536</v>
      </c>
      <c r="I1606" s="76" t="s">
        <v>19530</v>
      </c>
      <c r="J1606" s="76" t="s">
        <v>19531</v>
      </c>
      <c r="K1606" s="76" t="s">
        <v>19532</v>
      </c>
    </row>
    <row r="1607" spans="1:11" x14ac:dyDescent="0.3">
      <c r="A1607" s="65" t="s">
        <v>1908</v>
      </c>
      <c r="B1607" s="70" t="s">
        <v>14270</v>
      </c>
      <c r="C1607" s="72" t="s">
        <v>19396</v>
      </c>
      <c r="D1607" s="76" t="s">
        <v>19525</v>
      </c>
      <c r="E1607" s="76" t="s">
        <v>19537</v>
      </c>
      <c r="F1607" s="76" t="s">
        <v>19534</v>
      </c>
      <c r="G1607" s="76" t="s">
        <v>19528</v>
      </c>
      <c r="H1607" s="76" t="s">
        <v>19536</v>
      </c>
      <c r="I1607" s="76" t="s">
        <v>19530</v>
      </c>
      <c r="J1607" s="76" t="s">
        <v>19531</v>
      </c>
      <c r="K1607" s="76" t="s">
        <v>19532</v>
      </c>
    </row>
    <row r="1608" spans="1:11" x14ac:dyDescent="0.3">
      <c r="A1608" s="65" t="s">
        <v>1909</v>
      </c>
      <c r="B1608" s="70" t="s">
        <v>14110</v>
      </c>
      <c r="C1608" s="72" t="s">
        <v>19396</v>
      </c>
      <c r="D1608" s="76" t="s">
        <v>19525</v>
      </c>
      <c r="E1608" s="76" t="s">
        <v>19533</v>
      </c>
      <c r="F1608" s="76" t="s">
        <v>19534</v>
      </c>
      <c r="G1608" s="76" t="s">
        <v>19528</v>
      </c>
      <c r="H1608" s="76" t="s">
        <v>19536</v>
      </c>
      <c r="I1608" s="76" t="s">
        <v>19530</v>
      </c>
      <c r="J1608" s="76" t="s">
        <v>19531</v>
      </c>
      <c r="K1608" s="76" t="s">
        <v>19532</v>
      </c>
    </row>
    <row r="1609" spans="1:11" x14ac:dyDescent="0.3">
      <c r="A1609" s="65" t="s">
        <v>1910</v>
      </c>
      <c r="B1609" s="70" t="s">
        <v>14111</v>
      </c>
      <c r="C1609" s="72" t="s">
        <v>19396</v>
      </c>
      <c r="D1609" s="76" t="s">
        <v>19525</v>
      </c>
      <c r="E1609" s="76" t="s">
        <v>19526</v>
      </c>
      <c r="F1609" s="76" t="s">
        <v>19534</v>
      </c>
      <c r="G1609" s="76" t="s">
        <v>19528</v>
      </c>
      <c r="H1609" s="76" t="s">
        <v>19536</v>
      </c>
      <c r="I1609" s="76" t="s">
        <v>19530</v>
      </c>
      <c r="J1609" s="76" t="s">
        <v>19531</v>
      </c>
      <c r="K1609" s="76" t="s">
        <v>19532</v>
      </c>
    </row>
    <row r="1610" spans="1:11" x14ac:dyDescent="0.3">
      <c r="A1610" s="65" t="s">
        <v>1911</v>
      </c>
      <c r="B1610" s="70" t="s">
        <v>14213</v>
      </c>
      <c r="C1610" s="72" t="s">
        <v>19396</v>
      </c>
      <c r="D1610" s="76" t="s">
        <v>19525</v>
      </c>
      <c r="E1610" s="76" t="s">
        <v>19533</v>
      </c>
      <c r="F1610" s="76" t="s">
        <v>19534</v>
      </c>
      <c r="G1610" s="76" t="s">
        <v>19535</v>
      </c>
      <c r="H1610" s="76" t="s">
        <v>19536</v>
      </c>
      <c r="I1610" s="76" t="s">
        <v>19530</v>
      </c>
      <c r="J1610" s="76" t="s">
        <v>19531</v>
      </c>
      <c r="K1610" s="76" t="s">
        <v>19532</v>
      </c>
    </row>
    <row r="1611" spans="1:11" x14ac:dyDescent="0.3">
      <c r="A1611" s="65" t="s">
        <v>1912</v>
      </c>
      <c r="B1611" s="70" t="s">
        <v>14060</v>
      </c>
      <c r="C1611" s="72" t="s">
        <v>19397</v>
      </c>
      <c r="D1611" s="76" t="s">
        <v>19525</v>
      </c>
      <c r="E1611" s="76" t="s">
        <v>19537</v>
      </c>
      <c r="F1611" s="76" t="s">
        <v>19534</v>
      </c>
      <c r="G1611" s="76" t="s">
        <v>19528</v>
      </c>
      <c r="H1611" s="76" t="s">
        <v>19536</v>
      </c>
      <c r="I1611" s="76" t="s">
        <v>19530</v>
      </c>
      <c r="J1611" s="76" t="s">
        <v>19531</v>
      </c>
      <c r="K1611" s="76" t="s">
        <v>19532</v>
      </c>
    </row>
    <row r="1612" spans="1:11" x14ac:dyDescent="0.3">
      <c r="A1612" s="65" t="s">
        <v>1913</v>
      </c>
      <c r="B1612" s="70" t="s">
        <v>299</v>
      </c>
      <c r="C1612" s="72" t="s">
        <v>19397</v>
      </c>
      <c r="D1612" s="76" t="s">
        <v>19525</v>
      </c>
      <c r="E1612" s="76" t="s">
        <v>19526</v>
      </c>
      <c r="F1612" s="76" t="s">
        <v>19534</v>
      </c>
      <c r="G1612" s="76" t="s">
        <v>19528</v>
      </c>
      <c r="H1612" s="76" t="s">
        <v>19536</v>
      </c>
      <c r="I1612" s="76" t="s">
        <v>19551</v>
      </c>
      <c r="J1612" s="76" t="s">
        <v>19531</v>
      </c>
      <c r="K1612" s="76" t="s">
        <v>19532</v>
      </c>
    </row>
    <row r="1613" spans="1:11" x14ac:dyDescent="0.3">
      <c r="A1613" s="65" t="s">
        <v>1914</v>
      </c>
      <c r="B1613" s="70" t="s">
        <v>294</v>
      </c>
      <c r="C1613" s="72" t="s">
        <v>19397</v>
      </c>
      <c r="D1613" s="76" t="s">
        <v>19525</v>
      </c>
      <c r="E1613" s="76" t="s">
        <v>19533</v>
      </c>
      <c r="F1613" s="76" t="s">
        <v>19534</v>
      </c>
      <c r="G1613" s="76" t="s">
        <v>19528</v>
      </c>
      <c r="H1613" s="76" t="s">
        <v>19536</v>
      </c>
      <c r="I1613" s="76" t="s">
        <v>19551</v>
      </c>
      <c r="J1613" s="76" t="s">
        <v>19531</v>
      </c>
      <c r="K1613" s="76" t="s">
        <v>19532</v>
      </c>
    </row>
    <row r="1614" spans="1:11" x14ac:dyDescent="0.3">
      <c r="A1614" s="65" t="s">
        <v>1915</v>
      </c>
      <c r="B1614" s="70" t="s">
        <v>14589</v>
      </c>
      <c r="C1614" s="72" t="s">
        <v>19397</v>
      </c>
      <c r="D1614" s="76" t="s">
        <v>19525</v>
      </c>
      <c r="E1614" s="76" t="s">
        <v>19533</v>
      </c>
      <c r="F1614" s="76" t="s">
        <v>19534</v>
      </c>
      <c r="G1614" s="76" t="s">
        <v>19535</v>
      </c>
      <c r="H1614" s="76" t="s">
        <v>19536</v>
      </c>
      <c r="I1614" s="76" t="s">
        <v>19530</v>
      </c>
      <c r="J1614" s="76" t="s">
        <v>19531</v>
      </c>
      <c r="K1614" s="76" t="s">
        <v>19532</v>
      </c>
    </row>
    <row r="1615" spans="1:11" x14ac:dyDescent="0.3">
      <c r="A1615" s="65" t="s">
        <v>1916</v>
      </c>
      <c r="B1615" s="70" t="s">
        <v>14590</v>
      </c>
      <c r="C1615" s="72" t="s">
        <v>19397</v>
      </c>
      <c r="D1615" s="76" t="s">
        <v>19525</v>
      </c>
      <c r="E1615" s="76" t="s">
        <v>19533</v>
      </c>
      <c r="F1615" s="76" t="s">
        <v>19534</v>
      </c>
      <c r="G1615" s="76" t="s">
        <v>19535</v>
      </c>
      <c r="H1615" s="76" t="s">
        <v>19536</v>
      </c>
      <c r="I1615" s="76" t="s">
        <v>19530</v>
      </c>
      <c r="J1615" s="76" t="s">
        <v>19531</v>
      </c>
      <c r="K1615" s="76" t="s">
        <v>19532</v>
      </c>
    </row>
    <row r="1616" spans="1:11" x14ac:dyDescent="0.3">
      <c r="A1616" s="65" t="s">
        <v>1917</v>
      </c>
      <c r="B1616" s="70" t="s">
        <v>14591</v>
      </c>
      <c r="C1616" s="72" t="s">
        <v>19397</v>
      </c>
      <c r="D1616" s="76" t="s">
        <v>19525</v>
      </c>
      <c r="E1616" s="76" t="s">
        <v>19537</v>
      </c>
      <c r="F1616" s="76" t="s">
        <v>19534</v>
      </c>
      <c r="G1616" s="76" t="s">
        <v>19528</v>
      </c>
      <c r="H1616" s="76" t="s">
        <v>19536</v>
      </c>
      <c r="I1616" s="76" t="s">
        <v>19530</v>
      </c>
      <c r="J1616" s="76" t="s">
        <v>19531</v>
      </c>
      <c r="K1616" s="76" t="s">
        <v>19532</v>
      </c>
    </row>
    <row r="1617" spans="1:11" x14ac:dyDescent="0.3">
      <c r="A1617" s="65" t="s">
        <v>1918</v>
      </c>
      <c r="B1617" s="70" t="s">
        <v>14481</v>
      </c>
      <c r="C1617" s="72" t="s">
        <v>19397</v>
      </c>
      <c r="D1617" s="76" t="s">
        <v>19525</v>
      </c>
      <c r="E1617" s="76" t="s">
        <v>19533</v>
      </c>
      <c r="F1617" s="76" t="s">
        <v>19534</v>
      </c>
      <c r="G1617" s="76" t="s">
        <v>19535</v>
      </c>
      <c r="H1617" s="76" t="s">
        <v>19536</v>
      </c>
      <c r="I1617" s="76" t="s">
        <v>19530</v>
      </c>
      <c r="J1617" s="76" t="s">
        <v>19531</v>
      </c>
      <c r="K1617" s="76" t="s">
        <v>19532</v>
      </c>
    </row>
    <row r="1618" spans="1:11" x14ac:dyDescent="0.3">
      <c r="A1618" s="65" t="s">
        <v>1919</v>
      </c>
      <c r="B1618" s="70" t="s">
        <v>14482</v>
      </c>
      <c r="C1618" s="72" t="s">
        <v>19397</v>
      </c>
      <c r="D1618" s="76" t="s">
        <v>19525</v>
      </c>
      <c r="E1618" s="76" t="s">
        <v>19526</v>
      </c>
      <c r="F1618" s="76" t="s">
        <v>19534</v>
      </c>
      <c r="G1618" s="76" t="s">
        <v>19535</v>
      </c>
      <c r="H1618" s="76" t="s">
        <v>19536</v>
      </c>
      <c r="I1618" s="76" t="s">
        <v>19530</v>
      </c>
      <c r="J1618" s="76" t="s">
        <v>19531</v>
      </c>
      <c r="K1618" s="76" t="s">
        <v>19532</v>
      </c>
    </row>
    <row r="1619" spans="1:11" x14ac:dyDescent="0.3">
      <c r="A1619" s="65" t="s">
        <v>1920</v>
      </c>
      <c r="B1619" s="70" t="s">
        <v>14434</v>
      </c>
      <c r="C1619" s="72" t="s">
        <v>19397</v>
      </c>
      <c r="D1619" s="76" t="s">
        <v>19525</v>
      </c>
      <c r="E1619" s="76" t="s">
        <v>19533</v>
      </c>
      <c r="F1619" s="76" t="s">
        <v>19534</v>
      </c>
      <c r="G1619" s="76" t="s">
        <v>19535</v>
      </c>
      <c r="H1619" s="76" t="s">
        <v>19536</v>
      </c>
      <c r="I1619" s="76" t="s">
        <v>19530</v>
      </c>
      <c r="J1619" s="76" t="s">
        <v>19531</v>
      </c>
      <c r="K1619" s="76" t="s">
        <v>19532</v>
      </c>
    </row>
    <row r="1620" spans="1:11" x14ac:dyDescent="0.3">
      <c r="A1620" s="65" t="s">
        <v>1921</v>
      </c>
      <c r="B1620" s="70" t="s">
        <v>14411</v>
      </c>
      <c r="C1620" s="72" t="s">
        <v>19397</v>
      </c>
      <c r="D1620" s="76" t="s">
        <v>19525</v>
      </c>
      <c r="E1620" s="76" t="s">
        <v>19526</v>
      </c>
      <c r="F1620" s="76" t="s">
        <v>19534</v>
      </c>
      <c r="G1620" s="76" t="s">
        <v>19528</v>
      </c>
      <c r="H1620" s="76" t="s">
        <v>19536</v>
      </c>
      <c r="I1620" s="76" t="s">
        <v>19530</v>
      </c>
      <c r="J1620" s="76" t="s">
        <v>19531</v>
      </c>
      <c r="K1620" s="76" t="s">
        <v>19532</v>
      </c>
    </row>
    <row r="1621" spans="1:11" x14ac:dyDescent="0.3">
      <c r="A1621" s="65" t="s">
        <v>1922</v>
      </c>
      <c r="B1621" s="70" t="s">
        <v>14412</v>
      </c>
      <c r="C1621" s="72" t="s">
        <v>19397</v>
      </c>
      <c r="D1621" s="76" t="s">
        <v>19525</v>
      </c>
      <c r="E1621" s="76" t="s">
        <v>19533</v>
      </c>
      <c r="F1621" s="76" t="s">
        <v>19534</v>
      </c>
      <c r="G1621" s="76" t="s">
        <v>19528</v>
      </c>
      <c r="H1621" s="76" t="s">
        <v>19536</v>
      </c>
      <c r="I1621" s="76" t="s">
        <v>19530</v>
      </c>
      <c r="J1621" s="76" t="s">
        <v>19531</v>
      </c>
      <c r="K1621" s="76" t="s">
        <v>19532</v>
      </c>
    </row>
    <row r="1622" spans="1:11" x14ac:dyDescent="0.3">
      <c r="A1622" s="65" t="s">
        <v>1923</v>
      </c>
      <c r="B1622" s="70" t="s">
        <v>14413</v>
      </c>
      <c r="C1622" s="72" t="s">
        <v>19397</v>
      </c>
      <c r="D1622" s="76" t="s">
        <v>19525</v>
      </c>
      <c r="E1622" s="76" t="s">
        <v>19526</v>
      </c>
      <c r="F1622" s="76" t="s">
        <v>19534</v>
      </c>
      <c r="G1622" s="76" t="s">
        <v>19528</v>
      </c>
      <c r="H1622" s="76" t="s">
        <v>19536</v>
      </c>
      <c r="I1622" s="76" t="s">
        <v>19530</v>
      </c>
      <c r="J1622" s="76" t="s">
        <v>19531</v>
      </c>
      <c r="K1622" s="76" t="s">
        <v>19532</v>
      </c>
    </row>
    <row r="1623" spans="1:11" x14ac:dyDescent="0.3">
      <c r="A1623" s="65" t="s">
        <v>1924</v>
      </c>
      <c r="B1623" s="70" t="s">
        <v>14419</v>
      </c>
      <c r="C1623" s="72" t="s">
        <v>19397</v>
      </c>
      <c r="D1623" s="76" t="s">
        <v>19525</v>
      </c>
      <c r="E1623" s="76" t="s">
        <v>19533</v>
      </c>
      <c r="F1623" s="76" t="s">
        <v>19538</v>
      </c>
      <c r="G1623" s="76" t="s">
        <v>19528</v>
      </c>
      <c r="H1623" s="76" t="s">
        <v>19536</v>
      </c>
      <c r="I1623" s="76" t="s">
        <v>19530</v>
      </c>
      <c r="J1623" s="76" t="s">
        <v>19531</v>
      </c>
      <c r="K1623" s="76" t="s">
        <v>19532</v>
      </c>
    </row>
    <row r="1624" spans="1:11" x14ac:dyDescent="0.3">
      <c r="A1624" s="65" t="s">
        <v>1925</v>
      </c>
      <c r="B1624" s="70" t="s">
        <v>14420</v>
      </c>
      <c r="C1624" s="72" t="s">
        <v>19397</v>
      </c>
      <c r="D1624" s="76" t="s">
        <v>19525</v>
      </c>
      <c r="E1624" s="76" t="s">
        <v>19526</v>
      </c>
      <c r="F1624" s="76" t="s">
        <v>19538</v>
      </c>
      <c r="G1624" s="76" t="s">
        <v>19528</v>
      </c>
      <c r="H1624" s="76" t="s">
        <v>19536</v>
      </c>
      <c r="I1624" s="76" t="s">
        <v>19530</v>
      </c>
      <c r="J1624" s="76" t="s">
        <v>19531</v>
      </c>
      <c r="K1624" s="76" t="s">
        <v>19532</v>
      </c>
    </row>
    <row r="1625" spans="1:11" x14ac:dyDescent="0.3">
      <c r="A1625" s="65" t="s">
        <v>1926</v>
      </c>
      <c r="B1625" s="70" t="s">
        <v>14421</v>
      </c>
      <c r="C1625" s="72" t="s">
        <v>19397</v>
      </c>
      <c r="D1625" s="76" t="s">
        <v>19525</v>
      </c>
      <c r="E1625" s="76" t="s">
        <v>19533</v>
      </c>
      <c r="F1625" s="76" t="s">
        <v>19538</v>
      </c>
      <c r="G1625" s="76" t="s">
        <v>19528</v>
      </c>
      <c r="H1625" s="76" t="s">
        <v>19536</v>
      </c>
      <c r="I1625" s="76" t="s">
        <v>19530</v>
      </c>
      <c r="J1625" s="76" t="s">
        <v>19531</v>
      </c>
      <c r="K1625" s="76" t="s">
        <v>19532</v>
      </c>
    </row>
    <row r="1626" spans="1:11" x14ac:dyDescent="0.3">
      <c r="A1626" s="65" t="s">
        <v>1927</v>
      </c>
      <c r="B1626" s="70" t="s">
        <v>14422</v>
      </c>
      <c r="C1626" s="72" t="s">
        <v>19397</v>
      </c>
      <c r="D1626" s="76" t="s">
        <v>19525</v>
      </c>
      <c r="E1626" s="76" t="s">
        <v>19533</v>
      </c>
      <c r="F1626" s="76" t="s">
        <v>19534</v>
      </c>
      <c r="G1626" s="76" t="s">
        <v>19528</v>
      </c>
      <c r="H1626" s="76" t="s">
        <v>19536</v>
      </c>
      <c r="I1626" s="76" t="s">
        <v>19530</v>
      </c>
      <c r="J1626" s="76" t="s">
        <v>19531</v>
      </c>
      <c r="K1626" s="76" t="s">
        <v>19532</v>
      </c>
    </row>
    <row r="1627" spans="1:11" x14ac:dyDescent="0.3">
      <c r="A1627" s="65" t="s">
        <v>1928</v>
      </c>
      <c r="B1627" s="70" t="s">
        <v>14423</v>
      </c>
      <c r="C1627" s="72" t="s">
        <v>19397</v>
      </c>
      <c r="D1627" s="76" t="s">
        <v>19525</v>
      </c>
      <c r="E1627" s="76" t="s">
        <v>19526</v>
      </c>
      <c r="F1627" s="76" t="s">
        <v>19534</v>
      </c>
      <c r="G1627" s="76" t="s">
        <v>19528</v>
      </c>
      <c r="H1627" s="76" t="s">
        <v>19536</v>
      </c>
      <c r="I1627" s="76" t="s">
        <v>19530</v>
      </c>
      <c r="J1627" s="76" t="s">
        <v>19531</v>
      </c>
      <c r="K1627" s="76" t="s">
        <v>19532</v>
      </c>
    </row>
    <row r="1628" spans="1:11" x14ac:dyDescent="0.3">
      <c r="A1628" s="65" t="s">
        <v>1929</v>
      </c>
      <c r="B1628" s="70" t="s">
        <v>14408</v>
      </c>
      <c r="C1628" s="72" t="s">
        <v>19397</v>
      </c>
      <c r="D1628" s="76" t="s">
        <v>19525</v>
      </c>
      <c r="E1628" s="76" t="s">
        <v>19526</v>
      </c>
      <c r="F1628" s="76" t="s">
        <v>19538</v>
      </c>
      <c r="G1628" s="76" t="s">
        <v>19528</v>
      </c>
      <c r="H1628" s="76" t="s">
        <v>19536</v>
      </c>
      <c r="I1628" s="76" t="s">
        <v>19530</v>
      </c>
      <c r="J1628" s="76" t="s">
        <v>19531</v>
      </c>
      <c r="K1628" s="76" t="s">
        <v>19532</v>
      </c>
    </row>
    <row r="1629" spans="1:11" x14ac:dyDescent="0.3">
      <c r="A1629" s="65" t="s">
        <v>1930</v>
      </c>
      <c r="B1629" s="70" t="s">
        <v>14409</v>
      </c>
      <c r="C1629" s="72" t="s">
        <v>19397</v>
      </c>
      <c r="D1629" s="76" t="s">
        <v>19525</v>
      </c>
      <c r="E1629" s="76" t="s">
        <v>19533</v>
      </c>
      <c r="F1629" s="76" t="s">
        <v>19538</v>
      </c>
      <c r="G1629" s="76" t="s">
        <v>19528</v>
      </c>
      <c r="H1629" s="76" t="s">
        <v>19536</v>
      </c>
      <c r="I1629" s="76" t="s">
        <v>19530</v>
      </c>
      <c r="J1629" s="76" t="s">
        <v>19531</v>
      </c>
      <c r="K1629" s="76" t="s">
        <v>19532</v>
      </c>
    </row>
    <row r="1630" spans="1:11" x14ac:dyDescent="0.3">
      <c r="A1630" s="65" t="s">
        <v>1931</v>
      </c>
      <c r="B1630" s="70" t="s">
        <v>14513</v>
      </c>
      <c r="C1630" s="72" t="s">
        <v>19397</v>
      </c>
      <c r="D1630" s="76" t="s">
        <v>19525</v>
      </c>
      <c r="E1630" s="76" t="s">
        <v>19526</v>
      </c>
      <c r="F1630" s="76" t="s">
        <v>19534</v>
      </c>
      <c r="G1630" s="76" t="s">
        <v>19528</v>
      </c>
      <c r="H1630" s="76" t="s">
        <v>19536</v>
      </c>
      <c r="I1630" s="76" t="s">
        <v>19530</v>
      </c>
      <c r="J1630" s="76" t="s">
        <v>19531</v>
      </c>
      <c r="K1630" s="76" t="s">
        <v>19532</v>
      </c>
    </row>
    <row r="1631" spans="1:11" x14ac:dyDescent="0.3">
      <c r="A1631" s="65" t="s">
        <v>1932</v>
      </c>
      <c r="B1631" s="70" t="s">
        <v>14514</v>
      </c>
      <c r="C1631" s="72" t="s">
        <v>19397</v>
      </c>
      <c r="D1631" s="76" t="s">
        <v>19525</v>
      </c>
      <c r="E1631" s="76" t="s">
        <v>19533</v>
      </c>
      <c r="F1631" s="76" t="s">
        <v>19534</v>
      </c>
      <c r="G1631" s="76" t="s">
        <v>19528</v>
      </c>
      <c r="H1631" s="76" t="s">
        <v>19536</v>
      </c>
      <c r="I1631" s="76" t="s">
        <v>19530</v>
      </c>
      <c r="J1631" s="76" t="s">
        <v>19531</v>
      </c>
      <c r="K1631" s="76" t="s">
        <v>19532</v>
      </c>
    </row>
    <row r="1632" spans="1:11" x14ac:dyDescent="0.3">
      <c r="A1632" s="65" t="s">
        <v>1933</v>
      </c>
      <c r="B1632" s="70" t="s">
        <v>14592</v>
      </c>
      <c r="C1632" s="72" t="s">
        <v>19396</v>
      </c>
      <c r="D1632" s="76" t="s">
        <v>19525</v>
      </c>
      <c r="E1632" s="76" t="s">
        <v>19526</v>
      </c>
      <c r="F1632" s="76" t="s">
        <v>19534</v>
      </c>
      <c r="G1632" s="76" t="s">
        <v>19528</v>
      </c>
      <c r="H1632" s="76" t="s">
        <v>19536</v>
      </c>
      <c r="I1632" s="76" t="s">
        <v>19530</v>
      </c>
      <c r="J1632" s="76" t="s">
        <v>19531</v>
      </c>
      <c r="K1632" s="76" t="s">
        <v>19532</v>
      </c>
    </row>
    <row r="1633" spans="1:11" x14ac:dyDescent="0.3">
      <c r="A1633" s="65" t="s">
        <v>1934</v>
      </c>
      <c r="B1633" s="70" t="s">
        <v>14495</v>
      </c>
      <c r="C1633" s="72" t="s">
        <v>19396</v>
      </c>
      <c r="D1633" s="76" t="s">
        <v>19525</v>
      </c>
      <c r="E1633" s="76" t="s">
        <v>19533</v>
      </c>
      <c r="F1633" s="76" t="s">
        <v>19534</v>
      </c>
      <c r="G1633" s="76" t="s">
        <v>19528</v>
      </c>
      <c r="H1633" s="76" t="s">
        <v>19536</v>
      </c>
      <c r="I1633" s="76" t="s">
        <v>19530</v>
      </c>
      <c r="J1633" s="76" t="s">
        <v>19531</v>
      </c>
      <c r="K1633" s="76" t="s">
        <v>19532</v>
      </c>
    </row>
    <row r="1634" spans="1:11" x14ac:dyDescent="0.3">
      <c r="A1634" s="65" t="s">
        <v>1935</v>
      </c>
      <c r="B1634" s="70" t="s">
        <v>14593</v>
      </c>
      <c r="C1634" s="72" t="s">
        <v>19396</v>
      </c>
      <c r="D1634" s="76" t="s">
        <v>19525</v>
      </c>
      <c r="E1634" s="76" t="s">
        <v>19526</v>
      </c>
      <c r="F1634" s="76" t="s">
        <v>19534</v>
      </c>
      <c r="G1634" s="76" t="s">
        <v>19528</v>
      </c>
      <c r="H1634" s="76" t="s">
        <v>19536</v>
      </c>
      <c r="I1634" s="76" t="s">
        <v>19530</v>
      </c>
      <c r="J1634" s="76" t="s">
        <v>19531</v>
      </c>
      <c r="K1634" s="76" t="s">
        <v>19532</v>
      </c>
    </row>
    <row r="1635" spans="1:11" x14ac:dyDescent="0.3">
      <c r="A1635" s="65" t="s">
        <v>1936</v>
      </c>
      <c r="B1635" s="70" t="s">
        <v>14594</v>
      </c>
      <c r="C1635" s="72" t="s">
        <v>19396</v>
      </c>
      <c r="D1635" s="76" t="s">
        <v>19525</v>
      </c>
      <c r="E1635" s="76" t="s">
        <v>19537</v>
      </c>
      <c r="F1635" s="76" t="s">
        <v>19534</v>
      </c>
      <c r="G1635" s="76" t="s">
        <v>19528</v>
      </c>
      <c r="H1635" s="76" t="s">
        <v>19536</v>
      </c>
      <c r="I1635" s="76" t="s">
        <v>19530</v>
      </c>
      <c r="J1635" s="76" t="s">
        <v>19531</v>
      </c>
      <c r="K1635" s="76" t="s">
        <v>19532</v>
      </c>
    </row>
    <row r="1636" spans="1:11" x14ac:dyDescent="0.3">
      <c r="A1636" s="65" t="s">
        <v>1937</v>
      </c>
      <c r="B1636" s="70" t="s">
        <v>14595</v>
      </c>
      <c r="C1636" s="72" t="s">
        <v>19396</v>
      </c>
      <c r="D1636" s="76" t="s">
        <v>19525</v>
      </c>
      <c r="E1636" s="76" t="s">
        <v>19537</v>
      </c>
      <c r="F1636" s="76" t="s">
        <v>19534</v>
      </c>
      <c r="G1636" s="76" t="s">
        <v>19528</v>
      </c>
      <c r="H1636" s="76" t="s">
        <v>19536</v>
      </c>
      <c r="I1636" s="76" t="s">
        <v>19530</v>
      </c>
      <c r="J1636" s="76" t="s">
        <v>19531</v>
      </c>
      <c r="K1636" s="76" t="s">
        <v>19532</v>
      </c>
    </row>
    <row r="1637" spans="1:11" x14ac:dyDescent="0.3">
      <c r="A1637" s="65" t="s">
        <v>1938</v>
      </c>
      <c r="B1637" s="70" t="s">
        <v>14596</v>
      </c>
      <c r="C1637" s="72" t="s">
        <v>19396</v>
      </c>
      <c r="D1637" s="76" t="s">
        <v>19525</v>
      </c>
      <c r="E1637" s="76" t="s">
        <v>19526</v>
      </c>
      <c r="F1637" s="76" t="s">
        <v>19534</v>
      </c>
      <c r="G1637" s="76" t="s">
        <v>19528</v>
      </c>
      <c r="H1637" s="76" t="s">
        <v>19536</v>
      </c>
      <c r="I1637" s="76" t="s">
        <v>19530</v>
      </c>
      <c r="J1637" s="76" t="s">
        <v>19531</v>
      </c>
      <c r="K1637" s="76" t="s">
        <v>19532</v>
      </c>
    </row>
    <row r="1638" spans="1:11" x14ac:dyDescent="0.3">
      <c r="A1638" s="65" t="s">
        <v>1939</v>
      </c>
      <c r="B1638" s="70" t="s">
        <v>14597</v>
      </c>
      <c r="C1638" s="72" t="s">
        <v>19396</v>
      </c>
      <c r="D1638" s="76" t="s">
        <v>19525</v>
      </c>
      <c r="E1638" s="76" t="s">
        <v>19533</v>
      </c>
      <c r="F1638" s="76" t="s">
        <v>19534</v>
      </c>
      <c r="G1638" s="76" t="s">
        <v>19528</v>
      </c>
      <c r="H1638" s="76" t="s">
        <v>19536</v>
      </c>
      <c r="I1638" s="76" t="s">
        <v>19530</v>
      </c>
      <c r="J1638" s="76" t="s">
        <v>19531</v>
      </c>
      <c r="K1638" s="76" t="s">
        <v>19532</v>
      </c>
    </row>
    <row r="1639" spans="1:11" x14ac:dyDescent="0.3">
      <c r="A1639" s="65" t="s">
        <v>1940</v>
      </c>
      <c r="B1639" s="70" t="s">
        <v>14598</v>
      </c>
      <c r="C1639" s="72" t="s">
        <v>19397</v>
      </c>
      <c r="D1639" s="76" t="s">
        <v>19525</v>
      </c>
      <c r="E1639" s="76" t="s">
        <v>19526</v>
      </c>
      <c r="F1639" s="76" t="s">
        <v>19534</v>
      </c>
      <c r="G1639" s="76" t="s">
        <v>19535</v>
      </c>
      <c r="H1639" s="76" t="s">
        <v>19536</v>
      </c>
      <c r="I1639" s="76" t="s">
        <v>19530</v>
      </c>
      <c r="J1639" s="76" t="s">
        <v>19531</v>
      </c>
      <c r="K1639" s="76" t="s">
        <v>19532</v>
      </c>
    </row>
    <row r="1640" spans="1:11" x14ac:dyDescent="0.3">
      <c r="A1640" s="65" t="s">
        <v>228</v>
      </c>
      <c r="B1640" s="70" t="s">
        <v>226</v>
      </c>
      <c r="C1640" s="72" t="s">
        <v>19397</v>
      </c>
      <c r="D1640" s="76" t="s">
        <v>19525</v>
      </c>
      <c r="E1640" s="76" t="s">
        <v>19537</v>
      </c>
      <c r="F1640" s="76" t="s">
        <v>19534</v>
      </c>
      <c r="G1640" s="76" t="s">
        <v>19528</v>
      </c>
      <c r="H1640" s="76" t="s">
        <v>19536</v>
      </c>
      <c r="I1640" s="76" t="s">
        <v>19530</v>
      </c>
      <c r="J1640" s="76" t="s">
        <v>19531</v>
      </c>
      <c r="K1640" s="76" t="s">
        <v>19532</v>
      </c>
    </row>
    <row r="1641" spans="1:11" x14ac:dyDescent="0.3">
      <c r="A1641" s="65" t="s">
        <v>1941</v>
      </c>
      <c r="B1641" s="70" t="s">
        <v>14599</v>
      </c>
      <c r="C1641" s="72" t="s">
        <v>19397</v>
      </c>
      <c r="D1641" s="76" t="s">
        <v>19525</v>
      </c>
      <c r="E1641" s="76" t="s">
        <v>19533</v>
      </c>
      <c r="F1641" s="76" t="s">
        <v>19534</v>
      </c>
      <c r="G1641" s="76" t="s">
        <v>19535</v>
      </c>
      <c r="H1641" s="76" t="s">
        <v>19536</v>
      </c>
      <c r="I1641" s="76" t="s">
        <v>19530</v>
      </c>
      <c r="J1641" s="76" t="s">
        <v>19531</v>
      </c>
      <c r="K1641" s="76" t="s">
        <v>19532</v>
      </c>
    </row>
    <row r="1642" spans="1:11" x14ac:dyDescent="0.3">
      <c r="A1642" s="65" t="s">
        <v>1942</v>
      </c>
      <c r="B1642" s="70" t="s">
        <v>14600</v>
      </c>
      <c r="C1642" s="72" t="s">
        <v>19397</v>
      </c>
      <c r="D1642" s="76" t="s">
        <v>19525</v>
      </c>
      <c r="E1642" s="76" t="s">
        <v>19537</v>
      </c>
      <c r="F1642" s="76" t="s">
        <v>19534</v>
      </c>
      <c r="G1642" s="76" t="s">
        <v>19528</v>
      </c>
      <c r="H1642" s="76" t="s">
        <v>19536</v>
      </c>
      <c r="I1642" s="76" t="s">
        <v>19530</v>
      </c>
      <c r="J1642" s="76" t="s">
        <v>19531</v>
      </c>
      <c r="K1642" s="76" t="s">
        <v>19532</v>
      </c>
    </row>
    <row r="1643" spans="1:11" x14ac:dyDescent="0.3">
      <c r="A1643" s="66" t="s">
        <v>1943</v>
      </c>
      <c r="B1643" s="70" t="s">
        <v>13700</v>
      </c>
      <c r="C1643" s="73" t="s">
        <v>19397</v>
      </c>
      <c r="D1643" s="77" t="s">
        <v>19525</v>
      </c>
      <c r="E1643" s="77" t="s">
        <v>19533</v>
      </c>
      <c r="F1643" s="77" t="s">
        <v>19534</v>
      </c>
      <c r="G1643" s="77" t="s">
        <v>19535</v>
      </c>
      <c r="H1643" s="77" t="s">
        <v>19529</v>
      </c>
      <c r="I1643" s="77" t="s">
        <v>19530</v>
      </c>
      <c r="J1643" s="77" t="s">
        <v>19531</v>
      </c>
      <c r="K1643" s="77" t="s">
        <v>19532</v>
      </c>
    </row>
    <row r="1644" spans="1:11" x14ac:dyDescent="0.3">
      <c r="A1644" s="66" t="s">
        <v>1944</v>
      </c>
      <c r="B1644" s="70" t="s">
        <v>14601</v>
      </c>
      <c r="C1644" s="73" t="s">
        <v>19397</v>
      </c>
      <c r="D1644" s="77" t="s">
        <v>19525</v>
      </c>
      <c r="E1644" s="77" t="s">
        <v>19533</v>
      </c>
      <c r="F1644" s="77" t="s">
        <v>19534</v>
      </c>
      <c r="G1644" s="77" t="s">
        <v>19535</v>
      </c>
      <c r="H1644" s="77" t="s">
        <v>19529</v>
      </c>
      <c r="I1644" s="77" t="s">
        <v>19530</v>
      </c>
      <c r="J1644" s="77" t="s">
        <v>19531</v>
      </c>
      <c r="K1644" s="77" t="s">
        <v>19532</v>
      </c>
    </row>
    <row r="1645" spans="1:11" x14ac:dyDescent="0.3">
      <c r="A1645" s="66" t="s">
        <v>1945</v>
      </c>
      <c r="B1645" s="70" t="s">
        <v>13770</v>
      </c>
      <c r="C1645" s="73" t="s">
        <v>19397</v>
      </c>
      <c r="D1645" s="77" t="s">
        <v>19525</v>
      </c>
      <c r="E1645" s="77" t="s">
        <v>19533</v>
      </c>
      <c r="F1645" s="77" t="s">
        <v>19534</v>
      </c>
      <c r="G1645" s="77" t="s">
        <v>19535</v>
      </c>
      <c r="H1645" s="77" t="s">
        <v>19529</v>
      </c>
      <c r="I1645" s="77" t="s">
        <v>19530</v>
      </c>
      <c r="J1645" s="77" t="s">
        <v>19531</v>
      </c>
      <c r="K1645" s="77" t="s">
        <v>19532</v>
      </c>
    </row>
    <row r="1646" spans="1:11" x14ac:dyDescent="0.3">
      <c r="A1646" s="66" t="s">
        <v>1946</v>
      </c>
      <c r="B1646" s="70" t="s">
        <v>13772</v>
      </c>
      <c r="C1646" s="73" t="s">
        <v>19397</v>
      </c>
      <c r="D1646" s="77" t="s">
        <v>19525</v>
      </c>
      <c r="E1646" s="77" t="s">
        <v>19533</v>
      </c>
      <c r="F1646" s="77" t="s">
        <v>19534</v>
      </c>
      <c r="G1646" s="77" t="s">
        <v>19535</v>
      </c>
      <c r="H1646" s="77" t="s">
        <v>19529</v>
      </c>
      <c r="I1646" s="77" t="s">
        <v>19530</v>
      </c>
      <c r="J1646" s="77" t="s">
        <v>19531</v>
      </c>
      <c r="K1646" s="77" t="s">
        <v>19532</v>
      </c>
    </row>
    <row r="1647" spans="1:11" x14ac:dyDescent="0.3">
      <c r="A1647" s="66" t="s">
        <v>1947</v>
      </c>
      <c r="B1647" s="70" t="s">
        <v>13773</v>
      </c>
      <c r="C1647" s="73" t="s">
        <v>19397</v>
      </c>
      <c r="D1647" s="77" t="s">
        <v>19525</v>
      </c>
      <c r="E1647" s="77" t="s">
        <v>19526</v>
      </c>
      <c r="F1647" s="77" t="s">
        <v>19534</v>
      </c>
      <c r="G1647" s="77" t="s">
        <v>19535</v>
      </c>
      <c r="H1647" s="77" t="s">
        <v>19529</v>
      </c>
      <c r="I1647" s="77" t="s">
        <v>19530</v>
      </c>
      <c r="J1647" s="77" t="s">
        <v>19531</v>
      </c>
      <c r="K1647" s="77" t="s">
        <v>19532</v>
      </c>
    </row>
    <row r="1648" spans="1:11" x14ac:dyDescent="0.3">
      <c r="A1648" s="66" t="s">
        <v>1948</v>
      </c>
      <c r="B1648" s="70" t="s">
        <v>13774</v>
      </c>
      <c r="C1648" s="73" t="s">
        <v>19397</v>
      </c>
      <c r="D1648" s="77" t="s">
        <v>19525</v>
      </c>
      <c r="E1648" s="77" t="s">
        <v>19533</v>
      </c>
      <c r="F1648" s="77" t="s">
        <v>19534</v>
      </c>
      <c r="G1648" s="77" t="s">
        <v>19528</v>
      </c>
      <c r="H1648" s="77" t="s">
        <v>19529</v>
      </c>
      <c r="I1648" s="77" t="s">
        <v>19530</v>
      </c>
      <c r="J1648" s="77" t="s">
        <v>19531</v>
      </c>
      <c r="K1648" s="77" t="s">
        <v>19532</v>
      </c>
    </row>
    <row r="1649" spans="1:11" x14ac:dyDescent="0.3">
      <c r="A1649" s="66" t="s">
        <v>1949</v>
      </c>
      <c r="B1649" s="70" t="s">
        <v>13784</v>
      </c>
      <c r="C1649" s="73" t="s">
        <v>19397</v>
      </c>
      <c r="D1649" s="77" t="s">
        <v>19525</v>
      </c>
      <c r="E1649" s="77" t="s">
        <v>19533</v>
      </c>
      <c r="F1649" s="77" t="s">
        <v>19534</v>
      </c>
      <c r="G1649" s="77" t="s">
        <v>19528</v>
      </c>
      <c r="H1649" s="77" t="s">
        <v>19529</v>
      </c>
      <c r="I1649" s="77" t="s">
        <v>19530</v>
      </c>
      <c r="J1649" s="77" t="s">
        <v>19531</v>
      </c>
      <c r="K1649" s="77" t="s">
        <v>19532</v>
      </c>
    </row>
    <row r="1650" spans="1:11" x14ac:dyDescent="0.3">
      <c r="A1650" s="66" t="s">
        <v>1950</v>
      </c>
      <c r="B1650" s="70" t="s">
        <v>14602</v>
      </c>
      <c r="C1650" s="73" t="s">
        <v>19397</v>
      </c>
      <c r="D1650" s="77" t="s">
        <v>19525</v>
      </c>
      <c r="E1650" s="77" t="s">
        <v>19533</v>
      </c>
      <c r="F1650" s="77" t="s">
        <v>19534</v>
      </c>
      <c r="G1650" s="77" t="s">
        <v>19535</v>
      </c>
      <c r="H1650" s="77" t="s">
        <v>19529</v>
      </c>
      <c r="I1650" s="77" t="s">
        <v>19530</v>
      </c>
      <c r="J1650" s="77" t="s">
        <v>19531</v>
      </c>
      <c r="K1650" s="77" t="s">
        <v>19532</v>
      </c>
    </row>
    <row r="1651" spans="1:11" x14ac:dyDescent="0.3">
      <c r="A1651" s="66" t="s">
        <v>1951</v>
      </c>
      <c r="B1651" s="70" t="s">
        <v>13821</v>
      </c>
      <c r="C1651" s="73" t="s">
        <v>19397</v>
      </c>
      <c r="D1651" s="77" t="s">
        <v>19525</v>
      </c>
      <c r="E1651" s="77" t="s">
        <v>19533</v>
      </c>
      <c r="F1651" s="77" t="s">
        <v>19534</v>
      </c>
      <c r="G1651" s="77" t="s">
        <v>19535</v>
      </c>
      <c r="H1651" s="77" t="s">
        <v>19529</v>
      </c>
      <c r="I1651" s="77" t="s">
        <v>19530</v>
      </c>
      <c r="J1651" s="77" t="s">
        <v>19531</v>
      </c>
      <c r="K1651" s="77" t="s">
        <v>19532</v>
      </c>
    </row>
    <row r="1652" spans="1:11" x14ac:dyDescent="0.3">
      <c r="A1652" s="66" t="s">
        <v>1952</v>
      </c>
      <c r="B1652" s="70" t="s">
        <v>13828</v>
      </c>
      <c r="C1652" s="73" t="s">
        <v>19397</v>
      </c>
      <c r="D1652" s="77" t="s">
        <v>19525</v>
      </c>
      <c r="E1652" s="77" t="s">
        <v>19533</v>
      </c>
      <c r="F1652" s="77" t="s">
        <v>19534</v>
      </c>
      <c r="G1652" s="77" t="s">
        <v>19535</v>
      </c>
      <c r="H1652" s="77" t="s">
        <v>19529</v>
      </c>
      <c r="I1652" s="77" t="s">
        <v>19530</v>
      </c>
      <c r="J1652" s="77" t="s">
        <v>19531</v>
      </c>
      <c r="K1652" s="77" t="s">
        <v>19532</v>
      </c>
    </row>
    <row r="1653" spans="1:11" x14ac:dyDescent="0.3">
      <c r="A1653" s="66" t="s">
        <v>1953</v>
      </c>
      <c r="B1653" s="70" t="s">
        <v>13829</v>
      </c>
      <c r="C1653" s="73" t="s">
        <v>19397</v>
      </c>
      <c r="D1653" s="77" t="s">
        <v>19525</v>
      </c>
      <c r="E1653" s="77" t="s">
        <v>19533</v>
      </c>
      <c r="F1653" s="77" t="s">
        <v>19534</v>
      </c>
      <c r="G1653" s="77" t="s">
        <v>19535</v>
      </c>
      <c r="H1653" s="77" t="s">
        <v>19529</v>
      </c>
      <c r="I1653" s="77" t="s">
        <v>19530</v>
      </c>
      <c r="J1653" s="77" t="s">
        <v>19531</v>
      </c>
      <c r="K1653" s="77" t="s">
        <v>19532</v>
      </c>
    </row>
    <row r="1654" spans="1:11" x14ac:dyDescent="0.3">
      <c r="A1654" s="66" t="s">
        <v>1954</v>
      </c>
      <c r="B1654" s="70" t="s">
        <v>14603</v>
      </c>
      <c r="C1654" s="73" t="s">
        <v>19397</v>
      </c>
      <c r="D1654" s="77" t="s">
        <v>19525</v>
      </c>
      <c r="E1654" s="77" t="s">
        <v>19533</v>
      </c>
      <c r="F1654" s="77" t="s">
        <v>19534</v>
      </c>
      <c r="G1654" s="77" t="s">
        <v>19528</v>
      </c>
      <c r="H1654" s="77" t="s">
        <v>19529</v>
      </c>
      <c r="I1654" s="77" t="s">
        <v>19530</v>
      </c>
      <c r="J1654" s="77" t="s">
        <v>19531</v>
      </c>
      <c r="K1654" s="77" t="s">
        <v>19532</v>
      </c>
    </row>
    <row r="1655" spans="1:11" x14ac:dyDescent="0.3">
      <c r="A1655" s="66" t="s">
        <v>1955</v>
      </c>
      <c r="B1655" s="70" t="s">
        <v>14604</v>
      </c>
      <c r="C1655" s="73" t="s">
        <v>19397</v>
      </c>
      <c r="D1655" s="77" t="s">
        <v>19525</v>
      </c>
      <c r="E1655" s="77" t="s">
        <v>19533</v>
      </c>
      <c r="F1655" s="77" t="s">
        <v>19534</v>
      </c>
      <c r="G1655" s="77" t="s">
        <v>19528</v>
      </c>
      <c r="H1655" s="77" t="s">
        <v>19529</v>
      </c>
      <c r="I1655" s="77" t="s">
        <v>19530</v>
      </c>
      <c r="J1655" s="77" t="s">
        <v>19531</v>
      </c>
      <c r="K1655" s="77" t="s">
        <v>19532</v>
      </c>
    </row>
    <row r="1656" spans="1:11" x14ac:dyDescent="0.3">
      <c r="A1656" s="66" t="s">
        <v>1956</v>
      </c>
      <c r="B1656" s="70" t="s">
        <v>13851</v>
      </c>
      <c r="C1656" s="73" t="s">
        <v>19397</v>
      </c>
      <c r="D1656" s="77" t="s">
        <v>19525</v>
      </c>
      <c r="E1656" s="77" t="s">
        <v>19533</v>
      </c>
      <c r="F1656" s="77" t="s">
        <v>19534</v>
      </c>
      <c r="G1656" s="77" t="s">
        <v>19535</v>
      </c>
      <c r="H1656" s="77" t="s">
        <v>19529</v>
      </c>
      <c r="I1656" s="77" t="s">
        <v>19530</v>
      </c>
      <c r="J1656" s="77" t="s">
        <v>19531</v>
      </c>
      <c r="K1656" s="77" t="s">
        <v>19532</v>
      </c>
    </row>
    <row r="1657" spans="1:11" x14ac:dyDescent="0.3">
      <c r="A1657" s="66" t="s">
        <v>1957</v>
      </c>
      <c r="B1657" s="70" t="s">
        <v>13852</v>
      </c>
      <c r="C1657" s="73" t="s">
        <v>19397</v>
      </c>
      <c r="D1657" s="77" t="s">
        <v>19525</v>
      </c>
      <c r="E1657" s="77" t="s">
        <v>19533</v>
      </c>
      <c r="F1657" s="77" t="s">
        <v>19534</v>
      </c>
      <c r="G1657" s="77" t="s">
        <v>19535</v>
      </c>
      <c r="H1657" s="77" t="s">
        <v>19529</v>
      </c>
      <c r="I1657" s="77" t="s">
        <v>19530</v>
      </c>
      <c r="J1657" s="77" t="s">
        <v>19531</v>
      </c>
      <c r="K1657" s="77" t="s">
        <v>19532</v>
      </c>
    </row>
    <row r="1658" spans="1:11" x14ac:dyDescent="0.3">
      <c r="A1658" s="66" t="s">
        <v>1958</v>
      </c>
      <c r="B1658" s="70" t="s">
        <v>14605</v>
      </c>
      <c r="C1658" s="73" t="s">
        <v>19397</v>
      </c>
      <c r="D1658" s="77" t="s">
        <v>19525</v>
      </c>
      <c r="E1658" s="77" t="s">
        <v>19533</v>
      </c>
      <c r="F1658" s="77" t="s">
        <v>19534</v>
      </c>
      <c r="G1658" s="77" t="s">
        <v>19535</v>
      </c>
      <c r="H1658" s="77" t="s">
        <v>19529</v>
      </c>
      <c r="I1658" s="77" t="s">
        <v>19530</v>
      </c>
      <c r="J1658" s="77" t="s">
        <v>19531</v>
      </c>
      <c r="K1658" s="77" t="s">
        <v>19532</v>
      </c>
    </row>
    <row r="1659" spans="1:11" x14ac:dyDescent="0.3">
      <c r="A1659" s="66" t="s">
        <v>1959</v>
      </c>
      <c r="B1659" s="70" t="s">
        <v>14606</v>
      </c>
      <c r="C1659" s="73" t="s">
        <v>19397</v>
      </c>
      <c r="D1659" s="77" t="s">
        <v>19525</v>
      </c>
      <c r="E1659" s="77" t="s">
        <v>19533</v>
      </c>
      <c r="F1659" s="77" t="s">
        <v>19534</v>
      </c>
      <c r="G1659" s="77" t="s">
        <v>19535</v>
      </c>
      <c r="H1659" s="77" t="s">
        <v>19529</v>
      </c>
      <c r="I1659" s="77" t="s">
        <v>19530</v>
      </c>
      <c r="J1659" s="77" t="s">
        <v>19531</v>
      </c>
      <c r="K1659" s="77" t="s">
        <v>19532</v>
      </c>
    </row>
    <row r="1660" spans="1:11" x14ac:dyDescent="0.3">
      <c r="A1660" s="66" t="s">
        <v>1960</v>
      </c>
      <c r="B1660" s="70" t="s">
        <v>14607</v>
      </c>
      <c r="C1660" s="73" t="s">
        <v>19397</v>
      </c>
      <c r="D1660" s="77" t="s">
        <v>19525</v>
      </c>
      <c r="E1660" s="77" t="s">
        <v>19533</v>
      </c>
      <c r="F1660" s="77" t="s">
        <v>19534</v>
      </c>
      <c r="G1660" s="77" t="s">
        <v>19535</v>
      </c>
      <c r="H1660" s="77" t="s">
        <v>19529</v>
      </c>
      <c r="I1660" s="77" t="s">
        <v>19530</v>
      </c>
      <c r="J1660" s="77" t="s">
        <v>19531</v>
      </c>
      <c r="K1660" s="77" t="s">
        <v>19532</v>
      </c>
    </row>
    <row r="1661" spans="1:11" x14ac:dyDescent="0.3">
      <c r="A1661" s="66" t="s">
        <v>1961</v>
      </c>
      <c r="B1661" s="70" t="s">
        <v>14608</v>
      </c>
      <c r="C1661" s="73" t="s">
        <v>19397</v>
      </c>
      <c r="D1661" s="77" t="s">
        <v>19525</v>
      </c>
      <c r="E1661" s="77" t="s">
        <v>19533</v>
      </c>
      <c r="F1661" s="77" t="s">
        <v>19534</v>
      </c>
      <c r="G1661" s="77" t="s">
        <v>19535</v>
      </c>
      <c r="H1661" s="77" t="s">
        <v>19529</v>
      </c>
      <c r="I1661" s="77" t="s">
        <v>19530</v>
      </c>
      <c r="J1661" s="77" t="s">
        <v>19531</v>
      </c>
      <c r="K1661" s="77" t="s">
        <v>19532</v>
      </c>
    </row>
    <row r="1662" spans="1:11" x14ac:dyDescent="0.3">
      <c r="A1662" s="66" t="s">
        <v>1962</v>
      </c>
      <c r="B1662" s="70" t="s">
        <v>14609</v>
      </c>
      <c r="C1662" s="73" t="s">
        <v>19397</v>
      </c>
      <c r="D1662" s="77" t="s">
        <v>19525</v>
      </c>
      <c r="E1662" s="77" t="s">
        <v>19533</v>
      </c>
      <c r="F1662" s="77" t="s">
        <v>19534</v>
      </c>
      <c r="G1662" s="77" t="s">
        <v>19535</v>
      </c>
      <c r="H1662" s="77" t="s">
        <v>19529</v>
      </c>
      <c r="I1662" s="77" t="s">
        <v>19530</v>
      </c>
      <c r="J1662" s="77" t="s">
        <v>19531</v>
      </c>
      <c r="K1662" s="77" t="s">
        <v>19532</v>
      </c>
    </row>
    <row r="1663" spans="1:11" x14ac:dyDescent="0.3">
      <c r="A1663" s="66" t="s">
        <v>1963</v>
      </c>
      <c r="B1663" s="70" t="s">
        <v>14610</v>
      </c>
      <c r="C1663" s="73" t="s">
        <v>19397</v>
      </c>
      <c r="D1663" s="77" t="s">
        <v>19525</v>
      </c>
      <c r="E1663" s="77" t="s">
        <v>19533</v>
      </c>
      <c r="F1663" s="77" t="s">
        <v>19534</v>
      </c>
      <c r="G1663" s="77" t="s">
        <v>19535</v>
      </c>
      <c r="H1663" s="77" t="s">
        <v>19529</v>
      </c>
      <c r="I1663" s="77" t="s">
        <v>19530</v>
      </c>
      <c r="J1663" s="77" t="s">
        <v>19531</v>
      </c>
      <c r="K1663" s="77" t="s">
        <v>19532</v>
      </c>
    </row>
    <row r="1664" spans="1:11" x14ac:dyDescent="0.3">
      <c r="A1664" s="66" t="s">
        <v>1964</v>
      </c>
      <c r="B1664" s="70" t="s">
        <v>14116</v>
      </c>
      <c r="C1664" s="73" t="s">
        <v>19397</v>
      </c>
      <c r="D1664" s="77" t="s">
        <v>19525</v>
      </c>
      <c r="E1664" s="77" t="s">
        <v>19533</v>
      </c>
      <c r="F1664" s="77" t="s">
        <v>19534</v>
      </c>
      <c r="G1664" s="77" t="s">
        <v>19535</v>
      </c>
      <c r="H1664" s="77" t="s">
        <v>19529</v>
      </c>
      <c r="I1664" s="77" t="s">
        <v>19530</v>
      </c>
      <c r="J1664" s="77" t="s">
        <v>19531</v>
      </c>
      <c r="K1664" s="77" t="s">
        <v>19532</v>
      </c>
    </row>
    <row r="1665" spans="1:11" x14ac:dyDescent="0.3">
      <c r="A1665" s="66" t="s">
        <v>1965</v>
      </c>
      <c r="B1665" s="70" t="s">
        <v>14117</v>
      </c>
      <c r="C1665" s="73" t="s">
        <v>19397</v>
      </c>
      <c r="D1665" s="77" t="s">
        <v>19525</v>
      </c>
      <c r="E1665" s="77" t="s">
        <v>19533</v>
      </c>
      <c r="F1665" s="77" t="s">
        <v>19534</v>
      </c>
      <c r="G1665" s="77" t="s">
        <v>19535</v>
      </c>
      <c r="H1665" s="77" t="s">
        <v>19529</v>
      </c>
      <c r="I1665" s="77" t="s">
        <v>19530</v>
      </c>
      <c r="J1665" s="77" t="s">
        <v>19531</v>
      </c>
      <c r="K1665" s="77" t="s">
        <v>19532</v>
      </c>
    </row>
    <row r="1666" spans="1:11" x14ac:dyDescent="0.3">
      <c r="A1666" s="66" t="s">
        <v>1966</v>
      </c>
      <c r="B1666" s="70" t="s">
        <v>14220</v>
      </c>
      <c r="C1666" s="73" t="s">
        <v>19397</v>
      </c>
      <c r="D1666" s="77" t="s">
        <v>19525</v>
      </c>
      <c r="E1666" s="77" t="s">
        <v>19533</v>
      </c>
      <c r="F1666" s="77" t="s">
        <v>19534</v>
      </c>
      <c r="G1666" s="77" t="s">
        <v>19535</v>
      </c>
      <c r="H1666" s="77" t="s">
        <v>19529</v>
      </c>
      <c r="I1666" s="77" t="s">
        <v>19530</v>
      </c>
      <c r="J1666" s="77" t="s">
        <v>19531</v>
      </c>
      <c r="K1666" s="77" t="s">
        <v>19532</v>
      </c>
    </row>
    <row r="1667" spans="1:11" x14ac:dyDescent="0.3">
      <c r="A1667" s="66" t="s">
        <v>1967</v>
      </c>
      <c r="B1667" s="70" t="s">
        <v>14221</v>
      </c>
      <c r="C1667" s="73" t="s">
        <v>19397</v>
      </c>
      <c r="D1667" s="77" t="s">
        <v>19525</v>
      </c>
      <c r="E1667" s="77" t="s">
        <v>19533</v>
      </c>
      <c r="F1667" s="77" t="s">
        <v>19534</v>
      </c>
      <c r="G1667" s="77" t="s">
        <v>19535</v>
      </c>
      <c r="H1667" s="77" t="s">
        <v>19529</v>
      </c>
      <c r="I1667" s="77" t="s">
        <v>19530</v>
      </c>
      <c r="J1667" s="77" t="s">
        <v>19531</v>
      </c>
      <c r="K1667" s="77" t="s">
        <v>19532</v>
      </c>
    </row>
    <row r="1668" spans="1:11" x14ac:dyDescent="0.3">
      <c r="A1668" s="66" t="s">
        <v>1968</v>
      </c>
      <c r="B1668" s="70" t="s">
        <v>14611</v>
      </c>
      <c r="C1668" s="73" t="s">
        <v>19397</v>
      </c>
      <c r="D1668" s="77" t="s">
        <v>19525</v>
      </c>
      <c r="E1668" s="77" t="s">
        <v>19533</v>
      </c>
      <c r="F1668" s="77" t="s">
        <v>19534</v>
      </c>
      <c r="G1668" s="77" t="s">
        <v>19535</v>
      </c>
      <c r="H1668" s="77" t="s">
        <v>19529</v>
      </c>
      <c r="I1668" s="77" t="s">
        <v>19530</v>
      </c>
      <c r="J1668" s="77" t="s">
        <v>19531</v>
      </c>
      <c r="K1668" s="77" t="s">
        <v>19532</v>
      </c>
    </row>
    <row r="1669" spans="1:11" x14ac:dyDescent="0.3">
      <c r="A1669" s="66" t="s">
        <v>1969</v>
      </c>
      <c r="B1669" s="70" t="s">
        <v>14612</v>
      </c>
      <c r="C1669" s="73" t="s">
        <v>19397</v>
      </c>
      <c r="D1669" s="77" t="s">
        <v>19525</v>
      </c>
      <c r="E1669" s="77" t="s">
        <v>19533</v>
      </c>
      <c r="F1669" s="77" t="s">
        <v>19534</v>
      </c>
      <c r="G1669" s="77" t="s">
        <v>19535</v>
      </c>
      <c r="H1669" s="77" t="s">
        <v>19529</v>
      </c>
      <c r="I1669" s="77" t="s">
        <v>19530</v>
      </c>
      <c r="J1669" s="77" t="s">
        <v>19531</v>
      </c>
      <c r="K1669" s="77" t="s">
        <v>19532</v>
      </c>
    </row>
    <row r="1670" spans="1:11" x14ac:dyDescent="0.3">
      <c r="A1670" s="66" t="s">
        <v>1970</v>
      </c>
      <c r="B1670" s="70" t="s">
        <v>14242</v>
      </c>
      <c r="C1670" s="73" t="s">
        <v>19397</v>
      </c>
      <c r="D1670" s="77" t="s">
        <v>19525</v>
      </c>
      <c r="E1670" s="77" t="s">
        <v>19533</v>
      </c>
      <c r="F1670" s="77" t="s">
        <v>19534</v>
      </c>
      <c r="G1670" s="77" t="s">
        <v>19535</v>
      </c>
      <c r="H1670" s="77" t="s">
        <v>19529</v>
      </c>
      <c r="I1670" s="77" t="s">
        <v>19530</v>
      </c>
      <c r="J1670" s="77" t="s">
        <v>19531</v>
      </c>
      <c r="K1670" s="77" t="s">
        <v>19532</v>
      </c>
    </row>
    <row r="1671" spans="1:11" x14ac:dyDescent="0.3">
      <c r="A1671" s="66" t="s">
        <v>1971</v>
      </c>
      <c r="B1671" s="70" t="s">
        <v>14613</v>
      </c>
      <c r="C1671" s="73" t="s">
        <v>19397</v>
      </c>
      <c r="D1671" s="77" t="s">
        <v>19525</v>
      </c>
      <c r="E1671" s="77" t="s">
        <v>19533</v>
      </c>
      <c r="F1671" s="77" t="s">
        <v>19534</v>
      </c>
      <c r="G1671" s="77" t="s">
        <v>19535</v>
      </c>
      <c r="H1671" s="77" t="s">
        <v>19529</v>
      </c>
      <c r="I1671" s="77" t="s">
        <v>19530</v>
      </c>
      <c r="J1671" s="77" t="s">
        <v>19531</v>
      </c>
      <c r="K1671" s="77" t="s">
        <v>19532</v>
      </c>
    </row>
    <row r="1672" spans="1:11" x14ac:dyDescent="0.3">
      <c r="A1672" s="66" t="s">
        <v>1972</v>
      </c>
      <c r="B1672" s="70" t="s">
        <v>14614</v>
      </c>
      <c r="C1672" s="73" t="s">
        <v>19397</v>
      </c>
      <c r="D1672" s="77" t="s">
        <v>19525</v>
      </c>
      <c r="E1672" s="77" t="s">
        <v>19526</v>
      </c>
      <c r="F1672" s="77" t="s">
        <v>19534</v>
      </c>
      <c r="G1672" s="77" t="s">
        <v>19535</v>
      </c>
      <c r="H1672" s="77" t="s">
        <v>19529</v>
      </c>
      <c r="I1672" s="77" t="s">
        <v>19530</v>
      </c>
      <c r="J1672" s="77" t="s">
        <v>19531</v>
      </c>
      <c r="K1672" s="77" t="s">
        <v>19532</v>
      </c>
    </row>
    <row r="1673" spans="1:11" x14ac:dyDescent="0.3">
      <c r="A1673" s="66" t="s">
        <v>1973</v>
      </c>
      <c r="B1673" s="70" t="s">
        <v>14615</v>
      </c>
      <c r="C1673" s="73" t="s">
        <v>19397</v>
      </c>
      <c r="D1673" s="77" t="s">
        <v>19525</v>
      </c>
      <c r="E1673" s="77" t="s">
        <v>19526</v>
      </c>
      <c r="F1673" s="77" t="s">
        <v>19534</v>
      </c>
      <c r="G1673" s="77" t="s">
        <v>19535</v>
      </c>
      <c r="H1673" s="77" t="s">
        <v>19529</v>
      </c>
      <c r="I1673" s="77" t="s">
        <v>19530</v>
      </c>
      <c r="J1673" s="77" t="s">
        <v>19531</v>
      </c>
      <c r="K1673" s="77" t="s">
        <v>19532</v>
      </c>
    </row>
    <row r="1674" spans="1:11" x14ac:dyDescent="0.3">
      <c r="A1674" s="66" t="s">
        <v>1974</v>
      </c>
      <c r="B1674" s="70" t="s">
        <v>14616</v>
      </c>
      <c r="C1674" s="73" t="s">
        <v>19397</v>
      </c>
      <c r="D1674" s="77" t="s">
        <v>19525</v>
      </c>
      <c r="E1674" s="77" t="s">
        <v>19526</v>
      </c>
      <c r="F1674" s="77" t="s">
        <v>19534</v>
      </c>
      <c r="G1674" s="77" t="s">
        <v>19535</v>
      </c>
      <c r="H1674" s="77" t="s">
        <v>19529</v>
      </c>
      <c r="I1674" s="77" t="s">
        <v>19530</v>
      </c>
      <c r="J1674" s="77" t="s">
        <v>19531</v>
      </c>
      <c r="K1674" s="77" t="s">
        <v>19532</v>
      </c>
    </row>
    <row r="1675" spans="1:11" x14ac:dyDescent="0.3">
      <c r="A1675" s="66" t="s">
        <v>1975</v>
      </c>
      <c r="B1675" s="70" t="s">
        <v>14537</v>
      </c>
      <c r="C1675" s="73" t="s">
        <v>19397</v>
      </c>
      <c r="D1675" s="77" t="s">
        <v>19525</v>
      </c>
      <c r="E1675" s="77" t="s">
        <v>19533</v>
      </c>
      <c r="F1675" s="77" t="s">
        <v>19534</v>
      </c>
      <c r="G1675" s="77" t="s">
        <v>19535</v>
      </c>
      <c r="H1675" s="77" t="s">
        <v>19529</v>
      </c>
      <c r="I1675" s="77" t="s">
        <v>19530</v>
      </c>
      <c r="J1675" s="77" t="s">
        <v>19531</v>
      </c>
      <c r="K1675" s="77" t="s">
        <v>19532</v>
      </c>
    </row>
    <row r="1676" spans="1:11" x14ac:dyDescent="0.3">
      <c r="A1676" s="65" t="s">
        <v>1976</v>
      </c>
      <c r="B1676" s="70" t="s">
        <v>14262</v>
      </c>
      <c r="C1676" s="72" t="s">
        <v>19396</v>
      </c>
      <c r="D1676" s="76" t="s">
        <v>19525</v>
      </c>
      <c r="E1676" s="76" t="s">
        <v>19542</v>
      </c>
      <c r="F1676" s="76" t="s">
        <v>19534</v>
      </c>
      <c r="G1676" s="76" t="s">
        <v>19528</v>
      </c>
      <c r="H1676" s="76" t="s">
        <v>19536</v>
      </c>
      <c r="I1676" s="76" t="s">
        <v>19530</v>
      </c>
      <c r="J1676" s="76" t="s">
        <v>19531</v>
      </c>
      <c r="K1676" s="76" t="s">
        <v>19532</v>
      </c>
    </row>
    <row r="1677" spans="1:11" x14ac:dyDescent="0.3">
      <c r="A1677" s="65" t="s">
        <v>1977</v>
      </c>
      <c r="B1677" s="70" t="s">
        <v>14617</v>
      </c>
      <c r="C1677" s="72" t="s">
        <v>19396</v>
      </c>
      <c r="D1677" s="76" t="s">
        <v>19525</v>
      </c>
      <c r="E1677" s="76" t="s">
        <v>19542</v>
      </c>
      <c r="F1677" s="76" t="s">
        <v>19534</v>
      </c>
      <c r="G1677" s="76" t="s">
        <v>19535</v>
      </c>
      <c r="H1677" s="76" t="s">
        <v>19536</v>
      </c>
      <c r="I1677" s="76" t="s">
        <v>19530</v>
      </c>
      <c r="J1677" s="76" t="s">
        <v>19531</v>
      </c>
      <c r="K1677" s="76" t="s">
        <v>19532</v>
      </c>
    </row>
    <row r="1678" spans="1:11" x14ac:dyDescent="0.3">
      <c r="A1678" s="65" t="s">
        <v>1978</v>
      </c>
      <c r="B1678" s="70" t="s">
        <v>14618</v>
      </c>
      <c r="C1678" s="72" t="s">
        <v>19397</v>
      </c>
      <c r="D1678" s="76" t="s">
        <v>19525</v>
      </c>
      <c r="E1678" s="76" t="s">
        <v>19533</v>
      </c>
      <c r="F1678" s="76" t="s">
        <v>19534</v>
      </c>
      <c r="G1678" s="76" t="s">
        <v>19528</v>
      </c>
      <c r="H1678" s="76" t="s">
        <v>19536</v>
      </c>
      <c r="I1678" s="76" t="s">
        <v>19530</v>
      </c>
      <c r="J1678" s="76" t="s">
        <v>19531</v>
      </c>
      <c r="K1678" s="76" t="s">
        <v>19532</v>
      </c>
    </row>
    <row r="1679" spans="1:11" x14ac:dyDescent="0.3">
      <c r="A1679" s="65" t="s">
        <v>1979</v>
      </c>
      <c r="B1679" s="70" t="s">
        <v>14619</v>
      </c>
      <c r="C1679" s="72" t="s">
        <v>19397</v>
      </c>
      <c r="D1679" s="76" t="s">
        <v>19525</v>
      </c>
      <c r="E1679" s="76" t="s">
        <v>19533</v>
      </c>
      <c r="F1679" s="76" t="s">
        <v>19534</v>
      </c>
      <c r="G1679" s="76" t="s">
        <v>19535</v>
      </c>
      <c r="H1679" s="76" t="s">
        <v>19536</v>
      </c>
      <c r="I1679" s="76" t="s">
        <v>19548</v>
      </c>
      <c r="J1679" s="76" t="s">
        <v>19549</v>
      </c>
      <c r="K1679" s="76" t="s">
        <v>19550</v>
      </c>
    </row>
    <row r="1680" spans="1:11" x14ac:dyDescent="0.3">
      <c r="A1680" s="65" t="s">
        <v>1980</v>
      </c>
      <c r="B1680" s="70" t="s">
        <v>14620</v>
      </c>
      <c r="C1680" s="72" t="s">
        <v>19397</v>
      </c>
      <c r="D1680" s="76" t="s">
        <v>19525</v>
      </c>
      <c r="E1680" s="76" t="s">
        <v>19526</v>
      </c>
      <c r="F1680" s="76" t="s">
        <v>19534</v>
      </c>
      <c r="G1680" s="76" t="s">
        <v>19535</v>
      </c>
      <c r="H1680" s="76" t="s">
        <v>19536</v>
      </c>
      <c r="I1680" s="76" t="s">
        <v>19548</v>
      </c>
      <c r="J1680" s="76" t="s">
        <v>19549</v>
      </c>
      <c r="K1680" s="76" t="s">
        <v>19550</v>
      </c>
    </row>
    <row r="1681" spans="1:11" x14ac:dyDescent="0.3">
      <c r="A1681" s="65" t="s">
        <v>1981</v>
      </c>
      <c r="B1681" s="70" t="s">
        <v>14621</v>
      </c>
      <c r="C1681" s="72" t="s">
        <v>19397</v>
      </c>
      <c r="D1681" s="76" t="s">
        <v>19525</v>
      </c>
      <c r="E1681" s="76" t="s">
        <v>19526</v>
      </c>
      <c r="F1681" s="76" t="s">
        <v>19534</v>
      </c>
      <c r="G1681" s="76" t="s">
        <v>19528</v>
      </c>
      <c r="H1681" s="76" t="s">
        <v>19536</v>
      </c>
      <c r="I1681" s="76" t="s">
        <v>19530</v>
      </c>
      <c r="J1681" s="76" t="s">
        <v>19531</v>
      </c>
      <c r="K1681" s="76" t="s">
        <v>19532</v>
      </c>
    </row>
    <row r="1682" spans="1:11" x14ac:dyDescent="0.3">
      <c r="A1682" s="65" t="s">
        <v>1982</v>
      </c>
      <c r="B1682" s="70" t="s">
        <v>14622</v>
      </c>
      <c r="C1682" s="72" t="s">
        <v>19397</v>
      </c>
      <c r="D1682" s="76" t="s">
        <v>19525</v>
      </c>
      <c r="E1682" s="76" t="s">
        <v>19533</v>
      </c>
      <c r="F1682" s="76" t="s">
        <v>19534</v>
      </c>
      <c r="G1682" s="76" t="s">
        <v>19535</v>
      </c>
      <c r="H1682" s="76" t="s">
        <v>19529</v>
      </c>
      <c r="I1682" s="76" t="s">
        <v>19530</v>
      </c>
      <c r="J1682" s="76" t="s">
        <v>19531</v>
      </c>
      <c r="K1682" s="76" t="s">
        <v>19532</v>
      </c>
    </row>
    <row r="1683" spans="1:11" x14ac:dyDescent="0.3">
      <c r="A1683" s="65" t="s">
        <v>1983</v>
      </c>
      <c r="B1683" s="70" t="s">
        <v>14623</v>
      </c>
      <c r="C1683" s="72" t="s">
        <v>19397</v>
      </c>
      <c r="D1683" s="76" t="s">
        <v>19525</v>
      </c>
      <c r="E1683" s="76" t="s">
        <v>19533</v>
      </c>
      <c r="F1683" s="76" t="s">
        <v>19534</v>
      </c>
      <c r="G1683" s="76" t="s">
        <v>19535</v>
      </c>
      <c r="H1683" s="76" t="s">
        <v>19529</v>
      </c>
      <c r="I1683" s="76" t="s">
        <v>19530</v>
      </c>
      <c r="J1683" s="76" t="s">
        <v>19531</v>
      </c>
      <c r="K1683" s="76" t="s">
        <v>19532</v>
      </c>
    </row>
    <row r="1684" spans="1:11" x14ac:dyDescent="0.3">
      <c r="A1684" s="65" t="s">
        <v>1984</v>
      </c>
      <c r="B1684" s="70" t="s">
        <v>14624</v>
      </c>
      <c r="C1684" s="72" t="s">
        <v>19397</v>
      </c>
      <c r="D1684" s="76" t="s">
        <v>19525</v>
      </c>
      <c r="E1684" s="76" t="s">
        <v>19533</v>
      </c>
      <c r="F1684" s="76" t="s">
        <v>19534</v>
      </c>
      <c r="G1684" s="76" t="s">
        <v>19535</v>
      </c>
      <c r="H1684" s="76" t="s">
        <v>19529</v>
      </c>
      <c r="I1684" s="76" t="s">
        <v>19530</v>
      </c>
      <c r="J1684" s="76" t="s">
        <v>19531</v>
      </c>
      <c r="K1684" s="76" t="s">
        <v>19532</v>
      </c>
    </row>
    <row r="1685" spans="1:11" x14ac:dyDescent="0.3">
      <c r="A1685" s="65" t="s">
        <v>1985</v>
      </c>
      <c r="B1685" s="70" t="s">
        <v>14625</v>
      </c>
      <c r="C1685" s="72" t="s">
        <v>19396</v>
      </c>
      <c r="D1685" s="76" t="s">
        <v>19525</v>
      </c>
      <c r="E1685" s="76" t="s">
        <v>19542</v>
      </c>
      <c r="F1685" s="76" t="s">
        <v>19534</v>
      </c>
      <c r="G1685" s="76" t="s">
        <v>19528</v>
      </c>
      <c r="H1685" s="76" t="s">
        <v>19536</v>
      </c>
      <c r="I1685" s="76" t="s">
        <v>19530</v>
      </c>
      <c r="J1685" s="76" t="s">
        <v>19531</v>
      </c>
      <c r="K1685" s="76" t="s">
        <v>19532</v>
      </c>
    </row>
    <row r="1686" spans="1:11" x14ac:dyDescent="0.3">
      <c r="A1686" s="65" t="s">
        <v>1986</v>
      </c>
      <c r="B1686" s="70" t="s">
        <v>14626</v>
      </c>
      <c r="C1686" s="72" t="s">
        <v>19396</v>
      </c>
      <c r="D1686" s="76" t="s">
        <v>19525</v>
      </c>
      <c r="E1686" s="76" t="s">
        <v>19526</v>
      </c>
      <c r="F1686" s="76" t="s">
        <v>19534</v>
      </c>
      <c r="G1686" s="76" t="s">
        <v>19535</v>
      </c>
      <c r="H1686" s="76" t="s">
        <v>19536</v>
      </c>
      <c r="I1686" s="76" t="s">
        <v>19530</v>
      </c>
      <c r="J1686" s="76" t="s">
        <v>19531</v>
      </c>
      <c r="K1686" s="76" t="s">
        <v>19532</v>
      </c>
    </row>
    <row r="1687" spans="1:11" x14ac:dyDescent="0.3">
      <c r="A1687" s="65" t="s">
        <v>235</v>
      </c>
      <c r="B1687" s="70" t="s">
        <v>237</v>
      </c>
      <c r="C1687" s="72" t="s">
        <v>19396</v>
      </c>
      <c r="D1687" s="76" t="s">
        <v>19525</v>
      </c>
      <c r="E1687" s="76" t="s">
        <v>19537</v>
      </c>
      <c r="F1687" s="76" t="s">
        <v>19534</v>
      </c>
      <c r="G1687" s="76" t="s">
        <v>19528</v>
      </c>
      <c r="H1687" s="76" t="s">
        <v>19536</v>
      </c>
      <c r="I1687" s="76" t="s">
        <v>19530</v>
      </c>
      <c r="J1687" s="76" t="s">
        <v>19531</v>
      </c>
      <c r="K1687" s="76" t="s">
        <v>19532</v>
      </c>
    </row>
    <row r="1688" spans="1:11" x14ac:dyDescent="0.3">
      <c r="A1688" s="65" t="s">
        <v>1987</v>
      </c>
      <c r="B1688" s="70" t="s">
        <v>14627</v>
      </c>
      <c r="C1688" s="72" t="s">
        <v>19396</v>
      </c>
      <c r="D1688" s="76" t="s">
        <v>19525</v>
      </c>
      <c r="E1688" s="76" t="s">
        <v>19533</v>
      </c>
      <c r="F1688" s="76" t="s">
        <v>19538</v>
      </c>
      <c r="G1688" s="76" t="s">
        <v>19535</v>
      </c>
      <c r="H1688" s="76" t="s">
        <v>19536</v>
      </c>
      <c r="I1688" s="76" t="s">
        <v>19530</v>
      </c>
      <c r="J1688" s="76" t="s">
        <v>19531</v>
      </c>
      <c r="K1688" s="76" t="s">
        <v>19532</v>
      </c>
    </row>
    <row r="1689" spans="1:11" x14ac:dyDescent="0.3">
      <c r="A1689" s="65" t="s">
        <v>1988</v>
      </c>
      <c r="B1689" s="70" t="s">
        <v>14628</v>
      </c>
      <c r="C1689" s="72" t="s">
        <v>19396</v>
      </c>
      <c r="D1689" s="76" t="s">
        <v>19525</v>
      </c>
      <c r="E1689" s="76" t="s">
        <v>19533</v>
      </c>
      <c r="F1689" s="76" t="s">
        <v>19534</v>
      </c>
      <c r="G1689" s="76" t="s">
        <v>19535</v>
      </c>
      <c r="H1689" s="76" t="s">
        <v>19536</v>
      </c>
      <c r="I1689" s="76" t="s">
        <v>19530</v>
      </c>
      <c r="J1689" s="76" t="s">
        <v>19531</v>
      </c>
      <c r="K1689" s="76" t="s">
        <v>19532</v>
      </c>
    </row>
    <row r="1690" spans="1:11" x14ac:dyDescent="0.3">
      <c r="A1690" s="65" t="s">
        <v>1989</v>
      </c>
      <c r="B1690" s="70" t="s">
        <v>14629</v>
      </c>
      <c r="C1690" s="72" t="s">
        <v>19397</v>
      </c>
      <c r="D1690" s="76" t="s">
        <v>19525</v>
      </c>
      <c r="E1690" s="76" t="s">
        <v>19542</v>
      </c>
      <c r="F1690" s="76" t="s">
        <v>19534</v>
      </c>
      <c r="G1690" s="76" t="s">
        <v>19528</v>
      </c>
      <c r="H1690" s="76" t="s">
        <v>19536</v>
      </c>
      <c r="I1690" s="76" t="s">
        <v>19530</v>
      </c>
      <c r="J1690" s="76" t="s">
        <v>19531</v>
      </c>
      <c r="K1690" s="76" t="s">
        <v>19532</v>
      </c>
    </row>
    <row r="1691" spans="1:11" x14ac:dyDescent="0.3">
      <c r="A1691" s="65" t="s">
        <v>1990</v>
      </c>
      <c r="B1691" s="70" t="s">
        <v>14391</v>
      </c>
      <c r="C1691" s="72" t="s">
        <v>19397</v>
      </c>
      <c r="D1691" s="76" t="s">
        <v>19525</v>
      </c>
      <c r="E1691" s="76" t="s">
        <v>19533</v>
      </c>
      <c r="F1691" s="76" t="s">
        <v>19534</v>
      </c>
      <c r="G1691" s="76" t="s">
        <v>19535</v>
      </c>
      <c r="H1691" s="76" t="s">
        <v>19536</v>
      </c>
      <c r="I1691" s="76" t="s">
        <v>19530</v>
      </c>
      <c r="J1691" s="76" t="s">
        <v>19531</v>
      </c>
      <c r="K1691" s="76" t="s">
        <v>19532</v>
      </c>
    </row>
    <row r="1692" spans="1:11" x14ac:dyDescent="0.3">
      <c r="A1692" s="65" t="s">
        <v>1991</v>
      </c>
      <c r="B1692" s="70" t="s">
        <v>14630</v>
      </c>
      <c r="C1692" s="72" t="s">
        <v>19396</v>
      </c>
      <c r="D1692" s="76" t="s">
        <v>19525</v>
      </c>
      <c r="E1692" s="76" t="s">
        <v>19533</v>
      </c>
      <c r="F1692" s="76" t="s">
        <v>19534</v>
      </c>
      <c r="G1692" s="76" t="s">
        <v>19528</v>
      </c>
      <c r="H1692" s="76" t="s">
        <v>19536</v>
      </c>
      <c r="I1692" s="76" t="s">
        <v>19530</v>
      </c>
      <c r="J1692" s="76" t="s">
        <v>19531</v>
      </c>
      <c r="K1692" s="76" t="s">
        <v>19532</v>
      </c>
    </row>
    <row r="1693" spans="1:11" x14ac:dyDescent="0.3">
      <c r="A1693" s="65" t="s">
        <v>1992</v>
      </c>
      <c r="B1693" s="70" t="s">
        <v>14631</v>
      </c>
      <c r="C1693" s="72" t="s">
        <v>19396</v>
      </c>
      <c r="D1693" s="76" t="s">
        <v>19525</v>
      </c>
      <c r="E1693" s="76" t="s">
        <v>19526</v>
      </c>
      <c r="F1693" s="76" t="s">
        <v>19534</v>
      </c>
      <c r="G1693" s="76" t="s">
        <v>19528</v>
      </c>
      <c r="H1693" s="76" t="s">
        <v>19536</v>
      </c>
      <c r="I1693" s="76" t="s">
        <v>19530</v>
      </c>
      <c r="J1693" s="76" t="s">
        <v>19531</v>
      </c>
      <c r="K1693" s="76" t="s">
        <v>19532</v>
      </c>
    </row>
    <row r="1694" spans="1:11" x14ac:dyDescent="0.3">
      <c r="A1694" s="65" t="s">
        <v>1993</v>
      </c>
      <c r="B1694" s="70" t="s">
        <v>14632</v>
      </c>
      <c r="C1694" s="72" t="s">
        <v>19396</v>
      </c>
      <c r="D1694" s="76" t="s">
        <v>19525</v>
      </c>
      <c r="E1694" s="76" t="s">
        <v>19533</v>
      </c>
      <c r="F1694" s="76" t="s">
        <v>19534</v>
      </c>
      <c r="G1694" s="76" t="s">
        <v>19535</v>
      </c>
      <c r="H1694" s="76" t="s">
        <v>19536</v>
      </c>
      <c r="I1694" s="76" t="s">
        <v>19530</v>
      </c>
      <c r="J1694" s="76" t="s">
        <v>19531</v>
      </c>
      <c r="K1694" s="76" t="s">
        <v>19532</v>
      </c>
    </row>
    <row r="1695" spans="1:11" x14ac:dyDescent="0.3">
      <c r="A1695" s="65" t="s">
        <v>1994</v>
      </c>
      <c r="B1695" s="70" t="s">
        <v>14633</v>
      </c>
      <c r="C1695" s="72" t="s">
        <v>19396</v>
      </c>
      <c r="D1695" s="76" t="s">
        <v>19525</v>
      </c>
      <c r="E1695" s="76" t="s">
        <v>19526</v>
      </c>
      <c r="F1695" s="76" t="s">
        <v>19534</v>
      </c>
      <c r="G1695" s="76" t="s">
        <v>19535</v>
      </c>
      <c r="H1695" s="76" t="s">
        <v>19536</v>
      </c>
      <c r="I1695" s="76" t="s">
        <v>19530</v>
      </c>
      <c r="J1695" s="76" t="s">
        <v>19531</v>
      </c>
      <c r="K1695" s="76" t="s">
        <v>19532</v>
      </c>
    </row>
    <row r="1696" spans="1:11" x14ac:dyDescent="0.3">
      <c r="A1696" s="65" t="s">
        <v>1995</v>
      </c>
      <c r="B1696" s="70" t="s">
        <v>14634</v>
      </c>
      <c r="C1696" s="72" t="s">
        <v>19396</v>
      </c>
      <c r="D1696" s="76" t="s">
        <v>19525</v>
      </c>
      <c r="E1696" s="76" t="s">
        <v>19533</v>
      </c>
      <c r="F1696" s="76" t="s">
        <v>19534</v>
      </c>
      <c r="G1696" s="76" t="s">
        <v>19535</v>
      </c>
      <c r="H1696" s="76" t="s">
        <v>19536</v>
      </c>
      <c r="I1696" s="76" t="s">
        <v>19530</v>
      </c>
      <c r="J1696" s="76" t="s">
        <v>19531</v>
      </c>
      <c r="K1696" s="76" t="s">
        <v>19532</v>
      </c>
    </row>
    <row r="1697" spans="1:11" x14ac:dyDescent="0.3">
      <c r="A1697" s="65" t="s">
        <v>1996</v>
      </c>
      <c r="B1697" s="70" t="s">
        <v>14635</v>
      </c>
      <c r="C1697" s="72" t="s">
        <v>19396</v>
      </c>
      <c r="D1697" s="76" t="s">
        <v>19525</v>
      </c>
      <c r="E1697" s="76" t="s">
        <v>19533</v>
      </c>
      <c r="F1697" s="76" t="s">
        <v>19534</v>
      </c>
      <c r="G1697" s="76" t="s">
        <v>19535</v>
      </c>
      <c r="H1697" s="76" t="s">
        <v>19536</v>
      </c>
      <c r="I1697" s="76" t="s">
        <v>19530</v>
      </c>
      <c r="J1697" s="76" t="s">
        <v>19531</v>
      </c>
      <c r="K1697" s="76" t="s">
        <v>19532</v>
      </c>
    </row>
    <row r="1698" spans="1:11" x14ac:dyDescent="0.3">
      <c r="A1698" s="65" t="s">
        <v>1997</v>
      </c>
      <c r="B1698" s="70" t="s">
        <v>14636</v>
      </c>
      <c r="C1698" s="72" t="s">
        <v>19396</v>
      </c>
      <c r="D1698" s="76" t="s">
        <v>19525</v>
      </c>
      <c r="E1698" s="76" t="s">
        <v>19526</v>
      </c>
      <c r="F1698" s="76" t="s">
        <v>19534</v>
      </c>
      <c r="G1698" s="76" t="s">
        <v>19535</v>
      </c>
      <c r="H1698" s="76" t="s">
        <v>19536</v>
      </c>
      <c r="I1698" s="76" t="s">
        <v>19530</v>
      </c>
      <c r="J1698" s="76" t="s">
        <v>19531</v>
      </c>
      <c r="K1698" s="76" t="s">
        <v>19532</v>
      </c>
    </row>
    <row r="1699" spans="1:11" x14ac:dyDescent="0.3">
      <c r="A1699" s="65" t="s">
        <v>1998</v>
      </c>
      <c r="B1699" s="70" t="s">
        <v>14637</v>
      </c>
      <c r="C1699" s="72" t="s">
        <v>19396</v>
      </c>
      <c r="D1699" s="76" t="s">
        <v>19525</v>
      </c>
      <c r="E1699" s="76" t="s">
        <v>19533</v>
      </c>
      <c r="F1699" s="76" t="s">
        <v>19538</v>
      </c>
      <c r="G1699" s="76" t="s">
        <v>19535</v>
      </c>
      <c r="H1699" s="76" t="s">
        <v>19536</v>
      </c>
      <c r="I1699" s="76" t="s">
        <v>19530</v>
      </c>
      <c r="J1699" s="76" t="s">
        <v>19531</v>
      </c>
      <c r="K1699" s="76" t="s">
        <v>19532</v>
      </c>
    </row>
    <row r="1700" spans="1:11" x14ac:dyDescent="0.3">
      <c r="A1700" s="65" t="s">
        <v>1999</v>
      </c>
      <c r="B1700" s="70" t="s">
        <v>14638</v>
      </c>
      <c r="C1700" s="72" t="s">
        <v>19396</v>
      </c>
      <c r="D1700" s="76" t="s">
        <v>19525</v>
      </c>
      <c r="E1700" s="76" t="s">
        <v>19526</v>
      </c>
      <c r="F1700" s="76" t="s">
        <v>19538</v>
      </c>
      <c r="G1700" s="76" t="s">
        <v>19535</v>
      </c>
      <c r="H1700" s="76" t="s">
        <v>19536</v>
      </c>
      <c r="I1700" s="76" t="s">
        <v>19530</v>
      </c>
      <c r="J1700" s="76" t="s">
        <v>19531</v>
      </c>
      <c r="K1700" s="76" t="s">
        <v>19532</v>
      </c>
    </row>
    <row r="1701" spans="1:11" x14ac:dyDescent="0.3">
      <c r="A1701" s="65" t="s">
        <v>2000</v>
      </c>
      <c r="B1701" s="70" t="s">
        <v>14639</v>
      </c>
      <c r="C1701" s="72" t="s">
        <v>19396</v>
      </c>
      <c r="D1701" s="76" t="s">
        <v>19525</v>
      </c>
      <c r="E1701" s="76" t="s">
        <v>19526</v>
      </c>
      <c r="F1701" s="76" t="s">
        <v>19534</v>
      </c>
      <c r="G1701" s="76" t="s">
        <v>19535</v>
      </c>
      <c r="H1701" s="76" t="s">
        <v>19536</v>
      </c>
      <c r="I1701" s="76" t="s">
        <v>19530</v>
      </c>
      <c r="J1701" s="76" t="s">
        <v>19531</v>
      </c>
      <c r="K1701" s="76" t="s">
        <v>19532</v>
      </c>
    </row>
    <row r="1702" spans="1:11" x14ac:dyDescent="0.3">
      <c r="A1702" s="65" t="s">
        <v>2001</v>
      </c>
      <c r="B1702" s="70" t="s">
        <v>14640</v>
      </c>
      <c r="C1702" s="72" t="s">
        <v>19396</v>
      </c>
      <c r="D1702" s="76" t="s">
        <v>19525</v>
      </c>
      <c r="E1702" s="76" t="s">
        <v>19526</v>
      </c>
      <c r="F1702" s="76" t="s">
        <v>19534</v>
      </c>
      <c r="G1702" s="76" t="s">
        <v>19535</v>
      </c>
      <c r="H1702" s="76" t="s">
        <v>19536</v>
      </c>
      <c r="I1702" s="76" t="s">
        <v>19530</v>
      </c>
      <c r="J1702" s="76" t="s">
        <v>19531</v>
      </c>
      <c r="K1702" s="76" t="s">
        <v>19532</v>
      </c>
    </row>
    <row r="1703" spans="1:11" x14ac:dyDescent="0.3">
      <c r="A1703" s="65" t="s">
        <v>2002</v>
      </c>
      <c r="B1703" s="70" t="s">
        <v>14641</v>
      </c>
      <c r="C1703" s="72" t="s">
        <v>19396</v>
      </c>
      <c r="D1703" s="76" t="s">
        <v>19525</v>
      </c>
      <c r="E1703" s="76" t="s">
        <v>19526</v>
      </c>
      <c r="F1703" s="76" t="s">
        <v>19534</v>
      </c>
      <c r="G1703" s="76" t="s">
        <v>19528</v>
      </c>
      <c r="H1703" s="76" t="s">
        <v>19536</v>
      </c>
      <c r="I1703" s="76" t="s">
        <v>19530</v>
      </c>
      <c r="J1703" s="76" t="s">
        <v>19531</v>
      </c>
      <c r="K1703" s="76" t="s">
        <v>19532</v>
      </c>
    </row>
    <row r="1704" spans="1:11" x14ac:dyDescent="0.3">
      <c r="A1704" s="65" t="s">
        <v>2003</v>
      </c>
      <c r="B1704" s="70" t="s">
        <v>14642</v>
      </c>
      <c r="C1704" s="72" t="s">
        <v>19396</v>
      </c>
      <c r="D1704" s="76" t="s">
        <v>19525</v>
      </c>
      <c r="E1704" s="76" t="s">
        <v>19533</v>
      </c>
      <c r="F1704" s="76" t="s">
        <v>19534</v>
      </c>
      <c r="G1704" s="76" t="s">
        <v>19528</v>
      </c>
      <c r="H1704" s="76" t="s">
        <v>19536</v>
      </c>
      <c r="I1704" s="76" t="s">
        <v>19530</v>
      </c>
      <c r="J1704" s="76" t="s">
        <v>19531</v>
      </c>
      <c r="K1704" s="76" t="s">
        <v>19532</v>
      </c>
    </row>
    <row r="1705" spans="1:11" x14ac:dyDescent="0.3">
      <c r="A1705" s="65" t="s">
        <v>2004</v>
      </c>
      <c r="B1705" s="70" t="s">
        <v>14643</v>
      </c>
      <c r="C1705" s="72" t="s">
        <v>19396</v>
      </c>
      <c r="D1705" s="76" t="s">
        <v>19525</v>
      </c>
      <c r="E1705" s="76" t="s">
        <v>19542</v>
      </c>
      <c r="F1705" s="76" t="s">
        <v>19534</v>
      </c>
      <c r="G1705" s="76" t="s">
        <v>19528</v>
      </c>
      <c r="H1705" s="76" t="s">
        <v>19536</v>
      </c>
      <c r="I1705" s="76" t="s">
        <v>19530</v>
      </c>
      <c r="J1705" s="76" t="s">
        <v>19531</v>
      </c>
      <c r="K1705" s="76" t="s">
        <v>19532</v>
      </c>
    </row>
    <row r="1706" spans="1:11" x14ac:dyDescent="0.3">
      <c r="A1706" s="65" t="s">
        <v>2005</v>
      </c>
      <c r="B1706" s="70" t="s">
        <v>14644</v>
      </c>
      <c r="C1706" s="72" t="s">
        <v>19397</v>
      </c>
      <c r="D1706" s="76" t="s">
        <v>19525</v>
      </c>
      <c r="E1706" s="76" t="s">
        <v>19526</v>
      </c>
      <c r="F1706" s="76" t="s">
        <v>19538</v>
      </c>
      <c r="G1706" s="76" t="s">
        <v>19528</v>
      </c>
      <c r="H1706" s="76" t="s">
        <v>19529</v>
      </c>
      <c r="I1706" s="76" t="s">
        <v>19530</v>
      </c>
      <c r="J1706" s="76" t="s">
        <v>19531</v>
      </c>
      <c r="K1706" s="76" t="s">
        <v>19532</v>
      </c>
    </row>
    <row r="1707" spans="1:11" x14ac:dyDescent="0.3">
      <c r="A1707" s="65" t="s">
        <v>2006</v>
      </c>
      <c r="B1707" s="70" t="s">
        <v>14645</v>
      </c>
      <c r="C1707" s="72" t="s">
        <v>19397</v>
      </c>
      <c r="D1707" s="76" t="s">
        <v>19525</v>
      </c>
      <c r="E1707" s="76" t="s">
        <v>19533</v>
      </c>
      <c r="F1707" s="76" t="s">
        <v>19538</v>
      </c>
      <c r="G1707" s="76" t="s">
        <v>19528</v>
      </c>
      <c r="H1707" s="76" t="s">
        <v>19529</v>
      </c>
      <c r="I1707" s="76" t="s">
        <v>19530</v>
      </c>
      <c r="J1707" s="76" t="s">
        <v>19531</v>
      </c>
      <c r="K1707" s="76" t="s">
        <v>19532</v>
      </c>
    </row>
    <row r="1708" spans="1:11" x14ac:dyDescent="0.3">
      <c r="A1708" s="65" t="s">
        <v>2007</v>
      </c>
      <c r="B1708" s="70" t="s">
        <v>14646</v>
      </c>
      <c r="C1708" s="72" t="s">
        <v>19396</v>
      </c>
      <c r="D1708" s="76" t="s">
        <v>19525</v>
      </c>
      <c r="E1708" s="76" t="s">
        <v>19526</v>
      </c>
      <c r="F1708" s="76" t="s">
        <v>19538</v>
      </c>
      <c r="G1708" s="76" t="s">
        <v>19528</v>
      </c>
      <c r="H1708" s="76" t="s">
        <v>19536</v>
      </c>
      <c r="I1708" s="76" t="s">
        <v>19530</v>
      </c>
      <c r="J1708" s="76" t="s">
        <v>19531</v>
      </c>
      <c r="K1708" s="76" t="s">
        <v>19532</v>
      </c>
    </row>
    <row r="1709" spans="1:11" x14ac:dyDescent="0.3">
      <c r="A1709" s="65" t="s">
        <v>2008</v>
      </c>
      <c r="B1709" s="70" t="s">
        <v>14647</v>
      </c>
      <c r="C1709" s="72" t="s">
        <v>19396</v>
      </c>
      <c r="D1709" s="76" t="s">
        <v>19525</v>
      </c>
      <c r="E1709" s="76" t="s">
        <v>19533</v>
      </c>
      <c r="F1709" s="76" t="s">
        <v>19538</v>
      </c>
      <c r="G1709" s="76" t="s">
        <v>19528</v>
      </c>
      <c r="H1709" s="76" t="s">
        <v>19536</v>
      </c>
      <c r="I1709" s="76" t="s">
        <v>19530</v>
      </c>
      <c r="J1709" s="76" t="s">
        <v>19531</v>
      </c>
      <c r="K1709" s="76" t="s">
        <v>19532</v>
      </c>
    </row>
    <row r="1710" spans="1:11" x14ac:dyDescent="0.3">
      <c r="A1710" s="65" t="s">
        <v>2009</v>
      </c>
      <c r="B1710" s="70" t="s">
        <v>14648</v>
      </c>
      <c r="C1710" s="72" t="s">
        <v>19396</v>
      </c>
      <c r="D1710" s="76" t="s">
        <v>19525</v>
      </c>
      <c r="E1710" s="76" t="s">
        <v>19533</v>
      </c>
      <c r="F1710" s="76" t="s">
        <v>19534</v>
      </c>
      <c r="G1710" s="76" t="s">
        <v>19535</v>
      </c>
      <c r="H1710" s="76" t="s">
        <v>19536</v>
      </c>
      <c r="I1710" s="76" t="s">
        <v>19530</v>
      </c>
      <c r="J1710" s="76" t="s">
        <v>19531</v>
      </c>
      <c r="K1710" s="76" t="s">
        <v>19532</v>
      </c>
    </row>
    <row r="1711" spans="1:11" x14ac:dyDescent="0.3">
      <c r="A1711" s="65" t="s">
        <v>2010</v>
      </c>
      <c r="B1711" s="70" t="s">
        <v>14649</v>
      </c>
      <c r="C1711" s="72" t="s">
        <v>19396</v>
      </c>
      <c r="D1711" s="76" t="s">
        <v>19525</v>
      </c>
      <c r="E1711" s="76" t="s">
        <v>19526</v>
      </c>
      <c r="F1711" s="76" t="s">
        <v>19534</v>
      </c>
      <c r="G1711" s="76" t="s">
        <v>19535</v>
      </c>
      <c r="H1711" s="76" t="s">
        <v>19536</v>
      </c>
      <c r="I1711" s="76" t="s">
        <v>19530</v>
      </c>
      <c r="J1711" s="76" t="s">
        <v>19531</v>
      </c>
      <c r="K1711" s="76" t="s">
        <v>19532</v>
      </c>
    </row>
    <row r="1712" spans="1:11" x14ac:dyDescent="0.3">
      <c r="A1712" s="65" t="s">
        <v>2011</v>
      </c>
      <c r="B1712" s="70" t="s">
        <v>14650</v>
      </c>
      <c r="C1712" s="72" t="s">
        <v>19396</v>
      </c>
      <c r="D1712" s="76" t="s">
        <v>19525</v>
      </c>
      <c r="E1712" s="76" t="s">
        <v>19526</v>
      </c>
      <c r="F1712" s="76" t="s">
        <v>19534</v>
      </c>
      <c r="G1712" s="76" t="s">
        <v>19535</v>
      </c>
      <c r="H1712" s="76" t="s">
        <v>19536</v>
      </c>
      <c r="I1712" s="76" t="s">
        <v>19530</v>
      </c>
      <c r="J1712" s="76" t="s">
        <v>19531</v>
      </c>
      <c r="K1712" s="76" t="s">
        <v>19532</v>
      </c>
    </row>
    <row r="1713" spans="1:11" x14ac:dyDescent="0.3">
      <c r="A1713" s="65" t="s">
        <v>2012</v>
      </c>
      <c r="B1713" s="70" t="s">
        <v>14489</v>
      </c>
      <c r="C1713" s="72" t="s">
        <v>19396</v>
      </c>
      <c r="D1713" s="76" t="s">
        <v>19525</v>
      </c>
      <c r="E1713" s="76" t="s">
        <v>19533</v>
      </c>
      <c r="F1713" s="76" t="s">
        <v>19534</v>
      </c>
      <c r="G1713" s="76" t="s">
        <v>19535</v>
      </c>
      <c r="H1713" s="76" t="s">
        <v>19536</v>
      </c>
      <c r="I1713" s="76" t="s">
        <v>19530</v>
      </c>
      <c r="J1713" s="76" t="s">
        <v>19531</v>
      </c>
      <c r="K1713" s="76" t="s">
        <v>19532</v>
      </c>
    </row>
    <row r="1714" spans="1:11" x14ac:dyDescent="0.3">
      <c r="A1714" s="65" t="s">
        <v>2013</v>
      </c>
      <c r="B1714" s="70" t="s">
        <v>14651</v>
      </c>
      <c r="C1714" s="72" t="s">
        <v>19396</v>
      </c>
      <c r="D1714" s="76" t="s">
        <v>19525</v>
      </c>
      <c r="E1714" s="76" t="s">
        <v>19533</v>
      </c>
      <c r="F1714" s="76" t="s">
        <v>19534</v>
      </c>
      <c r="G1714" s="76" t="s">
        <v>19535</v>
      </c>
      <c r="H1714" s="76" t="s">
        <v>19536</v>
      </c>
      <c r="I1714" s="76" t="s">
        <v>19530</v>
      </c>
      <c r="J1714" s="76" t="s">
        <v>19531</v>
      </c>
      <c r="K1714" s="76" t="s">
        <v>19532</v>
      </c>
    </row>
    <row r="1715" spans="1:11" x14ac:dyDescent="0.3">
      <c r="A1715" s="65" t="s">
        <v>2014</v>
      </c>
      <c r="B1715" s="70" t="s">
        <v>14652</v>
      </c>
      <c r="C1715" s="72" t="s">
        <v>19396</v>
      </c>
      <c r="D1715" s="76" t="s">
        <v>19525</v>
      </c>
      <c r="E1715" s="76" t="s">
        <v>19526</v>
      </c>
      <c r="F1715" s="76" t="s">
        <v>19534</v>
      </c>
      <c r="G1715" s="76" t="s">
        <v>19535</v>
      </c>
      <c r="H1715" s="76" t="s">
        <v>19536</v>
      </c>
      <c r="I1715" s="76" t="s">
        <v>19530</v>
      </c>
      <c r="J1715" s="76" t="s">
        <v>19531</v>
      </c>
      <c r="K1715" s="76" t="s">
        <v>19532</v>
      </c>
    </row>
    <row r="1716" spans="1:11" x14ac:dyDescent="0.3">
      <c r="A1716" s="65" t="s">
        <v>2015</v>
      </c>
      <c r="B1716" s="70" t="s">
        <v>14653</v>
      </c>
      <c r="C1716" s="72" t="s">
        <v>19396</v>
      </c>
      <c r="D1716" s="76" t="s">
        <v>19525</v>
      </c>
      <c r="E1716" s="76" t="s">
        <v>19533</v>
      </c>
      <c r="F1716" s="76" t="s">
        <v>19534</v>
      </c>
      <c r="G1716" s="76" t="s">
        <v>19528</v>
      </c>
      <c r="H1716" s="76" t="s">
        <v>19536</v>
      </c>
      <c r="I1716" s="76" t="s">
        <v>19530</v>
      </c>
      <c r="J1716" s="76" t="s">
        <v>19531</v>
      </c>
      <c r="K1716" s="76" t="s">
        <v>19532</v>
      </c>
    </row>
    <row r="1717" spans="1:11" x14ac:dyDescent="0.3">
      <c r="A1717" s="65" t="s">
        <v>2016</v>
      </c>
      <c r="B1717" s="70" t="s">
        <v>14654</v>
      </c>
      <c r="C1717" s="72" t="s">
        <v>19396</v>
      </c>
      <c r="D1717" s="76" t="s">
        <v>19525</v>
      </c>
      <c r="E1717" s="76" t="s">
        <v>19526</v>
      </c>
      <c r="F1717" s="76" t="s">
        <v>19534</v>
      </c>
      <c r="G1717" s="76" t="s">
        <v>19535</v>
      </c>
      <c r="H1717" s="76" t="s">
        <v>19536</v>
      </c>
      <c r="I1717" s="76" t="s">
        <v>19530</v>
      </c>
      <c r="J1717" s="76" t="s">
        <v>19531</v>
      </c>
      <c r="K1717" s="76" t="s">
        <v>19532</v>
      </c>
    </row>
    <row r="1718" spans="1:11" x14ac:dyDescent="0.3">
      <c r="A1718" s="65" t="s">
        <v>2017</v>
      </c>
      <c r="B1718" s="70" t="s">
        <v>14655</v>
      </c>
      <c r="C1718" s="72" t="s">
        <v>19396</v>
      </c>
      <c r="D1718" s="76" t="s">
        <v>19525</v>
      </c>
      <c r="E1718" s="76" t="s">
        <v>19533</v>
      </c>
      <c r="F1718" s="76" t="s">
        <v>19534</v>
      </c>
      <c r="G1718" s="76" t="s">
        <v>19535</v>
      </c>
      <c r="H1718" s="76" t="s">
        <v>19536</v>
      </c>
      <c r="I1718" s="76" t="s">
        <v>19530</v>
      </c>
      <c r="J1718" s="76" t="s">
        <v>19531</v>
      </c>
      <c r="K1718" s="76" t="s">
        <v>19532</v>
      </c>
    </row>
    <row r="1719" spans="1:11" x14ac:dyDescent="0.3">
      <c r="A1719" s="65" t="s">
        <v>2018</v>
      </c>
      <c r="B1719" s="70" t="s">
        <v>14656</v>
      </c>
      <c r="C1719" s="72" t="s">
        <v>19396</v>
      </c>
      <c r="D1719" s="76" t="s">
        <v>19525</v>
      </c>
      <c r="E1719" s="76" t="s">
        <v>19533</v>
      </c>
      <c r="F1719" s="76" t="s">
        <v>19534</v>
      </c>
      <c r="G1719" s="76" t="s">
        <v>19528</v>
      </c>
      <c r="H1719" s="76" t="s">
        <v>19536</v>
      </c>
      <c r="I1719" s="76" t="s">
        <v>19530</v>
      </c>
      <c r="J1719" s="76" t="s">
        <v>19531</v>
      </c>
      <c r="K1719" s="76" t="s">
        <v>19532</v>
      </c>
    </row>
    <row r="1720" spans="1:11" x14ac:dyDescent="0.3">
      <c r="A1720" s="65" t="s">
        <v>2019</v>
      </c>
      <c r="B1720" s="70" t="s">
        <v>14657</v>
      </c>
      <c r="C1720" s="72" t="s">
        <v>19396</v>
      </c>
      <c r="D1720" s="76" t="s">
        <v>19525</v>
      </c>
      <c r="E1720" s="76" t="s">
        <v>19526</v>
      </c>
      <c r="F1720" s="76" t="s">
        <v>19534</v>
      </c>
      <c r="G1720" s="76" t="s">
        <v>19528</v>
      </c>
      <c r="H1720" s="76" t="s">
        <v>19536</v>
      </c>
      <c r="I1720" s="76" t="s">
        <v>19530</v>
      </c>
      <c r="J1720" s="76" t="s">
        <v>19531</v>
      </c>
      <c r="K1720" s="76" t="s">
        <v>19532</v>
      </c>
    </row>
    <row r="1721" spans="1:11" x14ac:dyDescent="0.3">
      <c r="A1721" s="65" t="s">
        <v>2020</v>
      </c>
      <c r="B1721" s="70" t="s">
        <v>14432</v>
      </c>
      <c r="C1721" s="72" t="s">
        <v>19397</v>
      </c>
      <c r="D1721" s="76" t="s">
        <v>19525</v>
      </c>
      <c r="E1721" s="76" t="s">
        <v>19526</v>
      </c>
      <c r="F1721" s="76" t="s">
        <v>19534</v>
      </c>
      <c r="G1721" s="76" t="s">
        <v>19528</v>
      </c>
      <c r="H1721" s="76" t="s">
        <v>19536</v>
      </c>
      <c r="I1721" s="76" t="s">
        <v>19530</v>
      </c>
      <c r="J1721" s="76" t="s">
        <v>19531</v>
      </c>
      <c r="K1721" s="76" t="s">
        <v>19532</v>
      </c>
    </row>
    <row r="1722" spans="1:11" x14ac:dyDescent="0.3">
      <c r="A1722" s="65" t="s">
        <v>2021</v>
      </c>
      <c r="B1722" s="70" t="s">
        <v>14433</v>
      </c>
      <c r="C1722" s="72" t="s">
        <v>19397</v>
      </c>
      <c r="D1722" s="76" t="s">
        <v>19525</v>
      </c>
      <c r="E1722" s="76" t="s">
        <v>19533</v>
      </c>
      <c r="F1722" s="76" t="s">
        <v>19534</v>
      </c>
      <c r="G1722" s="76" t="s">
        <v>19528</v>
      </c>
      <c r="H1722" s="76" t="s">
        <v>19536</v>
      </c>
      <c r="I1722" s="76" t="s">
        <v>19530</v>
      </c>
      <c r="J1722" s="76" t="s">
        <v>19531</v>
      </c>
      <c r="K1722" s="76" t="s">
        <v>19532</v>
      </c>
    </row>
    <row r="1723" spans="1:11" x14ac:dyDescent="0.3">
      <c r="A1723" s="65" t="s">
        <v>2022</v>
      </c>
      <c r="B1723" s="70" t="s">
        <v>13822</v>
      </c>
      <c r="C1723" s="72" t="s">
        <v>19396</v>
      </c>
      <c r="D1723" s="76" t="s">
        <v>19525</v>
      </c>
      <c r="E1723" s="76" t="s">
        <v>19533</v>
      </c>
      <c r="F1723" s="76" t="s">
        <v>19534</v>
      </c>
      <c r="G1723" s="76" t="s">
        <v>19535</v>
      </c>
      <c r="H1723" s="76" t="s">
        <v>19536</v>
      </c>
      <c r="I1723" s="76" t="s">
        <v>19530</v>
      </c>
      <c r="J1723" s="76" t="s">
        <v>19531</v>
      </c>
      <c r="K1723" s="76" t="s">
        <v>19532</v>
      </c>
    </row>
    <row r="1724" spans="1:11" x14ac:dyDescent="0.3">
      <c r="A1724" s="65" t="s">
        <v>2023</v>
      </c>
      <c r="B1724" s="70" t="s">
        <v>14658</v>
      </c>
      <c r="C1724" s="72" t="s">
        <v>19397</v>
      </c>
      <c r="D1724" s="76" t="s">
        <v>19525</v>
      </c>
      <c r="E1724" s="76" t="s">
        <v>19526</v>
      </c>
      <c r="F1724" s="76" t="s">
        <v>19534</v>
      </c>
      <c r="G1724" s="76" t="s">
        <v>19535</v>
      </c>
      <c r="H1724" s="76" t="s">
        <v>19536</v>
      </c>
      <c r="I1724" s="76" t="s">
        <v>19530</v>
      </c>
      <c r="J1724" s="76" t="s">
        <v>19531</v>
      </c>
      <c r="K1724" s="76" t="s">
        <v>19532</v>
      </c>
    </row>
    <row r="1725" spans="1:11" x14ac:dyDescent="0.3">
      <c r="A1725" s="65" t="s">
        <v>2024</v>
      </c>
      <c r="B1725" s="70" t="s">
        <v>14659</v>
      </c>
      <c r="C1725" s="72" t="s">
        <v>19396</v>
      </c>
      <c r="D1725" s="76" t="s">
        <v>19525</v>
      </c>
      <c r="E1725" s="76" t="s">
        <v>19533</v>
      </c>
      <c r="F1725" s="76" t="s">
        <v>19534</v>
      </c>
      <c r="G1725" s="76" t="s">
        <v>19528</v>
      </c>
      <c r="H1725" s="76" t="s">
        <v>19536</v>
      </c>
      <c r="I1725" s="76" t="s">
        <v>19530</v>
      </c>
      <c r="J1725" s="76" t="s">
        <v>19531</v>
      </c>
      <c r="K1725" s="76" t="s">
        <v>19532</v>
      </c>
    </row>
    <row r="1726" spans="1:11" x14ac:dyDescent="0.3">
      <c r="A1726" s="65" t="s">
        <v>2025</v>
      </c>
      <c r="B1726" s="70" t="s">
        <v>14660</v>
      </c>
      <c r="C1726" s="72" t="s">
        <v>19396</v>
      </c>
      <c r="D1726" s="76" t="s">
        <v>19525</v>
      </c>
      <c r="E1726" s="76" t="s">
        <v>19533</v>
      </c>
      <c r="F1726" s="76" t="s">
        <v>19534</v>
      </c>
      <c r="G1726" s="76" t="s">
        <v>19535</v>
      </c>
      <c r="H1726" s="76" t="s">
        <v>19536</v>
      </c>
      <c r="I1726" s="76" t="s">
        <v>19530</v>
      </c>
      <c r="J1726" s="76" t="s">
        <v>19531</v>
      </c>
      <c r="K1726" s="76" t="s">
        <v>19532</v>
      </c>
    </row>
    <row r="1727" spans="1:11" x14ac:dyDescent="0.3">
      <c r="A1727" s="65" t="s">
        <v>2026</v>
      </c>
      <c r="B1727" s="70" t="s">
        <v>14661</v>
      </c>
      <c r="C1727" s="72" t="s">
        <v>19396</v>
      </c>
      <c r="D1727" s="76" t="s">
        <v>19525</v>
      </c>
      <c r="E1727" s="76" t="s">
        <v>19526</v>
      </c>
      <c r="F1727" s="76" t="s">
        <v>19534</v>
      </c>
      <c r="G1727" s="76" t="s">
        <v>19528</v>
      </c>
      <c r="H1727" s="76" t="s">
        <v>19536</v>
      </c>
      <c r="I1727" s="76" t="s">
        <v>19530</v>
      </c>
      <c r="J1727" s="76" t="s">
        <v>19531</v>
      </c>
      <c r="K1727" s="76" t="s">
        <v>19532</v>
      </c>
    </row>
    <row r="1728" spans="1:11" x14ac:dyDescent="0.3">
      <c r="A1728" s="65" t="s">
        <v>2027</v>
      </c>
      <c r="B1728" s="70" t="s">
        <v>14662</v>
      </c>
      <c r="C1728" s="72" t="s">
        <v>19396</v>
      </c>
      <c r="D1728" s="76" t="s">
        <v>19525</v>
      </c>
      <c r="E1728" s="76" t="s">
        <v>19526</v>
      </c>
      <c r="F1728" s="76" t="s">
        <v>19534</v>
      </c>
      <c r="G1728" s="76" t="s">
        <v>19535</v>
      </c>
      <c r="H1728" s="76" t="s">
        <v>19536</v>
      </c>
      <c r="I1728" s="76" t="s">
        <v>19530</v>
      </c>
      <c r="J1728" s="76" t="s">
        <v>19531</v>
      </c>
      <c r="K1728" s="76" t="s">
        <v>19532</v>
      </c>
    </row>
    <row r="1729" spans="1:11" x14ac:dyDescent="0.3">
      <c r="A1729" s="65" t="s">
        <v>2028</v>
      </c>
      <c r="B1729" s="70" t="s">
        <v>14467</v>
      </c>
      <c r="C1729" s="72" t="s">
        <v>19396</v>
      </c>
      <c r="D1729" s="76" t="s">
        <v>19525</v>
      </c>
      <c r="E1729" s="76" t="s">
        <v>19542</v>
      </c>
      <c r="F1729" s="76" t="s">
        <v>19534</v>
      </c>
      <c r="G1729" s="76" t="s">
        <v>19528</v>
      </c>
      <c r="H1729" s="76" t="s">
        <v>19536</v>
      </c>
      <c r="I1729" s="76" t="s">
        <v>19530</v>
      </c>
      <c r="J1729" s="76" t="s">
        <v>19531</v>
      </c>
      <c r="K1729" s="76" t="s">
        <v>19532</v>
      </c>
    </row>
    <row r="1730" spans="1:11" x14ac:dyDescent="0.3">
      <c r="A1730" s="65" t="s">
        <v>2029</v>
      </c>
      <c r="B1730" s="70" t="s">
        <v>14469</v>
      </c>
      <c r="C1730" s="72" t="s">
        <v>19396</v>
      </c>
      <c r="D1730" s="76" t="s">
        <v>19525</v>
      </c>
      <c r="E1730" s="76" t="s">
        <v>19542</v>
      </c>
      <c r="F1730" s="76" t="s">
        <v>19534</v>
      </c>
      <c r="G1730" s="76" t="s">
        <v>19528</v>
      </c>
      <c r="H1730" s="76" t="s">
        <v>19536</v>
      </c>
      <c r="I1730" s="76" t="s">
        <v>19530</v>
      </c>
      <c r="J1730" s="76" t="s">
        <v>19531</v>
      </c>
      <c r="K1730" s="76" t="s">
        <v>19532</v>
      </c>
    </row>
    <row r="1731" spans="1:11" x14ac:dyDescent="0.3">
      <c r="A1731" s="65" t="s">
        <v>2030</v>
      </c>
      <c r="B1731" s="70" t="s">
        <v>14663</v>
      </c>
      <c r="C1731" s="72" t="s">
        <v>19396</v>
      </c>
      <c r="D1731" s="76" t="s">
        <v>19525</v>
      </c>
      <c r="E1731" s="76" t="s">
        <v>19533</v>
      </c>
      <c r="F1731" s="76" t="s">
        <v>19534</v>
      </c>
      <c r="G1731" s="76" t="s">
        <v>19535</v>
      </c>
      <c r="H1731" s="76" t="s">
        <v>19536</v>
      </c>
      <c r="I1731" s="76" t="s">
        <v>19530</v>
      </c>
      <c r="J1731" s="76" t="s">
        <v>19531</v>
      </c>
      <c r="K1731" s="76" t="s">
        <v>19532</v>
      </c>
    </row>
    <row r="1732" spans="1:11" x14ac:dyDescent="0.3">
      <c r="A1732" s="65" t="s">
        <v>2031</v>
      </c>
      <c r="B1732" s="70" t="s">
        <v>14664</v>
      </c>
      <c r="C1732" s="72" t="s">
        <v>19396</v>
      </c>
      <c r="D1732" s="76" t="s">
        <v>19525</v>
      </c>
      <c r="E1732" s="76" t="s">
        <v>19533</v>
      </c>
      <c r="F1732" s="76" t="s">
        <v>19534</v>
      </c>
      <c r="G1732" s="76" t="s">
        <v>19535</v>
      </c>
      <c r="H1732" s="76" t="s">
        <v>19536</v>
      </c>
      <c r="I1732" s="76" t="s">
        <v>19530</v>
      </c>
      <c r="J1732" s="76" t="s">
        <v>19531</v>
      </c>
      <c r="K1732" s="76" t="s">
        <v>19532</v>
      </c>
    </row>
    <row r="1733" spans="1:11" x14ac:dyDescent="0.3">
      <c r="A1733" s="65" t="s">
        <v>2032</v>
      </c>
      <c r="B1733" s="70" t="s">
        <v>14665</v>
      </c>
      <c r="C1733" s="72" t="s">
        <v>19396</v>
      </c>
      <c r="D1733" s="76" t="s">
        <v>19525</v>
      </c>
      <c r="E1733" s="76" t="s">
        <v>19542</v>
      </c>
      <c r="F1733" s="76" t="s">
        <v>19534</v>
      </c>
      <c r="G1733" s="76" t="s">
        <v>19528</v>
      </c>
      <c r="H1733" s="76" t="s">
        <v>19536</v>
      </c>
      <c r="I1733" s="76" t="s">
        <v>19530</v>
      </c>
      <c r="J1733" s="76" t="s">
        <v>19531</v>
      </c>
      <c r="K1733" s="76" t="s">
        <v>19532</v>
      </c>
    </row>
    <row r="1734" spans="1:11" x14ac:dyDescent="0.3">
      <c r="A1734" s="65" t="s">
        <v>2033</v>
      </c>
      <c r="B1734" s="70" t="s">
        <v>14666</v>
      </c>
      <c r="C1734" s="72" t="s">
        <v>19396</v>
      </c>
      <c r="D1734" s="76" t="s">
        <v>19525</v>
      </c>
      <c r="E1734" s="76" t="s">
        <v>19526</v>
      </c>
      <c r="F1734" s="76" t="s">
        <v>19534</v>
      </c>
      <c r="G1734" s="76" t="s">
        <v>19535</v>
      </c>
      <c r="H1734" s="76" t="s">
        <v>19536</v>
      </c>
      <c r="I1734" s="76" t="s">
        <v>19530</v>
      </c>
      <c r="J1734" s="76" t="s">
        <v>19531</v>
      </c>
      <c r="K1734" s="76" t="s">
        <v>19532</v>
      </c>
    </row>
    <row r="1735" spans="1:11" x14ac:dyDescent="0.3">
      <c r="A1735" s="65" t="s">
        <v>2034</v>
      </c>
      <c r="B1735" s="70" t="s">
        <v>14667</v>
      </c>
      <c r="C1735" s="72" t="s">
        <v>19396</v>
      </c>
      <c r="D1735" s="76" t="s">
        <v>19525</v>
      </c>
      <c r="E1735" s="76" t="s">
        <v>19533</v>
      </c>
      <c r="F1735" s="76" t="s">
        <v>19534</v>
      </c>
      <c r="G1735" s="76" t="s">
        <v>19535</v>
      </c>
      <c r="H1735" s="76" t="s">
        <v>19536</v>
      </c>
      <c r="I1735" s="76" t="s">
        <v>19530</v>
      </c>
      <c r="J1735" s="76" t="s">
        <v>19531</v>
      </c>
      <c r="K1735" s="76" t="s">
        <v>19532</v>
      </c>
    </row>
    <row r="1736" spans="1:11" x14ac:dyDescent="0.3">
      <c r="A1736" s="65" t="s">
        <v>2035</v>
      </c>
      <c r="B1736" s="70" t="s">
        <v>14668</v>
      </c>
      <c r="C1736" s="72" t="s">
        <v>19396</v>
      </c>
      <c r="D1736" s="76" t="s">
        <v>19525</v>
      </c>
      <c r="E1736" s="76" t="s">
        <v>19526</v>
      </c>
      <c r="F1736" s="76" t="s">
        <v>19534</v>
      </c>
      <c r="G1736" s="76" t="s">
        <v>19535</v>
      </c>
      <c r="H1736" s="76" t="s">
        <v>19536</v>
      </c>
      <c r="I1736" s="76" t="s">
        <v>19530</v>
      </c>
      <c r="J1736" s="76" t="s">
        <v>19531</v>
      </c>
      <c r="K1736" s="76" t="s">
        <v>19532</v>
      </c>
    </row>
    <row r="1737" spans="1:11" x14ac:dyDescent="0.3">
      <c r="A1737" s="65" t="s">
        <v>2036</v>
      </c>
      <c r="B1737" s="70" t="s">
        <v>14669</v>
      </c>
      <c r="C1737" s="72" t="s">
        <v>19396</v>
      </c>
      <c r="D1737" s="76" t="s">
        <v>19525</v>
      </c>
      <c r="E1737" s="76" t="s">
        <v>19533</v>
      </c>
      <c r="F1737" s="76" t="s">
        <v>19540</v>
      </c>
      <c r="G1737" s="76" t="s">
        <v>19528</v>
      </c>
      <c r="H1737" s="76" t="s">
        <v>19536</v>
      </c>
      <c r="I1737" s="76" t="s">
        <v>19530</v>
      </c>
      <c r="J1737" s="76" t="s">
        <v>19531</v>
      </c>
      <c r="K1737" s="76" t="s">
        <v>19532</v>
      </c>
    </row>
    <row r="1738" spans="1:11" x14ac:dyDescent="0.3">
      <c r="A1738" s="65" t="s">
        <v>2037</v>
      </c>
      <c r="B1738" s="70" t="s">
        <v>14337</v>
      </c>
      <c r="C1738" s="72" t="s">
        <v>19396</v>
      </c>
      <c r="D1738" s="76" t="s">
        <v>19525</v>
      </c>
      <c r="E1738" s="76" t="s">
        <v>19537</v>
      </c>
      <c r="F1738" s="76" t="s">
        <v>19534</v>
      </c>
      <c r="G1738" s="76" t="s">
        <v>19528</v>
      </c>
      <c r="H1738" s="76" t="s">
        <v>19536</v>
      </c>
      <c r="I1738" s="76" t="s">
        <v>19530</v>
      </c>
      <c r="J1738" s="76" t="s">
        <v>19531</v>
      </c>
      <c r="K1738" s="76" t="s">
        <v>19532</v>
      </c>
    </row>
    <row r="1739" spans="1:11" x14ac:dyDescent="0.3">
      <c r="A1739" s="65" t="s">
        <v>2038</v>
      </c>
      <c r="B1739" s="70" t="s">
        <v>14670</v>
      </c>
      <c r="C1739" s="72" t="s">
        <v>19397</v>
      </c>
      <c r="D1739" s="76" t="s">
        <v>19525</v>
      </c>
      <c r="E1739" s="76" t="s">
        <v>19526</v>
      </c>
      <c r="F1739" s="76" t="s">
        <v>19534</v>
      </c>
      <c r="G1739" s="76" t="s">
        <v>19528</v>
      </c>
      <c r="H1739" s="76" t="s">
        <v>19536</v>
      </c>
      <c r="I1739" s="76" t="s">
        <v>19530</v>
      </c>
      <c r="J1739" s="76" t="s">
        <v>19531</v>
      </c>
      <c r="K1739" s="76" t="s">
        <v>19532</v>
      </c>
    </row>
    <row r="1740" spans="1:11" x14ac:dyDescent="0.3">
      <c r="A1740" s="65" t="s">
        <v>2039</v>
      </c>
      <c r="B1740" s="70" t="s">
        <v>14671</v>
      </c>
      <c r="C1740" s="72" t="s">
        <v>19396</v>
      </c>
      <c r="D1740" s="76" t="s">
        <v>19525</v>
      </c>
      <c r="E1740" s="76" t="s">
        <v>19533</v>
      </c>
      <c r="F1740" s="76" t="s">
        <v>19534</v>
      </c>
      <c r="G1740" s="76" t="s">
        <v>19535</v>
      </c>
      <c r="H1740" s="76" t="s">
        <v>19536</v>
      </c>
      <c r="I1740" s="76" t="s">
        <v>19530</v>
      </c>
      <c r="J1740" s="76" t="s">
        <v>19531</v>
      </c>
      <c r="K1740" s="76" t="s">
        <v>19532</v>
      </c>
    </row>
    <row r="1741" spans="1:11" x14ac:dyDescent="0.3">
      <c r="A1741" s="65" t="s">
        <v>2040</v>
      </c>
      <c r="B1741" s="70" t="s">
        <v>14672</v>
      </c>
      <c r="C1741" s="72" t="s">
        <v>19397</v>
      </c>
      <c r="D1741" s="76" t="s">
        <v>19525</v>
      </c>
      <c r="E1741" s="76" t="s">
        <v>19526</v>
      </c>
      <c r="F1741" s="76" t="s">
        <v>19534</v>
      </c>
      <c r="G1741" s="76" t="s">
        <v>19535</v>
      </c>
      <c r="H1741" s="76" t="s">
        <v>19536</v>
      </c>
      <c r="I1741" s="76" t="s">
        <v>19530</v>
      </c>
      <c r="J1741" s="76" t="s">
        <v>19531</v>
      </c>
      <c r="K1741" s="76" t="s">
        <v>19532</v>
      </c>
    </row>
    <row r="1742" spans="1:11" x14ac:dyDescent="0.3">
      <c r="A1742" s="65" t="s">
        <v>2041</v>
      </c>
      <c r="B1742" s="70" t="s">
        <v>13817</v>
      </c>
      <c r="C1742" s="72" t="s">
        <v>19396</v>
      </c>
      <c r="D1742" s="76" t="s">
        <v>19525</v>
      </c>
      <c r="E1742" s="76" t="s">
        <v>19533</v>
      </c>
      <c r="F1742" s="76" t="s">
        <v>19534</v>
      </c>
      <c r="G1742" s="76" t="s">
        <v>19535</v>
      </c>
      <c r="H1742" s="76" t="s">
        <v>19536</v>
      </c>
      <c r="I1742" s="76" t="s">
        <v>19530</v>
      </c>
      <c r="J1742" s="76" t="s">
        <v>19531</v>
      </c>
      <c r="K1742" s="76" t="s">
        <v>19532</v>
      </c>
    </row>
    <row r="1743" spans="1:11" x14ac:dyDescent="0.3">
      <c r="A1743" s="65" t="s">
        <v>2042</v>
      </c>
      <c r="B1743" s="70" t="s">
        <v>13754</v>
      </c>
      <c r="C1743" s="72" t="s">
        <v>19396</v>
      </c>
      <c r="D1743" s="76" t="s">
        <v>19525</v>
      </c>
      <c r="E1743" s="76" t="s">
        <v>19526</v>
      </c>
      <c r="F1743" s="76" t="s">
        <v>19534</v>
      </c>
      <c r="G1743" s="76" t="s">
        <v>19535</v>
      </c>
      <c r="H1743" s="76" t="s">
        <v>19536</v>
      </c>
      <c r="I1743" s="76" t="s">
        <v>19530</v>
      </c>
      <c r="J1743" s="76" t="s">
        <v>19531</v>
      </c>
      <c r="K1743" s="76" t="s">
        <v>19532</v>
      </c>
    </row>
    <row r="1744" spans="1:11" x14ac:dyDescent="0.3">
      <c r="A1744" s="65" t="s">
        <v>2043</v>
      </c>
      <c r="B1744" s="70" t="s">
        <v>14673</v>
      </c>
      <c r="C1744" s="72" t="s">
        <v>19397</v>
      </c>
      <c r="D1744" s="76" t="s">
        <v>19525</v>
      </c>
      <c r="E1744" s="76" t="s">
        <v>19533</v>
      </c>
      <c r="F1744" s="76" t="s">
        <v>19534</v>
      </c>
      <c r="G1744" s="76" t="s">
        <v>19535</v>
      </c>
      <c r="H1744" s="76" t="s">
        <v>19529</v>
      </c>
      <c r="I1744" s="76" t="s">
        <v>19530</v>
      </c>
      <c r="J1744" s="76" t="s">
        <v>19531</v>
      </c>
      <c r="K1744" s="76" t="s">
        <v>19532</v>
      </c>
    </row>
    <row r="1745" spans="1:11" x14ac:dyDescent="0.3">
      <c r="A1745" s="65" t="s">
        <v>2044</v>
      </c>
      <c r="B1745" s="70" t="s">
        <v>14674</v>
      </c>
      <c r="C1745" s="72" t="s">
        <v>19397</v>
      </c>
      <c r="D1745" s="76" t="s">
        <v>19525</v>
      </c>
      <c r="E1745" s="76" t="s">
        <v>19526</v>
      </c>
      <c r="F1745" s="76" t="s">
        <v>19534</v>
      </c>
      <c r="G1745" s="76" t="s">
        <v>19535</v>
      </c>
      <c r="H1745" s="76" t="s">
        <v>19529</v>
      </c>
      <c r="I1745" s="76" t="s">
        <v>19530</v>
      </c>
      <c r="J1745" s="76" t="s">
        <v>19531</v>
      </c>
      <c r="K1745" s="76" t="s">
        <v>19532</v>
      </c>
    </row>
    <row r="1746" spans="1:11" x14ac:dyDescent="0.3">
      <c r="A1746" s="65" t="s">
        <v>2045</v>
      </c>
      <c r="B1746" s="70" t="s">
        <v>14675</v>
      </c>
      <c r="C1746" s="72" t="s">
        <v>19397</v>
      </c>
      <c r="D1746" s="76" t="s">
        <v>19525</v>
      </c>
      <c r="E1746" s="76" t="s">
        <v>19533</v>
      </c>
      <c r="F1746" s="76" t="s">
        <v>19534</v>
      </c>
      <c r="G1746" s="76" t="s">
        <v>19535</v>
      </c>
      <c r="H1746" s="76" t="s">
        <v>19529</v>
      </c>
      <c r="I1746" s="76" t="s">
        <v>19530</v>
      </c>
      <c r="J1746" s="76" t="s">
        <v>19531</v>
      </c>
      <c r="K1746" s="76" t="s">
        <v>19532</v>
      </c>
    </row>
    <row r="1747" spans="1:11" x14ac:dyDescent="0.3">
      <c r="A1747" s="65" t="s">
        <v>2046</v>
      </c>
      <c r="B1747" s="70" t="s">
        <v>14676</v>
      </c>
      <c r="C1747" s="72" t="s">
        <v>19397</v>
      </c>
      <c r="D1747" s="76" t="s">
        <v>19525</v>
      </c>
      <c r="E1747" s="76" t="s">
        <v>19533</v>
      </c>
      <c r="F1747" s="76" t="s">
        <v>19538</v>
      </c>
      <c r="G1747" s="76" t="s">
        <v>19528</v>
      </c>
      <c r="H1747" s="76" t="s">
        <v>19529</v>
      </c>
      <c r="I1747" s="76" t="s">
        <v>19530</v>
      </c>
      <c r="J1747" s="76" t="s">
        <v>19531</v>
      </c>
      <c r="K1747" s="76" t="s">
        <v>19532</v>
      </c>
    </row>
    <row r="1748" spans="1:11" x14ac:dyDescent="0.3">
      <c r="A1748" s="65" t="s">
        <v>2047</v>
      </c>
      <c r="B1748" s="70" t="s">
        <v>14677</v>
      </c>
      <c r="C1748" s="72" t="s">
        <v>19397</v>
      </c>
      <c r="D1748" s="76" t="s">
        <v>19525</v>
      </c>
      <c r="E1748" s="76" t="s">
        <v>19533</v>
      </c>
      <c r="F1748" s="76" t="s">
        <v>19534</v>
      </c>
      <c r="G1748" s="76" t="s">
        <v>19528</v>
      </c>
      <c r="H1748" s="76" t="s">
        <v>19529</v>
      </c>
      <c r="I1748" s="76" t="s">
        <v>19530</v>
      </c>
      <c r="J1748" s="76" t="s">
        <v>19531</v>
      </c>
      <c r="K1748" s="76" t="s">
        <v>19532</v>
      </c>
    </row>
    <row r="1749" spans="1:11" x14ac:dyDescent="0.3">
      <c r="A1749" s="65" t="s">
        <v>2048</v>
      </c>
      <c r="B1749" s="70" t="s">
        <v>14678</v>
      </c>
      <c r="C1749" s="72" t="s">
        <v>19397</v>
      </c>
      <c r="D1749" s="76" t="s">
        <v>19525</v>
      </c>
      <c r="E1749" s="76" t="s">
        <v>19526</v>
      </c>
      <c r="F1749" s="76" t="s">
        <v>19534</v>
      </c>
      <c r="G1749" s="76" t="s">
        <v>19528</v>
      </c>
      <c r="H1749" s="76" t="s">
        <v>19529</v>
      </c>
      <c r="I1749" s="76" t="s">
        <v>19530</v>
      </c>
      <c r="J1749" s="76" t="s">
        <v>19531</v>
      </c>
      <c r="K1749" s="76" t="s">
        <v>19532</v>
      </c>
    </row>
    <row r="1750" spans="1:11" x14ac:dyDescent="0.3">
      <c r="A1750" s="65" t="s">
        <v>2049</v>
      </c>
      <c r="B1750" s="70" t="s">
        <v>14679</v>
      </c>
      <c r="C1750" s="72" t="s">
        <v>19397</v>
      </c>
      <c r="D1750" s="76" t="s">
        <v>19525</v>
      </c>
      <c r="E1750" s="76" t="s">
        <v>19526</v>
      </c>
      <c r="F1750" s="76" t="s">
        <v>19534</v>
      </c>
      <c r="G1750" s="76" t="s">
        <v>19528</v>
      </c>
      <c r="H1750" s="76" t="s">
        <v>19529</v>
      </c>
      <c r="I1750" s="76" t="s">
        <v>19530</v>
      </c>
      <c r="J1750" s="76" t="s">
        <v>19531</v>
      </c>
      <c r="K1750" s="76" t="s">
        <v>19532</v>
      </c>
    </row>
    <row r="1751" spans="1:11" x14ac:dyDescent="0.3">
      <c r="A1751" s="65" t="s">
        <v>2050</v>
      </c>
      <c r="B1751" s="70" t="s">
        <v>14680</v>
      </c>
      <c r="C1751" s="72" t="s">
        <v>19397</v>
      </c>
      <c r="D1751" s="76" t="s">
        <v>19525</v>
      </c>
      <c r="E1751" s="76" t="s">
        <v>19533</v>
      </c>
      <c r="F1751" s="76" t="s">
        <v>19534</v>
      </c>
      <c r="G1751" s="76" t="s">
        <v>19528</v>
      </c>
      <c r="H1751" s="76" t="s">
        <v>19529</v>
      </c>
      <c r="I1751" s="76" t="s">
        <v>19530</v>
      </c>
      <c r="J1751" s="76" t="s">
        <v>19531</v>
      </c>
      <c r="K1751" s="76" t="s">
        <v>19532</v>
      </c>
    </row>
    <row r="1752" spans="1:11" x14ac:dyDescent="0.3">
      <c r="A1752" s="65" t="s">
        <v>2051</v>
      </c>
      <c r="B1752" s="70" t="s">
        <v>14681</v>
      </c>
      <c r="C1752" s="72" t="s">
        <v>19397</v>
      </c>
      <c r="D1752" s="76" t="s">
        <v>19525</v>
      </c>
      <c r="E1752" s="76" t="s">
        <v>19526</v>
      </c>
      <c r="F1752" s="76" t="s">
        <v>19534</v>
      </c>
      <c r="G1752" s="76" t="s">
        <v>19528</v>
      </c>
      <c r="H1752" s="76" t="s">
        <v>19529</v>
      </c>
      <c r="I1752" s="76" t="s">
        <v>19530</v>
      </c>
      <c r="J1752" s="76" t="s">
        <v>19531</v>
      </c>
      <c r="K1752" s="76" t="s">
        <v>19532</v>
      </c>
    </row>
    <row r="1753" spans="1:11" x14ac:dyDescent="0.3">
      <c r="A1753" s="65" t="s">
        <v>2052</v>
      </c>
      <c r="B1753" s="70" t="s">
        <v>14682</v>
      </c>
      <c r="C1753" s="72" t="s">
        <v>19397</v>
      </c>
      <c r="D1753" s="76" t="s">
        <v>19525</v>
      </c>
      <c r="E1753" s="76" t="s">
        <v>19533</v>
      </c>
      <c r="F1753" s="76" t="s">
        <v>19534</v>
      </c>
      <c r="G1753" s="76" t="s">
        <v>19528</v>
      </c>
      <c r="H1753" s="76" t="s">
        <v>19529</v>
      </c>
      <c r="I1753" s="76" t="s">
        <v>19530</v>
      </c>
      <c r="J1753" s="76" t="s">
        <v>19531</v>
      </c>
      <c r="K1753" s="76" t="s">
        <v>19532</v>
      </c>
    </row>
    <row r="1754" spans="1:11" x14ac:dyDescent="0.3">
      <c r="A1754" s="65" t="s">
        <v>2053</v>
      </c>
      <c r="B1754" s="70" t="s">
        <v>14683</v>
      </c>
      <c r="C1754" s="72" t="s">
        <v>19397</v>
      </c>
      <c r="D1754" s="76" t="s">
        <v>19525</v>
      </c>
      <c r="E1754" s="76" t="s">
        <v>19533</v>
      </c>
      <c r="F1754" s="76" t="s">
        <v>19534</v>
      </c>
      <c r="G1754" s="76" t="s">
        <v>19535</v>
      </c>
      <c r="H1754" s="76" t="s">
        <v>19536</v>
      </c>
      <c r="I1754" s="76" t="s">
        <v>19530</v>
      </c>
      <c r="J1754" s="76" t="s">
        <v>19531</v>
      </c>
      <c r="K1754" s="76" t="s">
        <v>19532</v>
      </c>
    </row>
    <row r="1755" spans="1:11" x14ac:dyDescent="0.3">
      <c r="A1755" s="65" t="s">
        <v>2054</v>
      </c>
      <c r="B1755" s="70" t="s">
        <v>14427</v>
      </c>
      <c r="C1755" s="72" t="s">
        <v>19397</v>
      </c>
      <c r="D1755" s="76" t="s">
        <v>19525</v>
      </c>
      <c r="E1755" s="76" t="s">
        <v>19533</v>
      </c>
      <c r="F1755" s="76" t="s">
        <v>19534</v>
      </c>
      <c r="G1755" s="76" t="s">
        <v>19535</v>
      </c>
      <c r="H1755" s="76" t="s">
        <v>19536</v>
      </c>
      <c r="I1755" s="76" t="s">
        <v>19530</v>
      </c>
      <c r="J1755" s="76" t="s">
        <v>19531</v>
      </c>
      <c r="K1755" s="76" t="s">
        <v>19532</v>
      </c>
    </row>
    <row r="1756" spans="1:11" x14ac:dyDescent="0.3">
      <c r="A1756" s="65" t="s">
        <v>2055</v>
      </c>
      <c r="B1756" s="70" t="s">
        <v>14684</v>
      </c>
      <c r="C1756" s="72" t="s">
        <v>19396</v>
      </c>
      <c r="D1756" s="76" t="s">
        <v>19525</v>
      </c>
      <c r="E1756" s="76" t="s">
        <v>19526</v>
      </c>
      <c r="F1756" s="76" t="s">
        <v>19534</v>
      </c>
      <c r="G1756" s="76" t="s">
        <v>19535</v>
      </c>
      <c r="H1756" s="76" t="s">
        <v>19536</v>
      </c>
      <c r="I1756" s="76" t="s">
        <v>19530</v>
      </c>
      <c r="J1756" s="76" t="s">
        <v>19531</v>
      </c>
      <c r="K1756" s="76" t="s">
        <v>19532</v>
      </c>
    </row>
    <row r="1757" spans="1:11" x14ac:dyDescent="0.3">
      <c r="A1757" s="65" t="s">
        <v>2056</v>
      </c>
      <c r="B1757" s="70" t="s">
        <v>14685</v>
      </c>
      <c r="C1757" s="72" t="s">
        <v>19396</v>
      </c>
      <c r="D1757" s="76" t="s">
        <v>19525</v>
      </c>
      <c r="E1757" s="76" t="s">
        <v>19533</v>
      </c>
      <c r="F1757" s="76" t="s">
        <v>19534</v>
      </c>
      <c r="G1757" s="76" t="s">
        <v>19535</v>
      </c>
      <c r="H1757" s="76" t="s">
        <v>19536</v>
      </c>
      <c r="I1757" s="76" t="s">
        <v>19530</v>
      </c>
      <c r="J1757" s="76" t="s">
        <v>19531</v>
      </c>
      <c r="K1757" s="76" t="s">
        <v>19532</v>
      </c>
    </row>
    <row r="1758" spans="1:11" x14ac:dyDescent="0.3">
      <c r="A1758" s="65" t="s">
        <v>2057</v>
      </c>
      <c r="B1758" s="70" t="s">
        <v>13886</v>
      </c>
      <c r="C1758" s="72" t="s">
        <v>19397</v>
      </c>
      <c r="D1758" s="76" t="s">
        <v>19525</v>
      </c>
      <c r="E1758" s="76" t="s">
        <v>19533</v>
      </c>
      <c r="F1758" s="76" t="s">
        <v>19544</v>
      </c>
      <c r="G1758" s="76" t="s">
        <v>19535</v>
      </c>
      <c r="H1758" s="76" t="s">
        <v>19536</v>
      </c>
      <c r="I1758" s="76" t="s">
        <v>19530</v>
      </c>
      <c r="J1758" s="76" t="s">
        <v>19531</v>
      </c>
      <c r="K1758" s="76" t="s">
        <v>19532</v>
      </c>
    </row>
    <row r="1759" spans="1:11" x14ac:dyDescent="0.3">
      <c r="A1759" s="65" t="s">
        <v>2058</v>
      </c>
      <c r="B1759" s="70" t="s">
        <v>14686</v>
      </c>
      <c r="C1759" s="72" t="s">
        <v>19397</v>
      </c>
      <c r="D1759" s="76" t="s">
        <v>19525</v>
      </c>
      <c r="E1759" s="76" t="s">
        <v>19533</v>
      </c>
      <c r="F1759" s="76" t="s">
        <v>19544</v>
      </c>
      <c r="G1759" s="76" t="s">
        <v>19535</v>
      </c>
      <c r="H1759" s="76" t="s">
        <v>19536</v>
      </c>
      <c r="I1759" s="76" t="s">
        <v>19530</v>
      </c>
      <c r="J1759" s="76" t="s">
        <v>19531</v>
      </c>
      <c r="K1759" s="76" t="s">
        <v>19532</v>
      </c>
    </row>
    <row r="1760" spans="1:11" x14ac:dyDescent="0.3">
      <c r="A1760" s="65" t="s">
        <v>2059</v>
      </c>
      <c r="B1760" s="70" t="s">
        <v>14687</v>
      </c>
      <c r="C1760" s="72" t="s">
        <v>19397</v>
      </c>
      <c r="D1760" s="76" t="s">
        <v>19525</v>
      </c>
      <c r="E1760" s="76" t="s">
        <v>19533</v>
      </c>
      <c r="F1760" s="76" t="s">
        <v>19534</v>
      </c>
      <c r="G1760" s="76" t="s">
        <v>19528</v>
      </c>
      <c r="H1760" s="76" t="s">
        <v>19536</v>
      </c>
      <c r="I1760" s="76" t="s">
        <v>19530</v>
      </c>
      <c r="J1760" s="76" t="s">
        <v>19531</v>
      </c>
      <c r="K1760" s="76" t="s">
        <v>19532</v>
      </c>
    </row>
    <row r="1761" spans="1:11" x14ac:dyDescent="0.3">
      <c r="A1761" s="65" t="s">
        <v>2060</v>
      </c>
      <c r="B1761" s="70" t="s">
        <v>299</v>
      </c>
      <c r="C1761" s="72" t="s">
        <v>19397</v>
      </c>
      <c r="D1761" s="76" t="s">
        <v>19525</v>
      </c>
      <c r="E1761" s="76" t="s">
        <v>19526</v>
      </c>
      <c r="F1761" s="76" t="s">
        <v>19534</v>
      </c>
      <c r="G1761" s="76" t="s">
        <v>19528</v>
      </c>
      <c r="H1761" s="76" t="s">
        <v>19536</v>
      </c>
      <c r="I1761" s="76" t="s">
        <v>19530</v>
      </c>
      <c r="J1761" s="76" t="s">
        <v>19531</v>
      </c>
      <c r="K1761" s="76" t="s">
        <v>19532</v>
      </c>
    </row>
    <row r="1762" spans="1:11" x14ac:dyDescent="0.3">
      <c r="A1762" s="65" t="s">
        <v>2061</v>
      </c>
      <c r="B1762" s="70" t="s">
        <v>14688</v>
      </c>
      <c r="C1762" s="72" t="s">
        <v>19396</v>
      </c>
      <c r="D1762" s="76" t="s">
        <v>19525</v>
      </c>
      <c r="E1762" s="76" t="s">
        <v>19542</v>
      </c>
      <c r="F1762" s="76" t="s">
        <v>19534</v>
      </c>
      <c r="G1762" s="76" t="s">
        <v>19528</v>
      </c>
      <c r="H1762" s="76" t="s">
        <v>19536</v>
      </c>
      <c r="I1762" s="76" t="s">
        <v>19530</v>
      </c>
      <c r="J1762" s="76" t="s">
        <v>19531</v>
      </c>
      <c r="K1762" s="76" t="s">
        <v>19532</v>
      </c>
    </row>
    <row r="1763" spans="1:11" x14ac:dyDescent="0.3">
      <c r="A1763" s="65" t="s">
        <v>2062</v>
      </c>
      <c r="B1763" s="70" t="s">
        <v>14688</v>
      </c>
      <c r="C1763" s="72" t="s">
        <v>19397</v>
      </c>
      <c r="D1763" s="76" t="s">
        <v>19525</v>
      </c>
      <c r="E1763" s="76" t="s">
        <v>19542</v>
      </c>
      <c r="F1763" s="76" t="s">
        <v>19534</v>
      </c>
      <c r="G1763" s="76" t="s">
        <v>19528</v>
      </c>
      <c r="H1763" s="76" t="s">
        <v>19536</v>
      </c>
      <c r="I1763" s="76" t="s">
        <v>19530</v>
      </c>
      <c r="J1763" s="76" t="s">
        <v>19531</v>
      </c>
      <c r="K1763" s="76" t="s">
        <v>19532</v>
      </c>
    </row>
    <row r="1764" spans="1:11" x14ac:dyDescent="0.3">
      <c r="A1764" s="65" t="s">
        <v>2063</v>
      </c>
      <c r="B1764" s="70" t="s">
        <v>14468</v>
      </c>
      <c r="C1764" s="72" t="s">
        <v>19396</v>
      </c>
      <c r="D1764" s="76" t="s">
        <v>19525</v>
      </c>
      <c r="E1764" s="76" t="s">
        <v>19542</v>
      </c>
      <c r="F1764" s="76" t="s">
        <v>19534</v>
      </c>
      <c r="G1764" s="76" t="s">
        <v>19528</v>
      </c>
      <c r="H1764" s="76" t="s">
        <v>19536</v>
      </c>
      <c r="I1764" s="76" t="s">
        <v>19530</v>
      </c>
      <c r="J1764" s="76" t="s">
        <v>19531</v>
      </c>
      <c r="K1764" s="76" t="s">
        <v>19532</v>
      </c>
    </row>
    <row r="1765" spans="1:11" x14ac:dyDescent="0.3">
      <c r="A1765" s="65" t="s">
        <v>2064</v>
      </c>
      <c r="B1765" s="70" t="s">
        <v>14511</v>
      </c>
      <c r="C1765" s="72" t="s">
        <v>19396</v>
      </c>
      <c r="D1765" s="76" t="s">
        <v>19525</v>
      </c>
      <c r="E1765" s="76" t="s">
        <v>19542</v>
      </c>
      <c r="F1765" s="76" t="s">
        <v>19534</v>
      </c>
      <c r="G1765" s="76" t="s">
        <v>19528</v>
      </c>
      <c r="H1765" s="76" t="s">
        <v>19536</v>
      </c>
      <c r="I1765" s="76" t="s">
        <v>19530</v>
      </c>
      <c r="J1765" s="76" t="s">
        <v>19531</v>
      </c>
      <c r="K1765" s="76" t="s">
        <v>19532</v>
      </c>
    </row>
    <row r="1766" spans="1:11" x14ac:dyDescent="0.3">
      <c r="A1766" s="65" t="s">
        <v>2065</v>
      </c>
      <c r="B1766" s="70" t="s">
        <v>14689</v>
      </c>
      <c r="C1766" s="72" t="s">
        <v>19396</v>
      </c>
      <c r="D1766" s="76" t="s">
        <v>19525</v>
      </c>
      <c r="E1766" s="76" t="s">
        <v>19526</v>
      </c>
      <c r="F1766" s="76" t="s">
        <v>19534</v>
      </c>
      <c r="G1766" s="76" t="s">
        <v>19535</v>
      </c>
      <c r="H1766" s="76" t="s">
        <v>19536</v>
      </c>
      <c r="I1766" s="76" t="s">
        <v>19530</v>
      </c>
      <c r="J1766" s="76" t="s">
        <v>19531</v>
      </c>
      <c r="K1766" s="76" t="s">
        <v>19532</v>
      </c>
    </row>
    <row r="1767" spans="1:11" x14ac:dyDescent="0.3">
      <c r="A1767" s="65" t="s">
        <v>2066</v>
      </c>
      <c r="B1767" s="70" t="s">
        <v>14690</v>
      </c>
      <c r="C1767" s="72" t="s">
        <v>19396</v>
      </c>
      <c r="D1767" s="76" t="s">
        <v>19525</v>
      </c>
      <c r="E1767" s="76" t="s">
        <v>19533</v>
      </c>
      <c r="F1767" s="76" t="s">
        <v>19534</v>
      </c>
      <c r="G1767" s="76" t="s">
        <v>19535</v>
      </c>
      <c r="H1767" s="76" t="s">
        <v>19536</v>
      </c>
      <c r="I1767" s="76" t="s">
        <v>19530</v>
      </c>
      <c r="J1767" s="76" t="s">
        <v>19531</v>
      </c>
      <c r="K1767" s="76" t="s">
        <v>19532</v>
      </c>
    </row>
    <row r="1768" spans="1:11" x14ac:dyDescent="0.3">
      <c r="A1768" s="65" t="s">
        <v>2067</v>
      </c>
      <c r="B1768" s="70" t="s">
        <v>14691</v>
      </c>
      <c r="C1768" s="72" t="s">
        <v>19397</v>
      </c>
      <c r="D1768" s="76" t="s">
        <v>19525</v>
      </c>
      <c r="E1768" s="76" t="s">
        <v>19526</v>
      </c>
      <c r="F1768" s="76" t="s">
        <v>19541</v>
      </c>
      <c r="G1768" s="76" t="s">
        <v>19535</v>
      </c>
      <c r="H1768" s="76" t="s">
        <v>19536</v>
      </c>
      <c r="I1768" s="76" t="s">
        <v>19530</v>
      </c>
      <c r="J1768" s="76" t="s">
        <v>19531</v>
      </c>
      <c r="K1768" s="76" t="s">
        <v>19532</v>
      </c>
    </row>
    <row r="1769" spans="1:11" x14ac:dyDescent="0.3">
      <c r="A1769" s="65" t="s">
        <v>2068</v>
      </c>
      <c r="B1769" s="70" t="s">
        <v>13749</v>
      </c>
      <c r="C1769" s="72" t="s">
        <v>19397</v>
      </c>
      <c r="D1769" s="76" t="s">
        <v>19525</v>
      </c>
      <c r="E1769" s="76" t="s">
        <v>19533</v>
      </c>
      <c r="F1769" s="76" t="s">
        <v>19527</v>
      </c>
      <c r="G1769" s="76" t="s">
        <v>19535</v>
      </c>
      <c r="H1769" s="76" t="s">
        <v>19536</v>
      </c>
      <c r="I1769" s="76" t="s">
        <v>19530</v>
      </c>
      <c r="J1769" s="76" t="s">
        <v>19531</v>
      </c>
      <c r="K1769" s="76" t="s">
        <v>19532</v>
      </c>
    </row>
    <row r="1770" spans="1:11" x14ac:dyDescent="0.3">
      <c r="A1770" s="65" t="s">
        <v>136</v>
      </c>
      <c r="B1770" s="70" t="s">
        <v>14692</v>
      </c>
      <c r="C1770" s="72" t="s">
        <v>19397</v>
      </c>
      <c r="D1770" s="76" t="s">
        <v>19525</v>
      </c>
      <c r="E1770" s="76" t="s">
        <v>19533</v>
      </c>
      <c r="F1770" s="76" t="s">
        <v>19527</v>
      </c>
      <c r="G1770" s="76" t="s">
        <v>19535</v>
      </c>
      <c r="H1770" s="76" t="s">
        <v>19536</v>
      </c>
      <c r="I1770" s="76" t="s">
        <v>19530</v>
      </c>
      <c r="J1770" s="76" t="s">
        <v>19531</v>
      </c>
      <c r="K1770" s="76" t="s">
        <v>19532</v>
      </c>
    </row>
    <row r="1771" spans="1:11" x14ac:dyDescent="0.3">
      <c r="A1771" s="65" t="s">
        <v>2069</v>
      </c>
      <c r="B1771" s="70" t="s">
        <v>14693</v>
      </c>
      <c r="C1771" s="72" t="s">
        <v>19397</v>
      </c>
      <c r="D1771" s="76" t="s">
        <v>19525</v>
      </c>
      <c r="E1771" s="76" t="s">
        <v>19542</v>
      </c>
      <c r="F1771" s="76" t="s">
        <v>19534</v>
      </c>
      <c r="G1771" s="76" t="s">
        <v>19528</v>
      </c>
      <c r="H1771" s="76" t="s">
        <v>19536</v>
      </c>
      <c r="I1771" s="76" t="s">
        <v>19530</v>
      </c>
      <c r="J1771" s="76" t="s">
        <v>19531</v>
      </c>
      <c r="K1771" s="76" t="s">
        <v>19532</v>
      </c>
    </row>
    <row r="1772" spans="1:11" x14ac:dyDescent="0.3">
      <c r="A1772" s="65" t="s">
        <v>2070</v>
      </c>
      <c r="B1772" s="70" t="s">
        <v>14694</v>
      </c>
      <c r="C1772" s="72" t="s">
        <v>19396</v>
      </c>
      <c r="D1772" s="76" t="s">
        <v>19525</v>
      </c>
      <c r="E1772" s="76" t="s">
        <v>19533</v>
      </c>
      <c r="F1772" s="76" t="s">
        <v>19544</v>
      </c>
      <c r="G1772" s="76" t="s">
        <v>19535</v>
      </c>
      <c r="H1772" s="76" t="s">
        <v>19536</v>
      </c>
      <c r="I1772" s="76" t="s">
        <v>19530</v>
      </c>
      <c r="J1772" s="76" t="s">
        <v>19531</v>
      </c>
      <c r="K1772" s="76" t="s">
        <v>19532</v>
      </c>
    </row>
    <row r="1773" spans="1:11" x14ac:dyDescent="0.3">
      <c r="A1773" s="65" t="s">
        <v>2071</v>
      </c>
      <c r="B1773" s="70" t="s">
        <v>14066</v>
      </c>
      <c r="C1773" s="72" t="s">
        <v>19396</v>
      </c>
      <c r="D1773" s="76" t="s">
        <v>19525</v>
      </c>
      <c r="E1773" s="76" t="s">
        <v>19526</v>
      </c>
      <c r="F1773" s="76" t="s">
        <v>19534</v>
      </c>
      <c r="G1773" s="76" t="s">
        <v>19535</v>
      </c>
      <c r="H1773" s="76" t="s">
        <v>19536</v>
      </c>
      <c r="I1773" s="76" t="s">
        <v>19530</v>
      </c>
      <c r="J1773" s="76" t="s">
        <v>19531</v>
      </c>
      <c r="K1773" s="76" t="s">
        <v>19532</v>
      </c>
    </row>
    <row r="1774" spans="1:11" x14ac:dyDescent="0.3">
      <c r="A1774" s="65" t="s">
        <v>2072</v>
      </c>
      <c r="B1774" s="70" t="s">
        <v>14305</v>
      </c>
      <c r="C1774" s="72" t="s">
        <v>19397</v>
      </c>
      <c r="D1774" s="76" t="s">
        <v>19525</v>
      </c>
      <c r="E1774" s="76" t="s">
        <v>19537</v>
      </c>
      <c r="F1774" s="76" t="s">
        <v>19534</v>
      </c>
      <c r="G1774" s="76" t="s">
        <v>19528</v>
      </c>
      <c r="H1774" s="76" t="s">
        <v>19536</v>
      </c>
      <c r="I1774" s="76" t="s">
        <v>19530</v>
      </c>
      <c r="J1774" s="76" t="s">
        <v>19531</v>
      </c>
      <c r="K1774" s="76" t="s">
        <v>19532</v>
      </c>
    </row>
    <row r="1775" spans="1:11" x14ac:dyDescent="0.3">
      <c r="A1775" s="65" t="s">
        <v>2073</v>
      </c>
      <c r="B1775" s="70" t="s">
        <v>14306</v>
      </c>
      <c r="C1775" s="72" t="s">
        <v>19397</v>
      </c>
      <c r="D1775" s="76" t="s">
        <v>19525</v>
      </c>
      <c r="E1775" s="76" t="s">
        <v>19537</v>
      </c>
      <c r="F1775" s="76" t="s">
        <v>19534</v>
      </c>
      <c r="G1775" s="76" t="s">
        <v>19528</v>
      </c>
      <c r="H1775" s="76" t="s">
        <v>19536</v>
      </c>
      <c r="I1775" s="76" t="s">
        <v>19530</v>
      </c>
      <c r="J1775" s="76" t="s">
        <v>19531</v>
      </c>
      <c r="K1775" s="76" t="s">
        <v>19532</v>
      </c>
    </row>
    <row r="1776" spans="1:11" x14ac:dyDescent="0.3">
      <c r="A1776" s="65" t="s">
        <v>2074</v>
      </c>
      <c r="B1776" s="70" t="s">
        <v>14307</v>
      </c>
      <c r="C1776" s="72" t="s">
        <v>19397</v>
      </c>
      <c r="D1776" s="76" t="s">
        <v>19525</v>
      </c>
      <c r="E1776" s="76" t="s">
        <v>19537</v>
      </c>
      <c r="F1776" s="76" t="s">
        <v>19534</v>
      </c>
      <c r="G1776" s="76" t="s">
        <v>19528</v>
      </c>
      <c r="H1776" s="76" t="s">
        <v>19536</v>
      </c>
      <c r="I1776" s="76" t="s">
        <v>19530</v>
      </c>
      <c r="J1776" s="76" t="s">
        <v>19531</v>
      </c>
      <c r="K1776" s="76" t="s">
        <v>19532</v>
      </c>
    </row>
    <row r="1777" spans="1:11" x14ac:dyDescent="0.3">
      <c r="A1777" s="65" t="s">
        <v>2075</v>
      </c>
      <c r="B1777" s="70" t="s">
        <v>14695</v>
      </c>
      <c r="C1777" s="72" t="s">
        <v>19396</v>
      </c>
      <c r="D1777" s="76" t="s">
        <v>19525</v>
      </c>
      <c r="E1777" s="76" t="s">
        <v>19526</v>
      </c>
      <c r="F1777" s="76" t="s">
        <v>19544</v>
      </c>
      <c r="G1777" s="76" t="s">
        <v>19528</v>
      </c>
      <c r="H1777" s="76" t="s">
        <v>19536</v>
      </c>
      <c r="I1777" s="76" t="s">
        <v>19530</v>
      </c>
      <c r="J1777" s="76" t="s">
        <v>19531</v>
      </c>
      <c r="K1777" s="76" t="s">
        <v>19532</v>
      </c>
    </row>
    <row r="1778" spans="1:11" x14ac:dyDescent="0.3">
      <c r="A1778" s="65" t="s">
        <v>2076</v>
      </c>
      <c r="B1778" s="70" t="s">
        <v>14696</v>
      </c>
      <c r="C1778" s="72" t="s">
        <v>19396</v>
      </c>
      <c r="D1778" s="76" t="s">
        <v>19525</v>
      </c>
      <c r="E1778" s="76" t="s">
        <v>19533</v>
      </c>
      <c r="F1778" s="76" t="s">
        <v>19534</v>
      </c>
      <c r="G1778" s="76" t="s">
        <v>19535</v>
      </c>
      <c r="H1778" s="76" t="s">
        <v>19536</v>
      </c>
      <c r="I1778" s="76" t="s">
        <v>19530</v>
      </c>
      <c r="J1778" s="76" t="s">
        <v>19531</v>
      </c>
      <c r="K1778" s="76" t="s">
        <v>19532</v>
      </c>
    </row>
    <row r="1779" spans="1:11" x14ac:dyDescent="0.3">
      <c r="A1779" s="65" t="s">
        <v>2077</v>
      </c>
      <c r="B1779" s="70" t="s">
        <v>14697</v>
      </c>
      <c r="C1779" s="72" t="s">
        <v>19396</v>
      </c>
      <c r="D1779" s="76" t="s">
        <v>19525</v>
      </c>
      <c r="E1779" s="76" t="s">
        <v>19526</v>
      </c>
      <c r="F1779" s="76" t="s">
        <v>19534</v>
      </c>
      <c r="G1779" s="76" t="s">
        <v>19535</v>
      </c>
      <c r="H1779" s="76" t="s">
        <v>19536</v>
      </c>
      <c r="I1779" s="76" t="s">
        <v>19530</v>
      </c>
      <c r="J1779" s="76" t="s">
        <v>19531</v>
      </c>
      <c r="K1779" s="76" t="s">
        <v>19532</v>
      </c>
    </row>
    <row r="1780" spans="1:11" x14ac:dyDescent="0.3">
      <c r="A1780" s="65" t="s">
        <v>2078</v>
      </c>
      <c r="B1780" s="70" t="s">
        <v>14698</v>
      </c>
      <c r="C1780" s="72" t="s">
        <v>19396</v>
      </c>
      <c r="D1780" s="76" t="s">
        <v>19525</v>
      </c>
      <c r="E1780" s="76" t="s">
        <v>19542</v>
      </c>
      <c r="F1780" s="76" t="s">
        <v>19534</v>
      </c>
      <c r="G1780" s="76" t="s">
        <v>19535</v>
      </c>
      <c r="H1780" s="76" t="s">
        <v>19536</v>
      </c>
      <c r="I1780" s="76" t="s">
        <v>19530</v>
      </c>
      <c r="J1780" s="76" t="s">
        <v>19531</v>
      </c>
      <c r="K1780" s="76" t="s">
        <v>19532</v>
      </c>
    </row>
    <row r="1781" spans="1:11" x14ac:dyDescent="0.3">
      <c r="A1781" s="65" t="s">
        <v>2079</v>
      </c>
      <c r="B1781" s="70" t="s">
        <v>14699</v>
      </c>
      <c r="C1781" s="72" t="s">
        <v>19396</v>
      </c>
      <c r="D1781" s="76" t="s">
        <v>19525</v>
      </c>
      <c r="E1781" s="76" t="s">
        <v>19526</v>
      </c>
      <c r="F1781" s="76" t="s">
        <v>19534</v>
      </c>
      <c r="G1781" s="76" t="s">
        <v>19535</v>
      </c>
      <c r="H1781" s="76" t="s">
        <v>19536</v>
      </c>
      <c r="I1781" s="76" t="s">
        <v>19530</v>
      </c>
      <c r="J1781" s="76" t="s">
        <v>19531</v>
      </c>
      <c r="K1781" s="76" t="s">
        <v>19532</v>
      </c>
    </row>
    <row r="1782" spans="1:11" x14ac:dyDescent="0.3">
      <c r="A1782" s="65" t="s">
        <v>2080</v>
      </c>
      <c r="B1782" s="70" t="s">
        <v>14700</v>
      </c>
      <c r="C1782" s="72" t="s">
        <v>19396</v>
      </c>
      <c r="D1782" s="76" t="s">
        <v>19525</v>
      </c>
      <c r="E1782" s="76" t="s">
        <v>19533</v>
      </c>
      <c r="F1782" s="76" t="s">
        <v>19534</v>
      </c>
      <c r="G1782" s="76" t="s">
        <v>19535</v>
      </c>
      <c r="H1782" s="76" t="s">
        <v>19536</v>
      </c>
      <c r="I1782" s="76" t="s">
        <v>19530</v>
      </c>
      <c r="J1782" s="76" t="s">
        <v>19531</v>
      </c>
      <c r="K1782" s="76" t="s">
        <v>19532</v>
      </c>
    </row>
    <row r="1783" spans="1:11" x14ac:dyDescent="0.3">
      <c r="A1783" s="65" t="s">
        <v>2081</v>
      </c>
      <c r="B1783" s="70" t="s">
        <v>14701</v>
      </c>
      <c r="C1783" s="72" t="s">
        <v>19396</v>
      </c>
      <c r="D1783" s="76" t="s">
        <v>19525</v>
      </c>
      <c r="E1783" s="76" t="s">
        <v>19526</v>
      </c>
      <c r="F1783" s="76" t="s">
        <v>19534</v>
      </c>
      <c r="G1783" s="76" t="s">
        <v>19535</v>
      </c>
      <c r="H1783" s="76" t="s">
        <v>19536</v>
      </c>
      <c r="I1783" s="76" t="s">
        <v>19530</v>
      </c>
      <c r="J1783" s="76" t="s">
        <v>19531</v>
      </c>
      <c r="K1783" s="76" t="s">
        <v>19532</v>
      </c>
    </row>
    <row r="1784" spans="1:11" x14ac:dyDescent="0.3">
      <c r="A1784" s="65" t="s">
        <v>2082</v>
      </c>
      <c r="B1784" s="70" t="s">
        <v>14702</v>
      </c>
      <c r="C1784" s="72" t="s">
        <v>19396</v>
      </c>
      <c r="D1784" s="76" t="s">
        <v>19525</v>
      </c>
      <c r="E1784" s="76" t="s">
        <v>19533</v>
      </c>
      <c r="F1784" s="76" t="s">
        <v>19534</v>
      </c>
      <c r="G1784" s="76" t="s">
        <v>19535</v>
      </c>
      <c r="H1784" s="76" t="s">
        <v>19536</v>
      </c>
      <c r="I1784" s="76" t="s">
        <v>19530</v>
      </c>
      <c r="J1784" s="76" t="s">
        <v>19531</v>
      </c>
      <c r="K1784" s="76" t="s">
        <v>19532</v>
      </c>
    </row>
    <row r="1785" spans="1:11" x14ac:dyDescent="0.3">
      <c r="A1785" s="65" t="s">
        <v>2083</v>
      </c>
      <c r="B1785" s="70" t="s">
        <v>13825</v>
      </c>
      <c r="C1785" s="72" t="s">
        <v>19396</v>
      </c>
      <c r="D1785" s="76" t="s">
        <v>19525</v>
      </c>
      <c r="E1785" s="76" t="s">
        <v>19533</v>
      </c>
      <c r="F1785" s="76" t="s">
        <v>19538</v>
      </c>
      <c r="G1785" s="76" t="s">
        <v>19528</v>
      </c>
      <c r="H1785" s="76" t="s">
        <v>19536</v>
      </c>
      <c r="I1785" s="76" t="s">
        <v>19548</v>
      </c>
      <c r="J1785" s="76" t="s">
        <v>19531</v>
      </c>
      <c r="K1785" s="76" t="s">
        <v>19532</v>
      </c>
    </row>
    <row r="1786" spans="1:11" x14ac:dyDescent="0.3">
      <c r="A1786" s="65" t="s">
        <v>2084</v>
      </c>
      <c r="B1786" s="70" t="s">
        <v>13826</v>
      </c>
      <c r="C1786" s="72" t="s">
        <v>19396</v>
      </c>
      <c r="D1786" s="76" t="s">
        <v>19525</v>
      </c>
      <c r="E1786" s="76" t="s">
        <v>19526</v>
      </c>
      <c r="F1786" s="76" t="s">
        <v>19538</v>
      </c>
      <c r="G1786" s="76" t="s">
        <v>19528</v>
      </c>
      <c r="H1786" s="76" t="s">
        <v>19536</v>
      </c>
      <c r="I1786" s="76" t="s">
        <v>19548</v>
      </c>
      <c r="J1786" s="76" t="s">
        <v>19531</v>
      </c>
      <c r="K1786" s="76" t="s">
        <v>19532</v>
      </c>
    </row>
    <row r="1787" spans="1:11" x14ac:dyDescent="0.3">
      <c r="A1787" s="65" t="s">
        <v>2085</v>
      </c>
      <c r="B1787" s="70" t="s">
        <v>14703</v>
      </c>
      <c r="C1787" s="72" t="s">
        <v>19397</v>
      </c>
      <c r="D1787" s="76" t="s">
        <v>19525</v>
      </c>
      <c r="E1787" s="76" t="s">
        <v>19533</v>
      </c>
      <c r="F1787" s="76" t="s">
        <v>19527</v>
      </c>
      <c r="G1787" s="76" t="s">
        <v>19528</v>
      </c>
      <c r="H1787" s="76" t="s">
        <v>19529</v>
      </c>
      <c r="I1787" s="76" t="s">
        <v>19530</v>
      </c>
      <c r="J1787" s="76" t="s">
        <v>19531</v>
      </c>
      <c r="K1787" s="76" t="s">
        <v>19532</v>
      </c>
    </row>
    <row r="1788" spans="1:11" x14ac:dyDescent="0.3">
      <c r="A1788" s="65" t="s">
        <v>2086</v>
      </c>
      <c r="B1788" s="70" t="s">
        <v>13539</v>
      </c>
      <c r="C1788" s="72" t="s">
        <v>19397</v>
      </c>
      <c r="D1788" s="76" t="s">
        <v>19525</v>
      </c>
      <c r="E1788" s="76" t="s">
        <v>19526</v>
      </c>
      <c r="F1788" s="76" t="s">
        <v>19527</v>
      </c>
      <c r="G1788" s="76" t="s">
        <v>19528</v>
      </c>
      <c r="H1788" s="76" t="s">
        <v>19529</v>
      </c>
      <c r="I1788" s="76" t="s">
        <v>19530</v>
      </c>
      <c r="J1788" s="76" t="s">
        <v>19531</v>
      </c>
      <c r="K1788" s="76" t="s">
        <v>19532</v>
      </c>
    </row>
    <row r="1789" spans="1:11" x14ac:dyDescent="0.3">
      <c r="A1789" s="65" t="s">
        <v>2087</v>
      </c>
      <c r="B1789" s="70" t="s">
        <v>14351</v>
      </c>
      <c r="C1789" s="72" t="s">
        <v>19396</v>
      </c>
      <c r="D1789" s="76" t="s">
        <v>19525</v>
      </c>
      <c r="E1789" s="76" t="s">
        <v>19533</v>
      </c>
      <c r="F1789" s="76" t="s">
        <v>19534</v>
      </c>
      <c r="G1789" s="76" t="s">
        <v>19528</v>
      </c>
      <c r="H1789" s="76" t="s">
        <v>19536</v>
      </c>
      <c r="I1789" s="76" t="s">
        <v>19530</v>
      </c>
      <c r="J1789" s="76" t="s">
        <v>19531</v>
      </c>
      <c r="K1789" s="76" t="s">
        <v>19532</v>
      </c>
    </row>
    <row r="1790" spans="1:11" x14ac:dyDescent="0.3">
      <c r="A1790" s="65" t="s">
        <v>2088</v>
      </c>
      <c r="B1790" s="70" t="s">
        <v>14704</v>
      </c>
      <c r="C1790" s="72" t="s">
        <v>19396</v>
      </c>
      <c r="D1790" s="76" t="s">
        <v>19525</v>
      </c>
      <c r="E1790" s="76" t="s">
        <v>19526</v>
      </c>
      <c r="F1790" s="76" t="s">
        <v>19534</v>
      </c>
      <c r="G1790" s="76" t="s">
        <v>19535</v>
      </c>
      <c r="H1790" s="76" t="s">
        <v>19536</v>
      </c>
      <c r="I1790" s="76" t="s">
        <v>19530</v>
      </c>
      <c r="J1790" s="76" t="s">
        <v>19531</v>
      </c>
      <c r="K1790" s="76" t="s">
        <v>19532</v>
      </c>
    </row>
    <row r="1791" spans="1:11" x14ac:dyDescent="0.3">
      <c r="A1791" s="65" t="s">
        <v>2089</v>
      </c>
      <c r="B1791" s="70" t="s">
        <v>14705</v>
      </c>
      <c r="C1791" s="72" t="s">
        <v>19396</v>
      </c>
      <c r="D1791" s="76" t="s">
        <v>19525</v>
      </c>
      <c r="E1791" s="76" t="s">
        <v>19526</v>
      </c>
      <c r="F1791" s="76" t="s">
        <v>19534</v>
      </c>
      <c r="G1791" s="76" t="s">
        <v>19535</v>
      </c>
      <c r="H1791" s="76" t="s">
        <v>19536</v>
      </c>
      <c r="I1791" s="76" t="s">
        <v>19530</v>
      </c>
      <c r="J1791" s="76" t="s">
        <v>19531</v>
      </c>
      <c r="K1791" s="76" t="s">
        <v>19532</v>
      </c>
    </row>
    <row r="1792" spans="1:11" x14ac:dyDescent="0.3">
      <c r="A1792" s="65" t="s">
        <v>2090</v>
      </c>
      <c r="B1792" s="70" t="s">
        <v>14706</v>
      </c>
      <c r="C1792" s="72" t="s">
        <v>19396</v>
      </c>
      <c r="D1792" s="76" t="s">
        <v>19525</v>
      </c>
      <c r="E1792" s="76" t="s">
        <v>19537</v>
      </c>
      <c r="F1792" s="76" t="s">
        <v>19539</v>
      </c>
      <c r="G1792" s="76" t="s">
        <v>19528</v>
      </c>
      <c r="H1792" s="76" t="s">
        <v>19536</v>
      </c>
      <c r="I1792" s="76" t="s">
        <v>19530</v>
      </c>
      <c r="J1792" s="76" t="s">
        <v>19531</v>
      </c>
      <c r="K1792" s="76" t="s">
        <v>19532</v>
      </c>
    </row>
    <row r="1793" spans="1:11" x14ac:dyDescent="0.3">
      <c r="A1793" s="65" t="s">
        <v>2091</v>
      </c>
      <c r="B1793" s="70" t="s">
        <v>14707</v>
      </c>
      <c r="C1793" s="72" t="s">
        <v>19396</v>
      </c>
      <c r="D1793" s="76" t="s">
        <v>19525</v>
      </c>
      <c r="E1793" s="76" t="s">
        <v>19537</v>
      </c>
      <c r="F1793" s="76" t="s">
        <v>19534</v>
      </c>
      <c r="G1793" s="76" t="s">
        <v>19528</v>
      </c>
      <c r="H1793" s="76" t="s">
        <v>19536</v>
      </c>
      <c r="I1793" s="76" t="s">
        <v>19530</v>
      </c>
      <c r="J1793" s="76" t="s">
        <v>19531</v>
      </c>
      <c r="K1793" s="76" t="s">
        <v>19532</v>
      </c>
    </row>
    <row r="1794" spans="1:11" x14ac:dyDescent="0.3">
      <c r="A1794" s="65" t="s">
        <v>2092</v>
      </c>
      <c r="B1794" s="70" t="s">
        <v>14708</v>
      </c>
      <c r="C1794" s="72" t="s">
        <v>19397</v>
      </c>
      <c r="D1794" s="76" t="s">
        <v>19525</v>
      </c>
      <c r="E1794" s="76" t="s">
        <v>19526</v>
      </c>
      <c r="F1794" s="76" t="s">
        <v>19534</v>
      </c>
      <c r="G1794" s="76" t="s">
        <v>19535</v>
      </c>
      <c r="H1794" s="76" t="s">
        <v>19529</v>
      </c>
      <c r="I1794" s="76" t="s">
        <v>19530</v>
      </c>
      <c r="J1794" s="76" t="s">
        <v>19531</v>
      </c>
      <c r="K1794" s="76" t="s">
        <v>19532</v>
      </c>
    </row>
    <row r="1795" spans="1:11" x14ac:dyDescent="0.3">
      <c r="A1795" s="65" t="s">
        <v>2093</v>
      </c>
      <c r="B1795" s="70" t="s">
        <v>14709</v>
      </c>
      <c r="C1795" s="72" t="s">
        <v>19396</v>
      </c>
      <c r="D1795" s="76" t="s">
        <v>19525</v>
      </c>
      <c r="E1795" s="76" t="s">
        <v>19526</v>
      </c>
      <c r="F1795" s="76" t="s">
        <v>19538</v>
      </c>
      <c r="G1795" s="76" t="s">
        <v>19528</v>
      </c>
      <c r="H1795" s="76" t="s">
        <v>19536</v>
      </c>
      <c r="I1795" s="76" t="s">
        <v>19530</v>
      </c>
      <c r="J1795" s="76" t="s">
        <v>19531</v>
      </c>
      <c r="K1795" s="76" t="s">
        <v>19532</v>
      </c>
    </row>
    <row r="1796" spans="1:11" x14ac:dyDescent="0.3">
      <c r="A1796" s="65" t="s">
        <v>2094</v>
      </c>
      <c r="B1796" s="70" t="s">
        <v>14710</v>
      </c>
      <c r="C1796" s="72" t="s">
        <v>19396</v>
      </c>
      <c r="D1796" s="76" t="s">
        <v>19525</v>
      </c>
      <c r="E1796" s="76" t="s">
        <v>19526</v>
      </c>
      <c r="F1796" s="76" t="s">
        <v>19538</v>
      </c>
      <c r="G1796" s="76" t="s">
        <v>19528</v>
      </c>
      <c r="H1796" s="76" t="s">
        <v>19536</v>
      </c>
      <c r="I1796" s="76" t="s">
        <v>19530</v>
      </c>
      <c r="J1796" s="76" t="s">
        <v>19531</v>
      </c>
      <c r="K1796" s="76" t="s">
        <v>19532</v>
      </c>
    </row>
    <row r="1797" spans="1:11" x14ac:dyDescent="0.3">
      <c r="A1797" s="65" t="s">
        <v>2095</v>
      </c>
      <c r="B1797" s="70" t="s">
        <v>14711</v>
      </c>
      <c r="C1797" s="72" t="s">
        <v>19396</v>
      </c>
      <c r="D1797" s="76" t="s">
        <v>19525</v>
      </c>
      <c r="E1797" s="76" t="s">
        <v>19533</v>
      </c>
      <c r="F1797" s="76" t="s">
        <v>19534</v>
      </c>
      <c r="G1797" s="76" t="s">
        <v>19535</v>
      </c>
      <c r="H1797" s="76" t="s">
        <v>19536</v>
      </c>
      <c r="I1797" s="76" t="s">
        <v>19530</v>
      </c>
      <c r="J1797" s="76" t="s">
        <v>19531</v>
      </c>
      <c r="K1797" s="76" t="s">
        <v>19532</v>
      </c>
    </row>
    <row r="1798" spans="1:11" x14ac:dyDescent="0.3">
      <c r="A1798" s="65" t="s">
        <v>213</v>
      </c>
      <c r="B1798" s="70" t="s">
        <v>215</v>
      </c>
      <c r="C1798" s="72" t="s">
        <v>19396</v>
      </c>
      <c r="D1798" s="76" t="s">
        <v>19525</v>
      </c>
      <c r="E1798" s="76" t="s">
        <v>19542</v>
      </c>
      <c r="F1798" s="76" t="s">
        <v>19534</v>
      </c>
      <c r="G1798" s="76" t="s">
        <v>19535</v>
      </c>
      <c r="H1798" s="76" t="s">
        <v>19536</v>
      </c>
      <c r="I1798" s="76" t="s">
        <v>19530</v>
      </c>
      <c r="J1798" s="76" t="s">
        <v>19531</v>
      </c>
      <c r="K1798" s="76" t="s">
        <v>19532</v>
      </c>
    </row>
    <row r="1799" spans="1:11" x14ac:dyDescent="0.3">
      <c r="A1799" s="65" t="s">
        <v>208</v>
      </c>
      <c r="B1799" s="70" t="s">
        <v>210</v>
      </c>
      <c r="C1799" s="72" t="s">
        <v>19396</v>
      </c>
      <c r="D1799" s="76" t="s">
        <v>19525</v>
      </c>
      <c r="E1799" s="76" t="s">
        <v>19542</v>
      </c>
      <c r="F1799" s="76" t="s">
        <v>19534</v>
      </c>
      <c r="G1799" s="76" t="s">
        <v>19535</v>
      </c>
      <c r="H1799" s="76" t="s">
        <v>19536</v>
      </c>
      <c r="I1799" s="76" t="s">
        <v>19530</v>
      </c>
      <c r="J1799" s="76" t="s">
        <v>19531</v>
      </c>
      <c r="K1799" s="76" t="s">
        <v>19532</v>
      </c>
    </row>
    <row r="1800" spans="1:11" x14ac:dyDescent="0.3">
      <c r="A1800" s="65" t="s">
        <v>2096</v>
      </c>
      <c r="B1800" s="70" t="s">
        <v>14712</v>
      </c>
      <c r="C1800" s="72" t="s">
        <v>19396</v>
      </c>
      <c r="D1800" s="76" t="s">
        <v>19525</v>
      </c>
      <c r="E1800" s="76" t="s">
        <v>19533</v>
      </c>
      <c r="F1800" s="76" t="s">
        <v>19538</v>
      </c>
      <c r="G1800" s="76" t="s">
        <v>19528</v>
      </c>
      <c r="H1800" s="76" t="s">
        <v>19536</v>
      </c>
      <c r="I1800" s="76" t="s">
        <v>19530</v>
      </c>
      <c r="J1800" s="76" t="s">
        <v>19531</v>
      </c>
      <c r="K1800" s="76" t="s">
        <v>19532</v>
      </c>
    </row>
    <row r="1801" spans="1:11" x14ac:dyDescent="0.3">
      <c r="A1801" s="65" t="s">
        <v>2097</v>
      </c>
      <c r="B1801" s="70" t="s">
        <v>14713</v>
      </c>
      <c r="C1801" s="72" t="s">
        <v>19397</v>
      </c>
      <c r="D1801" s="76" t="s">
        <v>19525</v>
      </c>
      <c r="E1801" s="76" t="s">
        <v>19533</v>
      </c>
      <c r="F1801" s="76" t="s">
        <v>19534</v>
      </c>
      <c r="G1801" s="76" t="s">
        <v>19535</v>
      </c>
      <c r="H1801" s="76" t="s">
        <v>19536</v>
      </c>
      <c r="I1801" s="76" t="s">
        <v>19530</v>
      </c>
      <c r="J1801" s="76" t="s">
        <v>19531</v>
      </c>
      <c r="K1801" s="76" t="s">
        <v>19532</v>
      </c>
    </row>
    <row r="1802" spans="1:11" x14ac:dyDescent="0.3">
      <c r="A1802" s="65" t="s">
        <v>2098</v>
      </c>
      <c r="B1802" s="70" t="s">
        <v>14713</v>
      </c>
      <c r="C1802" s="72" t="s">
        <v>19397</v>
      </c>
      <c r="D1802" s="76" t="s">
        <v>19525</v>
      </c>
      <c r="E1802" s="76" t="s">
        <v>19533</v>
      </c>
      <c r="F1802" s="76" t="s">
        <v>19534</v>
      </c>
      <c r="G1802" s="76" t="s">
        <v>19535</v>
      </c>
      <c r="H1802" s="76" t="s">
        <v>19536</v>
      </c>
      <c r="I1802" s="76" t="s">
        <v>19530</v>
      </c>
      <c r="J1802" s="76" t="s">
        <v>19531</v>
      </c>
      <c r="K1802" s="76" t="s">
        <v>19532</v>
      </c>
    </row>
    <row r="1803" spans="1:11" x14ac:dyDescent="0.3">
      <c r="A1803" s="65" t="s">
        <v>202</v>
      </c>
      <c r="B1803" s="70" t="s">
        <v>201</v>
      </c>
      <c r="C1803" s="72" t="s">
        <v>19397</v>
      </c>
      <c r="D1803" s="76" t="s">
        <v>19525</v>
      </c>
      <c r="E1803" s="76" t="s">
        <v>19533</v>
      </c>
      <c r="F1803" s="76" t="s">
        <v>19534</v>
      </c>
      <c r="G1803" s="76" t="s">
        <v>19535</v>
      </c>
      <c r="H1803" s="76" t="s">
        <v>19536</v>
      </c>
      <c r="I1803" s="76" t="s">
        <v>19530</v>
      </c>
      <c r="J1803" s="76" t="s">
        <v>19531</v>
      </c>
      <c r="K1803" s="76" t="s">
        <v>19532</v>
      </c>
    </row>
    <row r="1804" spans="1:11" x14ac:dyDescent="0.3">
      <c r="A1804" s="65" t="s">
        <v>2099</v>
      </c>
      <c r="B1804" s="70" t="s">
        <v>14714</v>
      </c>
      <c r="C1804" s="72" t="s">
        <v>19397</v>
      </c>
      <c r="D1804" s="76" t="s">
        <v>19525</v>
      </c>
      <c r="E1804" s="76" t="s">
        <v>19526</v>
      </c>
      <c r="F1804" s="76" t="s">
        <v>19534</v>
      </c>
      <c r="G1804" s="76" t="s">
        <v>19535</v>
      </c>
      <c r="H1804" s="76" t="s">
        <v>19536</v>
      </c>
      <c r="I1804" s="76" t="s">
        <v>19530</v>
      </c>
      <c r="J1804" s="76" t="s">
        <v>19531</v>
      </c>
      <c r="K1804" s="76" t="s">
        <v>19532</v>
      </c>
    </row>
    <row r="1805" spans="1:11" x14ac:dyDescent="0.3">
      <c r="A1805" s="65" t="s">
        <v>2100</v>
      </c>
      <c r="B1805" s="70" t="s">
        <v>14715</v>
      </c>
      <c r="C1805" s="72" t="s">
        <v>19396</v>
      </c>
      <c r="D1805" s="76" t="s">
        <v>19525</v>
      </c>
      <c r="E1805" s="76" t="s">
        <v>19537</v>
      </c>
      <c r="F1805" s="76" t="s">
        <v>19534</v>
      </c>
      <c r="G1805" s="76" t="s">
        <v>19528</v>
      </c>
      <c r="H1805" s="76" t="s">
        <v>19536</v>
      </c>
      <c r="I1805" s="76" t="s">
        <v>19530</v>
      </c>
      <c r="J1805" s="76" t="s">
        <v>19531</v>
      </c>
      <c r="K1805" s="76" t="s">
        <v>19532</v>
      </c>
    </row>
    <row r="1806" spans="1:11" x14ac:dyDescent="0.3">
      <c r="A1806" s="65" t="s">
        <v>2101</v>
      </c>
      <c r="B1806" s="70" t="s">
        <v>14663</v>
      </c>
      <c r="C1806" s="72" t="s">
        <v>19397</v>
      </c>
      <c r="D1806" s="76" t="s">
        <v>19525</v>
      </c>
      <c r="E1806" s="76" t="s">
        <v>19533</v>
      </c>
      <c r="F1806" s="76" t="s">
        <v>19534</v>
      </c>
      <c r="G1806" s="76" t="s">
        <v>19535</v>
      </c>
      <c r="H1806" s="76" t="s">
        <v>19536</v>
      </c>
      <c r="I1806" s="76" t="s">
        <v>19530</v>
      </c>
      <c r="J1806" s="76" t="s">
        <v>19531</v>
      </c>
      <c r="K1806" s="76" t="s">
        <v>19532</v>
      </c>
    </row>
    <row r="1807" spans="1:11" x14ac:dyDescent="0.3">
      <c r="A1807" s="65" t="s">
        <v>2102</v>
      </c>
      <c r="B1807" s="70" t="s">
        <v>14716</v>
      </c>
      <c r="C1807" s="72" t="s">
        <v>19397</v>
      </c>
      <c r="D1807" s="76" t="s">
        <v>19525</v>
      </c>
      <c r="E1807" s="76" t="s">
        <v>19533</v>
      </c>
      <c r="F1807" s="76" t="s">
        <v>19534</v>
      </c>
      <c r="G1807" s="76" t="s">
        <v>19535</v>
      </c>
      <c r="H1807" s="76" t="s">
        <v>19536</v>
      </c>
      <c r="I1807" s="76" t="s">
        <v>19530</v>
      </c>
      <c r="J1807" s="76" t="s">
        <v>19531</v>
      </c>
      <c r="K1807" s="76" t="s">
        <v>19532</v>
      </c>
    </row>
    <row r="1808" spans="1:11" x14ac:dyDescent="0.3">
      <c r="A1808" s="65" t="s">
        <v>2103</v>
      </c>
      <c r="B1808" s="70" t="s">
        <v>14717</v>
      </c>
      <c r="C1808" s="72" t="s">
        <v>19397</v>
      </c>
      <c r="D1808" s="76" t="s">
        <v>19525</v>
      </c>
      <c r="E1808" s="76" t="s">
        <v>19533</v>
      </c>
      <c r="F1808" s="76" t="s">
        <v>19534</v>
      </c>
      <c r="G1808" s="76" t="s">
        <v>19535</v>
      </c>
      <c r="H1808" s="76" t="s">
        <v>19536</v>
      </c>
      <c r="I1808" s="76" t="s">
        <v>19530</v>
      </c>
      <c r="J1808" s="76" t="s">
        <v>19531</v>
      </c>
      <c r="K1808" s="76" t="s">
        <v>19532</v>
      </c>
    </row>
    <row r="1809" spans="1:11" x14ac:dyDescent="0.3">
      <c r="A1809" s="65" t="s">
        <v>2104</v>
      </c>
      <c r="B1809" s="70" t="s">
        <v>14718</v>
      </c>
      <c r="C1809" s="72" t="s">
        <v>19397</v>
      </c>
      <c r="D1809" s="76" t="s">
        <v>19525</v>
      </c>
      <c r="E1809" s="76" t="s">
        <v>19533</v>
      </c>
      <c r="F1809" s="76" t="s">
        <v>19534</v>
      </c>
      <c r="G1809" s="76" t="s">
        <v>19535</v>
      </c>
      <c r="H1809" s="76" t="s">
        <v>19536</v>
      </c>
      <c r="I1809" s="76" t="s">
        <v>19530</v>
      </c>
      <c r="J1809" s="76" t="s">
        <v>19531</v>
      </c>
      <c r="K1809" s="76" t="s">
        <v>19532</v>
      </c>
    </row>
    <row r="1810" spans="1:11" x14ac:dyDescent="0.3">
      <c r="A1810" s="65" t="s">
        <v>2105</v>
      </c>
      <c r="B1810" s="70" t="s">
        <v>14464</v>
      </c>
      <c r="C1810" s="72" t="s">
        <v>19397</v>
      </c>
      <c r="D1810" s="76" t="s">
        <v>19525</v>
      </c>
      <c r="E1810" s="76" t="s">
        <v>19526</v>
      </c>
      <c r="F1810" s="76" t="s">
        <v>19534</v>
      </c>
      <c r="G1810" s="76" t="s">
        <v>19535</v>
      </c>
      <c r="H1810" s="76" t="s">
        <v>19536</v>
      </c>
      <c r="I1810" s="76" t="s">
        <v>19530</v>
      </c>
      <c r="J1810" s="76" t="s">
        <v>19531</v>
      </c>
      <c r="K1810" s="76" t="s">
        <v>19532</v>
      </c>
    </row>
    <row r="1811" spans="1:11" x14ac:dyDescent="0.3">
      <c r="A1811" s="65" t="s">
        <v>2106</v>
      </c>
      <c r="B1811" s="70" t="s">
        <v>14465</v>
      </c>
      <c r="C1811" s="72" t="s">
        <v>19397</v>
      </c>
      <c r="D1811" s="76" t="s">
        <v>19525</v>
      </c>
      <c r="E1811" s="76" t="s">
        <v>19533</v>
      </c>
      <c r="F1811" s="76" t="s">
        <v>19534</v>
      </c>
      <c r="G1811" s="76" t="s">
        <v>19535</v>
      </c>
      <c r="H1811" s="76" t="s">
        <v>19536</v>
      </c>
      <c r="I1811" s="76" t="s">
        <v>19530</v>
      </c>
      <c r="J1811" s="76" t="s">
        <v>19531</v>
      </c>
      <c r="K1811" s="76" t="s">
        <v>19532</v>
      </c>
    </row>
    <row r="1812" spans="1:11" x14ac:dyDescent="0.3">
      <c r="A1812" s="65" t="s">
        <v>2107</v>
      </c>
      <c r="B1812" s="70" t="s">
        <v>14648</v>
      </c>
      <c r="C1812" s="72" t="s">
        <v>19397</v>
      </c>
      <c r="D1812" s="76" t="s">
        <v>19525</v>
      </c>
      <c r="E1812" s="76" t="s">
        <v>19533</v>
      </c>
      <c r="F1812" s="76" t="s">
        <v>19534</v>
      </c>
      <c r="G1812" s="76" t="s">
        <v>19535</v>
      </c>
      <c r="H1812" s="76" t="s">
        <v>19536</v>
      </c>
      <c r="I1812" s="76" t="s">
        <v>19530</v>
      </c>
      <c r="J1812" s="76" t="s">
        <v>19531</v>
      </c>
      <c r="K1812" s="76" t="s">
        <v>19532</v>
      </c>
    </row>
    <row r="1813" spans="1:11" x14ac:dyDescent="0.3">
      <c r="A1813" s="65" t="s">
        <v>2108</v>
      </c>
      <c r="B1813" s="70" t="s">
        <v>14719</v>
      </c>
      <c r="C1813" s="72" t="s">
        <v>19397</v>
      </c>
      <c r="D1813" s="76" t="s">
        <v>19525</v>
      </c>
      <c r="E1813" s="76" t="s">
        <v>19533</v>
      </c>
      <c r="F1813" s="76" t="s">
        <v>19534</v>
      </c>
      <c r="G1813" s="76" t="s">
        <v>19535</v>
      </c>
      <c r="H1813" s="76" t="s">
        <v>19536</v>
      </c>
      <c r="I1813" s="76" t="s">
        <v>19530</v>
      </c>
      <c r="J1813" s="76" t="s">
        <v>19531</v>
      </c>
      <c r="K1813" s="76" t="s">
        <v>19532</v>
      </c>
    </row>
    <row r="1814" spans="1:11" x14ac:dyDescent="0.3">
      <c r="A1814" s="65" t="s">
        <v>2109</v>
      </c>
      <c r="B1814" s="70" t="s">
        <v>14720</v>
      </c>
      <c r="C1814" s="72" t="s">
        <v>19396</v>
      </c>
      <c r="D1814" s="76" t="s">
        <v>19525</v>
      </c>
      <c r="E1814" s="76" t="s">
        <v>19533</v>
      </c>
      <c r="F1814" s="76" t="s">
        <v>19534</v>
      </c>
      <c r="G1814" s="76" t="s">
        <v>19528</v>
      </c>
      <c r="H1814" s="76" t="s">
        <v>19536</v>
      </c>
      <c r="I1814" s="76" t="s">
        <v>19530</v>
      </c>
      <c r="J1814" s="76" t="s">
        <v>19531</v>
      </c>
      <c r="K1814" s="76" t="s">
        <v>19532</v>
      </c>
    </row>
    <row r="1815" spans="1:11" x14ac:dyDescent="0.3">
      <c r="A1815" s="65" t="s">
        <v>2110</v>
      </c>
      <c r="B1815" s="70" t="s">
        <v>14721</v>
      </c>
      <c r="C1815" s="72" t="s">
        <v>19396</v>
      </c>
      <c r="D1815" s="76" t="s">
        <v>19525</v>
      </c>
      <c r="E1815" s="76" t="s">
        <v>19533</v>
      </c>
      <c r="F1815" s="76" t="s">
        <v>19534</v>
      </c>
      <c r="G1815" s="76" t="s">
        <v>19535</v>
      </c>
      <c r="H1815" s="76" t="s">
        <v>19536</v>
      </c>
      <c r="I1815" s="76" t="s">
        <v>19530</v>
      </c>
      <c r="J1815" s="76" t="s">
        <v>19531</v>
      </c>
      <c r="K1815" s="76" t="s">
        <v>19532</v>
      </c>
    </row>
    <row r="1816" spans="1:11" x14ac:dyDescent="0.3">
      <c r="A1816" s="65" t="s">
        <v>2111</v>
      </c>
      <c r="B1816" s="70" t="s">
        <v>14722</v>
      </c>
      <c r="C1816" s="72" t="s">
        <v>19396</v>
      </c>
      <c r="D1816" s="76" t="s">
        <v>19525</v>
      </c>
      <c r="E1816" s="76" t="s">
        <v>19526</v>
      </c>
      <c r="F1816" s="76" t="s">
        <v>19538</v>
      </c>
      <c r="G1816" s="76" t="s">
        <v>19535</v>
      </c>
      <c r="H1816" s="76" t="s">
        <v>19536</v>
      </c>
      <c r="I1816" s="76" t="s">
        <v>19530</v>
      </c>
      <c r="J1816" s="76" t="s">
        <v>19531</v>
      </c>
      <c r="K1816" s="76" t="s">
        <v>19532</v>
      </c>
    </row>
    <row r="1817" spans="1:11" x14ac:dyDescent="0.3">
      <c r="A1817" s="65" t="s">
        <v>2112</v>
      </c>
      <c r="B1817" s="70" t="s">
        <v>14723</v>
      </c>
      <c r="C1817" s="72" t="s">
        <v>19396</v>
      </c>
      <c r="D1817" s="76" t="s">
        <v>19525</v>
      </c>
      <c r="E1817" s="76" t="s">
        <v>19526</v>
      </c>
      <c r="F1817" s="76" t="s">
        <v>19538</v>
      </c>
      <c r="G1817" s="76" t="s">
        <v>19528</v>
      </c>
      <c r="H1817" s="76" t="s">
        <v>19536</v>
      </c>
      <c r="I1817" s="76" t="s">
        <v>19530</v>
      </c>
      <c r="J1817" s="76" t="s">
        <v>19531</v>
      </c>
      <c r="K1817" s="76" t="s">
        <v>19532</v>
      </c>
    </row>
    <row r="1818" spans="1:11" x14ac:dyDescent="0.3">
      <c r="A1818" s="65" t="s">
        <v>2113</v>
      </c>
      <c r="B1818" s="70" t="s">
        <v>14724</v>
      </c>
      <c r="C1818" s="72" t="s">
        <v>19396</v>
      </c>
      <c r="D1818" s="76" t="s">
        <v>19525</v>
      </c>
      <c r="E1818" s="76" t="s">
        <v>19526</v>
      </c>
      <c r="F1818" s="76" t="s">
        <v>19538</v>
      </c>
      <c r="G1818" s="76" t="s">
        <v>19528</v>
      </c>
      <c r="H1818" s="76" t="s">
        <v>19536</v>
      </c>
      <c r="I1818" s="76" t="s">
        <v>19530</v>
      </c>
      <c r="J1818" s="76" t="s">
        <v>19531</v>
      </c>
      <c r="K1818" s="76" t="s">
        <v>19532</v>
      </c>
    </row>
    <row r="1819" spans="1:11" x14ac:dyDescent="0.3">
      <c r="A1819" s="65" t="s">
        <v>2114</v>
      </c>
      <c r="B1819" s="70" t="s">
        <v>14725</v>
      </c>
      <c r="C1819" s="72" t="s">
        <v>19396</v>
      </c>
      <c r="D1819" s="76" t="s">
        <v>19525</v>
      </c>
      <c r="E1819" s="76" t="s">
        <v>19533</v>
      </c>
      <c r="F1819" s="76" t="s">
        <v>19538</v>
      </c>
      <c r="G1819" s="76" t="s">
        <v>19528</v>
      </c>
      <c r="H1819" s="76" t="s">
        <v>19536</v>
      </c>
      <c r="I1819" s="76" t="s">
        <v>19530</v>
      </c>
      <c r="J1819" s="76" t="s">
        <v>19531</v>
      </c>
      <c r="K1819" s="76" t="s">
        <v>19532</v>
      </c>
    </row>
    <row r="1820" spans="1:11" x14ac:dyDescent="0.3">
      <c r="A1820" s="65" t="s">
        <v>2115</v>
      </c>
      <c r="B1820" s="70" t="s">
        <v>14726</v>
      </c>
      <c r="C1820" s="72" t="s">
        <v>19396</v>
      </c>
      <c r="D1820" s="76" t="s">
        <v>19525</v>
      </c>
      <c r="E1820" s="76" t="s">
        <v>19533</v>
      </c>
      <c r="F1820" s="76" t="s">
        <v>19538</v>
      </c>
      <c r="G1820" s="76" t="s">
        <v>19535</v>
      </c>
      <c r="H1820" s="76" t="s">
        <v>19536</v>
      </c>
      <c r="I1820" s="76" t="s">
        <v>19530</v>
      </c>
      <c r="J1820" s="76" t="s">
        <v>19531</v>
      </c>
      <c r="K1820" s="76" t="s">
        <v>19532</v>
      </c>
    </row>
    <row r="1821" spans="1:11" x14ac:dyDescent="0.3">
      <c r="A1821" s="65" t="s">
        <v>2116</v>
      </c>
      <c r="B1821" s="70" t="s">
        <v>14303</v>
      </c>
      <c r="C1821" s="72" t="s">
        <v>19397</v>
      </c>
      <c r="D1821" s="76" t="s">
        <v>19525</v>
      </c>
      <c r="E1821" s="76" t="s">
        <v>19526</v>
      </c>
      <c r="F1821" s="76" t="s">
        <v>19534</v>
      </c>
      <c r="G1821" s="76" t="s">
        <v>19528</v>
      </c>
      <c r="H1821" s="76" t="s">
        <v>19536</v>
      </c>
      <c r="I1821" s="76" t="s">
        <v>19530</v>
      </c>
      <c r="J1821" s="76" t="s">
        <v>19531</v>
      </c>
      <c r="K1821" s="76" t="s">
        <v>19532</v>
      </c>
    </row>
    <row r="1822" spans="1:11" x14ac:dyDescent="0.3">
      <c r="A1822" s="65" t="s">
        <v>2117</v>
      </c>
      <c r="B1822" s="70" t="s">
        <v>14727</v>
      </c>
      <c r="C1822" s="72" t="s">
        <v>19397</v>
      </c>
      <c r="D1822" s="76" t="s">
        <v>19525</v>
      </c>
      <c r="E1822" s="76" t="s">
        <v>19533</v>
      </c>
      <c r="F1822" s="76" t="s">
        <v>19534</v>
      </c>
      <c r="G1822" s="76" t="s">
        <v>19535</v>
      </c>
      <c r="H1822" s="76" t="s">
        <v>19536</v>
      </c>
      <c r="I1822" s="76" t="s">
        <v>19530</v>
      </c>
      <c r="J1822" s="76" t="s">
        <v>19531</v>
      </c>
      <c r="K1822" s="76" t="s">
        <v>19532</v>
      </c>
    </row>
    <row r="1823" spans="1:11" x14ac:dyDescent="0.3">
      <c r="A1823" s="65" t="s">
        <v>2118</v>
      </c>
      <c r="B1823" s="70" t="s">
        <v>13744</v>
      </c>
      <c r="C1823" s="72" t="s">
        <v>19396</v>
      </c>
      <c r="D1823" s="76" t="s">
        <v>19525</v>
      </c>
      <c r="E1823" s="76" t="s">
        <v>19533</v>
      </c>
      <c r="F1823" s="76" t="s">
        <v>19534</v>
      </c>
      <c r="G1823" s="76" t="s">
        <v>19535</v>
      </c>
      <c r="H1823" s="76" t="s">
        <v>19536</v>
      </c>
      <c r="I1823" s="76" t="s">
        <v>19530</v>
      </c>
      <c r="J1823" s="76" t="s">
        <v>19531</v>
      </c>
      <c r="K1823" s="76" t="s">
        <v>19532</v>
      </c>
    </row>
    <row r="1824" spans="1:11" x14ac:dyDescent="0.3">
      <c r="A1824" s="65" t="s">
        <v>2119</v>
      </c>
      <c r="B1824" s="70" t="s">
        <v>14728</v>
      </c>
      <c r="C1824" s="72" t="s">
        <v>19397</v>
      </c>
      <c r="D1824" s="76" t="s">
        <v>19525</v>
      </c>
      <c r="E1824" s="76" t="s">
        <v>19533</v>
      </c>
      <c r="F1824" s="76" t="s">
        <v>19534</v>
      </c>
      <c r="G1824" s="76" t="s">
        <v>19535</v>
      </c>
      <c r="H1824" s="76" t="s">
        <v>19529</v>
      </c>
      <c r="I1824" s="76" t="s">
        <v>19530</v>
      </c>
      <c r="J1824" s="76" t="s">
        <v>19531</v>
      </c>
      <c r="K1824" s="76" t="s">
        <v>19532</v>
      </c>
    </row>
    <row r="1825" spans="1:11" x14ac:dyDescent="0.3">
      <c r="A1825" s="65" t="s">
        <v>2120</v>
      </c>
      <c r="B1825" s="70" t="s">
        <v>14729</v>
      </c>
      <c r="C1825" s="72" t="s">
        <v>19397</v>
      </c>
      <c r="D1825" s="76" t="s">
        <v>19525</v>
      </c>
      <c r="E1825" s="76" t="s">
        <v>19533</v>
      </c>
      <c r="F1825" s="76" t="s">
        <v>19534</v>
      </c>
      <c r="G1825" s="76" t="s">
        <v>19535</v>
      </c>
      <c r="H1825" s="76" t="s">
        <v>19529</v>
      </c>
      <c r="I1825" s="76" t="s">
        <v>19530</v>
      </c>
      <c r="J1825" s="76" t="s">
        <v>19531</v>
      </c>
      <c r="K1825" s="76" t="s">
        <v>19532</v>
      </c>
    </row>
    <row r="1826" spans="1:11" x14ac:dyDescent="0.3">
      <c r="A1826" s="65" t="s">
        <v>2121</v>
      </c>
      <c r="B1826" s="70" t="s">
        <v>14730</v>
      </c>
      <c r="C1826" s="72" t="s">
        <v>19396</v>
      </c>
      <c r="D1826" s="76" t="s">
        <v>19525</v>
      </c>
      <c r="E1826" s="76" t="s">
        <v>19526</v>
      </c>
      <c r="F1826" s="76" t="s">
        <v>19534</v>
      </c>
      <c r="G1826" s="76" t="s">
        <v>19528</v>
      </c>
      <c r="H1826" s="76" t="s">
        <v>19536</v>
      </c>
      <c r="I1826" s="76" t="s">
        <v>19530</v>
      </c>
      <c r="J1826" s="76" t="s">
        <v>19531</v>
      </c>
      <c r="K1826" s="76" t="s">
        <v>19532</v>
      </c>
    </row>
    <row r="1827" spans="1:11" x14ac:dyDescent="0.3">
      <c r="A1827" s="65" t="s">
        <v>2122</v>
      </c>
      <c r="B1827" s="70" t="s">
        <v>14731</v>
      </c>
      <c r="C1827" s="72" t="s">
        <v>19396</v>
      </c>
      <c r="D1827" s="76" t="s">
        <v>19525</v>
      </c>
      <c r="E1827" s="76" t="s">
        <v>19533</v>
      </c>
      <c r="F1827" s="76" t="s">
        <v>19534</v>
      </c>
      <c r="G1827" s="76" t="s">
        <v>19535</v>
      </c>
      <c r="H1827" s="76" t="s">
        <v>19536</v>
      </c>
      <c r="I1827" s="76" t="s">
        <v>19530</v>
      </c>
      <c r="J1827" s="76" t="s">
        <v>19531</v>
      </c>
      <c r="K1827" s="76" t="s">
        <v>19532</v>
      </c>
    </row>
    <row r="1828" spans="1:11" x14ac:dyDescent="0.3">
      <c r="A1828" s="65" t="s">
        <v>2123</v>
      </c>
      <c r="B1828" s="70" t="s">
        <v>14732</v>
      </c>
      <c r="C1828" s="72" t="s">
        <v>19396</v>
      </c>
      <c r="D1828" s="76" t="s">
        <v>19525</v>
      </c>
      <c r="E1828" s="76" t="s">
        <v>19533</v>
      </c>
      <c r="F1828" s="76" t="s">
        <v>19534</v>
      </c>
      <c r="G1828" s="76" t="s">
        <v>19535</v>
      </c>
      <c r="H1828" s="76" t="s">
        <v>19536</v>
      </c>
      <c r="I1828" s="76" t="s">
        <v>19530</v>
      </c>
      <c r="J1828" s="76" t="s">
        <v>19531</v>
      </c>
      <c r="K1828" s="76" t="s">
        <v>19532</v>
      </c>
    </row>
    <row r="1829" spans="1:11" x14ac:dyDescent="0.3">
      <c r="A1829" s="65" t="s">
        <v>2124</v>
      </c>
      <c r="B1829" s="70" t="s">
        <v>14683</v>
      </c>
      <c r="C1829" s="72" t="s">
        <v>19396</v>
      </c>
      <c r="D1829" s="76" t="s">
        <v>19525</v>
      </c>
      <c r="E1829" s="76" t="s">
        <v>19533</v>
      </c>
      <c r="F1829" s="76" t="s">
        <v>19534</v>
      </c>
      <c r="G1829" s="76" t="s">
        <v>19535</v>
      </c>
      <c r="H1829" s="76" t="s">
        <v>19536</v>
      </c>
      <c r="I1829" s="76" t="s">
        <v>19530</v>
      </c>
      <c r="J1829" s="76" t="s">
        <v>19531</v>
      </c>
      <c r="K1829" s="76" t="s">
        <v>19532</v>
      </c>
    </row>
    <row r="1830" spans="1:11" x14ac:dyDescent="0.3">
      <c r="A1830" s="65" t="s">
        <v>2125</v>
      </c>
      <c r="B1830" s="70" t="s">
        <v>13669</v>
      </c>
      <c r="C1830" s="72" t="s">
        <v>19396</v>
      </c>
      <c r="D1830" s="76" t="s">
        <v>19525</v>
      </c>
      <c r="E1830" s="76" t="s">
        <v>19526</v>
      </c>
      <c r="F1830" s="76" t="s">
        <v>19534</v>
      </c>
      <c r="G1830" s="76" t="s">
        <v>19535</v>
      </c>
      <c r="H1830" s="76" t="s">
        <v>19536</v>
      </c>
      <c r="I1830" s="76" t="s">
        <v>19530</v>
      </c>
      <c r="J1830" s="76" t="s">
        <v>19531</v>
      </c>
      <c r="K1830" s="76" t="s">
        <v>19532</v>
      </c>
    </row>
    <row r="1831" spans="1:11" x14ac:dyDescent="0.3">
      <c r="A1831" s="65" t="s">
        <v>2126</v>
      </c>
      <c r="B1831" s="70" t="s">
        <v>14733</v>
      </c>
      <c r="C1831" s="72" t="s">
        <v>19397</v>
      </c>
      <c r="D1831" s="76" t="s">
        <v>19525</v>
      </c>
      <c r="E1831" s="76" t="s">
        <v>19537</v>
      </c>
      <c r="F1831" s="76" t="s">
        <v>19534</v>
      </c>
      <c r="G1831" s="76" t="s">
        <v>19535</v>
      </c>
      <c r="H1831" s="76" t="s">
        <v>19536</v>
      </c>
      <c r="I1831" s="76" t="s">
        <v>19530</v>
      </c>
      <c r="J1831" s="76" t="s">
        <v>19531</v>
      </c>
      <c r="K1831" s="76" t="s">
        <v>19532</v>
      </c>
    </row>
    <row r="1832" spans="1:11" x14ac:dyDescent="0.3">
      <c r="A1832" s="65" t="s">
        <v>2127</v>
      </c>
      <c r="B1832" s="70" t="s">
        <v>14734</v>
      </c>
      <c r="C1832" s="72" t="s">
        <v>19397</v>
      </c>
      <c r="D1832" s="76" t="s">
        <v>19525</v>
      </c>
      <c r="E1832" s="76" t="s">
        <v>19526</v>
      </c>
      <c r="F1832" s="76" t="s">
        <v>19544</v>
      </c>
      <c r="G1832" s="76" t="s">
        <v>19528</v>
      </c>
      <c r="H1832" s="76" t="s">
        <v>19536</v>
      </c>
      <c r="I1832" s="76" t="s">
        <v>19530</v>
      </c>
      <c r="J1832" s="76" t="s">
        <v>19531</v>
      </c>
      <c r="K1832" s="76" t="s">
        <v>19532</v>
      </c>
    </row>
    <row r="1833" spans="1:11" x14ac:dyDescent="0.3">
      <c r="A1833" s="65" t="s">
        <v>2128</v>
      </c>
      <c r="B1833" s="70" t="s">
        <v>14735</v>
      </c>
      <c r="C1833" s="72" t="s">
        <v>19397</v>
      </c>
      <c r="D1833" s="76" t="s">
        <v>19525</v>
      </c>
      <c r="E1833" s="76" t="s">
        <v>19526</v>
      </c>
      <c r="F1833" s="76" t="s">
        <v>19534</v>
      </c>
      <c r="G1833" s="76" t="s">
        <v>19535</v>
      </c>
      <c r="H1833" s="76" t="s">
        <v>19536</v>
      </c>
      <c r="I1833" s="76" t="s">
        <v>19530</v>
      </c>
      <c r="J1833" s="76" t="s">
        <v>19531</v>
      </c>
      <c r="K1833" s="76" t="s">
        <v>19532</v>
      </c>
    </row>
    <row r="1834" spans="1:11" x14ac:dyDescent="0.3">
      <c r="A1834" s="65" t="s">
        <v>2129</v>
      </c>
      <c r="B1834" s="70" t="s">
        <v>14736</v>
      </c>
      <c r="C1834" s="72" t="s">
        <v>19397</v>
      </c>
      <c r="D1834" s="76" t="s">
        <v>19525</v>
      </c>
      <c r="E1834" s="76" t="s">
        <v>19533</v>
      </c>
      <c r="F1834" s="76" t="s">
        <v>19534</v>
      </c>
      <c r="G1834" s="76" t="s">
        <v>19535</v>
      </c>
      <c r="H1834" s="76" t="s">
        <v>19536</v>
      </c>
      <c r="I1834" s="76" t="s">
        <v>19530</v>
      </c>
      <c r="J1834" s="76" t="s">
        <v>19531</v>
      </c>
      <c r="K1834" s="76" t="s">
        <v>19532</v>
      </c>
    </row>
    <row r="1835" spans="1:11" x14ac:dyDescent="0.3">
      <c r="A1835" s="65" t="s">
        <v>2130</v>
      </c>
      <c r="B1835" s="70" t="s">
        <v>14737</v>
      </c>
      <c r="C1835" s="72" t="s">
        <v>19397</v>
      </c>
      <c r="D1835" s="76" t="s">
        <v>19525</v>
      </c>
      <c r="E1835" s="76" t="s">
        <v>19526</v>
      </c>
      <c r="F1835" s="76" t="s">
        <v>19541</v>
      </c>
      <c r="G1835" s="76" t="s">
        <v>19535</v>
      </c>
      <c r="H1835" s="76" t="s">
        <v>19536</v>
      </c>
      <c r="I1835" s="76" t="s">
        <v>19530</v>
      </c>
      <c r="J1835" s="76" t="s">
        <v>19531</v>
      </c>
      <c r="K1835" s="76" t="s">
        <v>19532</v>
      </c>
    </row>
    <row r="1836" spans="1:11" x14ac:dyDescent="0.3">
      <c r="A1836" s="65" t="s">
        <v>2131</v>
      </c>
      <c r="B1836" s="70" t="s">
        <v>14738</v>
      </c>
      <c r="C1836" s="72" t="s">
        <v>19396</v>
      </c>
      <c r="D1836" s="76" t="s">
        <v>19525</v>
      </c>
      <c r="E1836" s="76" t="s">
        <v>19533</v>
      </c>
      <c r="F1836" s="76" t="s">
        <v>19534</v>
      </c>
      <c r="G1836" s="76" t="s">
        <v>19535</v>
      </c>
      <c r="H1836" s="76" t="s">
        <v>19536</v>
      </c>
      <c r="I1836" s="76" t="s">
        <v>19530</v>
      </c>
      <c r="J1836" s="76" t="s">
        <v>19531</v>
      </c>
      <c r="K1836" s="76" t="s">
        <v>19532</v>
      </c>
    </row>
    <row r="1837" spans="1:11" x14ac:dyDescent="0.3">
      <c r="A1837" s="65" t="s">
        <v>2132</v>
      </c>
      <c r="B1837" s="70" t="s">
        <v>14739</v>
      </c>
      <c r="C1837" s="72" t="s">
        <v>19396</v>
      </c>
      <c r="D1837" s="76" t="s">
        <v>19525</v>
      </c>
      <c r="E1837" s="76" t="s">
        <v>19526</v>
      </c>
      <c r="F1837" s="76" t="s">
        <v>19534</v>
      </c>
      <c r="G1837" s="76" t="s">
        <v>19535</v>
      </c>
      <c r="H1837" s="76" t="s">
        <v>19536</v>
      </c>
      <c r="I1837" s="76" t="s">
        <v>19530</v>
      </c>
      <c r="J1837" s="76" t="s">
        <v>19531</v>
      </c>
      <c r="K1837" s="76" t="s">
        <v>19532</v>
      </c>
    </row>
    <row r="1838" spans="1:11" x14ac:dyDescent="0.3">
      <c r="A1838" s="65" t="s">
        <v>2133</v>
      </c>
      <c r="B1838" s="70" t="s">
        <v>14740</v>
      </c>
      <c r="C1838" s="72" t="s">
        <v>19396</v>
      </c>
      <c r="D1838" s="76" t="s">
        <v>19525</v>
      </c>
      <c r="E1838" s="76" t="s">
        <v>19533</v>
      </c>
      <c r="F1838" s="76" t="s">
        <v>19534</v>
      </c>
      <c r="G1838" s="76" t="s">
        <v>19535</v>
      </c>
      <c r="H1838" s="76" t="s">
        <v>19536</v>
      </c>
      <c r="I1838" s="76" t="s">
        <v>19530</v>
      </c>
      <c r="J1838" s="76" t="s">
        <v>19531</v>
      </c>
      <c r="K1838" s="76" t="s">
        <v>19532</v>
      </c>
    </row>
    <row r="1839" spans="1:11" x14ac:dyDescent="0.3">
      <c r="A1839" s="65" t="s">
        <v>2134</v>
      </c>
      <c r="B1839" s="70" t="s">
        <v>14741</v>
      </c>
      <c r="C1839" s="72" t="s">
        <v>19396</v>
      </c>
      <c r="D1839" s="76" t="s">
        <v>19525</v>
      </c>
      <c r="E1839" s="76" t="s">
        <v>19526</v>
      </c>
      <c r="F1839" s="76" t="s">
        <v>19534</v>
      </c>
      <c r="G1839" s="76" t="s">
        <v>19535</v>
      </c>
      <c r="H1839" s="76" t="s">
        <v>19536</v>
      </c>
      <c r="I1839" s="76" t="s">
        <v>19530</v>
      </c>
      <c r="J1839" s="76" t="s">
        <v>19531</v>
      </c>
      <c r="K1839" s="76" t="s">
        <v>19532</v>
      </c>
    </row>
    <row r="1840" spans="1:11" x14ac:dyDescent="0.3">
      <c r="A1840" s="65" t="s">
        <v>2135</v>
      </c>
      <c r="B1840" s="70" t="s">
        <v>14742</v>
      </c>
      <c r="C1840" s="72" t="s">
        <v>19396</v>
      </c>
      <c r="D1840" s="76" t="s">
        <v>19525</v>
      </c>
      <c r="E1840" s="76" t="s">
        <v>19526</v>
      </c>
      <c r="F1840" s="76" t="s">
        <v>19534</v>
      </c>
      <c r="G1840" s="76" t="s">
        <v>19535</v>
      </c>
      <c r="H1840" s="76" t="s">
        <v>19536</v>
      </c>
      <c r="I1840" s="76" t="s">
        <v>19530</v>
      </c>
      <c r="J1840" s="76" t="s">
        <v>19531</v>
      </c>
      <c r="K1840" s="76" t="s">
        <v>19532</v>
      </c>
    </row>
    <row r="1841" spans="1:11" x14ac:dyDescent="0.3">
      <c r="A1841" s="65" t="s">
        <v>2136</v>
      </c>
      <c r="B1841" s="70" t="s">
        <v>14743</v>
      </c>
      <c r="C1841" s="72" t="s">
        <v>19396</v>
      </c>
      <c r="D1841" s="76" t="s">
        <v>19525</v>
      </c>
      <c r="E1841" s="76" t="s">
        <v>19533</v>
      </c>
      <c r="F1841" s="76" t="s">
        <v>19534</v>
      </c>
      <c r="G1841" s="76" t="s">
        <v>19535</v>
      </c>
      <c r="H1841" s="76" t="s">
        <v>19536</v>
      </c>
      <c r="I1841" s="76" t="s">
        <v>19530</v>
      </c>
      <c r="J1841" s="76" t="s">
        <v>19531</v>
      </c>
      <c r="K1841" s="76" t="s">
        <v>19532</v>
      </c>
    </row>
    <row r="1842" spans="1:11" x14ac:dyDescent="0.3">
      <c r="A1842" s="65" t="s">
        <v>2137</v>
      </c>
      <c r="B1842" s="70" t="s">
        <v>14744</v>
      </c>
      <c r="C1842" s="72" t="s">
        <v>19397</v>
      </c>
      <c r="D1842" s="76" t="s">
        <v>19525</v>
      </c>
      <c r="E1842" s="76" t="s">
        <v>19526</v>
      </c>
      <c r="F1842" s="76" t="s">
        <v>19527</v>
      </c>
      <c r="G1842" s="76" t="s">
        <v>19528</v>
      </c>
      <c r="H1842" s="76" t="s">
        <v>19529</v>
      </c>
      <c r="I1842" s="76" t="s">
        <v>19530</v>
      </c>
      <c r="J1842" s="76" t="s">
        <v>19531</v>
      </c>
      <c r="K1842" s="76" t="s">
        <v>19532</v>
      </c>
    </row>
    <row r="1843" spans="1:11" x14ac:dyDescent="0.3">
      <c r="A1843" s="65" t="s">
        <v>2138</v>
      </c>
      <c r="B1843" s="70" t="s">
        <v>14745</v>
      </c>
      <c r="C1843" s="72" t="s">
        <v>19397</v>
      </c>
      <c r="D1843" s="76" t="s">
        <v>19525</v>
      </c>
      <c r="E1843" s="76" t="s">
        <v>19533</v>
      </c>
      <c r="F1843" s="76" t="s">
        <v>19527</v>
      </c>
      <c r="G1843" s="76" t="s">
        <v>19528</v>
      </c>
      <c r="H1843" s="76" t="s">
        <v>19529</v>
      </c>
      <c r="I1843" s="76" t="s">
        <v>19530</v>
      </c>
      <c r="J1843" s="76" t="s">
        <v>19531</v>
      </c>
      <c r="K1843" s="76" t="s">
        <v>19532</v>
      </c>
    </row>
    <row r="1844" spans="1:11" x14ac:dyDescent="0.3">
      <c r="A1844" s="65" t="s">
        <v>2139</v>
      </c>
      <c r="B1844" s="70" t="s">
        <v>14746</v>
      </c>
      <c r="C1844" s="72" t="s">
        <v>19396</v>
      </c>
      <c r="D1844" s="76" t="s">
        <v>19525</v>
      </c>
      <c r="E1844" s="76" t="s">
        <v>19526</v>
      </c>
      <c r="F1844" s="76" t="s">
        <v>19534</v>
      </c>
      <c r="G1844" s="76" t="s">
        <v>19535</v>
      </c>
      <c r="H1844" s="76" t="s">
        <v>19536</v>
      </c>
      <c r="I1844" s="76" t="s">
        <v>19530</v>
      </c>
      <c r="J1844" s="76" t="s">
        <v>19531</v>
      </c>
      <c r="K1844" s="76" t="s">
        <v>19532</v>
      </c>
    </row>
    <row r="1845" spans="1:11" x14ac:dyDescent="0.3">
      <c r="A1845" s="65" t="s">
        <v>2140</v>
      </c>
      <c r="B1845" s="70" t="s">
        <v>14747</v>
      </c>
      <c r="C1845" s="72" t="s">
        <v>19396</v>
      </c>
      <c r="D1845" s="76" t="s">
        <v>19525</v>
      </c>
      <c r="E1845" s="76" t="s">
        <v>19526</v>
      </c>
      <c r="F1845" s="76" t="s">
        <v>19534</v>
      </c>
      <c r="G1845" s="76" t="s">
        <v>19535</v>
      </c>
      <c r="H1845" s="76" t="s">
        <v>19536</v>
      </c>
      <c r="I1845" s="76" t="s">
        <v>19530</v>
      </c>
      <c r="J1845" s="76" t="s">
        <v>19531</v>
      </c>
      <c r="K1845" s="76" t="s">
        <v>19532</v>
      </c>
    </row>
    <row r="1846" spans="1:11" x14ac:dyDescent="0.3">
      <c r="A1846" s="65" t="s">
        <v>2141</v>
      </c>
      <c r="B1846" s="70" t="s">
        <v>14748</v>
      </c>
      <c r="C1846" s="72" t="s">
        <v>19396</v>
      </c>
      <c r="D1846" s="76" t="s">
        <v>19525</v>
      </c>
      <c r="E1846" s="76" t="s">
        <v>19526</v>
      </c>
      <c r="F1846" s="76" t="s">
        <v>19534</v>
      </c>
      <c r="G1846" s="76" t="s">
        <v>19528</v>
      </c>
      <c r="H1846" s="76" t="s">
        <v>19536</v>
      </c>
      <c r="I1846" s="76" t="s">
        <v>19530</v>
      </c>
      <c r="J1846" s="76" t="s">
        <v>19531</v>
      </c>
      <c r="K1846" s="76" t="s">
        <v>19532</v>
      </c>
    </row>
    <row r="1847" spans="1:11" x14ac:dyDescent="0.3">
      <c r="A1847" s="65" t="s">
        <v>2142</v>
      </c>
      <c r="B1847" s="70" t="s">
        <v>14749</v>
      </c>
      <c r="C1847" s="72" t="s">
        <v>19396</v>
      </c>
      <c r="D1847" s="76" t="s">
        <v>19525</v>
      </c>
      <c r="E1847" s="76" t="s">
        <v>19526</v>
      </c>
      <c r="F1847" s="76" t="s">
        <v>19534</v>
      </c>
      <c r="G1847" s="76" t="s">
        <v>19528</v>
      </c>
      <c r="H1847" s="76" t="s">
        <v>19536</v>
      </c>
      <c r="I1847" s="76" t="s">
        <v>19530</v>
      </c>
      <c r="J1847" s="76" t="s">
        <v>19531</v>
      </c>
      <c r="K1847" s="76" t="s">
        <v>19532</v>
      </c>
    </row>
    <row r="1848" spans="1:11" x14ac:dyDescent="0.3">
      <c r="A1848" s="65" t="s">
        <v>2143</v>
      </c>
      <c r="B1848" s="70" t="s">
        <v>14721</v>
      </c>
      <c r="C1848" s="72" t="s">
        <v>19397</v>
      </c>
      <c r="D1848" s="76" t="s">
        <v>19525</v>
      </c>
      <c r="E1848" s="76" t="s">
        <v>19533</v>
      </c>
      <c r="F1848" s="76" t="s">
        <v>19534</v>
      </c>
      <c r="G1848" s="76" t="s">
        <v>19535</v>
      </c>
      <c r="H1848" s="76" t="s">
        <v>19536</v>
      </c>
      <c r="I1848" s="76" t="s">
        <v>19530</v>
      </c>
      <c r="J1848" s="76" t="s">
        <v>19531</v>
      </c>
      <c r="K1848" s="76" t="s">
        <v>19532</v>
      </c>
    </row>
    <row r="1849" spans="1:11" x14ac:dyDescent="0.3">
      <c r="A1849" s="65" t="s">
        <v>2144</v>
      </c>
      <c r="B1849" s="70" t="s">
        <v>14750</v>
      </c>
      <c r="C1849" s="72" t="s">
        <v>19397</v>
      </c>
      <c r="D1849" s="76" t="s">
        <v>19525</v>
      </c>
      <c r="E1849" s="76" t="s">
        <v>19526</v>
      </c>
      <c r="F1849" s="76" t="s">
        <v>19534</v>
      </c>
      <c r="G1849" s="76" t="s">
        <v>19535</v>
      </c>
      <c r="H1849" s="76" t="s">
        <v>19536</v>
      </c>
      <c r="I1849" s="76" t="s">
        <v>19530</v>
      </c>
      <c r="J1849" s="76" t="s">
        <v>19531</v>
      </c>
      <c r="K1849" s="76" t="s">
        <v>19532</v>
      </c>
    </row>
    <row r="1850" spans="1:11" x14ac:dyDescent="0.3">
      <c r="A1850" s="65" t="s">
        <v>2145</v>
      </c>
      <c r="B1850" s="70" t="s">
        <v>14751</v>
      </c>
      <c r="C1850" s="72" t="s">
        <v>19397</v>
      </c>
      <c r="D1850" s="76" t="s">
        <v>19525</v>
      </c>
      <c r="E1850" s="76" t="s">
        <v>19526</v>
      </c>
      <c r="F1850" s="76" t="s">
        <v>19534</v>
      </c>
      <c r="G1850" s="76" t="s">
        <v>19535</v>
      </c>
      <c r="H1850" s="76" t="s">
        <v>19536</v>
      </c>
      <c r="I1850" s="76" t="s">
        <v>19530</v>
      </c>
      <c r="J1850" s="76" t="s">
        <v>19531</v>
      </c>
      <c r="K1850" s="76" t="s">
        <v>19532</v>
      </c>
    </row>
    <row r="1851" spans="1:11" x14ac:dyDescent="0.3">
      <c r="A1851" s="65" t="s">
        <v>2146</v>
      </c>
      <c r="B1851" s="70" t="s">
        <v>13738</v>
      </c>
      <c r="C1851" s="72" t="s">
        <v>19396</v>
      </c>
      <c r="D1851" s="76" t="s">
        <v>19525</v>
      </c>
      <c r="E1851" s="76" t="s">
        <v>19533</v>
      </c>
      <c r="F1851" s="76" t="s">
        <v>19527</v>
      </c>
      <c r="G1851" s="76" t="s">
        <v>19528</v>
      </c>
      <c r="H1851" s="76" t="s">
        <v>19529</v>
      </c>
      <c r="I1851" s="76" t="s">
        <v>19530</v>
      </c>
      <c r="J1851" s="76" t="s">
        <v>19531</v>
      </c>
      <c r="K1851" s="76" t="s">
        <v>19532</v>
      </c>
    </row>
    <row r="1852" spans="1:11" x14ac:dyDescent="0.3">
      <c r="A1852" s="65" t="s">
        <v>2147</v>
      </c>
      <c r="B1852" s="70" t="s">
        <v>14752</v>
      </c>
      <c r="C1852" s="72" t="s">
        <v>19396</v>
      </c>
      <c r="D1852" s="76" t="s">
        <v>19525</v>
      </c>
      <c r="E1852" s="76" t="s">
        <v>19533</v>
      </c>
      <c r="F1852" s="76" t="s">
        <v>19538</v>
      </c>
      <c r="G1852" s="76" t="s">
        <v>19535</v>
      </c>
      <c r="H1852" s="76" t="s">
        <v>19536</v>
      </c>
      <c r="I1852" s="76" t="s">
        <v>19530</v>
      </c>
      <c r="J1852" s="76" t="s">
        <v>19531</v>
      </c>
      <c r="K1852" s="76" t="s">
        <v>19532</v>
      </c>
    </row>
    <row r="1853" spans="1:11" x14ac:dyDescent="0.3">
      <c r="A1853" s="65" t="s">
        <v>2148</v>
      </c>
      <c r="B1853" s="70" t="s">
        <v>14753</v>
      </c>
      <c r="C1853" s="72" t="s">
        <v>19396</v>
      </c>
      <c r="D1853" s="76" t="s">
        <v>19525</v>
      </c>
      <c r="E1853" s="76" t="s">
        <v>19526</v>
      </c>
      <c r="F1853" s="76" t="s">
        <v>19538</v>
      </c>
      <c r="G1853" s="76" t="s">
        <v>19535</v>
      </c>
      <c r="H1853" s="76" t="s">
        <v>19536</v>
      </c>
      <c r="I1853" s="76" t="s">
        <v>19530</v>
      </c>
      <c r="J1853" s="76" t="s">
        <v>19531</v>
      </c>
      <c r="K1853" s="76" t="s">
        <v>19532</v>
      </c>
    </row>
    <row r="1854" spans="1:11" x14ac:dyDescent="0.3">
      <c r="A1854" s="65" t="s">
        <v>2149</v>
      </c>
      <c r="B1854" s="70" t="s">
        <v>14754</v>
      </c>
      <c r="C1854" s="72" t="s">
        <v>19396</v>
      </c>
      <c r="D1854" s="76" t="s">
        <v>19525</v>
      </c>
      <c r="E1854" s="76" t="s">
        <v>19533</v>
      </c>
      <c r="F1854" s="76" t="s">
        <v>19534</v>
      </c>
      <c r="G1854" s="76" t="s">
        <v>19535</v>
      </c>
      <c r="H1854" s="76" t="s">
        <v>19536</v>
      </c>
      <c r="I1854" s="76" t="s">
        <v>19530</v>
      </c>
      <c r="J1854" s="76" t="s">
        <v>19531</v>
      </c>
      <c r="K1854" s="76" t="s">
        <v>19532</v>
      </c>
    </row>
    <row r="1855" spans="1:11" x14ac:dyDescent="0.3">
      <c r="A1855" s="65" t="s">
        <v>2150</v>
      </c>
      <c r="B1855" s="70" t="s">
        <v>14755</v>
      </c>
      <c r="C1855" s="72" t="s">
        <v>19396</v>
      </c>
      <c r="D1855" s="76" t="s">
        <v>19525</v>
      </c>
      <c r="E1855" s="76" t="s">
        <v>19526</v>
      </c>
      <c r="F1855" s="76" t="s">
        <v>19534</v>
      </c>
      <c r="G1855" s="76" t="s">
        <v>19535</v>
      </c>
      <c r="H1855" s="76" t="s">
        <v>19536</v>
      </c>
      <c r="I1855" s="76" t="s">
        <v>19530</v>
      </c>
      <c r="J1855" s="76" t="s">
        <v>19531</v>
      </c>
      <c r="K1855" s="76" t="s">
        <v>19532</v>
      </c>
    </row>
    <row r="1856" spans="1:11" x14ac:dyDescent="0.3">
      <c r="A1856" s="65" t="s">
        <v>2151</v>
      </c>
      <c r="B1856" s="70" t="s">
        <v>14756</v>
      </c>
      <c r="C1856" s="72" t="s">
        <v>19396</v>
      </c>
      <c r="D1856" s="76" t="s">
        <v>19525</v>
      </c>
      <c r="E1856" s="76" t="s">
        <v>19526</v>
      </c>
      <c r="F1856" s="76" t="s">
        <v>19534</v>
      </c>
      <c r="G1856" s="76" t="s">
        <v>19535</v>
      </c>
      <c r="H1856" s="76" t="s">
        <v>19536</v>
      </c>
      <c r="I1856" s="76" t="s">
        <v>19530</v>
      </c>
      <c r="J1856" s="76" t="s">
        <v>19531</v>
      </c>
      <c r="K1856" s="76" t="s">
        <v>19532</v>
      </c>
    </row>
    <row r="1857" spans="1:11" x14ac:dyDescent="0.3">
      <c r="A1857" s="65" t="s">
        <v>2152</v>
      </c>
      <c r="B1857" s="70" t="s">
        <v>14757</v>
      </c>
      <c r="C1857" s="72" t="s">
        <v>19396</v>
      </c>
      <c r="D1857" s="76" t="s">
        <v>19525</v>
      </c>
      <c r="E1857" s="76" t="s">
        <v>19533</v>
      </c>
      <c r="F1857" s="76" t="s">
        <v>19534</v>
      </c>
      <c r="G1857" s="76" t="s">
        <v>19528</v>
      </c>
      <c r="H1857" s="76" t="s">
        <v>19536</v>
      </c>
      <c r="I1857" s="76" t="s">
        <v>19530</v>
      </c>
      <c r="J1857" s="76" t="s">
        <v>19531</v>
      </c>
      <c r="K1857" s="76" t="s">
        <v>19532</v>
      </c>
    </row>
    <row r="1858" spans="1:11" x14ac:dyDescent="0.3">
      <c r="A1858" s="65" t="s">
        <v>2153</v>
      </c>
      <c r="B1858" s="70" t="s">
        <v>14758</v>
      </c>
      <c r="C1858" s="72" t="s">
        <v>19396</v>
      </c>
      <c r="D1858" s="76" t="s">
        <v>19525</v>
      </c>
      <c r="E1858" s="76" t="s">
        <v>19526</v>
      </c>
      <c r="F1858" s="76" t="s">
        <v>19534</v>
      </c>
      <c r="G1858" s="76" t="s">
        <v>19535</v>
      </c>
      <c r="H1858" s="76" t="s">
        <v>19536</v>
      </c>
      <c r="I1858" s="76" t="s">
        <v>19530</v>
      </c>
      <c r="J1858" s="76" t="s">
        <v>19531</v>
      </c>
      <c r="K1858" s="76" t="s">
        <v>19532</v>
      </c>
    </row>
    <row r="1859" spans="1:11" x14ac:dyDescent="0.3">
      <c r="A1859" s="65" t="s">
        <v>2154</v>
      </c>
      <c r="B1859" s="70" t="s">
        <v>14759</v>
      </c>
      <c r="C1859" s="72" t="s">
        <v>19396</v>
      </c>
      <c r="D1859" s="76" t="s">
        <v>19525</v>
      </c>
      <c r="E1859" s="76" t="s">
        <v>19542</v>
      </c>
      <c r="F1859" s="76" t="s">
        <v>19534</v>
      </c>
      <c r="G1859" s="76" t="s">
        <v>19528</v>
      </c>
      <c r="H1859" s="76" t="s">
        <v>19536</v>
      </c>
      <c r="I1859" s="76" t="s">
        <v>19530</v>
      </c>
      <c r="J1859" s="76" t="s">
        <v>19531</v>
      </c>
      <c r="K1859" s="76" t="s">
        <v>19532</v>
      </c>
    </row>
    <row r="1860" spans="1:11" x14ac:dyDescent="0.3">
      <c r="A1860" s="65" t="s">
        <v>2155</v>
      </c>
      <c r="B1860" s="70" t="s">
        <v>14760</v>
      </c>
      <c r="C1860" s="72" t="s">
        <v>19396</v>
      </c>
      <c r="D1860" s="76" t="s">
        <v>19525</v>
      </c>
      <c r="E1860" s="76" t="s">
        <v>19537</v>
      </c>
      <c r="F1860" s="76" t="s">
        <v>19534</v>
      </c>
      <c r="G1860" s="76" t="s">
        <v>19528</v>
      </c>
      <c r="H1860" s="76" t="s">
        <v>19536</v>
      </c>
      <c r="I1860" s="76" t="s">
        <v>19530</v>
      </c>
      <c r="J1860" s="76" t="s">
        <v>19531</v>
      </c>
      <c r="K1860" s="76" t="s">
        <v>19532</v>
      </c>
    </row>
    <row r="1861" spans="1:11" x14ac:dyDescent="0.3">
      <c r="A1861" s="65" t="s">
        <v>2156</v>
      </c>
      <c r="B1861" s="70" t="s">
        <v>14516</v>
      </c>
      <c r="C1861" s="72" t="s">
        <v>19397</v>
      </c>
      <c r="D1861" s="76" t="s">
        <v>19525</v>
      </c>
      <c r="E1861" s="76" t="s">
        <v>19533</v>
      </c>
      <c r="F1861" s="76" t="s">
        <v>19534</v>
      </c>
      <c r="G1861" s="76" t="s">
        <v>19535</v>
      </c>
      <c r="H1861" s="76" t="s">
        <v>19536</v>
      </c>
      <c r="I1861" s="76" t="s">
        <v>19530</v>
      </c>
      <c r="J1861" s="76" t="s">
        <v>19531</v>
      </c>
      <c r="K1861" s="76" t="s">
        <v>19532</v>
      </c>
    </row>
    <row r="1862" spans="1:11" x14ac:dyDescent="0.3">
      <c r="A1862" s="65" t="s">
        <v>2157</v>
      </c>
      <c r="B1862" s="70" t="s">
        <v>14519</v>
      </c>
      <c r="C1862" s="72" t="s">
        <v>19397</v>
      </c>
      <c r="D1862" s="76" t="s">
        <v>19525</v>
      </c>
      <c r="E1862" s="76" t="s">
        <v>19533</v>
      </c>
      <c r="F1862" s="76" t="s">
        <v>19534</v>
      </c>
      <c r="G1862" s="76" t="s">
        <v>19528</v>
      </c>
      <c r="H1862" s="76" t="s">
        <v>19536</v>
      </c>
      <c r="I1862" s="76" t="s">
        <v>19530</v>
      </c>
      <c r="J1862" s="76" t="s">
        <v>19531</v>
      </c>
      <c r="K1862" s="76" t="s">
        <v>19532</v>
      </c>
    </row>
    <row r="1863" spans="1:11" x14ac:dyDescent="0.3">
      <c r="A1863" s="65" t="s">
        <v>2158</v>
      </c>
      <c r="B1863" s="70" t="s">
        <v>14761</v>
      </c>
      <c r="C1863" s="72" t="s">
        <v>19396</v>
      </c>
      <c r="D1863" s="76" t="s">
        <v>19525</v>
      </c>
      <c r="E1863" s="76" t="s">
        <v>19533</v>
      </c>
      <c r="F1863" s="76" t="s">
        <v>19538</v>
      </c>
      <c r="G1863" s="76" t="s">
        <v>19528</v>
      </c>
      <c r="H1863" s="76" t="s">
        <v>19536</v>
      </c>
      <c r="I1863" s="76" t="s">
        <v>19530</v>
      </c>
      <c r="J1863" s="76" t="s">
        <v>19531</v>
      </c>
      <c r="K1863" s="76" t="s">
        <v>19532</v>
      </c>
    </row>
    <row r="1864" spans="1:11" x14ac:dyDescent="0.3">
      <c r="A1864" s="65" t="s">
        <v>2159</v>
      </c>
      <c r="B1864" s="70" t="s">
        <v>14762</v>
      </c>
      <c r="C1864" s="72" t="s">
        <v>19396</v>
      </c>
      <c r="D1864" s="76" t="s">
        <v>19525</v>
      </c>
      <c r="E1864" s="76" t="s">
        <v>19526</v>
      </c>
      <c r="F1864" s="76" t="s">
        <v>19544</v>
      </c>
      <c r="G1864" s="76" t="s">
        <v>19535</v>
      </c>
      <c r="H1864" s="76" t="s">
        <v>19536</v>
      </c>
      <c r="I1864" s="76" t="s">
        <v>19530</v>
      </c>
      <c r="J1864" s="76" t="s">
        <v>19531</v>
      </c>
      <c r="K1864" s="76" t="s">
        <v>19532</v>
      </c>
    </row>
    <row r="1865" spans="1:11" x14ac:dyDescent="0.3">
      <c r="A1865" s="65" t="s">
        <v>2160</v>
      </c>
      <c r="B1865" s="70" t="s">
        <v>14763</v>
      </c>
      <c r="C1865" s="72" t="s">
        <v>19396</v>
      </c>
      <c r="D1865" s="76" t="s">
        <v>19525</v>
      </c>
      <c r="E1865" s="76" t="s">
        <v>19526</v>
      </c>
      <c r="F1865" s="76" t="s">
        <v>19544</v>
      </c>
      <c r="G1865" s="76" t="s">
        <v>19535</v>
      </c>
      <c r="H1865" s="76" t="s">
        <v>19536</v>
      </c>
      <c r="I1865" s="76" t="s">
        <v>19530</v>
      </c>
      <c r="J1865" s="76" t="s">
        <v>19531</v>
      </c>
      <c r="K1865" s="76" t="s">
        <v>19532</v>
      </c>
    </row>
    <row r="1866" spans="1:11" x14ac:dyDescent="0.3">
      <c r="A1866" s="65" t="s">
        <v>2161</v>
      </c>
      <c r="B1866" s="70" t="s">
        <v>14764</v>
      </c>
      <c r="C1866" s="72" t="s">
        <v>19396</v>
      </c>
      <c r="D1866" s="76" t="s">
        <v>19525</v>
      </c>
      <c r="E1866" s="76" t="s">
        <v>19526</v>
      </c>
      <c r="F1866" s="76" t="s">
        <v>19544</v>
      </c>
      <c r="G1866" s="76" t="s">
        <v>19528</v>
      </c>
      <c r="H1866" s="76" t="s">
        <v>19536</v>
      </c>
      <c r="I1866" s="76" t="s">
        <v>19530</v>
      </c>
      <c r="J1866" s="76" t="s">
        <v>19531</v>
      </c>
      <c r="K1866" s="76" t="s">
        <v>19532</v>
      </c>
    </row>
    <row r="1867" spans="1:11" x14ac:dyDescent="0.3">
      <c r="A1867" s="65" t="s">
        <v>2162</v>
      </c>
      <c r="B1867" s="70" t="s">
        <v>14175</v>
      </c>
      <c r="C1867" s="72" t="s">
        <v>19396</v>
      </c>
      <c r="D1867" s="76" t="s">
        <v>19525</v>
      </c>
      <c r="E1867" s="76" t="s">
        <v>19542</v>
      </c>
      <c r="F1867" s="76" t="s">
        <v>19534</v>
      </c>
      <c r="G1867" s="76" t="s">
        <v>19535</v>
      </c>
      <c r="H1867" s="76" t="s">
        <v>19536</v>
      </c>
      <c r="I1867" s="76" t="s">
        <v>19530</v>
      </c>
      <c r="J1867" s="76" t="s">
        <v>19531</v>
      </c>
      <c r="K1867" s="76" t="s">
        <v>19532</v>
      </c>
    </row>
    <row r="1868" spans="1:11" x14ac:dyDescent="0.3">
      <c r="A1868" s="65" t="s">
        <v>2163</v>
      </c>
      <c r="B1868" s="70" t="s">
        <v>14765</v>
      </c>
      <c r="C1868" s="72" t="s">
        <v>19397</v>
      </c>
      <c r="D1868" s="76" t="s">
        <v>19525</v>
      </c>
      <c r="E1868" s="76" t="s">
        <v>19533</v>
      </c>
      <c r="F1868" s="76" t="s">
        <v>19534</v>
      </c>
      <c r="G1868" s="76" t="s">
        <v>19535</v>
      </c>
      <c r="H1868" s="76" t="s">
        <v>19536</v>
      </c>
      <c r="I1868" s="76" t="s">
        <v>19530</v>
      </c>
      <c r="J1868" s="76" t="s">
        <v>19531</v>
      </c>
      <c r="K1868" s="76" t="s">
        <v>19532</v>
      </c>
    </row>
    <row r="1869" spans="1:11" x14ac:dyDescent="0.3">
      <c r="A1869" s="65" t="s">
        <v>2164</v>
      </c>
      <c r="B1869" s="70" t="s">
        <v>14766</v>
      </c>
      <c r="C1869" s="72" t="s">
        <v>19396</v>
      </c>
      <c r="D1869" s="76" t="s">
        <v>19525</v>
      </c>
      <c r="E1869" s="76" t="s">
        <v>19526</v>
      </c>
      <c r="F1869" s="76" t="s">
        <v>19534</v>
      </c>
      <c r="G1869" s="76" t="s">
        <v>19528</v>
      </c>
      <c r="H1869" s="76" t="s">
        <v>19536</v>
      </c>
      <c r="I1869" s="76" t="s">
        <v>19530</v>
      </c>
      <c r="J1869" s="76" t="s">
        <v>19531</v>
      </c>
      <c r="K1869" s="76" t="s">
        <v>19532</v>
      </c>
    </row>
    <row r="1870" spans="1:11" x14ac:dyDescent="0.3">
      <c r="A1870" s="65" t="s">
        <v>2165</v>
      </c>
      <c r="B1870" s="70" t="s">
        <v>14767</v>
      </c>
      <c r="C1870" s="72" t="s">
        <v>19396</v>
      </c>
      <c r="D1870" s="76" t="s">
        <v>19525</v>
      </c>
      <c r="E1870" s="76" t="s">
        <v>19533</v>
      </c>
      <c r="F1870" s="76" t="s">
        <v>19534</v>
      </c>
      <c r="G1870" s="76" t="s">
        <v>19528</v>
      </c>
      <c r="H1870" s="76" t="s">
        <v>19536</v>
      </c>
      <c r="I1870" s="76" t="s">
        <v>19530</v>
      </c>
      <c r="J1870" s="76" t="s">
        <v>19531</v>
      </c>
      <c r="K1870" s="76" t="s">
        <v>19532</v>
      </c>
    </row>
    <row r="1871" spans="1:11" x14ac:dyDescent="0.3">
      <c r="A1871" s="65" t="s">
        <v>2166</v>
      </c>
      <c r="B1871" s="70" t="s">
        <v>14062</v>
      </c>
      <c r="C1871" s="72" t="s">
        <v>19396</v>
      </c>
      <c r="D1871" s="76" t="s">
        <v>19525</v>
      </c>
      <c r="E1871" s="76" t="s">
        <v>19526</v>
      </c>
      <c r="F1871" s="76" t="s">
        <v>19534</v>
      </c>
      <c r="G1871" s="76" t="s">
        <v>19535</v>
      </c>
      <c r="H1871" s="76" t="s">
        <v>19536</v>
      </c>
      <c r="I1871" s="76" t="s">
        <v>19530</v>
      </c>
      <c r="J1871" s="76" t="s">
        <v>19531</v>
      </c>
      <c r="K1871" s="76" t="s">
        <v>19532</v>
      </c>
    </row>
    <row r="1872" spans="1:11" x14ac:dyDescent="0.3">
      <c r="A1872" s="65" t="s">
        <v>2167</v>
      </c>
      <c r="B1872" s="70" t="s">
        <v>14063</v>
      </c>
      <c r="C1872" s="72" t="s">
        <v>19396</v>
      </c>
      <c r="D1872" s="76" t="s">
        <v>19525</v>
      </c>
      <c r="E1872" s="76" t="s">
        <v>19533</v>
      </c>
      <c r="F1872" s="76" t="s">
        <v>19534</v>
      </c>
      <c r="G1872" s="76" t="s">
        <v>19535</v>
      </c>
      <c r="H1872" s="76" t="s">
        <v>19536</v>
      </c>
      <c r="I1872" s="76" t="s">
        <v>19530</v>
      </c>
      <c r="J1872" s="76" t="s">
        <v>19531</v>
      </c>
      <c r="K1872" s="76" t="s">
        <v>19532</v>
      </c>
    </row>
    <row r="1873" spans="1:11" x14ac:dyDescent="0.3">
      <c r="A1873" s="65" t="s">
        <v>2168</v>
      </c>
      <c r="B1873" s="70" t="s">
        <v>14768</v>
      </c>
      <c r="C1873" s="72" t="s">
        <v>19396</v>
      </c>
      <c r="D1873" s="76" t="s">
        <v>19525</v>
      </c>
      <c r="E1873" s="76" t="s">
        <v>19526</v>
      </c>
      <c r="F1873" s="76" t="s">
        <v>19534</v>
      </c>
      <c r="G1873" s="76" t="s">
        <v>19528</v>
      </c>
      <c r="H1873" s="76" t="s">
        <v>19536</v>
      </c>
      <c r="I1873" s="76" t="s">
        <v>19530</v>
      </c>
      <c r="J1873" s="76" t="s">
        <v>19531</v>
      </c>
      <c r="K1873" s="76" t="s">
        <v>19532</v>
      </c>
    </row>
    <row r="1874" spans="1:11" x14ac:dyDescent="0.3">
      <c r="A1874" s="65" t="s">
        <v>2169</v>
      </c>
      <c r="B1874" s="70" t="s">
        <v>14769</v>
      </c>
      <c r="C1874" s="72" t="s">
        <v>19396</v>
      </c>
      <c r="D1874" s="76" t="s">
        <v>19525</v>
      </c>
      <c r="E1874" s="76" t="s">
        <v>19533</v>
      </c>
      <c r="F1874" s="76" t="s">
        <v>19534</v>
      </c>
      <c r="G1874" s="76" t="s">
        <v>19528</v>
      </c>
      <c r="H1874" s="76" t="s">
        <v>19536</v>
      </c>
      <c r="I1874" s="76" t="s">
        <v>19530</v>
      </c>
      <c r="J1874" s="76" t="s">
        <v>19531</v>
      </c>
      <c r="K1874" s="76" t="s">
        <v>19532</v>
      </c>
    </row>
    <row r="1875" spans="1:11" x14ac:dyDescent="0.3">
      <c r="A1875" s="65" t="s">
        <v>2170</v>
      </c>
      <c r="B1875" s="70" t="s">
        <v>14770</v>
      </c>
      <c r="C1875" s="72" t="s">
        <v>19397</v>
      </c>
      <c r="D1875" s="76" t="s">
        <v>19525</v>
      </c>
      <c r="E1875" s="76" t="s">
        <v>19533</v>
      </c>
      <c r="F1875" s="76" t="s">
        <v>19534</v>
      </c>
      <c r="G1875" s="76" t="s">
        <v>19535</v>
      </c>
      <c r="H1875" s="76" t="s">
        <v>19529</v>
      </c>
      <c r="I1875" s="76" t="s">
        <v>19530</v>
      </c>
      <c r="J1875" s="76" t="s">
        <v>19531</v>
      </c>
      <c r="K1875" s="76" t="s">
        <v>19532</v>
      </c>
    </row>
    <row r="1876" spans="1:11" x14ac:dyDescent="0.3">
      <c r="A1876" s="65" t="s">
        <v>2171</v>
      </c>
      <c r="B1876" s="70" t="s">
        <v>14248</v>
      </c>
      <c r="C1876" s="72" t="s">
        <v>19396</v>
      </c>
      <c r="D1876" s="76" t="s">
        <v>19525</v>
      </c>
      <c r="E1876" s="76" t="s">
        <v>19533</v>
      </c>
      <c r="F1876" s="76" t="s">
        <v>19534</v>
      </c>
      <c r="G1876" s="76" t="s">
        <v>19535</v>
      </c>
      <c r="H1876" s="76" t="s">
        <v>19536</v>
      </c>
      <c r="I1876" s="76" t="s">
        <v>19530</v>
      </c>
      <c r="J1876" s="76" t="s">
        <v>19531</v>
      </c>
      <c r="K1876" s="76" t="s">
        <v>19532</v>
      </c>
    </row>
    <row r="1877" spans="1:11" x14ac:dyDescent="0.3">
      <c r="A1877" s="65" t="s">
        <v>2172</v>
      </c>
      <c r="B1877" s="70" t="s">
        <v>14771</v>
      </c>
      <c r="C1877" s="72" t="s">
        <v>19396</v>
      </c>
      <c r="D1877" s="76" t="s">
        <v>19525</v>
      </c>
      <c r="E1877" s="76" t="s">
        <v>19526</v>
      </c>
      <c r="F1877" s="76" t="s">
        <v>19534</v>
      </c>
      <c r="G1877" s="76" t="s">
        <v>19535</v>
      </c>
      <c r="H1877" s="76" t="s">
        <v>19536</v>
      </c>
      <c r="I1877" s="76" t="s">
        <v>19530</v>
      </c>
      <c r="J1877" s="76" t="s">
        <v>19531</v>
      </c>
      <c r="K1877" s="76" t="s">
        <v>19532</v>
      </c>
    </row>
    <row r="1878" spans="1:11" x14ac:dyDescent="0.3">
      <c r="A1878" s="65" t="s">
        <v>2173</v>
      </c>
      <c r="B1878" s="70" t="s">
        <v>14772</v>
      </c>
      <c r="C1878" s="72" t="s">
        <v>19396</v>
      </c>
      <c r="D1878" s="76" t="s">
        <v>19525</v>
      </c>
      <c r="E1878" s="76" t="s">
        <v>19537</v>
      </c>
      <c r="F1878" s="76" t="s">
        <v>19539</v>
      </c>
      <c r="G1878" s="76" t="s">
        <v>19528</v>
      </c>
      <c r="H1878" s="76" t="s">
        <v>19536</v>
      </c>
      <c r="I1878" s="76" t="s">
        <v>19530</v>
      </c>
      <c r="J1878" s="76" t="s">
        <v>19531</v>
      </c>
      <c r="K1878" s="76" t="s">
        <v>19532</v>
      </c>
    </row>
    <row r="1879" spans="1:11" x14ac:dyDescent="0.3">
      <c r="A1879" s="65" t="s">
        <v>2174</v>
      </c>
      <c r="B1879" s="70" t="s">
        <v>14773</v>
      </c>
      <c r="C1879" s="72" t="s">
        <v>19397</v>
      </c>
      <c r="D1879" s="76" t="s">
        <v>19525</v>
      </c>
      <c r="E1879" s="76" t="s">
        <v>19533</v>
      </c>
      <c r="F1879" s="76" t="s">
        <v>19534</v>
      </c>
      <c r="G1879" s="76" t="s">
        <v>19535</v>
      </c>
      <c r="H1879" s="76" t="s">
        <v>19536</v>
      </c>
      <c r="I1879" s="76" t="s">
        <v>19530</v>
      </c>
      <c r="J1879" s="76" t="s">
        <v>19531</v>
      </c>
      <c r="K1879" s="76" t="s">
        <v>19532</v>
      </c>
    </row>
    <row r="1880" spans="1:11" x14ac:dyDescent="0.3">
      <c r="A1880" s="65" t="s">
        <v>2175</v>
      </c>
      <c r="B1880" s="70" t="s">
        <v>14774</v>
      </c>
      <c r="C1880" s="72" t="s">
        <v>19397</v>
      </c>
      <c r="D1880" s="76" t="s">
        <v>19525</v>
      </c>
      <c r="E1880" s="76" t="s">
        <v>19533</v>
      </c>
      <c r="F1880" s="76" t="s">
        <v>19534</v>
      </c>
      <c r="G1880" s="76" t="s">
        <v>19535</v>
      </c>
      <c r="H1880" s="76" t="s">
        <v>19536</v>
      </c>
      <c r="I1880" s="76" t="s">
        <v>19530</v>
      </c>
      <c r="J1880" s="76" t="s">
        <v>19531</v>
      </c>
      <c r="K1880" s="76" t="s">
        <v>19532</v>
      </c>
    </row>
    <row r="1881" spans="1:11" x14ac:dyDescent="0.3">
      <c r="A1881" s="65" t="s">
        <v>2176</v>
      </c>
      <c r="B1881" s="70" t="s">
        <v>14775</v>
      </c>
      <c r="C1881" s="72" t="s">
        <v>19397</v>
      </c>
      <c r="D1881" s="76" t="s">
        <v>19525</v>
      </c>
      <c r="E1881" s="76" t="s">
        <v>19526</v>
      </c>
      <c r="F1881" s="76" t="s">
        <v>19534</v>
      </c>
      <c r="G1881" s="76" t="s">
        <v>19535</v>
      </c>
      <c r="H1881" s="76" t="s">
        <v>19536</v>
      </c>
      <c r="I1881" s="76" t="s">
        <v>19530</v>
      </c>
      <c r="J1881" s="76" t="s">
        <v>19531</v>
      </c>
      <c r="K1881" s="76" t="s">
        <v>19532</v>
      </c>
    </row>
    <row r="1882" spans="1:11" x14ac:dyDescent="0.3">
      <c r="A1882" s="65" t="s">
        <v>2177</v>
      </c>
      <c r="B1882" s="70" t="s">
        <v>14776</v>
      </c>
      <c r="C1882" s="72" t="s">
        <v>19396</v>
      </c>
      <c r="D1882" s="76" t="s">
        <v>19525</v>
      </c>
      <c r="E1882" s="76" t="s">
        <v>19526</v>
      </c>
      <c r="F1882" s="76" t="s">
        <v>19534</v>
      </c>
      <c r="G1882" s="76" t="s">
        <v>19535</v>
      </c>
      <c r="H1882" s="76" t="s">
        <v>19536</v>
      </c>
      <c r="I1882" s="76" t="s">
        <v>19530</v>
      </c>
      <c r="J1882" s="76" t="s">
        <v>19531</v>
      </c>
      <c r="K1882" s="76" t="s">
        <v>19532</v>
      </c>
    </row>
    <row r="1883" spans="1:11" x14ac:dyDescent="0.3">
      <c r="A1883" s="65" t="s">
        <v>2178</v>
      </c>
      <c r="B1883" s="70" t="s">
        <v>14776</v>
      </c>
      <c r="C1883" s="72" t="s">
        <v>19397</v>
      </c>
      <c r="D1883" s="76" t="s">
        <v>19525</v>
      </c>
      <c r="E1883" s="76" t="s">
        <v>19526</v>
      </c>
      <c r="F1883" s="76" t="s">
        <v>19534</v>
      </c>
      <c r="G1883" s="76" t="s">
        <v>19535</v>
      </c>
      <c r="H1883" s="76" t="s">
        <v>19536</v>
      </c>
      <c r="I1883" s="76" t="s">
        <v>19530</v>
      </c>
      <c r="J1883" s="76" t="s">
        <v>19531</v>
      </c>
      <c r="K1883" s="76" t="s">
        <v>19532</v>
      </c>
    </row>
    <row r="1884" spans="1:11" x14ac:dyDescent="0.3">
      <c r="A1884" s="65" t="s">
        <v>2179</v>
      </c>
      <c r="B1884" s="70" t="s">
        <v>14777</v>
      </c>
      <c r="C1884" s="72" t="s">
        <v>19397</v>
      </c>
      <c r="D1884" s="76" t="s">
        <v>19525</v>
      </c>
      <c r="E1884" s="76" t="s">
        <v>19526</v>
      </c>
      <c r="F1884" s="76" t="s">
        <v>19534</v>
      </c>
      <c r="G1884" s="76" t="s">
        <v>19535</v>
      </c>
      <c r="H1884" s="76" t="s">
        <v>19536</v>
      </c>
      <c r="I1884" s="76" t="s">
        <v>19530</v>
      </c>
      <c r="J1884" s="76" t="s">
        <v>19531</v>
      </c>
      <c r="K1884" s="76" t="s">
        <v>19532</v>
      </c>
    </row>
    <row r="1885" spans="1:11" x14ac:dyDescent="0.3">
      <c r="A1885" s="65" t="s">
        <v>2180</v>
      </c>
      <c r="B1885" s="70" t="s">
        <v>14778</v>
      </c>
      <c r="C1885" s="72" t="s">
        <v>19397</v>
      </c>
      <c r="D1885" s="76" t="s">
        <v>19525</v>
      </c>
      <c r="E1885" s="76" t="s">
        <v>19526</v>
      </c>
      <c r="F1885" s="76" t="s">
        <v>19534</v>
      </c>
      <c r="G1885" s="76" t="s">
        <v>19535</v>
      </c>
      <c r="H1885" s="76" t="s">
        <v>19536</v>
      </c>
      <c r="I1885" s="76" t="s">
        <v>19530</v>
      </c>
      <c r="J1885" s="76" t="s">
        <v>19531</v>
      </c>
      <c r="K1885" s="76" t="s">
        <v>19532</v>
      </c>
    </row>
    <row r="1886" spans="1:11" x14ac:dyDescent="0.3">
      <c r="A1886" s="65" t="s">
        <v>2181</v>
      </c>
      <c r="B1886" s="70" t="s">
        <v>14779</v>
      </c>
      <c r="C1886" s="72" t="s">
        <v>19397</v>
      </c>
      <c r="D1886" s="76" t="s">
        <v>19525</v>
      </c>
      <c r="E1886" s="76" t="s">
        <v>19526</v>
      </c>
      <c r="F1886" s="76" t="s">
        <v>19534</v>
      </c>
      <c r="G1886" s="76" t="s">
        <v>19535</v>
      </c>
      <c r="H1886" s="76" t="s">
        <v>19536</v>
      </c>
      <c r="I1886" s="76" t="s">
        <v>19530</v>
      </c>
      <c r="J1886" s="76" t="s">
        <v>19531</v>
      </c>
      <c r="K1886" s="76" t="s">
        <v>19532</v>
      </c>
    </row>
    <row r="1887" spans="1:11" x14ac:dyDescent="0.3">
      <c r="A1887" s="65" t="s">
        <v>2182</v>
      </c>
      <c r="B1887" s="70" t="s">
        <v>14780</v>
      </c>
      <c r="C1887" s="72" t="s">
        <v>19396</v>
      </c>
      <c r="D1887" s="76" t="s">
        <v>19525</v>
      </c>
      <c r="E1887" s="76" t="s">
        <v>19526</v>
      </c>
      <c r="F1887" s="76" t="s">
        <v>19544</v>
      </c>
      <c r="G1887" s="76" t="s">
        <v>19528</v>
      </c>
      <c r="H1887" s="76" t="s">
        <v>19536</v>
      </c>
      <c r="I1887" s="76" t="s">
        <v>19530</v>
      </c>
      <c r="J1887" s="76" t="s">
        <v>19531</v>
      </c>
      <c r="K1887" s="76" t="s">
        <v>19532</v>
      </c>
    </row>
    <row r="1888" spans="1:11" x14ac:dyDescent="0.3">
      <c r="A1888" s="65" t="s">
        <v>2183</v>
      </c>
      <c r="B1888" s="70" t="s">
        <v>14781</v>
      </c>
      <c r="C1888" s="72" t="s">
        <v>19396</v>
      </c>
      <c r="D1888" s="76" t="s">
        <v>19525</v>
      </c>
      <c r="E1888" s="76" t="s">
        <v>19533</v>
      </c>
      <c r="F1888" s="76" t="s">
        <v>19544</v>
      </c>
      <c r="G1888" s="76" t="s">
        <v>19528</v>
      </c>
      <c r="H1888" s="76" t="s">
        <v>19536</v>
      </c>
      <c r="I1888" s="76" t="s">
        <v>19530</v>
      </c>
      <c r="J1888" s="76" t="s">
        <v>19531</v>
      </c>
      <c r="K1888" s="76" t="s">
        <v>19532</v>
      </c>
    </row>
    <row r="1889" spans="1:11" x14ac:dyDescent="0.3">
      <c r="A1889" s="65" t="s">
        <v>2184</v>
      </c>
      <c r="B1889" s="70" t="s">
        <v>14782</v>
      </c>
      <c r="C1889" s="72" t="s">
        <v>19397</v>
      </c>
      <c r="D1889" s="76" t="s">
        <v>19525</v>
      </c>
      <c r="E1889" s="76" t="s">
        <v>19533</v>
      </c>
      <c r="F1889" s="76" t="s">
        <v>19534</v>
      </c>
      <c r="G1889" s="76" t="s">
        <v>19528</v>
      </c>
      <c r="H1889" s="76" t="s">
        <v>19529</v>
      </c>
      <c r="I1889" s="76" t="s">
        <v>19530</v>
      </c>
      <c r="J1889" s="76" t="s">
        <v>19531</v>
      </c>
      <c r="K1889" s="76" t="s">
        <v>19532</v>
      </c>
    </row>
    <row r="1890" spans="1:11" x14ac:dyDescent="0.3">
      <c r="A1890" s="65" t="s">
        <v>2185</v>
      </c>
      <c r="B1890" s="70" t="s">
        <v>14783</v>
      </c>
      <c r="C1890" s="72" t="s">
        <v>19397</v>
      </c>
      <c r="D1890" s="76" t="s">
        <v>19525</v>
      </c>
      <c r="E1890" s="76" t="s">
        <v>19526</v>
      </c>
      <c r="F1890" s="76" t="s">
        <v>19534</v>
      </c>
      <c r="G1890" s="76" t="s">
        <v>19528</v>
      </c>
      <c r="H1890" s="76" t="s">
        <v>19529</v>
      </c>
      <c r="I1890" s="76" t="s">
        <v>19530</v>
      </c>
      <c r="J1890" s="76" t="s">
        <v>19531</v>
      </c>
      <c r="K1890" s="76" t="s">
        <v>19532</v>
      </c>
    </row>
    <row r="1891" spans="1:11" x14ac:dyDescent="0.3">
      <c r="A1891" s="65" t="s">
        <v>2186</v>
      </c>
      <c r="B1891" s="70" t="s">
        <v>14784</v>
      </c>
      <c r="C1891" s="72" t="s">
        <v>19397</v>
      </c>
      <c r="D1891" s="76" t="s">
        <v>19525</v>
      </c>
      <c r="E1891" s="76" t="s">
        <v>19537</v>
      </c>
      <c r="F1891" s="76" t="s">
        <v>19534</v>
      </c>
      <c r="G1891" s="76" t="s">
        <v>19528</v>
      </c>
      <c r="H1891" s="76" t="s">
        <v>19529</v>
      </c>
      <c r="I1891" s="76" t="s">
        <v>19530</v>
      </c>
      <c r="J1891" s="76" t="s">
        <v>19531</v>
      </c>
      <c r="K1891" s="76" t="s">
        <v>19532</v>
      </c>
    </row>
    <row r="1892" spans="1:11" x14ac:dyDescent="0.3">
      <c r="A1892" s="65" t="s">
        <v>2187</v>
      </c>
      <c r="B1892" s="70" t="s">
        <v>14785</v>
      </c>
      <c r="C1892" s="72" t="s">
        <v>19397</v>
      </c>
      <c r="D1892" s="76" t="s">
        <v>19525</v>
      </c>
      <c r="E1892" s="76" t="s">
        <v>19537</v>
      </c>
      <c r="F1892" s="76" t="s">
        <v>19534</v>
      </c>
      <c r="G1892" s="76" t="s">
        <v>19528</v>
      </c>
      <c r="H1892" s="76" t="s">
        <v>19529</v>
      </c>
      <c r="I1892" s="76" t="s">
        <v>19530</v>
      </c>
      <c r="J1892" s="76" t="s">
        <v>19531</v>
      </c>
      <c r="K1892" s="76" t="s">
        <v>19532</v>
      </c>
    </row>
    <row r="1893" spans="1:11" x14ac:dyDescent="0.3">
      <c r="A1893" s="65" t="s">
        <v>2188</v>
      </c>
      <c r="B1893" s="70" t="s">
        <v>14786</v>
      </c>
      <c r="C1893" s="72" t="s">
        <v>19397</v>
      </c>
      <c r="D1893" s="76" t="s">
        <v>19525</v>
      </c>
      <c r="E1893" s="76" t="s">
        <v>19537</v>
      </c>
      <c r="F1893" s="76" t="s">
        <v>19534</v>
      </c>
      <c r="G1893" s="76" t="s">
        <v>19528</v>
      </c>
      <c r="H1893" s="76" t="s">
        <v>19529</v>
      </c>
      <c r="I1893" s="76" t="s">
        <v>19530</v>
      </c>
      <c r="J1893" s="76" t="s">
        <v>19531</v>
      </c>
      <c r="K1893" s="76" t="s">
        <v>19532</v>
      </c>
    </row>
    <row r="1894" spans="1:11" x14ac:dyDescent="0.3">
      <c r="A1894" s="65" t="s">
        <v>2189</v>
      </c>
      <c r="B1894" s="70" t="s">
        <v>13606</v>
      </c>
      <c r="C1894" s="72" t="s">
        <v>19397</v>
      </c>
      <c r="D1894" s="76" t="s">
        <v>19525</v>
      </c>
      <c r="E1894" s="76" t="s">
        <v>19533</v>
      </c>
      <c r="F1894" s="76" t="s">
        <v>19534</v>
      </c>
      <c r="G1894" s="76" t="s">
        <v>19535</v>
      </c>
      <c r="H1894" s="76" t="s">
        <v>19536</v>
      </c>
      <c r="I1894" s="76" t="s">
        <v>19530</v>
      </c>
      <c r="J1894" s="76" t="s">
        <v>19531</v>
      </c>
      <c r="K1894" s="76" t="s">
        <v>19532</v>
      </c>
    </row>
    <row r="1895" spans="1:11" x14ac:dyDescent="0.3">
      <c r="A1895" s="65" t="s">
        <v>2190</v>
      </c>
      <c r="B1895" s="70" t="s">
        <v>13607</v>
      </c>
      <c r="C1895" s="72" t="s">
        <v>19397</v>
      </c>
      <c r="D1895" s="76" t="s">
        <v>19525</v>
      </c>
      <c r="E1895" s="76" t="s">
        <v>19526</v>
      </c>
      <c r="F1895" s="76" t="s">
        <v>19534</v>
      </c>
      <c r="G1895" s="76" t="s">
        <v>19535</v>
      </c>
      <c r="H1895" s="76" t="s">
        <v>19536</v>
      </c>
      <c r="I1895" s="76" t="s">
        <v>19530</v>
      </c>
      <c r="J1895" s="76" t="s">
        <v>19531</v>
      </c>
      <c r="K1895" s="76" t="s">
        <v>19532</v>
      </c>
    </row>
    <row r="1896" spans="1:11" x14ac:dyDescent="0.3">
      <c r="A1896" s="65" t="s">
        <v>2191</v>
      </c>
      <c r="B1896" s="70" t="s">
        <v>14787</v>
      </c>
      <c r="C1896" s="72" t="s">
        <v>19397</v>
      </c>
      <c r="D1896" s="76" t="s">
        <v>19525</v>
      </c>
      <c r="E1896" s="76" t="s">
        <v>19533</v>
      </c>
      <c r="F1896" s="76" t="s">
        <v>19534</v>
      </c>
      <c r="G1896" s="76" t="s">
        <v>19535</v>
      </c>
      <c r="H1896" s="76" t="s">
        <v>19536</v>
      </c>
      <c r="I1896" s="76" t="s">
        <v>19530</v>
      </c>
      <c r="J1896" s="76" t="s">
        <v>19531</v>
      </c>
      <c r="K1896" s="76" t="s">
        <v>19532</v>
      </c>
    </row>
    <row r="1897" spans="1:11" x14ac:dyDescent="0.3">
      <c r="A1897" s="65" t="s">
        <v>2192</v>
      </c>
      <c r="B1897" s="70" t="s">
        <v>14788</v>
      </c>
      <c r="C1897" s="72" t="s">
        <v>19397</v>
      </c>
      <c r="D1897" s="76" t="s">
        <v>19525</v>
      </c>
      <c r="E1897" s="76" t="s">
        <v>19526</v>
      </c>
      <c r="F1897" s="76" t="s">
        <v>19534</v>
      </c>
      <c r="G1897" s="76" t="s">
        <v>19535</v>
      </c>
      <c r="H1897" s="76" t="s">
        <v>19536</v>
      </c>
      <c r="I1897" s="76" t="s">
        <v>19530</v>
      </c>
      <c r="J1897" s="76" t="s">
        <v>19531</v>
      </c>
      <c r="K1897" s="76" t="s">
        <v>19532</v>
      </c>
    </row>
    <row r="1898" spans="1:11" x14ac:dyDescent="0.3">
      <c r="A1898" s="65" t="s">
        <v>2193</v>
      </c>
      <c r="B1898" s="70" t="s">
        <v>14089</v>
      </c>
      <c r="C1898" s="72" t="s">
        <v>19397</v>
      </c>
      <c r="D1898" s="76" t="s">
        <v>19525</v>
      </c>
      <c r="E1898" s="76" t="s">
        <v>19533</v>
      </c>
      <c r="F1898" s="76" t="s">
        <v>19534</v>
      </c>
      <c r="G1898" s="76" t="s">
        <v>19535</v>
      </c>
      <c r="H1898" s="76" t="s">
        <v>19536</v>
      </c>
      <c r="I1898" s="76" t="s">
        <v>19530</v>
      </c>
      <c r="J1898" s="76" t="s">
        <v>19531</v>
      </c>
      <c r="K1898" s="76" t="s">
        <v>19532</v>
      </c>
    </row>
    <row r="1899" spans="1:11" x14ac:dyDescent="0.3">
      <c r="A1899" s="65" t="s">
        <v>2194</v>
      </c>
      <c r="B1899" s="70" t="s">
        <v>14092</v>
      </c>
      <c r="C1899" s="72" t="s">
        <v>19397</v>
      </c>
      <c r="D1899" s="76" t="s">
        <v>19525</v>
      </c>
      <c r="E1899" s="76" t="s">
        <v>19526</v>
      </c>
      <c r="F1899" s="76" t="s">
        <v>19534</v>
      </c>
      <c r="G1899" s="76" t="s">
        <v>19535</v>
      </c>
      <c r="H1899" s="76" t="s">
        <v>19536</v>
      </c>
      <c r="I1899" s="76" t="s">
        <v>19530</v>
      </c>
      <c r="J1899" s="76" t="s">
        <v>19531</v>
      </c>
      <c r="K1899" s="76" t="s">
        <v>19532</v>
      </c>
    </row>
    <row r="1900" spans="1:11" x14ac:dyDescent="0.3">
      <c r="A1900" s="65" t="s">
        <v>2195</v>
      </c>
      <c r="B1900" s="70" t="s">
        <v>14086</v>
      </c>
      <c r="C1900" s="72" t="s">
        <v>19397</v>
      </c>
      <c r="D1900" s="76" t="s">
        <v>19525</v>
      </c>
      <c r="E1900" s="76" t="s">
        <v>19533</v>
      </c>
      <c r="F1900" s="76" t="s">
        <v>19534</v>
      </c>
      <c r="G1900" s="76" t="s">
        <v>19535</v>
      </c>
      <c r="H1900" s="76" t="s">
        <v>19536</v>
      </c>
      <c r="I1900" s="76" t="s">
        <v>19530</v>
      </c>
      <c r="J1900" s="76" t="s">
        <v>19531</v>
      </c>
      <c r="K1900" s="76" t="s">
        <v>19532</v>
      </c>
    </row>
    <row r="1901" spans="1:11" x14ac:dyDescent="0.3">
      <c r="A1901" s="65" t="s">
        <v>2196</v>
      </c>
      <c r="B1901" s="70" t="s">
        <v>14087</v>
      </c>
      <c r="C1901" s="72" t="s">
        <v>19397</v>
      </c>
      <c r="D1901" s="76" t="s">
        <v>19525</v>
      </c>
      <c r="E1901" s="76" t="s">
        <v>19526</v>
      </c>
      <c r="F1901" s="76" t="s">
        <v>19534</v>
      </c>
      <c r="G1901" s="76" t="s">
        <v>19535</v>
      </c>
      <c r="H1901" s="76" t="s">
        <v>19536</v>
      </c>
      <c r="I1901" s="76" t="s">
        <v>19530</v>
      </c>
      <c r="J1901" s="76" t="s">
        <v>19531</v>
      </c>
      <c r="K1901" s="76" t="s">
        <v>19532</v>
      </c>
    </row>
    <row r="1902" spans="1:11" x14ac:dyDescent="0.3">
      <c r="A1902" s="65" t="s">
        <v>2197</v>
      </c>
      <c r="B1902" s="70" t="s">
        <v>14789</v>
      </c>
      <c r="C1902" s="72" t="s">
        <v>19397</v>
      </c>
      <c r="D1902" s="76" t="s">
        <v>19525</v>
      </c>
      <c r="E1902" s="76" t="s">
        <v>19533</v>
      </c>
      <c r="F1902" s="76" t="s">
        <v>19534</v>
      </c>
      <c r="G1902" s="76" t="s">
        <v>19535</v>
      </c>
      <c r="H1902" s="76" t="s">
        <v>19529</v>
      </c>
      <c r="I1902" s="76" t="s">
        <v>19530</v>
      </c>
      <c r="J1902" s="76" t="s">
        <v>19531</v>
      </c>
      <c r="K1902" s="76" t="s">
        <v>19532</v>
      </c>
    </row>
    <row r="1903" spans="1:11" x14ac:dyDescent="0.3">
      <c r="A1903" s="65" t="s">
        <v>2198</v>
      </c>
      <c r="B1903" s="70" t="s">
        <v>14790</v>
      </c>
      <c r="C1903" s="72" t="s">
        <v>19397</v>
      </c>
      <c r="D1903" s="76" t="s">
        <v>19525</v>
      </c>
      <c r="E1903" s="76" t="s">
        <v>19533</v>
      </c>
      <c r="F1903" s="76" t="s">
        <v>19534</v>
      </c>
      <c r="G1903" s="76" t="s">
        <v>19535</v>
      </c>
      <c r="H1903" s="76" t="s">
        <v>19529</v>
      </c>
      <c r="I1903" s="76" t="s">
        <v>19530</v>
      </c>
      <c r="J1903" s="76" t="s">
        <v>19531</v>
      </c>
      <c r="K1903" s="76" t="s">
        <v>19532</v>
      </c>
    </row>
    <row r="1904" spans="1:11" x14ac:dyDescent="0.3">
      <c r="A1904" s="65" t="s">
        <v>2199</v>
      </c>
      <c r="B1904" s="70" t="s">
        <v>14791</v>
      </c>
      <c r="C1904" s="72" t="s">
        <v>19397</v>
      </c>
      <c r="D1904" s="76" t="s">
        <v>19525</v>
      </c>
      <c r="E1904" s="76" t="s">
        <v>19533</v>
      </c>
      <c r="F1904" s="76" t="s">
        <v>19534</v>
      </c>
      <c r="G1904" s="76" t="s">
        <v>19535</v>
      </c>
      <c r="H1904" s="76" t="s">
        <v>19529</v>
      </c>
      <c r="I1904" s="76" t="s">
        <v>19530</v>
      </c>
      <c r="J1904" s="76" t="s">
        <v>19531</v>
      </c>
      <c r="K1904" s="76" t="s">
        <v>19532</v>
      </c>
    </row>
    <row r="1905" spans="1:11" x14ac:dyDescent="0.3">
      <c r="A1905" s="65" t="s">
        <v>2200</v>
      </c>
      <c r="B1905" s="70" t="s">
        <v>14297</v>
      </c>
      <c r="C1905" s="72" t="s">
        <v>19396</v>
      </c>
      <c r="D1905" s="76" t="s">
        <v>19525</v>
      </c>
      <c r="E1905" s="76" t="s">
        <v>19542</v>
      </c>
      <c r="F1905" s="76" t="s">
        <v>19534</v>
      </c>
      <c r="G1905" s="76" t="s">
        <v>19528</v>
      </c>
      <c r="H1905" s="76" t="s">
        <v>19536</v>
      </c>
      <c r="I1905" s="76" t="s">
        <v>19530</v>
      </c>
      <c r="J1905" s="76" t="s">
        <v>19531</v>
      </c>
      <c r="K1905" s="76" t="s">
        <v>19532</v>
      </c>
    </row>
    <row r="1906" spans="1:11" x14ac:dyDescent="0.3">
      <c r="A1906" s="65" t="s">
        <v>2201</v>
      </c>
      <c r="B1906" s="70" t="s">
        <v>14792</v>
      </c>
      <c r="C1906" s="72" t="s">
        <v>19397</v>
      </c>
      <c r="D1906" s="76" t="s">
        <v>19525</v>
      </c>
      <c r="E1906" s="76" t="s">
        <v>19533</v>
      </c>
      <c r="F1906" s="76" t="s">
        <v>19534</v>
      </c>
      <c r="G1906" s="76" t="s">
        <v>19535</v>
      </c>
      <c r="H1906" s="76" t="s">
        <v>19536</v>
      </c>
      <c r="I1906" s="76" t="s">
        <v>19530</v>
      </c>
      <c r="J1906" s="76" t="s">
        <v>19531</v>
      </c>
      <c r="K1906" s="76" t="s">
        <v>19532</v>
      </c>
    </row>
    <row r="1907" spans="1:11" x14ac:dyDescent="0.3">
      <c r="A1907" s="65" t="s">
        <v>2202</v>
      </c>
      <c r="B1907" s="70" t="s">
        <v>14793</v>
      </c>
      <c r="C1907" s="72" t="s">
        <v>19397</v>
      </c>
      <c r="D1907" s="76" t="s">
        <v>19525</v>
      </c>
      <c r="E1907" s="76" t="s">
        <v>19542</v>
      </c>
      <c r="F1907" s="76" t="s">
        <v>19534</v>
      </c>
      <c r="G1907" s="76" t="s">
        <v>19528</v>
      </c>
      <c r="H1907" s="76" t="s">
        <v>19536</v>
      </c>
      <c r="I1907" s="76" t="s">
        <v>19530</v>
      </c>
      <c r="J1907" s="76" t="s">
        <v>19531</v>
      </c>
      <c r="K1907" s="76" t="s">
        <v>19532</v>
      </c>
    </row>
    <row r="1908" spans="1:11" x14ac:dyDescent="0.3">
      <c r="A1908" s="65" t="s">
        <v>2203</v>
      </c>
      <c r="B1908" s="70" t="s">
        <v>14794</v>
      </c>
      <c r="C1908" s="72" t="s">
        <v>19396</v>
      </c>
      <c r="D1908" s="76" t="s">
        <v>19525</v>
      </c>
      <c r="E1908" s="76" t="s">
        <v>19533</v>
      </c>
      <c r="F1908" s="76" t="s">
        <v>19534</v>
      </c>
      <c r="G1908" s="76" t="s">
        <v>19535</v>
      </c>
      <c r="H1908" s="76" t="s">
        <v>19536</v>
      </c>
      <c r="I1908" s="76" t="s">
        <v>19530</v>
      </c>
      <c r="J1908" s="76" t="s">
        <v>19531</v>
      </c>
      <c r="K1908" s="76" t="s">
        <v>19532</v>
      </c>
    </row>
    <row r="1909" spans="1:11" x14ac:dyDescent="0.3">
      <c r="A1909" s="65" t="s">
        <v>2204</v>
      </c>
      <c r="B1909" s="70" t="s">
        <v>14795</v>
      </c>
      <c r="C1909" s="72" t="s">
        <v>19396</v>
      </c>
      <c r="D1909" s="76" t="s">
        <v>19525</v>
      </c>
      <c r="E1909" s="76" t="s">
        <v>19533</v>
      </c>
      <c r="F1909" s="76" t="s">
        <v>19534</v>
      </c>
      <c r="G1909" s="76" t="s">
        <v>19535</v>
      </c>
      <c r="H1909" s="76" t="s">
        <v>19536</v>
      </c>
      <c r="I1909" s="76" t="s">
        <v>19530</v>
      </c>
      <c r="J1909" s="76" t="s">
        <v>19531</v>
      </c>
      <c r="K1909" s="76" t="s">
        <v>19532</v>
      </c>
    </row>
    <row r="1910" spans="1:11" x14ac:dyDescent="0.3">
      <c r="A1910" s="65" t="s">
        <v>2205</v>
      </c>
      <c r="B1910" s="70" t="s">
        <v>14795</v>
      </c>
      <c r="C1910" s="72" t="s">
        <v>19397</v>
      </c>
      <c r="D1910" s="76" t="s">
        <v>19525</v>
      </c>
      <c r="E1910" s="76" t="s">
        <v>19533</v>
      </c>
      <c r="F1910" s="76" t="s">
        <v>19534</v>
      </c>
      <c r="G1910" s="76" t="s">
        <v>19535</v>
      </c>
      <c r="H1910" s="76" t="s">
        <v>19536</v>
      </c>
      <c r="I1910" s="76" t="s">
        <v>19530</v>
      </c>
      <c r="J1910" s="76" t="s">
        <v>19531</v>
      </c>
      <c r="K1910" s="76" t="s">
        <v>19532</v>
      </c>
    </row>
    <row r="1911" spans="1:11" x14ac:dyDescent="0.3">
      <c r="A1911" s="65" t="s">
        <v>2206</v>
      </c>
      <c r="B1911" s="70" t="s">
        <v>14796</v>
      </c>
      <c r="C1911" s="72" t="s">
        <v>19396</v>
      </c>
      <c r="D1911" s="76" t="s">
        <v>19525</v>
      </c>
      <c r="E1911" s="76" t="s">
        <v>19533</v>
      </c>
      <c r="F1911" s="76" t="s">
        <v>19527</v>
      </c>
      <c r="G1911" s="76" t="s">
        <v>19535</v>
      </c>
      <c r="H1911" s="76" t="s">
        <v>19536</v>
      </c>
      <c r="I1911" s="76" t="s">
        <v>19530</v>
      </c>
      <c r="J1911" s="76" t="s">
        <v>19531</v>
      </c>
      <c r="K1911" s="76" t="s">
        <v>19532</v>
      </c>
    </row>
    <row r="1912" spans="1:11" x14ac:dyDescent="0.3">
      <c r="A1912" s="65" t="s">
        <v>2207</v>
      </c>
      <c r="B1912" s="70" t="s">
        <v>14797</v>
      </c>
      <c r="C1912" s="72" t="s">
        <v>19397</v>
      </c>
      <c r="D1912" s="76" t="s">
        <v>19525</v>
      </c>
      <c r="E1912" s="76" t="s">
        <v>19533</v>
      </c>
      <c r="F1912" s="76" t="s">
        <v>19534</v>
      </c>
      <c r="G1912" s="76" t="s">
        <v>19535</v>
      </c>
      <c r="H1912" s="76" t="s">
        <v>19536</v>
      </c>
      <c r="I1912" s="76" t="s">
        <v>19530</v>
      </c>
      <c r="J1912" s="76" t="s">
        <v>19531</v>
      </c>
      <c r="K1912" s="76" t="s">
        <v>19532</v>
      </c>
    </row>
    <row r="1913" spans="1:11" x14ac:dyDescent="0.3">
      <c r="A1913" s="65" t="s">
        <v>2208</v>
      </c>
      <c r="B1913" s="70" t="s">
        <v>14797</v>
      </c>
      <c r="C1913" s="72" t="s">
        <v>19396</v>
      </c>
      <c r="D1913" s="76" t="s">
        <v>19525</v>
      </c>
      <c r="E1913" s="76" t="s">
        <v>19533</v>
      </c>
      <c r="F1913" s="76" t="s">
        <v>19534</v>
      </c>
      <c r="G1913" s="76" t="s">
        <v>19535</v>
      </c>
      <c r="H1913" s="76" t="s">
        <v>19536</v>
      </c>
      <c r="I1913" s="76" t="s">
        <v>19530</v>
      </c>
      <c r="J1913" s="76" t="s">
        <v>19531</v>
      </c>
      <c r="K1913" s="76" t="s">
        <v>19532</v>
      </c>
    </row>
    <row r="1914" spans="1:11" x14ac:dyDescent="0.3">
      <c r="A1914" s="65" t="s">
        <v>2209</v>
      </c>
      <c r="B1914" s="70" t="s">
        <v>14798</v>
      </c>
      <c r="C1914" s="72" t="s">
        <v>19396</v>
      </c>
      <c r="D1914" s="76" t="s">
        <v>19525</v>
      </c>
      <c r="E1914" s="76" t="s">
        <v>19526</v>
      </c>
      <c r="F1914" s="76" t="s">
        <v>19534</v>
      </c>
      <c r="G1914" s="76" t="s">
        <v>19528</v>
      </c>
      <c r="H1914" s="76" t="s">
        <v>19536</v>
      </c>
      <c r="I1914" s="76" t="s">
        <v>19530</v>
      </c>
      <c r="J1914" s="76" t="s">
        <v>19531</v>
      </c>
      <c r="K1914" s="76" t="s">
        <v>19532</v>
      </c>
    </row>
    <row r="1915" spans="1:11" x14ac:dyDescent="0.3">
      <c r="A1915" s="65" t="s">
        <v>2210</v>
      </c>
      <c r="B1915" s="70" t="s">
        <v>14799</v>
      </c>
      <c r="C1915" s="72" t="s">
        <v>19396</v>
      </c>
      <c r="D1915" s="76" t="s">
        <v>19525</v>
      </c>
      <c r="E1915" s="76" t="s">
        <v>19533</v>
      </c>
      <c r="F1915" s="76" t="s">
        <v>19534</v>
      </c>
      <c r="G1915" s="76" t="s">
        <v>19528</v>
      </c>
      <c r="H1915" s="76" t="s">
        <v>19536</v>
      </c>
      <c r="I1915" s="76" t="s">
        <v>19530</v>
      </c>
      <c r="J1915" s="76" t="s">
        <v>19531</v>
      </c>
      <c r="K1915" s="76" t="s">
        <v>19532</v>
      </c>
    </row>
    <row r="1916" spans="1:11" x14ac:dyDescent="0.3">
      <c r="A1916" s="65" t="s">
        <v>2211</v>
      </c>
      <c r="B1916" s="70" t="s">
        <v>14800</v>
      </c>
      <c r="C1916" s="72" t="s">
        <v>19396</v>
      </c>
      <c r="D1916" s="76" t="s">
        <v>19525</v>
      </c>
      <c r="E1916" s="76" t="s">
        <v>19526</v>
      </c>
      <c r="F1916" s="76" t="s">
        <v>19534</v>
      </c>
      <c r="G1916" s="76" t="s">
        <v>19528</v>
      </c>
      <c r="H1916" s="76" t="s">
        <v>19536</v>
      </c>
      <c r="I1916" s="76" t="s">
        <v>19530</v>
      </c>
      <c r="J1916" s="76" t="s">
        <v>19531</v>
      </c>
      <c r="K1916" s="76" t="s">
        <v>19532</v>
      </c>
    </row>
    <row r="1917" spans="1:11" x14ac:dyDescent="0.3">
      <c r="A1917" s="65" t="s">
        <v>2212</v>
      </c>
      <c r="B1917" s="70" t="s">
        <v>14801</v>
      </c>
      <c r="C1917" s="72" t="s">
        <v>19396</v>
      </c>
      <c r="D1917" s="76" t="s">
        <v>19525</v>
      </c>
      <c r="E1917" s="76" t="s">
        <v>19533</v>
      </c>
      <c r="F1917" s="76" t="s">
        <v>19534</v>
      </c>
      <c r="G1917" s="76" t="s">
        <v>19535</v>
      </c>
      <c r="H1917" s="76" t="s">
        <v>19536</v>
      </c>
      <c r="I1917" s="76" t="s">
        <v>19530</v>
      </c>
      <c r="J1917" s="76" t="s">
        <v>19531</v>
      </c>
      <c r="K1917" s="76" t="s">
        <v>19532</v>
      </c>
    </row>
    <row r="1918" spans="1:11" x14ac:dyDescent="0.3">
      <c r="A1918" s="65" t="s">
        <v>2213</v>
      </c>
      <c r="B1918" s="70" t="s">
        <v>14802</v>
      </c>
      <c r="C1918" s="72" t="s">
        <v>19396</v>
      </c>
      <c r="D1918" s="76" t="s">
        <v>19525</v>
      </c>
      <c r="E1918" s="76" t="s">
        <v>19526</v>
      </c>
      <c r="F1918" s="76" t="s">
        <v>19534</v>
      </c>
      <c r="G1918" s="76" t="s">
        <v>19535</v>
      </c>
      <c r="H1918" s="76" t="s">
        <v>19536</v>
      </c>
      <c r="I1918" s="76" t="s">
        <v>19530</v>
      </c>
      <c r="J1918" s="76" t="s">
        <v>19531</v>
      </c>
      <c r="K1918" s="76" t="s">
        <v>19532</v>
      </c>
    </row>
    <row r="1919" spans="1:11" x14ac:dyDescent="0.3">
      <c r="A1919" s="65" t="s">
        <v>2214</v>
      </c>
      <c r="B1919" s="70" t="s">
        <v>14803</v>
      </c>
      <c r="C1919" s="72" t="s">
        <v>19396</v>
      </c>
      <c r="D1919" s="76" t="s">
        <v>19525</v>
      </c>
      <c r="E1919" s="76" t="s">
        <v>19533</v>
      </c>
      <c r="F1919" s="76" t="s">
        <v>19534</v>
      </c>
      <c r="G1919" s="76" t="s">
        <v>19528</v>
      </c>
      <c r="H1919" s="76" t="s">
        <v>19536</v>
      </c>
      <c r="I1919" s="76" t="s">
        <v>19530</v>
      </c>
      <c r="J1919" s="76" t="s">
        <v>19531</v>
      </c>
      <c r="K1919" s="76" t="s">
        <v>19532</v>
      </c>
    </row>
    <row r="1920" spans="1:11" x14ac:dyDescent="0.3">
      <c r="A1920" s="65" t="s">
        <v>2215</v>
      </c>
      <c r="B1920" s="70" t="s">
        <v>14804</v>
      </c>
      <c r="C1920" s="72" t="s">
        <v>19396</v>
      </c>
      <c r="D1920" s="76" t="s">
        <v>19525</v>
      </c>
      <c r="E1920" s="76" t="s">
        <v>19526</v>
      </c>
      <c r="F1920" s="76" t="s">
        <v>19534</v>
      </c>
      <c r="G1920" s="76" t="s">
        <v>19528</v>
      </c>
      <c r="H1920" s="76" t="s">
        <v>19536</v>
      </c>
      <c r="I1920" s="76" t="s">
        <v>19530</v>
      </c>
      <c r="J1920" s="76" t="s">
        <v>19531</v>
      </c>
      <c r="K1920" s="76" t="s">
        <v>19532</v>
      </c>
    </row>
    <row r="1921" spans="1:11" x14ac:dyDescent="0.3">
      <c r="A1921" s="65" t="s">
        <v>2216</v>
      </c>
      <c r="B1921" s="70" t="s">
        <v>14805</v>
      </c>
      <c r="C1921" s="72" t="s">
        <v>19396</v>
      </c>
      <c r="D1921" s="76" t="s">
        <v>19525</v>
      </c>
      <c r="E1921" s="76" t="s">
        <v>19533</v>
      </c>
      <c r="F1921" s="76" t="s">
        <v>19534</v>
      </c>
      <c r="G1921" s="76" t="s">
        <v>19528</v>
      </c>
      <c r="H1921" s="76" t="s">
        <v>19536</v>
      </c>
      <c r="I1921" s="76" t="s">
        <v>19530</v>
      </c>
      <c r="J1921" s="76" t="s">
        <v>19531</v>
      </c>
      <c r="K1921" s="76" t="s">
        <v>19532</v>
      </c>
    </row>
    <row r="1922" spans="1:11" x14ac:dyDescent="0.3">
      <c r="A1922" s="65" t="s">
        <v>2217</v>
      </c>
      <c r="B1922" s="70" t="s">
        <v>14806</v>
      </c>
      <c r="C1922" s="72" t="s">
        <v>19396</v>
      </c>
      <c r="D1922" s="76" t="s">
        <v>19525</v>
      </c>
      <c r="E1922" s="76" t="s">
        <v>19526</v>
      </c>
      <c r="F1922" s="76" t="s">
        <v>19534</v>
      </c>
      <c r="G1922" s="76" t="s">
        <v>19528</v>
      </c>
      <c r="H1922" s="76" t="s">
        <v>19536</v>
      </c>
      <c r="I1922" s="76" t="s">
        <v>19530</v>
      </c>
      <c r="J1922" s="76" t="s">
        <v>19531</v>
      </c>
      <c r="K1922" s="76" t="s">
        <v>19532</v>
      </c>
    </row>
    <row r="1923" spans="1:11" x14ac:dyDescent="0.3">
      <c r="A1923" s="65" t="s">
        <v>2218</v>
      </c>
      <c r="B1923" s="70" t="s">
        <v>14807</v>
      </c>
      <c r="C1923" s="72" t="s">
        <v>19396</v>
      </c>
      <c r="D1923" s="76" t="s">
        <v>19525</v>
      </c>
      <c r="E1923" s="76" t="s">
        <v>19533</v>
      </c>
      <c r="F1923" s="76" t="s">
        <v>19534</v>
      </c>
      <c r="G1923" s="76" t="s">
        <v>19528</v>
      </c>
      <c r="H1923" s="76" t="s">
        <v>19536</v>
      </c>
      <c r="I1923" s="76" t="s">
        <v>19530</v>
      </c>
      <c r="J1923" s="76" t="s">
        <v>19531</v>
      </c>
      <c r="K1923" s="76" t="s">
        <v>19532</v>
      </c>
    </row>
    <row r="1924" spans="1:11" x14ac:dyDescent="0.3">
      <c r="A1924" s="65" t="s">
        <v>2219</v>
      </c>
      <c r="B1924" s="70" t="s">
        <v>14808</v>
      </c>
      <c r="C1924" s="72" t="s">
        <v>19396</v>
      </c>
      <c r="D1924" s="76" t="s">
        <v>19525</v>
      </c>
      <c r="E1924" s="76" t="s">
        <v>19526</v>
      </c>
      <c r="F1924" s="76" t="s">
        <v>19534</v>
      </c>
      <c r="G1924" s="76" t="s">
        <v>19528</v>
      </c>
      <c r="H1924" s="76" t="s">
        <v>19536</v>
      </c>
      <c r="I1924" s="76" t="s">
        <v>19530</v>
      </c>
      <c r="J1924" s="76" t="s">
        <v>19531</v>
      </c>
      <c r="K1924" s="76" t="s">
        <v>19532</v>
      </c>
    </row>
    <row r="1925" spans="1:11" x14ac:dyDescent="0.3">
      <c r="A1925" s="65" t="s">
        <v>2220</v>
      </c>
      <c r="B1925" s="70" t="s">
        <v>14809</v>
      </c>
      <c r="C1925" s="72" t="s">
        <v>19396</v>
      </c>
      <c r="D1925" s="76" t="s">
        <v>19525</v>
      </c>
      <c r="E1925" s="76" t="s">
        <v>19533</v>
      </c>
      <c r="F1925" s="76" t="s">
        <v>19534</v>
      </c>
      <c r="G1925" s="76" t="s">
        <v>19528</v>
      </c>
      <c r="H1925" s="76" t="s">
        <v>19536</v>
      </c>
      <c r="I1925" s="76" t="s">
        <v>19530</v>
      </c>
      <c r="J1925" s="76" t="s">
        <v>19531</v>
      </c>
      <c r="K1925" s="76" t="s">
        <v>19532</v>
      </c>
    </row>
    <row r="1926" spans="1:11" x14ac:dyDescent="0.3">
      <c r="A1926" s="65" t="s">
        <v>2221</v>
      </c>
      <c r="B1926" s="70" t="s">
        <v>14810</v>
      </c>
      <c r="C1926" s="72" t="s">
        <v>19396</v>
      </c>
      <c r="D1926" s="76" t="s">
        <v>19525</v>
      </c>
      <c r="E1926" s="76" t="s">
        <v>19533</v>
      </c>
      <c r="F1926" s="76" t="s">
        <v>19534</v>
      </c>
      <c r="G1926" s="76" t="s">
        <v>19535</v>
      </c>
      <c r="H1926" s="76" t="s">
        <v>19536</v>
      </c>
      <c r="I1926" s="76" t="s">
        <v>19530</v>
      </c>
      <c r="J1926" s="76" t="s">
        <v>19531</v>
      </c>
      <c r="K1926" s="76" t="s">
        <v>19532</v>
      </c>
    </row>
    <row r="1927" spans="1:11" x14ac:dyDescent="0.3">
      <c r="A1927" s="65" t="s">
        <v>2222</v>
      </c>
      <c r="B1927" s="70" t="s">
        <v>14811</v>
      </c>
      <c r="C1927" s="72" t="s">
        <v>19396</v>
      </c>
      <c r="D1927" s="76" t="s">
        <v>19525</v>
      </c>
      <c r="E1927" s="76" t="s">
        <v>19526</v>
      </c>
      <c r="F1927" s="76" t="s">
        <v>19534</v>
      </c>
      <c r="G1927" s="76" t="s">
        <v>19535</v>
      </c>
      <c r="H1927" s="76" t="s">
        <v>19536</v>
      </c>
      <c r="I1927" s="76" t="s">
        <v>19530</v>
      </c>
      <c r="J1927" s="76" t="s">
        <v>19531</v>
      </c>
      <c r="K1927" s="76" t="s">
        <v>19532</v>
      </c>
    </row>
    <row r="1928" spans="1:11" x14ac:dyDescent="0.3">
      <c r="A1928" s="65" t="s">
        <v>2223</v>
      </c>
      <c r="B1928" s="70" t="s">
        <v>14812</v>
      </c>
      <c r="C1928" s="72" t="s">
        <v>19396</v>
      </c>
      <c r="D1928" s="76" t="s">
        <v>19525</v>
      </c>
      <c r="E1928" s="76" t="s">
        <v>19526</v>
      </c>
      <c r="F1928" s="76" t="s">
        <v>19534</v>
      </c>
      <c r="G1928" s="76" t="s">
        <v>19528</v>
      </c>
      <c r="H1928" s="76" t="s">
        <v>19536</v>
      </c>
      <c r="I1928" s="76" t="s">
        <v>19530</v>
      </c>
      <c r="J1928" s="76" t="s">
        <v>19531</v>
      </c>
      <c r="K1928" s="76" t="s">
        <v>19532</v>
      </c>
    </row>
    <row r="1929" spans="1:11" x14ac:dyDescent="0.3">
      <c r="A1929" s="65" t="s">
        <v>2224</v>
      </c>
      <c r="B1929" s="70" t="s">
        <v>14813</v>
      </c>
      <c r="C1929" s="72" t="s">
        <v>19396</v>
      </c>
      <c r="D1929" s="76" t="s">
        <v>19525</v>
      </c>
      <c r="E1929" s="76" t="s">
        <v>19526</v>
      </c>
      <c r="F1929" s="76" t="s">
        <v>19541</v>
      </c>
      <c r="G1929" s="76" t="s">
        <v>19535</v>
      </c>
      <c r="H1929" s="76" t="s">
        <v>19536</v>
      </c>
      <c r="I1929" s="76" t="s">
        <v>19530</v>
      </c>
      <c r="J1929" s="76" t="s">
        <v>19531</v>
      </c>
      <c r="K1929" s="76" t="s">
        <v>19532</v>
      </c>
    </row>
    <row r="1930" spans="1:11" x14ac:dyDescent="0.3">
      <c r="A1930" s="65" t="s">
        <v>2225</v>
      </c>
      <c r="B1930" s="70" t="s">
        <v>14814</v>
      </c>
      <c r="C1930" s="72" t="s">
        <v>19396</v>
      </c>
      <c r="D1930" s="76" t="s">
        <v>19525</v>
      </c>
      <c r="E1930" s="76" t="s">
        <v>19526</v>
      </c>
      <c r="F1930" s="76" t="s">
        <v>19534</v>
      </c>
      <c r="G1930" s="76" t="s">
        <v>19535</v>
      </c>
      <c r="H1930" s="76" t="s">
        <v>19536</v>
      </c>
      <c r="I1930" s="76" t="s">
        <v>19530</v>
      </c>
      <c r="J1930" s="76" t="s">
        <v>19531</v>
      </c>
      <c r="K1930" s="76" t="s">
        <v>19532</v>
      </c>
    </row>
    <row r="1931" spans="1:11" x14ac:dyDescent="0.3">
      <c r="A1931" s="65" t="s">
        <v>2226</v>
      </c>
      <c r="B1931" s="70" t="s">
        <v>14815</v>
      </c>
      <c r="C1931" s="72" t="s">
        <v>19396</v>
      </c>
      <c r="D1931" s="76" t="s">
        <v>19525</v>
      </c>
      <c r="E1931" s="76" t="s">
        <v>19533</v>
      </c>
      <c r="F1931" s="76" t="s">
        <v>19534</v>
      </c>
      <c r="G1931" s="76" t="s">
        <v>19528</v>
      </c>
      <c r="H1931" s="76" t="s">
        <v>19536</v>
      </c>
      <c r="I1931" s="76" t="s">
        <v>19530</v>
      </c>
      <c r="J1931" s="76" t="s">
        <v>19531</v>
      </c>
      <c r="K1931" s="76" t="s">
        <v>19532</v>
      </c>
    </row>
    <row r="1932" spans="1:11" x14ac:dyDescent="0.3">
      <c r="A1932" s="65" t="s">
        <v>2227</v>
      </c>
      <c r="B1932" s="70" t="s">
        <v>14816</v>
      </c>
      <c r="C1932" s="72" t="s">
        <v>19396</v>
      </c>
      <c r="D1932" s="76" t="s">
        <v>19525</v>
      </c>
      <c r="E1932" s="76" t="s">
        <v>19526</v>
      </c>
      <c r="F1932" s="76" t="s">
        <v>19534</v>
      </c>
      <c r="G1932" s="76" t="s">
        <v>19528</v>
      </c>
      <c r="H1932" s="76" t="s">
        <v>19536</v>
      </c>
      <c r="I1932" s="76" t="s">
        <v>19530</v>
      </c>
      <c r="J1932" s="76" t="s">
        <v>19531</v>
      </c>
      <c r="K1932" s="76" t="s">
        <v>19532</v>
      </c>
    </row>
    <row r="1933" spans="1:11" x14ac:dyDescent="0.3">
      <c r="A1933" s="65" t="s">
        <v>2228</v>
      </c>
      <c r="B1933" s="70" t="s">
        <v>14817</v>
      </c>
      <c r="C1933" s="72" t="s">
        <v>19396</v>
      </c>
      <c r="D1933" s="76" t="s">
        <v>19525</v>
      </c>
      <c r="E1933" s="76" t="s">
        <v>19526</v>
      </c>
      <c r="F1933" s="76" t="s">
        <v>19541</v>
      </c>
      <c r="G1933" s="76" t="s">
        <v>19535</v>
      </c>
      <c r="H1933" s="76" t="s">
        <v>19536</v>
      </c>
      <c r="I1933" s="76" t="s">
        <v>19530</v>
      </c>
      <c r="J1933" s="76" t="s">
        <v>19531</v>
      </c>
      <c r="K1933" s="76" t="s">
        <v>19532</v>
      </c>
    </row>
    <row r="1934" spans="1:11" x14ac:dyDescent="0.3">
      <c r="A1934" s="65" t="s">
        <v>2229</v>
      </c>
      <c r="B1934" s="70" t="s">
        <v>14818</v>
      </c>
      <c r="C1934" s="72" t="s">
        <v>19396</v>
      </c>
      <c r="D1934" s="76" t="s">
        <v>19525</v>
      </c>
      <c r="E1934" s="76" t="s">
        <v>19526</v>
      </c>
      <c r="F1934" s="76" t="s">
        <v>19541</v>
      </c>
      <c r="G1934" s="76" t="s">
        <v>19535</v>
      </c>
      <c r="H1934" s="76" t="s">
        <v>19536</v>
      </c>
      <c r="I1934" s="76" t="s">
        <v>19530</v>
      </c>
      <c r="J1934" s="76" t="s">
        <v>19531</v>
      </c>
      <c r="K1934" s="76" t="s">
        <v>19532</v>
      </c>
    </row>
    <row r="1935" spans="1:11" x14ac:dyDescent="0.3">
      <c r="A1935" s="65" t="s">
        <v>2230</v>
      </c>
      <c r="B1935" s="70" t="s">
        <v>14819</v>
      </c>
      <c r="C1935" s="72" t="s">
        <v>19396</v>
      </c>
      <c r="D1935" s="76" t="s">
        <v>19525</v>
      </c>
      <c r="E1935" s="76" t="s">
        <v>19526</v>
      </c>
      <c r="F1935" s="76" t="s">
        <v>19534</v>
      </c>
      <c r="G1935" s="76" t="s">
        <v>19528</v>
      </c>
      <c r="H1935" s="76" t="s">
        <v>19536</v>
      </c>
      <c r="I1935" s="76" t="s">
        <v>19530</v>
      </c>
      <c r="J1935" s="76" t="s">
        <v>19531</v>
      </c>
      <c r="K1935" s="76" t="s">
        <v>19532</v>
      </c>
    </row>
    <row r="1936" spans="1:11" x14ac:dyDescent="0.3">
      <c r="A1936" s="65" t="s">
        <v>2231</v>
      </c>
      <c r="B1936" s="70" t="s">
        <v>14820</v>
      </c>
      <c r="C1936" s="72" t="s">
        <v>19396</v>
      </c>
      <c r="D1936" s="76" t="s">
        <v>19525</v>
      </c>
      <c r="E1936" s="76" t="s">
        <v>19533</v>
      </c>
      <c r="F1936" s="76" t="s">
        <v>19534</v>
      </c>
      <c r="G1936" s="76" t="s">
        <v>19528</v>
      </c>
      <c r="H1936" s="76" t="s">
        <v>19536</v>
      </c>
      <c r="I1936" s="76" t="s">
        <v>19530</v>
      </c>
      <c r="J1936" s="76" t="s">
        <v>19531</v>
      </c>
      <c r="K1936" s="76" t="s">
        <v>19532</v>
      </c>
    </row>
    <row r="1937" spans="1:11" x14ac:dyDescent="0.3">
      <c r="A1937" s="65" t="s">
        <v>2232</v>
      </c>
      <c r="B1937" s="70" t="s">
        <v>14821</v>
      </c>
      <c r="C1937" s="72" t="s">
        <v>19396</v>
      </c>
      <c r="D1937" s="76" t="s">
        <v>19525</v>
      </c>
      <c r="E1937" s="76" t="s">
        <v>19526</v>
      </c>
      <c r="F1937" s="76" t="s">
        <v>19534</v>
      </c>
      <c r="G1937" s="76" t="s">
        <v>19528</v>
      </c>
      <c r="H1937" s="76" t="s">
        <v>19536</v>
      </c>
      <c r="I1937" s="76" t="s">
        <v>19530</v>
      </c>
      <c r="J1937" s="76" t="s">
        <v>19531</v>
      </c>
      <c r="K1937" s="76" t="s">
        <v>19532</v>
      </c>
    </row>
    <row r="1938" spans="1:11" x14ac:dyDescent="0.3">
      <c r="A1938" s="65" t="s">
        <v>2233</v>
      </c>
      <c r="B1938" s="70" t="s">
        <v>14822</v>
      </c>
      <c r="C1938" s="72" t="s">
        <v>19396</v>
      </c>
      <c r="D1938" s="76" t="s">
        <v>19525</v>
      </c>
      <c r="E1938" s="76" t="s">
        <v>19526</v>
      </c>
      <c r="F1938" s="76" t="s">
        <v>19534</v>
      </c>
      <c r="G1938" s="76" t="s">
        <v>19535</v>
      </c>
      <c r="H1938" s="76" t="s">
        <v>19536</v>
      </c>
      <c r="I1938" s="76" t="s">
        <v>19530</v>
      </c>
      <c r="J1938" s="76" t="s">
        <v>19531</v>
      </c>
      <c r="K1938" s="76" t="s">
        <v>19532</v>
      </c>
    </row>
    <row r="1939" spans="1:11" x14ac:dyDescent="0.3">
      <c r="A1939" s="65" t="s">
        <v>2234</v>
      </c>
      <c r="B1939" s="70" t="s">
        <v>14823</v>
      </c>
      <c r="C1939" s="72" t="s">
        <v>19396</v>
      </c>
      <c r="D1939" s="76" t="s">
        <v>19525</v>
      </c>
      <c r="E1939" s="76" t="s">
        <v>19526</v>
      </c>
      <c r="F1939" s="76" t="s">
        <v>19541</v>
      </c>
      <c r="G1939" s="76" t="s">
        <v>19535</v>
      </c>
      <c r="H1939" s="76" t="s">
        <v>19536</v>
      </c>
      <c r="I1939" s="76" t="s">
        <v>19530</v>
      </c>
      <c r="J1939" s="76" t="s">
        <v>19531</v>
      </c>
      <c r="K1939" s="76" t="s">
        <v>19532</v>
      </c>
    </row>
    <row r="1940" spans="1:11" x14ac:dyDescent="0.3">
      <c r="A1940" s="65" t="s">
        <v>2235</v>
      </c>
      <c r="B1940" s="70" t="s">
        <v>14824</v>
      </c>
      <c r="C1940" s="72" t="s">
        <v>19396</v>
      </c>
      <c r="D1940" s="76" t="s">
        <v>19525</v>
      </c>
      <c r="E1940" s="76" t="s">
        <v>19542</v>
      </c>
      <c r="F1940" s="76" t="s">
        <v>19534</v>
      </c>
      <c r="G1940" s="76" t="s">
        <v>19528</v>
      </c>
      <c r="H1940" s="76" t="s">
        <v>19536</v>
      </c>
      <c r="I1940" s="76" t="s">
        <v>19530</v>
      </c>
      <c r="J1940" s="76" t="s">
        <v>19531</v>
      </c>
      <c r="K1940" s="76" t="s">
        <v>19532</v>
      </c>
    </row>
    <row r="1941" spans="1:11" x14ac:dyDescent="0.3">
      <c r="A1941" s="65" t="s">
        <v>2236</v>
      </c>
      <c r="B1941" s="70" t="s">
        <v>14825</v>
      </c>
      <c r="C1941" s="72" t="s">
        <v>19396</v>
      </c>
      <c r="D1941" s="76" t="s">
        <v>19525</v>
      </c>
      <c r="E1941" s="76" t="s">
        <v>19542</v>
      </c>
      <c r="F1941" s="76" t="s">
        <v>19534</v>
      </c>
      <c r="G1941" s="76" t="s">
        <v>19528</v>
      </c>
      <c r="H1941" s="76" t="s">
        <v>19536</v>
      </c>
      <c r="I1941" s="76" t="s">
        <v>19530</v>
      </c>
      <c r="J1941" s="76" t="s">
        <v>19531</v>
      </c>
      <c r="K1941" s="76" t="s">
        <v>19532</v>
      </c>
    </row>
    <row r="1942" spans="1:11" x14ac:dyDescent="0.3">
      <c r="A1942" s="65" t="s">
        <v>2237</v>
      </c>
      <c r="B1942" s="70" t="s">
        <v>14826</v>
      </c>
      <c r="C1942" s="72" t="s">
        <v>19396</v>
      </c>
      <c r="D1942" s="76" t="s">
        <v>19525</v>
      </c>
      <c r="E1942" s="76" t="s">
        <v>19533</v>
      </c>
      <c r="F1942" s="76" t="s">
        <v>19534</v>
      </c>
      <c r="G1942" s="76" t="s">
        <v>19528</v>
      </c>
      <c r="H1942" s="76" t="s">
        <v>19536</v>
      </c>
      <c r="I1942" s="76" t="s">
        <v>19530</v>
      </c>
      <c r="J1942" s="76" t="s">
        <v>19531</v>
      </c>
      <c r="K1942" s="76" t="s">
        <v>19532</v>
      </c>
    </row>
    <row r="1943" spans="1:11" x14ac:dyDescent="0.3">
      <c r="A1943" s="65" t="s">
        <v>2238</v>
      </c>
      <c r="B1943" s="70" t="s">
        <v>14827</v>
      </c>
      <c r="C1943" s="72" t="s">
        <v>19396</v>
      </c>
      <c r="D1943" s="76" t="s">
        <v>19525</v>
      </c>
      <c r="E1943" s="76" t="s">
        <v>19526</v>
      </c>
      <c r="F1943" s="76" t="s">
        <v>19534</v>
      </c>
      <c r="G1943" s="76" t="s">
        <v>19528</v>
      </c>
      <c r="H1943" s="76" t="s">
        <v>19536</v>
      </c>
      <c r="I1943" s="76" t="s">
        <v>19530</v>
      </c>
      <c r="J1943" s="76" t="s">
        <v>19531</v>
      </c>
      <c r="K1943" s="76" t="s">
        <v>19532</v>
      </c>
    </row>
    <row r="1944" spans="1:11" x14ac:dyDescent="0.3">
      <c r="A1944" s="65" t="s">
        <v>2239</v>
      </c>
      <c r="B1944" s="70" t="s">
        <v>14828</v>
      </c>
      <c r="C1944" s="72" t="s">
        <v>19396</v>
      </c>
      <c r="D1944" s="76" t="s">
        <v>19525</v>
      </c>
      <c r="E1944" s="76" t="s">
        <v>19533</v>
      </c>
      <c r="F1944" s="76" t="s">
        <v>19534</v>
      </c>
      <c r="G1944" s="76" t="s">
        <v>19535</v>
      </c>
      <c r="H1944" s="76" t="s">
        <v>19536</v>
      </c>
      <c r="I1944" s="76" t="s">
        <v>19530</v>
      </c>
      <c r="J1944" s="76" t="s">
        <v>19531</v>
      </c>
      <c r="K1944" s="76" t="s">
        <v>19532</v>
      </c>
    </row>
    <row r="1945" spans="1:11" x14ac:dyDescent="0.3">
      <c r="A1945" s="65" t="s">
        <v>2240</v>
      </c>
      <c r="B1945" s="70" t="s">
        <v>14829</v>
      </c>
      <c r="C1945" s="72" t="s">
        <v>19396</v>
      </c>
      <c r="D1945" s="76" t="s">
        <v>19525</v>
      </c>
      <c r="E1945" s="76" t="s">
        <v>19533</v>
      </c>
      <c r="F1945" s="76" t="s">
        <v>19534</v>
      </c>
      <c r="G1945" s="76" t="s">
        <v>19535</v>
      </c>
      <c r="H1945" s="76" t="s">
        <v>19536</v>
      </c>
      <c r="I1945" s="76" t="s">
        <v>19530</v>
      </c>
      <c r="J1945" s="76" t="s">
        <v>19531</v>
      </c>
      <c r="K1945" s="76" t="s">
        <v>19532</v>
      </c>
    </row>
    <row r="1946" spans="1:11" x14ac:dyDescent="0.3">
      <c r="A1946" s="65" t="s">
        <v>2241</v>
      </c>
      <c r="B1946" s="70" t="s">
        <v>14830</v>
      </c>
      <c r="C1946" s="72" t="s">
        <v>19396</v>
      </c>
      <c r="D1946" s="76" t="s">
        <v>19525</v>
      </c>
      <c r="E1946" s="76" t="s">
        <v>19526</v>
      </c>
      <c r="F1946" s="76" t="s">
        <v>19534</v>
      </c>
      <c r="G1946" s="76" t="s">
        <v>19535</v>
      </c>
      <c r="H1946" s="76" t="s">
        <v>19536</v>
      </c>
      <c r="I1946" s="76" t="s">
        <v>19530</v>
      </c>
      <c r="J1946" s="76" t="s">
        <v>19531</v>
      </c>
      <c r="K1946" s="76" t="s">
        <v>19532</v>
      </c>
    </row>
    <row r="1947" spans="1:11" x14ac:dyDescent="0.3">
      <c r="A1947" s="65" t="s">
        <v>2242</v>
      </c>
      <c r="B1947" s="70" t="s">
        <v>14831</v>
      </c>
      <c r="C1947" s="72" t="s">
        <v>19396</v>
      </c>
      <c r="D1947" s="76" t="s">
        <v>19525</v>
      </c>
      <c r="E1947" s="76" t="s">
        <v>19533</v>
      </c>
      <c r="F1947" s="76" t="s">
        <v>19534</v>
      </c>
      <c r="G1947" s="76" t="s">
        <v>19535</v>
      </c>
      <c r="H1947" s="76" t="s">
        <v>19536</v>
      </c>
      <c r="I1947" s="76" t="s">
        <v>19530</v>
      </c>
      <c r="J1947" s="76" t="s">
        <v>19531</v>
      </c>
      <c r="K1947" s="76" t="s">
        <v>19532</v>
      </c>
    </row>
    <row r="1948" spans="1:11" x14ac:dyDescent="0.3">
      <c r="A1948" s="65" t="s">
        <v>2243</v>
      </c>
      <c r="B1948" s="70" t="s">
        <v>14832</v>
      </c>
      <c r="C1948" s="72" t="s">
        <v>19396</v>
      </c>
      <c r="D1948" s="76" t="s">
        <v>19525</v>
      </c>
      <c r="E1948" s="76" t="s">
        <v>19526</v>
      </c>
      <c r="F1948" s="76" t="s">
        <v>19534</v>
      </c>
      <c r="G1948" s="76" t="s">
        <v>19528</v>
      </c>
      <c r="H1948" s="76" t="s">
        <v>19536</v>
      </c>
      <c r="I1948" s="76" t="s">
        <v>19530</v>
      </c>
      <c r="J1948" s="76" t="s">
        <v>19531</v>
      </c>
      <c r="K1948" s="76" t="s">
        <v>19532</v>
      </c>
    </row>
    <row r="1949" spans="1:11" x14ac:dyDescent="0.3">
      <c r="A1949" s="65" t="s">
        <v>2244</v>
      </c>
      <c r="B1949" s="70" t="s">
        <v>14833</v>
      </c>
      <c r="C1949" s="72" t="s">
        <v>19396</v>
      </c>
      <c r="D1949" s="76" t="s">
        <v>19525</v>
      </c>
      <c r="E1949" s="76" t="s">
        <v>19533</v>
      </c>
      <c r="F1949" s="76" t="s">
        <v>19538</v>
      </c>
      <c r="G1949" s="76" t="s">
        <v>19528</v>
      </c>
      <c r="H1949" s="76" t="s">
        <v>19536</v>
      </c>
      <c r="I1949" s="76" t="s">
        <v>19530</v>
      </c>
      <c r="J1949" s="76" t="s">
        <v>19531</v>
      </c>
      <c r="K1949" s="76" t="s">
        <v>19532</v>
      </c>
    </row>
    <row r="1950" spans="1:11" x14ac:dyDescent="0.3">
      <c r="A1950" s="65" t="s">
        <v>2245</v>
      </c>
      <c r="B1950" s="70" t="s">
        <v>14834</v>
      </c>
      <c r="C1950" s="72" t="s">
        <v>19396</v>
      </c>
      <c r="D1950" s="76" t="s">
        <v>19525</v>
      </c>
      <c r="E1950" s="76" t="s">
        <v>19526</v>
      </c>
      <c r="F1950" s="76" t="s">
        <v>19538</v>
      </c>
      <c r="G1950" s="76" t="s">
        <v>19528</v>
      </c>
      <c r="H1950" s="76" t="s">
        <v>19536</v>
      </c>
      <c r="I1950" s="76" t="s">
        <v>19530</v>
      </c>
      <c r="J1950" s="76" t="s">
        <v>19531</v>
      </c>
      <c r="K1950" s="76" t="s">
        <v>19532</v>
      </c>
    </row>
    <row r="1951" spans="1:11" x14ac:dyDescent="0.3">
      <c r="A1951" s="65" t="s">
        <v>2246</v>
      </c>
      <c r="B1951" s="70" t="s">
        <v>14835</v>
      </c>
      <c r="C1951" s="72" t="s">
        <v>19396</v>
      </c>
      <c r="D1951" s="76" t="s">
        <v>19525</v>
      </c>
      <c r="E1951" s="76" t="s">
        <v>19533</v>
      </c>
      <c r="F1951" s="76" t="s">
        <v>19534</v>
      </c>
      <c r="G1951" s="76" t="s">
        <v>19535</v>
      </c>
      <c r="H1951" s="76" t="s">
        <v>19536</v>
      </c>
      <c r="I1951" s="76" t="s">
        <v>19530</v>
      </c>
      <c r="J1951" s="76" t="s">
        <v>19531</v>
      </c>
      <c r="K1951" s="76" t="s">
        <v>19532</v>
      </c>
    </row>
    <row r="1952" spans="1:11" x14ac:dyDescent="0.3">
      <c r="A1952" s="65" t="s">
        <v>2247</v>
      </c>
      <c r="B1952" s="70" t="s">
        <v>14836</v>
      </c>
      <c r="C1952" s="72" t="s">
        <v>19396</v>
      </c>
      <c r="D1952" s="76" t="s">
        <v>19525</v>
      </c>
      <c r="E1952" s="76" t="s">
        <v>19526</v>
      </c>
      <c r="F1952" s="76" t="s">
        <v>19534</v>
      </c>
      <c r="G1952" s="76" t="s">
        <v>19528</v>
      </c>
      <c r="H1952" s="76" t="s">
        <v>19536</v>
      </c>
      <c r="I1952" s="76" t="s">
        <v>19530</v>
      </c>
      <c r="J1952" s="76" t="s">
        <v>19531</v>
      </c>
      <c r="K1952" s="76" t="s">
        <v>19532</v>
      </c>
    </row>
    <row r="1953" spans="1:11" x14ac:dyDescent="0.3">
      <c r="A1953" s="65" t="s">
        <v>2248</v>
      </c>
      <c r="B1953" s="70" t="s">
        <v>14837</v>
      </c>
      <c r="C1953" s="72" t="s">
        <v>19396</v>
      </c>
      <c r="D1953" s="76" t="s">
        <v>19525</v>
      </c>
      <c r="E1953" s="76" t="s">
        <v>19533</v>
      </c>
      <c r="F1953" s="76" t="s">
        <v>19534</v>
      </c>
      <c r="G1953" s="76" t="s">
        <v>19528</v>
      </c>
      <c r="H1953" s="76" t="s">
        <v>19536</v>
      </c>
      <c r="I1953" s="76" t="s">
        <v>19530</v>
      </c>
      <c r="J1953" s="76" t="s">
        <v>19531</v>
      </c>
      <c r="K1953" s="76" t="s">
        <v>19532</v>
      </c>
    </row>
    <row r="1954" spans="1:11" x14ac:dyDescent="0.3">
      <c r="A1954" s="65" t="s">
        <v>2249</v>
      </c>
      <c r="B1954" s="70" t="s">
        <v>14838</v>
      </c>
      <c r="C1954" s="72" t="s">
        <v>19396</v>
      </c>
      <c r="D1954" s="76" t="s">
        <v>19525</v>
      </c>
      <c r="E1954" s="76" t="s">
        <v>19533</v>
      </c>
      <c r="F1954" s="76" t="s">
        <v>19534</v>
      </c>
      <c r="G1954" s="76" t="s">
        <v>19535</v>
      </c>
      <c r="H1954" s="76" t="s">
        <v>19536</v>
      </c>
      <c r="I1954" s="76" t="s">
        <v>19530</v>
      </c>
      <c r="J1954" s="76" t="s">
        <v>19531</v>
      </c>
      <c r="K1954" s="76" t="s">
        <v>19532</v>
      </c>
    </row>
    <row r="1955" spans="1:11" x14ac:dyDescent="0.3">
      <c r="A1955" s="65" t="s">
        <v>2250</v>
      </c>
      <c r="B1955" s="70" t="s">
        <v>14839</v>
      </c>
      <c r="C1955" s="72" t="s">
        <v>19396</v>
      </c>
      <c r="D1955" s="76" t="s">
        <v>19525</v>
      </c>
      <c r="E1955" s="76" t="s">
        <v>19526</v>
      </c>
      <c r="F1955" s="76" t="s">
        <v>19541</v>
      </c>
      <c r="G1955" s="76" t="s">
        <v>19535</v>
      </c>
      <c r="H1955" s="76" t="s">
        <v>19536</v>
      </c>
      <c r="I1955" s="76" t="s">
        <v>19530</v>
      </c>
      <c r="J1955" s="76" t="s">
        <v>19531</v>
      </c>
      <c r="K1955" s="76" t="s">
        <v>19532</v>
      </c>
    </row>
    <row r="1956" spans="1:11" x14ac:dyDescent="0.3">
      <c r="A1956" s="65" t="s">
        <v>2251</v>
      </c>
      <c r="B1956" s="70" t="s">
        <v>14840</v>
      </c>
      <c r="C1956" s="72" t="s">
        <v>19396</v>
      </c>
      <c r="D1956" s="76" t="s">
        <v>19525</v>
      </c>
      <c r="E1956" s="76" t="s">
        <v>19533</v>
      </c>
      <c r="F1956" s="76" t="s">
        <v>19534</v>
      </c>
      <c r="G1956" s="76" t="s">
        <v>19535</v>
      </c>
      <c r="H1956" s="76" t="s">
        <v>19536</v>
      </c>
      <c r="I1956" s="76" t="s">
        <v>19530</v>
      </c>
      <c r="J1956" s="76" t="s">
        <v>19531</v>
      </c>
      <c r="K1956" s="76" t="s">
        <v>19532</v>
      </c>
    </row>
    <row r="1957" spans="1:11" x14ac:dyDescent="0.3">
      <c r="A1957" s="65" t="s">
        <v>2252</v>
      </c>
      <c r="B1957" s="70" t="s">
        <v>14841</v>
      </c>
      <c r="C1957" s="72" t="s">
        <v>19396</v>
      </c>
      <c r="D1957" s="76" t="s">
        <v>19525</v>
      </c>
      <c r="E1957" s="76" t="s">
        <v>19533</v>
      </c>
      <c r="F1957" s="76" t="s">
        <v>19534</v>
      </c>
      <c r="G1957" s="76" t="s">
        <v>19528</v>
      </c>
      <c r="H1957" s="76" t="s">
        <v>19536</v>
      </c>
      <c r="I1957" s="76" t="s">
        <v>19530</v>
      </c>
      <c r="J1957" s="76" t="s">
        <v>19531</v>
      </c>
      <c r="K1957" s="76" t="s">
        <v>19532</v>
      </c>
    </row>
    <row r="1958" spans="1:11" x14ac:dyDescent="0.3">
      <c r="A1958" s="65" t="s">
        <v>2253</v>
      </c>
      <c r="B1958" s="70" t="s">
        <v>14842</v>
      </c>
      <c r="C1958" s="72" t="s">
        <v>19396</v>
      </c>
      <c r="D1958" s="76" t="s">
        <v>19525</v>
      </c>
      <c r="E1958" s="76" t="s">
        <v>19533</v>
      </c>
      <c r="F1958" s="76" t="s">
        <v>19540</v>
      </c>
      <c r="G1958" s="76" t="s">
        <v>19528</v>
      </c>
      <c r="H1958" s="76" t="s">
        <v>19536</v>
      </c>
      <c r="I1958" s="76" t="s">
        <v>19530</v>
      </c>
      <c r="J1958" s="76" t="s">
        <v>19531</v>
      </c>
      <c r="K1958" s="76" t="s">
        <v>19532</v>
      </c>
    </row>
    <row r="1959" spans="1:11" x14ac:dyDescent="0.3">
      <c r="A1959" s="65" t="s">
        <v>2254</v>
      </c>
      <c r="B1959" s="70" t="s">
        <v>14843</v>
      </c>
      <c r="C1959" s="72" t="s">
        <v>19396</v>
      </c>
      <c r="D1959" s="76" t="s">
        <v>19525</v>
      </c>
      <c r="E1959" s="76" t="s">
        <v>19533</v>
      </c>
      <c r="F1959" s="76" t="s">
        <v>19534</v>
      </c>
      <c r="G1959" s="76" t="s">
        <v>19528</v>
      </c>
      <c r="H1959" s="76" t="s">
        <v>19536</v>
      </c>
      <c r="I1959" s="76" t="s">
        <v>19530</v>
      </c>
      <c r="J1959" s="76" t="s">
        <v>19531</v>
      </c>
      <c r="K1959" s="76" t="s">
        <v>19532</v>
      </c>
    </row>
    <row r="1960" spans="1:11" x14ac:dyDescent="0.3">
      <c r="A1960" s="65" t="s">
        <v>2255</v>
      </c>
      <c r="B1960" s="70" t="s">
        <v>14844</v>
      </c>
      <c r="C1960" s="72" t="s">
        <v>19396</v>
      </c>
      <c r="D1960" s="76" t="s">
        <v>19525</v>
      </c>
      <c r="E1960" s="76" t="s">
        <v>19526</v>
      </c>
      <c r="F1960" s="76" t="s">
        <v>19534</v>
      </c>
      <c r="G1960" s="76" t="s">
        <v>19535</v>
      </c>
      <c r="H1960" s="76" t="s">
        <v>19536</v>
      </c>
      <c r="I1960" s="76" t="s">
        <v>19530</v>
      </c>
      <c r="J1960" s="76" t="s">
        <v>19531</v>
      </c>
      <c r="K1960" s="76" t="s">
        <v>19532</v>
      </c>
    </row>
    <row r="1961" spans="1:11" x14ac:dyDescent="0.3">
      <c r="A1961" s="65" t="s">
        <v>2256</v>
      </c>
      <c r="B1961" s="70" t="s">
        <v>14845</v>
      </c>
      <c r="C1961" s="72" t="s">
        <v>19396</v>
      </c>
      <c r="D1961" s="76" t="s">
        <v>19525</v>
      </c>
      <c r="E1961" s="76" t="s">
        <v>19533</v>
      </c>
      <c r="F1961" s="76" t="s">
        <v>19534</v>
      </c>
      <c r="G1961" s="76" t="s">
        <v>19535</v>
      </c>
      <c r="H1961" s="76" t="s">
        <v>19536</v>
      </c>
      <c r="I1961" s="76" t="s">
        <v>19530</v>
      </c>
      <c r="J1961" s="76" t="s">
        <v>19531</v>
      </c>
      <c r="K1961" s="76" t="s">
        <v>19532</v>
      </c>
    </row>
    <row r="1962" spans="1:11" x14ac:dyDescent="0.3">
      <c r="A1962" s="65" t="s">
        <v>2257</v>
      </c>
      <c r="B1962" s="70" t="s">
        <v>14846</v>
      </c>
      <c r="C1962" s="72" t="s">
        <v>19396</v>
      </c>
      <c r="D1962" s="76" t="s">
        <v>19525</v>
      </c>
      <c r="E1962" s="76" t="s">
        <v>19526</v>
      </c>
      <c r="F1962" s="76" t="s">
        <v>19534</v>
      </c>
      <c r="G1962" s="76" t="s">
        <v>19535</v>
      </c>
      <c r="H1962" s="76" t="s">
        <v>19536</v>
      </c>
      <c r="I1962" s="76" t="s">
        <v>19530</v>
      </c>
      <c r="J1962" s="76" t="s">
        <v>19531</v>
      </c>
      <c r="K1962" s="76" t="s">
        <v>19532</v>
      </c>
    </row>
    <row r="1963" spans="1:11" x14ac:dyDescent="0.3">
      <c r="A1963" s="65" t="s">
        <v>2258</v>
      </c>
      <c r="B1963" s="70" t="s">
        <v>14847</v>
      </c>
      <c r="C1963" s="72" t="s">
        <v>19396</v>
      </c>
      <c r="D1963" s="76" t="s">
        <v>19525</v>
      </c>
      <c r="E1963" s="76" t="s">
        <v>19533</v>
      </c>
      <c r="F1963" s="76" t="s">
        <v>19534</v>
      </c>
      <c r="G1963" s="76" t="s">
        <v>19535</v>
      </c>
      <c r="H1963" s="76" t="s">
        <v>19536</v>
      </c>
      <c r="I1963" s="76" t="s">
        <v>19530</v>
      </c>
      <c r="J1963" s="76" t="s">
        <v>19531</v>
      </c>
      <c r="K1963" s="76" t="s">
        <v>19532</v>
      </c>
    </row>
    <row r="1964" spans="1:11" x14ac:dyDescent="0.3">
      <c r="A1964" s="65" t="s">
        <v>2259</v>
      </c>
      <c r="B1964" s="70" t="s">
        <v>14848</v>
      </c>
      <c r="C1964" s="72" t="s">
        <v>19396</v>
      </c>
      <c r="D1964" s="76" t="s">
        <v>19525</v>
      </c>
      <c r="E1964" s="76" t="s">
        <v>19533</v>
      </c>
      <c r="F1964" s="76" t="s">
        <v>19534</v>
      </c>
      <c r="G1964" s="76" t="s">
        <v>19535</v>
      </c>
      <c r="H1964" s="76" t="s">
        <v>19536</v>
      </c>
      <c r="I1964" s="76" t="s">
        <v>19530</v>
      </c>
      <c r="J1964" s="76" t="s">
        <v>19531</v>
      </c>
      <c r="K1964" s="76" t="s">
        <v>19532</v>
      </c>
    </row>
    <row r="1965" spans="1:11" x14ac:dyDescent="0.3">
      <c r="A1965" s="65" t="s">
        <v>2260</v>
      </c>
      <c r="B1965" s="70" t="s">
        <v>14849</v>
      </c>
      <c r="C1965" s="72" t="s">
        <v>19396</v>
      </c>
      <c r="D1965" s="76" t="s">
        <v>19525</v>
      </c>
      <c r="E1965" s="76" t="s">
        <v>19533</v>
      </c>
      <c r="F1965" s="76" t="s">
        <v>19538</v>
      </c>
      <c r="G1965" s="76" t="s">
        <v>19528</v>
      </c>
      <c r="H1965" s="76" t="s">
        <v>19536</v>
      </c>
      <c r="I1965" s="76" t="s">
        <v>19530</v>
      </c>
      <c r="J1965" s="76" t="s">
        <v>19531</v>
      </c>
      <c r="K1965" s="76" t="s">
        <v>19532</v>
      </c>
    </row>
    <row r="1966" spans="1:11" x14ac:dyDescent="0.3">
      <c r="A1966" s="65" t="s">
        <v>2261</v>
      </c>
      <c r="B1966" s="70" t="s">
        <v>14850</v>
      </c>
      <c r="C1966" s="72" t="s">
        <v>19396</v>
      </c>
      <c r="D1966" s="76" t="s">
        <v>19525</v>
      </c>
      <c r="E1966" s="76" t="s">
        <v>19526</v>
      </c>
      <c r="F1966" s="76" t="s">
        <v>19534</v>
      </c>
      <c r="G1966" s="76" t="s">
        <v>19535</v>
      </c>
      <c r="H1966" s="76" t="s">
        <v>19536</v>
      </c>
      <c r="I1966" s="76" t="s">
        <v>19530</v>
      </c>
      <c r="J1966" s="76" t="s">
        <v>19531</v>
      </c>
      <c r="K1966" s="76" t="s">
        <v>19532</v>
      </c>
    </row>
    <row r="1967" spans="1:11" x14ac:dyDescent="0.3">
      <c r="A1967" s="65" t="s">
        <v>2262</v>
      </c>
      <c r="B1967" s="70" t="s">
        <v>14851</v>
      </c>
      <c r="C1967" s="72" t="s">
        <v>19396</v>
      </c>
      <c r="D1967" s="76" t="s">
        <v>19525</v>
      </c>
      <c r="E1967" s="76" t="s">
        <v>19533</v>
      </c>
      <c r="F1967" s="76" t="s">
        <v>19534</v>
      </c>
      <c r="G1967" s="76" t="s">
        <v>19535</v>
      </c>
      <c r="H1967" s="76" t="s">
        <v>19536</v>
      </c>
      <c r="I1967" s="76" t="s">
        <v>19530</v>
      </c>
      <c r="J1967" s="76" t="s">
        <v>19531</v>
      </c>
      <c r="K1967" s="76" t="s">
        <v>19532</v>
      </c>
    </row>
    <row r="1968" spans="1:11" x14ac:dyDescent="0.3">
      <c r="A1968" s="65" t="s">
        <v>2263</v>
      </c>
      <c r="B1968" s="70" t="s">
        <v>14852</v>
      </c>
      <c r="C1968" s="72" t="s">
        <v>19396</v>
      </c>
      <c r="D1968" s="76" t="s">
        <v>19525</v>
      </c>
      <c r="E1968" s="76" t="s">
        <v>19526</v>
      </c>
      <c r="F1968" s="76" t="s">
        <v>19534</v>
      </c>
      <c r="G1968" s="76" t="s">
        <v>19535</v>
      </c>
      <c r="H1968" s="76" t="s">
        <v>19536</v>
      </c>
      <c r="I1968" s="76" t="s">
        <v>19530</v>
      </c>
      <c r="J1968" s="76" t="s">
        <v>19531</v>
      </c>
      <c r="K1968" s="76" t="s">
        <v>19532</v>
      </c>
    </row>
    <row r="1969" spans="1:11" x14ac:dyDescent="0.3">
      <c r="A1969" s="65" t="s">
        <v>2264</v>
      </c>
      <c r="B1969" s="70" t="s">
        <v>14853</v>
      </c>
      <c r="C1969" s="72" t="s">
        <v>19396</v>
      </c>
      <c r="D1969" s="76" t="s">
        <v>19525</v>
      </c>
      <c r="E1969" s="76" t="s">
        <v>19537</v>
      </c>
      <c r="F1969" s="76" t="s">
        <v>19534</v>
      </c>
      <c r="G1969" s="76" t="s">
        <v>19528</v>
      </c>
      <c r="H1969" s="76" t="s">
        <v>19536</v>
      </c>
      <c r="I1969" s="76" t="s">
        <v>19530</v>
      </c>
      <c r="J1969" s="76" t="s">
        <v>19531</v>
      </c>
      <c r="K1969" s="76" t="s">
        <v>19532</v>
      </c>
    </row>
    <row r="1970" spans="1:11" x14ac:dyDescent="0.3">
      <c r="A1970" s="65" t="s">
        <v>2265</v>
      </c>
      <c r="B1970" s="70" t="s">
        <v>14854</v>
      </c>
      <c r="C1970" s="72" t="s">
        <v>19396</v>
      </c>
      <c r="D1970" s="76" t="s">
        <v>19525</v>
      </c>
      <c r="E1970" s="76" t="s">
        <v>19537</v>
      </c>
      <c r="F1970" s="76" t="s">
        <v>19534</v>
      </c>
      <c r="G1970" s="76" t="s">
        <v>19528</v>
      </c>
      <c r="H1970" s="76" t="s">
        <v>19536</v>
      </c>
      <c r="I1970" s="76" t="s">
        <v>19530</v>
      </c>
      <c r="J1970" s="76" t="s">
        <v>19531</v>
      </c>
      <c r="K1970" s="76" t="s">
        <v>19532</v>
      </c>
    </row>
    <row r="1971" spans="1:11" x14ac:dyDescent="0.3">
      <c r="A1971" s="65" t="s">
        <v>2266</v>
      </c>
      <c r="B1971" s="70" t="s">
        <v>14855</v>
      </c>
      <c r="C1971" s="72" t="s">
        <v>19396</v>
      </c>
      <c r="D1971" s="76" t="s">
        <v>19525</v>
      </c>
      <c r="E1971" s="76" t="s">
        <v>19537</v>
      </c>
      <c r="F1971" s="76" t="s">
        <v>19534</v>
      </c>
      <c r="G1971" s="76" t="s">
        <v>19528</v>
      </c>
      <c r="H1971" s="76" t="s">
        <v>19536</v>
      </c>
      <c r="I1971" s="76" t="s">
        <v>19530</v>
      </c>
      <c r="J1971" s="76" t="s">
        <v>19531</v>
      </c>
      <c r="K1971" s="76" t="s">
        <v>19532</v>
      </c>
    </row>
    <row r="1972" spans="1:11" x14ac:dyDescent="0.3">
      <c r="A1972" s="65" t="s">
        <v>2267</v>
      </c>
      <c r="B1972" s="70" t="s">
        <v>14856</v>
      </c>
      <c r="C1972" s="72" t="s">
        <v>19396</v>
      </c>
      <c r="D1972" s="76" t="s">
        <v>19525</v>
      </c>
      <c r="E1972" s="76" t="s">
        <v>19526</v>
      </c>
      <c r="F1972" s="76" t="s">
        <v>19534</v>
      </c>
      <c r="G1972" s="76" t="s">
        <v>19528</v>
      </c>
      <c r="H1972" s="76" t="s">
        <v>19536</v>
      </c>
      <c r="I1972" s="76" t="s">
        <v>19530</v>
      </c>
      <c r="J1972" s="76" t="s">
        <v>19531</v>
      </c>
      <c r="K1972" s="76" t="s">
        <v>19532</v>
      </c>
    </row>
    <row r="1973" spans="1:11" x14ac:dyDescent="0.3">
      <c r="A1973" s="65" t="s">
        <v>2268</v>
      </c>
      <c r="B1973" s="70" t="s">
        <v>14857</v>
      </c>
      <c r="C1973" s="72" t="s">
        <v>19396</v>
      </c>
      <c r="D1973" s="76" t="s">
        <v>19525</v>
      </c>
      <c r="E1973" s="76" t="s">
        <v>19533</v>
      </c>
      <c r="F1973" s="76" t="s">
        <v>19534</v>
      </c>
      <c r="G1973" s="76" t="s">
        <v>19528</v>
      </c>
      <c r="H1973" s="76" t="s">
        <v>19536</v>
      </c>
      <c r="I1973" s="76" t="s">
        <v>19530</v>
      </c>
      <c r="J1973" s="76" t="s">
        <v>19531</v>
      </c>
      <c r="K1973" s="76" t="s">
        <v>19532</v>
      </c>
    </row>
    <row r="1974" spans="1:11" x14ac:dyDescent="0.3">
      <c r="A1974" s="65" t="s">
        <v>2269</v>
      </c>
      <c r="B1974" s="70" t="s">
        <v>14858</v>
      </c>
      <c r="C1974" s="72" t="s">
        <v>19396</v>
      </c>
      <c r="D1974" s="76" t="s">
        <v>19525</v>
      </c>
      <c r="E1974" s="76" t="s">
        <v>19526</v>
      </c>
      <c r="F1974" s="76" t="s">
        <v>19534</v>
      </c>
      <c r="G1974" s="76" t="s">
        <v>19528</v>
      </c>
      <c r="H1974" s="76" t="s">
        <v>19536</v>
      </c>
      <c r="I1974" s="76" t="s">
        <v>19530</v>
      </c>
      <c r="J1974" s="76" t="s">
        <v>19531</v>
      </c>
      <c r="K1974" s="76" t="s">
        <v>19532</v>
      </c>
    </row>
    <row r="1975" spans="1:11" x14ac:dyDescent="0.3">
      <c r="A1975" s="65" t="s">
        <v>2270</v>
      </c>
      <c r="B1975" s="70" t="s">
        <v>14859</v>
      </c>
      <c r="C1975" s="72" t="s">
        <v>19396</v>
      </c>
      <c r="D1975" s="76" t="s">
        <v>19525</v>
      </c>
      <c r="E1975" s="76" t="s">
        <v>19533</v>
      </c>
      <c r="F1975" s="76" t="s">
        <v>19534</v>
      </c>
      <c r="G1975" s="76" t="s">
        <v>19528</v>
      </c>
      <c r="H1975" s="76" t="s">
        <v>19536</v>
      </c>
      <c r="I1975" s="76" t="s">
        <v>19530</v>
      </c>
      <c r="J1975" s="76" t="s">
        <v>19531</v>
      </c>
      <c r="K1975" s="76" t="s">
        <v>19532</v>
      </c>
    </row>
    <row r="1976" spans="1:11" x14ac:dyDescent="0.3">
      <c r="A1976" s="65" t="s">
        <v>2271</v>
      </c>
      <c r="B1976" s="70" t="s">
        <v>14860</v>
      </c>
      <c r="C1976" s="72" t="s">
        <v>19396</v>
      </c>
      <c r="D1976" s="76" t="s">
        <v>19525</v>
      </c>
      <c r="E1976" s="76" t="s">
        <v>19533</v>
      </c>
      <c r="F1976" s="76" t="s">
        <v>19534</v>
      </c>
      <c r="G1976" s="76" t="s">
        <v>19535</v>
      </c>
      <c r="H1976" s="76" t="s">
        <v>19536</v>
      </c>
      <c r="I1976" s="76" t="s">
        <v>19530</v>
      </c>
      <c r="J1976" s="76" t="s">
        <v>19531</v>
      </c>
      <c r="K1976" s="76" t="s">
        <v>19532</v>
      </c>
    </row>
    <row r="1977" spans="1:11" x14ac:dyDescent="0.3">
      <c r="A1977" s="65" t="s">
        <v>2272</v>
      </c>
      <c r="B1977" s="70" t="s">
        <v>14861</v>
      </c>
      <c r="C1977" s="72" t="s">
        <v>19396</v>
      </c>
      <c r="D1977" s="76" t="s">
        <v>19525</v>
      </c>
      <c r="E1977" s="76" t="s">
        <v>19542</v>
      </c>
      <c r="F1977" s="76" t="s">
        <v>19534</v>
      </c>
      <c r="G1977" s="76" t="s">
        <v>19528</v>
      </c>
      <c r="H1977" s="76" t="s">
        <v>19536</v>
      </c>
      <c r="I1977" s="76" t="s">
        <v>19530</v>
      </c>
      <c r="J1977" s="76" t="s">
        <v>19531</v>
      </c>
      <c r="K1977" s="76" t="s">
        <v>19532</v>
      </c>
    </row>
    <row r="1978" spans="1:11" x14ac:dyDescent="0.3">
      <c r="A1978" s="65" t="s">
        <v>2273</v>
      </c>
      <c r="B1978" s="70" t="s">
        <v>14862</v>
      </c>
      <c r="C1978" s="72" t="s">
        <v>19396</v>
      </c>
      <c r="D1978" s="76" t="s">
        <v>19525</v>
      </c>
      <c r="E1978" s="76" t="s">
        <v>19533</v>
      </c>
      <c r="F1978" s="76" t="s">
        <v>19534</v>
      </c>
      <c r="G1978" s="76" t="s">
        <v>19528</v>
      </c>
      <c r="H1978" s="76" t="s">
        <v>19536</v>
      </c>
      <c r="I1978" s="76" t="s">
        <v>19530</v>
      </c>
      <c r="J1978" s="76" t="s">
        <v>19531</v>
      </c>
      <c r="K1978" s="76" t="s">
        <v>19532</v>
      </c>
    </row>
    <row r="1979" spans="1:11" x14ac:dyDescent="0.3">
      <c r="A1979" s="65" t="s">
        <v>2274</v>
      </c>
      <c r="B1979" s="70" t="s">
        <v>14863</v>
      </c>
      <c r="C1979" s="72" t="s">
        <v>19396</v>
      </c>
      <c r="D1979" s="76" t="s">
        <v>19525</v>
      </c>
      <c r="E1979" s="76" t="s">
        <v>19526</v>
      </c>
      <c r="F1979" s="76" t="s">
        <v>19534</v>
      </c>
      <c r="G1979" s="76" t="s">
        <v>19528</v>
      </c>
      <c r="H1979" s="76" t="s">
        <v>19536</v>
      </c>
      <c r="I1979" s="76" t="s">
        <v>19530</v>
      </c>
      <c r="J1979" s="76" t="s">
        <v>19531</v>
      </c>
      <c r="K1979" s="76" t="s">
        <v>19532</v>
      </c>
    </row>
    <row r="1980" spans="1:11" x14ac:dyDescent="0.3">
      <c r="A1980" s="65" t="s">
        <v>2275</v>
      </c>
      <c r="B1980" s="70" t="s">
        <v>14864</v>
      </c>
      <c r="C1980" s="72" t="s">
        <v>19396</v>
      </c>
      <c r="D1980" s="76" t="s">
        <v>19525</v>
      </c>
      <c r="E1980" s="76" t="s">
        <v>19533</v>
      </c>
      <c r="F1980" s="76" t="s">
        <v>19534</v>
      </c>
      <c r="G1980" s="76" t="s">
        <v>19535</v>
      </c>
      <c r="H1980" s="76" t="s">
        <v>19536</v>
      </c>
      <c r="I1980" s="76" t="s">
        <v>19530</v>
      </c>
      <c r="J1980" s="76" t="s">
        <v>19531</v>
      </c>
      <c r="K1980" s="76" t="s">
        <v>19532</v>
      </c>
    </row>
    <row r="1981" spans="1:11" x14ac:dyDescent="0.3">
      <c r="A1981" s="65" t="s">
        <v>2276</v>
      </c>
      <c r="B1981" s="70" t="s">
        <v>14865</v>
      </c>
      <c r="C1981" s="72" t="s">
        <v>19396</v>
      </c>
      <c r="D1981" s="76" t="s">
        <v>19525</v>
      </c>
      <c r="E1981" s="76" t="s">
        <v>19526</v>
      </c>
      <c r="F1981" s="76" t="s">
        <v>19534</v>
      </c>
      <c r="G1981" s="76" t="s">
        <v>19535</v>
      </c>
      <c r="H1981" s="76" t="s">
        <v>19536</v>
      </c>
      <c r="I1981" s="76" t="s">
        <v>19530</v>
      </c>
      <c r="J1981" s="76" t="s">
        <v>19531</v>
      </c>
      <c r="K1981" s="76" t="s">
        <v>19532</v>
      </c>
    </row>
    <row r="1982" spans="1:11" x14ac:dyDescent="0.3">
      <c r="A1982" s="65" t="s">
        <v>2277</v>
      </c>
      <c r="B1982" s="70" t="s">
        <v>14866</v>
      </c>
      <c r="C1982" s="72" t="s">
        <v>19396</v>
      </c>
      <c r="D1982" s="76" t="s">
        <v>19525</v>
      </c>
      <c r="E1982" s="76" t="s">
        <v>19533</v>
      </c>
      <c r="F1982" s="76" t="s">
        <v>19534</v>
      </c>
      <c r="G1982" s="76" t="s">
        <v>19528</v>
      </c>
      <c r="H1982" s="76" t="s">
        <v>19536</v>
      </c>
      <c r="I1982" s="76" t="s">
        <v>19530</v>
      </c>
      <c r="J1982" s="76" t="s">
        <v>19531</v>
      </c>
      <c r="K1982" s="76" t="s">
        <v>19532</v>
      </c>
    </row>
    <row r="1983" spans="1:11" x14ac:dyDescent="0.3">
      <c r="A1983" s="65" t="s">
        <v>2278</v>
      </c>
      <c r="B1983" s="70" t="s">
        <v>14867</v>
      </c>
      <c r="C1983" s="72" t="s">
        <v>19396</v>
      </c>
      <c r="D1983" s="76" t="s">
        <v>19525</v>
      </c>
      <c r="E1983" s="76" t="s">
        <v>19533</v>
      </c>
      <c r="F1983" s="76" t="s">
        <v>19534</v>
      </c>
      <c r="G1983" s="76" t="s">
        <v>19528</v>
      </c>
      <c r="H1983" s="76" t="s">
        <v>19536</v>
      </c>
      <c r="I1983" s="76" t="s">
        <v>19530</v>
      </c>
      <c r="J1983" s="76" t="s">
        <v>19531</v>
      </c>
      <c r="K1983" s="76" t="s">
        <v>19532</v>
      </c>
    </row>
    <row r="1984" spans="1:11" x14ac:dyDescent="0.3">
      <c r="A1984" s="65" t="s">
        <v>2279</v>
      </c>
      <c r="B1984" s="70" t="s">
        <v>14868</v>
      </c>
      <c r="C1984" s="72" t="s">
        <v>19396</v>
      </c>
      <c r="D1984" s="76" t="s">
        <v>19525</v>
      </c>
      <c r="E1984" s="76" t="s">
        <v>19526</v>
      </c>
      <c r="F1984" s="76" t="s">
        <v>19534</v>
      </c>
      <c r="G1984" s="76" t="s">
        <v>19528</v>
      </c>
      <c r="H1984" s="76" t="s">
        <v>19536</v>
      </c>
      <c r="I1984" s="76" t="s">
        <v>19530</v>
      </c>
      <c r="J1984" s="76" t="s">
        <v>19531</v>
      </c>
      <c r="K1984" s="76" t="s">
        <v>19532</v>
      </c>
    </row>
    <row r="1985" spans="1:11" x14ac:dyDescent="0.3">
      <c r="A1985" s="65" t="s">
        <v>2280</v>
      </c>
      <c r="B1985" s="70" t="s">
        <v>14869</v>
      </c>
      <c r="C1985" s="72" t="s">
        <v>19396</v>
      </c>
      <c r="D1985" s="76" t="s">
        <v>19525</v>
      </c>
      <c r="E1985" s="76" t="s">
        <v>19533</v>
      </c>
      <c r="F1985" s="76" t="s">
        <v>19534</v>
      </c>
      <c r="G1985" s="76" t="s">
        <v>19528</v>
      </c>
      <c r="H1985" s="76" t="s">
        <v>19536</v>
      </c>
      <c r="I1985" s="76" t="s">
        <v>19530</v>
      </c>
      <c r="J1985" s="76" t="s">
        <v>19531</v>
      </c>
      <c r="K1985" s="76" t="s">
        <v>19532</v>
      </c>
    </row>
    <row r="1986" spans="1:11" x14ac:dyDescent="0.3">
      <c r="A1986" s="65" t="s">
        <v>2281</v>
      </c>
      <c r="B1986" s="70" t="s">
        <v>14870</v>
      </c>
      <c r="C1986" s="72" t="s">
        <v>19396</v>
      </c>
      <c r="D1986" s="76" t="s">
        <v>19525</v>
      </c>
      <c r="E1986" s="76" t="s">
        <v>19533</v>
      </c>
      <c r="F1986" s="76" t="s">
        <v>19534</v>
      </c>
      <c r="G1986" s="76" t="s">
        <v>19528</v>
      </c>
      <c r="H1986" s="76" t="s">
        <v>19536</v>
      </c>
      <c r="I1986" s="76" t="s">
        <v>19530</v>
      </c>
      <c r="J1986" s="76" t="s">
        <v>19531</v>
      </c>
      <c r="K1986" s="76" t="s">
        <v>19532</v>
      </c>
    </row>
    <row r="1987" spans="1:11" x14ac:dyDescent="0.3">
      <c r="A1987" s="65" t="s">
        <v>2282</v>
      </c>
      <c r="B1987" s="70" t="s">
        <v>14871</v>
      </c>
      <c r="C1987" s="72" t="s">
        <v>19396</v>
      </c>
      <c r="D1987" s="76" t="s">
        <v>19525</v>
      </c>
      <c r="E1987" s="76" t="s">
        <v>19533</v>
      </c>
      <c r="F1987" s="76" t="s">
        <v>19534</v>
      </c>
      <c r="G1987" s="76" t="s">
        <v>19535</v>
      </c>
      <c r="H1987" s="76" t="s">
        <v>19536</v>
      </c>
      <c r="I1987" s="76" t="s">
        <v>19530</v>
      </c>
      <c r="J1987" s="76" t="s">
        <v>19531</v>
      </c>
      <c r="K1987" s="76" t="s">
        <v>19532</v>
      </c>
    </row>
    <row r="1988" spans="1:11" x14ac:dyDescent="0.3">
      <c r="A1988" s="65" t="s">
        <v>2283</v>
      </c>
      <c r="B1988" s="70" t="s">
        <v>14872</v>
      </c>
      <c r="C1988" s="72" t="s">
        <v>19396</v>
      </c>
      <c r="D1988" s="76" t="s">
        <v>19525</v>
      </c>
      <c r="E1988" s="76" t="s">
        <v>19533</v>
      </c>
      <c r="F1988" s="76" t="s">
        <v>19534</v>
      </c>
      <c r="G1988" s="76" t="s">
        <v>19528</v>
      </c>
      <c r="H1988" s="76" t="s">
        <v>19536</v>
      </c>
      <c r="I1988" s="76" t="s">
        <v>19530</v>
      </c>
      <c r="J1988" s="76" t="s">
        <v>19531</v>
      </c>
      <c r="K1988" s="76" t="s">
        <v>19532</v>
      </c>
    </row>
    <row r="1989" spans="1:11" x14ac:dyDescent="0.3">
      <c r="A1989" s="65" t="s">
        <v>2284</v>
      </c>
      <c r="B1989" s="70" t="s">
        <v>14873</v>
      </c>
      <c r="C1989" s="72" t="s">
        <v>19396</v>
      </c>
      <c r="D1989" s="76" t="s">
        <v>19525</v>
      </c>
      <c r="E1989" s="76" t="s">
        <v>19526</v>
      </c>
      <c r="F1989" s="76" t="s">
        <v>19534</v>
      </c>
      <c r="G1989" s="76" t="s">
        <v>19528</v>
      </c>
      <c r="H1989" s="76" t="s">
        <v>19536</v>
      </c>
      <c r="I1989" s="76" t="s">
        <v>19530</v>
      </c>
      <c r="J1989" s="76" t="s">
        <v>19531</v>
      </c>
      <c r="K1989" s="76" t="s">
        <v>19532</v>
      </c>
    </row>
    <row r="1990" spans="1:11" x14ac:dyDescent="0.3">
      <c r="A1990" s="65" t="s">
        <v>2285</v>
      </c>
      <c r="B1990" s="70" t="s">
        <v>14874</v>
      </c>
      <c r="C1990" s="72" t="s">
        <v>19396</v>
      </c>
      <c r="D1990" s="76" t="s">
        <v>19525</v>
      </c>
      <c r="E1990" s="76" t="s">
        <v>19526</v>
      </c>
      <c r="F1990" s="76" t="s">
        <v>19534</v>
      </c>
      <c r="G1990" s="76" t="s">
        <v>19528</v>
      </c>
      <c r="H1990" s="76" t="s">
        <v>19536</v>
      </c>
      <c r="I1990" s="76" t="s">
        <v>19530</v>
      </c>
      <c r="J1990" s="76" t="s">
        <v>19531</v>
      </c>
      <c r="K1990" s="76" t="s">
        <v>19532</v>
      </c>
    </row>
    <row r="1991" spans="1:11" x14ac:dyDescent="0.3">
      <c r="A1991" s="65" t="s">
        <v>2286</v>
      </c>
      <c r="B1991" s="70" t="s">
        <v>14875</v>
      </c>
      <c r="C1991" s="72" t="s">
        <v>19396</v>
      </c>
      <c r="D1991" s="76" t="s">
        <v>19525</v>
      </c>
      <c r="E1991" s="76" t="s">
        <v>19526</v>
      </c>
      <c r="F1991" s="76" t="s">
        <v>19534</v>
      </c>
      <c r="G1991" s="76" t="s">
        <v>19528</v>
      </c>
      <c r="H1991" s="76" t="s">
        <v>19536</v>
      </c>
      <c r="I1991" s="76" t="s">
        <v>19530</v>
      </c>
      <c r="J1991" s="76" t="s">
        <v>19531</v>
      </c>
      <c r="K1991" s="76" t="s">
        <v>19532</v>
      </c>
    </row>
    <row r="1992" spans="1:11" x14ac:dyDescent="0.3">
      <c r="A1992" s="65" t="s">
        <v>2287</v>
      </c>
      <c r="B1992" s="70" t="s">
        <v>14876</v>
      </c>
      <c r="C1992" s="72" t="s">
        <v>19396</v>
      </c>
      <c r="D1992" s="76" t="s">
        <v>19525</v>
      </c>
      <c r="E1992" s="76" t="s">
        <v>19526</v>
      </c>
      <c r="F1992" s="76" t="s">
        <v>19534</v>
      </c>
      <c r="G1992" s="76" t="s">
        <v>19528</v>
      </c>
      <c r="H1992" s="76" t="s">
        <v>19536</v>
      </c>
      <c r="I1992" s="76" t="s">
        <v>19530</v>
      </c>
      <c r="J1992" s="76" t="s">
        <v>19531</v>
      </c>
      <c r="K1992" s="76" t="s">
        <v>19532</v>
      </c>
    </row>
    <row r="1993" spans="1:11" x14ac:dyDescent="0.3">
      <c r="A1993" s="65" t="s">
        <v>2288</v>
      </c>
      <c r="B1993" s="70" t="s">
        <v>14877</v>
      </c>
      <c r="C1993" s="72" t="s">
        <v>19396</v>
      </c>
      <c r="D1993" s="76" t="s">
        <v>19525</v>
      </c>
      <c r="E1993" s="76" t="s">
        <v>19526</v>
      </c>
      <c r="F1993" s="76" t="s">
        <v>19534</v>
      </c>
      <c r="G1993" s="76" t="s">
        <v>19535</v>
      </c>
      <c r="H1993" s="76" t="s">
        <v>19536</v>
      </c>
      <c r="I1993" s="76" t="s">
        <v>19530</v>
      </c>
      <c r="J1993" s="76" t="s">
        <v>19531</v>
      </c>
      <c r="K1993" s="76" t="s">
        <v>19532</v>
      </c>
    </row>
    <row r="1994" spans="1:11" x14ac:dyDescent="0.3">
      <c r="A1994" s="65" t="s">
        <v>2289</v>
      </c>
      <c r="B1994" s="70" t="s">
        <v>14878</v>
      </c>
      <c r="C1994" s="72" t="s">
        <v>19396</v>
      </c>
      <c r="D1994" s="76" t="s">
        <v>19525</v>
      </c>
      <c r="E1994" s="76" t="s">
        <v>19533</v>
      </c>
      <c r="F1994" s="76" t="s">
        <v>19534</v>
      </c>
      <c r="G1994" s="76" t="s">
        <v>19535</v>
      </c>
      <c r="H1994" s="76" t="s">
        <v>19536</v>
      </c>
      <c r="I1994" s="76" t="s">
        <v>19530</v>
      </c>
      <c r="J1994" s="76" t="s">
        <v>19531</v>
      </c>
      <c r="K1994" s="76" t="s">
        <v>19532</v>
      </c>
    </row>
    <row r="1995" spans="1:11" x14ac:dyDescent="0.3">
      <c r="A1995" s="65" t="s">
        <v>2290</v>
      </c>
      <c r="B1995" s="70" t="s">
        <v>14879</v>
      </c>
      <c r="C1995" s="72" t="s">
        <v>19396</v>
      </c>
      <c r="D1995" s="76" t="s">
        <v>19525</v>
      </c>
      <c r="E1995" s="76" t="s">
        <v>19533</v>
      </c>
      <c r="F1995" s="76" t="s">
        <v>19538</v>
      </c>
      <c r="G1995" s="76" t="s">
        <v>19535</v>
      </c>
      <c r="H1995" s="76" t="s">
        <v>19536</v>
      </c>
      <c r="I1995" s="76" t="s">
        <v>19530</v>
      </c>
      <c r="J1995" s="76" t="s">
        <v>19531</v>
      </c>
      <c r="K1995" s="76" t="s">
        <v>19532</v>
      </c>
    </row>
    <row r="1996" spans="1:11" x14ac:dyDescent="0.3">
      <c r="A1996" s="65" t="s">
        <v>2291</v>
      </c>
      <c r="B1996" s="70" t="s">
        <v>14880</v>
      </c>
      <c r="C1996" s="72" t="s">
        <v>19396</v>
      </c>
      <c r="D1996" s="76" t="s">
        <v>19525</v>
      </c>
      <c r="E1996" s="76" t="s">
        <v>19542</v>
      </c>
      <c r="F1996" s="76" t="s">
        <v>19534</v>
      </c>
      <c r="G1996" s="76" t="s">
        <v>19528</v>
      </c>
      <c r="H1996" s="76" t="s">
        <v>19536</v>
      </c>
      <c r="I1996" s="76" t="s">
        <v>19530</v>
      </c>
      <c r="J1996" s="76" t="s">
        <v>19531</v>
      </c>
      <c r="K1996" s="76" t="s">
        <v>19532</v>
      </c>
    </row>
    <row r="1997" spans="1:11" x14ac:dyDescent="0.3">
      <c r="A1997" s="65" t="s">
        <v>2292</v>
      </c>
      <c r="B1997" s="70" t="s">
        <v>14881</v>
      </c>
      <c r="C1997" s="72" t="s">
        <v>19396</v>
      </c>
      <c r="D1997" s="76" t="s">
        <v>19525</v>
      </c>
      <c r="E1997" s="76" t="s">
        <v>19542</v>
      </c>
      <c r="F1997" s="76" t="s">
        <v>19534</v>
      </c>
      <c r="G1997" s="76" t="s">
        <v>19528</v>
      </c>
      <c r="H1997" s="76" t="s">
        <v>19536</v>
      </c>
      <c r="I1997" s="76" t="s">
        <v>19530</v>
      </c>
      <c r="J1997" s="76" t="s">
        <v>19531</v>
      </c>
      <c r="K1997" s="76" t="s">
        <v>19532</v>
      </c>
    </row>
    <row r="1998" spans="1:11" x14ac:dyDescent="0.3">
      <c r="A1998" s="65" t="s">
        <v>2293</v>
      </c>
      <c r="B1998" s="70" t="s">
        <v>14882</v>
      </c>
      <c r="C1998" s="72" t="s">
        <v>19396</v>
      </c>
      <c r="D1998" s="76" t="s">
        <v>19525</v>
      </c>
      <c r="E1998" s="76" t="s">
        <v>19542</v>
      </c>
      <c r="F1998" s="76" t="s">
        <v>19534</v>
      </c>
      <c r="G1998" s="76" t="s">
        <v>19535</v>
      </c>
      <c r="H1998" s="76" t="s">
        <v>19536</v>
      </c>
      <c r="I1998" s="76" t="s">
        <v>19530</v>
      </c>
      <c r="J1998" s="76" t="s">
        <v>19531</v>
      </c>
      <c r="K1998" s="76" t="s">
        <v>19532</v>
      </c>
    </row>
    <row r="1999" spans="1:11" x14ac:dyDescent="0.3">
      <c r="A1999" s="65" t="s">
        <v>2294</v>
      </c>
      <c r="B1999" s="70" t="s">
        <v>14883</v>
      </c>
      <c r="C1999" s="72" t="s">
        <v>19397</v>
      </c>
      <c r="D1999" s="76" t="s">
        <v>19525</v>
      </c>
      <c r="E1999" s="76" t="s">
        <v>19526</v>
      </c>
      <c r="F1999" s="76" t="s">
        <v>19534</v>
      </c>
      <c r="G1999" s="76" t="s">
        <v>19535</v>
      </c>
      <c r="H1999" s="76" t="s">
        <v>19536</v>
      </c>
      <c r="I1999" s="76" t="s">
        <v>19530</v>
      </c>
      <c r="J1999" s="76" t="s">
        <v>19531</v>
      </c>
      <c r="K1999" s="76" t="s">
        <v>19532</v>
      </c>
    </row>
    <row r="2000" spans="1:11" x14ac:dyDescent="0.3">
      <c r="A2000" s="65" t="s">
        <v>2295</v>
      </c>
      <c r="B2000" s="70" t="s">
        <v>14884</v>
      </c>
      <c r="C2000" s="72" t="s">
        <v>19397</v>
      </c>
      <c r="D2000" s="76" t="s">
        <v>19525</v>
      </c>
      <c r="E2000" s="76" t="s">
        <v>19533</v>
      </c>
      <c r="F2000" s="76" t="s">
        <v>19534</v>
      </c>
      <c r="G2000" s="76" t="s">
        <v>19535</v>
      </c>
      <c r="H2000" s="76" t="s">
        <v>19536</v>
      </c>
      <c r="I2000" s="76" t="s">
        <v>19530</v>
      </c>
      <c r="J2000" s="76" t="s">
        <v>19531</v>
      </c>
      <c r="K2000" s="76" t="s">
        <v>19532</v>
      </c>
    </row>
    <row r="2001" spans="1:11" x14ac:dyDescent="0.3">
      <c r="A2001" s="65" t="s">
        <v>2296</v>
      </c>
      <c r="B2001" s="70" t="s">
        <v>14885</v>
      </c>
      <c r="C2001" s="72" t="s">
        <v>19396</v>
      </c>
      <c r="D2001" s="76" t="s">
        <v>19525</v>
      </c>
      <c r="E2001" s="76" t="s">
        <v>19537</v>
      </c>
      <c r="F2001" s="76" t="s">
        <v>19534</v>
      </c>
      <c r="G2001" s="76" t="s">
        <v>19528</v>
      </c>
      <c r="H2001" s="76" t="s">
        <v>19536</v>
      </c>
      <c r="I2001" s="76" t="s">
        <v>19530</v>
      </c>
      <c r="J2001" s="76" t="s">
        <v>19531</v>
      </c>
      <c r="K2001" s="76" t="s">
        <v>19532</v>
      </c>
    </row>
    <row r="2002" spans="1:11" x14ac:dyDescent="0.3">
      <c r="A2002" s="65" t="s">
        <v>2297</v>
      </c>
      <c r="B2002" s="70" t="s">
        <v>14886</v>
      </c>
      <c r="C2002" s="72" t="s">
        <v>19396</v>
      </c>
      <c r="D2002" s="76" t="s">
        <v>19525</v>
      </c>
      <c r="E2002" s="76" t="s">
        <v>19542</v>
      </c>
      <c r="F2002" s="76" t="s">
        <v>19534</v>
      </c>
      <c r="G2002" s="76" t="s">
        <v>19528</v>
      </c>
      <c r="H2002" s="76" t="s">
        <v>19536</v>
      </c>
      <c r="I2002" s="76" t="s">
        <v>19530</v>
      </c>
      <c r="J2002" s="76" t="s">
        <v>19531</v>
      </c>
      <c r="K2002" s="76" t="s">
        <v>19532</v>
      </c>
    </row>
    <row r="2003" spans="1:11" x14ac:dyDescent="0.3">
      <c r="A2003" s="65" t="s">
        <v>2298</v>
      </c>
      <c r="B2003" s="70" t="s">
        <v>14887</v>
      </c>
      <c r="C2003" s="72" t="s">
        <v>19396</v>
      </c>
      <c r="D2003" s="76" t="s">
        <v>19525</v>
      </c>
      <c r="E2003" s="76" t="s">
        <v>19542</v>
      </c>
      <c r="F2003" s="76" t="s">
        <v>19534</v>
      </c>
      <c r="G2003" s="76" t="s">
        <v>19528</v>
      </c>
      <c r="H2003" s="76" t="s">
        <v>19536</v>
      </c>
      <c r="I2003" s="76" t="s">
        <v>19530</v>
      </c>
      <c r="J2003" s="76" t="s">
        <v>19531</v>
      </c>
      <c r="K2003" s="76" t="s">
        <v>19532</v>
      </c>
    </row>
    <row r="2004" spans="1:11" x14ac:dyDescent="0.3">
      <c r="A2004" s="65" t="s">
        <v>2299</v>
      </c>
      <c r="B2004" s="70" t="s">
        <v>14888</v>
      </c>
      <c r="C2004" s="72" t="s">
        <v>19396</v>
      </c>
      <c r="D2004" s="76" t="s">
        <v>19525</v>
      </c>
      <c r="E2004" s="76" t="s">
        <v>19526</v>
      </c>
      <c r="F2004" s="76" t="s">
        <v>19534</v>
      </c>
      <c r="G2004" s="76" t="s">
        <v>19535</v>
      </c>
      <c r="H2004" s="76" t="s">
        <v>19536</v>
      </c>
      <c r="I2004" s="76" t="s">
        <v>19530</v>
      </c>
      <c r="J2004" s="76" t="s">
        <v>19531</v>
      </c>
      <c r="K2004" s="76" t="s">
        <v>19532</v>
      </c>
    </row>
    <row r="2005" spans="1:11" x14ac:dyDescent="0.3">
      <c r="A2005" s="65" t="s">
        <v>2300</v>
      </c>
      <c r="B2005" s="70" t="s">
        <v>14889</v>
      </c>
      <c r="C2005" s="72" t="s">
        <v>19396</v>
      </c>
      <c r="D2005" s="76" t="s">
        <v>19525</v>
      </c>
      <c r="E2005" s="76" t="s">
        <v>19542</v>
      </c>
      <c r="F2005" s="76" t="s">
        <v>19534</v>
      </c>
      <c r="G2005" s="76" t="s">
        <v>19528</v>
      </c>
      <c r="H2005" s="76" t="s">
        <v>19536</v>
      </c>
      <c r="I2005" s="76" t="s">
        <v>19530</v>
      </c>
      <c r="J2005" s="76" t="s">
        <v>19531</v>
      </c>
      <c r="K2005" s="76" t="s">
        <v>19532</v>
      </c>
    </row>
    <row r="2006" spans="1:11" x14ac:dyDescent="0.3">
      <c r="A2006" s="65" t="s">
        <v>2301</v>
      </c>
      <c r="B2006" s="70" t="s">
        <v>14890</v>
      </c>
      <c r="C2006" s="72" t="s">
        <v>19396</v>
      </c>
      <c r="D2006" s="76" t="s">
        <v>19525</v>
      </c>
      <c r="E2006" s="76" t="s">
        <v>19542</v>
      </c>
      <c r="F2006" s="76" t="s">
        <v>19534</v>
      </c>
      <c r="G2006" s="76" t="s">
        <v>19528</v>
      </c>
      <c r="H2006" s="76" t="s">
        <v>19536</v>
      </c>
      <c r="I2006" s="76" t="s">
        <v>19530</v>
      </c>
      <c r="J2006" s="76" t="s">
        <v>19531</v>
      </c>
      <c r="K2006" s="76" t="s">
        <v>19532</v>
      </c>
    </row>
    <row r="2007" spans="1:11" x14ac:dyDescent="0.3">
      <c r="A2007" s="65" t="s">
        <v>2302</v>
      </c>
      <c r="B2007" s="70" t="s">
        <v>14891</v>
      </c>
      <c r="C2007" s="72" t="s">
        <v>19397</v>
      </c>
      <c r="D2007" s="76" t="s">
        <v>19525</v>
      </c>
      <c r="E2007" s="76" t="s">
        <v>19537</v>
      </c>
      <c r="F2007" s="76" t="s">
        <v>19534</v>
      </c>
      <c r="G2007" s="76" t="s">
        <v>19535</v>
      </c>
      <c r="H2007" s="76" t="s">
        <v>19536</v>
      </c>
      <c r="I2007" s="76" t="s">
        <v>19530</v>
      </c>
      <c r="J2007" s="76" t="s">
        <v>19531</v>
      </c>
      <c r="K2007" s="76" t="s">
        <v>19532</v>
      </c>
    </row>
    <row r="2008" spans="1:11" x14ac:dyDescent="0.3">
      <c r="A2008" s="65" t="s">
        <v>2303</v>
      </c>
      <c r="B2008" s="70" t="s">
        <v>14892</v>
      </c>
      <c r="C2008" s="72" t="s">
        <v>19397</v>
      </c>
      <c r="D2008" s="76" t="s">
        <v>19525</v>
      </c>
      <c r="E2008" s="76" t="s">
        <v>19533</v>
      </c>
      <c r="F2008" s="76" t="s">
        <v>19540</v>
      </c>
      <c r="G2008" s="76" t="s">
        <v>19528</v>
      </c>
      <c r="H2008" s="76" t="s">
        <v>19536</v>
      </c>
      <c r="I2008" s="76" t="s">
        <v>19530</v>
      </c>
      <c r="J2008" s="76" t="s">
        <v>19531</v>
      </c>
      <c r="K2008" s="76" t="s">
        <v>19532</v>
      </c>
    </row>
    <row r="2009" spans="1:11" x14ac:dyDescent="0.3">
      <c r="A2009" s="65" t="s">
        <v>2304</v>
      </c>
      <c r="B2009" s="70" t="s">
        <v>14893</v>
      </c>
      <c r="C2009" s="72" t="s">
        <v>19397</v>
      </c>
      <c r="D2009" s="76" t="s">
        <v>19525</v>
      </c>
      <c r="E2009" s="76" t="s">
        <v>19533</v>
      </c>
      <c r="F2009" s="76" t="s">
        <v>19534</v>
      </c>
      <c r="G2009" s="76" t="s">
        <v>19535</v>
      </c>
      <c r="H2009" s="76" t="s">
        <v>19529</v>
      </c>
      <c r="I2009" s="76" t="s">
        <v>19530</v>
      </c>
      <c r="J2009" s="76" t="s">
        <v>19531</v>
      </c>
      <c r="K2009" s="76" t="s">
        <v>19532</v>
      </c>
    </row>
    <row r="2010" spans="1:11" x14ac:dyDescent="0.3">
      <c r="A2010" s="65" t="s">
        <v>2305</v>
      </c>
      <c r="B2010" s="70" t="s">
        <v>14894</v>
      </c>
      <c r="C2010" s="72" t="s">
        <v>19397</v>
      </c>
      <c r="D2010" s="76" t="s">
        <v>19525</v>
      </c>
      <c r="E2010" s="76" t="s">
        <v>19533</v>
      </c>
      <c r="F2010" s="76" t="s">
        <v>19538</v>
      </c>
      <c r="G2010" s="76" t="s">
        <v>19528</v>
      </c>
      <c r="H2010" s="76" t="s">
        <v>19536</v>
      </c>
      <c r="I2010" s="76" t="s">
        <v>19530</v>
      </c>
      <c r="J2010" s="76" t="s">
        <v>19531</v>
      </c>
      <c r="K2010" s="76" t="s">
        <v>19532</v>
      </c>
    </row>
    <row r="2011" spans="1:11" x14ac:dyDescent="0.3">
      <c r="A2011" s="65" t="s">
        <v>2306</v>
      </c>
      <c r="B2011" s="70" t="s">
        <v>14895</v>
      </c>
      <c r="C2011" s="72" t="s">
        <v>19397</v>
      </c>
      <c r="D2011" s="76" t="s">
        <v>19525</v>
      </c>
      <c r="E2011" s="76" t="s">
        <v>19526</v>
      </c>
      <c r="F2011" s="76" t="s">
        <v>19538</v>
      </c>
      <c r="G2011" s="76" t="s">
        <v>19528</v>
      </c>
      <c r="H2011" s="76" t="s">
        <v>19536</v>
      </c>
      <c r="I2011" s="76" t="s">
        <v>19530</v>
      </c>
      <c r="J2011" s="76" t="s">
        <v>19531</v>
      </c>
      <c r="K2011" s="76" t="s">
        <v>19532</v>
      </c>
    </row>
    <row r="2012" spans="1:11" x14ac:dyDescent="0.3">
      <c r="A2012" s="65" t="s">
        <v>2307</v>
      </c>
      <c r="B2012" s="70" t="s">
        <v>14896</v>
      </c>
      <c r="C2012" s="72" t="s">
        <v>19397</v>
      </c>
      <c r="D2012" s="76" t="s">
        <v>19525</v>
      </c>
      <c r="E2012" s="76" t="s">
        <v>19533</v>
      </c>
      <c r="F2012" s="76" t="s">
        <v>19538</v>
      </c>
      <c r="G2012" s="76" t="s">
        <v>19528</v>
      </c>
      <c r="H2012" s="76" t="s">
        <v>19536</v>
      </c>
      <c r="I2012" s="76" t="s">
        <v>19530</v>
      </c>
      <c r="J2012" s="76" t="s">
        <v>19531</v>
      </c>
      <c r="K2012" s="76" t="s">
        <v>19532</v>
      </c>
    </row>
    <row r="2013" spans="1:11" x14ac:dyDescent="0.3">
      <c r="A2013" s="65" t="s">
        <v>2308</v>
      </c>
      <c r="B2013" s="70" t="s">
        <v>14897</v>
      </c>
      <c r="C2013" s="72" t="s">
        <v>19397</v>
      </c>
      <c r="D2013" s="76" t="s">
        <v>19525</v>
      </c>
      <c r="E2013" s="76" t="s">
        <v>19526</v>
      </c>
      <c r="F2013" s="76" t="s">
        <v>19538</v>
      </c>
      <c r="G2013" s="76" t="s">
        <v>19528</v>
      </c>
      <c r="H2013" s="76" t="s">
        <v>19536</v>
      </c>
      <c r="I2013" s="76" t="s">
        <v>19530</v>
      </c>
      <c r="J2013" s="76" t="s">
        <v>19531</v>
      </c>
      <c r="K2013" s="76" t="s">
        <v>19532</v>
      </c>
    </row>
    <row r="2014" spans="1:11" x14ac:dyDescent="0.3">
      <c r="A2014" s="65" t="s">
        <v>2309</v>
      </c>
      <c r="B2014" s="70" t="s">
        <v>14898</v>
      </c>
      <c r="C2014" s="72" t="s">
        <v>19397</v>
      </c>
      <c r="D2014" s="76" t="s">
        <v>19525</v>
      </c>
      <c r="E2014" s="76" t="s">
        <v>19533</v>
      </c>
      <c r="F2014" s="76" t="s">
        <v>19534</v>
      </c>
      <c r="G2014" s="76" t="s">
        <v>19528</v>
      </c>
      <c r="H2014" s="76" t="s">
        <v>19536</v>
      </c>
      <c r="I2014" s="76" t="s">
        <v>19530</v>
      </c>
      <c r="J2014" s="76" t="s">
        <v>19531</v>
      </c>
      <c r="K2014" s="76" t="s">
        <v>19532</v>
      </c>
    </row>
    <row r="2015" spans="1:11" x14ac:dyDescent="0.3">
      <c r="A2015" s="65" t="s">
        <v>2310</v>
      </c>
      <c r="B2015" s="70" t="s">
        <v>14899</v>
      </c>
      <c r="C2015" s="72" t="s">
        <v>19397</v>
      </c>
      <c r="D2015" s="76" t="s">
        <v>19525</v>
      </c>
      <c r="E2015" s="76" t="s">
        <v>19526</v>
      </c>
      <c r="F2015" s="76" t="s">
        <v>19534</v>
      </c>
      <c r="G2015" s="76" t="s">
        <v>19528</v>
      </c>
      <c r="H2015" s="76" t="s">
        <v>19536</v>
      </c>
      <c r="I2015" s="76" t="s">
        <v>19530</v>
      </c>
      <c r="J2015" s="76" t="s">
        <v>19531</v>
      </c>
      <c r="K2015" s="76" t="s">
        <v>19532</v>
      </c>
    </row>
    <row r="2016" spans="1:11" x14ac:dyDescent="0.3">
      <c r="A2016" s="65" t="s">
        <v>2311</v>
      </c>
      <c r="B2016" s="70" t="s">
        <v>14900</v>
      </c>
      <c r="C2016" s="72" t="s">
        <v>19397</v>
      </c>
      <c r="D2016" s="76" t="s">
        <v>19525</v>
      </c>
      <c r="E2016" s="76" t="s">
        <v>19533</v>
      </c>
      <c r="F2016" s="76" t="s">
        <v>19534</v>
      </c>
      <c r="G2016" s="76" t="s">
        <v>19528</v>
      </c>
      <c r="H2016" s="76" t="s">
        <v>19536</v>
      </c>
      <c r="I2016" s="76" t="s">
        <v>19530</v>
      </c>
      <c r="J2016" s="76" t="s">
        <v>19531</v>
      </c>
      <c r="K2016" s="76" t="s">
        <v>19532</v>
      </c>
    </row>
    <row r="2017" spans="1:11" x14ac:dyDescent="0.3">
      <c r="A2017" s="65" t="s">
        <v>2312</v>
      </c>
      <c r="B2017" s="70" t="s">
        <v>14901</v>
      </c>
      <c r="C2017" s="72" t="s">
        <v>19397</v>
      </c>
      <c r="D2017" s="76" t="s">
        <v>19525</v>
      </c>
      <c r="E2017" s="76" t="s">
        <v>19526</v>
      </c>
      <c r="F2017" s="76" t="s">
        <v>19534</v>
      </c>
      <c r="G2017" s="76" t="s">
        <v>19528</v>
      </c>
      <c r="H2017" s="76" t="s">
        <v>19536</v>
      </c>
      <c r="I2017" s="76" t="s">
        <v>19530</v>
      </c>
      <c r="J2017" s="76" t="s">
        <v>19531</v>
      </c>
      <c r="K2017" s="76" t="s">
        <v>19532</v>
      </c>
    </row>
    <row r="2018" spans="1:11" x14ac:dyDescent="0.3">
      <c r="A2018" s="65" t="s">
        <v>2313</v>
      </c>
      <c r="B2018" s="70" t="s">
        <v>14902</v>
      </c>
      <c r="C2018" s="72" t="s">
        <v>19397</v>
      </c>
      <c r="D2018" s="76" t="s">
        <v>19525</v>
      </c>
      <c r="E2018" s="76" t="s">
        <v>19533</v>
      </c>
      <c r="F2018" s="76" t="s">
        <v>19534</v>
      </c>
      <c r="G2018" s="76" t="s">
        <v>19528</v>
      </c>
      <c r="H2018" s="76" t="s">
        <v>19536</v>
      </c>
      <c r="I2018" s="76" t="s">
        <v>19530</v>
      </c>
      <c r="J2018" s="76" t="s">
        <v>19531</v>
      </c>
      <c r="K2018" s="76" t="s">
        <v>19532</v>
      </c>
    </row>
    <row r="2019" spans="1:11" x14ac:dyDescent="0.3">
      <c r="A2019" s="65" t="s">
        <v>2314</v>
      </c>
      <c r="B2019" s="70" t="s">
        <v>14903</v>
      </c>
      <c r="C2019" s="72" t="s">
        <v>19397</v>
      </c>
      <c r="D2019" s="76" t="s">
        <v>19525</v>
      </c>
      <c r="E2019" s="76" t="s">
        <v>19526</v>
      </c>
      <c r="F2019" s="76" t="s">
        <v>19534</v>
      </c>
      <c r="G2019" s="76" t="s">
        <v>19528</v>
      </c>
      <c r="H2019" s="76" t="s">
        <v>19536</v>
      </c>
      <c r="I2019" s="76" t="s">
        <v>19530</v>
      </c>
      <c r="J2019" s="76" t="s">
        <v>19531</v>
      </c>
      <c r="K2019" s="76" t="s">
        <v>19532</v>
      </c>
    </row>
    <row r="2020" spans="1:11" x14ac:dyDescent="0.3">
      <c r="A2020" s="65" t="s">
        <v>2315</v>
      </c>
      <c r="B2020" s="70" t="s">
        <v>14904</v>
      </c>
      <c r="C2020" s="72" t="s">
        <v>19397</v>
      </c>
      <c r="D2020" s="76" t="s">
        <v>19525</v>
      </c>
      <c r="E2020" s="76" t="s">
        <v>19526</v>
      </c>
      <c r="F2020" s="76" t="s">
        <v>19534</v>
      </c>
      <c r="G2020" s="76" t="s">
        <v>19535</v>
      </c>
      <c r="H2020" s="76" t="s">
        <v>19536</v>
      </c>
      <c r="I2020" s="76" t="s">
        <v>19530</v>
      </c>
      <c r="J2020" s="76" t="s">
        <v>19531</v>
      </c>
      <c r="K2020" s="76" t="s">
        <v>19532</v>
      </c>
    </row>
    <row r="2021" spans="1:11" x14ac:dyDescent="0.3">
      <c r="A2021" s="65" t="s">
        <v>2316</v>
      </c>
      <c r="B2021" s="70" t="s">
        <v>14905</v>
      </c>
      <c r="C2021" s="72" t="s">
        <v>19397</v>
      </c>
      <c r="D2021" s="76" t="s">
        <v>19525</v>
      </c>
      <c r="E2021" s="76" t="s">
        <v>19526</v>
      </c>
      <c r="F2021" s="76" t="s">
        <v>19534</v>
      </c>
      <c r="G2021" s="76" t="s">
        <v>19535</v>
      </c>
      <c r="H2021" s="76" t="s">
        <v>19536</v>
      </c>
      <c r="I2021" s="76" t="s">
        <v>19530</v>
      </c>
      <c r="J2021" s="76" t="s">
        <v>19531</v>
      </c>
      <c r="K2021" s="76" t="s">
        <v>19532</v>
      </c>
    </row>
    <row r="2022" spans="1:11" x14ac:dyDescent="0.3">
      <c r="A2022" s="65" t="s">
        <v>2317</v>
      </c>
      <c r="B2022" s="70" t="s">
        <v>14906</v>
      </c>
      <c r="C2022" s="72" t="s">
        <v>19397</v>
      </c>
      <c r="D2022" s="76" t="s">
        <v>19525</v>
      </c>
      <c r="E2022" s="76" t="s">
        <v>19533</v>
      </c>
      <c r="F2022" s="76" t="s">
        <v>19534</v>
      </c>
      <c r="G2022" s="76" t="s">
        <v>19535</v>
      </c>
      <c r="H2022" s="76" t="s">
        <v>19536</v>
      </c>
      <c r="I2022" s="76" t="s">
        <v>19530</v>
      </c>
      <c r="J2022" s="76" t="s">
        <v>19531</v>
      </c>
      <c r="K2022" s="76" t="s">
        <v>19532</v>
      </c>
    </row>
    <row r="2023" spans="1:11" x14ac:dyDescent="0.3">
      <c r="A2023" s="65" t="s">
        <v>75</v>
      </c>
      <c r="B2023" s="70" t="s">
        <v>13749</v>
      </c>
      <c r="C2023" s="72" t="s">
        <v>19396</v>
      </c>
      <c r="D2023" s="76" t="s">
        <v>19525</v>
      </c>
      <c r="E2023" s="76" t="s">
        <v>19533</v>
      </c>
      <c r="F2023" s="76" t="s">
        <v>19527</v>
      </c>
      <c r="G2023" s="76" t="s">
        <v>19535</v>
      </c>
      <c r="H2023" s="76" t="s">
        <v>19536</v>
      </c>
      <c r="I2023" s="76" t="s">
        <v>19530</v>
      </c>
      <c r="J2023" s="76" t="s">
        <v>19531</v>
      </c>
      <c r="K2023" s="76" t="s">
        <v>19532</v>
      </c>
    </row>
    <row r="2024" spans="1:11" x14ac:dyDescent="0.3">
      <c r="A2024" s="65" t="s">
        <v>125</v>
      </c>
      <c r="B2024" s="70" t="s">
        <v>14907</v>
      </c>
      <c r="C2024" s="72" t="s">
        <v>19396</v>
      </c>
      <c r="D2024" s="76" t="s">
        <v>19525</v>
      </c>
      <c r="E2024" s="76" t="s">
        <v>19526</v>
      </c>
      <c r="F2024" s="76" t="s">
        <v>19534</v>
      </c>
      <c r="G2024" s="76" t="s">
        <v>19535</v>
      </c>
      <c r="H2024" s="76" t="s">
        <v>19536</v>
      </c>
      <c r="I2024" s="76" t="s">
        <v>19530</v>
      </c>
      <c r="J2024" s="76" t="s">
        <v>19531</v>
      </c>
      <c r="K2024" s="76" t="s">
        <v>19532</v>
      </c>
    </row>
    <row r="2025" spans="1:11" x14ac:dyDescent="0.3">
      <c r="A2025" s="65" t="s">
        <v>128</v>
      </c>
      <c r="B2025" s="70" t="s">
        <v>14907</v>
      </c>
      <c r="C2025" s="72" t="s">
        <v>19397</v>
      </c>
      <c r="D2025" s="76" t="s">
        <v>19525</v>
      </c>
      <c r="E2025" s="76" t="s">
        <v>19526</v>
      </c>
      <c r="F2025" s="76" t="s">
        <v>19534</v>
      </c>
      <c r="G2025" s="76" t="s">
        <v>19535</v>
      </c>
      <c r="H2025" s="76" t="s">
        <v>19536</v>
      </c>
      <c r="I2025" s="76" t="s">
        <v>19530</v>
      </c>
      <c r="J2025" s="76" t="s">
        <v>19531</v>
      </c>
      <c r="K2025" s="76" t="s">
        <v>19532</v>
      </c>
    </row>
    <row r="2026" spans="1:11" x14ac:dyDescent="0.3">
      <c r="A2026" s="65" t="s">
        <v>2318</v>
      </c>
      <c r="B2026" s="70" t="s">
        <v>14908</v>
      </c>
      <c r="C2026" s="72" t="s">
        <v>19396</v>
      </c>
      <c r="D2026" s="76" t="s">
        <v>19525</v>
      </c>
      <c r="E2026" s="76" t="s">
        <v>19533</v>
      </c>
      <c r="F2026" s="76" t="s">
        <v>19538</v>
      </c>
      <c r="G2026" s="76" t="s">
        <v>19528</v>
      </c>
      <c r="H2026" s="76" t="s">
        <v>19536</v>
      </c>
      <c r="I2026" s="76" t="s">
        <v>19530</v>
      </c>
      <c r="J2026" s="76" t="s">
        <v>19531</v>
      </c>
      <c r="K2026" s="76" t="s">
        <v>19532</v>
      </c>
    </row>
    <row r="2027" spans="1:11" x14ac:dyDescent="0.3">
      <c r="A2027" s="65" t="s">
        <v>2319</v>
      </c>
      <c r="B2027" s="70" t="s">
        <v>14909</v>
      </c>
      <c r="C2027" s="72" t="s">
        <v>19396</v>
      </c>
      <c r="D2027" s="76" t="s">
        <v>19525</v>
      </c>
      <c r="E2027" s="76" t="s">
        <v>19526</v>
      </c>
      <c r="F2027" s="76" t="s">
        <v>19534</v>
      </c>
      <c r="G2027" s="76" t="s">
        <v>19528</v>
      </c>
      <c r="H2027" s="76" t="s">
        <v>19536</v>
      </c>
      <c r="I2027" s="76" t="s">
        <v>19530</v>
      </c>
      <c r="J2027" s="76" t="s">
        <v>19531</v>
      </c>
      <c r="K2027" s="76" t="s">
        <v>19532</v>
      </c>
    </row>
    <row r="2028" spans="1:11" x14ac:dyDescent="0.3">
      <c r="A2028" s="65" t="s">
        <v>178</v>
      </c>
      <c r="B2028" s="70" t="s">
        <v>180</v>
      </c>
      <c r="C2028" s="72" t="s">
        <v>19396</v>
      </c>
      <c r="D2028" s="76" t="s">
        <v>19525</v>
      </c>
      <c r="E2028" s="76" t="s">
        <v>19526</v>
      </c>
      <c r="F2028" s="76" t="s">
        <v>19534</v>
      </c>
      <c r="G2028" s="76" t="s">
        <v>19535</v>
      </c>
      <c r="H2028" s="76" t="s">
        <v>19536</v>
      </c>
      <c r="I2028" s="76" t="s">
        <v>19530</v>
      </c>
      <c r="J2028" s="76" t="s">
        <v>19531</v>
      </c>
      <c r="K2028" s="76" t="s">
        <v>19532</v>
      </c>
    </row>
    <row r="2029" spans="1:11" x14ac:dyDescent="0.3">
      <c r="A2029" s="65" t="s">
        <v>199</v>
      </c>
      <c r="B2029" s="70" t="s">
        <v>201</v>
      </c>
      <c r="C2029" s="72" t="s">
        <v>19396</v>
      </c>
      <c r="D2029" s="76" t="s">
        <v>19525</v>
      </c>
      <c r="E2029" s="76" t="s">
        <v>19533</v>
      </c>
      <c r="F2029" s="76" t="s">
        <v>19534</v>
      </c>
      <c r="G2029" s="76" t="s">
        <v>19535</v>
      </c>
      <c r="H2029" s="76" t="s">
        <v>19536</v>
      </c>
      <c r="I2029" s="76" t="s">
        <v>19530</v>
      </c>
      <c r="J2029" s="76" t="s">
        <v>19531</v>
      </c>
      <c r="K2029" s="76" t="s">
        <v>19532</v>
      </c>
    </row>
    <row r="2030" spans="1:11" x14ac:dyDescent="0.3">
      <c r="A2030" s="65" t="s">
        <v>2320</v>
      </c>
      <c r="B2030" s="70" t="s">
        <v>14910</v>
      </c>
      <c r="C2030" s="72" t="s">
        <v>19396</v>
      </c>
      <c r="D2030" s="76" t="s">
        <v>19525</v>
      </c>
      <c r="E2030" s="76" t="s">
        <v>19533</v>
      </c>
      <c r="F2030" s="76" t="s">
        <v>19534</v>
      </c>
      <c r="G2030" s="76" t="s">
        <v>19535</v>
      </c>
      <c r="H2030" s="76" t="s">
        <v>19536</v>
      </c>
      <c r="I2030" s="76" t="s">
        <v>19530</v>
      </c>
      <c r="J2030" s="76" t="s">
        <v>19531</v>
      </c>
      <c r="K2030" s="76" t="s">
        <v>19532</v>
      </c>
    </row>
    <row r="2031" spans="1:11" x14ac:dyDescent="0.3">
      <c r="A2031" s="65" t="s">
        <v>2321</v>
      </c>
      <c r="B2031" s="70" t="s">
        <v>14911</v>
      </c>
      <c r="C2031" s="72" t="s">
        <v>19397</v>
      </c>
      <c r="D2031" s="76" t="s">
        <v>19525</v>
      </c>
      <c r="E2031" s="76" t="s">
        <v>19533</v>
      </c>
      <c r="F2031" s="76" t="s">
        <v>19534</v>
      </c>
      <c r="G2031" s="76" t="s">
        <v>19528</v>
      </c>
      <c r="H2031" s="76" t="s">
        <v>19536</v>
      </c>
      <c r="I2031" s="76" t="s">
        <v>19530</v>
      </c>
      <c r="J2031" s="76" t="s">
        <v>19531</v>
      </c>
      <c r="K2031" s="76" t="s">
        <v>19532</v>
      </c>
    </row>
    <row r="2032" spans="1:11" x14ac:dyDescent="0.3">
      <c r="A2032" s="65" t="s">
        <v>2322</v>
      </c>
      <c r="B2032" s="70" t="s">
        <v>14912</v>
      </c>
      <c r="C2032" s="72" t="s">
        <v>19397</v>
      </c>
      <c r="D2032" s="76" t="s">
        <v>19525</v>
      </c>
      <c r="E2032" s="76" t="s">
        <v>19526</v>
      </c>
      <c r="F2032" s="76" t="s">
        <v>19534</v>
      </c>
      <c r="G2032" s="76" t="s">
        <v>19528</v>
      </c>
      <c r="H2032" s="76" t="s">
        <v>19536</v>
      </c>
      <c r="I2032" s="76" t="s">
        <v>19530</v>
      </c>
      <c r="J2032" s="76" t="s">
        <v>19531</v>
      </c>
      <c r="K2032" s="76" t="s">
        <v>19532</v>
      </c>
    </row>
    <row r="2033" spans="1:11" x14ac:dyDescent="0.3">
      <c r="A2033" s="65" t="s">
        <v>2323</v>
      </c>
      <c r="B2033" s="70" t="s">
        <v>14913</v>
      </c>
      <c r="C2033" s="72" t="s">
        <v>19397</v>
      </c>
      <c r="D2033" s="76" t="s">
        <v>19525</v>
      </c>
      <c r="E2033" s="76" t="s">
        <v>19526</v>
      </c>
      <c r="F2033" s="76" t="s">
        <v>19541</v>
      </c>
      <c r="G2033" s="76" t="s">
        <v>19535</v>
      </c>
      <c r="H2033" s="76" t="s">
        <v>19536</v>
      </c>
      <c r="I2033" s="76" t="s">
        <v>19530</v>
      </c>
      <c r="J2033" s="76" t="s">
        <v>19531</v>
      </c>
      <c r="K2033" s="76" t="s">
        <v>19532</v>
      </c>
    </row>
    <row r="2034" spans="1:11" x14ac:dyDescent="0.3">
      <c r="A2034" s="65" t="s">
        <v>2324</v>
      </c>
      <c r="B2034" s="70" t="s">
        <v>14914</v>
      </c>
      <c r="C2034" s="72" t="s">
        <v>19397</v>
      </c>
      <c r="D2034" s="76" t="s">
        <v>19525</v>
      </c>
      <c r="E2034" s="76" t="s">
        <v>19542</v>
      </c>
      <c r="F2034" s="76" t="s">
        <v>19534</v>
      </c>
      <c r="G2034" s="76" t="s">
        <v>19528</v>
      </c>
      <c r="H2034" s="76" t="s">
        <v>19536</v>
      </c>
      <c r="I2034" s="76" t="s">
        <v>19530</v>
      </c>
      <c r="J2034" s="76" t="s">
        <v>19531</v>
      </c>
      <c r="K2034" s="76" t="s">
        <v>19532</v>
      </c>
    </row>
    <row r="2035" spans="1:11" x14ac:dyDescent="0.3">
      <c r="A2035" s="65" t="s">
        <v>2325</v>
      </c>
      <c r="B2035" s="70" t="s">
        <v>14915</v>
      </c>
      <c r="C2035" s="72" t="s">
        <v>19397</v>
      </c>
      <c r="D2035" s="76" t="s">
        <v>19525</v>
      </c>
      <c r="E2035" s="76" t="s">
        <v>19542</v>
      </c>
      <c r="F2035" s="76" t="s">
        <v>19534</v>
      </c>
      <c r="G2035" s="76" t="s">
        <v>19528</v>
      </c>
      <c r="H2035" s="76" t="s">
        <v>19536</v>
      </c>
      <c r="I2035" s="76" t="s">
        <v>19530</v>
      </c>
      <c r="J2035" s="76" t="s">
        <v>19531</v>
      </c>
      <c r="K2035" s="76" t="s">
        <v>19532</v>
      </c>
    </row>
    <row r="2036" spans="1:11" x14ac:dyDescent="0.3">
      <c r="A2036" s="65" t="s">
        <v>2326</v>
      </c>
      <c r="B2036" s="70" t="s">
        <v>14916</v>
      </c>
      <c r="C2036" s="72" t="s">
        <v>19396</v>
      </c>
      <c r="D2036" s="76" t="s">
        <v>19525</v>
      </c>
      <c r="E2036" s="76" t="s">
        <v>19526</v>
      </c>
      <c r="F2036" s="76" t="s">
        <v>19540</v>
      </c>
      <c r="G2036" s="76" t="s">
        <v>19528</v>
      </c>
      <c r="H2036" s="76" t="s">
        <v>19536</v>
      </c>
      <c r="I2036" s="76" t="s">
        <v>19530</v>
      </c>
      <c r="J2036" s="76" t="s">
        <v>19531</v>
      </c>
      <c r="K2036" s="76" t="s">
        <v>19532</v>
      </c>
    </row>
    <row r="2037" spans="1:11" x14ac:dyDescent="0.3">
      <c r="A2037" s="65" t="s">
        <v>2327</v>
      </c>
      <c r="B2037" s="70" t="s">
        <v>14917</v>
      </c>
      <c r="C2037" s="72" t="s">
        <v>19396</v>
      </c>
      <c r="D2037" s="76" t="s">
        <v>19525</v>
      </c>
      <c r="E2037" s="76" t="s">
        <v>19526</v>
      </c>
      <c r="F2037" s="76" t="s">
        <v>19534</v>
      </c>
      <c r="G2037" s="76" t="s">
        <v>19528</v>
      </c>
      <c r="H2037" s="76" t="s">
        <v>19536</v>
      </c>
      <c r="I2037" s="76" t="s">
        <v>19530</v>
      </c>
      <c r="J2037" s="76" t="s">
        <v>19531</v>
      </c>
      <c r="K2037" s="76" t="s">
        <v>19532</v>
      </c>
    </row>
    <row r="2038" spans="1:11" x14ac:dyDescent="0.3">
      <c r="A2038" s="65" t="s">
        <v>2328</v>
      </c>
      <c r="B2038" s="70" t="s">
        <v>14918</v>
      </c>
      <c r="C2038" s="72" t="s">
        <v>19396</v>
      </c>
      <c r="D2038" s="76" t="s">
        <v>19525</v>
      </c>
      <c r="E2038" s="76" t="s">
        <v>19526</v>
      </c>
      <c r="F2038" s="76" t="s">
        <v>19540</v>
      </c>
      <c r="G2038" s="76" t="s">
        <v>19528</v>
      </c>
      <c r="H2038" s="76" t="s">
        <v>19536</v>
      </c>
      <c r="I2038" s="76" t="s">
        <v>19530</v>
      </c>
      <c r="J2038" s="76" t="s">
        <v>19531</v>
      </c>
      <c r="K2038" s="76" t="s">
        <v>19532</v>
      </c>
    </row>
    <row r="2039" spans="1:11" x14ac:dyDescent="0.3">
      <c r="A2039" s="65" t="s">
        <v>2329</v>
      </c>
      <c r="B2039" s="70" t="s">
        <v>14919</v>
      </c>
      <c r="C2039" s="72" t="s">
        <v>19396</v>
      </c>
      <c r="D2039" s="76" t="s">
        <v>19525</v>
      </c>
      <c r="E2039" s="76" t="s">
        <v>19526</v>
      </c>
      <c r="F2039" s="76" t="s">
        <v>19534</v>
      </c>
      <c r="G2039" s="76" t="s">
        <v>19535</v>
      </c>
      <c r="H2039" s="76" t="s">
        <v>19536</v>
      </c>
      <c r="I2039" s="76" t="s">
        <v>19530</v>
      </c>
      <c r="J2039" s="76" t="s">
        <v>19531</v>
      </c>
      <c r="K2039" s="76" t="s">
        <v>19532</v>
      </c>
    </row>
    <row r="2040" spans="1:11" x14ac:dyDescent="0.3">
      <c r="A2040" s="65" t="s">
        <v>2330</v>
      </c>
      <c r="B2040" s="70" t="s">
        <v>14920</v>
      </c>
      <c r="C2040" s="72" t="s">
        <v>19396</v>
      </c>
      <c r="D2040" s="76" t="s">
        <v>19525</v>
      </c>
      <c r="E2040" s="76" t="s">
        <v>19526</v>
      </c>
      <c r="F2040" s="76" t="s">
        <v>19534</v>
      </c>
      <c r="G2040" s="76" t="s">
        <v>19535</v>
      </c>
      <c r="H2040" s="76" t="s">
        <v>19536</v>
      </c>
      <c r="I2040" s="76" t="s">
        <v>19530</v>
      </c>
      <c r="J2040" s="76" t="s">
        <v>19531</v>
      </c>
      <c r="K2040" s="76" t="s">
        <v>19532</v>
      </c>
    </row>
    <row r="2041" spans="1:11" x14ac:dyDescent="0.3">
      <c r="A2041" s="65" t="s">
        <v>2331</v>
      </c>
      <c r="B2041" s="70" t="s">
        <v>14921</v>
      </c>
      <c r="C2041" s="72" t="s">
        <v>19396</v>
      </c>
      <c r="D2041" s="76" t="s">
        <v>19525</v>
      </c>
      <c r="E2041" s="76" t="s">
        <v>19526</v>
      </c>
      <c r="F2041" s="76" t="s">
        <v>19534</v>
      </c>
      <c r="G2041" s="76" t="s">
        <v>19535</v>
      </c>
      <c r="H2041" s="76" t="s">
        <v>19536</v>
      </c>
      <c r="I2041" s="76" t="s">
        <v>19530</v>
      </c>
      <c r="J2041" s="76" t="s">
        <v>19531</v>
      </c>
      <c r="K2041" s="76" t="s">
        <v>19532</v>
      </c>
    </row>
    <row r="2042" spans="1:11" x14ac:dyDescent="0.3">
      <c r="A2042" s="65" t="s">
        <v>2332</v>
      </c>
      <c r="B2042" s="70" t="s">
        <v>14922</v>
      </c>
      <c r="C2042" s="72" t="s">
        <v>19396</v>
      </c>
      <c r="D2042" s="76" t="s">
        <v>19525</v>
      </c>
      <c r="E2042" s="76" t="s">
        <v>19533</v>
      </c>
      <c r="F2042" s="76" t="s">
        <v>19534</v>
      </c>
      <c r="G2042" s="76" t="s">
        <v>19535</v>
      </c>
      <c r="H2042" s="76" t="s">
        <v>19536</v>
      </c>
      <c r="I2042" s="76" t="s">
        <v>19530</v>
      </c>
      <c r="J2042" s="76" t="s">
        <v>19531</v>
      </c>
      <c r="K2042" s="76" t="s">
        <v>19532</v>
      </c>
    </row>
    <row r="2043" spans="1:11" x14ac:dyDescent="0.3">
      <c r="A2043" s="65" t="s">
        <v>2333</v>
      </c>
      <c r="B2043" s="70" t="s">
        <v>14923</v>
      </c>
      <c r="C2043" s="72" t="s">
        <v>19396</v>
      </c>
      <c r="D2043" s="76" t="s">
        <v>19525</v>
      </c>
      <c r="E2043" s="76" t="s">
        <v>19526</v>
      </c>
      <c r="F2043" s="76" t="s">
        <v>19534</v>
      </c>
      <c r="G2043" s="76" t="s">
        <v>19535</v>
      </c>
      <c r="H2043" s="76" t="s">
        <v>19536</v>
      </c>
      <c r="I2043" s="76" t="s">
        <v>19530</v>
      </c>
      <c r="J2043" s="76" t="s">
        <v>19531</v>
      </c>
      <c r="K2043" s="76" t="s">
        <v>19532</v>
      </c>
    </row>
    <row r="2044" spans="1:11" x14ac:dyDescent="0.3">
      <c r="A2044" s="65" t="s">
        <v>2334</v>
      </c>
      <c r="B2044" s="70" t="s">
        <v>14924</v>
      </c>
      <c r="C2044" s="72" t="s">
        <v>19396</v>
      </c>
      <c r="D2044" s="76" t="s">
        <v>19525</v>
      </c>
      <c r="E2044" s="76" t="s">
        <v>19533</v>
      </c>
      <c r="F2044" s="76" t="s">
        <v>19534</v>
      </c>
      <c r="G2044" s="76" t="s">
        <v>19535</v>
      </c>
      <c r="H2044" s="76" t="s">
        <v>19536</v>
      </c>
      <c r="I2044" s="76" t="s">
        <v>19530</v>
      </c>
      <c r="J2044" s="76" t="s">
        <v>19531</v>
      </c>
      <c r="K2044" s="76" t="s">
        <v>19532</v>
      </c>
    </row>
    <row r="2045" spans="1:11" x14ac:dyDescent="0.3">
      <c r="A2045" s="65" t="s">
        <v>2335</v>
      </c>
      <c r="B2045" s="70" t="s">
        <v>14751</v>
      </c>
      <c r="C2045" s="72" t="s">
        <v>19396</v>
      </c>
      <c r="D2045" s="76" t="s">
        <v>19525</v>
      </c>
      <c r="E2045" s="76" t="s">
        <v>19526</v>
      </c>
      <c r="F2045" s="76" t="s">
        <v>19534</v>
      </c>
      <c r="G2045" s="76" t="s">
        <v>19535</v>
      </c>
      <c r="H2045" s="76" t="s">
        <v>19536</v>
      </c>
      <c r="I2045" s="76" t="s">
        <v>19530</v>
      </c>
      <c r="J2045" s="76" t="s">
        <v>19531</v>
      </c>
      <c r="K2045" s="76" t="s">
        <v>19532</v>
      </c>
    </row>
    <row r="2046" spans="1:11" x14ac:dyDescent="0.3">
      <c r="A2046" s="65" t="s">
        <v>2336</v>
      </c>
      <c r="B2046" s="70" t="s">
        <v>14925</v>
      </c>
      <c r="C2046" s="72" t="s">
        <v>19396</v>
      </c>
      <c r="D2046" s="76" t="s">
        <v>19525</v>
      </c>
      <c r="E2046" s="76" t="s">
        <v>19542</v>
      </c>
      <c r="F2046" s="76" t="s">
        <v>19534</v>
      </c>
      <c r="G2046" s="76" t="s">
        <v>19528</v>
      </c>
      <c r="H2046" s="76" t="s">
        <v>19536</v>
      </c>
      <c r="I2046" s="76" t="s">
        <v>19530</v>
      </c>
      <c r="J2046" s="76" t="s">
        <v>19531</v>
      </c>
      <c r="K2046" s="76" t="s">
        <v>19532</v>
      </c>
    </row>
    <row r="2047" spans="1:11" x14ac:dyDescent="0.3">
      <c r="A2047" s="65" t="s">
        <v>2337</v>
      </c>
      <c r="B2047" s="70" t="s">
        <v>14926</v>
      </c>
      <c r="C2047" s="72" t="s">
        <v>19396</v>
      </c>
      <c r="D2047" s="76" t="s">
        <v>19525</v>
      </c>
      <c r="E2047" s="76" t="s">
        <v>19526</v>
      </c>
      <c r="F2047" s="76" t="s">
        <v>19541</v>
      </c>
      <c r="G2047" s="76" t="s">
        <v>19535</v>
      </c>
      <c r="H2047" s="76" t="s">
        <v>19536</v>
      </c>
      <c r="I2047" s="76" t="s">
        <v>19530</v>
      </c>
      <c r="J2047" s="76" t="s">
        <v>19531</v>
      </c>
      <c r="K2047" s="76" t="s">
        <v>19532</v>
      </c>
    </row>
    <row r="2048" spans="1:11" x14ac:dyDescent="0.3">
      <c r="A2048" s="65" t="s">
        <v>2338</v>
      </c>
      <c r="B2048" s="70" t="s">
        <v>14927</v>
      </c>
      <c r="C2048" s="72" t="s">
        <v>19396</v>
      </c>
      <c r="D2048" s="76" t="s">
        <v>19525</v>
      </c>
      <c r="E2048" s="76" t="s">
        <v>19526</v>
      </c>
      <c r="F2048" s="76" t="s">
        <v>19541</v>
      </c>
      <c r="G2048" s="76" t="s">
        <v>19535</v>
      </c>
      <c r="H2048" s="76" t="s">
        <v>19536</v>
      </c>
      <c r="I2048" s="76" t="s">
        <v>19530</v>
      </c>
      <c r="J2048" s="76" t="s">
        <v>19531</v>
      </c>
      <c r="K2048" s="76" t="s">
        <v>19532</v>
      </c>
    </row>
    <row r="2049" spans="1:11" x14ac:dyDescent="0.3">
      <c r="A2049" s="65" t="s">
        <v>2339</v>
      </c>
      <c r="B2049" s="70" t="s">
        <v>14928</v>
      </c>
      <c r="C2049" s="72" t="s">
        <v>19396</v>
      </c>
      <c r="D2049" s="76" t="s">
        <v>19525</v>
      </c>
      <c r="E2049" s="76" t="s">
        <v>19526</v>
      </c>
      <c r="F2049" s="76" t="s">
        <v>19541</v>
      </c>
      <c r="G2049" s="76" t="s">
        <v>19535</v>
      </c>
      <c r="H2049" s="76" t="s">
        <v>19536</v>
      </c>
      <c r="I2049" s="76" t="s">
        <v>19530</v>
      </c>
      <c r="J2049" s="76" t="s">
        <v>19531</v>
      </c>
      <c r="K2049" s="76" t="s">
        <v>19532</v>
      </c>
    </row>
    <row r="2050" spans="1:11" x14ac:dyDescent="0.3">
      <c r="A2050" s="65" t="s">
        <v>2340</v>
      </c>
      <c r="B2050" s="70" t="s">
        <v>14929</v>
      </c>
      <c r="C2050" s="72" t="s">
        <v>19396</v>
      </c>
      <c r="D2050" s="76" t="s">
        <v>19525</v>
      </c>
      <c r="E2050" s="76" t="s">
        <v>19526</v>
      </c>
      <c r="F2050" s="76" t="s">
        <v>19534</v>
      </c>
      <c r="G2050" s="76" t="s">
        <v>19528</v>
      </c>
      <c r="H2050" s="76" t="s">
        <v>19536</v>
      </c>
      <c r="I2050" s="76" t="s">
        <v>19530</v>
      </c>
      <c r="J2050" s="76" t="s">
        <v>19531</v>
      </c>
      <c r="K2050" s="76" t="s">
        <v>19532</v>
      </c>
    </row>
    <row r="2051" spans="1:11" x14ac:dyDescent="0.3">
      <c r="A2051" s="65" t="s">
        <v>2341</v>
      </c>
      <c r="B2051" s="70" t="s">
        <v>14930</v>
      </c>
      <c r="C2051" s="72" t="s">
        <v>19396</v>
      </c>
      <c r="D2051" s="76" t="s">
        <v>19525</v>
      </c>
      <c r="E2051" s="76" t="s">
        <v>19533</v>
      </c>
      <c r="F2051" s="76" t="s">
        <v>19534</v>
      </c>
      <c r="G2051" s="76" t="s">
        <v>19528</v>
      </c>
      <c r="H2051" s="76" t="s">
        <v>19536</v>
      </c>
      <c r="I2051" s="76" t="s">
        <v>19530</v>
      </c>
      <c r="J2051" s="76" t="s">
        <v>19531</v>
      </c>
      <c r="K2051" s="76" t="s">
        <v>19532</v>
      </c>
    </row>
    <row r="2052" spans="1:11" x14ac:dyDescent="0.3">
      <c r="A2052" s="65" t="s">
        <v>2342</v>
      </c>
      <c r="B2052" s="70" t="s">
        <v>14931</v>
      </c>
      <c r="C2052" s="72" t="s">
        <v>19396</v>
      </c>
      <c r="D2052" s="76" t="s">
        <v>19525</v>
      </c>
      <c r="E2052" s="76" t="s">
        <v>19526</v>
      </c>
      <c r="F2052" s="76" t="s">
        <v>19534</v>
      </c>
      <c r="G2052" s="76" t="s">
        <v>19535</v>
      </c>
      <c r="H2052" s="76" t="s">
        <v>19536</v>
      </c>
      <c r="I2052" s="76" t="s">
        <v>19530</v>
      </c>
      <c r="J2052" s="76" t="s">
        <v>19531</v>
      </c>
      <c r="K2052" s="76" t="s">
        <v>19532</v>
      </c>
    </row>
    <row r="2053" spans="1:11" x14ac:dyDescent="0.3">
      <c r="A2053" s="65" t="s">
        <v>2343</v>
      </c>
      <c r="B2053" s="70" t="s">
        <v>14932</v>
      </c>
      <c r="C2053" s="72" t="s">
        <v>19396</v>
      </c>
      <c r="D2053" s="76" t="s">
        <v>19525</v>
      </c>
      <c r="E2053" s="76" t="s">
        <v>19526</v>
      </c>
      <c r="F2053" s="76" t="s">
        <v>19534</v>
      </c>
      <c r="G2053" s="76" t="s">
        <v>19535</v>
      </c>
      <c r="H2053" s="76" t="s">
        <v>19536</v>
      </c>
      <c r="I2053" s="76" t="s">
        <v>19530</v>
      </c>
      <c r="J2053" s="76" t="s">
        <v>19531</v>
      </c>
      <c r="K2053" s="76" t="s">
        <v>19532</v>
      </c>
    </row>
    <row r="2054" spans="1:11" x14ac:dyDescent="0.3">
      <c r="A2054" s="65" t="s">
        <v>2344</v>
      </c>
      <c r="B2054" s="70" t="s">
        <v>14933</v>
      </c>
      <c r="C2054" s="72" t="s">
        <v>19396</v>
      </c>
      <c r="D2054" s="76" t="s">
        <v>19525</v>
      </c>
      <c r="E2054" s="76" t="s">
        <v>19533</v>
      </c>
      <c r="F2054" s="76" t="s">
        <v>19534</v>
      </c>
      <c r="G2054" s="76" t="s">
        <v>19535</v>
      </c>
      <c r="H2054" s="76" t="s">
        <v>19536</v>
      </c>
      <c r="I2054" s="76" t="s">
        <v>19530</v>
      </c>
      <c r="J2054" s="76" t="s">
        <v>19531</v>
      </c>
      <c r="K2054" s="76" t="s">
        <v>19532</v>
      </c>
    </row>
    <row r="2055" spans="1:11" x14ac:dyDescent="0.3">
      <c r="A2055" s="65" t="s">
        <v>2345</v>
      </c>
      <c r="B2055" s="70" t="s">
        <v>14934</v>
      </c>
      <c r="C2055" s="72" t="s">
        <v>19396</v>
      </c>
      <c r="D2055" s="76" t="s">
        <v>19525</v>
      </c>
      <c r="E2055" s="76" t="s">
        <v>19542</v>
      </c>
      <c r="F2055" s="76" t="s">
        <v>19534</v>
      </c>
      <c r="G2055" s="76" t="s">
        <v>19528</v>
      </c>
      <c r="H2055" s="76" t="s">
        <v>19536</v>
      </c>
      <c r="I2055" s="76" t="s">
        <v>19530</v>
      </c>
      <c r="J2055" s="76" t="s">
        <v>19531</v>
      </c>
      <c r="K2055" s="76" t="s">
        <v>19532</v>
      </c>
    </row>
    <row r="2056" spans="1:11" x14ac:dyDescent="0.3">
      <c r="A2056" s="65" t="s">
        <v>2346</v>
      </c>
      <c r="B2056" s="70" t="s">
        <v>14750</v>
      </c>
      <c r="C2056" s="72" t="s">
        <v>19396</v>
      </c>
      <c r="D2056" s="76" t="s">
        <v>19525</v>
      </c>
      <c r="E2056" s="76" t="s">
        <v>19526</v>
      </c>
      <c r="F2056" s="76" t="s">
        <v>19534</v>
      </c>
      <c r="G2056" s="76" t="s">
        <v>19535</v>
      </c>
      <c r="H2056" s="76" t="s">
        <v>19536</v>
      </c>
      <c r="I2056" s="76" t="s">
        <v>19530</v>
      </c>
      <c r="J2056" s="76" t="s">
        <v>19531</v>
      </c>
      <c r="K2056" s="76" t="s">
        <v>19532</v>
      </c>
    </row>
    <row r="2057" spans="1:11" x14ac:dyDescent="0.3">
      <c r="A2057" s="65" t="s">
        <v>2347</v>
      </c>
      <c r="B2057" s="70" t="s">
        <v>14737</v>
      </c>
      <c r="C2057" s="72" t="s">
        <v>19396</v>
      </c>
      <c r="D2057" s="76" t="s">
        <v>19525</v>
      </c>
      <c r="E2057" s="76" t="s">
        <v>19526</v>
      </c>
      <c r="F2057" s="76" t="s">
        <v>19541</v>
      </c>
      <c r="G2057" s="76" t="s">
        <v>19535</v>
      </c>
      <c r="H2057" s="76" t="s">
        <v>19536</v>
      </c>
      <c r="I2057" s="76" t="s">
        <v>19530</v>
      </c>
      <c r="J2057" s="76" t="s">
        <v>19531</v>
      </c>
      <c r="K2057" s="76" t="s">
        <v>19532</v>
      </c>
    </row>
    <row r="2058" spans="1:11" x14ac:dyDescent="0.3">
      <c r="A2058" s="65" t="s">
        <v>2348</v>
      </c>
      <c r="B2058" s="70" t="s">
        <v>14935</v>
      </c>
      <c r="C2058" s="72" t="s">
        <v>19396</v>
      </c>
      <c r="D2058" s="76" t="s">
        <v>19525</v>
      </c>
      <c r="E2058" s="76" t="s">
        <v>19526</v>
      </c>
      <c r="F2058" s="76" t="s">
        <v>19541</v>
      </c>
      <c r="G2058" s="76" t="s">
        <v>19535</v>
      </c>
      <c r="H2058" s="76" t="s">
        <v>19536</v>
      </c>
      <c r="I2058" s="76" t="s">
        <v>19530</v>
      </c>
      <c r="J2058" s="76" t="s">
        <v>19531</v>
      </c>
      <c r="K2058" s="76" t="s">
        <v>19532</v>
      </c>
    </row>
    <row r="2059" spans="1:11" x14ac:dyDescent="0.3">
      <c r="A2059" s="65" t="s">
        <v>2349</v>
      </c>
      <c r="B2059" s="70" t="s">
        <v>14504</v>
      </c>
      <c r="C2059" s="72" t="s">
        <v>19396</v>
      </c>
      <c r="D2059" s="76" t="s">
        <v>19525</v>
      </c>
      <c r="E2059" s="76" t="s">
        <v>19537</v>
      </c>
      <c r="F2059" s="76" t="s">
        <v>19534</v>
      </c>
      <c r="G2059" s="76" t="s">
        <v>19528</v>
      </c>
      <c r="H2059" s="76" t="s">
        <v>19536</v>
      </c>
      <c r="I2059" s="76" t="s">
        <v>19530</v>
      </c>
      <c r="J2059" s="76" t="s">
        <v>19531</v>
      </c>
      <c r="K2059" s="76" t="s">
        <v>19532</v>
      </c>
    </row>
    <row r="2060" spans="1:11" x14ac:dyDescent="0.3">
      <c r="A2060" s="65" t="s">
        <v>2350</v>
      </c>
      <c r="B2060" s="70" t="s">
        <v>14936</v>
      </c>
      <c r="C2060" s="72" t="s">
        <v>19396</v>
      </c>
      <c r="D2060" s="76" t="s">
        <v>19525</v>
      </c>
      <c r="E2060" s="76" t="s">
        <v>19526</v>
      </c>
      <c r="F2060" s="76" t="s">
        <v>19534</v>
      </c>
      <c r="G2060" s="76" t="s">
        <v>19535</v>
      </c>
      <c r="H2060" s="76" t="s">
        <v>19536</v>
      </c>
      <c r="I2060" s="76" t="s">
        <v>19530</v>
      </c>
      <c r="J2060" s="76" t="s">
        <v>19531</v>
      </c>
      <c r="K2060" s="76" t="s">
        <v>19532</v>
      </c>
    </row>
    <row r="2061" spans="1:11" x14ac:dyDescent="0.3">
      <c r="A2061" s="65" t="s">
        <v>2351</v>
      </c>
      <c r="B2061" s="70" t="s">
        <v>14937</v>
      </c>
      <c r="C2061" s="72" t="s">
        <v>19396</v>
      </c>
      <c r="D2061" s="76" t="s">
        <v>19525</v>
      </c>
      <c r="E2061" s="76" t="s">
        <v>19533</v>
      </c>
      <c r="F2061" s="76" t="s">
        <v>19534</v>
      </c>
      <c r="G2061" s="76" t="s">
        <v>19535</v>
      </c>
      <c r="H2061" s="76" t="s">
        <v>19536</v>
      </c>
      <c r="I2061" s="76" t="s">
        <v>19530</v>
      </c>
      <c r="J2061" s="76" t="s">
        <v>19531</v>
      </c>
      <c r="K2061" s="76" t="s">
        <v>19532</v>
      </c>
    </row>
    <row r="2062" spans="1:11" x14ac:dyDescent="0.3">
      <c r="A2062" s="65" t="s">
        <v>2352</v>
      </c>
      <c r="B2062" s="70" t="s">
        <v>14938</v>
      </c>
      <c r="C2062" s="72" t="s">
        <v>19396</v>
      </c>
      <c r="D2062" s="76" t="s">
        <v>19525</v>
      </c>
      <c r="E2062" s="76" t="s">
        <v>19533</v>
      </c>
      <c r="F2062" s="76" t="s">
        <v>19534</v>
      </c>
      <c r="G2062" s="76" t="s">
        <v>19535</v>
      </c>
      <c r="H2062" s="76" t="s">
        <v>19536</v>
      </c>
      <c r="I2062" s="76" t="s">
        <v>19530</v>
      </c>
      <c r="J2062" s="76" t="s">
        <v>19531</v>
      </c>
      <c r="K2062" s="76" t="s">
        <v>19532</v>
      </c>
    </row>
    <row r="2063" spans="1:11" x14ac:dyDescent="0.3">
      <c r="A2063" s="65" t="s">
        <v>2353</v>
      </c>
      <c r="B2063" s="70" t="s">
        <v>14939</v>
      </c>
      <c r="C2063" s="72" t="s">
        <v>19396</v>
      </c>
      <c r="D2063" s="76" t="s">
        <v>19525</v>
      </c>
      <c r="E2063" s="76" t="s">
        <v>19537</v>
      </c>
      <c r="F2063" s="76" t="s">
        <v>19534</v>
      </c>
      <c r="G2063" s="76" t="s">
        <v>19528</v>
      </c>
      <c r="H2063" s="76" t="s">
        <v>19536</v>
      </c>
      <c r="I2063" s="76" t="s">
        <v>19530</v>
      </c>
      <c r="J2063" s="76" t="s">
        <v>19531</v>
      </c>
      <c r="K2063" s="76" t="s">
        <v>19532</v>
      </c>
    </row>
    <row r="2064" spans="1:11" x14ac:dyDescent="0.3">
      <c r="A2064" s="65" t="s">
        <v>2354</v>
      </c>
      <c r="B2064" s="70" t="s">
        <v>14940</v>
      </c>
      <c r="C2064" s="72" t="s">
        <v>19396</v>
      </c>
      <c r="D2064" s="76" t="s">
        <v>19525</v>
      </c>
      <c r="E2064" s="76" t="s">
        <v>19526</v>
      </c>
      <c r="F2064" s="76" t="s">
        <v>19534</v>
      </c>
      <c r="G2064" s="76" t="s">
        <v>19535</v>
      </c>
      <c r="H2064" s="76" t="s">
        <v>19536</v>
      </c>
      <c r="I2064" s="76" t="s">
        <v>19530</v>
      </c>
      <c r="J2064" s="76" t="s">
        <v>19531</v>
      </c>
      <c r="K2064" s="76" t="s">
        <v>19532</v>
      </c>
    </row>
    <row r="2065" spans="1:11" x14ac:dyDescent="0.3">
      <c r="A2065" s="65" t="s">
        <v>2355</v>
      </c>
      <c r="B2065" s="70" t="s">
        <v>14941</v>
      </c>
      <c r="C2065" s="72" t="s">
        <v>19396</v>
      </c>
      <c r="D2065" s="76" t="s">
        <v>19525</v>
      </c>
      <c r="E2065" s="76" t="s">
        <v>19533</v>
      </c>
      <c r="F2065" s="76" t="s">
        <v>19534</v>
      </c>
      <c r="G2065" s="76" t="s">
        <v>19535</v>
      </c>
      <c r="H2065" s="76" t="s">
        <v>19536</v>
      </c>
      <c r="I2065" s="76" t="s">
        <v>19530</v>
      </c>
      <c r="J2065" s="76" t="s">
        <v>19531</v>
      </c>
      <c r="K2065" s="76" t="s">
        <v>19532</v>
      </c>
    </row>
    <row r="2066" spans="1:11" x14ac:dyDescent="0.3">
      <c r="A2066" s="65" t="s">
        <v>2356</v>
      </c>
      <c r="B2066" s="70" t="s">
        <v>14942</v>
      </c>
      <c r="C2066" s="72" t="s">
        <v>19396</v>
      </c>
      <c r="D2066" s="76" t="s">
        <v>19525</v>
      </c>
      <c r="E2066" s="76" t="s">
        <v>19526</v>
      </c>
      <c r="F2066" s="76" t="s">
        <v>19527</v>
      </c>
      <c r="G2066" s="76" t="s">
        <v>19535</v>
      </c>
      <c r="H2066" s="76" t="s">
        <v>19536</v>
      </c>
      <c r="I2066" s="76" t="s">
        <v>19530</v>
      </c>
      <c r="J2066" s="76" t="s">
        <v>19531</v>
      </c>
      <c r="K2066" s="76" t="s">
        <v>19532</v>
      </c>
    </row>
    <row r="2067" spans="1:11" x14ac:dyDescent="0.3">
      <c r="A2067" s="65" t="s">
        <v>2357</v>
      </c>
      <c r="B2067" s="70" t="s">
        <v>14943</v>
      </c>
      <c r="C2067" s="72" t="s">
        <v>19397</v>
      </c>
      <c r="D2067" s="76" t="s">
        <v>19525</v>
      </c>
      <c r="E2067" s="76" t="s">
        <v>19533</v>
      </c>
      <c r="F2067" s="76" t="s">
        <v>19540</v>
      </c>
      <c r="G2067" s="76" t="s">
        <v>19528</v>
      </c>
      <c r="H2067" s="76" t="s">
        <v>19536</v>
      </c>
      <c r="I2067" s="76" t="s">
        <v>19530</v>
      </c>
      <c r="J2067" s="76" t="s">
        <v>19531</v>
      </c>
      <c r="K2067" s="76" t="s">
        <v>19532</v>
      </c>
    </row>
    <row r="2068" spans="1:11" x14ac:dyDescent="0.3">
      <c r="A2068" s="65" t="s">
        <v>2358</v>
      </c>
      <c r="B2068" s="70" t="s">
        <v>14944</v>
      </c>
      <c r="C2068" s="72" t="s">
        <v>19396</v>
      </c>
      <c r="D2068" s="76" t="s">
        <v>19525</v>
      </c>
      <c r="E2068" s="76" t="s">
        <v>19542</v>
      </c>
      <c r="F2068" s="76" t="s">
        <v>19534</v>
      </c>
      <c r="G2068" s="76" t="s">
        <v>19528</v>
      </c>
      <c r="H2068" s="76" t="s">
        <v>19536</v>
      </c>
      <c r="I2068" s="76" t="s">
        <v>19530</v>
      </c>
      <c r="J2068" s="76" t="s">
        <v>19531</v>
      </c>
      <c r="K2068" s="76" t="s">
        <v>19532</v>
      </c>
    </row>
    <row r="2069" spans="1:11" x14ac:dyDescent="0.3">
      <c r="A2069" s="65" t="s">
        <v>2359</v>
      </c>
      <c r="B2069" s="70" t="s">
        <v>14945</v>
      </c>
      <c r="C2069" s="72" t="s">
        <v>19396</v>
      </c>
      <c r="D2069" s="76" t="s">
        <v>19525</v>
      </c>
      <c r="E2069" s="76" t="s">
        <v>19533</v>
      </c>
      <c r="F2069" s="76" t="s">
        <v>19534</v>
      </c>
      <c r="G2069" s="76" t="s">
        <v>19528</v>
      </c>
      <c r="H2069" s="76" t="s">
        <v>19536</v>
      </c>
      <c r="I2069" s="76" t="s">
        <v>19530</v>
      </c>
      <c r="J2069" s="76" t="s">
        <v>19531</v>
      </c>
      <c r="K2069" s="76" t="s">
        <v>19532</v>
      </c>
    </row>
    <row r="2070" spans="1:11" x14ac:dyDescent="0.3">
      <c r="A2070" s="65" t="s">
        <v>2360</v>
      </c>
      <c r="B2070" s="70" t="s">
        <v>14946</v>
      </c>
      <c r="C2070" s="72" t="s">
        <v>19396</v>
      </c>
      <c r="D2070" s="76" t="s">
        <v>19525</v>
      </c>
      <c r="E2070" s="76" t="s">
        <v>19526</v>
      </c>
      <c r="F2070" s="76" t="s">
        <v>19534</v>
      </c>
      <c r="G2070" s="76" t="s">
        <v>19528</v>
      </c>
      <c r="H2070" s="76" t="s">
        <v>19536</v>
      </c>
      <c r="I2070" s="76" t="s">
        <v>19530</v>
      </c>
      <c r="J2070" s="76" t="s">
        <v>19531</v>
      </c>
      <c r="K2070" s="76" t="s">
        <v>19532</v>
      </c>
    </row>
    <row r="2071" spans="1:11" x14ac:dyDescent="0.3">
      <c r="A2071" s="65" t="s">
        <v>2361</v>
      </c>
      <c r="B2071" s="70" t="s">
        <v>14947</v>
      </c>
      <c r="C2071" s="72" t="s">
        <v>19396</v>
      </c>
      <c r="D2071" s="76" t="s">
        <v>19525</v>
      </c>
      <c r="E2071" s="76" t="s">
        <v>19537</v>
      </c>
      <c r="F2071" s="76" t="s">
        <v>19534</v>
      </c>
      <c r="G2071" s="76" t="s">
        <v>19528</v>
      </c>
      <c r="H2071" s="76" t="s">
        <v>19536</v>
      </c>
      <c r="I2071" s="76" t="s">
        <v>19530</v>
      </c>
      <c r="J2071" s="76" t="s">
        <v>19531</v>
      </c>
      <c r="K2071" s="76" t="s">
        <v>19532</v>
      </c>
    </row>
    <row r="2072" spans="1:11" x14ac:dyDescent="0.3">
      <c r="A2072" s="65" t="s">
        <v>2362</v>
      </c>
      <c r="B2072" s="70" t="s">
        <v>14948</v>
      </c>
      <c r="C2072" s="72" t="s">
        <v>19396</v>
      </c>
      <c r="D2072" s="76" t="s">
        <v>19525</v>
      </c>
      <c r="E2072" s="76" t="s">
        <v>19526</v>
      </c>
      <c r="F2072" s="76" t="s">
        <v>19527</v>
      </c>
      <c r="G2072" s="76" t="s">
        <v>19535</v>
      </c>
      <c r="H2072" s="76" t="s">
        <v>19536</v>
      </c>
      <c r="I2072" s="76" t="s">
        <v>19530</v>
      </c>
      <c r="J2072" s="76" t="s">
        <v>19531</v>
      </c>
      <c r="K2072" s="76" t="s">
        <v>19532</v>
      </c>
    </row>
    <row r="2073" spans="1:11" x14ac:dyDescent="0.3">
      <c r="A2073" s="65" t="s">
        <v>2363</v>
      </c>
      <c r="B2073" s="70" t="s">
        <v>14949</v>
      </c>
      <c r="C2073" s="72" t="s">
        <v>19396</v>
      </c>
      <c r="D2073" s="76" t="s">
        <v>19525</v>
      </c>
      <c r="E2073" s="76" t="s">
        <v>19533</v>
      </c>
      <c r="F2073" s="76" t="s">
        <v>19534</v>
      </c>
      <c r="G2073" s="76" t="s">
        <v>19528</v>
      </c>
      <c r="H2073" s="76" t="s">
        <v>19536</v>
      </c>
      <c r="I2073" s="76" t="s">
        <v>19530</v>
      </c>
      <c r="J2073" s="76" t="s">
        <v>19531</v>
      </c>
      <c r="K2073" s="76" t="s">
        <v>19532</v>
      </c>
    </row>
    <row r="2074" spans="1:11" x14ac:dyDescent="0.3">
      <c r="A2074" s="65" t="s">
        <v>2364</v>
      </c>
      <c r="B2074" s="70" t="s">
        <v>14600</v>
      </c>
      <c r="C2074" s="72" t="s">
        <v>19396</v>
      </c>
      <c r="D2074" s="76" t="s">
        <v>19525</v>
      </c>
      <c r="E2074" s="76" t="s">
        <v>19537</v>
      </c>
      <c r="F2074" s="76" t="s">
        <v>19534</v>
      </c>
      <c r="G2074" s="76" t="s">
        <v>19528</v>
      </c>
      <c r="H2074" s="76" t="s">
        <v>19536</v>
      </c>
      <c r="I2074" s="76" t="s">
        <v>19530</v>
      </c>
      <c r="J2074" s="76" t="s">
        <v>19531</v>
      </c>
      <c r="K2074" s="76" t="s">
        <v>19532</v>
      </c>
    </row>
    <row r="2075" spans="1:11" x14ac:dyDescent="0.3">
      <c r="A2075" s="65" t="s">
        <v>2365</v>
      </c>
      <c r="B2075" s="70" t="s">
        <v>14950</v>
      </c>
      <c r="C2075" s="72" t="s">
        <v>19396</v>
      </c>
      <c r="D2075" s="76" t="s">
        <v>19525</v>
      </c>
      <c r="E2075" s="76" t="s">
        <v>19526</v>
      </c>
      <c r="F2075" s="76" t="s">
        <v>19534</v>
      </c>
      <c r="G2075" s="76" t="s">
        <v>19535</v>
      </c>
      <c r="H2075" s="76" t="s">
        <v>19536</v>
      </c>
      <c r="I2075" s="76" t="s">
        <v>19530</v>
      </c>
      <c r="J2075" s="76" t="s">
        <v>19531</v>
      </c>
      <c r="K2075" s="76" t="s">
        <v>19532</v>
      </c>
    </row>
    <row r="2076" spans="1:11" x14ac:dyDescent="0.3">
      <c r="A2076" s="65" t="s">
        <v>2366</v>
      </c>
      <c r="B2076" s="70" t="s">
        <v>14951</v>
      </c>
      <c r="C2076" s="72" t="s">
        <v>19396</v>
      </c>
      <c r="D2076" s="76" t="s">
        <v>19525</v>
      </c>
      <c r="E2076" s="76" t="s">
        <v>19533</v>
      </c>
      <c r="F2076" s="76" t="s">
        <v>19534</v>
      </c>
      <c r="G2076" s="76" t="s">
        <v>19528</v>
      </c>
      <c r="H2076" s="76" t="s">
        <v>19536</v>
      </c>
      <c r="I2076" s="76" t="s">
        <v>19530</v>
      </c>
      <c r="J2076" s="76" t="s">
        <v>19531</v>
      </c>
      <c r="K2076" s="76" t="s">
        <v>19532</v>
      </c>
    </row>
    <row r="2077" spans="1:11" x14ac:dyDescent="0.3">
      <c r="A2077" s="65" t="s">
        <v>2367</v>
      </c>
      <c r="B2077" s="70" t="s">
        <v>14952</v>
      </c>
      <c r="C2077" s="72" t="s">
        <v>19396</v>
      </c>
      <c r="D2077" s="76" t="s">
        <v>19525</v>
      </c>
      <c r="E2077" s="76" t="s">
        <v>19526</v>
      </c>
      <c r="F2077" s="76" t="s">
        <v>19541</v>
      </c>
      <c r="G2077" s="76" t="s">
        <v>19535</v>
      </c>
      <c r="H2077" s="76" t="s">
        <v>19536</v>
      </c>
      <c r="I2077" s="76" t="s">
        <v>19530</v>
      </c>
      <c r="J2077" s="76" t="s">
        <v>19531</v>
      </c>
      <c r="K2077" s="76" t="s">
        <v>19532</v>
      </c>
    </row>
    <row r="2078" spans="1:11" x14ac:dyDescent="0.3">
      <c r="A2078" s="65" t="s">
        <v>2368</v>
      </c>
      <c r="B2078" s="70" t="s">
        <v>14953</v>
      </c>
      <c r="C2078" s="72" t="s">
        <v>19396</v>
      </c>
      <c r="D2078" s="76" t="s">
        <v>19525</v>
      </c>
      <c r="E2078" s="76" t="s">
        <v>19526</v>
      </c>
      <c r="F2078" s="76" t="s">
        <v>19541</v>
      </c>
      <c r="G2078" s="76" t="s">
        <v>19535</v>
      </c>
      <c r="H2078" s="76" t="s">
        <v>19536</v>
      </c>
      <c r="I2078" s="76" t="s">
        <v>19530</v>
      </c>
      <c r="J2078" s="76" t="s">
        <v>19531</v>
      </c>
      <c r="K2078" s="76" t="s">
        <v>19532</v>
      </c>
    </row>
    <row r="2079" spans="1:11" x14ac:dyDescent="0.3">
      <c r="A2079" s="65" t="s">
        <v>2369</v>
      </c>
      <c r="B2079" s="70" t="s">
        <v>14954</v>
      </c>
      <c r="C2079" s="72" t="s">
        <v>19396</v>
      </c>
      <c r="D2079" s="76" t="s">
        <v>19525</v>
      </c>
      <c r="E2079" s="76" t="s">
        <v>19526</v>
      </c>
      <c r="F2079" s="76" t="s">
        <v>19534</v>
      </c>
      <c r="G2079" s="76" t="s">
        <v>19535</v>
      </c>
      <c r="H2079" s="76" t="s">
        <v>19536</v>
      </c>
      <c r="I2079" s="76" t="s">
        <v>19530</v>
      </c>
      <c r="J2079" s="76" t="s">
        <v>19531</v>
      </c>
      <c r="K2079" s="76" t="s">
        <v>19532</v>
      </c>
    </row>
    <row r="2080" spans="1:11" x14ac:dyDescent="0.3">
      <c r="A2080" s="65" t="s">
        <v>2370</v>
      </c>
      <c r="B2080" s="70" t="s">
        <v>14955</v>
      </c>
      <c r="C2080" s="72" t="s">
        <v>19396</v>
      </c>
      <c r="D2080" s="76" t="s">
        <v>19525</v>
      </c>
      <c r="E2080" s="76" t="s">
        <v>19542</v>
      </c>
      <c r="F2080" s="76" t="s">
        <v>19534</v>
      </c>
      <c r="G2080" s="76" t="s">
        <v>19528</v>
      </c>
      <c r="H2080" s="76" t="s">
        <v>19536</v>
      </c>
      <c r="I2080" s="76" t="s">
        <v>19530</v>
      </c>
      <c r="J2080" s="76" t="s">
        <v>19531</v>
      </c>
      <c r="K2080" s="76" t="s">
        <v>19532</v>
      </c>
    </row>
    <row r="2081" spans="1:11" x14ac:dyDescent="0.3">
      <c r="A2081" s="65" t="s">
        <v>2371</v>
      </c>
      <c r="B2081" s="70" t="s">
        <v>14956</v>
      </c>
      <c r="C2081" s="72" t="s">
        <v>19396</v>
      </c>
      <c r="D2081" s="76" t="s">
        <v>19525</v>
      </c>
      <c r="E2081" s="76" t="s">
        <v>19533</v>
      </c>
      <c r="F2081" s="76" t="s">
        <v>19534</v>
      </c>
      <c r="G2081" s="76" t="s">
        <v>19528</v>
      </c>
      <c r="H2081" s="76" t="s">
        <v>19536</v>
      </c>
      <c r="I2081" s="76" t="s">
        <v>19530</v>
      </c>
      <c r="J2081" s="76" t="s">
        <v>19531</v>
      </c>
      <c r="K2081" s="76" t="s">
        <v>19532</v>
      </c>
    </row>
    <row r="2082" spans="1:11" x14ac:dyDescent="0.3">
      <c r="A2082" s="65" t="s">
        <v>2372</v>
      </c>
      <c r="B2082" s="70" t="s">
        <v>14957</v>
      </c>
      <c r="C2082" s="72" t="s">
        <v>19396</v>
      </c>
      <c r="D2082" s="76" t="s">
        <v>19525</v>
      </c>
      <c r="E2082" s="76" t="s">
        <v>19526</v>
      </c>
      <c r="F2082" s="76" t="s">
        <v>19534</v>
      </c>
      <c r="G2082" s="76" t="s">
        <v>19528</v>
      </c>
      <c r="H2082" s="76" t="s">
        <v>19536</v>
      </c>
      <c r="I2082" s="76" t="s">
        <v>19530</v>
      </c>
      <c r="J2082" s="76" t="s">
        <v>19531</v>
      </c>
      <c r="K2082" s="76" t="s">
        <v>19532</v>
      </c>
    </row>
    <row r="2083" spans="1:11" x14ac:dyDescent="0.3">
      <c r="A2083" s="65" t="s">
        <v>2373</v>
      </c>
      <c r="B2083" s="70" t="s">
        <v>14958</v>
      </c>
      <c r="C2083" s="72" t="s">
        <v>19396</v>
      </c>
      <c r="D2083" s="76" t="s">
        <v>19525</v>
      </c>
      <c r="E2083" s="76" t="s">
        <v>19526</v>
      </c>
      <c r="F2083" s="76" t="s">
        <v>19544</v>
      </c>
      <c r="G2083" s="76" t="s">
        <v>19535</v>
      </c>
      <c r="H2083" s="76" t="s">
        <v>19536</v>
      </c>
      <c r="I2083" s="76" t="s">
        <v>19530</v>
      </c>
      <c r="J2083" s="76" t="s">
        <v>19531</v>
      </c>
      <c r="K2083" s="76" t="s">
        <v>19532</v>
      </c>
    </row>
    <row r="2084" spans="1:11" x14ac:dyDescent="0.3">
      <c r="A2084" s="65" t="s">
        <v>2374</v>
      </c>
      <c r="B2084" s="70" t="s">
        <v>14959</v>
      </c>
      <c r="C2084" s="72" t="s">
        <v>19396</v>
      </c>
      <c r="D2084" s="76" t="s">
        <v>19525</v>
      </c>
      <c r="E2084" s="76" t="s">
        <v>19526</v>
      </c>
      <c r="F2084" s="76" t="s">
        <v>19534</v>
      </c>
      <c r="G2084" s="76" t="s">
        <v>19535</v>
      </c>
      <c r="H2084" s="76" t="s">
        <v>19536</v>
      </c>
      <c r="I2084" s="76" t="s">
        <v>19530</v>
      </c>
      <c r="J2084" s="76" t="s">
        <v>19531</v>
      </c>
      <c r="K2084" s="76" t="s">
        <v>19532</v>
      </c>
    </row>
    <row r="2085" spans="1:11" x14ac:dyDescent="0.3">
      <c r="A2085" s="65" t="s">
        <v>2375</v>
      </c>
      <c r="B2085" s="70" t="s">
        <v>14960</v>
      </c>
      <c r="C2085" s="72" t="s">
        <v>19396</v>
      </c>
      <c r="D2085" s="76" t="s">
        <v>19525</v>
      </c>
      <c r="E2085" s="76" t="s">
        <v>19533</v>
      </c>
      <c r="F2085" s="76" t="s">
        <v>19534</v>
      </c>
      <c r="G2085" s="76" t="s">
        <v>19535</v>
      </c>
      <c r="H2085" s="76" t="s">
        <v>19536</v>
      </c>
      <c r="I2085" s="76" t="s">
        <v>19530</v>
      </c>
      <c r="J2085" s="76" t="s">
        <v>19531</v>
      </c>
      <c r="K2085" s="76" t="s">
        <v>19532</v>
      </c>
    </row>
    <row r="2086" spans="1:11" x14ac:dyDescent="0.3">
      <c r="A2086" s="65" t="s">
        <v>2376</v>
      </c>
      <c r="B2086" s="70" t="s">
        <v>14961</v>
      </c>
      <c r="C2086" s="72" t="s">
        <v>19396</v>
      </c>
      <c r="D2086" s="76" t="s">
        <v>19525</v>
      </c>
      <c r="E2086" s="76" t="s">
        <v>19533</v>
      </c>
      <c r="F2086" s="76" t="s">
        <v>19534</v>
      </c>
      <c r="G2086" s="76" t="s">
        <v>19535</v>
      </c>
      <c r="H2086" s="76" t="s">
        <v>19536</v>
      </c>
      <c r="I2086" s="76" t="s">
        <v>19530</v>
      </c>
      <c r="J2086" s="76" t="s">
        <v>19531</v>
      </c>
      <c r="K2086" s="76" t="s">
        <v>19532</v>
      </c>
    </row>
    <row r="2087" spans="1:11" x14ac:dyDescent="0.3">
      <c r="A2087" s="65" t="s">
        <v>2377</v>
      </c>
      <c r="B2087" s="70" t="s">
        <v>14962</v>
      </c>
      <c r="C2087" s="72" t="s">
        <v>19396</v>
      </c>
      <c r="D2087" s="76" t="s">
        <v>19525</v>
      </c>
      <c r="E2087" s="76" t="s">
        <v>19526</v>
      </c>
      <c r="F2087" s="76" t="s">
        <v>19534</v>
      </c>
      <c r="G2087" s="76" t="s">
        <v>19535</v>
      </c>
      <c r="H2087" s="76" t="s">
        <v>19536</v>
      </c>
      <c r="I2087" s="76" t="s">
        <v>19530</v>
      </c>
      <c r="J2087" s="76" t="s">
        <v>19531</v>
      </c>
      <c r="K2087" s="76" t="s">
        <v>19532</v>
      </c>
    </row>
    <row r="2088" spans="1:11" x14ac:dyDescent="0.3">
      <c r="A2088" s="65" t="s">
        <v>2378</v>
      </c>
      <c r="B2088" s="70" t="s">
        <v>14963</v>
      </c>
      <c r="C2088" s="72" t="s">
        <v>19396</v>
      </c>
      <c r="D2088" s="76" t="s">
        <v>19525</v>
      </c>
      <c r="E2088" s="76" t="s">
        <v>19533</v>
      </c>
      <c r="F2088" s="76" t="s">
        <v>19534</v>
      </c>
      <c r="G2088" s="76" t="s">
        <v>19528</v>
      </c>
      <c r="H2088" s="76" t="s">
        <v>19536</v>
      </c>
      <c r="I2088" s="76" t="s">
        <v>19530</v>
      </c>
      <c r="J2088" s="76" t="s">
        <v>19531</v>
      </c>
      <c r="K2088" s="76" t="s">
        <v>19532</v>
      </c>
    </row>
    <row r="2089" spans="1:11" x14ac:dyDescent="0.3">
      <c r="A2089" s="65" t="s">
        <v>2379</v>
      </c>
      <c r="B2089" s="70" t="s">
        <v>14964</v>
      </c>
      <c r="C2089" s="72" t="s">
        <v>19396</v>
      </c>
      <c r="D2089" s="76" t="s">
        <v>19525</v>
      </c>
      <c r="E2089" s="76" t="s">
        <v>19526</v>
      </c>
      <c r="F2089" s="76" t="s">
        <v>19534</v>
      </c>
      <c r="G2089" s="76" t="s">
        <v>19528</v>
      </c>
      <c r="H2089" s="76" t="s">
        <v>19536</v>
      </c>
      <c r="I2089" s="76" t="s">
        <v>19530</v>
      </c>
      <c r="J2089" s="76" t="s">
        <v>19531</v>
      </c>
      <c r="K2089" s="76" t="s">
        <v>19532</v>
      </c>
    </row>
    <row r="2090" spans="1:11" x14ac:dyDescent="0.3">
      <c r="A2090" s="65" t="s">
        <v>2380</v>
      </c>
      <c r="B2090" s="70" t="s">
        <v>14965</v>
      </c>
      <c r="C2090" s="72" t="s">
        <v>19396</v>
      </c>
      <c r="D2090" s="76" t="s">
        <v>19525</v>
      </c>
      <c r="E2090" s="76" t="s">
        <v>19533</v>
      </c>
      <c r="F2090" s="76" t="s">
        <v>19534</v>
      </c>
      <c r="G2090" s="76" t="s">
        <v>19535</v>
      </c>
      <c r="H2090" s="76" t="s">
        <v>19536</v>
      </c>
      <c r="I2090" s="76" t="s">
        <v>19530</v>
      </c>
      <c r="J2090" s="76" t="s">
        <v>19531</v>
      </c>
      <c r="K2090" s="76" t="s">
        <v>19532</v>
      </c>
    </row>
    <row r="2091" spans="1:11" x14ac:dyDescent="0.3">
      <c r="A2091" s="65" t="s">
        <v>2381</v>
      </c>
      <c r="B2091" s="70" t="s">
        <v>14966</v>
      </c>
      <c r="C2091" s="72" t="s">
        <v>19396</v>
      </c>
      <c r="D2091" s="76" t="s">
        <v>19525</v>
      </c>
      <c r="E2091" s="76" t="s">
        <v>19533</v>
      </c>
      <c r="F2091" s="76" t="s">
        <v>19534</v>
      </c>
      <c r="G2091" s="76" t="s">
        <v>19535</v>
      </c>
      <c r="H2091" s="76" t="s">
        <v>19536</v>
      </c>
      <c r="I2091" s="76" t="s">
        <v>19530</v>
      </c>
      <c r="J2091" s="76" t="s">
        <v>19531</v>
      </c>
      <c r="K2091" s="76" t="s">
        <v>19532</v>
      </c>
    </row>
    <row r="2092" spans="1:11" x14ac:dyDescent="0.3">
      <c r="A2092" s="65" t="s">
        <v>2382</v>
      </c>
      <c r="B2092" s="70" t="s">
        <v>14967</v>
      </c>
      <c r="C2092" s="72" t="s">
        <v>19396</v>
      </c>
      <c r="D2092" s="76" t="s">
        <v>19525</v>
      </c>
      <c r="E2092" s="76" t="s">
        <v>19526</v>
      </c>
      <c r="F2092" s="76" t="s">
        <v>19534</v>
      </c>
      <c r="G2092" s="76" t="s">
        <v>19535</v>
      </c>
      <c r="H2092" s="76" t="s">
        <v>19536</v>
      </c>
      <c r="I2092" s="76" t="s">
        <v>19530</v>
      </c>
      <c r="J2092" s="76" t="s">
        <v>19531</v>
      </c>
      <c r="K2092" s="76" t="s">
        <v>19532</v>
      </c>
    </row>
    <row r="2093" spans="1:11" x14ac:dyDescent="0.3">
      <c r="A2093" s="65" t="s">
        <v>2383</v>
      </c>
      <c r="B2093" s="70" t="s">
        <v>14968</v>
      </c>
      <c r="C2093" s="72" t="s">
        <v>19396</v>
      </c>
      <c r="D2093" s="76" t="s">
        <v>19525</v>
      </c>
      <c r="E2093" s="76" t="s">
        <v>19533</v>
      </c>
      <c r="F2093" s="76" t="s">
        <v>19534</v>
      </c>
      <c r="G2093" s="76" t="s">
        <v>19535</v>
      </c>
      <c r="H2093" s="76" t="s">
        <v>19536</v>
      </c>
      <c r="I2093" s="76" t="s">
        <v>19530</v>
      </c>
      <c r="J2093" s="76" t="s">
        <v>19531</v>
      </c>
      <c r="K2093" s="76" t="s">
        <v>19532</v>
      </c>
    </row>
    <row r="2094" spans="1:11" x14ac:dyDescent="0.3">
      <c r="A2094" s="65" t="s">
        <v>2384</v>
      </c>
      <c r="B2094" s="70" t="s">
        <v>14969</v>
      </c>
      <c r="C2094" s="72" t="s">
        <v>19396</v>
      </c>
      <c r="D2094" s="76" t="s">
        <v>19525</v>
      </c>
      <c r="E2094" s="76" t="s">
        <v>19526</v>
      </c>
      <c r="F2094" s="76" t="s">
        <v>19534</v>
      </c>
      <c r="G2094" s="76" t="s">
        <v>19535</v>
      </c>
      <c r="H2094" s="76" t="s">
        <v>19536</v>
      </c>
      <c r="I2094" s="76" t="s">
        <v>19530</v>
      </c>
      <c r="J2094" s="76" t="s">
        <v>19531</v>
      </c>
      <c r="K2094" s="76" t="s">
        <v>19532</v>
      </c>
    </row>
    <row r="2095" spans="1:11" x14ac:dyDescent="0.3">
      <c r="A2095" s="65" t="s">
        <v>2385</v>
      </c>
      <c r="B2095" s="70" t="s">
        <v>14970</v>
      </c>
      <c r="C2095" s="72" t="s">
        <v>19396</v>
      </c>
      <c r="D2095" s="76" t="s">
        <v>19525</v>
      </c>
      <c r="E2095" s="76" t="s">
        <v>19533</v>
      </c>
      <c r="F2095" s="76" t="s">
        <v>19534</v>
      </c>
      <c r="G2095" s="76" t="s">
        <v>19535</v>
      </c>
      <c r="H2095" s="76" t="s">
        <v>19536</v>
      </c>
      <c r="I2095" s="76" t="s">
        <v>19530</v>
      </c>
      <c r="J2095" s="76" t="s">
        <v>19531</v>
      </c>
      <c r="K2095" s="76" t="s">
        <v>19532</v>
      </c>
    </row>
    <row r="2096" spans="1:11" x14ac:dyDescent="0.3">
      <c r="A2096" s="65" t="s">
        <v>2386</v>
      </c>
      <c r="B2096" s="70" t="s">
        <v>14971</v>
      </c>
      <c r="C2096" s="72" t="s">
        <v>19396</v>
      </c>
      <c r="D2096" s="76" t="s">
        <v>19525</v>
      </c>
      <c r="E2096" s="76" t="s">
        <v>19533</v>
      </c>
      <c r="F2096" s="76" t="s">
        <v>19534</v>
      </c>
      <c r="G2096" s="76" t="s">
        <v>19535</v>
      </c>
      <c r="H2096" s="76" t="s">
        <v>19536</v>
      </c>
      <c r="I2096" s="76" t="s">
        <v>19530</v>
      </c>
      <c r="J2096" s="76" t="s">
        <v>19531</v>
      </c>
      <c r="K2096" s="76" t="s">
        <v>19532</v>
      </c>
    </row>
    <row r="2097" spans="1:11" x14ac:dyDescent="0.3">
      <c r="A2097" s="65" t="s">
        <v>2387</v>
      </c>
      <c r="B2097" s="70" t="s">
        <v>14972</v>
      </c>
      <c r="C2097" s="72" t="s">
        <v>19396</v>
      </c>
      <c r="D2097" s="76" t="s">
        <v>19525</v>
      </c>
      <c r="E2097" s="76" t="s">
        <v>19526</v>
      </c>
      <c r="F2097" s="76" t="s">
        <v>19534</v>
      </c>
      <c r="G2097" s="76" t="s">
        <v>19535</v>
      </c>
      <c r="H2097" s="76" t="s">
        <v>19536</v>
      </c>
      <c r="I2097" s="76" t="s">
        <v>19530</v>
      </c>
      <c r="J2097" s="76" t="s">
        <v>19531</v>
      </c>
      <c r="K2097" s="76" t="s">
        <v>19532</v>
      </c>
    </row>
    <row r="2098" spans="1:11" x14ac:dyDescent="0.3">
      <c r="A2098" s="65" t="s">
        <v>2388</v>
      </c>
      <c r="B2098" s="70" t="s">
        <v>14973</v>
      </c>
      <c r="C2098" s="72" t="s">
        <v>19396</v>
      </c>
      <c r="D2098" s="76" t="s">
        <v>19525</v>
      </c>
      <c r="E2098" s="76" t="s">
        <v>19542</v>
      </c>
      <c r="F2098" s="76" t="s">
        <v>19534</v>
      </c>
      <c r="G2098" s="76" t="s">
        <v>19528</v>
      </c>
      <c r="H2098" s="76" t="s">
        <v>19536</v>
      </c>
      <c r="I2098" s="76" t="s">
        <v>19530</v>
      </c>
      <c r="J2098" s="76" t="s">
        <v>19531</v>
      </c>
      <c r="K2098" s="76" t="s">
        <v>19532</v>
      </c>
    </row>
    <row r="2099" spans="1:11" x14ac:dyDescent="0.3">
      <c r="A2099" s="65" t="s">
        <v>2389</v>
      </c>
      <c r="B2099" s="70" t="s">
        <v>14974</v>
      </c>
      <c r="C2099" s="72" t="s">
        <v>19396</v>
      </c>
      <c r="D2099" s="76" t="s">
        <v>19525</v>
      </c>
      <c r="E2099" s="76" t="s">
        <v>19526</v>
      </c>
      <c r="F2099" s="76" t="s">
        <v>19541</v>
      </c>
      <c r="G2099" s="76" t="s">
        <v>19535</v>
      </c>
      <c r="H2099" s="76" t="s">
        <v>19536</v>
      </c>
      <c r="I2099" s="76" t="s">
        <v>19530</v>
      </c>
      <c r="J2099" s="76" t="s">
        <v>19531</v>
      </c>
      <c r="K2099" s="76" t="s">
        <v>19532</v>
      </c>
    </row>
    <row r="2100" spans="1:11" x14ac:dyDescent="0.3">
      <c r="A2100" s="65" t="s">
        <v>2390</v>
      </c>
      <c r="B2100" s="70" t="s">
        <v>14975</v>
      </c>
      <c r="C2100" s="72" t="s">
        <v>19396</v>
      </c>
      <c r="D2100" s="76" t="s">
        <v>19525</v>
      </c>
      <c r="E2100" s="76" t="s">
        <v>19526</v>
      </c>
      <c r="F2100" s="76" t="s">
        <v>19541</v>
      </c>
      <c r="G2100" s="76" t="s">
        <v>19535</v>
      </c>
      <c r="H2100" s="76" t="s">
        <v>19536</v>
      </c>
      <c r="I2100" s="76" t="s">
        <v>19530</v>
      </c>
      <c r="J2100" s="76" t="s">
        <v>19531</v>
      </c>
      <c r="K2100" s="76" t="s">
        <v>19532</v>
      </c>
    </row>
    <row r="2101" spans="1:11" x14ac:dyDescent="0.3">
      <c r="A2101" s="65" t="s">
        <v>2391</v>
      </c>
      <c r="B2101" s="70" t="s">
        <v>14976</v>
      </c>
      <c r="C2101" s="72" t="s">
        <v>19396</v>
      </c>
      <c r="D2101" s="76" t="s">
        <v>19525</v>
      </c>
      <c r="E2101" s="76" t="s">
        <v>19533</v>
      </c>
      <c r="F2101" s="76" t="s">
        <v>19534</v>
      </c>
      <c r="G2101" s="76" t="s">
        <v>19528</v>
      </c>
      <c r="H2101" s="76" t="s">
        <v>19536</v>
      </c>
      <c r="I2101" s="76" t="s">
        <v>19530</v>
      </c>
      <c r="J2101" s="76" t="s">
        <v>19531</v>
      </c>
      <c r="K2101" s="76" t="s">
        <v>19532</v>
      </c>
    </row>
    <row r="2102" spans="1:11" x14ac:dyDescent="0.3">
      <c r="A2102" s="65" t="s">
        <v>2392</v>
      </c>
      <c r="B2102" s="70" t="s">
        <v>14977</v>
      </c>
      <c r="C2102" s="72" t="s">
        <v>19396</v>
      </c>
      <c r="D2102" s="76" t="s">
        <v>19525</v>
      </c>
      <c r="E2102" s="76" t="s">
        <v>19526</v>
      </c>
      <c r="F2102" s="76" t="s">
        <v>19534</v>
      </c>
      <c r="G2102" s="76" t="s">
        <v>19528</v>
      </c>
      <c r="H2102" s="76" t="s">
        <v>19536</v>
      </c>
      <c r="I2102" s="76" t="s">
        <v>19530</v>
      </c>
      <c r="J2102" s="76" t="s">
        <v>19531</v>
      </c>
      <c r="K2102" s="76" t="s">
        <v>19532</v>
      </c>
    </row>
    <row r="2103" spans="1:11" x14ac:dyDescent="0.3">
      <c r="A2103" s="65" t="s">
        <v>2393</v>
      </c>
      <c r="B2103" s="70" t="s">
        <v>14978</v>
      </c>
      <c r="C2103" s="72" t="s">
        <v>19396</v>
      </c>
      <c r="D2103" s="76" t="s">
        <v>19525</v>
      </c>
      <c r="E2103" s="76" t="s">
        <v>19526</v>
      </c>
      <c r="F2103" s="76" t="s">
        <v>19541</v>
      </c>
      <c r="G2103" s="76" t="s">
        <v>19535</v>
      </c>
      <c r="H2103" s="76" t="s">
        <v>19536</v>
      </c>
      <c r="I2103" s="76" t="s">
        <v>19530</v>
      </c>
      <c r="J2103" s="76" t="s">
        <v>19531</v>
      </c>
      <c r="K2103" s="76" t="s">
        <v>19532</v>
      </c>
    </row>
    <row r="2104" spans="1:11" x14ac:dyDescent="0.3">
      <c r="A2104" s="65" t="s">
        <v>2394</v>
      </c>
      <c r="B2104" s="70" t="s">
        <v>14979</v>
      </c>
      <c r="C2104" s="72" t="s">
        <v>19396</v>
      </c>
      <c r="D2104" s="76" t="s">
        <v>19525</v>
      </c>
      <c r="E2104" s="76" t="s">
        <v>19533</v>
      </c>
      <c r="F2104" s="76" t="s">
        <v>19534</v>
      </c>
      <c r="G2104" s="76" t="s">
        <v>19528</v>
      </c>
      <c r="H2104" s="76" t="s">
        <v>19536</v>
      </c>
      <c r="I2104" s="76" t="s">
        <v>19530</v>
      </c>
      <c r="J2104" s="76" t="s">
        <v>19531</v>
      </c>
      <c r="K2104" s="76" t="s">
        <v>19532</v>
      </c>
    </row>
    <row r="2105" spans="1:11" x14ac:dyDescent="0.3">
      <c r="A2105" s="65" t="s">
        <v>2395</v>
      </c>
      <c r="B2105" s="70" t="s">
        <v>14980</v>
      </c>
      <c r="C2105" s="72" t="s">
        <v>19396</v>
      </c>
      <c r="D2105" s="76" t="s">
        <v>19525</v>
      </c>
      <c r="E2105" s="76" t="s">
        <v>19526</v>
      </c>
      <c r="F2105" s="76" t="s">
        <v>19534</v>
      </c>
      <c r="G2105" s="76" t="s">
        <v>19528</v>
      </c>
      <c r="H2105" s="76" t="s">
        <v>19536</v>
      </c>
      <c r="I2105" s="76" t="s">
        <v>19530</v>
      </c>
      <c r="J2105" s="76" t="s">
        <v>19531</v>
      </c>
      <c r="K2105" s="76" t="s">
        <v>19532</v>
      </c>
    </row>
    <row r="2106" spans="1:11" x14ac:dyDescent="0.3">
      <c r="A2106" s="65" t="s">
        <v>2396</v>
      </c>
      <c r="B2106" s="70" t="s">
        <v>14981</v>
      </c>
      <c r="C2106" s="72" t="s">
        <v>19396</v>
      </c>
      <c r="D2106" s="76" t="s">
        <v>19525</v>
      </c>
      <c r="E2106" s="76" t="s">
        <v>19533</v>
      </c>
      <c r="F2106" s="76" t="s">
        <v>19534</v>
      </c>
      <c r="G2106" s="76" t="s">
        <v>19528</v>
      </c>
      <c r="H2106" s="76" t="s">
        <v>19536</v>
      </c>
      <c r="I2106" s="76" t="s">
        <v>19530</v>
      </c>
      <c r="J2106" s="76" t="s">
        <v>19531</v>
      </c>
      <c r="K2106" s="76" t="s">
        <v>19532</v>
      </c>
    </row>
    <row r="2107" spans="1:11" x14ac:dyDescent="0.3">
      <c r="A2107" s="65" t="s">
        <v>2397</v>
      </c>
      <c r="B2107" s="70" t="s">
        <v>14982</v>
      </c>
      <c r="C2107" s="72" t="s">
        <v>19396</v>
      </c>
      <c r="D2107" s="76" t="s">
        <v>19525</v>
      </c>
      <c r="E2107" s="76" t="s">
        <v>19526</v>
      </c>
      <c r="F2107" s="76" t="s">
        <v>19534</v>
      </c>
      <c r="G2107" s="76" t="s">
        <v>19528</v>
      </c>
      <c r="H2107" s="76" t="s">
        <v>19536</v>
      </c>
      <c r="I2107" s="76" t="s">
        <v>19530</v>
      </c>
      <c r="J2107" s="76" t="s">
        <v>19531</v>
      </c>
      <c r="K2107" s="76" t="s">
        <v>19532</v>
      </c>
    </row>
    <row r="2108" spans="1:11" x14ac:dyDescent="0.3">
      <c r="A2108" s="65" t="s">
        <v>2398</v>
      </c>
      <c r="B2108" s="70" t="s">
        <v>14983</v>
      </c>
      <c r="C2108" s="72" t="s">
        <v>19396</v>
      </c>
      <c r="D2108" s="76" t="s">
        <v>19525</v>
      </c>
      <c r="E2108" s="76" t="s">
        <v>19526</v>
      </c>
      <c r="F2108" s="76" t="s">
        <v>19534</v>
      </c>
      <c r="G2108" s="76" t="s">
        <v>19528</v>
      </c>
      <c r="H2108" s="76" t="s">
        <v>19536</v>
      </c>
      <c r="I2108" s="76" t="s">
        <v>19530</v>
      </c>
      <c r="J2108" s="76" t="s">
        <v>19531</v>
      </c>
      <c r="K2108" s="76" t="s">
        <v>19532</v>
      </c>
    </row>
    <row r="2109" spans="1:11" x14ac:dyDescent="0.3">
      <c r="A2109" s="65" t="s">
        <v>2399</v>
      </c>
      <c r="B2109" s="70" t="s">
        <v>14984</v>
      </c>
      <c r="C2109" s="72" t="s">
        <v>19396</v>
      </c>
      <c r="D2109" s="76" t="s">
        <v>19525</v>
      </c>
      <c r="E2109" s="76" t="s">
        <v>19537</v>
      </c>
      <c r="F2109" s="76" t="s">
        <v>19534</v>
      </c>
      <c r="G2109" s="76" t="s">
        <v>19528</v>
      </c>
      <c r="H2109" s="76" t="s">
        <v>19536</v>
      </c>
      <c r="I2109" s="76" t="s">
        <v>19530</v>
      </c>
      <c r="J2109" s="76" t="s">
        <v>19531</v>
      </c>
      <c r="K2109" s="76" t="s">
        <v>19532</v>
      </c>
    </row>
    <row r="2110" spans="1:11" x14ac:dyDescent="0.3">
      <c r="A2110" s="65" t="s">
        <v>2400</v>
      </c>
      <c r="B2110" s="70" t="s">
        <v>14985</v>
      </c>
      <c r="C2110" s="72" t="s">
        <v>19396</v>
      </c>
      <c r="D2110" s="76" t="s">
        <v>19525</v>
      </c>
      <c r="E2110" s="76" t="s">
        <v>19537</v>
      </c>
      <c r="F2110" s="76" t="s">
        <v>19534</v>
      </c>
      <c r="G2110" s="76" t="s">
        <v>19528</v>
      </c>
      <c r="H2110" s="76" t="s">
        <v>19536</v>
      </c>
      <c r="I2110" s="76" t="s">
        <v>19530</v>
      </c>
      <c r="J2110" s="76" t="s">
        <v>19531</v>
      </c>
      <c r="K2110" s="76" t="s">
        <v>19532</v>
      </c>
    </row>
    <row r="2111" spans="1:11" x14ac:dyDescent="0.3">
      <c r="A2111" s="65" t="s">
        <v>2401</v>
      </c>
      <c r="B2111" s="70" t="s">
        <v>14986</v>
      </c>
      <c r="C2111" s="72" t="s">
        <v>19396</v>
      </c>
      <c r="D2111" s="76" t="s">
        <v>19525</v>
      </c>
      <c r="E2111" s="76" t="s">
        <v>19537</v>
      </c>
      <c r="F2111" s="76" t="s">
        <v>19534</v>
      </c>
      <c r="G2111" s="76" t="s">
        <v>19528</v>
      </c>
      <c r="H2111" s="76" t="s">
        <v>19536</v>
      </c>
      <c r="I2111" s="76" t="s">
        <v>19530</v>
      </c>
      <c r="J2111" s="76" t="s">
        <v>19531</v>
      </c>
      <c r="K2111" s="76" t="s">
        <v>19532</v>
      </c>
    </row>
    <row r="2112" spans="1:11" x14ac:dyDescent="0.3">
      <c r="A2112" s="65" t="s">
        <v>2402</v>
      </c>
      <c r="B2112" s="70" t="s">
        <v>14987</v>
      </c>
      <c r="C2112" s="72" t="s">
        <v>19396</v>
      </c>
      <c r="D2112" s="76" t="s">
        <v>19525</v>
      </c>
      <c r="E2112" s="76" t="s">
        <v>19526</v>
      </c>
      <c r="F2112" s="76" t="s">
        <v>19534</v>
      </c>
      <c r="G2112" s="76" t="s">
        <v>19528</v>
      </c>
      <c r="H2112" s="76" t="s">
        <v>19536</v>
      </c>
      <c r="I2112" s="76" t="s">
        <v>19530</v>
      </c>
      <c r="J2112" s="76" t="s">
        <v>19531</v>
      </c>
      <c r="K2112" s="76" t="s">
        <v>19532</v>
      </c>
    </row>
    <row r="2113" spans="1:11" x14ac:dyDescent="0.3">
      <c r="A2113" s="65" t="s">
        <v>2403</v>
      </c>
      <c r="B2113" s="70" t="s">
        <v>14988</v>
      </c>
      <c r="C2113" s="72" t="s">
        <v>19396</v>
      </c>
      <c r="D2113" s="76" t="s">
        <v>19525</v>
      </c>
      <c r="E2113" s="76" t="s">
        <v>19533</v>
      </c>
      <c r="F2113" s="76" t="s">
        <v>19534</v>
      </c>
      <c r="G2113" s="76" t="s">
        <v>19528</v>
      </c>
      <c r="H2113" s="76" t="s">
        <v>19536</v>
      </c>
      <c r="I2113" s="76" t="s">
        <v>19530</v>
      </c>
      <c r="J2113" s="76" t="s">
        <v>19531</v>
      </c>
      <c r="K2113" s="76" t="s">
        <v>19532</v>
      </c>
    </row>
    <row r="2114" spans="1:11" x14ac:dyDescent="0.3">
      <c r="A2114" s="65" t="s">
        <v>2404</v>
      </c>
      <c r="B2114" s="70" t="s">
        <v>14989</v>
      </c>
      <c r="C2114" s="72" t="s">
        <v>19396</v>
      </c>
      <c r="D2114" s="76" t="s">
        <v>19525</v>
      </c>
      <c r="E2114" s="76" t="s">
        <v>19526</v>
      </c>
      <c r="F2114" s="76" t="s">
        <v>19534</v>
      </c>
      <c r="G2114" s="76" t="s">
        <v>19528</v>
      </c>
      <c r="H2114" s="76" t="s">
        <v>19536</v>
      </c>
      <c r="I2114" s="76" t="s">
        <v>19530</v>
      </c>
      <c r="J2114" s="76" t="s">
        <v>19531</v>
      </c>
      <c r="K2114" s="76" t="s">
        <v>19532</v>
      </c>
    </row>
    <row r="2115" spans="1:11" x14ac:dyDescent="0.3">
      <c r="A2115" s="65" t="s">
        <v>2405</v>
      </c>
      <c r="B2115" s="70" t="s">
        <v>14990</v>
      </c>
      <c r="C2115" s="72" t="s">
        <v>19396</v>
      </c>
      <c r="D2115" s="76" t="s">
        <v>19525</v>
      </c>
      <c r="E2115" s="76" t="s">
        <v>19533</v>
      </c>
      <c r="F2115" s="76" t="s">
        <v>19534</v>
      </c>
      <c r="G2115" s="76" t="s">
        <v>19528</v>
      </c>
      <c r="H2115" s="76" t="s">
        <v>19536</v>
      </c>
      <c r="I2115" s="76" t="s">
        <v>19530</v>
      </c>
      <c r="J2115" s="76" t="s">
        <v>19531</v>
      </c>
      <c r="K2115" s="76" t="s">
        <v>19532</v>
      </c>
    </row>
    <row r="2116" spans="1:11" x14ac:dyDescent="0.3">
      <c r="A2116" s="65" t="s">
        <v>2406</v>
      </c>
      <c r="B2116" s="70" t="s">
        <v>14991</v>
      </c>
      <c r="C2116" s="72" t="s">
        <v>19396</v>
      </c>
      <c r="D2116" s="76" t="s">
        <v>19525</v>
      </c>
      <c r="E2116" s="76" t="s">
        <v>19526</v>
      </c>
      <c r="F2116" s="76" t="s">
        <v>19534</v>
      </c>
      <c r="G2116" s="76" t="s">
        <v>19528</v>
      </c>
      <c r="H2116" s="76" t="s">
        <v>19536</v>
      </c>
      <c r="I2116" s="76" t="s">
        <v>19530</v>
      </c>
      <c r="J2116" s="76" t="s">
        <v>19531</v>
      </c>
      <c r="K2116" s="76" t="s">
        <v>19532</v>
      </c>
    </row>
    <row r="2117" spans="1:11" x14ac:dyDescent="0.3">
      <c r="A2117" s="65" t="s">
        <v>2407</v>
      </c>
      <c r="B2117" s="70" t="s">
        <v>14992</v>
      </c>
      <c r="C2117" s="72" t="s">
        <v>19396</v>
      </c>
      <c r="D2117" s="76" t="s">
        <v>19525</v>
      </c>
      <c r="E2117" s="76" t="s">
        <v>19533</v>
      </c>
      <c r="F2117" s="76" t="s">
        <v>19534</v>
      </c>
      <c r="G2117" s="76" t="s">
        <v>19528</v>
      </c>
      <c r="H2117" s="76" t="s">
        <v>19536</v>
      </c>
      <c r="I2117" s="76" t="s">
        <v>19530</v>
      </c>
      <c r="J2117" s="76" t="s">
        <v>19531</v>
      </c>
      <c r="K2117" s="76" t="s">
        <v>19532</v>
      </c>
    </row>
    <row r="2118" spans="1:11" x14ac:dyDescent="0.3">
      <c r="A2118" s="65" t="s">
        <v>2408</v>
      </c>
      <c r="B2118" s="70" t="s">
        <v>14993</v>
      </c>
      <c r="C2118" s="72" t="s">
        <v>19396</v>
      </c>
      <c r="D2118" s="76" t="s">
        <v>19525</v>
      </c>
      <c r="E2118" s="76" t="s">
        <v>19526</v>
      </c>
      <c r="F2118" s="76" t="s">
        <v>19534</v>
      </c>
      <c r="G2118" s="76" t="s">
        <v>19528</v>
      </c>
      <c r="H2118" s="76" t="s">
        <v>19536</v>
      </c>
      <c r="I2118" s="76" t="s">
        <v>19530</v>
      </c>
      <c r="J2118" s="76" t="s">
        <v>19531</v>
      </c>
      <c r="K2118" s="76" t="s">
        <v>19532</v>
      </c>
    </row>
    <row r="2119" spans="1:11" x14ac:dyDescent="0.3">
      <c r="A2119" s="65" t="s">
        <v>2409</v>
      </c>
      <c r="B2119" s="70" t="s">
        <v>14994</v>
      </c>
      <c r="C2119" s="72" t="s">
        <v>19396</v>
      </c>
      <c r="D2119" s="76" t="s">
        <v>19525</v>
      </c>
      <c r="E2119" s="76" t="s">
        <v>19533</v>
      </c>
      <c r="F2119" s="76" t="s">
        <v>19534</v>
      </c>
      <c r="G2119" s="76" t="s">
        <v>19528</v>
      </c>
      <c r="H2119" s="76" t="s">
        <v>19536</v>
      </c>
      <c r="I2119" s="76" t="s">
        <v>19530</v>
      </c>
      <c r="J2119" s="76" t="s">
        <v>19531</v>
      </c>
      <c r="K2119" s="76" t="s">
        <v>19532</v>
      </c>
    </row>
    <row r="2120" spans="1:11" x14ac:dyDescent="0.3">
      <c r="A2120" s="65" t="s">
        <v>2410</v>
      </c>
      <c r="B2120" s="70" t="s">
        <v>14995</v>
      </c>
      <c r="C2120" s="72" t="s">
        <v>19396</v>
      </c>
      <c r="D2120" s="76" t="s">
        <v>19525</v>
      </c>
      <c r="E2120" s="76" t="s">
        <v>19533</v>
      </c>
      <c r="F2120" s="76" t="s">
        <v>19538</v>
      </c>
      <c r="G2120" s="76" t="s">
        <v>19528</v>
      </c>
      <c r="H2120" s="76" t="s">
        <v>19536</v>
      </c>
      <c r="I2120" s="76" t="s">
        <v>19530</v>
      </c>
      <c r="J2120" s="76" t="s">
        <v>19531</v>
      </c>
      <c r="K2120" s="76" t="s">
        <v>19532</v>
      </c>
    </row>
    <row r="2121" spans="1:11" x14ac:dyDescent="0.3">
      <c r="A2121" s="65" t="s">
        <v>2411</v>
      </c>
      <c r="B2121" s="70" t="s">
        <v>14996</v>
      </c>
      <c r="C2121" s="72" t="s">
        <v>19396</v>
      </c>
      <c r="D2121" s="76" t="s">
        <v>19525</v>
      </c>
      <c r="E2121" s="76" t="s">
        <v>19533</v>
      </c>
      <c r="F2121" s="76" t="s">
        <v>19534</v>
      </c>
      <c r="G2121" s="76" t="s">
        <v>19528</v>
      </c>
      <c r="H2121" s="76" t="s">
        <v>19536</v>
      </c>
      <c r="I2121" s="76" t="s">
        <v>19530</v>
      </c>
      <c r="J2121" s="76" t="s">
        <v>19531</v>
      </c>
      <c r="K2121" s="76" t="s">
        <v>19532</v>
      </c>
    </row>
    <row r="2122" spans="1:11" x14ac:dyDescent="0.3">
      <c r="A2122" s="65" t="s">
        <v>2412</v>
      </c>
      <c r="B2122" s="70" t="s">
        <v>14997</v>
      </c>
      <c r="C2122" s="72" t="s">
        <v>19396</v>
      </c>
      <c r="D2122" s="76" t="s">
        <v>19525</v>
      </c>
      <c r="E2122" s="76" t="s">
        <v>19526</v>
      </c>
      <c r="F2122" s="76" t="s">
        <v>19538</v>
      </c>
      <c r="G2122" s="76" t="s">
        <v>19528</v>
      </c>
      <c r="H2122" s="76" t="s">
        <v>19536</v>
      </c>
      <c r="I2122" s="76" t="s">
        <v>19530</v>
      </c>
      <c r="J2122" s="76" t="s">
        <v>19531</v>
      </c>
      <c r="K2122" s="76" t="s">
        <v>19532</v>
      </c>
    </row>
    <row r="2123" spans="1:11" x14ac:dyDescent="0.3">
      <c r="A2123" s="65" t="s">
        <v>2413</v>
      </c>
      <c r="B2123" s="70" t="s">
        <v>14998</v>
      </c>
      <c r="C2123" s="72" t="s">
        <v>19396</v>
      </c>
      <c r="D2123" s="76" t="s">
        <v>19525</v>
      </c>
      <c r="E2123" s="76" t="s">
        <v>19533</v>
      </c>
      <c r="F2123" s="76" t="s">
        <v>19538</v>
      </c>
      <c r="G2123" s="76" t="s">
        <v>19528</v>
      </c>
      <c r="H2123" s="76" t="s">
        <v>19536</v>
      </c>
      <c r="I2123" s="76" t="s">
        <v>19530</v>
      </c>
      <c r="J2123" s="76" t="s">
        <v>19531</v>
      </c>
      <c r="K2123" s="76" t="s">
        <v>19532</v>
      </c>
    </row>
    <row r="2124" spans="1:11" x14ac:dyDescent="0.3">
      <c r="A2124" s="65" t="s">
        <v>2414</v>
      </c>
      <c r="B2124" s="70" t="s">
        <v>14999</v>
      </c>
      <c r="C2124" s="72" t="s">
        <v>19396</v>
      </c>
      <c r="D2124" s="76" t="s">
        <v>19525</v>
      </c>
      <c r="E2124" s="76" t="s">
        <v>19533</v>
      </c>
      <c r="F2124" s="76" t="s">
        <v>19534</v>
      </c>
      <c r="G2124" s="76" t="s">
        <v>19528</v>
      </c>
      <c r="H2124" s="76" t="s">
        <v>19536</v>
      </c>
      <c r="I2124" s="76" t="s">
        <v>19530</v>
      </c>
      <c r="J2124" s="76" t="s">
        <v>19531</v>
      </c>
      <c r="K2124" s="76" t="s">
        <v>19532</v>
      </c>
    </row>
    <row r="2125" spans="1:11" x14ac:dyDescent="0.3">
      <c r="A2125" s="65" t="s">
        <v>2415</v>
      </c>
      <c r="B2125" s="70" t="s">
        <v>15000</v>
      </c>
      <c r="C2125" s="72" t="s">
        <v>19396</v>
      </c>
      <c r="D2125" s="76" t="s">
        <v>19525</v>
      </c>
      <c r="E2125" s="76" t="s">
        <v>19526</v>
      </c>
      <c r="F2125" s="76" t="s">
        <v>19534</v>
      </c>
      <c r="G2125" s="76" t="s">
        <v>19528</v>
      </c>
      <c r="H2125" s="76" t="s">
        <v>19536</v>
      </c>
      <c r="I2125" s="76" t="s">
        <v>19530</v>
      </c>
      <c r="J2125" s="76" t="s">
        <v>19531</v>
      </c>
      <c r="K2125" s="76" t="s">
        <v>19532</v>
      </c>
    </row>
    <row r="2126" spans="1:11" x14ac:dyDescent="0.3">
      <c r="A2126" s="65" t="s">
        <v>2416</v>
      </c>
      <c r="B2126" s="70" t="s">
        <v>14982</v>
      </c>
      <c r="C2126" s="72" t="s">
        <v>19396</v>
      </c>
      <c r="D2126" s="76" t="s">
        <v>19525</v>
      </c>
      <c r="E2126" s="76" t="s">
        <v>19526</v>
      </c>
      <c r="F2126" s="76" t="s">
        <v>19534</v>
      </c>
      <c r="G2126" s="76" t="s">
        <v>19528</v>
      </c>
      <c r="H2126" s="76" t="s">
        <v>19536</v>
      </c>
      <c r="I2126" s="76" t="s">
        <v>19530</v>
      </c>
      <c r="J2126" s="76" t="s">
        <v>19531</v>
      </c>
      <c r="K2126" s="76" t="s">
        <v>19532</v>
      </c>
    </row>
    <row r="2127" spans="1:11" x14ac:dyDescent="0.3">
      <c r="A2127" s="65" t="s">
        <v>2417</v>
      </c>
      <c r="B2127" s="70" t="s">
        <v>14981</v>
      </c>
      <c r="C2127" s="72" t="s">
        <v>19396</v>
      </c>
      <c r="D2127" s="76" t="s">
        <v>19525</v>
      </c>
      <c r="E2127" s="76" t="s">
        <v>19533</v>
      </c>
      <c r="F2127" s="76" t="s">
        <v>19534</v>
      </c>
      <c r="G2127" s="76" t="s">
        <v>19528</v>
      </c>
      <c r="H2127" s="76" t="s">
        <v>19536</v>
      </c>
      <c r="I2127" s="76" t="s">
        <v>19530</v>
      </c>
      <c r="J2127" s="76" t="s">
        <v>19531</v>
      </c>
      <c r="K2127" s="76" t="s">
        <v>19532</v>
      </c>
    </row>
    <row r="2128" spans="1:11" x14ac:dyDescent="0.3">
      <c r="A2128" s="65" t="s">
        <v>2418</v>
      </c>
      <c r="B2128" s="70" t="s">
        <v>15001</v>
      </c>
      <c r="C2128" s="72" t="s">
        <v>19396</v>
      </c>
      <c r="D2128" s="76" t="s">
        <v>19525</v>
      </c>
      <c r="E2128" s="76" t="s">
        <v>19526</v>
      </c>
      <c r="F2128" s="76" t="s">
        <v>19534</v>
      </c>
      <c r="G2128" s="76" t="s">
        <v>19528</v>
      </c>
      <c r="H2128" s="76" t="s">
        <v>19536</v>
      </c>
      <c r="I2128" s="76" t="s">
        <v>19530</v>
      </c>
      <c r="J2128" s="76" t="s">
        <v>19531</v>
      </c>
      <c r="K2128" s="76" t="s">
        <v>19532</v>
      </c>
    </row>
    <row r="2129" spans="1:11" x14ac:dyDescent="0.3">
      <c r="A2129" s="65" t="s">
        <v>2419</v>
      </c>
      <c r="B2129" s="70" t="s">
        <v>15002</v>
      </c>
      <c r="C2129" s="72" t="s">
        <v>19396</v>
      </c>
      <c r="D2129" s="76" t="s">
        <v>19525</v>
      </c>
      <c r="E2129" s="76" t="s">
        <v>19533</v>
      </c>
      <c r="F2129" s="76" t="s">
        <v>19534</v>
      </c>
      <c r="G2129" s="76" t="s">
        <v>19528</v>
      </c>
      <c r="H2129" s="76" t="s">
        <v>19536</v>
      </c>
      <c r="I2129" s="76" t="s">
        <v>19530</v>
      </c>
      <c r="J2129" s="76" t="s">
        <v>19531</v>
      </c>
      <c r="K2129" s="76" t="s">
        <v>19532</v>
      </c>
    </row>
    <row r="2130" spans="1:11" x14ac:dyDescent="0.3">
      <c r="A2130" s="65" t="s">
        <v>2420</v>
      </c>
      <c r="B2130" s="70" t="s">
        <v>15003</v>
      </c>
      <c r="C2130" s="72" t="s">
        <v>19396</v>
      </c>
      <c r="D2130" s="76" t="s">
        <v>19525</v>
      </c>
      <c r="E2130" s="76" t="s">
        <v>19542</v>
      </c>
      <c r="F2130" s="76" t="s">
        <v>19534</v>
      </c>
      <c r="G2130" s="76" t="s">
        <v>19528</v>
      </c>
      <c r="H2130" s="76" t="s">
        <v>19536</v>
      </c>
      <c r="I2130" s="76" t="s">
        <v>19530</v>
      </c>
      <c r="J2130" s="76" t="s">
        <v>19531</v>
      </c>
      <c r="K2130" s="76" t="s">
        <v>19532</v>
      </c>
    </row>
    <row r="2131" spans="1:11" x14ac:dyDescent="0.3">
      <c r="A2131" s="65" t="s">
        <v>2421</v>
      </c>
      <c r="B2131" s="70" t="s">
        <v>15004</v>
      </c>
      <c r="C2131" s="72" t="s">
        <v>19396</v>
      </c>
      <c r="D2131" s="76" t="s">
        <v>19525</v>
      </c>
      <c r="E2131" s="76" t="s">
        <v>19526</v>
      </c>
      <c r="F2131" s="76" t="s">
        <v>19534</v>
      </c>
      <c r="G2131" s="76" t="s">
        <v>19535</v>
      </c>
      <c r="H2131" s="76" t="s">
        <v>19536</v>
      </c>
      <c r="I2131" s="76" t="s">
        <v>19530</v>
      </c>
      <c r="J2131" s="76" t="s">
        <v>19531</v>
      </c>
      <c r="K2131" s="76" t="s">
        <v>19532</v>
      </c>
    </row>
    <row r="2132" spans="1:11" x14ac:dyDescent="0.3">
      <c r="A2132" s="65" t="s">
        <v>2422</v>
      </c>
      <c r="B2132" s="70" t="s">
        <v>15005</v>
      </c>
      <c r="C2132" s="72" t="s">
        <v>19396</v>
      </c>
      <c r="D2132" s="76" t="s">
        <v>19525</v>
      </c>
      <c r="E2132" s="76" t="s">
        <v>19533</v>
      </c>
      <c r="F2132" s="76" t="s">
        <v>19534</v>
      </c>
      <c r="G2132" s="76" t="s">
        <v>19535</v>
      </c>
      <c r="H2132" s="76" t="s">
        <v>19536</v>
      </c>
      <c r="I2132" s="76" t="s">
        <v>19530</v>
      </c>
      <c r="J2132" s="76" t="s">
        <v>19531</v>
      </c>
      <c r="K2132" s="76" t="s">
        <v>19532</v>
      </c>
    </row>
    <row r="2133" spans="1:11" x14ac:dyDescent="0.3">
      <c r="A2133" s="65" t="s">
        <v>2423</v>
      </c>
      <c r="B2133" s="70" t="s">
        <v>14773</v>
      </c>
      <c r="C2133" s="72" t="s">
        <v>19396</v>
      </c>
      <c r="D2133" s="76" t="s">
        <v>19525</v>
      </c>
      <c r="E2133" s="76" t="s">
        <v>19533</v>
      </c>
      <c r="F2133" s="76" t="s">
        <v>19534</v>
      </c>
      <c r="G2133" s="76" t="s">
        <v>19535</v>
      </c>
      <c r="H2133" s="76" t="s">
        <v>19536</v>
      </c>
      <c r="I2133" s="76" t="s">
        <v>19530</v>
      </c>
      <c r="J2133" s="76" t="s">
        <v>19531</v>
      </c>
      <c r="K2133" s="76" t="s">
        <v>19532</v>
      </c>
    </row>
    <row r="2134" spans="1:11" x14ac:dyDescent="0.3">
      <c r="A2134" s="65" t="s">
        <v>2424</v>
      </c>
      <c r="B2134" s="70" t="s">
        <v>15006</v>
      </c>
      <c r="C2134" s="72" t="s">
        <v>19396</v>
      </c>
      <c r="D2134" s="76" t="s">
        <v>19525</v>
      </c>
      <c r="E2134" s="76" t="s">
        <v>19526</v>
      </c>
      <c r="F2134" s="76" t="s">
        <v>19534</v>
      </c>
      <c r="G2134" s="76" t="s">
        <v>19528</v>
      </c>
      <c r="H2134" s="76" t="s">
        <v>19536</v>
      </c>
      <c r="I2134" s="76" t="s">
        <v>19530</v>
      </c>
      <c r="J2134" s="76" t="s">
        <v>19531</v>
      </c>
      <c r="K2134" s="76" t="s">
        <v>19532</v>
      </c>
    </row>
    <row r="2135" spans="1:11" x14ac:dyDescent="0.3">
      <c r="A2135" s="65" t="s">
        <v>2425</v>
      </c>
      <c r="B2135" s="70" t="s">
        <v>15007</v>
      </c>
      <c r="C2135" s="72" t="s">
        <v>19396</v>
      </c>
      <c r="D2135" s="76" t="s">
        <v>19525</v>
      </c>
      <c r="E2135" s="76" t="s">
        <v>19533</v>
      </c>
      <c r="F2135" s="76" t="s">
        <v>19534</v>
      </c>
      <c r="G2135" s="76" t="s">
        <v>19528</v>
      </c>
      <c r="H2135" s="76" t="s">
        <v>19536</v>
      </c>
      <c r="I2135" s="76" t="s">
        <v>19530</v>
      </c>
      <c r="J2135" s="76" t="s">
        <v>19531</v>
      </c>
      <c r="K2135" s="76" t="s">
        <v>19532</v>
      </c>
    </row>
    <row r="2136" spans="1:11" x14ac:dyDescent="0.3">
      <c r="A2136" s="65" t="s">
        <v>2426</v>
      </c>
      <c r="B2136" s="70" t="s">
        <v>15008</v>
      </c>
      <c r="C2136" s="72" t="s">
        <v>19397</v>
      </c>
      <c r="D2136" s="76" t="s">
        <v>19525</v>
      </c>
      <c r="E2136" s="76" t="s">
        <v>19542</v>
      </c>
      <c r="F2136" s="76" t="s">
        <v>19534</v>
      </c>
      <c r="G2136" s="76" t="s">
        <v>19535</v>
      </c>
      <c r="H2136" s="76" t="s">
        <v>19536</v>
      </c>
      <c r="I2136" s="76" t="s">
        <v>19530</v>
      </c>
      <c r="J2136" s="76" t="s">
        <v>19531</v>
      </c>
      <c r="K2136" s="76" t="s">
        <v>19532</v>
      </c>
    </row>
    <row r="2137" spans="1:11" x14ac:dyDescent="0.3">
      <c r="A2137" s="65" t="s">
        <v>2427</v>
      </c>
      <c r="B2137" s="70" t="s">
        <v>15009</v>
      </c>
      <c r="C2137" s="72" t="s">
        <v>19396</v>
      </c>
      <c r="D2137" s="76" t="s">
        <v>19525</v>
      </c>
      <c r="E2137" s="76" t="s">
        <v>19533</v>
      </c>
      <c r="F2137" s="76" t="s">
        <v>19534</v>
      </c>
      <c r="G2137" s="76" t="s">
        <v>19535</v>
      </c>
      <c r="H2137" s="76" t="s">
        <v>19536</v>
      </c>
      <c r="I2137" s="76" t="s">
        <v>19530</v>
      </c>
      <c r="J2137" s="76" t="s">
        <v>19531</v>
      </c>
      <c r="K2137" s="76" t="s">
        <v>19532</v>
      </c>
    </row>
    <row r="2138" spans="1:11" x14ac:dyDescent="0.3">
      <c r="A2138" s="65" t="s">
        <v>2428</v>
      </c>
      <c r="B2138" s="70" t="s">
        <v>15009</v>
      </c>
      <c r="C2138" s="72" t="s">
        <v>19397</v>
      </c>
      <c r="D2138" s="76" t="s">
        <v>19525</v>
      </c>
      <c r="E2138" s="76" t="s">
        <v>19533</v>
      </c>
      <c r="F2138" s="76" t="s">
        <v>19534</v>
      </c>
      <c r="G2138" s="76" t="s">
        <v>19535</v>
      </c>
      <c r="H2138" s="76" t="s">
        <v>19536</v>
      </c>
      <c r="I2138" s="76" t="s">
        <v>19530</v>
      </c>
      <c r="J2138" s="76" t="s">
        <v>19531</v>
      </c>
      <c r="K2138" s="76" t="s">
        <v>19532</v>
      </c>
    </row>
    <row r="2139" spans="1:11" x14ac:dyDescent="0.3">
      <c r="A2139" s="65" t="s">
        <v>2429</v>
      </c>
      <c r="B2139" s="70" t="s">
        <v>15010</v>
      </c>
      <c r="C2139" s="72" t="s">
        <v>19396</v>
      </c>
      <c r="D2139" s="76" t="s">
        <v>19525</v>
      </c>
      <c r="E2139" s="76" t="s">
        <v>19533</v>
      </c>
      <c r="F2139" s="76" t="s">
        <v>19534</v>
      </c>
      <c r="G2139" s="76" t="s">
        <v>19535</v>
      </c>
      <c r="H2139" s="76" t="s">
        <v>19536</v>
      </c>
      <c r="I2139" s="76" t="s">
        <v>19530</v>
      </c>
      <c r="J2139" s="76" t="s">
        <v>19531</v>
      </c>
      <c r="K2139" s="76" t="s">
        <v>19532</v>
      </c>
    </row>
    <row r="2140" spans="1:11" x14ac:dyDescent="0.3">
      <c r="A2140" s="65" t="s">
        <v>2430</v>
      </c>
      <c r="B2140" s="70" t="s">
        <v>15010</v>
      </c>
      <c r="C2140" s="72" t="s">
        <v>19397</v>
      </c>
      <c r="D2140" s="76" t="s">
        <v>19525</v>
      </c>
      <c r="E2140" s="76" t="s">
        <v>19533</v>
      </c>
      <c r="F2140" s="76" t="s">
        <v>19534</v>
      </c>
      <c r="G2140" s="76" t="s">
        <v>19535</v>
      </c>
      <c r="H2140" s="76" t="s">
        <v>19536</v>
      </c>
      <c r="I2140" s="76" t="s">
        <v>19530</v>
      </c>
      <c r="J2140" s="76" t="s">
        <v>19531</v>
      </c>
      <c r="K2140" s="76" t="s">
        <v>19532</v>
      </c>
    </row>
    <row r="2141" spans="1:11" x14ac:dyDescent="0.3">
      <c r="A2141" s="65" t="s">
        <v>2431</v>
      </c>
      <c r="B2141" s="70" t="s">
        <v>15011</v>
      </c>
      <c r="C2141" s="72" t="s">
        <v>19396</v>
      </c>
      <c r="D2141" s="76" t="s">
        <v>19525</v>
      </c>
      <c r="E2141" s="76" t="s">
        <v>19533</v>
      </c>
      <c r="F2141" s="76" t="s">
        <v>19534</v>
      </c>
      <c r="G2141" s="76" t="s">
        <v>19535</v>
      </c>
      <c r="H2141" s="76" t="s">
        <v>19536</v>
      </c>
      <c r="I2141" s="76" t="s">
        <v>19530</v>
      </c>
      <c r="J2141" s="76" t="s">
        <v>19531</v>
      </c>
      <c r="K2141" s="76" t="s">
        <v>19532</v>
      </c>
    </row>
    <row r="2142" spans="1:11" x14ac:dyDescent="0.3">
      <c r="A2142" s="65" t="s">
        <v>2432</v>
      </c>
      <c r="B2142" s="70" t="s">
        <v>15011</v>
      </c>
      <c r="C2142" s="72" t="s">
        <v>19397</v>
      </c>
      <c r="D2142" s="76" t="s">
        <v>19525</v>
      </c>
      <c r="E2142" s="76" t="s">
        <v>19533</v>
      </c>
      <c r="F2142" s="76" t="s">
        <v>19534</v>
      </c>
      <c r="G2142" s="76" t="s">
        <v>19535</v>
      </c>
      <c r="H2142" s="76" t="s">
        <v>19536</v>
      </c>
      <c r="I2142" s="76" t="s">
        <v>19530</v>
      </c>
      <c r="J2142" s="76" t="s">
        <v>19531</v>
      </c>
      <c r="K2142" s="76" t="s">
        <v>19532</v>
      </c>
    </row>
    <row r="2143" spans="1:11" x14ac:dyDescent="0.3">
      <c r="A2143" s="65" t="s">
        <v>2433</v>
      </c>
      <c r="B2143" s="70" t="s">
        <v>14507</v>
      </c>
      <c r="C2143" s="72" t="s">
        <v>19397</v>
      </c>
      <c r="D2143" s="76" t="s">
        <v>19525</v>
      </c>
      <c r="E2143" s="76" t="s">
        <v>19533</v>
      </c>
      <c r="F2143" s="76" t="s">
        <v>19534</v>
      </c>
      <c r="G2143" s="76" t="s">
        <v>19535</v>
      </c>
      <c r="H2143" s="76" t="s">
        <v>19536</v>
      </c>
      <c r="I2143" s="76" t="s">
        <v>19530</v>
      </c>
      <c r="J2143" s="76" t="s">
        <v>19531</v>
      </c>
      <c r="K2143" s="76" t="s">
        <v>19532</v>
      </c>
    </row>
    <row r="2144" spans="1:11" x14ac:dyDescent="0.3">
      <c r="A2144" s="65" t="s">
        <v>2434</v>
      </c>
      <c r="B2144" s="70" t="s">
        <v>15012</v>
      </c>
      <c r="C2144" s="72" t="s">
        <v>19397</v>
      </c>
      <c r="D2144" s="76" t="s">
        <v>19525</v>
      </c>
      <c r="E2144" s="76" t="s">
        <v>19533</v>
      </c>
      <c r="F2144" s="76" t="s">
        <v>19534</v>
      </c>
      <c r="G2144" s="76" t="s">
        <v>19535</v>
      </c>
      <c r="H2144" s="76" t="s">
        <v>19536</v>
      </c>
      <c r="I2144" s="76" t="s">
        <v>19530</v>
      </c>
      <c r="J2144" s="76" t="s">
        <v>19531</v>
      </c>
      <c r="K2144" s="76" t="s">
        <v>19532</v>
      </c>
    </row>
    <row r="2145" spans="1:11" x14ac:dyDescent="0.3">
      <c r="A2145" s="65" t="s">
        <v>2435</v>
      </c>
      <c r="B2145" s="70" t="s">
        <v>15013</v>
      </c>
      <c r="C2145" s="72" t="s">
        <v>19396</v>
      </c>
      <c r="D2145" s="76" t="s">
        <v>19525</v>
      </c>
      <c r="E2145" s="76" t="s">
        <v>19533</v>
      </c>
      <c r="F2145" s="76" t="s">
        <v>19534</v>
      </c>
      <c r="G2145" s="76" t="s">
        <v>19535</v>
      </c>
      <c r="H2145" s="76" t="s">
        <v>19536</v>
      </c>
      <c r="I2145" s="76" t="s">
        <v>19530</v>
      </c>
      <c r="J2145" s="76" t="s">
        <v>19531</v>
      </c>
      <c r="K2145" s="76" t="s">
        <v>19532</v>
      </c>
    </row>
    <row r="2146" spans="1:11" x14ac:dyDescent="0.3">
      <c r="A2146" s="65" t="s">
        <v>2436</v>
      </c>
      <c r="B2146" s="70" t="s">
        <v>15013</v>
      </c>
      <c r="C2146" s="72" t="s">
        <v>19397</v>
      </c>
      <c r="D2146" s="76" t="s">
        <v>19525</v>
      </c>
      <c r="E2146" s="76" t="s">
        <v>19533</v>
      </c>
      <c r="F2146" s="76" t="s">
        <v>19534</v>
      </c>
      <c r="G2146" s="76" t="s">
        <v>19535</v>
      </c>
      <c r="H2146" s="76" t="s">
        <v>19536</v>
      </c>
      <c r="I2146" s="76" t="s">
        <v>19530</v>
      </c>
      <c r="J2146" s="76" t="s">
        <v>19531</v>
      </c>
      <c r="K2146" s="76" t="s">
        <v>19532</v>
      </c>
    </row>
    <row r="2147" spans="1:11" x14ac:dyDescent="0.3">
      <c r="A2147" s="65" t="s">
        <v>2437</v>
      </c>
      <c r="B2147" s="70" t="s">
        <v>15014</v>
      </c>
      <c r="C2147" s="72" t="s">
        <v>19396</v>
      </c>
      <c r="D2147" s="76" t="s">
        <v>19525</v>
      </c>
      <c r="E2147" s="76" t="s">
        <v>19533</v>
      </c>
      <c r="F2147" s="76" t="s">
        <v>19534</v>
      </c>
      <c r="G2147" s="76" t="s">
        <v>19535</v>
      </c>
      <c r="H2147" s="76" t="s">
        <v>19536</v>
      </c>
      <c r="I2147" s="76" t="s">
        <v>19530</v>
      </c>
      <c r="J2147" s="76" t="s">
        <v>19531</v>
      </c>
      <c r="K2147" s="76" t="s">
        <v>19532</v>
      </c>
    </row>
    <row r="2148" spans="1:11" x14ac:dyDescent="0.3">
      <c r="A2148" s="65" t="s">
        <v>2438</v>
      </c>
      <c r="B2148" s="70" t="s">
        <v>15015</v>
      </c>
      <c r="C2148" s="72" t="s">
        <v>19396</v>
      </c>
      <c r="D2148" s="76" t="s">
        <v>19525</v>
      </c>
      <c r="E2148" s="76" t="s">
        <v>19533</v>
      </c>
      <c r="F2148" s="76" t="s">
        <v>19534</v>
      </c>
      <c r="G2148" s="76" t="s">
        <v>19535</v>
      </c>
      <c r="H2148" s="76" t="s">
        <v>19536</v>
      </c>
      <c r="I2148" s="76" t="s">
        <v>19530</v>
      </c>
      <c r="J2148" s="76" t="s">
        <v>19531</v>
      </c>
      <c r="K2148" s="76" t="s">
        <v>19532</v>
      </c>
    </row>
    <row r="2149" spans="1:11" x14ac:dyDescent="0.3">
      <c r="A2149" s="65" t="s">
        <v>2439</v>
      </c>
      <c r="B2149" s="70" t="s">
        <v>15016</v>
      </c>
      <c r="C2149" s="72" t="s">
        <v>19397</v>
      </c>
      <c r="D2149" s="76" t="s">
        <v>19525</v>
      </c>
      <c r="E2149" s="76" t="s">
        <v>19526</v>
      </c>
      <c r="F2149" s="76" t="s">
        <v>19534</v>
      </c>
      <c r="G2149" s="76" t="s">
        <v>19535</v>
      </c>
      <c r="H2149" s="76" t="s">
        <v>19536</v>
      </c>
      <c r="I2149" s="76" t="s">
        <v>19530</v>
      </c>
      <c r="J2149" s="76" t="s">
        <v>19531</v>
      </c>
      <c r="K2149" s="76" t="s">
        <v>19532</v>
      </c>
    </row>
    <row r="2150" spans="1:11" x14ac:dyDescent="0.3">
      <c r="A2150" s="65" t="s">
        <v>2440</v>
      </c>
      <c r="B2150" s="70" t="s">
        <v>15017</v>
      </c>
      <c r="C2150" s="72" t="s">
        <v>19396</v>
      </c>
      <c r="D2150" s="76" t="s">
        <v>19525</v>
      </c>
      <c r="E2150" s="76" t="s">
        <v>19526</v>
      </c>
      <c r="F2150" s="76" t="s">
        <v>19534</v>
      </c>
      <c r="G2150" s="76" t="s">
        <v>19535</v>
      </c>
      <c r="H2150" s="76" t="s">
        <v>19536</v>
      </c>
      <c r="I2150" s="76" t="s">
        <v>19530</v>
      </c>
      <c r="J2150" s="76" t="s">
        <v>19531</v>
      </c>
      <c r="K2150" s="76" t="s">
        <v>19532</v>
      </c>
    </row>
    <row r="2151" spans="1:11" x14ac:dyDescent="0.3">
      <c r="A2151" s="65" t="s">
        <v>2441</v>
      </c>
      <c r="B2151" s="70" t="s">
        <v>14425</v>
      </c>
      <c r="C2151" s="72" t="s">
        <v>19397</v>
      </c>
      <c r="D2151" s="76" t="s">
        <v>19525</v>
      </c>
      <c r="E2151" s="76" t="s">
        <v>19533</v>
      </c>
      <c r="F2151" s="76" t="s">
        <v>19534</v>
      </c>
      <c r="G2151" s="76" t="s">
        <v>19535</v>
      </c>
      <c r="H2151" s="76" t="s">
        <v>19536</v>
      </c>
      <c r="I2151" s="76" t="s">
        <v>19530</v>
      </c>
      <c r="J2151" s="76" t="s">
        <v>19531</v>
      </c>
      <c r="K2151" s="76" t="s">
        <v>19532</v>
      </c>
    </row>
    <row r="2152" spans="1:11" x14ac:dyDescent="0.3">
      <c r="A2152" s="65" t="s">
        <v>2442</v>
      </c>
      <c r="B2152" s="70" t="s">
        <v>14426</v>
      </c>
      <c r="C2152" s="72" t="s">
        <v>19397</v>
      </c>
      <c r="D2152" s="76" t="s">
        <v>19525</v>
      </c>
      <c r="E2152" s="76" t="s">
        <v>19526</v>
      </c>
      <c r="F2152" s="76" t="s">
        <v>19534</v>
      </c>
      <c r="G2152" s="76" t="s">
        <v>19535</v>
      </c>
      <c r="H2152" s="76" t="s">
        <v>19536</v>
      </c>
      <c r="I2152" s="76" t="s">
        <v>19530</v>
      </c>
      <c r="J2152" s="76" t="s">
        <v>19531</v>
      </c>
      <c r="K2152" s="76" t="s">
        <v>19532</v>
      </c>
    </row>
    <row r="2153" spans="1:11" x14ac:dyDescent="0.3">
      <c r="A2153" s="65" t="s">
        <v>2443</v>
      </c>
      <c r="B2153" s="70" t="s">
        <v>14523</v>
      </c>
      <c r="C2153" s="72" t="s">
        <v>19397</v>
      </c>
      <c r="D2153" s="76" t="s">
        <v>19525</v>
      </c>
      <c r="E2153" s="76" t="s">
        <v>19533</v>
      </c>
      <c r="F2153" s="76" t="s">
        <v>19534</v>
      </c>
      <c r="G2153" s="76" t="s">
        <v>19535</v>
      </c>
      <c r="H2153" s="76" t="s">
        <v>19536</v>
      </c>
      <c r="I2153" s="76" t="s">
        <v>19530</v>
      </c>
      <c r="J2153" s="76" t="s">
        <v>19531</v>
      </c>
      <c r="K2153" s="76" t="s">
        <v>19532</v>
      </c>
    </row>
    <row r="2154" spans="1:11" x14ac:dyDescent="0.3">
      <c r="A2154" s="65" t="s">
        <v>2444</v>
      </c>
      <c r="B2154" s="70" t="s">
        <v>14921</v>
      </c>
      <c r="C2154" s="72" t="s">
        <v>19397</v>
      </c>
      <c r="D2154" s="76" t="s">
        <v>19525</v>
      </c>
      <c r="E2154" s="76" t="s">
        <v>19526</v>
      </c>
      <c r="F2154" s="76" t="s">
        <v>19534</v>
      </c>
      <c r="G2154" s="76" t="s">
        <v>19535</v>
      </c>
      <c r="H2154" s="76" t="s">
        <v>19536</v>
      </c>
      <c r="I2154" s="76" t="s">
        <v>19530</v>
      </c>
      <c r="J2154" s="76" t="s">
        <v>19531</v>
      </c>
      <c r="K2154" s="76" t="s">
        <v>19532</v>
      </c>
    </row>
    <row r="2155" spans="1:11" x14ac:dyDescent="0.3">
      <c r="A2155" s="65" t="s">
        <v>2445</v>
      </c>
      <c r="B2155" s="70" t="s">
        <v>15018</v>
      </c>
      <c r="C2155" s="72" t="s">
        <v>19396</v>
      </c>
      <c r="D2155" s="76" t="s">
        <v>19525</v>
      </c>
      <c r="E2155" s="76" t="s">
        <v>19533</v>
      </c>
      <c r="F2155" s="76" t="s">
        <v>19534</v>
      </c>
      <c r="G2155" s="76" t="s">
        <v>19535</v>
      </c>
      <c r="H2155" s="76" t="s">
        <v>19536</v>
      </c>
      <c r="I2155" s="76" t="s">
        <v>19530</v>
      </c>
      <c r="J2155" s="76" t="s">
        <v>19531</v>
      </c>
      <c r="K2155" s="76" t="s">
        <v>19532</v>
      </c>
    </row>
    <row r="2156" spans="1:11" x14ac:dyDescent="0.3">
      <c r="A2156" s="65" t="s">
        <v>2446</v>
      </c>
      <c r="B2156" s="70" t="s">
        <v>15019</v>
      </c>
      <c r="C2156" s="72" t="s">
        <v>19396</v>
      </c>
      <c r="D2156" s="76" t="s">
        <v>19525</v>
      </c>
      <c r="E2156" s="76" t="s">
        <v>19533</v>
      </c>
      <c r="F2156" s="76" t="s">
        <v>19534</v>
      </c>
      <c r="G2156" s="76" t="s">
        <v>19535</v>
      </c>
      <c r="H2156" s="76" t="s">
        <v>19536</v>
      </c>
      <c r="I2156" s="76" t="s">
        <v>19530</v>
      </c>
      <c r="J2156" s="76" t="s">
        <v>19531</v>
      </c>
      <c r="K2156" s="76" t="s">
        <v>19532</v>
      </c>
    </row>
    <row r="2157" spans="1:11" x14ac:dyDescent="0.3">
      <c r="A2157" s="65" t="s">
        <v>2447</v>
      </c>
      <c r="B2157" s="70" t="s">
        <v>15019</v>
      </c>
      <c r="C2157" s="72" t="s">
        <v>19397</v>
      </c>
      <c r="D2157" s="76" t="s">
        <v>19525</v>
      </c>
      <c r="E2157" s="76" t="s">
        <v>19533</v>
      </c>
      <c r="F2157" s="76" t="s">
        <v>19534</v>
      </c>
      <c r="G2157" s="76" t="s">
        <v>19535</v>
      </c>
      <c r="H2157" s="76" t="s">
        <v>19536</v>
      </c>
      <c r="I2157" s="76" t="s">
        <v>19530</v>
      </c>
      <c r="J2157" s="76" t="s">
        <v>19531</v>
      </c>
      <c r="K2157" s="76" t="s">
        <v>19532</v>
      </c>
    </row>
    <row r="2158" spans="1:11" x14ac:dyDescent="0.3">
      <c r="A2158" s="65" t="s">
        <v>2448</v>
      </c>
      <c r="B2158" s="70" t="s">
        <v>15020</v>
      </c>
      <c r="C2158" s="72" t="s">
        <v>19396</v>
      </c>
      <c r="D2158" s="76" t="s">
        <v>19525</v>
      </c>
      <c r="E2158" s="76" t="s">
        <v>19533</v>
      </c>
      <c r="F2158" s="76" t="s">
        <v>19534</v>
      </c>
      <c r="G2158" s="76" t="s">
        <v>19535</v>
      </c>
      <c r="H2158" s="76" t="s">
        <v>19536</v>
      </c>
      <c r="I2158" s="76" t="s">
        <v>19530</v>
      </c>
      <c r="J2158" s="76" t="s">
        <v>19531</v>
      </c>
      <c r="K2158" s="76" t="s">
        <v>19532</v>
      </c>
    </row>
    <row r="2159" spans="1:11" x14ac:dyDescent="0.3">
      <c r="A2159" s="65" t="s">
        <v>2449</v>
      </c>
      <c r="B2159" s="70" t="s">
        <v>15021</v>
      </c>
      <c r="C2159" s="72" t="s">
        <v>19396</v>
      </c>
      <c r="D2159" s="76" t="s">
        <v>19525</v>
      </c>
      <c r="E2159" s="76" t="s">
        <v>19537</v>
      </c>
      <c r="F2159" s="76" t="s">
        <v>19534</v>
      </c>
      <c r="G2159" s="76" t="s">
        <v>19528</v>
      </c>
      <c r="H2159" s="76" t="s">
        <v>19536</v>
      </c>
      <c r="I2159" s="76" t="s">
        <v>19530</v>
      </c>
      <c r="J2159" s="76" t="s">
        <v>19531</v>
      </c>
      <c r="K2159" s="76" t="s">
        <v>19532</v>
      </c>
    </row>
    <row r="2160" spans="1:11" x14ac:dyDescent="0.3">
      <c r="A2160" s="65" t="s">
        <v>2450</v>
      </c>
      <c r="B2160" s="70" t="s">
        <v>14496</v>
      </c>
      <c r="C2160" s="72" t="s">
        <v>19397</v>
      </c>
      <c r="D2160" s="76" t="s">
        <v>19525</v>
      </c>
      <c r="E2160" s="76" t="s">
        <v>19526</v>
      </c>
      <c r="F2160" s="76" t="s">
        <v>19538</v>
      </c>
      <c r="G2160" s="76" t="s">
        <v>19528</v>
      </c>
      <c r="H2160" s="76" t="s">
        <v>19536</v>
      </c>
      <c r="I2160" s="76" t="s">
        <v>19530</v>
      </c>
      <c r="J2160" s="76" t="s">
        <v>19531</v>
      </c>
      <c r="K2160" s="76" t="s">
        <v>19532</v>
      </c>
    </row>
    <row r="2161" spans="1:11" x14ac:dyDescent="0.3">
      <c r="A2161" s="65" t="s">
        <v>2451</v>
      </c>
      <c r="B2161" s="70" t="s">
        <v>14592</v>
      </c>
      <c r="C2161" s="72" t="s">
        <v>19397</v>
      </c>
      <c r="D2161" s="76" t="s">
        <v>19525</v>
      </c>
      <c r="E2161" s="76" t="s">
        <v>19526</v>
      </c>
      <c r="F2161" s="76" t="s">
        <v>19534</v>
      </c>
      <c r="G2161" s="76" t="s">
        <v>19528</v>
      </c>
      <c r="H2161" s="76" t="s">
        <v>19536</v>
      </c>
      <c r="I2161" s="76" t="s">
        <v>19530</v>
      </c>
      <c r="J2161" s="76" t="s">
        <v>19531</v>
      </c>
      <c r="K2161" s="76" t="s">
        <v>19532</v>
      </c>
    </row>
    <row r="2162" spans="1:11" x14ac:dyDescent="0.3">
      <c r="A2162" s="65" t="s">
        <v>2452</v>
      </c>
      <c r="B2162" s="70" t="s">
        <v>14442</v>
      </c>
      <c r="C2162" s="72" t="s">
        <v>19397</v>
      </c>
      <c r="D2162" s="76" t="s">
        <v>19525</v>
      </c>
      <c r="E2162" s="76" t="s">
        <v>19533</v>
      </c>
      <c r="F2162" s="76" t="s">
        <v>19534</v>
      </c>
      <c r="G2162" s="76" t="s">
        <v>19528</v>
      </c>
      <c r="H2162" s="76" t="s">
        <v>19536</v>
      </c>
      <c r="I2162" s="76" t="s">
        <v>19530</v>
      </c>
      <c r="J2162" s="76" t="s">
        <v>19531</v>
      </c>
      <c r="K2162" s="76" t="s">
        <v>19532</v>
      </c>
    </row>
    <row r="2163" spans="1:11" x14ac:dyDescent="0.3">
      <c r="A2163" s="65" t="s">
        <v>2453</v>
      </c>
      <c r="B2163" s="70" t="s">
        <v>14431</v>
      </c>
      <c r="C2163" s="72" t="s">
        <v>19397</v>
      </c>
      <c r="D2163" s="76" t="s">
        <v>19525</v>
      </c>
      <c r="E2163" s="76" t="s">
        <v>19526</v>
      </c>
      <c r="F2163" s="76" t="s">
        <v>19534</v>
      </c>
      <c r="G2163" s="76" t="s">
        <v>19528</v>
      </c>
      <c r="H2163" s="76" t="s">
        <v>19536</v>
      </c>
      <c r="I2163" s="76" t="s">
        <v>19530</v>
      </c>
      <c r="J2163" s="76" t="s">
        <v>19531</v>
      </c>
      <c r="K2163" s="76" t="s">
        <v>19532</v>
      </c>
    </row>
    <row r="2164" spans="1:11" x14ac:dyDescent="0.3">
      <c r="A2164" s="65" t="s">
        <v>2454</v>
      </c>
      <c r="B2164" s="70" t="s">
        <v>14430</v>
      </c>
      <c r="C2164" s="72" t="s">
        <v>19397</v>
      </c>
      <c r="D2164" s="76" t="s">
        <v>19525</v>
      </c>
      <c r="E2164" s="76" t="s">
        <v>19533</v>
      </c>
      <c r="F2164" s="76" t="s">
        <v>19534</v>
      </c>
      <c r="G2164" s="76" t="s">
        <v>19528</v>
      </c>
      <c r="H2164" s="76" t="s">
        <v>19536</v>
      </c>
      <c r="I2164" s="76" t="s">
        <v>19530</v>
      </c>
      <c r="J2164" s="76" t="s">
        <v>19531</v>
      </c>
      <c r="K2164" s="76" t="s">
        <v>19532</v>
      </c>
    </row>
    <row r="2165" spans="1:11" x14ac:dyDescent="0.3">
      <c r="A2165" s="65" t="s">
        <v>2455</v>
      </c>
      <c r="B2165" s="70" t="s">
        <v>14444</v>
      </c>
      <c r="C2165" s="72" t="s">
        <v>19397</v>
      </c>
      <c r="D2165" s="76" t="s">
        <v>19525</v>
      </c>
      <c r="E2165" s="76" t="s">
        <v>19526</v>
      </c>
      <c r="F2165" s="76" t="s">
        <v>19534</v>
      </c>
      <c r="G2165" s="76" t="s">
        <v>19528</v>
      </c>
      <c r="H2165" s="76" t="s">
        <v>19536</v>
      </c>
      <c r="I2165" s="76" t="s">
        <v>19530</v>
      </c>
      <c r="J2165" s="76" t="s">
        <v>19531</v>
      </c>
      <c r="K2165" s="76" t="s">
        <v>19532</v>
      </c>
    </row>
    <row r="2166" spans="1:11" x14ac:dyDescent="0.3">
      <c r="A2166" s="65" t="s">
        <v>2456</v>
      </c>
      <c r="B2166" s="70" t="s">
        <v>14445</v>
      </c>
      <c r="C2166" s="72" t="s">
        <v>19397</v>
      </c>
      <c r="D2166" s="76" t="s">
        <v>19525</v>
      </c>
      <c r="E2166" s="76" t="s">
        <v>19533</v>
      </c>
      <c r="F2166" s="76" t="s">
        <v>19534</v>
      </c>
      <c r="G2166" s="76" t="s">
        <v>19528</v>
      </c>
      <c r="H2166" s="76" t="s">
        <v>19536</v>
      </c>
      <c r="I2166" s="76" t="s">
        <v>19530</v>
      </c>
      <c r="J2166" s="76" t="s">
        <v>19531</v>
      </c>
      <c r="K2166" s="76" t="s">
        <v>19532</v>
      </c>
    </row>
    <row r="2167" spans="1:11" x14ac:dyDescent="0.3">
      <c r="A2167" s="65" t="s">
        <v>2457</v>
      </c>
      <c r="B2167" s="70" t="s">
        <v>14446</v>
      </c>
      <c r="C2167" s="72" t="s">
        <v>19397</v>
      </c>
      <c r="D2167" s="76" t="s">
        <v>19525</v>
      </c>
      <c r="E2167" s="76" t="s">
        <v>19526</v>
      </c>
      <c r="F2167" s="76" t="s">
        <v>19534</v>
      </c>
      <c r="G2167" s="76" t="s">
        <v>19528</v>
      </c>
      <c r="H2167" s="76" t="s">
        <v>19536</v>
      </c>
      <c r="I2167" s="76" t="s">
        <v>19530</v>
      </c>
      <c r="J2167" s="76" t="s">
        <v>19531</v>
      </c>
      <c r="K2167" s="76" t="s">
        <v>19532</v>
      </c>
    </row>
    <row r="2168" spans="1:11" x14ac:dyDescent="0.3">
      <c r="A2168" s="65" t="s">
        <v>2458</v>
      </c>
      <c r="B2168" s="70" t="s">
        <v>14447</v>
      </c>
      <c r="C2168" s="72" t="s">
        <v>19397</v>
      </c>
      <c r="D2168" s="76" t="s">
        <v>19525</v>
      </c>
      <c r="E2168" s="76" t="s">
        <v>19533</v>
      </c>
      <c r="F2168" s="76" t="s">
        <v>19534</v>
      </c>
      <c r="G2168" s="76" t="s">
        <v>19528</v>
      </c>
      <c r="H2168" s="76" t="s">
        <v>19536</v>
      </c>
      <c r="I2168" s="76" t="s">
        <v>19530</v>
      </c>
      <c r="J2168" s="76" t="s">
        <v>19531</v>
      </c>
      <c r="K2168" s="76" t="s">
        <v>19532</v>
      </c>
    </row>
    <row r="2169" spans="1:11" x14ac:dyDescent="0.3">
      <c r="A2169" s="65" t="s">
        <v>2459</v>
      </c>
      <c r="B2169" s="70" t="s">
        <v>14755</v>
      </c>
      <c r="C2169" s="72" t="s">
        <v>19397</v>
      </c>
      <c r="D2169" s="76" t="s">
        <v>19525</v>
      </c>
      <c r="E2169" s="76" t="s">
        <v>19526</v>
      </c>
      <c r="F2169" s="76" t="s">
        <v>19534</v>
      </c>
      <c r="G2169" s="76" t="s">
        <v>19535</v>
      </c>
      <c r="H2169" s="76" t="s">
        <v>19536</v>
      </c>
      <c r="I2169" s="76" t="s">
        <v>19530</v>
      </c>
      <c r="J2169" s="76" t="s">
        <v>19531</v>
      </c>
      <c r="K2169" s="76" t="s">
        <v>19532</v>
      </c>
    </row>
    <row r="2170" spans="1:11" x14ac:dyDescent="0.3">
      <c r="A2170" s="65" t="s">
        <v>2460</v>
      </c>
      <c r="B2170" s="70" t="s">
        <v>14754</v>
      </c>
      <c r="C2170" s="72" t="s">
        <v>19397</v>
      </c>
      <c r="D2170" s="76" t="s">
        <v>19525</v>
      </c>
      <c r="E2170" s="76" t="s">
        <v>19533</v>
      </c>
      <c r="F2170" s="76" t="s">
        <v>19534</v>
      </c>
      <c r="G2170" s="76" t="s">
        <v>19535</v>
      </c>
      <c r="H2170" s="76" t="s">
        <v>19536</v>
      </c>
      <c r="I2170" s="76" t="s">
        <v>19530</v>
      </c>
      <c r="J2170" s="76" t="s">
        <v>19531</v>
      </c>
      <c r="K2170" s="76" t="s">
        <v>19532</v>
      </c>
    </row>
    <row r="2171" spans="1:11" x14ac:dyDescent="0.3">
      <c r="A2171" s="65" t="s">
        <v>2461</v>
      </c>
      <c r="B2171" s="70" t="s">
        <v>15022</v>
      </c>
      <c r="C2171" s="72" t="s">
        <v>19397</v>
      </c>
      <c r="D2171" s="76" t="s">
        <v>19525</v>
      </c>
      <c r="E2171" s="76" t="s">
        <v>19533</v>
      </c>
      <c r="F2171" s="76" t="s">
        <v>19534</v>
      </c>
      <c r="G2171" s="76" t="s">
        <v>19535</v>
      </c>
      <c r="H2171" s="76" t="s">
        <v>19536</v>
      </c>
      <c r="I2171" s="76" t="s">
        <v>19530</v>
      </c>
      <c r="J2171" s="76" t="s">
        <v>19531</v>
      </c>
      <c r="K2171" s="76" t="s">
        <v>19532</v>
      </c>
    </row>
    <row r="2172" spans="1:11" x14ac:dyDescent="0.3">
      <c r="A2172" s="65" t="s">
        <v>2462</v>
      </c>
      <c r="B2172" s="70" t="s">
        <v>14466</v>
      </c>
      <c r="C2172" s="72" t="s">
        <v>19397</v>
      </c>
      <c r="D2172" s="76" t="s">
        <v>19525</v>
      </c>
      <c r="E2172" s="76" t="s">
        <v>19533</v>
      </c>
      <c r="F2172" s="76" t="s">
        <v>19534</v>
      </c>
      <c r="G2172" s="76" t="s">
        <v>19535</v>
      </c>
      <c r="H2172" s="76" t="s">
        <v>19536</v>
      </c>
      <c r="I2172" s="76" t="s">
        <v>19530</v>
      </c>
      <c r="J2172" s="76" t="s">
        <v>19531</v>
      </c>
      <c r="K2172" s="76" t="s">
        <v>19532</v>
      </c>
    </row>
    <row r="2173" spans="1:11" x14ac:dyDescent="0.3">
      <c r="A2173" s="65" t="s">
        <v>2463</v>
      </c>
      <c r="B2173" s="70" t="s">
        <v>14478</v>
      </c>
      <c r="C2173" s="72" t="s">
        <v>19397</v>
      </c>
      <c r="D2173" s="76" t="s">
        <v>19525</v>
      </c>
      <c r="E2173" s="76" t="s">
        <v>19533</v>
      </c>
      <c r="F2173" s="76" t="s">
        <v>19534</v>
      </c>
      <c r="G2173" s="76" t="s">
        <v>19535</v>
      </c>
      <c r="H2173" s="76" t="s">
        <v>19536</v>
      </c>
      <c r="I2173" s="76" t="s">
        <v>19530</v>
      </c>
      <c r="J2173" s="76" t="s">
        <v>19531</v>
      </c>
      <c r="K2173" s="76" t="s">
        <v>19532</v>
      </c>
    </row>
    <row r="2174" spans="1:11" x14ac:dyDescent="0.3">
      <c r="A2174" s="65" t="s">
        <v>2464</v>
      </c>
      <c r="B2174" s="70" t="s">
        <v>15023</v>
      </c>
      <c r="C2174" s="72" t="s">
        <v>19396</v>
      </c>
      <c r="D2174" s="76" t="s">
        <v>19525</v>
      </c>
      <c r="E2174" s="76" t="s">
        <v>19533</v>
      </c>
      <c r="F2174" s="76" t="s">
        <v>19540</v>
      </c>
      <c r="G2174" s="76" t="s">
        <v>19528</v>
      </c>
      <c r="H2174" s="76" t="s">
        <v>19536</v>
      </c>
      <c r="I2174" s="76" t="s">
        <v>19530</v>
      </c>
      <c r="J2174" s="76" t="s">
        <v>19531</v>
      </c>
      <c r="K2174" s="76" t="s">
        <v>19532</v>
      </c>
    </row>
    <row r="2175" spans="1:11" x14ac:dyDescent="0.3">
      <c r="A2175" s="65" t="s">
        <v>2465</v>
      </c>
      <c r="B2175" s="70" t="s">
        <v>15024</v>
      </c>
      <c r="C2175" s="72" t="s">
        <v>19396</v>
      </c>
      <c r="D2175" s="76" t="s">
        <v>19525</v>
      </c>
      <c r="E2175" s="76" t="s">
        <v>19526</v>
      </c>
      <c r="F2175" s="76" t="s">
        <v>19544</v>
      </c>
      <c r="G2175" s="76" t="s">
        <v>19535</v>
      </c>
      <c r="H2175" s="76" t="s">
        <v>19536</v>
      </c>
      <c r="I2175" s="76" t="s">
        <v>19530</v>
      </c>
      <c r="J2175" s="76" t="s">
        <v>19531</v>
      </c>
      <c r="K2175" s="76" t="s">
        <v>19532</v>
      </c>
    </row>
    <row r="2176" spans="1:11" x14ac:dyDescent="0.3">
      <c r="A2176" s="65" t="s">
        <v>2466</v>
      </c>
      <c r="B2176" s="70" t="s">
        <v>15025</v>
      </c>
      <c r="C2176" s="72" t="s">
        <v>19396</v>
      </c>
      <c r="D2176" s="76" t="s">
        <v>19525</v>
      </c>
      <c r="E2176" s="76" t="s">
        <v>19526</v>
      </c>
      <c r="F2176" s="76" t="s">
        <v>19534</v>
      </c>
      <c r="G2176" s="76" t="s">
        <v>19528</v>
      </c>
      <c r="H2176" s="76" t="s">
        <v>19536</v>
      </c>
      <c r="I2176" s="76" t="s">
        <v>19530</v>
      </c>
      <c r="J2176" s="76" t="s">
        <v>19531</v>
      </c>
      <c r="K2176" s="76" t="s">
        <v>19532</v>
      </c>
    </row>
    <row r="2177" spans="1:11" x14ac:dyDescent="0.3">
      <c r="A2177" s="65" t="s">
        <v>2467</v>
      </c>
      <c r="B2177" s="70" t="s">
        <v>15026</v>
      </c>
      <c r="C2177" s="72" t="s">
        <v>19396</v>
      </c>
      <c r="D2177" s="76" t="s">
        <v>19525</v>
      </c>
      <c r="E2177" s="76" t="s">
        <v>19526</v>
      </c>
      <c r="F2177" s="76" t="s">
        <v>19534</v>
      </c>
      <c r="G2177" s="76" t="s">
        <v>19535</v>
      </c>
      <c r="H2177" s="76" t="s">
        <v>19536</v>
      </c>
      <c r="I2177" s="76" t="s">
        <v>19530</v>
      </c>
      <c r="J2177" s="76" t="s">
        <v>19531</v>
      </c>
      <c r="K2177" s="76" t="s">
        <v>19532</v>
      </c>
    </row>
    <row r="2178" spans="1:11" x14ac:dyDescent="0.3">
      <c r="A2178" s="65" t="s">
        <v>2468</v>
      </c>
      <c r="B2178" s="70" t="s">
        <v>15027</v>
      </c>
      <c r="C2178" s="72" t="s">
        <v>19396</v>
      </c>
      <c r="D2178" s="76" t="s">
        <v>19525</v>
      </c>
      <c r="E2178" s="76" t="s">
        <v>19533</v>
      </c>
      <c r="F2178" s="76" t="s">
        <v>19534</v>
      </c>
      <c r="G2178" s="76" t="s">
        <v>19528</v>
      </c>
      <c r="H2178" s="76" t="s">
        <v>19536</v>
      </c>
      <c r="I2178" s="76" t="s">
        <v>19530</v>
      </c>
      <c r="J2178" s="76" t="s">
        <v>19531</v>
      </c>
      <c r="K2178" s="76" t="s">
        <v>19532</v>
      </c>
    </row>
    <row r="2179" spans="1:11" x14ac:dyDescent="0.3">
      <c r="A2179" s="65" t="s">
        <v>2469</v>
      </c>
      <c r="B2179" s="70" t="s">
        <v>15028</v>
      </c>
      <c r="C2179" s="72" t="s">
        <v>19397</v>
      </c>
      <c r="D2179" s="76" t="s">
        <v>19525</v>
      </c>
      <c r="E2179" s="76" t="s">
        <v>19533</v>
      </c>
      <c r="F2179" s="76" t="s">
        <v>19534</v>
      </c>
      <c r="G2179" s="76" t="s">
        <v>19535</v>
      </c>
      <c r="H2179" s="76" t="s">
        <v>19536</v>
      </c>
      <c r="I2179" s="76" t="s">
        <v>19530</v>
      </c>
      <c r="J2179" s="76" t="s">
        <v>19531</v>
      </c>
      <c r="K2179" s="76" t="s">
        <v>19532</v>
      </c>
    </row>
    <row r="2180" spans="1:11" x14ac:dyDescent="0.3">
      <c r="A2180" s="65" t="s">
        <v>2470</v>
      </c>
      <c r="B2180" s="70" t="s">
        <v>15029</v>
      </c>
      <c r="C2180" s="72" t="s">
        <v>19396</v>
      </c>
      <c r="D2180" s="76" t="s">
        <v>19525</v>
      </c>
      <c r="E2180" s="76" t="s">
        <v>19526</v>
      </c>
      <c r="F2180" s="76" t="s">
        <v>19534</v>
      </c>
      <c r="G2180" s="76" t="s">
        <v>19535</v>
      </c>
      <c r="H2180" s="76" t="s">
        <v>19536</v>
      </c>
      <c r="I2180" s="76" t="s">
        <v>19530</v>
      </c>
      <c r="J2180" s="76" t="s">
        <v>19531</v>
      </c>
      <c r="K2180" s="76" t="s">
        <v>19532</v>
      </c>
    </row>
    <row r="2181" spans="1:11" x14ac:dyDescent="0.3">
      <c r="A2181" s="65" t="s">
        <v>2471</v>
      </c>
      <c r="B2181" s="70" t="s">
        <v>13702</v>
      </c>
      <c r="C2181" s="72" t="s">
        <v>19396</v>
      </c>
      <c r="D2181" s="76" t="s">
        <v>19525</v>
      </c>
      <c r="E2181" s="76" t="s">
        <v>19533</v>
      </c>
      <c r="F2181" s="76" t="s">
        <v>19534</v>
      </c>
      <c r="G2181" s="76" t="s">
        <v>19535</v>
      </c>
      <c r="H2181" s="76" t="s">
        <v>19536</v>
      </c>
      <c r="I2181" s="76" t="s">
        <v>19530</v>
      </c>
      <c r="J2181" s="76" t="s">
        <v>19531</v>
      </c>
      <c r="K2181" s="76" t="s">
        <v>19532</v>
      </c>
    </row>
    <row r="2182" spans="1:11" x14ac:dyDescent="0.3">
      <c r="A2182" s="65" t="s">
        <v>2472</v>
      </c>
      <c r="B2182" s="70" t="s">
        <v>15030</v>
      </c>
      <c r="C2182" s="72" t="s">
        <v>19396</v>
      </c>
      <c r="D2182" s="76" t="s">
        <v>19525</v>
      </c>
      <c r="E2182" s="76" t="s">
        <v>19526</v>
      </c>
      <c r="F2182" s="76" t="s">
        <v>19534</v>
      </c>
      <c r="G2182" s="76" t="s">
        <v>19535</v>
      </c>
      <c r="H2182" s="76" t="s">
        <v>19536</v>
      </c>
      <c r="I2182" s="76" t="s">
        <v>19530</v>
      </c>
      <c r="J2182" s="76" t="s">
        <v>19531</v>
      </c>
      <c r="K2182" s="76" t="s">
        <v>19532</v>
      </c>
    </row>
    <row r="2183" spans="1:11" x14ac:dyDescent="0.3">
      <c r="A2183" s="65" t="s">
        <v>2473</v>
      </c>
      <c r="B2183" s="70" t="s">
        <v>15031</v>
      </c>
      <c r="C2183" s="72" t="s">
        <v>19396</v>
      </c>
      <c r="D2183" s="76" t="s">
        <v>19525</v>
      </c>
      <c r="E2183" s="76" t="s">
        <v>19533</v>
      </c>
      <c r="F2183" s="76" t="s">
        <v>19538</v>
      </c>
      <c r="G2183" s="76" t="s">
        <v>19528</v>
      </c>
      <c r="H2183" s="76" t="s">
        <v>19536</v>
      </c>
      <c r="I2183" s="76" t="s">
        <v>19530</v>
      </c>
      <c r="J2183" s="76" t="s">
        <v>19531</v>
      </c>
      <c r="K2183" s="76" t="s">
        <v>19532</v>
      </c>
    </row>
    <row r="2184" spans="1:11" x14ac:dyDescent="0.3">
      <c r="A2184" s="65" t="s">
        <v>2474</v>
      </c>
      <c r="B2184" s="70" t="s">
        <v>15032</v>
      </c>
      <c r="C2184" s="72" t="s">
        <v>19397</v>
      </c>
      <c r="D2184" s="76" t="s">
        <v>19525</v>
      </c>
      <c r="E2184" s="76" t="s">
        <v>19533</v>
      </c>
      <c r="F2184" s="76" t="s">
        <v>19534</v>
      </c>
      <c r="G2184" s="76" t="s">
        <v>19535</v>
      </c>
      <c r="H2184" s="76" t="s">
        <v>19536</v>
      </c>
      <c r="I2184" s="76" t="s">
        <v>19530</v>
      </c>
      <c r="J2184" s="76" t="s">
        <v>19531</v>
      </c>
      <c r="K2184" s="76" t="s">
        <v>19532</v>
      </c>
    </row>
    <row r="2185" spans="1:11" x14ac:dyDescent="0.3">
      <c r="A2185" s="65" t="s">
        <v>2475</v>
      </c>
      <c r="B2185" s="70" t="s">
        <v>15033</v>
      </c>
      <c r="C2185" s="72" t="s">
        <v>19397</v>
      </c>
      <c r="D2185" s="76" t="s">
        <v>19525</v>
      </c>
      <c r="E2185" s="76" t="s">
        <v>19526</v>
      </c>
      <c r="F2185" s="76" t="s">
        <v>19534</v>
      </c>
      <c r="G2185" s="76" t="s">
        <v>19535</v>
      </c>
      <c r="H2185" s="76" t="s">
        <v>19536</v>
      </c>
      <c r="I2185" s="76" t="s">
        <v>19530</v>
      </c>
      <c r="J2185" s="76" t="s">
        <v>19531</v>
      </c>
      <c r="K2185" s="76" t="s">
        <v>19532</v>
      </c>
    </row>
    <row r="2186" spans="1:11" x14ac:dyDescent="0.3">
      <c r="A2186" s="65" t="s">
        <v>2476</v>
      </c>
      <c r="B2186" s="70" t="s">
        <v>15034</v>
      </c>
      <c r="C2186" s="72" t="s">
        <v>19396</v>
      </c>
      <c r="D2186" s="76" t="s">
        <v>19525</v>
      </c>
      <c r="E2186" s="76" t="s">
        <v>19526</v>
      </c>
      <c r="F2186" s="76" t="s">
        <v>19538</v>
      </c>
      <c r="G2186" s="76" t="s">
        <v>19528</v>
      </c>
      <c r="H2186" s="76" t="s">
        <v>19536</v>
      </c>
      <c r="I2186" s="76" t="s">
        <v>19530</v>
      </c>
      <c r="J2186" s="76" t="s">
        <v>19531</v>
      </c>
      <c r="K2186" s="76" t="s">
        <v>19532</v>
      </c>
    </row>
    <row r="2187" spans="1:11" x14ac:dyDescent="0.3">
      <c r="A2187" s="65" t="s">
        <v>2477</v>
      </c>
      <c r="B2187" s="70" t="s">
        <v>14013</v>
      </c>
      <c r="C2187" s="72" t="s">
        <v>19396</v>
      </c>
      <c r="D2187" s="76" t="s">
        <v>19525</v>
      </c>
      <c r="E2187" s="76" t="s">
        <v>19526</v>
      </c>
      <c r="F2187" s="76" t="s">
        <v>19534</v>
      </c>
      <c r="G2187" s="76" t="s">
        <v>19535</v>
      </c>
      <c r="H2187" s="76" t="s">
        <v>19536</v>
      </c>
      <c r="I2187" s="76" t="s">
        <v>19530</v>
      </c>
      <c r="J2187" s="76" t="s">
        <v>19531</v>
      </c>
      <c r="K2187" s="76" t="s">
        <v>19532</v>
      </c>
    </row>
    <row r="2188" spans="1:11" x14ac:dyDescent="0.3">
      <c r="A2188" s="65" t="s">
        <v>2478</v>
      </c>
      <c r="B2188" s="70" t="s">
        <v>15035</v>
      </c>
      <c r="C2188" s="72" t="s">
        <v>19396</v>
      </c>
      <c r="D2188" s="76" t="s">
        <v>19525</v>
      </c>
      <c r="E2188" s="76" t="s">
        <v>19533</v>
      </c>
      <c r="F2188" s="76" t="s">
        <v>19534</v>
      </c>
      <c r="G2188" s="76" t="s">
        <v>19535</v>
      </c>
      <c r="H2188" s="76" t="s">
        <v>19536</v>
      </c>
      <c r="I2188" s="76" t="s">
        <v>19530</v>
      </c>
      <c r="J2188" s="76" t="s">
        <v>19531</v>
      </c>
      <c r="K2188" s="76" t="s">
        <v>19532</v>
      </c>
    </row>
    <row r="2189" spans="1:11" x14ac:dyDescent="0.3">
      <c r="A2189" s="65" t="s">
        <v>2479</v>
      </c>
      <c r="B2189" s="70" t="s">
        <v>15036</v>
      </c>
      <c r="C2189" s="72" t="s">
        <v>19396</v>
      </c>
      <c r="D2189" s="76" t="s">
        <v>19525</v>
      </c>
      <c r="E2189" s="76" t="s">
        <v>19526</v>
      </c>
      <c r="F2189" s="76" t="s">
        <v>19534</v>
      </c>
      <c r="G2189" s="76" t="s">
        <v>19535</v>
      </c>
      <c r="H2189" s="76" t="s">
        <v>19536</v>
      </c>
      <c r="I2189" s="76" t="s">
        <v>19530</v>
      </c>
      <c r="J2189" s="76" t="s">
        <v>19531</v>
      </c>
      <c r="K2189" s="76" t="s">
        <v>19532</v>
      </c>
    </row>
    <row r="2190" spans="1:11" x14ac:dyDescent="0.3">
      <c r="A2190" s="65" t="s">
        <v>2480</v>
      </c>
      <c r="B2190" s="70" t="s">
        <v>15037</v>
      </c>
      <c r="C2190" s="72" t="s">
        <v>19396</v>
      </c>
      <c r="D2190" s="76" t="s">
        <v>19525</v>
      </c>
      <c r="E2190" s="76" t="s">
        <v>19533</v>
      </c>
      <c r="F2190" s="76" t="s">
        <v>19534</v>
      </c>
      <c r="G2190" s="76" t="s">
        <v>19528</v>
      </c>
      <c r="H2190" s="76" t="s">
        <v>19536</v>
      </c>
      <c r="I2190" s="76" t="s">
        <v>19530</v>
      </c>
      <c r="J2190" s="76" t="s">
        <v>19531</v>
      </c>
      <c r="K2190" s="76" t="s">
        <v>19532</v>
      </c>
    </row>
    <row r="2191" spans="1:11" x14ac:dyDescent="0.3">
      <c r="A2191" s="65" t="s">
        <v>2481</v>
      </c>
      <c r="B2191" s="70" t="s">
        <v>15038</v>
      </c>
      <c r="C2191" s="72" t="s">
        <v>19396</v>
      </c>
      <c r="D2191" s="76" t="s">
        <v>19525</v>
      </c>
      <c r="E2191" s="76" t="s">
        <v>19526</v>
      </c>
      <c r="F2191" s="76" t="s">
        <v>19534</v>
      </c>
      <c r="G2191" s="76" t="s">
        <v>19528</v>
      </c>
      <c r="H2191" s="76" t="s">
        <v>19536</v>
      </c>
      <c r="I2191" s="76" t="s">
        <v>19530</v>
      </c>
      <c r="J2191" s="76" t="s">
        <v>19531</v>
      </c>
      <c r="K2191" s="76" t="s">
        <v>19532</v>
      </c>
    </row>
    <row r="2192" spans="1:11" x14ac:dyDescent="0.3">
      <c r="A2192" s="65" t="s">
        <v>2482</v>
      </c>
      <c r="B2192" s="70" t="s">
        <v>15039</v>
      </c>
      <c r="C2192" s="72" t="s">
        <v>19396</v>
      </c>
      <c r="D2192" s="76" t="s">
        <v>19525</v>
      </c>
      <c r="E2192" s="76" t="s">
        <v>19533</v>
      </c>
      <c r="F2192" s="76" t="s">
        <v>19534</v>
      </c>
      <c r="G2192" s="76" t="s">
        <v>19535</v>
      </c>
      <c r="H2192" s="76" t="s">
        <v>19536</v>
      </c>
      <c r="I2192" s="76" t="s">
        <v>19530</v>
      </c>
      <c r="J2192" s="76" t="s">
        <v>19531</v>
      </c>
      <c r="K2192" s="76" t="s">
        <v>19532</v>
      </c>
    </row>
    <row r="2193" spans="1:11" x14ac:dyDescent="0.3">
      <c r="A2193" s="65" t="s">
        <v>2483</v>
      </c>
      <c r="B2193" s="70" t="s">
        <v>15040</v>
      </c>
      <c r="C2193" s="72" t="s">
        <v>19396</v>
      </c>
      <c r="D2193" s="76" t="s">
        <v>19525</v>
      </c>
      <c r="E2193" s="76" t="s">
        <v>19526</v>
      </c>
      <c r="F2193" s="76" t="s">
        <v>19534</v>
      </c>
      <c r="G2193" s="76" t="s">
        <v>19535</v>
      </c>
      <c r="H2193" s="76" t="s">
        <v>19536</v>
      </c>
      <c r="I2193" s="76" t="s">
        <v>19530</v>
      </c>
      <c r="J2193" s="76" t="s">
        <v>19531</v>
      </c>
      <c r="K2193" s="76" t="s">
        <v>19532</v>
      </c>
    </row>
    <row r="2194" spans="1:11" x14ac:dyDescent="0.3">
      <c r="A2194" s="65" t="s">
        <v>2484</v>
      </c>
      <c r="B2194" s="70" t="s">
        <v>15041</v>
      </c>
      <c r="C2194" s="72" t="s">
        <v>19396</v>
      </c>
      <c r="D2194" s="76" t="s">
        <v>19525</v>
      </c>
      <c r="E2194" s="76" t="s">
        <v>19533</v>
      </c>
      <c r="F2194" s="76" t="s">
        <v>19534</v>
      </c>
      <c r="G2194" s="76" t="s">
        <v>19535</v>
      </c>
      <c r="H2194" s="76" t="s">
        <v>19536</v>
      </c>
      <c r="I2194" s="76" t="s">
        <v>19530</v>
      </c>
      <c r="J2194" s="76" t="s">
        <v>19531</v>
      </c>
      <c r="K2194" s="76" t="s">
        <v>19532</v>
      </c>
    </row>
    <row r="2195" spans="1:11" x14ac:dyDescent="0.3">
      <c r="A2195" s="65" t="s">
        <v>2485</v>
      </c>
      <c r="B2195" s="70" t="s">
        <v>15042</v>
      </c>
      <c r="C2195" s="72" t="s">
        <v>19396</v>
      </c>
      <c r="D2195" s="76" t="s">
        <v>19525</v>
      </c>
      <c r="E2195" s="76" t="s">
        <v>19533</v>
      </c>
      <c r="F2195" s="76" t="s">
        <v>19534</v>
      </c>
      <c r="G2195" s="76" t="s">
        <v>19528</v>
      </c>
      <c r="H2195" s="76" t="s">
        <v>19536</v>
      </c>
      <c r="I2195" s="76" t="s">
        <v>19530</v>
      </c>
      <c r="J2195" s="76" t="s">
        <v>19531</v>
      </c>
      <c r="K2195" s="76" t="s">
        <v>19532</v>
      </c>
    </row>
    <row r="2196" spans="1:11" x14ac:dyDescent="0.3">
      <c r="A2196" s="65" t="s">
        <v>2486</v>
      </c>
      <c r="B2196" s="70" t="s">
        <v>15043</v>
      </c>
      <c r="C2196" s="72" t="s">
        <v>19396</v>
      </c>
      <c r="D2196" s="76" t="s">
        <v>19525</v>
      </c>
      <c r="E2196" s="76" t="s">
        <v>19542</v>
      </c>
      <c r="F2196" s="76" t="s">
        <v>19534</v>
      </c>
      <c r="G2196" s="76" t="s">
        <v>19528</v>
      </c>
      <c r="H2196" s="76" t="s">
        <v>19536</v>
      </c>
      <c r="I2196" s="76" t="s">
        <v>19530</v>
      </c>
      <c r="J2196" s="76" t="s">
        <v>19531</v>
      </c>
      <c r="K2196" s="76" t="s">
        <v>19532</v>
      </c>
    </row>
    <row r="2197" spans="1:11" x14ac:dyDescent="0.3">
      <c r="A2197" s="65" t="s">
        <v>2487</v>
      </c>
      <c r="B2197" s="70" t="s">
        <v>15044</v>
      </c>
      <c r="C2197" s="72" t="s">
        <v>19396</v>
      </c>
      <c r="D2197" s="76" t="s">
        <v>19525</v>
      </c>
      <c r="E2197" s="76" t="s">
        <v>19533</v>
      </c>
      <c r="F2197" s="76" t="s">
        <v>19534</v>
      </c>
      <c r="G2197" s="76" t="s">
        <v>19535</v>
      </c>
      <c r="H2197" s="76" t="s">
        <v>19536</v>
      </c>
      <c r="I2197" s="76" t="s">
        <v>19530</v>
      </c>
      <c r="J2197" s="76" t="s">
        <v>19531</v>
      </c>
      <c r="K2197" s="76" t="s">
        <v>19532</v>
      </c>
    </row>
    <row r="2198" spans="1:11" x14ac:dyDescent="0.3">
      <c r="A2198" s="65" t="s">
        <v>2488</v>
      </c>
      <c r="B2198" s="70" t="s">
        <v>15045</v>
      </c>
      <c r="C2198" s="72" t="s">
        <v>19397</v>
      </c>
      <c r="D2198" s="76" t="s">
        <v>19525</v>
      </c>
      <c r="E2198" s="76" t="s">
        <v>19533</v>
      </c>
      <c r="F2198" s="76" t="s">
        <v>19534</v>
      </c>
      <c r="G2198" s="76" t="s">
        <v>19535</v>
      </c>
      <c r="H2198" s="76" t="s">
        <v>19536</v>
      </c>
      <c r="I2198" s="76" t="s">
        <v>19530</v>
      </c>
      <c r="J2198" s="76" t="s">
        <v>19531</v>
      </c>
      <c r="K2198" s="76" t="s">
        <v>19532</v>
      </c>
    </row>
    <row r="2199" spans="1:11" x14ac:dyDescent="0.3">
      <c r="A2199" s="65" t="s">
        <v>2489</v>
      </c>
      <c r="B2199" s="70" t="s">
        <v>38</v>
      </c>
      <c r="C2199" s="72" t="s">
        <v>19396</v>
      </c>
      <c r="D2199" s="76" t="s">
        <v>19525</v>
      </c>
      <c r="E2199" s="76" t="s">
        <v>19533</v>
      </c>
      <c r="F2199" s="76" t="s">
        <v>19534</v>
      </c>
      <c r="G2199" s="76" t="s">
        <v>19535</v>
      </c>
      <c r="H2199" s="76" t="s">
        <v>19536</v>
      </c>
      <c r="I2199" s="76" t="s">
        <v>19530</v>
      </c>
      <c r="J2199" s="76" t="s">
        <v>19531</v>
      </c>
      <c r="K2199" s="76" t="s">
        <v>19532</v>
      </c>
    </row>
    <row r="2200" spans="1:11" x14ac:dyDescent="0.3">
      <c r="A2200" s="65" t="s">
        <v>2490</v>
      </c>
      <c r="B2200" s="70" t="s">
        <v>161</v>
      </c>
      <c r="C2200" s="72" t="s">
        <v>19396</v>
      </c>
      <c r="D2200" s="76" t="s">
        <v>19525</v>
      </c>
      <c r="E2200" s="76" t="s">
        <v>19526</v>
      </c>
      <c r="F2200" s="76" t="s">
        <v>19534</v>
      </c>
      <c r="G2200" s="76" t="s">
        <v>19535</v>
      </c>
      <c r="H2200" s="76" t="s">
        <v>19536</v>
      </c>
      <c r="I2200" s="76" t="s">
        <v>19530</v>
      </c>
      <c r="J2200" s="76" t="s">
        <v>19531</v>
      </c>
      <c r="K2200" s="76" t="s">
        <v>19532</v>
      </c>
    </row>
    <row r="2201" spans="1:11" x14ac:dyDescent="0.3">
      <c r="A2201" s="65" t="s">
        <v>2491</v>
      </c>
      <c r="B2201" s="70" t="s">
        <v>170</v>
      </c>
      <c r="C2201" s="72" t="s">
        <v>19396</v>
      </c>
      <c r="D2201" s="76" t="s">
        <v>19525</v>
      </c>
      <c r="E2201" s="76" t="s">
        <v>19533</v>
      </c>
      <c r="F2201" s="76" t="s">
        <v>19534</v>
      </c>
      <c r="G2201" s="76" t="s">
        <v>19535</v>
      </c>
      <c r="H2201" s="76" t="s">
        <v>19536</v>
      </c>
      <c r="I2201" s="76" t="s">
        <v>19530</v>
      </c>
      <c r="J2201" s="76" t="s">
        <v>19531</v>
      </c>
      <c r="K2201" s="76" t="s">
        <v>19532</v>
      </c>
    </row>
    <row r="2202" spans="1:11" x14ac:dyDescent="0.3">
      <c r="A2202" s="65" t="s">
        <v>2492</v>
      </c>
      <c r="B2202" s="70" t="s">
        <v>15046</v>
      </c>
      <c r="C2202" s="72" t="s">
        <v>19396</v>
      </c>
      <c r="D2202" s="76" t="s">
        <v>19525</v>
      </c>
      <c r="E2202" s="76" t="s">
        <v>19542</v>
      </c>
      <c r="F2202" s="76" t="s">
        <v>19534</v>
      </c>
      <c r="G2202" s="76" t="s">
        <v>19528</v>
      </c>
      <c r="H2202" s="76" t="s">
        <v>19536</v>
      </c>
      <c r="I2202" s="76" t="s">
        <v>19530</v>
      </c>
      <c r="J2202" s="76" t="s">
        <v>19531</v>
      </c>
      <c r="K2202" s="76" t="s">
        <v>19532</v>
      </c>
    </row>
    <row r="2203" spans="1:11" x14ac:dyDescent="0.3">
      <c r="A2203" s="65" t="s">
        <v>2493</v>
      </c>
      <c r="B2203" s="70" t="s">
        <v>14598</v>
      </c>
      <c r="C2203" s="72" t="s">
        <v>19396</v>
      </c>
      <c r="D2203" s="76" t="s">
        <v>19525</v>
      </c>
      <c r="E2203" s="76" t="s">
        <v>19526</v>
      </c>
      <c r="F2203" s="76" t="s">
        <v>19534</v>
      </c>
      <c r="G2203" s="76" t="s">
        <v>19535</v>
      </c>
      <c r="H2203" s="76" t="s">
        <v>19536</v>
      </c>
      <c r="I2203" s="76" t="s">
        <v>19530</v>
      </c>
      <c r="J2203" s="76" t="s">
        <v>19531</v>
      </c>
      <c r="K2203" s="76" t="s">
        <v>19532</v>
      </c>
    </row>
    <row r="2204" spans="1:11" x14ac:dyDescent="0.3">
      <c r="A2204" s="65" t="s">
        <v>2494</v>
      </c>
      <c r="B2204" s="70" t="s">
        <v>15047</v>
      </c>
      <c r="C2204" s="72" t="s">
        <v>19396</v>
      </c>
      <c r="D2204" s="76" t="s">
        <v>19525</v>
      </c>
      <c r="E2204" s="76" t="s">
        <v>19526</v>
      </c>
      <c r="F2204" s="76" t="s">
        <v>19540</v>
      </c>
      <c r="G2204" s="76" t="s">
        <v>19528</v>
      </c>
      <c r="H2204" s="76" t="s">
        <v>19536</v>
      </c>
      <c r="I2204" s="76" t="s">
        <v>19530</v>
      </c>
      <c r="J2204" s="76" t="s">
        <v>19531</v>
      </c>
      <c r="K2204" s="76" t="s">
        <v>19532</v>
      </c>
    </row>
    <row r="2205" spans="1:11" x14ac:dyDescent="0.3">
      <c r="A2205" s="65" t="s">
        <v>2495</v>
      </c>
      <c r="B2205" s="70" t="s">
        <v>15048</v>
      </c>
      <c r="C2205" s="72" t="s">
        <v>19396</v>
      </c>
      <c r="D2205" s="76" t="s">
        <v>19525</v>
      </c>
      <c r="E2205" s="76" t="s">
        <v>19533</v>
      </c>
      <c r="F2205" s="76" t="s">
        <v>19534</v>
      </c>
      <c r="G2205" s="76" t="s">
        <v>19535</v>
      </c>
      <c r="H2205" s="76" t="s">
        <v>19529</v>
      </c>
      <c r="I2205" s="76" t="s">
        <v>19530</v>
      </c>
      <c r="J2205" s="76" t="s">
        <v>19531</v>
      </c>
      <c r="K2205" s="76" t="s">
        <v>19532</v>
      </c>
    </row>
    <row r="2206" spans="1:11" x14ac:dyDescent="0.3">
      <c r="A2206" s="65" t="s">
        <v>2496</v>
      </c>
      <c r="B2206" s="70" t="s">
        <v>15049</v>
      </c>
      <c r="C2206" s="72" t="s">
        <v>19396</v>
      </c>
      <c r="D2206" s="76" t="s">
        <v>19525</v>
      </c>
      <c r="E2206" s="76" t="s">
        <v>19533</v>
      </c>
      <c r="F2206" s="76" t="s">
        <v>19534</v>
      </c>
      <c r="G2206" s="76" t="s">
        <v>19535</v>
      </c>
      <c r="H2206" s="76" t="s">
        <v>19529</v>
      </c>
      <c r="I2206" s="76" t="s">
        <v>19530</v>
      </c>
      <c r="J2206" s="76" t="s">
        <v>19531</v>
      </c>
      <c r="K2206" s="76" t="s">
        <v>19532</v>
      </c>
    </row>
    <row r="2207" spans="1:11" x14ac:dyDescent="0.3">
      <c r="A2207" s="65" t="s">
        <v>2497</v>
      </c>
      <c r="B2207" s="70" t="s">
        <v>15050</v>
      </c>
      <c r="C2207" s="72" t="s">
        <v>19397</v>
      </c>
      <c r="D2207" s="76" t="s">
        <v>19525</v>
      </c>
      <c r="E2207" s="76" t="s">
        <v>19533</v>
      </c>
      <c r="F2207" s="76" t="s">
        <v>19534</v>
      </c>
      <c r="G2207" s="76" t="s">
        <v>19535</v>
      </c>
      <c r="H2207" s="76" t="s">
        <v>19529</v>
      </c>
      <c r="I2207" s="76" t="s">
        <v>19530</v>
      </c>
      <c r="J2207" s="76" t="s">
        <v>19531</v>
      </c>
      <c r="K2207" s="76" t="s">
        <v>19532</v>
      </c>
    </row>
    <row r="2208" spans="1:11" x14ac:dyDescent="0.3">
      <c r="A2208" s="65" t="s">
        <v>2498</v>
      </c>
      <c r="B2208" s="70" t="s">
        <v>15051</v>
      </c>
      <c r="C2208" s="72" t="s">
        <v>19396</v>
      </c>
      <c r="D2208" s="76" t="s">
        <v>19525</v>
      </c>
      <c r="E2208" s="76" t="s">
        <v>19533</v>
      </c>
      <c r="F2208" s="76" t="s">
        <v>19538</v>
      </c>
      <c r="G2208" s="76" t="s">
        <v>19528</v>
      </c>
      <c r="H2208" s="76" t="s">
        <v>19536</v>
      </c>
      <c r="I2208" s="76" t="s">
        <v>19548</v>
      </c>
      <c r="J2208" s="76" t="s">
        <v>19552</v>
      </c>
      <c r="K2208" s="76" t="s">
        <v>19553</v>
      </c>
    </row>
    <row r="2209" spans="1:11" x14ac:dyDescent="0.3">
      <c r="A2209" s="65" t="s">
        <v>2499</v>
      </c>
      <c r="B2209" s="70" t="s">
        <v>15052</v>
      </c>
      <c r="C2209" s="72" t="s">
        <v>19396</v>
      </c>
      <c r="D2209" s="76" t="s">
        <v>19525</v>
      </c>
      <c r="E2209" s="76" t="s">
        <v>19526</v>
      </c>
      <c r="F2209" s="76" t="s">
        <v>19538</v>
      </c>
      <c r="G2209" s="76" t="s">
        <v>19528</v>
      </c>
      <c r="H2209" s="76" t="s">
        <v>19536</v>
      </c>
      <c r="I2209" s="76" t="s">
        <v>19548</v>
      </c>
      <c r="J2209" s="76" t="s">
        <v>19552</v>
      </c>
      <c r="K2209" s="76" t="s">
        <v>19553</v>
      </c>
    </row>
    <row r="2210" spans="1:11" x14ac:dyDescent="0.3">
      <c r="A2210" s="65" t="s">
        <v>2500</v>
      </c>
      <c r="B2210" s="70" t="s">
        <v>15053</v>
      </c>
      <c r="C2210" s="72" t="s">
        <v>19396</v>
      </c>
      <c r="D2210" s="76" t="s">
        <v>19525</v>
      </c>
      <c r="E2210" s="76" t="s">
        <v>19533</v>
      </c>
      <c r="F2210" s="76" t="s">
        <v>19538</v>
      </c>
      <c r="G2210" s="76" t="s">
        <v>19535</v>
      </c>
      <c r="H2210" s="76" t="s">
        <v>19536</v>
      </c>
      <c r="I2210" s="76" t="s">
        <v>19548</v>
      </c>
      <c r="J2210" s="76" t="s">
        <v>19552</v>
      </c>
      <c r="K2210" s="76" t="s">
        <v>19553</v>
      </c>
    </row>
    <row r="2211" spans="1:11" x14ac:dyDescent="0.3">
      <c r="A2211" s="65" t="s">
        <v>2501</v>
      </c>
      <c r="B2211" s="70" t="s">
        <v>15054</v>
      </c>
      <c r="C2211" s="72" t="s">
        <v>19396</v>
      </c>
      <c r="D2211" s="76" t="s">
        <v>19525</v>
      </c>
      <c r="E2211" s="76" t="s">
        <v>19533</v>
      </c>
      <c r="F2211" s="76" t="s">
        <v>19538</v>
      </c>
      <c r="G2211" s="76" t="s">
        <v>19528</v>
      </c>
      <c r="H2211" s="76" t="s">
        <v>19536</v>
      </c>
      <c r="I2211" s="76" t="s">
        <v>19548</v>
      </c>
      <c r="J2211" s="76" t="s">
        <v>19552</v>
      </c>
      <c r="K2211" s="76" t="s">
        <v>19553</v>
      </c>
    </row>
    <row r="2212" spans="1:11" x14ac:dyDescent="0.3">
      <c r="A2212" s="65" t="s">
        <v>2502</v>
      </c>
      <c r="B2212" s="70" t="s">
        <v>15055</v>
      </c>
      <c r="C2212" s="72" t="s">
        <v>19396</v>
      </c>
      <c r="D2212" s="76" t="s">
        <v>19525</v>
      </c>
      <c r="E2212" s="76" t="s">
        <v>19526</v>
      </c>
      <c r="F2212" s="76" t="s">
        <v>19538</v>
      </c>
      <c r="G2212" s="76" t="s">
        <v>19528</v>
      </c>
      <c r="H2212" s="76" t="s">
        <v>19536</v>
      </c>
      <c r="I2212" s="76" t="s">
        <v>19548</v>
      </c>
      <c r="J2212" s="76" t="s">
        <v>19552</v>
      </c>
      <c r="K2212" s="76" t="s">
        <v>19553</v>
      </c>
    </row>
    <row r="2213" spans="1:11" x14ac:dyDescent="0.3">
      <c r="A2213" s="65" t="s">
        <v>2503</v>
      </c>
      <c r="B2213" s="70" t="s">
        <v>15056</v>
      </c>
      <c r="C2213" s="72" t="s">
        <v>19396</v>
      </c>
      <c r="D2213" s="76" t="s">
        <v>19525</v>
      </c>
      <c r="E2213" s="76" t="s">
        <v>19533</v>
      </c>
      <c r="F2213" s="76" t="s">
        <v>19534</v>
      </c>
      <c r="G2213" s="76" t="s">
        <v>19535</v>
      </c>
      <c r="H2213" s="76" t="s">
        <v>19536</v>
      </c>
      <c r="I2213" s="76" t="s">
        <v>19548</v>
      </c>
      <c r="J2213" s="76" t="s">
        <v>19552</v>
      </c>
      <c r="K2213" s="76" t="s">
        <v>19553</v>
      </c>
    </row>
    <row r="2214" spans="1:11" x14ac:dyDescent="0.3">
      <c r="A2214" s="65" t="s">
        <v>2504</v>
      </c>
      <c r="B2214" s="70" t="s">
        <v>15057</v>
      </c>
      <c r="C2214" s="72" t="s">
        <v>19396</v>
      </c>
      <c r="D2214" s="76" t="s">
        <v>19525</v>
      </c>
      <c r="E2214" s="76" t="s">
        <v>19526</v>
      </c>
      <c r="F2214" s="76" t="s">
        <v>19534</v>
      </c>
      <c r="G2214" s="76" t="s">
        <v>19535</v>
      </c>
      <c r="H2214" s="76" t="s">
        <v>19536</v>
      </c>
      <c r="I2214" s="76" t="s">
        <v>19548</v>
      </c>
      <c r="J2214" s="76" t="s">
        <v>19552</v>
      </c>
      <c r="K2214" s="76" t="s">
        <v>19553</v>
      </c>
    </row>
    <row r="2215" spans="1:11" x14ac:dyDescent="0.3">
      <c r="A2215" s="65" t="s">
        <v>2505</v>
      </c>
      <c r="B2215" s="70" t="s">
        <v>15058</v>
      </c>
      <c r="C2215" s="72" t="s">
        <v>19396</v>
      </c>
      <c r="D2215" s="76" t="s">
        <v>19525</v>
      </c>
      <c r="E2215" s="76" t="s">
        <v>19533</v>
      </c>
      <c r="F2215" s="76" t="s">
        <v>19534</v>
      </c>
      <c r="G2215" s="76" t="s">
        <v>19535</v>
      </c>
      <c r="H2215" s="76" t="s">
        <v>19536</v>
      </c>
      <c r="I2215" s="76" t="s">
        <v>19548</v>
      </c>
      <c r="J2215" s="76" t="s">
        <v>19552</v>
      </c>
      <c r="K2215" s="76" t="s">
        <v>19553</v>
      </c>
    </row>
    <row r="2216" spans="1:11" x14ac:dyDescent="0.3">
      <c r="A2216" s="65" t="s">
        <v>2506</v>
      </c>
      <c r="B2216" s="70" t="s">
        <v>15059</v>
      </c>
      <c r="C2216" s="72" t="s">
        <v>19396</v>
      </c>
      <c r="D2216" s="76" t="s">
        <v>19525</v>
      </c>
      <c r="E2216" s="76" t="s">
        <v>19526</v>
      </c>
      <c r="F2216" s="76" t="s">
        <v>19534</v>
      </c>
      <c r="G2216" s="76" t="s">
        <v>19535</v>
      </c>
      <c r="H2216" s="76" t="s">
        <v>19536</v>
      </c>
      <c r="I2216" s="76" t="s">
        <v>19548</v>
      </c>
      <c r="J2216" s="76" t="s">
        <v>19552</v>
      </c>
      <c r="K2216" s="76" t="s">
        <v>19553</v>
      </c>
    </row>
    <row r="2217" spans="1:11" x14ac:dyDescent="0.3">
      <c r="A2217" s="65" t="s">
        <v>2507</v>
      </c>
      <c r="B2217" s="70" t="s">
        <v>15060</v>
      </c>
      <c r="C2217" s="72" t="s">
        <v>19396</v>
      </c>
      <c r="D2217" s="76" t="s">
        <v>19525</v>
      </c>
      <c r="E2217" s="76" t="s">
        <v>19533</v>
      </c>
      <c r="F2217" s="76" t="s">
        <v>19534</v>
      </c>
      <c r="G2217" s="76" t="s">
        <v>19535</v>
      </c>
      <c r="H2217" s="76" t="s">
        <v>19536</v>
      </c>
      <c r="I2217" s="76" t="s">
        <v>19548</v>
      </c>
      <c r="J2217" s="76" t="s">
        <v>19552</v>
      </c>
      <c r="K2217" s="76" t="s">
        <v>19553</v>
      </c>
    </row>
    <row r="2218" spans="1:11" x14ac:dyDescent="0.3">
      <c r="A2218" s="65" t="s">
        <v>2508</v>
      </c>
      <c r="B2218" s="70" t="s">
        <v>15061</v>
      </c>
      <c r="C2218" s="72" t="s">
        <v>19396</v>
      </c>
      <c r="D2218" s="76" t="s">
        <v>19525</v>
      </c>
      <c r="E2218" s="76" t="s">
        <v>19526</v>
      </c>
      <c r="F2218" s="76" t="s">
        <v>19534</v>
      </c>
      <c r="G2218" s="76" t="s">
        <v>19535</v>
      </c>
      <c r="H2218" s="76" t="s">
        <v>19536</v>
      </c>
      <c r="I2218" s="76" t="s">
        <v>19548</v>
      </c>
      <c r="J2218" s="76" t="s">
        <v>19552</v>
      </c>
      <c r="K2218" s="76" t="s">
        <v>19553</v>
      </c>
    </row>
    <row r="2219" spans="1:11" x14ac:dyDescent="0.3">
      <c r="A2219" s="65" t="s">
        <v>2509</v>
      </c>
      <c r="B2219" s="70" t="s">
        <v>15062</v>
      </c>
      <c r="C2219" s="72" t="s">
        <v>19396</v>
      </c>
      <c r="D2219" s="76" t="s">
        <v>19525</v>
      </c>
      <c r="E2219" s="76" t="s">
        <v>19533</v>
      </c>
      <c r="F2219" s="76" t="s">
        <v>19534</v>
      </c>
      <c r="G2219" s="76" t="s">
        <v>19535</v>
      </c>
      <c r="H2219" s="76" t="s">
        <v>19536</v>
      </c>
      <c r="I2219" s="76" t="s">
        <v>19548</v>
      </c>
      <c r="J2219" s="76" t="s">
        <v>19552</v>
      </c>
      <c r="K2219" s="76" t="s">
        <v>19553</v>
      </c>
    </row>
    <row r="2220" spans="1:11" x14ac:dyDescent="0.3">
      <c r="A2220" s="65" t="s">
        <v>2510</v>
      </c>
      <c r="B2220" s="70" t="s">
        <v>15063</v>
      </c>
      <c r="C2220" s="72" t="s">
        <v>19396</v>
      </c>
      <c r="D2220" s="76" t="s">
        <v>19525</v>
      </c>
      <c r="E2220" s="76" t="s">
        <v>19526</v>
      </c>
      <c r="F2220" s="76" t="s">
        <v>19534</v>
      </c>
      <c r="G2220" s="76" t="s">
        <v>19535</v>
      </c>
      <c r="H2220" s="76" t="s">
        <v>19536</v>
      </c>
      <c r="I2220" s="76" t="s">
        <v>19548</v>
      </c>
      <c r="J2220" s="76" t="s">
        <v>19552</v>
      </c>
      <c r="K2220" s="76" t="s">
        <v>19553</v>
      </c>
    </row>
    <row r="2221" spans="1:11" x14ac:dyDescent="0.3">
      <c r="A2221" s="65" t="s">
        <v>2511</v>
      </c>
      <c r="B2221" s="70" t="s">
        <v>15064</v>
      </c>
      <c r="C2221" s="72" t="s">
        <v>19396</v>
      </c>
      <c r="D2221" s="76" t="s">
        <v>19525</v>
      </c>
      <c r="E2221" s="76" t="s">
        <v>19533</v>
      </c>
      <c r="F2221" s="76" t="s">
        <v>19534</v>
      </c>
      <c r="G2221" s="76" t="s">
        <v>19535</v>
      </c>
      <c r="H2221" s="76" t="s">
        <v>19536</v>
      </c>
      <c r="I2221" s="76" t="s">
        <v>19548</v>
      </c>
      <c r="J2221" s="76" t="s">
        <v>19552</v>
      </c>
      <c r="K2221" s="76" t="s">
        <v>19553</v>
      </c>
    </row>
    <row r="2222" spans="1:11" x14ac:dyDescent="0.3">
      <c r="A2222" s="65" t="s">
        <v>2512</v>
      </c>
      <c r="B2222" s="70" t="s">
        <v>15065</v>
      </c>
      <c r="C2222" s="72" t="s">
        <v>19396</v>
      </c>
      <c r="D2222" s="76" t="s">
        <v>19525</v>
      </c>
      <c r="E2222" s="76" t="s">
        <v>19526</v>
      </c>
      <c r="F2222" s="76" t="s">
        <v>19534</v>
      </c>
      <c r="G2222" s="76" t="s">
        <v>19535</v>
      </c>
      <c r="H2222" s="76" t="s">
        <v>19536</v>
      </c>
      <c r="I2222" s="76" t="s">
        <v>19548</v>
      </c>
      <c r="J2222" s="76" t="s">
        <v>19552</v>
      </c>
      <c r="K2222" s="76" t="s">
        <v>19553</v>
      </c>
    </row>
    <row r="2223" spans="1:11" x14ac:dyDescent="0.3">
      <c r="A2223" s="65" t="s">
        <v>2513</v>
      </c>
      <c r="B2223" s="70" t="s">
        <v>15066</v>
      </c>
      <c r="C2223" s="72" t="s">
        <v>19396</v>
      </c>
      <c r="D2223" s="76" t="s">
        <v>19525</v>
      </c>
      <c r="E2223" s="76" t="s">
        <v>19537</v>
      </c>
      <c r="F2223" s="76" t="s">
        <v>19534</v>
      </c>
      <c r="G2223" s="76" t="s">
        <v>19528</v>
      </c>
      <c r="H2223" s="76" t="s">
        <v>19536</v>
      </c>
      <c r="I2223" s="76" t="s">
        <v>19530</v>
      </c>
      <c r="J2223" s="76" t="s">
        <v>19531</v>
      </c>
      <c r="K2223" s="76" t="s">
        <v>19532</v>
      </c>
    </row>
    <row r="2224" spans="1:11" x14ac:dyDescent="0.3">
      <c r="A2224" s="65" t="s">
        <v>2514</v>
      </c>
      <c r="B2224" s="70" t="s">
        <v>15067</v>
      </c>
      <c r="C2224" s="72" t="s">
        <v>19396</v>
      </c>
      <c r="D2224" s="76" t="s">
        <v>19525</v>
      </c>
      <c r="E2224" s="76" t="s">
        <v>19542</v>
      </c>
      <c r="F2224" s="76" t="s">
        <v>19534</v>
      </c>
      <c r="G2224" s="76" t="s">
        <v>19528</v>
      </c>
      <c r="H2224" s="76" t="s">
        <v>19536</v>
      </c>
      <c r="I2224" s="76" t="s">
        <v>19530</v>
      </c>
      <c r="J2224" s="76" t="s">
        <v>19531</v>
      </c>
      <c r="K2224" s="76" t="s">
        <v>19532</v>
      </c>
    </row>
    <row r="2225" spans="1:11" x14ac:dyDescent="0.3">
      <c r="A2225" s="65" t="s">
        <v>2515</v>
      </c>
      <c r="B2225" s="70" t="s">
        <v>15068</v>
      </c>
      <c r="C2225" s="72" t="s">
        <v>19396</v>
      </c>
      <c r="D2225" s="76" t="s">
        <v>19525</v>
      </c>
      <c r="E2225" s="76" t="s">
        <v>19537</v>
      </c>
      <c r="F2225" s="76" t="s">
        <v>19534</v>
      </c>
      <c r="G2225" s="76" t="s">
        <v>19528</v>
      </c>
      <c r="H2225" s="76" t="s">
        <v>19536</v>
      </c>
      <c r="I2225" s="76" t="s">
        <v>19530</v>
      </c>
      <c r="J2225" s="76" t="s">
        <v>19531</v>
      </c>
      <c r="K2225" s="76" t="s">
        <v>19532</v>
      </c>
    </row>
    <row r="2226" spans="1:11" x14ac:dyDescent="0.3">
      <c r="A2226" s="65" t="s">
        <v>2516</v>
      </c>
      <c r="B2226" s="70" t="s">
        <v>15069</v>
      </c>
      <c r="C2226" s="72" t="s">
        <v>19396</v>
      </c>
      <c r="D2226" s="76" t="s">
        <v>19525</v>
      </c>
      <c r="E2226" s="76" t="s">
        <v>19537</v>
      </c>
      <c r="F2226" s="76" t="s">
        <v>19534</v>
      </c>
      <c r="G2226" s="76" t="s">
        <v>19528</v>
      </c>
      <c r="H2226" s="76" t="s">
        <v>19536</v>
      </c>
      <c r="I2226" s="76" t="s">
        <v>19530</v>
      </c>
      <c r="J2226" s="76" t="s">
        <v>19531</v>
      </c>
      <c r="K2226" s="76" t="s">
        <v>19532</v>
      </c>
    </row>
    <row r="2227" spans="1:11" x14ac:dyDescent="0.3">
      <c r="A2227" s="65" t="s">
        <v>2517</v>
      </c>
      <c r="B2227" s="70" t="s">
        <v>15070</v>
      </c>
      <c r="C2227" s="72" t="s">
        <v>19396</v>
      </c>
      <c r="D2227" s="76" t="s">
        <v>19525</v>
      </c>
      <c r="E2227" s="76" t="s">
        <v>19537</v>
      </c>
      <c r="F2227" s="76" t="s">
        <v>19534</v>
      </c>
      <c r="G2227" s="76" t="s">
        <v>19528</v>
      </c>
      <c r="H2227" s="76" t="s">
        <v>19536</v>
      </c>
      <c r="I2227" s="76" t="s">
        <v>19530</v>
      </c>
      <c r="J2227" s="76" t="s">
        <v>19531</v>
      </c>
      <c r="K2227" s="76" t="s">
        <v>19532</v>
      </c>
    </row>
    <row r="2228" spans="1:11" x14ac:dyDescent="0.3">
      <c r="A2228" s="65" t="s">
        <v>2518</v>
      </c>
      <c r="B2228" s="70" t="s">
        <v>13793</v>
      </c>
      <c r="C2228" s="72" t="s">
        <v>19396</v>
      </c>
      <c r="D2228" s="76" t="s">
        <v>19525</v>
      </c>
      <c r="E2228" s="76" t="s">
        <v>19537</v>
      </c>
      <c r="F2228" s="76" t="s">
        <v>19534</v>
      </c>
      <c r="G2228" s="76" t="s">
        <v>19528</v>
      </c>
      <c r="H2228" s="76" t="s">
        <v>19536</v>
      </c>
      <c r="I2228" s="76" t="s">
        <v>19530</v>
      </c>
      <c r="J2228" s="76" t="s">
        <v>19531</v>
      </c>
      <c r="K2228" s="76" t="s">
        <v>19532</v>
      </c>
    </row>
    <row r="2229" spans="1:11" x14ac:dyDescent="0.3">
      <c r="A2229" s="65" t="s">
        <v>2519</v>
      </c>
      <c r="B2229" s="70" t="s">
        <v>15071</v>
      </c>
      <c r="C2229" s="72" t="s">
        <v>19396</v>
      </c>
      <c r="D2229" s="76" t="s">
        <v>19525</v>
      </c>
      <c r="E2229" s="76" t="s">
        <v>19533</v>
      </c>
      <c r="F2229" s="76" t="s">
        <v>19534</v>
      </c>
      <c r="G2229" s="76" t="s">
        <v>19535</v>
      </c>
      <c r="H2229" s="76" t="s">
        <v>19536</v>
      </c>
      <c r="I2229" s="76" t="s">
        <v>19530</v>
      </c>
      <c r="J2229" s="76" t="s">
        <v>19531</v>
      </c>
      <c r="K2229" s="76" t="s">
        <v>19532</v>
      </c>
    </row>
    <row r="2230" spans="1:11" x14ac:dyDescent="0.3">
      <c r="A2230" s="65" t="s">
        <v>2520</v>
      </c>
      <c r="B2230" s="70" t="s">
        <v>15072</v>
      </c>
      <c r="C2230" s="72" t="s">
        <v>19396</v>
      </c>
      <c r="D2230" s="76" t="s">
        <v>19525</v>
      </c>
      <c r="E2230" s="76" t="s">
        <v>19533</v>
      </c>
      <c r="F2230" s="76" t="s">
        <v>19534</v>
      </c>
      <c r="G2230" s="76" t="s">
        <v>19535</v>
      </c>
      <c r="H2230" s="76" t="s">
        <v>19536</v>
      </c>
      <c r="I2230" s="76" t="s">
        <v>19530</v>
      </c>
      <c r="J2230" s="76" t="s">
        <v>19531</v>
      </c>
      <c r="K2230" s="76" t="s">
        <v>19532</v>
      </c>
    </row>
    <row r="2231" spans="1:11" x14ac:dyDescent="0.3">
      <c r="A2231" s="65" t="s">
        <v>2521</v>
      </c>
      <c r="B2231" s="70" t="s">
        <v>15073</v>
      </c>
      <c r="C2231" s="72" t="s">
        <v>19396</v>
      </c>
      <c r="D2231" s="76" t="s">
        <v>19525</v>
      </c>
      <c r="E2231" s="76" t="s">
        <v>19533</v>
      </c>
      <c r="F2231" s="76" t="s">
        <v>19534</v>
      </c>
      <c r="G2231" s="76" t="s">
        <v>19535</v>
      </c>
      <c r="H2231" s="76" t="s">
        <v>19536</v>
      </c>
      <c r="I2231" s="76" t="s">
        <v>19530</v>
      </c>
      <c r="J2231" s="76" t="s">
        <v>19531</v>
      </c>
      <c r="K2231" s="76" t="s">
        <v>19532</v>
      </c>
    </row>
    <row r="2232" spans="1:11" x14ac:dyDescent="0.3">
      <c r="A2232" s="65" t="s">
        <v>2522</v>
      </c>
      <c r="B2232" s="70" t="s">
        <v>15074</v>
      </c>
      <c r="C2232" s="72" t="s">
        <v>19396</v>
      </c>
      <c r="D2232" s="76" t="s">
        <v>19525</v>
      </c>
      <c r="E2232" s="76" t="s">
        <v>19542</v>
      </c>
      <c r="F2232" s="76" t="s">
        <v>19534</v>
      </c>
      <c r="G2232" s="76" t="s">
        <v>19528</v>
      </c>
      <c r="H2232" s="76" t="s">
        <v>19536</v>
      </c>
      <c r="I2232" s="76" t="s">
        <v>19530</v>
      </c>
      <c r="J2232" s="76" t="s">
        <v>19531</v>
      </c>
      <c r="K2232" s="76" t="s">
        <v>19532</v>
      </c>
    </row>
    <row r="2233" spans="1:11" x14ac:dyDescent="0.3">
      <c r="A2233" s="65" t="s">
        <v>2523</v>
      </c>
      <c r="B2233" s="70" t="s">
        <v>14225</v>
      </c>
      <c r="C2233" s="72" t="s">
        <v>19396</v>
      </c>
      <c r="D2233" s="76" t="s">
        <v>19525</v>
      </c>
      <c r="E2233" s="76" t="s">
        <v>19526</v>
      </c>
      <c r="F2233" s="76" t="s">
        <v>19534</v>
      </c>
      <c r="G2233" s="76" t="s">
        <v>19535</v>
      </c>
      <c r="H2233" s="76" t="s">
        <v>19536</v>
      </c>
      <c r="I2233" s="76" t="s">
        <v>19530</v>
      </c>
      <c r="J2233" s="76" t="s">
        <v>19531</v>
      </c>
      <c r="K2233" s="76" t="s">
        <v>19532</v>
      </c>
    </row>
    <row r="2234" spans="1:11" x14ac:dyDescent="0.3">
      <c r="A2234" s="65" t="s">
        <v>2524</v>
      </c>
      <c r="B2234" s="70" t="s">
        <v>15075</v>
      </c>
      <c r="C2234" s="72" t="s">
        <v>19396</v>
      </c>
      <c r="D2234" s="76" t="s">
        <v>19525</v>
      </c>
      <c r="E2234" s="76" t="s">
        <v>19542</v>
      </c>
      <c r="F2234" s="76" t="s">
        <v>19534</v>
      </c>
      <c r="G2234" s="76" t="s">
        <v>19528</v>
      </c>
      <c r="H2234" s="76" t="s">
        <v>19536</v>
      </c>
      <c r="I2234" s="76" t="s">
        <v>19530</v>
      </c>
      <c r="J2234" s="76" t="s">
        <v>19531</v>
      </c>
      <c r="K2234" s="76" t="s">
        <v>19532</v>
      </c>
    </row>
    <row r="2235" spans="1:11" x14ac:dyDescent="0.3">
      <c r="A2235" s="65" t="s">
        <v>2525</v>
      </c>
      <c r="B2235" s="70" t="s">
        <v>15076</v>
      </c>
      <c r="C2235" s="72" t="s">
        <v>19396</v>
      </c>
      <c r="D2235" s="76" t="s">
        <v>19525</v>
      </c>
      <c r="E2235" s="76" t="s">
        <v>19526</v>
      </c>
      <c r="F2235" s="76" t="s">
        <v>19534</v>
      </c>
      <c r="G2235" s="76" t="s">
        <v>19535</v>
      </c>
      <c r="H2235" s="76" t="s">
        <v>19536</v>
      </c>
      <c r="I2235" s="76" t="s">
        <v>19530</v>
      </c>
      <c r="J2235" s="76" t="s">
        <v>19531</v>
      </c>
      <c r="K2235" s="76" t="s">
        <v>19532</v>
      </c>
    </row>
    <row r="2236" spans="1:11" x14ac:dyDescent="0.3">
      <c r="A2236" s="65" t="s">
        <v>2526</v>
      </c>
      <c r="B2236" s="70" t="s">
        <v>15077</v>
      </c>
      <c r="C2236" s="72" t="s">
        <v>19396</v>
      </c>
      <c r="D2236" s="76" t="s">
        <v>19525</v>
      </c>
      <c r="E2236" s="76" t="s">
        <v>19526</v>
      </c>
      <c r="F2236" s="76" t="s">
        <v>19534</v>
      </c>
      <c r="G2236" s="76" t="s">
        <v>19528</v>
      </c>
      <c r="H2236" s="76" t="s">
        <v>19536</v>
      </c>
      <c r="I2236" s="76" t="s">
        <v>19530</v>
      </c>
      <c r="J2236" s="76" t="s">
        <v>19531</v>
      </c>
      <c r="K2236" s="76" t="s">
        <v>19532</v>
      </c>
    </row>
    <row r="2237" spans="1:11" x14ac:dyDescent="0.3">
      <c r="A2237" s="65" t="s">
        <v>2527</v>
      </c>
      <c r="B2237" s="70" t="s">
        <v>15078</v>
      </c>
      <c r="C2237" s="72" t="s">
        <v>19396</v>
      </c>
      <c r="D2237" s="76" t="s">
        <v>19525</v>
      </c>
      <c r="E2237" s="76" t="s">
        <v>19526</v>
      </c>
      <c r="F2237" s="76" t="s">
        <v>19544</v>
      </c>
      <c r="G2237" s="76" t="s">
        <v>19535</v>
      </c>
      <c r="H2237" s="76" t="s">
        <v>19536</v>
      </c>
      <c r="I2237" s="76" t="s">
        <v>19530</v>
      </c>
      <c r="J2237" s="76" t="s">
        <v>19531</v>
      </c>
      <c r="K2237" s="76" t="s">
        <v>19532</v>
      </c>
    </row>
    <row r="2238" spans="1:11" x14ac:dyDescent="0.3">
      <c r="A2238" s="65" t="s">
        <v>2528</v>
      </c>
      <c r="B2238" s="70" t="s">
        <v>15079</v>
      </c>
      <c r="C2238" s="72" t="s">
        <v>19396</v>
      </c>
      <c r="D2238" s="76" t="s">
        <v>19525</v>
      </c>
      <c r="E2238" s="76" t="s">
        <v>19526</v>
      </c>
      <c r="F2238" s="76" t="s">
        <v>19534</v>
      </c>
      <c r="G2238" s="76" t="s">
        <v>19535</v>
      </c>
      <c r="H2238" s="76" t="s">
        <v>19536</v>
      </c>
      <c r="I2238" s="76" t="s">
        <v>19530</v>
      </c>
      <c r="J2238" s="76" t="s">
        <v>19531</v>
      </c>
      <c r="K2238" s="76" t="s">
        <v>19532</v>
      </c>
    </row>
    <row r="2239" spans="1:11" x14ac:dyDescent="0.3">
      <c r="A2239" s="65" t="s">
        <v>2529</v>
      </c>
      <c r="B2239" s="70" t="s">
        <v>15080</v>
      </c>
      <c r="C2239" s="72" t="s">
        <v>19396</v>
      </c>
      <c r="D2239" s="76" t="s">
        <v>19525</v>
      </c>
      <c r="E2239" s="76" t="s">
        <v>19526</v>
      </c>
      <c r="F2239" s="76" t="s">
        <v>19534</v>
      </c>
      <c r="G2239" s="76" t="s">
        <v>19535</v>
      </c>
      <c r="H2239" s="76" t="s">
        <v>19536</v>
      </c>
      <c r="I2239" s="76" t="s">
        <v>19530</v>
      </c>
      <c r="J2239" s="76" t="s">
        <v>19531</v>
      </c>
      <c r="K2239" s="76" t="s">
        <v>19532</v>
      </c>
    </row>
    <row r="2240" spans="1:11" x14ac:dyDescent="0.3">
      <c r="A2240" s="65" t="s">
        <v>2530</v>
      </c>
      <c r="B2240" s="70" t="s">
        <v>15081</v>
      </c>
      <c r="C2240" s="72" t="s">
        <v>19396</v>
      </c>
      <c r="D2240" s="76" t="s">
        <v>19525</v>
      </c>
      <c r="E2240" s="76" t="s">
        <v>19533</v>
      </c>
      <c r="F2240" s="76" t="s">
        <v>19534</v>
      </c>
      <c r="G2240" s="76" t="s">
        <v>19535</v>
      </c>
      <c r="H2240" s="76" t="s">
        <v>19536</v>
      </c>
      <c r="I2240" s="76" t="s">
        <v>19530</v>
      </c>
      <c r="J2240" s="76" t="s">
        <v>19531</v>
      </c>
      <c r="K2240" s="76" t="s">
        <v>19532</v>
      </c>
    </row>
    <row r="2241" spans="1:11" x14ac:dyDescent="0.3">
      <c r="A2241" s="65" t="s">
        <v>2531</v>
      </c>
      <c r="B2241" s="70" t="s">
        <v>15082</v>
      </c>
      <c r="C2241" s="72" t="s">
        <v>19397</v>
      </c>
      <c r="D2241" s="76" t="s">
        <v>19525</v>
      </c>
      <c r="E2241" s="76" t="s">
        <v>19542</v>
      </c>
      <c r="F2241" s="76" t="s">
        <v>19534</v>
      </c>
      <c r="G2241" s="76" t="s">
        <v>19528</v>
      </c>
      <c r="H2241" s="76" t="s">
        <v>19536</v>
      </c>
      <c r="I2241" s="76" t="s">
        <v>19530</v>
      </c>
      <c r="J2241" s="76" t="s">
        <v>19531</v>
      </c>
      <c r="K2241" s="76" t="s">
        <v>19532</v>
      </c>
    </row>
    <row r="2242" spans="1:11" x14ac:dyDescent="0.3">
      <c r="A2242" s="65" t="s">
        <v>2532</v>
      </c>
      <c r="B2242" s="70" t="s">
        <v>15083</v>
      </c>
      <c r="C2242" s="72" t="s">
        <v>19397</v>
      </c>
      <c r="D2242" s="76" t="s">
        <v>19525</v>
      </c>
      <c r="E2242" s="76" t="s">
        <v>19533</v>
      </c>
      <c r="F2242" s="76" t="s">
        <v>19534</v>
      </c>
      <c r="G2242" s="76" t="s">
        <v>19535</v>
      </c>
      <c r="H2242" s="76" t="s">
        <v>19536</v>
      </c>
      <c r="I2242" s="76" t="s">
        <v>19530</v>
      </c>
      <c r="J2242" s="76" t="s">
        <v>19531</v>
      </c>
      <c r="K2242" s="76" t="s">
        <v>19532</v>
      </c>
    </row>
    <row r="2243" spans="1:11" x14ac:dyDescent="0.3">
      <c r="A2243" s="65" t="s">
        <v>2533</v>
      </c>
      <c r="B2243" s="70" t="s">
        <v>15033</v>
      </c>
      <c r="C2243" s="72" t="s">
        <v>19396</v>
      </c>
      <c r="D2243" s="76" t="s">
        <v>19525</v>
      </c>
      <c r="E2243" s="76" t="s">
        <v>19526</v>
      </c>
      <c r="F2243" s="76" t="s">
        <v>19534</v>
      </c>
      <c r="G2243" s="76" t="s">
        <v>19535</v>
      </c>
      <c r="H2243" s="76" t="s">
        <v>19536</v>
      </c>
      <c r="I2243" s="76" t="s">
        <v>19530</v>
      </c>
      <c r="J2243" s="76" t="s">
        <v>19531</v>
      </c>
      <c r="K2243" s="76" t="s">
        <v>19532</v>
      </c>
    </row>
    <row r="2244" spans="1:11" x14ac:dyDescent="0.3">
      <c r="A2244" s="65" t="s">
        <v>2534</v>
      </c>
      <c r="B2244" s="70" t="s">
        <v>15032</v>
      </c>
      <c r="C2244" s="72" t="s">
        <v>19396</v>
      </c>
      <c r="D2244" s="76" t="s">
        <v>19525</v>
      </c>
      <c r="E2244" s="76" t="s">
        <v>19533</v>
      </c>
      <c r="F2244" s="76" t="s">
        <v>19534</v>
      </c>
      <c r="G2244" s="76" t="s">
        <v>19535</v>
      </c>
      <c r="H2244" s="76" t="s">
        <v>19536</v>
      </c>
      <c r="I2244" s="76" t="s">
        <v>19530</v>
      </c>
      <c r="J2244" s="76" t="s">
        <v>19531</v>
      </c>
      <c r="K2244" s="76" t="s">
        <v>19532</v>
      </c>
    </row>
    <row r="2245" spans="1:11" x14ac:dyDescent="0.3">
      <c r="A2245" s="65" t="s">
        <v>2535</v>
      </c>
      <c r="B2245" s="70" t="s">
        <v>14394</v>
      </c>
      <c r="C2245" s="72" t="s">
        <v>19397</v>
      </c>
      <c r="D2245" s="76" t="s">
        <v>19525</v>
      </c>
      <c r="E2245" s="76" t="s">
        <v>19533</v>
      </c>
      <c r="F2245" s="76" t="s">
        <v>19534</v>
      </c>
      <c r="G2245" s="76" t="s">
        <v>19535</v>
      </c>
      <c r="H2245" s="76" t="s">
        <v>19536</v>
      </c>
      <c r="I2245" s="76" t="s">
        <v>19530</v>
      </c>
      <c r="J2245" s="76" t="s">
        <v>19531</v>
      </c>
      <c r="K2245" s="76" t="s">
        <v>19532</v>
      </c>
    </row>
    <row r="2246" spans="1:11" x14ac:dyDescent="0.3">
      <c r="A2246" s="65" t="s">
        <v>2536</v>
      </c>
      <c r="B2246" s="70" t="s">
        <v>15084</v>
      </c>
      <c r="C2246" s="72" t="s">
        <v>19397</v>
      </c>
      <c r="D2246" s="76" t="s">
        <v>19525</v>
      </c>
      <c r="E2246" s="76" t="s">
        <v>19533</v>
      </c>
      <c r="F2246" s="76" t="s">
        <v>19534</v>
      </c>
      <c r="G2246" s="76" t="s">
        <v>19535</v>
      </c>
      <c r="H2246" s="76" t="s">
        <v>19536</v>
      </c>
      <c r="I2246" s="76" t="s">
        <v>19530</v>
      </c>
      <c r="J2246" s="76" t="s">
        <v>19531</v>
      </c>
      <c r="K2246" s="76" t="s">
        <v>19532</v>
      </c>
    </row>
    <row r="2247" spans="1:11" x14ac:dyDescent="0.3">
      <c r="A2247" s="65" t="s">
        <v>2537</v>
      </c>
      <c r="B2247" s="70" t="s">
        <v>15085</v>
      </c>
      <c r="C2247" s="72" t="s">
        <v>19396</v>
      </c>
      <c r="D2247" s="76" t="s">
        <v>19525</v>
      </c>
      <c r="E2247" s="76" t="s">
        <v>19526</v>
      </c>
      <c r="F2247" s="76" t="s">
        <v>19534</v>
      </c>
      <c r="G2247" s="76" t="s">
        <v>19528</v>
      </c>
      <c r="H2247" s="76" t="s">
        <v>19536</v>
      </c>
      <c r="I2247" s="76" t="s">
        <v>19530</v>
      </c>
      <c r="J2247" s="76" t="s">
        <v>19531</v>
      </c>
      <c r="K2247" s="76" t="s">
        <v>19532</v>
      </c>
    </row>
    <row r="2248" spans="1:11" x14ac:dyDescent="0.3">
      <c r="A2248" s="65" t="s">
        <v>2538</v>
      </c>
      <c r="B2248" s="70" t="s">
        <v>15086</v>
      </c>
      <c r="C2248" s="72" t="s">
        <v>19396</v>
      </c>
      <c r="D2248" s="76" t="s">
        <v>19525</v>
      </c>
      <c r="E2248" s="76" t="s">
        <v>19542</v>
      </c>
      <c r="F2248" s="76" t="s">
        <v>19534</v>
      </c>
      <c r="G2248" s="76" t="s">
        <v>19528</v>
      </c>
      <c r="H2248" s="76" t="s">
        <v>19536</v>
      </c>
      <c r="I2248" s="76" t="s">
        <v>19530</v>
      </c>
      <c r="J2248" s="76" t="s">
        <v>19531</v>
      </c>
      <c r="K2248" s="76" t="s">
        <v>19532</v>
      </c>
    </row>
    <row r="2249" spans="1:11" x14ac:dyDescent="0.3">
      <c r="A2249" s="65" t="s">
        <v>2539</v>
      </c>
      <c r="B2249" s="70" t="s">
        <v>15087</v>
      </c>
      <c r="C2249" s="72" t="s">
        <v>19396</v>
      </c>
      <c r="D2249" s="76" t="s">
        <v>19525</v>
      </c>
      <c r="E2249" s="76" t="s">
        <v>19542</v>
      </c>
      <c r="F2249" s="76" t="s">
        <v>19534</v>
      </c>
      <c r="G2249" s="76" t="s">
        <v>19535</v>
      </c>
      <c r="H2249" s="76" t="s">
        <v>19536</v>
      </c>
      <c r="I2249" s="76" t="s">
        <v>19530</v>
      </c>
      <c r="J2249" s="76" t="s">
        <v>19531</v>
      </c>
      <c r="K2249" s="76" t="s">
        <v>19532</v>
      </c>
    </row>
    <row r="2250" spans="1:11" x14ac:dyDescent="0.3">
      <c r="A2250" s="65" t="s">
        <v>2540</v>
      </c>
      <c r="B2250" s="70" t="s">
        <v>15088</v>
      </c>
      <c r="C2250" s="72" t="s">
        <v>19396</v>
      </c>
      <c r="D2250" s="76" t="s">
        <v>19525</v>
      </c>
      <c r="E2250" s="76" t="s">
        <v>19533</v>
      </c>
      <c r="F2250" s="76" t="s">
        <v>19534</v>
      </c>
      <c r="G2250" s="76" t="s">
        <v>19528</v>
      </c>
      <c r="H2250" s="76" t="s">
        <v>19536</v>
      </c>
      <c r="I2250" s="76" t="s">
        <v>19530</v>
      </c>
      <c r="J2250" s="76" t="s">
        <v>19531</v>
      </c>
      <c r="K2250" s="76" t="s">
        <v>19532</v>
      </c>
    </row>
    <row r="2251" spans="1:11" x14ac:dyDescent="0.3">
      <c r="A2251" s="65" t="s">
        <v>2541</v>
      </c>
      <c r="B2251" s="70" t="s">
        <v>15089</v>
      </c>
      <c r="C2251" s="72" t="s">
        <v>19396</v>
      </c>
      <c r="D2251" s="76" t="s">
        <v>19525</v>
      </c>
      <c r="E2251" s="76" t="s">
        <v>19526</v>
      </c>
      <c r="F2251" s="76" t="s">
        <v>19534</v>
      </c>
      <c r="G2251" s="76" t="s">
        <v>19535</v>
      </c>
      <c r="H2251" s="76" t="s">
        <v>19536</v>
      </c>
      <c r="I2251" s="76" t="s">
        <v>19530</v>
      </c>
      <c r="J2251" s="76" t="s">
        <v>19531</v>
      </c>
      <c r="K2251" s="76" t="s">
        <v>19532</v>
      </c>
    </row>
    <row r="2252" spans="1:11" x14ac:dyDescent="0.3">
      <c r="A2252" s="65" t="s">
        <v>2542</v>
      </c>
      <c r="B2252" s="70" t="s">
        <v>15090</v>
      </c>
      <c r="C2252" s="72" t="s">
        <v>19396</v>
      </c>
      <c r="D2252" s="76" t="s">
        <v>19525</v>
      </c>
      <c r="E2252" s="76" t="s">
        <v>19537</v>
      </c>
      <c r="F2252" s="76" t="s">
        <v>19534</v>
      </c>
      <c r="G2252" s="76" t="s">
        <v>19528</v>
      </c>
      <c r="H2252" s="76" t="s">
        <v>19536</v>
      </c>
      <c r="I2252" s="76" t="s">
        <v>19530</v>
      </c>
      <c r="J2252" s="76" t="s">
        <v>19531</v>
      </c>
      <c r="K2252" s="76" t="s">
        <v>19532</v>
      </c>
    </row>
    <row r="2253" spans="1:11" x14ac:dyDescent="0.3">
      <c r="A2253" s="65" t="s">
        <v>2543</v>
      </c>
      <c r="B2253" s="70" t="s">
        <v>15091</v>
      </c>
      <c r="C2253" s="72" t="s">
        <v>19396</v>
      </c>
      <c r="D2253" s="76" t="s">
        <v>19525</v>
      </c>
      <c r="E2253" s="76" t="s">
        <v>19533</v>
      </c>
      <c r="F2253" s="76" t="s">
        <v>19534</v>
      </c>
      <c r="G2253" s="76" t="s">
        <v>19535</v>
      </c>
      <c r="H2253" s="76" t="s">
        <v>19536</v>
      </c>
      <c r="I2253" s="76" t="s">
        <v>19530</v>
      </c>
      <c r="J2253" s="76" t="s">
        <v>19531</v>
      </c>
      <c r="K2253" s="76" t="s">
        <v>19532</v>
      </c>
    </row>
    <row r="2254" spans="1:11" x14ac:dyDescent="0.3">
      <c r="A2254" s="65" t="s">
        <v>2544</v>
      </c>
      <c r="B2254" s="70" t="s">
        <v>15092</v>
      </c>
      <c r="C2254" s="72" t="s">
        <v>19396</v>
      </c>
      <c r="D2254" s="76" t="s">
        <v>19525</v>
      </c>
      <c r="E2254" s="76" t="s">
        <v>19533</v>
      </c>
      <c r="F2254" s="76" t="s">
        <v>19534</v>
      </c>
      <c r="G2254" s="76" t="s">
        <v>19535</v>
      </c>
      <c r="H2254" s="76" t="s">
        <v>19536</v>
      </c>
      <c r="I2254" s="76" t="s">
        <v>19530</v>
      </c>
      <c r="J2254" s="76" t="s">
        <v>19531</v>
      </c>
      <c r="K2254" s="76" t="s">
        <v>19532</v>
      </c>
    </row>
    <row r="2255" spans="1:11" x14ac:dyDescent="0.3">
      <c r="A2255" s="65" t="s">
        <v>2545</v>
      </c>
      <c r="B2255" s="70" t="s">
        <v>15093</v>
      </c>
      <c r="C2255" s="72" t="s">
        <v>19396</v>
      </c>
      <c r="D2255" s="76" t="s">
        <v>19525</v>
      </c>
      <c r="E2255" s="76" t="s">
        <v>19533</v>
      </c>
      <c r="F2255" s="76" t="s">
        <v>19534</v>
      </c>
      <c r="G2255" s="76" t="s">
        <v>19535</v>
      </c>
      <c r="H2255" s="76" t="s">
        <v>19536</v>
      </c>
      <c r="I2255" s="76" t="s">
        <v>19530</v>
      </c>
      <c r="J2255" s="76" t="s">
        <v>19531</v>
      </c>
      <c r="K2255" s="76" t="s">
        <v>19532</v>
      </c>
    </row>
    <row r="2256" spans="1:11" x14ac:dyDescent="0.3">
      <c r="A2256" s="65" t="s">
        <v>2546</v>
      </c>
      <c r="B2256" s="70" t="s">
        <v>15094</v>
      </c>
      <c r="C2256" s="72" t="s">
        <v>19397</v>
      </c>
      <c r="D2256" s="76" t="s">
        <v>19525</v>
      </c>
      <c r="E2256" s="76" t="s">
        <v>19526</v>
      </c>
      <c r="F2256" s="76" t="s">
        <v>19534</v>
      </c>
      <c r="G2256" s="76" t="s">
        <v>19535</v>
      </c>
      <c r="H2256" s="76" t="s">
        <v>19536</v>
      </c>
      <c r="I2256" s="76" t="s">
        <v>19530</v>
      </c>
      <c r="J2256" s="76" t="s">
        <v>19531</v>
      </c>
      <c r="K2256" s="76" t="s">
        <v>19532</v>
      </c>
    </row>
    <row r="2257" spans="1:11" x14ac:dyDescent="0.3">
      <c r="A2257" s="65" t="s">
        <v>2547</v>
      </c>
      <c r="B2257" s="70" t="s">
        <v>15095</v>
      </c>
      <c r="C2257" s="72" t="s">
        <v>19397</v>
      </c>
      <c r="D2257" s="76" t="s">
        <v>19525</v>
      </c>
      <c r="E2257" s="76" t="s">
        <v>19533</v>
      </c>
      <c r="F2257" s="76" t="s">
        <v>19544</v>
      </c>
      <c r="G2257" s="76" t="s">
        <v>19535</v>
      </c>
      <c r="H2257" s="76" t="s">
        <v>19536</v>
      </c>
      <c r="I2257" s="76" t="s">
        <v>19530</v>
      </c>
      <c r="J2257" s="76" t="s">
        <v>19531</v>
      </c>
      <c r="K2257" s="76" t="s">
        <v>19532</v>
      </c>
    </row>
    <row r="2258" spans="1:11" x14ac:dyDescent="0.3">
      <c r="A2258" s="65" t="s">
        <v>2548</v>
      </c>
      <c r="B2258" s="70" t="s">
        <v>14617</v>
      </c>
      <c r="C2258" s="72" t="s">
        <v>19397</v>
      </c>
      <c r="D2258" s="76" t="s">
        <v>19525</v>
      </c>
      <c r="E2258" s="76" t="s">
        <v>19542</v>
      </c>
      <c r="F2258" s="76" t="s">
        <v>19534</v>
      </c>
      <c r="G2258" s="76" t="s">
        <v>19535</v>
      </c>
      <c r="H2258" s="76" t="s">
        <v>19536</v>
      </c>
      <c r="I2258" s="76" t="s">
        <v>19530</v>
      </c>
      <c r="J2258" s="76" t="s">
        <v>19531</v>
      </c>
      <c r="K2258" s="76" t="s">
        <v>19532</v>
      </c>
    </row>
    <row r="2259" spans="1:11" x14ac:dyDescent="0.3">
      <c r="A2259" s="65" t="s">
        <v>2549</v>
      </c>
      <c r="B2259" s="70" t="s">
        <v>15096</v>
      </c>
      <c r="C2259" s="72" t="s">
        <v>19397</v>
      </c>
      <c r="D2259" s="76" t="s">
        <v>19525</v>
      </c>
      <c r="E2259" s="76" t="s">
        <v>19533</v>
      </c>
      <c r="F2259" s="76" t="s">
        <v>19540</v>
      </c>
      <c r="G2259" s="76" t="s">
        <v>19528</v>
      </c>
      <c r="H2259" s="76" t="s">
        <v>19536</v>
      </c>
      <c r="I2259" s="76" t="s">
        <v>19530</v>
      </c>
      <c r="J2259" s="76" t="s">
        <v>19531</v>
      </c>
      <c r="K2259" s="76" t="s">
        <v>19532</v>
      </c>
    </row>
    <row r="2260" spans="1:11" x14ac:dyDescent="0.3">
      <c r="A2260" s="65" t="s">
        <v>2550</v>
      </c>
      <c r="B2260" s="70" t="s">
        <v>14718</v>
      </c>
      <c r="C2260" s="72" t="s">
        <v>19396</v>
      </c>
      <c r="D2260" s="76" t="s">
        <v>19525</v>
      </c>
      <c r="E2260" s="76" t="s">
        <v>19533</v>
      </c>
      <c r="F2260" s="76" t="s">
        <v>19534</v>
      </c>
      <c r="G2260" s="76" t="s">
        <v>19535</v>
      </c>
      <c r="H2260" s="76" t="s">
        <v>19536</v>
      </c>
      <c r="I2260" s="76" t="s">
        <v>19530</v>
      </c>
      <c r="J2260" s="76" t="s">
        <v>19531</v>
      </c>
      <c r="K2260" s="76" t="s">
        <v>19532</v>
      </c>
    </row>
    <row r="2261" spans="1:11" x14ac:dyDescent="0.3">
      <c r="A2261" s="65" t="s">
        <v>2551</v>
      </c>
      <c r="B2261" s="70" t="s">
        <v>15097</v>
      </c>
      <c r="C2261" s="72" t="s">
        <v>19396</v>
      </c>
      <c r="D2261" s="76" t="s">
        <v>19525</v>
      </c>
      <c r="E2261" s="76" t="s">
        <v>19526</v>
      </c>
      <c r="F2261" s="76" t="s">
        <v>19534</v>
      </c>
      <c r="G2261" s="76" t="s">
        <v>19535</v>
      </c>
      <c r="H2261" s="76" t="s">
        <v>19536</v>
      </c>
      <c r="I2261" s="76" t="s">
        <v>19530</v>
      </c>
      <c r="J2261" s="76" t="s">
        <v>19531</v>
      </c>
      <c r="K2261" s="76" t="s">
        <v>19532</v>
      </c>
    </row>
    <row r="2262" spans="1:11" x14ac:dyDescent="0.3">
      <c r="A2262" s="65" t="s">
        <v>2552</v>
      </c>
      <c r="B2262" s="70" t="s">
        <v>15098</v>
      </c>
      <c r="C2262" s="72" t="s">
        <v>19396</v>
      </c>
      <c r="D2262" s="76" t="s">
        <v>19525</v>
      </c>
      <c r="E2262" s="76" t="s">
        <v>19533</v>
      </c>
      <c r="F2262" s="76" t="s">
        <v>19534</v>
      </c>
      <c r="G2262" s="76" t="s">
        <v>19528</v>
      </c>
      <c r="H2262" s="76" t="s">
        <v>19536</v>
      </c>
      <c r="I2262" s="76" t="s">
        <v>19530</v>
      </c>
      <c r="J2262" s="76" t="s">
        <v>19531</v>
      </c>
      <c r="K2262" s="76" t="s">
        <v>19532</v>
      </c>
    </row>
    <row r="2263" spans="1:11" x14ac:dyDescent="0.3">
      <c r="A2263" s="65" t="s">
        <v>2553</v>
      </c>
      <c r="B2263" s="70" t="s">
        <v>15099</v>
      </c>
      <c r="C2263" s="72" t="s">
        <v>19396</v>
      </c>
      <c r="D2263" s="76" t="s">
        <v>19525</v>
      </c>
      <c r="E2263" s="76" t="s">
        <v>19526</v>
      </c>
      <c r="F2263" s="76" t="s">
        <v>19540</v>
      </c>
      <c r="G2263" s="76" t="s">
        <v>19528</v>
      </c>
      <c r="H2263" s="76" t="s">
        <v>19536</v>
      </c>
      <c r="I2263" s="76" t="s">
        <v>19530</v>
      </c>
      <c r="J2263" s="76" t="s">
        <v>19531</v>
      </c>
      <c r="K2263" s="76" t="s">
        <v>19532</v>
      </c>
    </row>
    <row r="2264" spans="1:11" x14ac:dyDescent="0.3">
      <c r="A2264" s="65" t="s">
        <v>2554</v>
      </c>
      <c r="B2264" s="70" t="s">
        <v>15100</v>
      </c>
      <c r="C2264" s="72" t="s">
        <v>19396</v>
      </c>
      <c r="D2264" s="76" t="s">
        <v>19525</v>
      </c>
      <c r="E2264" s="76" t="s">
        <v>19533</v>
      </c>
      <c r="F2264" s="76" t="s">
        <v>19534</v>
      </c>
      <c r="G2264" s="76" t="s">
        <v>19535</v>
      </c>
      <c r="H2264" s="76" t="s">
        <v>19536</v>
      </c>
      <c r="I2264" s="76" t="s">
        <v>19530</v>
      </c>
      <c r="J2264" s="76" t="s">
        <v>19531</v>
      </c>
      <c r="K2264" s="76" t="s">
        <v>19532</v>
      </c>
    </row>
    <row r="2265" spans="1:11" x14ac:dyDescent="0.3">
      <c r="A2265" s="65" t="s">
        <v>2555</v>
      </c>
      <c r="B2265" s="70" t="s">
        <v>15101</v>
      </c>
      <c r="C2265" s="72" t="s">
        <v>19396</v>
      </c>
      <c r="D2265" s="76" t="s">
        <v>19525</v>
      </c>
      <c r="E2265" s="76" t="s">
        <v>19526</v>
      </c>
      <c r="F2265" s="76" t="s">
        <v>19534</v>
      </c>
      <c r="G2265" s="76" t="s">
        <v>19535</v>
      </c>
      <c r="H2265" s="76" t="s">
        <v>19536</v>
      </c>
      <c r="I2265" s="76" t="s">
        <v>19530</v>
      </c>
      <c r="J2265" s="76" t="s">
        <v>19531</v>
      </c>
      <c r="K2265" s="76" t="s">
        <v>19532</v>
      </c>
    </row>
    <row r="2266" spans="1:11" x14ac:dyDescent="0.3">
      <c r="A2266" s="65" t="s">
        <v>2556</v>
      </c>
      <c r="B2266" s="70" t="s">
        <v>14716</v>
      </c>
      <c r="C2266" s="72" t="s">
        <v>19396</v>
      </c>
      <c r="D2266" s="76" t="s">
        <v>19525</v>
      </c>
      <c r="E2266" s="76" t="s">
        <v>19533</v>
      </c>
      <c r="F2266" s="76" t="s">
        <v>19534</v>
      </c>
      <c r="G2266" s="76" t="s">
        <v>19535</v>
      </c>
      <c r="H2266" s="76" t="s">
        <v>19536</v>
      </c>
      <c r="I2266" s="76" t="s">
        <v>19530</v>
      </c>
      <c r="J2266" s="76" t="s">
        <v>19531</v>
      </c>
      <c r="K2266" s="76" t="s">
        <v>19532</v>
      </c>
    </row>
    <row r="2267" spans="1:11" x14ac:dyDescent="0.3">
      <c r="A2267" s="65" t="s">
        <v>2557</v>
      </c>
      <c r="B2267" s="70" t="s">
        <v>15102</v>
      </c>
      <c r="C2267" s="72" t="s">
        <v>19396</v>
      </c>
      <c r="D2267" s="76" t="s">
        <v>19525</v>
      </c>
      <c r="E2267" s="76" t="s">
        <v>19533</v>
      </c>
      <c r="F2267" s="76" t="s">
        <v>19534</v>
      </c>
      <c r="G2267" s="76" t="s">
        <v>19528</v>
      </c>
      <c r="H2267" s="76" t="s">
        <v>19536</v>
      </c>
      <c r="I2267" s="76" t="s">
        <v>19530</v>
      </c>
      <c r="J2267" s="76" t="s">
        <v>19531</v>
      </c>
      <c r="K2267" s="76" t="s">
        <v>19532</v>
      </c>
    </row>
    <row r="2268" spans="1:11" x14ac:dyDescent="0.3">
      <c r="A2268" s="65" t="s">
        <v>2558</v>
      </c>
      <c r="B2268" s="70" t="s">
        <v>14691</v>
      </c>
      <c r="C2268" s="72" t="s">
        <v>19396</v>
      </c>
      <c r="D2268" s="76" t="s">
        <v>19525</v>
      </c>
      <c r="E2268" s="76" t="s">
        <v>19526</v>
      </c>
      <c r="F2268" s="76" t="s">
        <v>19541</v>
      </c>
      <c r="G2268" s="76" t="s">
        <v>19535</v>
      </c>
      <c r="H2268" s="76" t="s">
        <v>19536</v>
      </c>
      <c r="I2268" s="76" t="s">
        <v>19530</v>
      </c>
      <c r="J2268" s="76" t="s">
        <v>19531</v>
      </c>
      <c r="K2268" s="76" t="s">
        <v>19532</v>
      </c>
    </row>
    <row r="2269" spans="1:11" x14ac:dyDescent="0.3">
      <c r="A2269" s="66" t="s">
        <v>2559</v>
      </c>
      <c r="B2269" s="70" t="e">
        <v>#N/A</v>
      </c>
      <c r="C2269" s="73"/>
      <c r="D2269" s="77"/>
      <c r="E2269" s="77"/>
      <c r="F2269" s="77"/>
      <c r="G2269" s="77"/>
      <c r="H2269" s="77"/>
      <c r="I2269" s="77"/>
      <c r="J2269" s="77"/>
      <c r="K2269" s="77"/>
    </row>
    <row r="2270" spans="1:11" x14ac:dyDescent="0.3">
      <c r="A2270" s="65" t="s">
        <v>2560</v>
      </c>
      <c r="B2270" s="70" t="s">
        <v>15103</v>
      </c>
      <c r="C2270" s="72" t="s">
        <v>19397</v>
      </c>
      <c r="D2270" s="76" t="s">
        <v>19525</v>
      </c>
      <c r="E2270" s="76" t="s">
        <v>19537</v>
      </c>
      <c r="F2270" s="76" t="s">
        <v>19534</v>
      </c>
      <c r="G2270" s="76" t="s">
        <v>19528</v>
      </c>
      <c r="H2270" s="76" t="s">
        <v>19536</v>
      </c>
      <c r="I2270" s="76" t="s">
        <v>19530</v>
      </c>
      <c r="J2270" s="76" t="s">
        <v>19531</v>
      </c>
      <c r="K2270" s="76" t="s">
        <v>19532</v>
      </c>
    </row>
    <row r="2271" spans="1:11" x14ac:dyDescent="0.3">
      <c r="A2271" s="65" t="s">
        <v>2561</v>
      </c>
      <c r="B2271" s="70" t="s">
        <v>15104</v>
      </c>
      <c r="C2271" s="72" t="s">
        <v>19397</v>
      </c>
      <c r="D2271" s="76" t="s">
        <v>19525</v>
      </c>
      <c r="E2271" s="76" t="s">
        <v>19533</v>
      </c>
      <c r="F2271" s="76" t="s">
        <v>19534</v>
      </c>
      <c r="G2271" s="76" t="s">
        <v>19535</v>
      </c>
      <c r="H2271" s="76" t="s">
        <v>19529</v>
      </c>
      <c r="I2271" s="76" t="s">
        <v>19530</v>
      </c>
      <c r="J2271" s="76" t="s">
        <v>19531</v>
      </c>
      <c r="K2271" s="76" t="s">
        <v>19532</v>
      </c>
    </row>
    <row r="2272" spans="1:11" x14ac:dyDescent="0.3">
      <c r="A2272" s="65" t="s">
        <v>2562</v>
      </c>
      <c r="B2272" s="70" t="s">
        <v>15105</v>
      </c>
      <c r="C2272" s="72" t="s">
        <v>19396</v>
      </c>
      <c r="D2272" s="76" t="s">
        <v>19525</v>
      </c>
      <c r="E2272" s="76" t="s">
        <v>19526</v>
      </c>
      <c r="F2272" s="76" t="s">
        <v>19534</v>
      </c>
      <c r="G2272" s="76" t="s">
        <v>19535</v>
      </c>
      <c r="H2272" s="76" t="s">
        <v>19536</v>
      </c>
      <c r="I2272" s="76" t="s">
        <v>19530</v>
      </c>
      <c r="J2272" s="76" t="s">
        <v>19531</v>
      </c>
      <c r="K2272" s="76" t="s">
        <v>19532</v>
      </c>
    </row>
    <row r="2273" spans="1:11" x14ac:dyDescent="0.3">
      <c r="A2273" s="65" t="s">
        <v>2563</v>
      </c>
      <c r="B2273" s="70" t="s">
        <v>14275</v>
      </c>
      <c r="C2273" s="72" t="s">
        <v>19397</v>
      </c>
      <c r="D2273" s="76" t="s">
        <v>19525</v>
      </c>
      <c r="E2273" s="76" t="s">
        <v>19533</v>
      </c>
      <c r="F2273" s="76" t="s">
        <v>19534</v>
      </c>
      <c r="G2273" s="76" t="s">
        <v>19535</v>
      </c>
      <c r="H2273" s="76" t="s">
        <v>19536</v>
      </c>
      <c r="I2273" s="76" t="s">
        <v>19530</v>
      </c>
      <c r="J2273" s="76" t="s">
        <v>19531</v>
      </c>
      <c r="K2273" s="76" t="s">
        <v>19532</v>
      </c>
    </row>
    <row r="2274" spans="1:11" x14ac:dyDescent="0.3">
      <c r="A2274" s="65" t="s">
        <v>2564</v>
      </c>
      <c r="B2274" s="70" t="s">
        <v>15106</v>
      </c>
      <c r="C2274" s="72" t="s">
        <v>19397</v>
      </c>
      <c r="D2274" s="76" t="s">
        <v>19525</v>
      </c>
      <c r="E2274" s="76" t="s">
        <v>19533</v>
      </c>
      <c r="F2274" s="76" t="s">
        <v>19534</v>
      </c>
      <c r="G2274" s="76" t="s">
        <v>19535</v>
      </c>
      <c r="H2274" s="76" t="s">
        <v>19536</v>
      </c>
      <c r="I2274" s="76" t="s">
        <v>19530</v>
      </c>
      <c r="J2274" s="76" t="s">
        <v>19531</v>
      </c>
      <c r="K2274" s="76" t="s">
        <v>19532</v>
      </c>
    </row>
    <row r="2275" spans="1:11" x14ac:dyDescent="0.3">
      <c r="A2275" s="65" t="s">
        <v>2565</v>
      </c>
      <c r="B2275" s="70" t="s">
        <v>15089</v>
      </c>
      <c r="C2275" s="72" t="s">
        <v>19397</v>
      </c>
      <c r="D2275" s="76" t="s">
        <v>19525</v>
      </c>
      <c r="E2275" s="76" t="s">
        <v>19526</v>
      </c>
      <c r="F2275" s="76" t="s">
        <v>19534</v>
      </c>
      <c r="G2275" s="76" t="s">
        <v>19535</v>
      </c>
      <c r="H2275" s="76" t="s">
        <v>19536</v>
      </c>
      <c r="I2275" s="76" t="s">
        <v>19530</v>
      </c>
      <c r="J2275" s="76" t="s">
        <v>19531</v>
      </c>
      <c r="K2275" s="76" t="s">
        <v>19532</v>
      </c>
    </row>
    <row r="2276" spans="1:11" x14ac:dyDescent="0.3">
      <c r="A2276" s="65" t="s">
        <v>2566</v>
      </c>
      <c r="B2276" s="70" t="s">
        <v>15107</v>
      </c>
      <c r="C2276" s="72" t="s">
        <v>19396</v>
      </c>
      <c r="D2276" s="76" t="s">
        <v>19525</v>
      </c>
      <c r="E2276" s="76" t="s">
        <v>19533</v>
      </c>
      <c r="F2276" s="76" t="s">
        <v>19534</v>
      </c>
      <c r="G2276" s="76" t="s">
        <v>19535</v>
      </c>
      <c r="H2276" s="76" t="s">
        <v>19536</v>
      </c>
      <c r="I2276" s="76" t="s">
        <v>19530</v>
      </c>
      <c r="J2276" s="76" t="s">
        <v>19531</v>
      </c>
      <c r="K2276" s="76" t="s">
        <v>19532</v>
      </c>
    </row>
    <row r="2277" spans="1:11" x14ac:dyDescent="0.3">
      <c r="A2277" s="65" t="s">
        <v>2567</v>
      </c>
      <c r="B2277" s="70" t="s">
        <v>15108</v>
      </c>
      <c r="C2277" s="72" t="s">
        <v>19396</v>
      </c>
      <c r="D2277" s="76" t="s">
        <v>19525</v>
      </c>
      <c r="E2277" s="76" t="s">
        <v>19533</v>
      </c>
      <c r="F2277" s="76" t="s">
        <v>19534</v>
      </c>
      <c r="G2277" s="76" t="s">
        <v>19535</v>
      </c>
      <c r="H2277" s="76" t="s">
        <v>19536</v>
      </c>
      <c r="I2277" s="76" t="s">
        <v>19530</v>
      </c>
      <c r="J2277" s="76" t="s">
        <v>19531</v>
      </c>
      <c r="K2277" s="76" t="s">
        <v>19532</v>
      </c>
    </row>
    <row r="2278" spans="1:11" x14ac:dyDescent="0.3">
      <c r="A2278" s="65" t="s">
        <v>2568</v>
      </c>
      <c r="B2278" s="70" t="s">
        <v>15109</v>
      </c>
      <c r="C2278" s="72" t="s">
        <v>19397</v>
      </c>
      <c r="D2278" s="76" t="s">
        <v>19525</v>
      </c>
      <c r="E2278" s="76" t="s">
        <v>19533</v>
      </c>
      <c r="F2278" s="76" t="s">
        <v>19534</v>
      </c>
      <c r="G2278" s="76" t="s">
        <v>19528</v>
      </c>
      <c r="H2278" s="76" t="s">
        <v>19536</v>
      </c>
      <c r="I2278" s="76" t="s">
        <v>19530</v>
      </c>
      <c r="J2278" s="76" t="s">
        <v>19531</v>
      </c>
      <c r="K2278" s="76" t="s">
        <v>19532</v>
      </c>
    </row>
    <row r="2279" spans="1:11" x14ac:dyDescent="0.3">
      <c r="A2279" s="65" t="s">
        <v>2569</v>
      </c>
      <c r="B2279" s="70" t="s">
        <v>15110</v>
      </c>
      <c r="C2279" s="72" t="s">
        <v>19396</v>
      </c>
      <c r="D2279" s="76" t="s">
        <v>19525</v>
      </c>
      <c r="E2279" s="76" t="s">
        <v>19537</v>
      </c>
      <c r="F2279" s="76" t="s">
        <v>19534</v>
      </c>
      <c r="G2279" s="76" t="s">
        <v>19528</v>
      </c>
      <c r="H2279" s="76" t="s">
        <v>19536</v>
      </c>
      <c r="I2279" s="76" t="s">
        <v>19530</v>
      </c>
      <c r="J2279" s="76" t="s">
        <v>19531</v>
      </c>
      <c r="K2279" s="76" t="s">
        <v>19532</v>
      </c>
    </row>
    <row r="2280" spans="1:11" x14ac:dyDescent="0.3">
      <c r="A2280" s="65" t="s">
        <v>2570</v>
      </c>
      <c r="B2280" s="70" t="s">
        <v>15111</v>
      </c>
      <c r="C2280" s="72" t="s">
        <v>19396</v>
      </c>
      <c r="D2280" s="76" t="s">
        <v>19525</v>
      </c>
      <c r="E2280" s="76" t="s">
        <v>19526</v>
      </c>
      <c r="F2280" s="76" t="s">
        <v>19534</v>
      </c>
      <c r="G2280" s="76" t="s">
        <v>19535</v>
      </c>
      <c r="H2280" s="76" t="s">
        <v>19529</v>
      </c>
      <c r="I2280" s="76" t="s">
        <v>19530</v>
      </c>
      <c r="J2280" s="76" t="s">
        <v>19531</v>
      </c>
      <c r="K2280" s="76" t="s">
        <v>19532</v>
      </c>
    </row>
    <row r="2281" spans="1:11" x14ac:dyDescent="0.3">
      <c r="A2281" s="65" t="s">
        <v>2571</v>
      </c>
      <c r="B2281" s="70" t="s">
        <v>15112</v>
      </c>
      <c r="C2281" s="72" t="s">
        <v>19396</v>
      </c>
      <c r="D2281" s="76" t="s">
        <v>19525</v>
      </c>
      <c r="E2281" s="76" t="s">
        <v>19526</v>
      </c>
      <c r="F2281" s="76" t="s">
        <v>19538</v>
      </c>
      <c r="G2281" s="76" t="s">
        <v>19535</v>
      </c>
      <c r="H2281" s="76" t="s">
        <v>19536</v>
      </c>
      <c r="I2281" s="76" t="s">
        <v>19530</v>
      </c>
      <c r="J2281" s="76" t="s">
        <v>19531</v>
      </c>
      <c r="K2281" s="76" t="s">
        <v>19532</v>
      </c>
    </row>
    <row r="2282" spans="1:11" x14ac:dyDescent="0.3">
      <c r="A2282" s="65" t="s">
        <v>2572</v>
      </c>
      <c r="B2282" s="70" t="s">
        <v>15113</v>
      </c>
      <c r="C2282" s="72" t="s">
        <v>19396</v>
      </c>
      <c r="D2282" s="76" t="s">
        <v>19525</v>
      </c>
      <c r="E2282" s="76" t="s">
        <v>19533</v>
      </c>
      <c r="F2282" s="76" t="s">
        <v>19534</v>
      </c>
      <c r="G2282" s="76" t="s">
        <v>19535</v>
      </c>
      <c r="H2282" s="76" t="s">
        <v>19536</v>
      </c>
      <c r="I2282" s="76" t="s">
        <v>19530</v>
      </c>
      <c r="J2282" s="76" t="s">
        <v>19531</v>
      </c>
      <c r="K2282" s="76" t="s">
        <v>19532</v>
      </c>
    </row>
    <row r="2283" spans="1:11" x14ac:dyDescent="0.3">
      <c r="A2283" s="65" t="s">
        <v>2573</v>
      </c>
      <c r="B2283" s="70" t="s">
        <v>15114</v>
      </c>
      <c r="C2283" s="72" t="s">
        <v>19397</v>
      </c>
      <c r="D2283" s="76" t="s">
        <v>19525</v>
      </c>
      <c r="E2283" s="76" t="s">
        <v>19526</v>
      </c>
      <c r="F2283" s="76" t="s">
        <v>19534</v>
      </c>
      <c r="G2283" s="76" t="s">
        <v>19528</v>
      </c>
      <c r="H2283" s="76" t="s">
        <v>19536</v>
      </c>
      <c r="I2283" s="76" t="s">
        <v>19530</v>
      </c>
      <c r="J2283" s="76" t="s">
        <v>19531</v>
      </c>
      <c r="K2283" s="76" t="s">
        <v>19532</v>
      </c>
    </row>
    <row r="2284" spans="1:11" x14ac:dyDescent="0.3">
      <c r="A2284" s="65" t="s">
        <v>2574</v>
      </c>
      <c r="B2284" s="70" t="s">
        <v>15115</v>
      </c>
      <c r="C2284" s="72" t="s">
        <v>19396</v>
      </c>
      <c r="D2284" s="76" t="s">
        <v>19525</v>
      </c>
      <c r="E2284" s="76" t="s">
        <v>19526</v>
      </c>
      <c r="F2284" s="76" t="s">
        <v>19527</v>
      </c>
      <c r="G2284" s="76" t="s">
        <v>19528</v>
      </c>
      <c r="H2284" s="76" t="s">
        <v>19529</v>
      </c>
      <c r="I2284" s="76" t="s">
        <v>19530</v>
      </c>
      <c r="J2284" s="76" t="s">
        <v>19531</v>
      </c>
      <c r="K2284" s="76" t="s">
        <v>19532</v>
      </c>
    </row>
    <row r="2285" spans="1:11" x14ac:dyDescent="0.3">
      <c r="A2285" s="65" t="s">
        <v>2575</v>
      </c>
      <c r="B2285" s="70" t="s">
        <v>14407</v>
      </c>
      <c r="C2285" s="72" t="s">
        <v>19397</v>
      </c>
      <c r="D2285" s="76" t="s">
        <v>19525</v>
      </c>
      <c r="E2285" s="76" t="s">
        <v>19526</v>
      </c>
      <c r="F2285" s="76" t="s">
        <v>19538</v>
      </c>
      <c r="G2285" s="76" t="s">
        <v>19528</v>
      </c>
      <c r="H2285" s="76" t="s">
        <v>19536</v>
      </c>
      <c r="I2285" s="76" t="s">
        <v>19530</v>
      </c>
      <c r="J2285" s="76" t="s">
        <v>19531</v>
      </c>
      <c r="K2285" s="76" t="s">
        <v>19532</v>
      </c>
    </row>
    <row r="2286" spans="1:11" x14ac:dyDescent="0.3">
      <c r="A2286" s="65" t="s">
        <v>2576</v>
      </c>
      <c r="B2286" s="70" t="s">
        <v>14406</v>
      </c>
      <c r="C2286" s="72" t="s">
        <v>19397</v>
      </c>
      <c r="D2286" s="76" t="s">
        <v>19525</v>
      </c>
      <c r="E2286" s="76" t="s">
        <v>19533</v>
      </c>
      <c r="F2286" s="76" t="s">
        <v>19538</v>
      </c>
      <c r="G2286" s="76" t="s">
        <v>19528</v>
      </c>
      <c r="H2286" s="76" t="s">
        <v>19536</v>
      </c>
      <c r="I2286" s="76" t="s">
        <v>19530</v>
      </c>
      <c r="J2286" s="76" t="s">
        <v>19531</v>
      </c>
      <c r="K2286" s="76" t="s">
        <v>19532</v>
      </c>
    </row>
    <row r="2287" spans="1:11" x14ac:dyDescent="0.3">
      <c r="A2287" s="65" t="s">
        <v>2577</v>
      </c>
      <c r="B2287" s="70" t="s">
        <v>14470</v>
      </c>
      <c r="C2287" s="72" t="s">
        <v>19397</v>
      </c>
      <c r="D2287" s="76" t="s">
        <v>19525</v>
      </c>
      <c r="E2287" s="76" t="s">
        <v>19526</v>
      </c>
      <c r="F2287" s="76" t="s">
        <v>19538</v>
      </c>
      <c r="G2287" s="76" t="s">
        <v>19528</v>
      </c>
      <c r="H2287" s="76" t="s">
        <v>19536</v>
      </c>
      <c r="I2287" s="76" t="s">
        <v>19530</v>
      </c>
      <c r="J2287" s="76" t="s">
        <v>19531</v>
      </c>
      <c r="K2287" s="76" t="s">
        <v>19532</v>
      </c>
    </row>
    <row r="2288" spans="1:11" x14ac:dyDescent="0.3">
      <c r="A2288" s="65" t="s">
        <v>2578</v>
      </c>
      <c r="B2288" s="70" t="s">
        <v>14471</v>
      </c>
      <c r="C2288" s="72" t="s">
        <v>19397</v>
      </c>
      <c r="D2288" s="76" t="s">
        <v>19525</v>
      </c>
      <c r="E2288" s="76" t="s">
        <v>19533</v>
      </c>
      <c r="F2288" s="76" t="s">
        <v>19538</v>
      </c>
      <c r="G2288" s="76" t="s">
        <v>19528</v>
      </c>
      <c r="H2288" s="76" t="s">
        <v>19536</v>
      </c>
      <c r="I2288" s="76" t="s">
        <v>19530</v>
      </c>
      <c r="J2288" s="76" t="s">
        <v>19531</v>
      </c>
      <c r="K2288" s="76" t="s">
        <v>19532</v>
      </c>
    </row>
    <row r="2289" spans="1:11" x14ac:dyDescent="0.3">
      <c r="A2289" s="65" t="s">
        <v>2579</v>
      </c>
      <c r="B2289" s="70" t="s">
        <v>14473</v>
      </c>
      <c r="C2289" s="72" t="s">
        <v>19397</v>
      </c>
      <c r="D2289" s="76" t="s">
        <v>19525</v>
      </c>
      <c r="E2289" s="76" t="s">
        <v>19533</v>
      </c>
      <c r="F2289" s="76" t="s">
        <v>19534</v>
      </c>
      <c r="G2289" s="76" t="s">
        <v>19528</v>
      </c>
      <c r="H2289" s="76" t="s">
        <v>19536</v>
      </c>
      <c r="I2289" s="76" t="s">
        <v>19530</v>
      </c>
      <c r="J2289" s="76" t="s">
        <v>19531</v>
      </c>
      <c r="K2289" s="76" t="s">
        <v>19532</v>
      </c>
    </row>
    <row r="2290" spans="1:11" x14ac:dyDescent="0.3">
      <c r="A2290" s="65" t="s">
        <v>2580</v>
      </c>
      <c r="B2290" s="70" t="s">
        <v>14472</v>
      </c>
      <c r="C2290" s="72" t="s">
        <v>19397</v>
      </c>
      <c r="D2290" s="76" t="s">
        <v>19525</v>
      </c>
      <c r="E2290" s="76" t="s">
        <v>19526</v>
      </c>
      <c r="F2290" s="76" t="s">
        <v>19534</v>
      </c>
      <c r="G2290" s="76" t="s">
        <v>19528</v>
      </c>
      <c r="H2290" s="76" t="s">
        <v>19536</v>
      </c>
      <c r="I2290" s="76" t="s">
        <v>19530</v>
      </c>
      <c r="J2290" s="76" t="s">
        <v>19531</v>
      </c>
      <c r="K2290" s="76" t="s">
        <v>19532</v>
      </c>
    </row>
    <row r="2291" spans="1:11" x14ac:dyDescent="0.3">
      <c r="A2291" s="65" t="s">
        <v>2581</v>
      </c>
      <c r="B2291" s="70" t="s">
        <v>14428</v>
      </c>
      <c r="C2291" s="72" t="s">
        <v>19397</v>
      </c>
      <c r="D2291" s="76" t="s">
        <v>19525</v>
      </c>
      <c r="E2291" s="76" t="s">
        <v>19533</v>
      </c>
      <c r="F2291" s="76" t="s">
        <v>19534</v>
      </c>
      <c r="G2291" s="76" t="s">
        <v>19528</v>
      </c>
      <c r="H2291" s="76" t="s">
        <v>19536</v>
      </c>
      <c r="I2291" s="76" t="s">
        <v>19530</v>
      </c>
      <c r="J2291" s="76" t="s">
        <v>19531</v>
      </c>
      <c r="K2291" s="76" t="s">
        <v>19532</v>
      </c>
    </row>
    <row r="2292" spans="1:11" x14ac:dyDescent="0.3">
      <c r="A2292" s="65" t="s">
        <v>2582</v>
      </c>
      <c r="B2292" s="70" t="s">
        <v>15116</v>
      </c>
      <c r="C2292" s="72" t="s">
        <v>19397</v>
      </c>
      <c r="D2292" s="76" t="s">
        <v>19525</v>
      </c>
      <c r="E2292" s="76" t="s">
        <v>19526</v>
      </c>
      <c r="F2292" s="76" t="s">
        <v>19534</v>
      </c>
      <c r="G2292" s="76" t="s">
        <v>19528</v>
      </c>
      <c r="H2292" s="76" t="s">
        <v>19536</v>
      </c>
      <c r="I2292" s="76" t="s">
        <v>19530</v>
      </c>
      <c r="J2292" s="76" t="s">
        <v>19531</v>
      </c>
      <c r="K2292" s="76" t="s">
        <v>19532</v>
      </c>
    </row>
    <row r="2293" spans="1:11" x14ac:dyDescent="0.3">
      <c r="A2293" s="65" t="s">
        <v>2583</v>
      </c>
      <c r="B2293" s="70" t="s">
        <v>15117</v>
      </c>
      <c r="C2293" s="72" t="s">
        <v>19396</v>
      </c>
      <c r="D2293" s="76" t="s">
        <v>19525</v>
      </c>
      <c r="E2293" s="76" t="s">
        <v>19526</v>
      </c>
      <c r="F2293" s="76" t="s">
        <v>19534</v>
      </c>
      <c r="G2293" s="76" t="s">
        <v>19528</v>
      </c>
      <c r="H2293" s="76" t="s">
        <v>19536</v>
      </c>
      <c r="I2293" s="76" t="s">
        <v>19530</v>
      </c>
      <c r="J2293" s="76" t="s">
        <v>19531</v>
      </c>
      <c r="K2293" s="76" t="s">
        <v>19532</v>
      </c>
    </row>
    <row r="2294" spans="1:11" x14ac:dyDescent="0.3">
      <c r="A2294" s="65" t="s">
        <v>2584</v>
      </c>
      <c r="B2294" s="70" t="s">
        <v>15118</v>
      </c>
      <c r="C2294" s="72" t="s">
        <v>19396</v>
      </c>
      <c r="D2294" s="76" t="s">
        <v>19525</v>
      </c>
      <c r="E2294" s="76" t="s">
        <v>19533</v>
      </c>
      <c r="F2294" s="76" t="s">
        <v>19534</v>
      </c>
      <c r="G2294" s="76" t="s">
        <v>19528</v>
      </c>
      <c r="H2294" s="76" t="s">
        <v>19536</v>
      </c>
      <c r="I2294" s="76" t="s">
        <v>19530</v>
      </c>
      <c r="J2294" s="76" t="s">
        <v>19531</v>
      </c>
      <c r="K2294" s="76" t="s">
        <v>19532</v>
      </c>
    </row>
    <row r="2295" spans="1:11" x14ac:dyDescent="0.3">
      <c r="A2295" s="65" t="s">
        <v>2585</v>
      </c>
      <c r="B2295" s="70" t="s">
        <v>15119</v>
      </c>
      <c r="C2295" s="72" t="s">
        <v>19396</v>
      </c>
      <c r="D2295" s="76" t="s">
        <v>19525</v>
      </c>
      <c r="E2295" s="76" t="s">
        <v>19526</v>
      </c>
      <c r="F2295" s="76" t="s">
        <v>19534</v>
      </c>
      <c r="G2295" s="76" t="s">
        <v>19535</v>
      </c>
      <c r="H2295" s="76" t="s">
        <v>19536</v>
      </c>
      <c r="I2295" s="76" t="s">
        <v>19530</v>
      </c>
      <c r="J2295" s="76" t="s">
        <v>19531</v>
      </c>
      <c r="K2295" s="76" t="s">
        <v>19532</v>
      </c>
    </row>
    <row r="2296" spans="1:11" x14ac:dyDescent="0.3">
      <c r="A2296" s="65" t="s">
        <v>2586</v>
      </c>
      <c r="B2296" s="70" t="s">
        <v>15119</v>
      </c>
      <c r="C2296" s="72" t="s">
        <v>19397</v>
      </c>
      <c r="D2296" s="76" t="s">
        <v>19525</v>
      </c>
      <c r="E2296" s="76" t="s">
        <v>19526</v>
      </c>
      <c r="F2296" s="76" t="s">
        <v>19534</v>
      </c>
      <c r="G2296" s="76" t="s">
        <v>19535</v>
      </c>
      <c r="H2296" s="76" t="s">
        <v>19536</v>
      </c>
      <c r="I2296" s="76" t="s">
        <v>19530</v>
      </c>
      <c r="J2296" s="76" t="s">
        <v>19531</v>
      </c>
      <c r="K2296" s="76" t="s">
        <v>19532</v>
      </c>
    </row>
    <row r="2297" spans="1:11" x14ac:dyDescent="0.3">
      <c r="A2297" s="65" t="s">
        <v>2587</v>
      </c>
      <c r="B2297" s="70" t="s">
        <v>15120</v>
      </c>
      <c r="C2297" s="72" t="s">
        <v>19396</v>
      </c>
      <c r="D2297" s="76" t="s">
        <v>19525</v>
      </c>
      <c r="E2297" s="76" t="s">
        <v>19526</v>
      </c>
      <c r="F2297" s="76" t="s">
        <v>19538</v>
      </c>
      <c r="G2297" s="76" t="s">
        <v>19528</v>
      </c>
      <c r="H2297" s="76" t="s">
        <v>19536</v>
      </c>
      <c r="I2297" s="76" t="s">
        <v>19530</v>
      </c>
      <c r="J2297" s="76" t="s">
        <v>19531</v>
      </c>
      <c r="K2297" s="76" t="s">
        <v>19532</v>
      </c>
    </row>
    <row r="2298" spans="1:11" x14ac:dyDescent="0.3">
      <c r="A2298" s="65" t="s">
        <v>2588</v>
      </c>
      <c r="B2298" s="70" t="s">
        <v>15121</v>
      </c>
      <c r="C2298" s="72" t="s">
        <v>19396</v>
      </c>
      <c r="D2298" s="76" t="s">
        <v>19525</v>
      </c>
      <c r="E2298" s="76" t="s">
        <v>19533</v>
      </c>
      <c r="F2298" s="76" t="s">
        <v>19538</v>
      </c>
      <c r="G2298" s="76" t="s">
        <v>19528</v>
      </c>
      <c r="H2298" s="76" t="s">
        <v>19536</v>
      </c>
      <c r="I2298" s="76" t="s">
        <v>19530</v>
      </c>
      <c r="J2298" s="76" t="s">
        <v>19531</v>
      </c>
      <c r="K2298" s="76" t="s">
        <v>19532</v>
      </c>
    </row>
    <row r="2299" spans="1:11" x14ac:dyDescent="0.3">
      <c r="A2299" s="65" t="s">
        <v>2589</v>
      </c>
      <c r="B2299" s="70" t="s">
        <v>15122</v>
      </c>
      <c r="C2299" s="72" t="s">
        <v>19396</v>
      </c>
      <c r="D2299" s="76" t="s">
        <v>19525</v>
      </c>
      <c r="E2299" s="76" t="s">
        <v>19533</v>
      </c>
      <c r="F2299" s="76" t="s">
        <v>19534</v>
      </c>
      <c r="G2299" s="76" t="s">
        <v>19535</v>
      </c>
      <c r="H2299" s="76" t="s">
        <v>19536</v>
      </c>
      <c r="I2299" s="76" t="s">
        <v>19530</v>
      </c>
      <c r="J2299" s="76" t="s">
        <v>19531</v>
      </c>
      <c r="K2299" s="76" t="s">
        <v>19532</v>
      </c>
    </row>
    <row r="2300" spans="1:11" x14ac:dyDescent="0.3">
      <c r="A2300" s="65" t="s">
        <v>2590</v>
      </c>
      <c r="B2300" s="70" t="s">
        <v>15123</v>
      </c>
      <c r="C2300" s="72" t="s">
        <v>19396</v>
      </c>
      <c r="D2300" s="76" t="s">
        <v>19525</v>
      </c>
      <c r="E2300" s="76" t="s">
        <v>19533</v>
      </c>
      <c r="F2300" s="76" t="s">
        <v>19534</v>
      </c>
      <c r="G2300" s="76" t="s">
        <v>19535</v>
      </c>
      <c r="H2300" s="76" t="s">
        <v>19536</v>
      </c>
      <c r="I2300" s="76" t="s">
        <v>19530</v>
      </c>
      <c r="J2300" s="76" t="s">
        <v>19531</v>
      </c>
      <c r="K2300" s="76" t="s">
        <v>19532</v>
      </c>
    </row>
    <row r="2301" spans="1:11" x14ac:dyDescent="0.3">
      <c r="A2301" s="65" t="s">
        <v>2591</v>
      </c>
      <c r="B2301" s="70" t="s">
        <v>15124</v>
      </c>
      <c r="C2301" s="72" t="s">
        <v>19396</v>
      </c>
      <c r="D2301" s="76" t="s">
        <v>19525</v>
      </c>
      <c r="E2301" s="76" t="s">
        <v>19533</v>
      </c>
      <c r="F2301" s="76" t="s">
        <v>19538</v>
      </c>
      <c r="G2301" s="76" t="s">
        <v>19528</v>
      </c>
      <c r="H2301" s="76" t="s">
        <v>19536</v>
      </c>
      <c r="I2301" s="76" t="s">
        <v>19530</v>
      </c>
      <c r="J2301" s="76" t="s">
        <v>19531</v>
      </c>
      <c r="K2301" s="76" t="s">
        <v>19532</v>
      </c>
    </row>
    <row r="2302" spans="1:11" x14ac:dyDescent="0.3">
      <c r="A2302" s="65" t="s">
        <v>2592</v>
      </c>
      <c r="B2302" s="70" t="s">
        <v>15125</v>
      </c>
      <c r="C2302" s="72" t="s">
        <v>19396</v>
      </c>
      <c r="D2302" s="76" t="s">
        <v>19525</v>
      </c>
      <c r="E2302" s="76" t="s">
        <v>19526</v>
      </c>
      <c r="F2302" s="76" t="s">
        <v>19538</v>
      </c>
      <c r="G2302" s="76" t="s">
        <v>19528</v>
      </c>
      <c r="H2302" s="76" t="s">
        <v>19536</v>
      </c>
      <c r="I2302" s="76" t="s">
        <v>19530</v>
      </c>
      <c r="J2302" s="76" t="s">
        <v>19531</v>
      </c>
      <c r="K2302" s="76" t="s">
        <v>19532</v>
      </c>
    </row>
    <row r="2303" spans="1:11" x14ac:dyDescent="0.3">
      <c r="A2303" s="65" t="s">
        <v>2593</v>
      </c>
      <c r="B2303" s="70" t="s">
        <v>15126</v>
      </c>
      <c r="C2303" s="72" t="s">
        <v>19396</v>
      </c>
      <c r="D2303" s="76" t="s">
        <v>19525</v>
      </c>
      <c r="E2303" s="76" t="s">
        <v>19533</v>
      </c>
      <c r="F2303" s="76" t="s">
        <v>19534</v>
      </c>
      <c r="G2303" s="76" t="s">
        <v>19528</v>
      </c>
      <c r="H2303" s="76" t="s">
        <v>19536</v>
      </c>
      <c r="I2303" s="76" t="s">
        <v>19530</v>
      </c>
      <c r="J2303" s="76" t="s">
        <v>19531</v>
      </c>
      <c r="K2303" s="76" t="s">
        <v>19532</v>
      </c>
    </row>
    <row r="2304" spans="1:11" x14ac:dyDescent="0.3">
      <c r="A2304" s="65" t="s">
        <v>2594</v>
      </c>
      <c r="B2304" s="70" t="s">
        <v>15127</v>
      </c>
      <c r="C2304" s="72" t="s">
        <v>19396</v>
      </c>
      <c r="D2304" s="76" t="s">
        <v>19525</v>
      </c>
      <c r="E2304" s="76" t="s">
        <v>19526</v>
      </c>
      <c r="F2304" s="76" t="s">
        <v>19534</v>
      </c>
      <c r="G2304" s="76" t="s">
        <v>19528</v>
      </c>
      <c r="H2304" s="76" t="s">
        <v>19536</v>
      </c>
      <c r="I2304" s="76" t="s">
        <v>19530</v>
      </c>
      <c r="J2304" s="76" t="s">
        <v>19531</v>
      </c>
      <c r="K2304" s="76" t="s">
        <v>19532</v>
      </c>
    </row>
    <row r="2305" spans="1:11" x14ac:dyDescent="0.3">
      <c r="A2305" s="65" t="s">
        <v>2595</v>
      </c>
      <c r="B2305" s="70" t="s">
        <v>15128</v>
      </c>
      <c r="C2305" s="72" t="s">
        <v>19396</v>
      </c>
      <c r="D2305" s="76" t="s">
        <v>19525</v>
      </c>
      <c r="E2305" s="76" t="s">
        <v>19526</v>
      </c>
      <c r="F2305" s="76" t="s">
        <v>19534</v>
      </c>
      <c r="G2305" s="76" t="s">
        <v>19528</v>
      </c>
      <c r="H2305" s="76" t="s">
        <v>19536</v>
      </c>
      <c r="I2305" s="76" t="s">
        <v>19530</v>
      </c>
      <c r="J2305" s="76" t="s">
        <v>19531</v>
      </c>
      <c r="K2305" s="76" t="s">
        <v>19532</v>
      </c>
    </row>
    <row r="2306" spans="1:11" x14ac:dyDescent="0.3">
      <c r="A2306" s="65" t="s">
        <v>2596</v>
      </c>
      <c r="B2306" s="70" t="s">
        <v>15129</v>
      </c>
      <c r="C2306" s="72" t="s">
        <v>19396</v>
      </c>
      <c r="D2306" s="76" t="s">
        <v>19525</v>
      </c>
      <c r="E2306" s="76" t="s">
        <v>19537</v>
      </c>
      <c r="F2306" s="76" t="s">
        <v>19534</v>
      </c>
      <c r="G2306" s="76" t="s">
        <v>19528</v>
      </c>
      <c r="H2306" s="76" t="s">
        <v>19536</v>
      </c>
      <c r="I2306" s="76" t="s">
        <v>19530</v>
      </c>
      <c r="J2306" s="76" t="s">
        <v>19531</v>
      </c>
      <c r="K2306" s="76" t="s">
        <v>19532</v>
      </c>
    </row>
    <row r="2307" spans="1:11" x14ac:dyDescent="0.3">
      <c r="A2307" s="65" t="s">
        <v>2597</v>
      </c>
      <c r="B2307" s="70" t="s">
        <v>15130</v>
      </c>
      <c r="C2307" s="72" t="s">
        <v>19396</v>
      </c>
      <c r="D2307" s="76" t="s">
        <v>19525</v>
      </c>
      <c r="E2307" s="76" t="s">
        <v>19537</v>
      </c>
      <c r="F2307" s="76" t="s">
        <v>19534</v>
      </c>
      <c r="G2307" s="76" t="s">
        <v>19528</v>
      </c>
      <c r="H2307" s="76" t="s">
        <v>19536</v>
      </c>
      <c r="I2307" s="76" t="s">
        <v>19530</v>
      </c>
      <c r="J2307" s="76" t="s">
        <v>19531</v>
      </c>
      <c r="K2307" s="76" t="s">
        <v>19532</v>
      </c>
    </row>
    <row r="2308" spans="1:11" x14ac:dyDescent="0.3">
      <c r="A2308" s="65" t="s">
        <v>2598</v>
      </c>
      <c r="B2308" s="70" t="s">
        <v>15131</v>
      </c>
      <c r="C2308" s="72" t="s">
        <v>19396</v>
      </c>
      <c r="D2308" s="76" t="s">
        <v>19525</v>
      </c>
      <c r="E2308" s="76" t="s">
        <v>19537</v>
      </c>
      <c r="F2308" s="76" t="s">
        <v>19534</v>
      </c>
      <c r="G2308" s="76" t="s">
        <v>19528</v>
      </c>
      <c r="H2308" s="76" t="s">
        <v>19536</v>
      </c>
      <c r="I2308" s="76" t="s">
        <v>19530</v>
      </c>
      <c r="J2308" s="76" t="s">
        <v>19531</v>
      </c>
      <c r="K2308" s="76" t="s">
        <v>19532</v>
      </c>
    </row>
    <row r="2309" spans="1:11" x14ac:dyDescent="0.3">
      <c r="A2309" s="65" t="s">
        <v>2599</v>
      </c>
      <c r="B2309" s="70" t="s">
        <v>15132</v>
      </c>
      <c r="C2309" s="72" t="s">
        <v>19396</v>
      </c>
      <c r="D2309" s="76" t="s">
        <v>19525</v>
      </c>
      <c r="E2309" s="76" t="s">
        <v>19533</v>
      </c>
      <c r="F2309" s="76" t="s">
        <v>19538</v>
      </c>
      <c r="G2309" s="76" t="s">
        <v>19528</v>
      </c>
      <c r="H2309" s="76" t="s">
        <v>19536</v>
      </c>
      <c r="I2309" s="76" t="s">
        <v>19530</v>
      </c>
      <c r="J2309" s="76" t="s">
        <v>19531</v>
      </c>
      <c r="K2309" s="76" t="s">
        <v>19532</v>
      </c>
    </row>
    <row r="2310" spans="1:11" x14ac:dyDescent="0.3">
      <c r="A2310" s="65" t="s">
        <v>2600</v>
      </c>
      <c r="B2310" s="70" t="s">
        <v>15133</v>
      </c>
      <c r="C2310" s="72" t="s">
        <v>19396</v>
      </c>
      <c r="D2310" s="76" t="s">
        <v>19525</v>
      </c>
      <c r="E2310" s="76" t="s">
        <v>19526</v>
      </c>
      <c r="F2310" s="76" t="s">
        <v>19538</v>
      </c>
      <c r="G2310" s="76" t="s">
        <v>19528</v>
      </c>
      <c r="H2310" s="76" t="s">
        <v>19536</v>
      </c>
      <c r="I2310" s="76" t="s">
        <v>19530</v>
      </c>
      <c r="J2310" s="76" t="s">
        <v>19531</v>
      </c>
      <c r="K2310" s="76" t="s">
        <v>19532</v>
      </c>
    </row>
    <row r="2311" spans="1:11" x14ac:dyDescent="0.3">
      <c r="A2311" s="65" t="s">
        <v>2601</v>
      </c>
      <c r="B2311" s="70" t="s">
        <v>15134</v>
      </c>
      <c r="C2311" s="72" t="s">
        <v>19396</v>
      </c>
      <c r="D2311" s="76" t="s">
        <v>19525</v>
      </c>
      <c r="E2311" s="76" t="s">
        <v>19533</v>
      </c>
      <c r="F2311" s="76" t="s">
        <v>19534</v>
      </c>
      <c r="G2311" s="76" t="s">
        <v>19535</v>
      </c>
      <c r="H2311" s="76" t="s">
        <v>19536</v>
      </c>
      <c r="I2311" s="76" t="s">
        <v>19530</v>
      </c>
      <c r="J2311" s="76" t="s">
        <v>19531</v>
      </c>
      <c r="K2311" s="76" t="s">
        <v>19532</v>
      </c>
    </row>
    <row r="2312" spans="1:11" x14ac:dyDescent="0.3">
      <c r="A2312" s="65" t="s">
        <v>2602</v>
      </c>
      <c r="B2312" s="70" t="s">
        <v>15135</v>
      </c>
      <c r="C2312" s="72" t="s">
        <v>19396</v>
      </c>
      <c r="D2312" s="76" t="s">
        <v>19525</v>
      </c>
      <c r="E2312" s="76" t="s">
        <v>19526</v>
      </c>
      <c r="F2312" s="76" t="s">
        <v>19534</v>
      </c>
      <c r="G2312" s="76" t="s">
        <v>19535</v>
      </c>
      <c r="H2312" s="76" t="s">
        <v>19536</v>
      </c>
      <c r="I2312" s="76" t="s">
        <v>19530</v>
      </c>
      <c r="J2312" s="76" t="s">
        <v>19531</v>
      </c>
      <c r="K2312" s="76" t="s">
        <v>19532</v>
      </c>
    </row>
    <row r="2313" spans="1:11" x14ac:dyDescent="0.3">
      <c r="A2313" s="65" t="s">
        <v>2603</v>
      </c>
      <c r="B2313" s="70" t="s">
        <v>15116</v>
      </c>
      <c r="C2313" s="72" t="s">
        <v>19397</v>
      </c>
      <c r="D2313" s="76" t="s">
        <v>19525</v>
      </c>
      <c r="E2313" s="76" t="s">
        <v>19526</v>
      </c>
      <c r="F2313" s="76" t="s">
        <v>19534</v>
      </c>
      <c r="G2313" s="76" t="s">
        <v>19528</v>
      </c>
      <c r="H2313" s="76" t="s">
        <v>19536</v>
      </c>
      <c r="I2313" s="76" t="s">
        <v>19530</v>
      </c>
      <c r="J2313" s="76" t="s">
        <v>19531</v>
      </c>
      <c r="K2313" s="76" t="s">
        <v>19532</v>
      </c>
    </row>
    <row r="2314" spans="1:11" x14ac:dyDescent="0.3">
      <c r="A2314" s="65" t="s">
        <v>2604</v>
      </c>
      <c r="B2314" s="70" t="s">
        <v>14460</v>
      </c>
      <c r="C2314" s="72" t="s">
        <v>19396</v>
      </c>
      <c r="D2314" s="76" t="s">
        <v>19525</v>
      </c>
      <c r="E2314" s="76" t="s">
        <v>19533</v>
      </c>
      <c r="F2314" s="76" t="s">
        <v>19534</v>
      </c>
      <c r="G2314" s="76" t="s">
        <v>19535</v>
      </c>
      <c r="H2314" s="76" t="s">
        <v>19536</v>
      </c>
      <c r="I2314" s="76" t="s">
        <v>19530</v>
      </c>
      <c r="J2314" s="76" t="s">
        <v>19531</v>
      </c>
      <c r="K2314" s="76" t="s">
        <v>19532</v>
      </c>
    </row>
    <row r="2315" spans="1:11" x14ac:dyDescent="0.3">
      <c r="A2315" s="65" t="s">
        <v>2605</v>
      </c>
      <c r="B2315" s="70" t="s">
        <v>14459</v>
      </c>
      <c r="C2315" s="72" t="s">
        <v>19396</v>
      </c>
      <c r="D2315" s="76" t="s">
        <v>19525</v>
      </c>
      <c r="E2315" s="76" t="s">
        <v>19526</v>
      </c>
      <c r="F2315" s="76" t="s">
        <v>19534</v>
      </c>
      <c r="G2315" s="76" t="s">
        <v>19535</v>
      </c>
      <c r="H2315" s="76" t="s">
        <v>19536</v>
      </c>
      <c r="I2315" s="76" t="s">
        <v>19530</v>
      </c>
      <c r="J2315" s="76" t="s">
        <v>19531</v>
      </c>
      <c r="K2315" s="76" t="s">
        <v>19532</v>
      </c>
    </row>
    <row r="2316" spans="1:11" x14ac:dyDescent="0.3">
      <c r="A2316" s="65" t="s">
        <v>2606</v>
      </c>
      <c r="B2316" s="70" t="s">
        <v>15136</v>
      </c>
      <c r="C2316" s="72" t="s">
        <v>19397</v>
      </c>
      <c r="D2316" s="76" t="s">
        <v>19525</v>
      </c>
      <c r="E2316" s="76" t="s">
        <v>19537</v>
      </c>
      <c r="F2316" s="76" t="s">
        <v>19534</v>
      </c>
      <c r="G2316" s="76" t="s">
        <v>19528</v>
      </c>
      <c r="H2316" s="76" t="s">
        <v>19529</v>
      </c>
      <c r="I2316" s="76" t="s">
        <v>19530</v>
      </c>
      <c r="J2316" s="76" t="s">
        <v>19531</v>
      </c>
      <c r="K2316" s="76" t="s">
        <v>19532</v>
      </c>
    </row>
    <row r="2317" spans="1:11" x14ac:dyDescent="0.3">
      <c r="A2317" s="65" t="s">
        <v>2607</v>
      </c>
      <c r="B2317" s="70" t="s">
        <v>15137</v>
      </c>
      <c r="C2317" s="72" t="s">
        <v>19397</v>
      </c>
      <c r="D2317" s="76" t="s">
        <v>19525</v>
      </c>
      <c r="E2317" s="76" t="s">
        <v>19537</v>
      </c>
      <c r="F2317" s="76" t="s">
        <v>19534</v>
      </c>
      <c r="G2317" s="76" t="s">
        <v>19528</v>
      </c>
      <c r="H2317" s="76" t="s">
        <v>19536</v>
      </c>
      <c r="I2317" s="76" t="s">
        <v>19530</v>
      </c>
      <c r="J2317" s="76" t="s">
        <v>19531</v>
      </c>
      <c r="K2317" s="76" t="s">
        <v>19532</v>
      </c>
    </row>
    <row r="2318" spans="1:11" x14ac:dyDescent="0.3">
      <c r="A2318" s="65" t="s">
        <v>2608</v>
      </c>
      <c r="B2318" s="70" t="s">
        <v>13797</v>
      </c>
      <c r="C2318" s="72" t="s">
        <v>19397</v>
      </c>
      <c r="D2318" s="76" t="s">
        <v>19525</v>
      </c>
      <c r="E2318" s="76" t="s">
        <v>19533</v>
      </c>
      <c r="F2318" s="76" t="s">
        <v>19534</v>
      </c>
      <c r="G2318" s="76" t="s">
        <v>19535</v>
      </c>
      <c r="H2318" s="76" t="s">
        <v>19536</v>
      </c>
      <c r="I2318" s="76" t="s">
        <v>19530</v>
      </c>
      <c r="J2318" s="76" t="s">
        <v>19531</v>
      </c>
      <c r="K2318" s="76" t="s">
        <v>19532</v>
      </c>
    </row>
    <row r="2319" spans="1:11" x14ac:dyDescent="0.3">
      <c r="A2319" s="65" t="s">
        <v>2609</v>
      </c>
      <c r="B2319" s="70" t="s">
        <v>15138</v>
      </c>
      <c r="C2319" s="72" t="s">
        <v>19397</v>
      </c>
      <c r="D2319" s="76" t="s">
        <v>19525</v>
      </c>
      <c r="E2319" s="76" t="s">
        <v>19537</v>
      </c>
      <c r="F2319" s="76" t="s">
        <v>19534</v>
      </c>
      <c r="G2319" s="76" t="s">
        <v>19528</v>
      </c>
      <c r="H2319" s="76" t="s">
        <v>19529</v>
      </c>
      <c r="I2319" s="76" t="s">
        <v>19530</v>
      </c>
      <c r="J2319" s="76" t="s">
        <v>19531</v>
      </c>
      <c r="K2319" s="76" t="s">
        <v>19532</v>
      </c>
    </row>
    <row r="2320" spans="1:11" x14ac:dyDescent="0.3">
      <c r="A2320" s="65" t="s">
        <v>2610</v>
      </c>
      <c r="B2320" s="70" t="s">
        <v>15139</v>
      </c>
      <c r="C2320" s="72" t="s">
        <v>19397</v>
      </c>
      <c r="D2320" s="76" t="s">
        <v>19525</v>
      </c>
      <c r="E2320" s="76" t="s">
        <v>19533</v>
      </c>
      <c r="F2320" s="76" t="s">
        <v>19534</v>
      </c>
      <c r="G2320" s="76" t="s">
        <v>19528</v>
      </c>
      <c r="H2320" s="76" t="s">
        <v>19536</v>
      </c>
      <c r="I2320" s="76" t="s">
        <v>19530</v>
      </c>
      <c r="J2320" s="76" t="s">
        <v>19531</v>
      </c>
      <c r="K2320" s="76" t="s">
        <v>19532</v>
      </c>
    </row>
    <row r="2321" spans="1:11" x14ac:dyDescent="0.3">
      <c r="A2321" s="65" t="s">
        <v>2611</v>
      </c>
      <c r="B2321" s="70" t="s">
        <v>15140</v>
      </c>
      <c r="C2321" s="72" t="s">
        <v>19397</v>
      </c>
      <c r="D2321" s="76" t="s">
        <v>19525</v>
      </c>
      <c r="E2321" s="76" t="s">
        <v>19526</v>
      </c>
      <c r="F2321" s="76" t="s">
        <v>19534</v>
      </c>
      <c r="G2321" s="76" t="s">
        <v>19528</v>
      </c>
      <c r="H2321" s="76" t="s">
        <v>19536</v>
      </c>
      <c r="I2321" s="76" t="s">
        <v>19530</v>
      </c>
      <c r="J2321" s="76" t="s">
        <v>19531</v>
      </c>
      <c r="K2321" s="76" t="s">
        <v>19532</v>
      </c>
    </row>
    <row r="2322" spans="1:11" x14ac:dyDescent="0.3">
      <c r="A2322" s="65" t="s">
        <v>2612</v>
      </c>
      <c r="B2322" s="70" t="s">
        <v>15139</v>
      </c>
      <c r="C2322" s="72" t="s">
        <v>19396</v>
      </c>
      <c r="D2322" s="76" t="s">
        <v>19525</v>
      </c>
      <c r="E2322" s="76" t="s">
        <v>19533</v>
      </c>
      <c r="F2322" s="76" t="s">
        <v>19534</v>
      </c>
      <c r="G2322" s="76" t="s">
        <v>19528</v>
      </c>
      <c r="H2322" s="76" t="s">
        <v>19536</v>
      </c>
      <c r="I2322" s="76" t="s">
        <v>19530</v>
      </c>
      <c r="J2322" s="76" t="s">
        <v>19531</v>
      </c>
      <c r="K2322" s="76" t="s">
        <v>19532</v>
      </c>
    </row>
    <row r="2323" spans="1:11" x14ac:dyDescent="0.3">
      <c r="A2323" s="65" t="s">
        <v>2613</v>
      </c>
      <c r="B2323" s="70" t="s">
        <v>15140</v>
      </c>
      <c r="C2323" s="72" t="s">
        <v>19396</v>
      </c>
      <c r="D2323" s="76" t="s">
        <v>19525</v>
      </c>
      <c r="E2323" s="76" t="s">
        <v>19526</v>
      </c>
      <c r="F2323" s="76" t="s">
        <v>19534</v>
      </c>
      <c r="G2323" s="76" t="s">
        <v>19528</v>
      </c>
      <c r="H2323" s="76" t="s">
        <v>19536</v>
      </c>
      <c r="I2323" s="76" t="s">
        <v>19530</v>
      </c>
      <c r="J2323" s="76" t="s">
        <v>19531</v>
      </c>
      <c r="K2323" s="76" t="s">
        <v>19532</v>
      </c>
    </row>
    <row r="2324" spans="1:11" x14ac:dyDescent="0.3">
      <c r="A2324" s="65" t="s">
        <v>2614</v>
      </c>
      <c r="B2324" s="70" t="s">
        <v>15141</v>
      </c>
      <c r="C2324" s="72" t="s">
        <v>19396</v>
      </c>
      <c r="D2324" s="76" t="s">
        <v>19525</v>
      </c>
      <c r="E2324" s="76" t="s">
        <v>19533</v>
      </c>
      <c r="F2324" s="76" t="s">
        <v>19534</v>
      </c>
      <c r="G2324" s="76" t="s">
        <v>19535</v>
      </c>
      <c r="H2324" s="76" t="s">
        <v>19536</v>
      </c>
      <c r="I2324" s="76" t="s">
        <v>19530</v>
      </c>
      <c r="J2324" s="76" t="s">
        <v>19531</v>
      </c>
      <c r="K2324" s="76" t="s">
        <v>19532</v>
      </c>
    </row>
    <row r="2325" spans="1:11" x14ac:dyDescent="0.3">
      <c r="A2325" s="65" t="s">
        <v>2615</v>
      </c>
      <c r="B2325" s="70" t="s">
        <v>15142</v>
      </c>
      <c r="C2325" s="72" t="s">
        <v>19396</v>
      </c>
      <c r="D2325" s="76" t="s">
        <v>19525</v>
      </c>
      <c r="E2325" s="76" t="s">
        <v>19533</v>
      </c>
      <c r="F2325" s="76" t="s">
        <v>19534</v>
      </c>
      <c r="G2325" s="76" t="s">
        <v>19535</v>
      </c>
      <c r="H2325" s="76" t="s">
        <v>19536</v>
      </c>
      <c r="I2325" s="76" t="s">
        <v>19530</v>
      </c>
      <c r="J2325" s="76" t="s">
        <v>19531</v>
      </c>
      <c r="K2325" s="76" t="s">
        <v>19532</v>
      </c>
    </row>
    <row r="2326" spans="1:11" x14ac:dyDescent="0.3">
      <c r="A2326" s="65" t="s">
        <v>2616</v>
      </c>
      <c r="B2326" s="70" t="s">
        <v>15143</v>
      </c>
      <c r="C2326" s="72" t="s">
        <v>19396</v>
      </c>
      <c r="D2326" s="76" t="s">
        <v>19525</v>
      </c>
      <c r="E2326" s="76" t="s">
        <v>19533</v>
      </c>
      <c r="F2326" s="76" t="s">
        <v>19534</v>
      </c>
      <c r="G2326" s="76" t="s">
        <v>19535</v>
      </c>
      <c r="H2326" s="76" t="s">
        <v>19536</v>
      </c>
      <c r="I2326" s="76" t="s">
        <v>19530</v>
      </c>
      <c r="J2326" s="76" t="s">
        <v>19531</v>
      </c>
      <c r="K2326" s="76" t="s">
        <v>19532</v>
      </c>
    </row>
    <row r="2327" spans="1:11" x14ac:dyDescent="0.3">
      <c r="A2327" s="65" t="s">
        <v>2617</v>
      </c>
      <c r="B2327" s="70" t="s">
        <v>15142</v>
      </c>
      <c r="C2327" s="72" t="s">
        <v>19397</v>
      </c>
      <c r="D2327" s="76" t="s">
        <v>19525</v>
      </c>
      <c r="E2327" s="76" t="s">
        <v>19533</v>
      </c>
      <c r="F2327" s="76" t="s">
        <v>19534</v>
      </c>
      <c r="G2327" s="76" t="s">
        <v>19535</v>
      </c>
      <c r="H2327" s="76" t="s">
        <v>19536</v>
      </c>
      <c r="I2327" s="76" t="s">
        <v>19530</v>
      </c>
      <c r="J2327" s="76" t="s">
        <v>19531</v>
      </c>
      <c r="K2327" s="76" t="s">
        <v>19532</v>
      </c>
    </row>
    <row r="2328" spans="1:11" x14ac:dyDescent="0.3">
      <c r="A2328" s="65" t="s">
        <v>2618</v>
      </c>
      <c r="B2328" s="70" t="s">
        <v>15143</v>
      </c>
      <c r="C2328" s="72" t="s">
        <v>19397</v>
      </c>
      <c r="D2328" s="76" t="s">
        <v>19525</v>
      </c>
      <c r="E2328" s="76" t="s">
        <v>19533</v>
      </c>
      <c r="F2328" s="76" t="s">
        <v>19534</v>
      </c>
      <c r="G2328" s="76" t="s">
        <v>19535</v>
      </c>
      <c r="H2328" s="76" t="s">
        <v>19536</v>
      </c>
      <c r="I2328" s="76" t="s">
        <v>19530</v>
      </c>
      <c r="J2328" s="76" t="s">
        <v>19531</v>
      </c>
      <c r="K2328" s="76" t="s">
        <v>19532</v>
      </c>
    </row>
    <row r="2329" spans="1:11" x14ac:dyDescent="0.3">
      <c r="A2329" s="65" t="s">
        <v>2619</v>
      </c>
      <c r="B2329" s="70" t="s">
        <v>15144</v>
      </c>
      <c r="C2329" s="72" t="s">
        <v>19397</v>
      </c>
      <c r="D2329" s="76" t="s">
        <v>19525</v>
      </c>
      <c r="E2329" s="76" t="s">
        <v>19533</v>
      </c>
      <c r="F2329" s="76" t="s">
        <v>19534</v>
      </c>
      <c r="G2329" s="76" t="s">
        <v>19535</v>
      </c>
      <c r="H2329" s="76" t="s">
        <v>19536</v>
      </c>
      <c r="I2329" s="76" t="s">
        <v>19530</v>
      </c>
      <c r="J2329" s="76" t="s">
        <v>19531</v>
      </c>
      <c r="K2329" s="76" t="s">
        <v>19532</v>
      </c>
    </row>
    <row r="2330" spans="1:11" x14ac:dyDescent="0.3">
      <c r="A2330" s="65" t="s">
        <v>2620</v>
      </c>
      <c r="B2330" s="70" t="s">
        <v>15145</v>
      </c>
      <c r="C2330" s="72" t="s">
        <v>19396</v>
      </c>
      <c r="D2330" s="76" t="s">
        <v>19525</v>
      </c>
      <c r="E2330" s="76" t="s">
        <v>19537</v>
      </c>
      <c r="F2330" s="76" t="s">
        <v>19534</v>
      </c>
      <c r="G2330" s="76" t="s">
        <v>19528</v>
      </c>
      <c r="H2330" s="76" t="s">
        <v>19536</v>
      </c>
      <c r="I2330" s="76" t="s">
        <v>19530</v>
      </c>
      <c r="J2330" s="76" t="s">
        <v>19531</v>
      </c>
      <c r="K2330" s="76" t="s">
        <v>19532</v>
      </c>
    </row>
    <row r="2331" spans="1:11" x14ac:dyDescent="0.3">
      <c r="A2331" s="65" t="s">
        <v>2621</v>
      </c>
      <c r="B2331" s="70" t="s">
        <v>15146</v>
      </c>
      <c r="C2331" s="72" t="s">
        <v>19396</v>
      </c>
      <c r="D2331" s="76" t="s">
        <v>19525</v>
      </c>
      <c r="E2331" s="76" t="s">
        <v>19526</v>
      </c>
      <c r="F2331" s="76" t="s">
        <v>19534</v>
      </c>
      <c r="G2331" s="76" t="s">
        <v>19535</v>
      </c>
      <c r="H2331" s="76" t="s">
        <v>19536</v>
      </c>
      <c r="I2331" s="76" t="s">
        <v>19530</v>
      </c>
      <c r="J2331" s="76" t="s">
        <v>19531</v>
      </c>
      <c r="K2331" s="76" t="s">
        <v>19532</v>
      </c>
    </row>
    <row r="2332" spans="1:11" x14ac:dyDescent="0.3">
      <c r="A2332" s="65" t="s">
        <v>2622</v>
      </c>
      <c r="B2332" s="70" t="s">
        <v>15147</v>
      </c>
      <c r="C2332" s="72" t="s">
        <v>19396</v>
      </c>
      <c r="D2332" s="76" t="s">
        <v>19525</v>
      </c>
      <c r="E2332" s="76" t="s">
        <v>19542</v>
      </c>
      <c r="F2332" s="76" t="s">
        <v>19534</v>
      </c>
      <c r="G2332" s="76" t="s">
        <v>19535</v>
      </c>
      <c r="H2332" s="76" t="s">
        <v>19536</v>
      </c>
      <c r="I2332" s="76" t="s">
        <v>19530</v>
      </c>
      <c r="J2332" s="76" t="s">
        <v>19531</v>
      </c>
      <c r="K2332" s="76" t="s">
        <v>19532</v>
      </c>
    </row>
    <row r="2333" spans="1:11" x14ac:dyDescent="0.3">
      <c r="A2333" s="65" t="s">
        <v>2623</v>
      </c>
      <c r="B2333" s="70" t="s">
        <v>15148</v>
      </c>
      <c r="C2333" s="72" t="s">
        <v>19396</v>
      </c>
      <c r="D2333" s="76" t="s">
        <v>19525</v>
      </c>
      <c r="E2333" s="76" t="s">
        <v>19526</v>
      </c>
      <c r="F2333" s="76" t="s">
        <v>19534</v>
      </c>
      <c r="G2333" s="76" t="s">
        <v>19528</v>
      </c>
      <c r="H2333" s="76" t="s">
        <v>19536</v>
      </c>
      <c r="I2333" s="76" t="s">
        <v>19530</v>
      </c>
      <c r="J2333" s="76" t="s">
        <v>19531</v>
      </c>
      <c r="K2333" s="76" t="s">
        <v>19532</v>
      </c>
    </row>
    <row r="2334" spans="1:11" x14ac:dyDescent="0.3">
      <c r="A2334" s="65" t="s">
        <v>2624</v>
      </c>
      <c r="B2334" s="70" t="s">
        <v>15149</v>
      </c>
      <c r="C2334" s="72" t="s">
        <v>19397</v>
      </c>
      <c r="D2334" s="76" t="s">
        <v>19525</v>
      </c>
      <c r="E2334" s="76" t="s">
        <v>19533</v>
      </c>
      <c r="F2334" s="76" t="s">
        <v>19538</v>
      </c>
      <c r="G2334" s="76" t="s">
        <v>19528</v>
      </c>
      <c r="H2334" s="76" t="s">
        <v>19529</v>
      </c>
      <c r="I2334" s="76" t="s">
        <v>19530</v>
      </c>
      <c r="J2334" s="76" t="s">
        <v>19531</v>
      </c>
      <c r="K2334" s="76" t="s">
        <v>19532</v>
      </c>
    </row>
    <row r="2335" spans="1:11" x14ac:dyDescent="0.3">
      <c r="A2335" s="65" t="s">
        <v>2625</v>
      </c>
      <c r="B2335" s="70" t="s">
        <v>15150</v>
      </c>
      <c r="C2335" s="72" t="s">
        <v>19397</v>
      </c>
      <c r="D2335" s="76" t="s">
        <v>19525</v>
      </c>
      <c r="E2335" s="76" t="s">
        <v>19526</v>
      </c>
      <c r="F2335" s="76" t="s">
        <v>19538</v>
      </c>
      <c r="G2335" s="76" t="s">
        <v>19528</v>
      </c>
      <c r="H2335" s="76" t="s">
        <v>19529</v>
      </c>
      <c r="I2335" s="76" t="s">
        <v>19530</v>
      </c>
      <c r="J2335" s="76" t="s">
        <v>19531</v>
      </c>
      <c r="K2335" s="76" t="s">
        <v>19532</v>
      </c>
    </row>
    <row r="2336" spans="1:11" x14ac:dyDescent="0.3">
      <c r="A2336" s="65" t="s">
        <v>2626</v>
      </c>
      <c r="B2336" s="70" t="s">
        <v>15151</v>
      </c>
      <c r="C2336" s="72" t="s">
        <v>19397</v>
      </c>
      <c r="D2336" s="76" t="s">
        <v>19525</v>
      </c>
      <c r="E2336" s="76" t="s">
        <v>19533</v>
      </c>
      <c r="F2336" s="76" t="s">
        <v>19534</v>
      </c>
      <c r="G2336" s="76" t="s">
        <v>19528</v>
      </c>
      <c r="H2336" s="76" t="s">
        <v>19529</v>
      </c>
      <c r="I2336" s="76" t="s">
        <v>19530</v>
      </c>
      <c r="J2336" s="76" t="s">
        <v>19531</v>
      </c>
      <c r="K2336" s="76" t="s">
        <v>19532</v>
      </c>
    </row>
    <row r="2337" spans="1:11" x14ac:dyDescent="0.3">
      <c r="A2337" s="65" t="s">
        <v>2627</v>
      </c>
      <c r="B2337" s="70" t="s">
        <v>15152</v>
      </c>
      <c r="C2337" s="72" t="s">
        <v>19396</v>
      </c>
      <c r="D2337" s="76" t="s">
        <v>19525</v>
      </c>
      <c r="E2337" s="76" t="s">
        <v>19542</v>
      </c>
      <c r="F2337" s="76" t="s">
        <v>19534</v>
      </c>
      <c r="G2337" s="76" t="s">
        <v>19528</v>
      </c>
      <c r="H2337" s="76" t="s">
        <v>19536</v>
      </c>
      <c r="I2337" s="76" t="s">
        <v>19530</v>
      </c>
      <c r="J2337" s="76" t="s">
        <v>19531</v>
      </c>
      <c r="K2337" s="76" t="s">
        <v>19532</v>
      </c>
    </row>
    <row r="2338" spans="1:11" x14ac:dyDescent="0.3">
      <c r="A2338" s="65" t="s">
        <v>2628</v>
      </c>
      <c r="B2338" s="70" t="s">
        <v>14908</v>
      </c>
      <c r="C2338" s="72" t="s">
        <v>19397</v>
      </c>
      <c r="D2338" s="76" t="s">
        <v>19525</v>
      </c>
      <c r="E2338" s="76" t="s">
        <v>19533</v>
      </c>
      <c r="F2338" s="76" t="s">
        <v>19538</v>
      </c>
      <c r="G2338" s="76" t="s">
        <v>19528</v>
      </c>
      <c r="H2338" s="76" t="s">
        <v>19536</v>
      </c>
      <c r="I2338" s="76" t="s">
        <v>19530</v>
      </c>
      <c r="J2338" s="76" t="s">
        <v>19531</v>
      </c>
      <c r="K2338" s="76" t="s">
        <v>19532</v>
      </c>
    </row>
    <row r="2339" spans="1:11" x14ac:dyDescent="0.3">
      <c r="A2339" s="65" t="s">
        <v>2629</v>
      </c>
      <c r="B2339" s="70" t="s">
        <v>15153</v>
      </c>
      <c r="C2339" s="72" t="s">
        <v>19397</v>
      </c>
      <c r="D2339" s="76" t="s">
        <v>19525</v>
      </c>
      <c r="E2339" s="76" t="s">
        <v>19533</v>
      </c>
      <c r="F2339" s="76" t="s">
        <v>19543</v>
      </c>
      <c r="G2339" s="76" t="s">
        <v>19535</v>
      </c>
      <c r="H2339" s="76" t="s">
        <v>19536</v>
      </c>
      <c r="I2339" s="76" t="s">
        <v>19530</v>
      </c>
      <c r="J2339" s="76" t="s">
        <v>19531</v>
      </c>
      <c r="K2339" s="76" t="s">
        <v>19532</v>
      </c>
    </row>
    <row r="2340" spans="1:11" x14ac:dyDescent="0.3">
      <c r="A2340" s="65" t="s">
        <v>2630</v>
      </c>
      <c r="B2340" s="70" t="s">
        <v>15154</v>
      </c>
      <c r="C2340" s="72" t="s">
        <v>19397</v>
      </c>
      <c r="D2340" s="76" t="s">
        <v>19525</v>
      </c>
      <c r="E2340" s="76" t="s">
        <v>19526</v>
      </c>
      <c r="F2340" s="76" t="s">
        <v>19534</v>
      </c>
      <c r="G2340" s="76" t="s">
        <v>19528</v>
      </c>
      <c r="H2340" s="76" t="s">
        <v>19536</v>
      </c>
      <c r="I2340" s="76" t="s">
        <v>19530</v>
      </c>
      <c r="J2340" s="76" t="s">
        <v>19531</v>
      </c>
      <c r="K2340" s="76" t="s">
        <v>19532</v>
      </c>
    </row>
    <row r="2341" spans="1:11" x14ac:dyDescent="0.3">
      <c r="A2341" s="65" t="s">
        <v>2631</v>
      </c>
      <c r="B2341" s="70" t="s">
        <v>15155</v>
      </c>
      <c r="C2341" s="72" t="s">
        <v>19397</v>
      </c>
      <c r="D2341" s="76" t="s">
        <v>19525</v>
      </c>
      <c r="E2341" s="76" t="s">
        <v>19533</v>
      </c>
      <c r="F2341" s="76" t="s">
        <v>19543</v>
      </c>
      <c r="G2341" s="76" t="s">
        <v>19528</v>
      </c>
      <c r="H2341" s="76" t="s">
        <v>19536</v>
      </c>
      <c r="I2341" s="76" t="s">
        <v>19530</v>
      </c>
      <c r="J2341" s="76" t="s">
        <v>19531</v>
      </c>
      <c r="K2341" s="76" t="s">
        <v>19532</v>
      </c>
    </row>
    <row r="2342" spans="1:11" x14ac:dyDescent="0.3">
      <c r="A2342" s="65" t="s">
        <v>2632</v>
      </c>
      <c r="B2342" s="70" t="s">
        <v>15156</v>
      </c>
      <c r="C2342" s="72" t="s">
        <v>19396</v>
      </c>
      <c r="D2342" s="76" t="s">
        <v>19525</v>
      </c>
      <c r="E2342" s="76" t="s">
        <v>19533</v>
      </c>
      <c r="F2342" s="76" t="s">
        <v>19534</v>
      </c>
      <c r="G2342" s="76" t="s">
        <v>19528</v>
      </c>
      <c r="H2342" s="76" t="s">
        <v>19536</v>
      </c>
      <c r="I2342" s="76" t="s">
        <v>19530</v>
      </c>
      <c r="J2342" s="76" t="s">
        <v>19531</v>
      </c>
      <c r="K2342" s="76" t="s">
        <v>19532</v>
      </c>
    </row>
    <row r="2343" spans="1:11" x14ac:dyDescent="0.3">
      <c r="A2343" s="65" t="s">
        <v>2633</v>
      </c>
      <c r="B2343" s="70" t="s">
        <v>15157</v>
      </c>
      <c r="C2343" s="72" t="s">
        <v>19396</v>
      </c>
      <c r="D2343" s="76" t="s">
        <v>19525</v>
      </c>
      <c r="E2343" s="76" t="s">
        <v>19533</v>
      </c>
      <c r="F2343" s="76" t="s">
        <v>19534</v>
      </c>
      <c r="G2343" s="76" t="s">
        <v>19535</v>
      </c>
      <c r="H2343" s="76" t="s">
        <v>19536</v>
      </c>
      <c r="I2343" s="76" t="s">
        <v>19530</v>
      </c>
      <c r="J2343" s="76" t="s">
        <v>19531</v>
      </c>
      <c r="K2343" s="76" t="s">
        <v>19532</v>
      </c>
    </row>
    <row r="2344" spans="1:11" x14ac:dyDescent="0.3">
      <c r="A2344" s="65" t="s">
        <v>2634</v>
      </c>
      <c r="B2344" s="70" t="s">
        <v>15158</v>
      </c>
      <c r="C2344" s="72" t="s">
        <v>19396</v>
      </c>
      <c r="D2344" s="76" t="s">
        <v>19525</v>
      </c>
      <c r="E2344" s="76" t="s">
        <v>19526</v>
      </c>
      <c r="F2344" s="76" t="s">
        <v>19534</v>
      </c>
      <c r="G2344" s="76" t="s">
        <v>19528</v>
      </c>
      <c r="H2344" s="76" t="s">
        <v>19536</v>
      </c>
      <c r="I2344" s="76" t="s">
        <v>19530</v>
      </c>
      <c r="J2344" s="76" t="s">
        <v>19531</v>
      </c>
      <c r="K2344" s="76" t="s">
        <v>19532</v>
      </c>
    </row>
    <row r="2345" spans="1:11" x14ac:dyDescent="0.3">
      <c r="A2345" s="65" t="s">
        <v>2635</v>
      </c>
      <c r="B2345" s="70" t="s">
        <v>14534</v>
      </c>
      <c r="C2345" s="72" t="s">
        <v>19397</v>
      </c>
      <c r="D2345" s="76" t="s">
        <v>19525</v>
      </c>
      <c r="E2345" s="76" t="s">
        <v>19526</v>
      </c>
      <c r="F2345" s="76" t="s">
        <v>19534</v>
      </c>
      <c r="G2345" s="76" t="s">
        <v>19535</v>
      </c>
      <c r="H2345" s="76" t="s">
        <v>19536</v>
      </c>
      <c r="I2345" s="76" t="s">
        <v>19530</v>
      </c>
      <c r="J2345" s="76" t="s">
        <v>19531</v>
      </c>
      <c r="K2345" s="76" t="s">
        <v>19532</v>
      </c>
    </row>
    <row r="2346" spans="1:11" x14ac:dyDescent="0.3">
      <c r="A2346" s="65" t="s">
        <v>2636</v>
      </c>
      <c r="B2346" s="70" t="s">
        <v>14535</v>
      </c>
      <c r="C2346" s="72" t="s">
        <v>19397</v>
      </c>
      <c r="D2346" s="76" t="s">
        <v>19525</v>
      </c>
      <c r="E2346" s="76" t="s">
        <v>19533</v>
      </c>
      <c r="F2346" s="76" t="s">
        <v>19534</v>
      </c>
      <c r="G2346" s="76" t="s">
        <v>19535</v>
      </c>
      <c r="H2346" s="76" t="s">
        <v>19536</v>
      </c>
      <c r="I2346" s="76" t="s">
        <v>19530</v>
      </c>
      <c r="J2346" s="76" t="s">
        <v>19531</v>
      </c>
      <c r="K2346" s="76" t="s">
        <v>19532</v>
      </c>
    </row>
    <row r="2347" spans="1:11" x14ac:dyDescent="0.3">
      <c r="A2347" s="65" t="s">
        <v>2637</v>
      </c>
      <c r="B2347" s="70" t="s">
        <v>14652</v>
      </c>
      <c r="C2347" s="72" t="s">
        <v>19397</v>
      </c>
      <c r="D2347" s="76" t="s">
        <v>19525</v>
      </c>
      <c r="E2347" s="76" t="s">
        <v>19526</v>
      </c>
      <c r="F2347" s="76" t="s">
        <v>19534</v>
      </c>
      <c r="G2347" s="76" t="s">
        <v>19535</v>
      </c>
      <c r="H2347" s="76" t="s">
        <v>19536</v>
      </c>
      <c r="I2347" s="76" t="s">
        <v>19530</v>
      </c>
      <c r="J2347" s="76" t="s">
        <v>19531</v>
      </c>
      <c r="K2347" s="76" t="s">
        <v>19532</v>
      </c>
    </row>
    <row r="2348" spans="1:11" x14ac:dyDescent="0.3">
      <c r="A2348" s="65" t="s">
        <v>2638</v>
      </c>
      <c r="B2348" s="70" t="s">
        <v>15159</v>
      </c>
      <c r="C2348" s="72" t="s">
        <v>19396</v>
      </c>
      <c r="D2348" s="76" t="s">
        <v>19525</v>
      </c>
      <c r="E2348" s="76" t="s">
        <v>19533</v>
      </c>
      <c r="F2348" s="76" t="s">
        <v>19534</v>
      </c>
      <c r="G2348" s="76" t="s">
        <v>19535</v>
      </c>
      <c r="H2348" s="76" t="s">
        <v>19536</v>
      </c>
      <c r="I2348" s="76" t="s">
        <v>19530</v>
      </c>
      <c r="J2348" s="76" t="s">
        <v>19531</v>
      </c>
      <c r="K2348" s="76" t="s">
        <v>19532</v>
      </c>
    </row>
    <row r="2349" spans="1:11" x14ac:dyDescent="0.3">
      <c r="A2349" s="65" t="s">
        <v>2639</v>
      </c>
      <c r="B2349" s="70" t="s">
        <v>15160</v>
      </c>
      <c r="C2349" s="72" t="s">
        <v>19396</v>
      </c>
      <c r="D2349" s="76" t="s">
        <v>19525</v>
      </c>
      <c r="E2349" s="76" t="s">
        <v>19526</v>
      </c>
      <c r="F2349" s="76" t="s">
        <v>19534</v>
      </c>
      <c r="G2349" s="76" t="s">
        <v>19535</v>
      </c>
      <c r="H2349" s="76" t="s">
        <v>19529</v>
      </c>
      <c r="I2349" s="76" t="s">
        <v>19530</v>
      </c>
      <c r="J2349" s="76" t="s">
        <v>19531</v>
      </c>
      <c r="K2349" s="76" t="s">
        <v>19532</v>
      </c>
    </row>
    <row r="2350" spans="1:11" x14ac:dyDescent="0.3">
      <c r="A2350" s="66" t="s">
        <v>2640</v>
      </c>
      <c r="B2350" s="70" t="e">
        <v>#N/A</v>
      </c>
      <c r="C2350" s="73"/>
      <c r="D2350" s="77"/>
      <c r="E2350" s="77"/>
      <c r="F2350" s="77"/>
      <c r="G2350" s="77"/>
      <c r="H2350" s="77"/>
      <c r="I2350" s="77"/>
      <c r="J2350" s="77"/>
      <c r="K2350" s="77"/>
    </row>
    <row r="2351" spans="1:11" x14ac:dyDescent="0.3">
      <c r="A2351" s="65" t="s">
        <v>2641</v>
      </c>
      <c r="B2351" s="70" t="s">
        <v>15005</v>
      </c>
      <c r="C2351" s="72" t="s">
        <v>19397</v>
      </c>
      <c r="D2351" s="76" t="s">
        <v>19525</v>
      </c>
      <c r="E2351" s="76" t="s">
        <v>19533</v>
      </c>
      <c r="F2351" s="76" t="s">
        <v>19534</v>
      </c>
      <c r="G2351" s="76" t="s">
        <v>19535</v>
      </c>
      <c r="H2351" s="76" t="s">
        <v>19536</v>
      </c>
      <c r="I2351" s="76" t="s">
        <v>19530</v>
      </c>
      <c r="J2351" s="76" t="s">
        <v>19531</v>
      </c>
      <c r="K2351" s="76" t="s">
        <v>19532</v>
      </c>
    </row>
    <row r="2352" spans="1:11" x14ac:dyDescent="0.3">
      <c r="A2352" s="65" t="s">
        <v>2642</v>
      </c>
      <c r="B2352" s="70" t="s">
        <v>15161</v>
      </c>
      <c r="C2352" s="72" t="s">
        <v>19397</v>
      </c>
      <c r="D2352" s="76" t="s">
        <v>19525</v>
      </c>
      <c r="E2352" s="76" t="s">
        <v>19526</v>
      </c>
      <c r="F2352" s="76" t="s">
        <v>19534</v>
      </c>
      <c r="G2352" s="76" t="s">
        <v>19535</v>
      </c>
      <c r="H2352" s="76" t="s">
        <v>19536</v>
      </c>
      <c r="I2352" s="76" t="s">
        <v>19530</v>
      </c>
      <c r="J2352" s="76" t="s">
        <v>19531</v>
      </c>
      <c r="K2352" s="76" t="s">
        <v>19532</v>
      </c>
    </row>
    <row r="2353" spans="1:11" x14ac:dyDescent="0.3">
      <c r="A2353" s="65" t="s">
        <v>2643</v>
      </c>
      <c r="B2353" s="70" t="s">
        <v>15162</v>
      </c>
      <c r="C2353" s="72" t="s">
        <v>19397</v>
      </c>
      <c r="D2353" s="76" t="s">
        <v>19525</v>
      </c>
      <c r="E2353" s="76" t="s">
        <v>19533</v>
      </c>
      <c r="F2353" s="76" t="s">
        <v>19534</v>
      </c>
      <c r="G2353" s="76" t="s">
        <v>19535</v>
      </c>
      <c r="H2353" s="76" t="s">
        <v>19536</v>
      </c>
      <c r="I2353" s="76" t="s">
        <v>19530</v>
      </c>
      <c r="J2353" s="76" t="s">
        <v>19531</v>
      </c>
      <c r="K2353" s="76" t="s">
        <v>19532</v>
      </c>
    </row>
    <row r="2354" spans="1:11" x14ac:dyDescent="0.3">
      <c r="A2354" s="65" t="s">
        <v>2644</v>
      </c>
      <c r="B2354" s="70" t="s">
        <v>15163</v>
      </c>
      <c r="C2354" s="72" t="s">
        <v>19397</v>
      </c>
      <c r="D2354" s="76" t="s">
        <v>19525</v>
      </c>
      <c r="E2354" s="76" t="s">
        <v>19526</v>
      </c>
      <c r="F2354" s="76" t="s">
        <v>19534</v>
      </c>
      <c r="G2354" s="76" t="s">
        <v>19535</v>
      </c>
      <c r="H2354" s="76" t="s">
        <v>19536</v>
      </c>
      <c r="I2354" s="76" t="s">
        <v>19530</v>
      </c>
      <c r="J2354" s="76" t="s">
        <v>19531</v>
      </c>
      <c r="K2354" s="76" t="s">
        <v>19532</v>
      </c>
    </row>
    <row r="2355" spans="1:11" x14ac:dyDescent="0.3">
      <c r="A2355" s="65" t="s">
        <v>2645</v>
      </c>
      <c r="B2355" s="70" t="s">
        <v>15164</v>
      </c>
      <c r="C2355" s="72" t="s">
        <v>19396</v>
      </c>
      <c r="D2355" s="76" t="s">
        <v>19525</v>
      </c>
      <c r="E2355" s="76" t="s">
        <v>19533</v>
      </c>
      <c r="F2355" s="76" t="s">
        <v>19534</v>
      </c>
      <c r="G2355" s="76" t="s">
        <v>19535</v>
      </c>
      <c r="H2355" s="76" t="s">
        <v>19536</v>
      </c>
      <c r="I2355" s="76" t="s">
        <v>19530</v>
      </c>
      <c r="J2355" s="76" t="s">
        <v>19531</v>
      </c>
      <c r="K2355" s="76" t="s">
        <v>19532</v>
      </c>
    </row>
    <row r="2356" spans="1:11" x14ac:dyDescent="0.3">
      <c r="A2356" s="65" t="s">
        <v>2646</v>
      </c>
      <c r="B2356" s="70" t="s">
        <v>15165</v>
      </c>
      <c r="C2356" s="72" t="s">
        <v>19396</v>
      </c>
      <c r="D2356" s="76" t="s">
        <v>19525</v>
      </c>
      <c r="E2356" s="76" t="s">
        <v>19526</v>
      </c>
      <c r="F2356" s="76" t="s">
        <v>19534</v>
      </c>
      <c r="G2356" s="76" t="s">
        <v>19535</v>
      </c>
      <c r="H2356" s="76" t="s">
        <v>19536</v>
      </c>
      <c r="I2356" s="76" t="s">
        <v>19530</v>
      </c>
      <c r="J2356" s="76" t="s">
        <v>19531</v>
      </c>
      <c r="K2356" s="76" t="s">
        <v>19532</v>
      </c>
    </row>
    <row r="2357" spans="1:11" x14ac:dyDescent="0.3">
      <c r="A2357" s="65" t="s">
        <v>2647</v>
      </c>
      <c r="B2357" s="70" t="s">
        <v>15166</v>
      </c>
      <c r="C2357" s="72" t="s">
        <v>19396</v>
      </c>
      <c r="D2357" s="76" t="s">
        <v>19525</v>
      </c>
      <c r="E2357" s="76" t="s">
        <v>19526</v>
      </c>
      <c r="F2357" s="76" t="s">
        <v>19534</v>
      </c>
      <c r="G2357" s="76" t="s">
        <v>19535</v>
      </c>
      <c r="H2357" s="76" t="s">
        <v>19536</v>
      </c>
      <c r="I2357" s="76" t="s">
        <v>19530</v>
      </c>
      <c r="J2357" s="76" t="s">
        <v>19531</v>
      </c>
      <c r="K2357" s="76" t="s">
        <v>19532</v>
      </c>
    </row>
    <row r="2358" spans="1:11" x14ac:dyDescent="0.3">
      <c r="A2358" s="65" t="s">
        <v>2648</v>
      </c>
      <c r="B2358" s="70" t="s">
        <v>15167</v>
      </c>
      <c r="C2358" s="72" t="s">
        <v>19396</v>
      </c>
      <c r="D2358" s="76" t="s">
        <v>19525</v>
      </c>
      <c r="E2358" s="76" t="s">
        <v>19533</v>
      </c>
      <c r="F2358" s="76" t="s">
        <v>19534</v>
      </c>
      <c r="G2358" s="76" t="s">
        <v>19535</v>
      </c>
      <c r="H2358" s="76" t="s">
        <v>19536</v>
      </c>
      <c r="I2358" s="76" t="s">
        <v>19530</v>
      </c>
      <c r="J2358" s="76" t="s">
        <v>19531</v>
      </c>
      <c r="K2358" s="76" t="s">
        <v>19532</v>
      </c>
    </row>
    <row r="2359" spans="1:11" x14ac:dyDescent="0.3">
      <c r="A2359" s="65" t="s">
        <v>2649</v>
      </c>
      <c r="B2359" s="70" t="s">
        <v>15168</v>
      </c>
      <c r="C2359" s="72" t="s">
        <v>19397</v>
      </c>
      <c r="D2359" s="76" t="s">
        <v>19525</v>
      </c>
      <c r="E2359" s="76" t="s">
        <v>19533</v>
      </c>
      <c r="F2359" s="76" t="s">
        <v>19543</v>
      </c>
      <c r="G2359" s="76" t="s">
        <v>19535</v>
      </c>
      <c r="H2359" s="76" t="s">
        <v>19536</v>
      </c>
      <c r="I2359" s="76" t="s">
        <v>19530</v>
      </c>
      <c r="J2359" s="76" t="s">
        <v>19531</v>
      </c>
      <c r="K2359" s="76" t="s">
        <v>19532</v>
      </c>
    </row>
    <row r="2360" spans="1:11" x14ac:dyDescent="0.3">
      <c r="A2360" s="65" t="s">
        <v>2650</v>
      </c>
      <c r="B2360" s="70" t="s">
        <v>15097</v>
      </c>
      <c r="C2360" s="72" t="s">
        <v>19397</v>
      </c>
      <c r="D2360" s="76" t="s">
        <v>19525</v>
      </c>
      <c r="E2360" s="76" t="s">
        <v>19526</v>
      </c>
      <c r="F2360" s="76" t="s">
        <v>19534</v>
      </c>
      <c r="G2360" s="76" t="s">
        <v>19535</v>
      </c>
      <c r="H2360" s="76" t="s">
        <v>19536</v>
      </c>
      <c r="I2360" s="76" t="s">
        <v>19530</v>
      </c>
      <c r="J2360" s="76" t="s">
        <v>19531</v>
      </c>
      <c r="K2360" s="76" t="s">
        <v>19532</v>
      </c>
    </row>
    <row r="2361" spans="1:11" x14ac:dyDescent="0.3">
      <c r="A2361" s="65" t="s">
        <v>2651</v>
      </c>
      <c r="B2361" s="70" t="s">
        <v>15169</v>
      </c>
      <c r="C2361" s="72" t="s">
        <v>19397</v>
      </c>
      <c r="D2361" s="76" t="s">
        <v>19525</v>
      </c>
      <c r="E2361" s="76" t="s">
        <v>19533</v>
      </c>
      <c r="F2361" s="76" t="s">
        <v>19543</v>
      </c>
      <c r="G2361" s="76" t="s">
        <v>19528</v>
      </c>
      <c r="H2361" s="76" t="s">
        <v>19536</v>
      </c>
      <c r="I2361" s="76" t="s">
        <v>19530</v>
      </c>
      <c r="J2361" s="76" t="s">
        <v>19531</v>
      </c>
      <c r="K2361" s="76" t="s">
        <v>19532</v>
      </c>
    </row>
    <row r="2362" spans="1:11" x14ac:dyDescent="0.3">
      <c r="A2362" s="65" t="s">
        <v>2652</v>
      </c>
      <c r="B2362" s="70" t="s">
        <v>13862</v>
      </c>
      <c r="C2362" s="72" t="s">
        <v>19397</v>
      </c>
      <c r="D2362" s="76" t="s">
        <v>19525</v>
      </c>
      <c r="E2362" s="76" t="s">
        <v>19526</v>
      </c>
      <c r="F2362" s="76" t="s">
        <v>19534</v>
      </c>
      <c r="G2362" s="76" t="s">
        <v>19535</v>
      </c>
      <c r="H2362" s="76" t="s">
        <v>19536</v>
      </c>
      <c r="I2362" s="76" t="s">
        <v>19530</v>
      </c>
      <c r="J2362" s="76" t="s">
        <v>19531</v>
      </c>
      <c r="K2362" s="76" t="s">
        <v>19532</v>
      </c>
    </row>
    <row r="2363" spans="1:11" x14ac:dyDescent="0.3">
      <c r="A2363" s="65" t="s">
        <v>2653</v>
      </c>
      <c r="B2363" s="70" t="s">
        <v>14449</v>
      </c>
      <c r="C2363" s="72" t="s">
        <v>19397</v>
      </c>
      <c r="D2363" s="76" t="s">
        <v>19525</v>
      </c>
      <c r="E2363" s="76" t="s">
        <v>19533</v>
      </c>
      <c r="F2363" s="76" t="s">
        <v>19534</v>
      </c>
      <c r="G2363" s="76" t="s">
        <v>19535</v>
      </c>
      <c r="H2363" s="76" t="s">
        <v>19536</v>
      </c>
      <c r="I2363" s="76" t="s">
        <v>19530</v>
      </c>
      <c r="J2363" s="76" t="s">
        <v>19531</v>
      </c>
      <c r="K2363" s="76" t="s">
        <v>19532</v>
      </c>
    </row>
    <row r="2364" spans="1:11" x14ac:dyDescent="0.3">
      <c r="A2364" s="65" t="s">
        <v>2654</v>
      </c>
      <c r="B2364" s="70" t="s">
        <v>14545</v>
      </c>
      <c r="C2364" s="72" t="s">
        <v>19397</v>
      </c>
      <c r="D2364" s="76" t="s">
        <v>19525</v>
      </c>
      <c r="E2364" s="76" t="s">
        <v>19526</v>
      </c>
      <c r="F2364" s="76" t="s">
        <v>19534</v>
      </c>
      <c r="G2364" s="76" t="s">
        <v>19528</v>
      </c>
      <c r="H2364" s="76" t="s">
        <v>19536</v>
      </c>
      <c r="I2364" s="76" t="s">
        <v>19530</v>
      </c>
      <c r="J2364" s="76" t="s">
        <v>19531</v>
      </c>
      <c r="K2364" s="76" t="s">
        <v>19532</v>
      </c>
    </row>
    <row r="2365" spans="1:11" x14ac:dyDescent="0.3">
      <c r="A2365" s="65" t="s">
        <v>2655</v>
      </c>
      <c r="B2365" s="70" t="s">
        <v>14416</v>
      </c>
      <c r="C2365" s="72" t="s">
        <v>19397</v>
      </c>
      <c r="D2365" s="76" t="s">
        <v>19525</v>
      </c>
      <c r="E2365" s="76" t="s">
        <v>19537</v>
      </c>
      <c r="F2365" s="76" t="s">
        <v>19534</v>
      </c>
      <c r="G2365" s="76" t="s">
        <v>19528</v>
      </c>
      <c r="H2365" s="76" t="s">
        <v>19536</v>
      </c>
      <c r="I2365" s="76" t="s">
        <v>19530</v>
      </c>
      <c r="J2365" s="76" t="s">
        <v>19531</v>
      </c>
      <c r="K2365" s="76" t="s">
        <v>19532</v>
      </c>
    </row>
    <row r="2366" spans="1:11" x14ac:dyDescent="0.3">
      <c r="A2366" s="65" t="s">
        <v>2656</v>
      </c>
      <c r="B2366" s="70" t="s">
        <v>13721</v>
      </c>
      <c r="C2366" s="72" t="s">
        <v>19397</v>
      </c>
      <c r="D2366" s="76" t="s">
        <v>19525</v>
      </c>
      <c r="E2366" s="76" t="s">
        <v>19526</v>
      </c>
      <c r="F2366" s="76" t="s">
        <v>19534</v>
      </c>
      <c r="G2366" s="76" t="s">
        <v>19535</v>
      </c>
      <c r="H2366" s="76" t="s">
        <v>19536</v>
      </c>
      <c r="I2366" s="76" t="s">
        <v>19530</v>
      </c>
      <c r="J2366" s="76" t="s">
        <v>19531</v>
      </c>
      <c r="K2366" s="76" t="s">
        <v>19532</v>
      </c>
    </row>
    <row r="2367" spans="1:11" x14ac:dyDescent="0.3">
      <c r="A2367" s="65" t="s">
        <v>2657</v>
      </c>
      <c r="B2367" s="70" t="s">
        <v>14437</v>
      </c>
      <c r="C2367" s="72" t="s">
        <v>19397</v>
      </c>
      <c r="D2367" s="76" t="s">
        <v>19525</v>
      </c>
      <c r="E2367" s="76" t="s">
        <v>19537</v>
      </c>
      <c r="F2367" s="76" t="s">
        <v>19534</v>
      </c>
      <c r="G2367" s="76" t="s">
        <v>19528</v>
      </c>
      <c r="H2367" s="76" t="s">
        <v>19536</v>
      </c>
      <c r="I2367" s="76" t="s">
        <v>19530</v>
      </c>
      <c r="J2367" s="76" t="s">
        <v>19531</v>
      </c>
      <c r="K2367" s="76" t="s">
        <v>19532</v>
      </c>
    </row>
    <row r="2368" spans="1:11" x14ac:dyDescent="0.3">
      <c r="A2368" s="65" t="s">
        <v>2658</v>
      </c>
      <c r="B2368" s="70" t="s">
        <v>14546</v>
      </c>
      <c r="C2368" s="72" t="s">
        <v>19397</v>
      </c>
      <c r="D2368" s="76" t="s">
        <v>19525</v>
      </c>
      <c r="E2368" s="76" t="s">
        <v>19537</v>
      </c>
      <c r="F2368" s="76" t="s">
        <v>19534</v>
      </c>
      <c r="G2368" s="76" t="s">
        <v>19528</v>
      </c>
      <c r="H2368" s="76" t="s">
        <v>19536</v>
      </c>
      <c r="I2368" s="76" t="s">
        <v>19530</v>
      </c>
      <c r="J2368" s="76" t="s">
        <v>19531</v>
      </c>
      <c r="K2368" s="76" t="s">
        <v>19532</v>
      </c>
    </row>
    <row r="2369" spans="1:11" x14ac:dyDescent="0.3">
      <c r="A2369" s="65" t="s">
        <v>2659</v>
      </c>
      <c r="B2369" s="70" t="s">
        <v>14532</v>
      </c>
      <c r="C2369" s="72" t="s">
        <v>19397</v>
      </c>
      <c r="D2369" s="76" t="s">
        <v>19525</v>
      </c>
      <c r="E2369" s="76" t="s">
        <v>19533</v>
      </c>
      <c r="F2369" s="76" t="s">
        <v>19538</v>
      </c>
      <c r="G2369" s="76" t="s">
        <v>19535</v>
      </c>
      <c r="H2369" s="76" t="s">
        <v>19536</v>
      </c>
      <c r="I2369" s="76" t="s">
        <v>19530</v>
      </c>
      <c r="J2369" s="76" t="s">
        <v>19531</v>
      </c>
      <c r="K2369" s="76" t="s">
        <v>19532</v>
      </c>
    </row>
    <row r="2370" spans="1:11" x14ac:dyDescent="0.3">
      <c r="A2370" s="65" t="s">
        <v>2660</v>
      </c>
      <c r="B2370" s="70" t="s">
        <v>14651</v>
      </c>
      <c r="C2370" s="72" t="s">
        <v>19397</v>
      </c>
      <c r="D2370" s="76" t="s">
        <v>19525</v>
      </c>
      <c r="E2370" s="76" t="s">
        <v>19533</v>
      </c>
      <c r="F2370" s="76" t="s">
        <v>19534</v>
      </c>
      <c r="G2370" s="76" t="s">
        <v>19535</v>
      </c>
      <c r="H2370" s="76" t="s">
        <v>19536</v>
      </c>
      <c r="I2370" s="76" t="s">
        <v>19530</v>
      </c>
      <c r="J2370" s="76" t="s">
        <v>19531</v>
      </c>
      <c r="K2370" s="76" t="s">
        <v>19532</v>
      </c>
    </row>
    <row r="2371" spans="1:11" x14ac:dyDescent="0.3">
      <c r="A2371" s="65" t="s">
        <v>2661</v>
      </c>
      <c r="B2371" s="70" t="s">
        <v>15170</v>
      </c>
      <c r="C2371" s="72" t="s">
        <v>19397</v>
      </c>
      <c r="D2371" s="76" t="s">
        <v>19525</v>
      </c>
      <c r="E2371" s="76" t="s">
        <v>19533</v>
      </c>
      <c r="F2371" s="76" t="s">
        <v>19534</v>
      </c>
      <c r="G2371" s="76" t="s">
        <v>19535</v>
      </c>
      <c r="H2371" s="76" t="s">
        <v>19529</v>
      </c>
      <c r="I2371" s="76" t="s">
        <v>19530</v>
      </c>
      <c r="J2371" s="76" t="s">
        <v>19531</v>
      </c>
      <c r="K2371" s="76" t="s">
        <v>19532</v>
      </c>
    </row>
    <row r="2372" spans="1:11" x14ac:dyDescent="0.3">
      <c r="A2372" s="65" t="s">
        <v>2662</v>
      </c>
      <c r="B2372" s="70" t="s">
        <v>15171</v>
      </c>
      <c r="C2372" s="72" t="s">
        <v>19397</v>
      </c>
      <c r="D2372" s="76" t="s">
        <v>19525</v>
      </c>
      <c r="E2372" s="76" t="s">
        <v>19526</v>
      </c>
      <c r="F2372" s="76" t="s">
        <v>19534</v>
      </c>
      <c r="G2372" s="76" t="s">
        <v>19535</v>
      </c>
      <c r="H2372" s="76" t="s">
        <v>19529</v>
      </c>
      <c r="I2372" s="76" t="s">
        <v>19530</v>
      </c>
      <c r="J2372" s="76" t="s">
        <v>19531</v>
      </c>
      <c r="K2372" s="76" t="s">
        <v>19532</v>
      </c>
    </row>
    <row r="2373" spans="1:11" x14ac:dyDescent="0.3">
      <c r="A2373" s="65" t="s">
        <v>2663</v>
      </c>
      <c r="B2373" s="70" t="s">
        <v>15172</v>
      </c>
      <c r="C2373" s="72" t="s">
        <v>19396</v>
      </c>
      <c r="D2373" s="76" t="s">
        <v>19525</v>
      </c>
      <c r="E2373" s="76" t="s">
        <v>19526</v>
      </c>
      <c r="F2373" s="76" t="s">
        <v>19534</v>
      </c>
      <c r="G2373" s="76" t="s">
        <v>19528</v>
      </c>
      <c r="H2373" s="76" t="s">
        <v>19536</v>
      </c>
      <c r="I2373" s="76" t="s">
        <v>19530</v>
      </c>
      <c r="J2373" s="76" t="s">
        <v>19531</v>
      </c>
      <c r="K2373" s="76" t="s">
        <v>19532</v>
      </c>
    </row>
    <row r="2374" spans="1:11" x14ac:dyDescent="0.3">
      <c r="A2374" s="65" t="s">
        <v>2664</v>
      </c>
      <c r="B2374" s="70" t="s">
        <v>15173</v>
      </c>
      <c r="C2374" s="72" t="s">
        <v>19396</v>
      </c>
      <c r="D2374" s="76" t="s">
        <v>19525</v>
      </c>
      <c r="E2374" s="76" t="s">
        <v>19533</v>
      </c>
      <c r="F2374" s="76" t="s">
        <v>19534</v>
      </c>
      <c r="G2374" s="76" t="s">
        <v>19528</v>
      </c>
      <c r="H2374" s="76" t="s">
        <v>19536</v>
      </c>
      <c r="I2374" s="76" t="s">
        <v>19530</v>
      </c>
      <c r="J2374" s="76" t="s">
        <v>19531</v>
      </c>
      <c r="K2374" s="76" t="s">
        <v>19532</v>
      </c>
    </row>
    <row r="2375" spans="1:11" x14ac:dyDescent="0.3">
      <c r="A2375" s="65" t="s">
        <v>2665</v>
      </c>
      <c r="B2375" s="70" t="s">
        <v>15174</v>
      </c>
      <c r="C2375" s="72" t="s">
        <v>19397</v>
      </c>
      <c r="D2375" s="76" t="s">
        <v>19525</v>
      </c>
      <c r="E2375" s="76" t="s">
        <v>19526</v>
      </c>
      <c r="F2375" s="76" t="s">
        <v>19534</v>
      </c>
      <c r="G2375" s="76" t="s">
        <v>19528</v>
      </c>
      <c r="H2375" s="76" t="s">
        <v>19536</v>
      </c>
      <c r="I2375" s="76" t="s">
        <v>19530</v>
      </c>
      <c r="J2375" s="76" t="s">
        <v>19531</v>
      </c>
      <c r="K2375" s="76" t="s">
        <v>19532</v>
      </c>
    </row>
    <row r="2376" spans="1:11" x14ac:dyDescent="0.3">
      <c r="A2376" s="65" t="s">
        <v>2666</v>
      </c>
      <c r="B2376" s="70" t="s">
        <v>15175</v>
      </c>
      <c r="C2376" s="72" t="s">
        <v>19397</v>
      </c>
      <c r="D2376" s="76" t="s">
        <v>19525</v>
      </c>
      <c r="E2376" s="76" t="s">
        <v>19533</v>
      </c>
      <c r="F2376" s="76" t="s">
        <v>19534</v>
      </c>
      <c r="G2376" s="76" t="s">
        <v>19528</v>
      </c>
      <c r="H2376" s="76" t="s">
        <v>19536</v>
      </c>
      <c r="I2376" s="76" t="s">
        <v>19530</v>
      </c>
      <c r="J2376" s="76" t="s">
        <v>19531</v>
      </c>
      <c r="K2376" s="76" t="s">
        <v>19532</v>
      </c>
    </row>
    <row r="2377" spans="1:11" x14ac:dyDescent="0.3">
      <c r="A2377" s="65" t="s">
        <v>2667</v>
      </c>
      <c r="B2377" s="70" t="s">
        <v>15176</v>
      </c>
      <c r="C2377" s="72" t="s">
        <v>19396</v>
      </c>
      <c r="D2377" s="76" t="s">
        <v>19525</v>
      </c>
      <c r="E2377" s="76" t="s">
        <v>19533</v>
      </c>
      <c r="F2377" s="76" t="s">
        <v>19534</v>
      </c>
      <c r="G2377" s="76" t="s">
        <v>19535</v>
      </c>
      <c r="H2377" s="76" t="s">
        <v>19536</v>
      </c>
      <c r="I2377" s="76" t="s">
        <v>19530</v>
      </c>
      <c r="J2377" s="76" t="s">
        <v>19531</v>
      </c>
      <c r="K2377" s="76" t="s">
        <v>19532</v>
      </c>
    </row>
    <row r="2378" spans="1:11" x14ac:dyDescent="0.3">
      <c r="A2378" s="65" t="s">
        <v>2668</v>
      </c>
      <c r="B2378" s="70" t="s">
        <v>14197</v>
      </c>
      <c r="C2378" s="72" t="s">
        <v>19396</v>
      </c>
      <c r="D2378" s="76" t="s">
        <v>19525</v>
      </c>
      <c r="E2378" s="76" t="s">
        <v>19533</v>
      </c>
      <c r="F2378" s="76" t="s">
        <v>19534</v>
      </c>
      <c r="G2378" s="76" t="s">
        <v>19535</v>
      </c>
      <c r="H2378" s="76" t="s">
        <v>19536</v>
      </c>
      <c r="I2378" s="76" t="s">
        <v>19530</v>
      </c>
      <c r="J2378" s="76" t="s">
        <v>19531</v>
      </c>
      <c r="K2378" s="76" t="s">
        <v>19532</v>
      </c>
    </row>
    <row r="2379" spans="1:11" x14ac:dyDescent="0.3">
      <c r="A2379" s="65" t="s">
        <v>2669</v>
      </c>
      <c r="B2379" s="70" t="s">
        <v>14196</v>
      </c>
      <c r="C2379" s="72" t="s">
        <v>19396</v>
      </c>
      <c r="D2379" s="76" t="s">
        <v>19525</v>
      </c>
      <c r="E2379" s="76" t="s">
        <v>19526</v>
      </c>
      <c r="F2379" s="76" t="s">
        <v>19534</v>
      </c>
      <c r="G2379" s="76" t="s">
        <v>19535</v>
      </c>
      <c r="H2379" s="76" t="s">
        <v>19536</v>
      </c>
      <c r="I2379" s="76" t="s">
        <v>19530</v>
      </c>
      <c r="J2379" s="76" t="s">
        <v>19531</v>
      </c>
      <c r="K2379" s="76" t="s">
        <v>19532</v>
      </c>
    </row>
    <row r="2380" spans="1:11" x14ac:dyDescent="0.3">
      <c r="A2380" s="65" t="s">
        <v>2670</v>
      </c>
      <c r="B2380" s="70" t="s">
        <v>15177</v>
      </c>
      <c r="C2380" s="72" t="s">
        <v>19396</v>
      </c>
      <c r="D2380" s="76" t="s">
        <v>19525</v>
      </c>
      <c r="E2380" s="76" t="s">
        <v>19533</v>
      </c>
      <c r="F2380" s="76" t="s">
        <v>19534</v>
      </c>
      <c r="G2380" s="76" t="s">
        <v>19528</v>
      </c>
      <c r="H2380" s="76" t="s">
        <v>19536</v>
      </c>
      <c r="I2380" s="76" t="s">
        <v>19530</v>
      </c>
      <c r="J2380" s="76" t="s">
        <v>19531</v>
      </c>
      <c r="K2380" s="76" t="s">
        <v>19532</v>
      </c>
    </row>
    <row r="2381" spans="1:11" x14ac:dyDescent="0.3">
      <c r="A2381" s="65" t="s">
        <v>2671</v>
      </c>
      <c r="B2381" s="70" t="s">
        <v>15178</v>
      </c>
      <c r="C2381" s="72" t="s">
        <v>19396</v>
      </c>
      <c r="D2381" s="76" t="s">
        <v>19525</v>
      </c>
      <c r="E2381" s="76" t="s">
        <v>19526</v>
      </c>
      <c r="F2381" s="76" t="s">
        <v>19534</v>
      </c>
      <c r="G2381" s="76" t="s">
        <v>19528</v>
      </c>
      <c r="H2381" s="76" t="s">
        <v>19536</v>
      </c>
      <c r="I2381" s="76" t="s">
        <v>19530</v>
      </c>
      <c r="J2381" s="76" t="s">
        <v>19531</v>
      </c>
      <c r="K2381" s="76" t="s">
        <v>19532</v>
      </c>
    </row>
    <row r="2382" spans="1:11" x14ac:dyDescent="0.3">
      <c r="A2382" s="65" t="s">
        <v>2672</v>
      </c>
      <c r="B2382" s="70" t="s">
        <v>15179</v>
      </c>
      <c r="C2382" s="72" t="s">
        <v>19396</v>
      </c>
      <c r="D2382" s="76" t="s">
        <v>19525</v>
      </c>
      <c r="E2382" s="76" t="s">
        <v>19526</v>
      </c>
      <c r="F2382" s="76" t="s">
        <v>19534</v>
      </c>
      <c r="G2382" s="76" t="s">
        <v>19535</v>
      </c>
      <c r="H2382" s="76" t="s">
        <v>19536</v>
      </c>
      <c r="I2382" s="76" t="s">
        <v>19530</v>
      </c>
      <c r="J2382" s="76" t="s">
        <v>19531</v>
      </c>
      <c r="K2382" s="76" t="s">
        <v>19532</v>
      </c>
    </row>
    <row r="2383" spans="1:11" x14ac:dyDescent="0.3">
      <c r="A2383" s="65" t="s">
        <v>2673</v>
      </c>
      <c r="B2383" s="70" t="s">
        <v>14637</v>
      </c>
      <c r="C2383" s="72" t="s">
        <v>19396</v>
      </c>
      <c r="D2383" s="76" t="s">
        <v>19525</v>
      </c>
      <c r="E2383" s="76" t="s">
        <v>19533</v>
      </c>
      <c r="F2383" s="76" t="s">
        <v>19538</v>
      </c>
      <c r="G2383" s="76" t="s">
        <v>19535</v>
      </c>
      <c r="H2383" s="76" t="s">
        <v>19536</v>
      </c>
      <c r="I2383" s="76" t="s">
        <v>19530</v>
      </c>
      <c r="J2383" s="76" t="s">
        <v>19531</v>
      </c>
      <c r="K2383" s="76" t="s">
        <v>19532</v>
      </c>
    </row>
    <row r="2384" spans="1:11" x14ac:dyDescent="0.3">
      <c r="A2384" s="65" t="s">
        <v>2674</v>
      </c>
      <c r="B2384" s="70" t="s">
        <v>15180</v>
      </c>
      <c r="C2384" s="72" t="s">
        <v>19396</v>
      </c>
      <c r="D2384" s="76" t="s">
        <v>19525</v>
      </c>
      <c r="E2384" s="76" t="s">
        <v>19537</v>
      </c>
      <c r="F2384" s="76" t="s">
        <v>19534</v>
      </c>
      <c r="G2384" s="76" t="s">
        <v>19535</v>
      </c>
      <c r="H2384" s="76" t="s">
        <v>19536</v>
      </c>
      <c r="I2384" s="76" t="s">
        <v>19530</v>
      </c>
      <c r="J2384" s="76" t="s">
        <v>19531</v>
      </c>
      <c r="K2384" s="76" t="s">
        <v>19532</v>
      </c>
    </row>
    <row r="2385" spans="1:11" x14ac:dyDescent="0.3">
      <c r="A2385" s="65" t="s">
        <v>2675</v>
      </c>
      <c r="B2385" s="70" t="s">
        <v>15181</v>
      </c>
      <c r="C2385" s="72" t="s">
        <v>19396</v>
      </c>
      <c r="D2385" s="76" t="s">
        <v>19525</v>
      </c>
      <c r="E2385" s="76" t="s">
        <v>19526</v>
      </c>
      <c r="F2385" s="76" t="s">
        <v>19534</v>
      </c>
      <c r="G2385" s="76" t="s">
        <v>19535</v>
      </c>
      <c r="H2385" s="76" t="s">
        <v>19536</v>
      </c>
      <c r="I2385" s="76" t="s">
        <v>19530</v>
      </c>
      <c r="J2385" s="76" t="s">
        <v>19531</v>
      </c>
      <c r="K2385" s="76" t="s">
        <v>19532</v>
      </c>
    </row>
    <row r="2386" spans="1:11" x14ac:dyDescent="0.3">
      <c r="A2386" s="66" t="s">
        <v>2676</v>
      </c>
      <c r="B2386" s="70" t="e">
        <v>#N/A</v>
      </c>
      <c r="C2386" s="73"/>
      <c r="D2386" s="77"/>
      <c r="E2386" s="77"/>
      <c r="F2386" s="77"/>
      <c r="G2386" s="77"/>
      <c r="H2386" s="77"/>
      <c r="I2386" s="77"/>
      <c r="J2386" s="77"/>
      <c r="K2386" s="77"/>
    </row>
    <row r="2387" spans="1:11" x14ac:dyDescent="0.3">
      <c r="A2387" s="65" t="s">
        <v>2677</v>
      </c>
      <c r="B2387" s="70" t="s">
        <v>15182</v>
      </c>
      <c r="C2387" s="72" t="s">
        <v>19397</v>
      </c>
      <c r="D2387" s="76" t="s">
        <v>19525</v>
      </c>
      <c r="E2387" s="76" t="s">
        <v>19526</v>
      </c>
      <c r="F2387" s="76" t="s">
        <v>19534</v>
      </c>
      <c r="G2387" s="76" t="s">
        <v>19528</v>
      </c>
      <c r="H2387" s="76" t="s">
        <v>19529</v>
      </c>
      <c r="I2387" s="76" t="s">
        <v>19530</v>
      </c>
      <c r="J2387" s="76" t="s">
        <v>19531</v>
      </c>
      <c r="K2387" s="76" t="s">
        <v>19532</v>
      </c>
    </row>
    <row r="2388" spans="1:11" x14ac:dyDescent="0.3">
      <c r="A2388" s="65" t="s">
        <v>2678</v>
      </c>
      <c r="B2388" s="70" t="s">
        <v>14315</v>
      </c>
      <c r="C2388" s="72" t="s">
        <v>19397</v>
      </c>
      <c r="D2388" s="76" t="s">
        <v>19525</v>
      </c>
      <c r="E2388" s="76" t="s">
        <v>19533</v>
      </c>
      <c r="F2388" s="76" t="s">
        <v>19534</v>
      </c>
      <c r="G2388" s="76" t="s">
        <v>19535</v>
      </c>
      <c r="H2388" s="76" t="s">
        <v>19536</v>
      </c>
      <c r="I2388" s="76" t="s">
        <v>19530</v>
      </c>
      <c r="J2388" s="76" t="s">
        <v>19531</v>
      </c>
      <c r="K2388" s="76" t="s">
        <v>19532</v>
      </c>
    </row>
    <row r="2389" spans="1:11" x14ac:dyDescent="0.3">
      <c r="A2389" s="65" t="s">
        <v>2679</v>
      </c>
      <c r="B2389" s="70" t="s">
        <v>15183</v>
      </c>
      <c r="C2389" s="72" t="s">
        <v>19396</v>
      </c>
      <c r="D2389" s="76" t="s">
        <v>19525</v>
      </c>
      <c r="E2389" s="76" t="s">
        <v>19533</v>
      </c>
      <c r="F2389" s="76" t="s">
        <v>19534</v>
      </c>
      <c r="G2389" s="76" t="s">
        <v>19535</v>
      </c>
      <c r="H2389" s="76" t="s">
        <v>19536</v>
      </c>
      <c r="I2389" s="76" t="s">
        <v>19530</v>
      </c>
      <c r="J2389" s="76" t="s">
        <v>19531</v>
      </c>
      <c r="K2389" s="76" t="s">
        <v>19532</v>
      </c>
    </row>
    <row r="2390" spans="1:11" x14ac:dyDescent="0.3">
      <c r="A2390" s="65" t="s">
        <v>2680</v>
      </c>
      <c r="B2390" s="70" t="s">
        <v>15184</v>
      </c>
      <c r="C2390" s="72" t="s">
        <v>19396</v>
      </c>
      <c r="D2390" s="76" t="s">
        <v>19525</v>
      </c>
      <c r="E2390" s="76" t="s">
        <v>19533</v>
      </c>
      <c r="F2390" s="76" t="s">
        <v>19534</v>
      </c>
      <c r="G2390" s="76" t="s">
        <v>19535</v>
      </c>
      <c r="H2390" s="76" t="s">
        <v>19536</v>
      </c>
      <c r="I2390" s="76" t="s">
        <v>19530</v>
      </c>
      <c r="J2390" s="76" t="s">
        <v>19531</v>
      </c>
      <c r="K2390" s="76" t="s">
        <v>19532</v>
      </c>
    </row>
    <row r="2391" spans="1:11" x14ac:dyDescent="0.3">
      <c r="A2391" s="65" t="s">
        <v>2681</v>
      </c>
      <c r="B2391" s="70" t="s">
        <v>15185</v>
      </c>
      <c r="C2391" s="72" t="s">
        <v>19396</v>
      </c>
      <c r="D2391" s="76" t="s">
        <v>19525</v>
      </c>
      <c r="E2391" s="76" t="s">
        <v>19526</v>
      </c>
      <c r="F2391" s="76" t="s">
        <v>19541</v>
      </c>
      <c r="G2391" s="76" t="s">
        <v>19535</v>
      </c>
      <c r="H2391" s="76" t="s">
        <v>19536</v>
      </c>
      <c r="I2391" s="76" t="s">
        <v>19530</v>
      </c>
      <c r="J2391" s="76" t="s">
        <v>19531</v>
      </c>
      <c r="K2391" s="76" t="s">
        <v>19532</v>
      </c>
    </row>
    <row r="2392" spans="1:11" x14ac:dyDescent="0.3">
      <c r="A2392" s="65" t="s">
        <v>2682</v>
      </c>
      <c r="B2392" s="70" t="s">
        <v>15186</v>
      </c>
      <c r="C2392" s="72" t="s">
        <v>19396</v>
      </c>
      <c r="D2392" s="76" t="s">
        <v>19525</v>
      </c>
      <c r="E2392" s="76" t="s">
        <v>19542</v>
      </c>
      <c r="F2392" s="76" t="s">
        <v>19534</v>
      </c>
      <c r="G2392" s="76" t="s">
        <v>19535</v>
      </c>
      <c r="H2392" s="76" t="s">
        <v>19536</v>
      </c>
      <c r="I2392" s="76" t="s">
        <v>19530</v>
      </c>
      <c r="J2392" s="76" t="s">
        <v>19531</v>
      </c>
      <c r="K2392" s="76" t="s">
        <v>19532</v>
      </c>
    </row>
    <row r="2393" spans="1:11" x14ac:dyDescent="0.3">
      <c r="A2393" s="65" t="s">
        <v>2683</v>
      </c>
      <c r="B2393" s="70" t="s">
        <v>15187</v>
      </c>
      <c r="C2393" s="72" t="s">
        <v>19396</v>
      </c>
      <c r="D2393" s="76" t="s">
        <v>19525</v>
      </c>
      <c r="E2393" s="76" t="s">
        <v>19526</v>
      </c>
      <c r="F2393" s="76" t="s">
        <v>19534</v>
      </c>
      <c r="G2393" s="76" t="s">
        <v>19528</v>
      </c>
      <c r="H2393" s="76" t="s">
        <v>19536</v>
      </c>
      <c r="I2393" s="76" t="s">
        <v>19530</v>
      </c>
      <c r="J2393" s="76" t="s">
        <v>19531</v>
      </c>
      <c r="K2393" s="76" t="s">
        <v>19532</v>
      </c>
    </row>
    <row r="2394" spans="1:11" x14ac:dyDescent="0.3">
      <c r="A2394" s="65" t="s">
        <v>2684</v>
      </c>
      <c r="B2394" s="70" t="s">
        <v>15188</v>
      </c>
      <c r="C2394" s="72" t="s">
        <v>19396</v>
      </c>
      <c r="D2394" s="76" t="s">
        <v>19525</v>
      </c>
      <c r="E2394" s="76" t="s">
        <v>19533</v>
      </c>
      <c r="F2394" s="76" t="s">
        <v>19534</v>
      </c>
      <c r="G2394" s="76" t="s">
        <v>19535</v>
      </c>
      <c r="H2394" s="76" t="s">
        <v>19536</v>
      </c>
      <c r="I2394" s="76" t="s">
        <v>19530</v>
      </c>
      <c r="J2394" s="76" t="s">
        <v>19531</v>
      </c>
      <c r="K2394" s="76" t="s">
        <v>19532</v>
      </c>
    </row>
    <row r="2395" spans="1:11" x14ac:dyDescent="0.3">
      <c r="A2395" s="65" t="s">
        <v>2685</v>
      </c>
      <c r="B2395" s="70" t="s">
        <v>15188</v>
      </c>
      <c r="C2395" s="72" t="s">
        <v>19397</v>
      </c>
      <c r="D2395" s="76" t="s">
        <v>19525</v>
      </c>
      <c r="E2395" s="76" t="s">
        <v>19533</v>
      </c>
      <c r="F2395" s="76" t="s">
        <v>19534</v>
      </c>
      <c r="G2395" s="76" t="s">
        <v>19535</v>
      </c>
      <c r="H2395" s="76" t="s">
        <v>19536</v>
      </c>
      <c r="I2395" s="76" t="s">
        <v>19530</v>
      </c>
      <c r="J2395" s="76" t="s">
        <v>19531</v>
      </c>
      <c r="K2395" s="76" t="s">
        <v>19532</v>
      </c>
    </row>
    <row r="2396" spans="1:11" x14ac:dyDescent="0.3">
      <c r="A2396" s="65" t="s">
        <v>2686</v>
      </c>
      <c r="B2396" s="70" t="s">
        <v>15189</v>
      </c>
      <c r="C2396" s="72" t="s">
        <v>19396</v>
      </c>
      <c r="D2396" s="76" t="s">
        <v>19525</v>
      </c>
      <c r="E2396" s="76" t="s">
        <v>19526</v>
      </c>
      <c r="F2396" s="76" t="s">
        <v>19534</v>
      </c>
      <c r="G2396" s="76" t="s">
        <v>19528</v>
      </c>
      <c r="H2396" s="76" t="s">
        <v>19536</v>
      </c>
      <c r="I2396" s="76" t="s">
        <v>19530</v>
      </c>
      <c r="J2396" s="76" t="s">
        <v>19531</v>
      </c>
      <c r="K2396" s="76" t="s">
        <v>19532</v>
      </c>
    </row>
    <row r="2397" spans="1:11" x14ac:dyDescent="0.3">
      <c r="A2397" s="65" t="s">
        <v>2687</v>
      </c>
      <c r="B2397" s="70" t="s">
        <v>15190</v>
      </c>
      <c r="C2397" s="72" t="s">
        <v>19396</v>
      </c>
      <c r="D2397" s="76" t="s">
        <v>19525</v>
      </c>
      <c r="E2397" s="76" t="s">
        <v>19533</v>
      </c>
      <c r="F2397" s="76" t="s">
        <v>19534</v>
      </c>
      <c r="G2397" s="76" t="s">
        <v>19528</v>
      </c>
      <c r="H2397" s="76" t="s">
        <v>19536</v>
      </c>
      <c r="I2397" s="76" t="s">
        <v>19530</v>
      </c>
      <c r="J2397" s="76" t="s">
        <v>19531</v>
      </c>
      <c r="K2397" s="76" t="s">
        <v>19532</v>
      </c>
    </row>
    <row r="2398" spans="1:11" x14ac:dyDescent="0.3">
      <c r="A2398" s="65" t="s">
        <v>2688</v>
      </c>
      <c r="B2398" s="70" t="s">
        <v>14542</v>
      </c>
      <c r="C2398" s="72" t="s">
        <v>19397</v>
      </c>
      <c r="D2398" s="76" t="s">
        <v>19525</v>
      </c>
      <c r="E2398" s="76" t="s">
        <v>19533</v>
      </c>
      <c r="F2398" s="76" t="s">
        <v>19534</v>
      </c>
      <c r="G2398" s="76" t="s">
        <v>19528</v>
      </c>
      <c r="H2398" s="76" t="s">
        <v>19536</v>
      </c>
      <c r="I2398" s="76" t="s">
        <v>19530</v>
      </c>
      <c r="J2398" s="76" t="s">
        <v>19531</v>
      </c>
      <c r="K2398" s="76" t="s">
        <v>19532</v>
      </c>
    </row>
    <row r="2399" spans="1:11" x14ac:dyDescent="0.3">
      <c r="A2399" s="65" t="s">
        <v>2689</v>
      </c>
      <c r="B2399" s="70" t="s">
        <v>14389</v>
      </c>
      <c r="C2399" s="72" t="s">
        <v>19397</v>
      </c>
      <c r="D2399" s="76" t="s">
        <v>19525</v>
      </c>
      <c r="E2399" s="76" t="s">
        <v>19533</v>
      </c>
      <c r="F2399" s="76" t="s">
        <v>19534</v>
      </c>
      <c r="G2399" s="76" t="s">
        <v>19535</v>
      </c>
      <c r="H2399" s="76" t="s">
        <v>19536</v>
      </c>
      <c r="I2399" s="76" t="s">
        <v>19530</v>
      </c>
      <c r="J2399" s="76" t="s">
        <v>19531</v>
      </c>
      <c r="K2399" s="76" t="s">
        <v>19532</v>
      </c>
    </row>
    <row r="2400" spans="1:11" x14ac:dyDescent="0.3">
      <c r="A2400" s="65" t="s">
        <v>2690</v>
      </c>
      <c r="B2400" s="70" t="s">
        <v>14391</v>
      </c>
      <c r="C2400" s="72" t="s">
        <v>19397</v>
      </c>
      <c r="D2400" s="76" t="s">
        <v>19525</v>
      </c>
      <c r="E2400" s="76" t="s">
        <v>19533</v>
      </c>
      <c r="F2400" s="76" t="s">
        <v>19534</v>
      </c>
      <c r="G2400" s="76" t="s">
        <v>19535</v>
      </c>
      <c r="H2400" s="76" t="s">
        <v>19536</v>
      </c>
      <c r="I2400" s="76" t="s">
        <v>19530</v>
      </c>
      <c r="J2400" s="76" t="s">
        <v>19531</v>
      </c>
      <c r="K2400" s="76" t="s">
        <v>19532</v>
      </c>
    </row>
    <row r="2401" spans="1:11" x14ac:dyDescent="0.3">
      <c r="A2401" s="65" t="s">
        <v>2691</v>
      </c>
      <c r="B2401" s="70" t="s">
        <v>14384</v>
      </c>
      <c r="C2401" s="72" t="s">
        <v>19397</v>
      </c>
      <c r="D2401" s="76" t="s">
        <v>19525</v>
      </c>
      <c r="E2401" s="76" t="s">
        <v>19533</v>
      </c>
      <c r="F2401" s="76" t="s">
        <v>19534</v>
      </c>
      <c r="G2401" s="76" t="s">
        <v>19535</v>
      </c>
      <c r="H2401" s="76" t="s">
        <v>19536</v>
      </c>
      <c r="I2401" s="76" t="s">
        <v>19530</v>
      </c>
      <c r="J2401" s="76" t="s">
        <v>19531</v>
      </c>
      <c r="K2401" s="76" t="s">
        <v>19532</v>
      </c>
    </row>
    <row r="2402" spans="1:11" x14ac:dyDescent="0.3">
      <c r="A2402" s="65" t="s">
        <v>2692</v>
      </c>
      <c r="B2402" s="70" t="s">
        <v>15191</v>
      </c>
      <c r="C2402" s="72" t="s">
        <v>19397</v>
      </c>
      <c r="D2402" s="76" t="s">
        <v>19525</v>
      </c>
      <c r="E2402" s="76" t="s">
        <v>19533</v>
      </c>
      <c r="F2402" s="76" t="s">
        <v>19534</v>
      </c>
      <c r="G2402" s="76" t="s">
        <v>19535</v>
      </c>
      <c r="H2402" s="76" t="s">
        <v>19536</v>
      </c>
      <c r="I2402" s="76" t="s">
        <v>19530</v>
      </c>
      <c r="J2402" s="76" t="s">
        <v>19531</v>
      </c>
      <c r="K2402" s="76" t="s">
        <v>19532</v>
      </c>
    </row>
    <row r="2403" spans="1:11" x14ac:dyDescent="0.3">
      <c r="A2403" s="65" t="s">
        <v>2693</v>
      </c>
      <c r="B2403" s="70" t="s">
        <v>14383</v>
      </c>
      <c r="C2403" s="72" t="s">
        <v>19397</v>
      </c>
      <c r="D2403" s="76" t="s">
        <v>19525</v>
      </c>
      <c r="E2403" s="76" t="s">
        <v>19533</v>
      </c>
      <c r="F2403" s="76" t="s">
        <v>19534</v>
      </c>
      <c r="G2403" s="76" t="s">
        <v>19535</v>
      </c>
      <c r="H2403" s="76" t="s">
        <v>19536</v>
      </c>
      <c r="I2403" s="76" t="s">
        <v>19530</v>
      </c>
      <c r="J2403" s="76" t="s">
        <v>19531</v>
      </c>
      <c r="K2403" s="76" t="s">
        <v>19532</v>
      </c>
    </row>
    <row r="2404" spans="1:11" x14ac:dyDescent="0.3">
      <c r="A2404" s="65" t="s">
        <v>2694</v>
      </c>
      <c r="B2404" s="70" t="s">
        <v>15192</v>
      </c>
      <c r="C2404" s="72" t="s">
        <v>19397</v>
      </c>
      <c r="D2404" s="76" t="s">
        <v>19525</v>
      </c>
      <c r="E2404" s="76" t="s">
        <v>19533</v>
      </c>
      <c r="F2404" s="76" t="s">
        <v>19534</v>
      </c>
      <c r="G2404" s="76" t="s">
        <v>19535</v>
      </c>
      <c r="H2404" s="76" t="s">
        <v>19536</v>
      </c>
      <c r="I2404" s="76" t="s">
        <v>19530</v>
      </c>
      <c r="J2404" s="76" t="s">
        <v>19531</v>
      </c>
      <c r="K2404" s="76" t="s">
        <v>19532</v>
      </c>
    </row>
    <row r="2405" spans="1:11" x14ac:dyDescent="0.3">
      <c r="A2405" s="65" t="s">
        <v>2695</v>
      </c>
      <c r="B2405" s="70" t="s">
        <v>15193</v>
      </c>
      <c r="C2405" s="72" t="s">
        <v>19396</v>
      </c>
      <c r="D2405" s="76" t="s">
        <v>19525</v>
      </c>
      <c r="E2405" s="76" t="s">
        <v>19533</v>
      </c>
      <c r="F2405" s="76" t="s">
        <v>19534</v>
      </c>
      <c r="G2405" s="76" t="s">
        <v>19528</v>
      </c>
      <c r="H2405" s="76" t="s">
        <v>19536</v>
      </c>
      <c r="I2405" s="76" t="s">
        <v>19530</v>
      </c>
      <c r="J2405" s="76" t="s">
        <v>19531</v>
      </c>
      <c r="K2405" s="76" t="s">
        <v>19532</v>
      </c>
    </row>
    <row r="2406" spans="1:11" x14ac:dyDescent="0.3">
      <c r="A2406" s="65" t="s">
        <v>2696</v>
      </c>
      <c r="B2406" s="70" t="s">
        <v>15194</v>
      </c>
      <c r="C2406" s="72" t="s">
        <v>19396</v>
      </c>
      <c r="D2406" s="76" t="s">
        <v>19525</v>
      </c>
      <c r="E2406" s="76" t="s">
        <v>19526</v>
      </c>
      <c r="F2406" s="76" t="s">
        <v>19534</v>
      </c>
      <c r="G2406" s="76" t="s">
        <v>19535</v>
      </c>
      <c r="H2406" s="76" t="s">
        <v>19536</v>
      </c>
      <c r="I2406" s="76" t="s">
        <v>19530</v>
      </c>
      <c r="J2406" s="76" t="s">
        <v>19531</v>
      </c>
      <c r="K2406" s="76" t="s">
        <v>19532</v>
      </c>
    </row>
    <row r="2407" spans="1:11" x14ac:dyDescent="0.3">
      <c r="A2407" s="65" t="s">
        <v>2697</v>
      </c>
      <c r="B2407" s="70" t="s">
        <v>15195</v>
      </c>
      <c r="C2407" s="72" t="s">
        <v>19396</v>
      </c>
      <c r="D2407" s="76" t="s">
        <v>19525</v>
      </c>
      <c r="E2407" s="76" t="s">
        <v>19542</v>
      </c>
      <c r="F2407" s="76" t="s">
        <v>19534</v>
      </c>
      <c r="G2407" s="76" t="s">
        <v>19528</v>
      </c>
      <c r="H2407" s="76" t="s">
        <v>19536</v>
      </c>
      <c r="I2407" s="76" t="s">
        <v>19530</v>
      </c>
      <c r="J2407" s="76" t="s">
        <v>19531</v>
      </c>
      <c r="K2407" s="76" t="s">
        <v>19532</v>
      </c>
    </row>
    <row r="2408" spans="1:11" x14ac:dyDescent="0.3">
      <c r="A2408" s="65" t="s">
        <v>2698</v>
      </c>
      <c r="B2408" s="70" t="s">
        <v>15196</v>
      </c>
      <c r="C2408" s="72" t="s">
        <v>19396</v>
      </c>
      <c r="D2408" s="76" t="s">
        <v>19525</v>
      </c>
      <c r="E2408" s="76" t="s">
        <v>19542</v>
      </c>
      <c r="F2408" s="76" t="s">
        <v>19534</v>
      </c>
      <c r="G2408" s="76" t="s">
        <v>19528</v>
      </c>
      <c r="H2408" s="76" t="s">
        <v>19536</v>
      </c>
      <c r="I2408" s="76" t="s">
        <v>19530</v>
      </c>
      <c r="J2408" s="76" t="s">
        <v>19531</v>
      </c>
      <c r="K2408" s="76" t="s">
        <v>19532</v>
      </c>
    </row>
    <row r="2409" spans="1:11" x14ac:dyDescent="0.3">
      <c r="A2409" s="65" t="s">
        <v>2699</v>
      </c>
      <c r="B2409" s="70" t="s">
        <v>15197</v>
      </c>
      <c r="C2409" s="72" t="s">
        <v>19396</v>
      </c>
      <c r="D2409" s="76" t="s">
        <v>19525</v>
      </c>
      <c r="E2409" s="76" t="s">
        <v>19526</v>
      </c>
      <c r="F2409" s="76" t="s">
        <v>19534</v>
      </c>
      <c r="G2409" s="76" t="s">
        <v>19535</v>
      </c>
      <c r="H2409" s="76" t="s">
        <v>19536</v>
      </c>
      <c r="I2409" s="76" t="s">
        <v>19530</v>
      </c>
      <c r="J2409" s="76" t="s">
        <v>19531</v>
      </c>
      <c r="K2409" s="76" t="s">
        <v>19532</v>
      </c>
    </row>
    <row r="2410" spans="1:11" x14ac:dyDescent="0.3">
      <c r="A2410" s="65" t="s">
        <v>2700</v>
      </c>
      <c r="B2410" s="70" t="s">
        <v>15198</v>
      </c>
      <c r="C2410" s="72" t="s">
        <v>19397</v>
      </c>
      <c r="D2410" s="76" t="s">
        <v>19525</v>
      </c>
      <c r="E2410" s="76" t="s">
        <v>19533</v>
      </c>
      <c r="F2410" s="76" t="s">
        <v>19534</v>
      </c>
      <c r="G2410" s="76" t="s">
        <v>19535</v>
      </c>
      <c r="H2410" s="76" t="s">
        <v>19529</v>
      </c>
      <c r="I2410" s="76" t="s">
        <v>19530</v>
      </c>
      <c r="J2410" s="76" t="s">
        <v>19531</v>
      </c>
      <c r="K2410" s="76" t="s">
        <v>19532</v>
      </c>
    </row>
    <row r="2411" spans="1:11" x14ac:dyDescent="0.3">
      <c r="A2411" s="65" t="s">
        <v>2701</v>
      </c>
      <c r="B2411" s="70" t="s">
        <v>15199</v>
      </c>
      <c r="C2411" s="72" t="s">
        <v>19396</v>
      </c>
      <c r="D2411" s="76" t="s">
        <v>19525</v>
      </c>
      <c r="E2411" s="76" t="s">
        <v>19526</v>
      </c>
      <c r="F2411" s="76" t="s">
        <v>19538</v>
      </c>
      <c r="G2411" s="76" t="s">
        <v>19535</v>
      </c>
      <c r="H2411" s="76" t="s">
        <v>19536</v>
      </c>
      <c r="I2411" s="76" t="s">
        <v>19530</v>
      </c>
      <c r="J2411" s="76" t="s">
        <v>19531</v>
      </c>
      <c r="K2411" s="76" t="s">
        <v>19532</v>
      </c>
    </row>
    <row r="2412" spans="1:11" x14ac:dyDescent="0.3">
      <c r="A2412" s="65" t="s">
        <v>2702</v>
      </c>
      <c r="B2412" s="70" t="s">
        <v>15200</v>
      </c>
      <c r="C2412" s="72" t="s">
        <v>19396</v>
      </c>
      <c r="D2412" s="76" t="s">
        <v>19525</v>
      </c>
      <c r="E2412" s="76" t="s">
        <v>19542</v>
      </c>
      <c r="F2412" s="76" t="s">
        <v>19534</v>
      </c>
      <c r="G2412" s="76" t="s">
        <v>19528</v>
      </c>
      <c r="H2412" s="76" t="s">
        <v>19536</v>
      </c>
      <c r="I2412" s="76" t="s">
        <v>19530</v>
      </c>
      <c r="J2412" s="76" t="s">
        <v>19531</v>
      </c>
      <c r="K2412" s="76" t="s">
        <v>19532</v>
      </c>
    </row>
    <row r="2413" spans="1:11" x14ac:dyDescent="0.3">
      <c r="A2413" s="65" t="s">
        <v>2703</v>
      </c>
      <c r="B2413" s="70" t="s">
        <v>15201</v>
      </c>
      <c r="C2413" s="72" t="s">
        <v>19396</v>
      </c>
      <c r="D2413" s="76" t="s">
        <v>19525</v>
      </c>
      <c r="E2413" s="76" t="s">
        <v>19542</v>
      </c>
      <c r="F2413" s="76" t="s">
        <v>19534</v>
      </c>
      <c r="G2413" s="76" t="s">
        <v>19528</v>
      </c>
      <c r="H2413" s="76" t="s">
        <v>19536</v>
      </c>
      <c r="I2413" s="76" t="s">
        <v>19530</v>
      </c>
      <c r="J2413" s="76" t="s">
        <v>19531</v>
      </c>
      <c r="K2413" s="76" t="s">
        <v>19532</v>
      </c>
    </row>
    <row r="2414" spans="1:11" x14ac:dyDescent="0.3">
      <c r="A2414" s="65" t="s">
        <v>2704</v>
      </c>
      <c r="B2414" s="70" t="s">
        <v>15202</v>
      </c>
      <c r="C2414" s="72" t="s">
        <v>19396</v>
      </c>
      <c r="D2414" s="76" t="s">
        <v>19525</v>
      </c>
      <c r="E2414" s="76" t="s">
        <v>19533</v>
      </c>
      <c r="F2414" s="76" t="s">
        <v>19534</v>
      </c>
      <c r="G2414" s="76" t="s">
        <v>19528</v>
      </c>
      <c r="H2414" s="76" t="s">
        <v>19536</v>
      </c>
      <c r="I2414" s="76" t="s">
        <v>19530</v>
      </c>
      <c r="J2414" s="76" t="s">
        <v>19531</v>
      </c>
      <c r="K2414" s="76" t="s">
        <v>19532</v>
      </c>
    </row>
    <row r="2415" spans="1:11" x14ac:dyDescent="0.3">
      <c r="A2415" s="65" t="s">
        <v>2705</v>
      </c>
      <c r="B2415" s="70" t="s">
        <v>14658</v>
      </c>
      <c r="C2415" s="72" t="s">
        <v>19396</v>
      </c>
      <c r="D2415" s="76" t="s">
        <v>19525</v>
      </c>
      <c r="E2415" s="76" t="s">
        <v>19526</v>
      </c>
      <c r="F2415" s="76" t="s">
        <v>19534</v>
      </c>
      <c r="G2415" s="76" t="s">
        <v>19535</v>
      </c>
      <c r="H2415" s="76" t="s">
        <v>19536</v>
      </c>
      <c r="I2415" s="76" t="s">
        <v>19530</v>
      </c>
      <c r="J2415" s="76" t="s">
        <v>19531</v>
      </c>
      <c r="K2415" s="76" t="s">
        <v>19532</v>
      </c>
    </row>
    <row r="2416" spans="1:11" x14ac:dyDescent="0.3">
      <c r="A2416" s="65" t="s">
        <v>2706</v>
      </c>
      <c r="B2416" s="70" t="s">
        <v>15203</v>
      </c>
      <c r="C2416" s="72" t="s">
        <v>19396</v>
      </c>
      <c r="D2416" s="76" t="s">
        <v>19525</v>
      </c>
      <c r="E2416" s="76" t="s">
        <v>19542</v>
      </c>
      <c r="F2416" s="76" t="s">
        <v>19534</v>
      </c>
      <c r="G2416" s="76" t="s">
        <v>19535</v>
      </c>
      <c r="H2416" s="76" t="s">
        <v>19536</v>
      </c>
      <c r="I2416" s="76" t="s">
        <v>19530</v>
      </c>
      <c r="J2416" s="76" t="s">
        <v>19531</v>
      </c>
      <c r="K2416" s="76" t="s">
        <v>19532</v>
      </c>
    </row>
    <row r="2417" spans="1:11" x14ac:dyDescent="0.3">
      <c r="A2417" s="65" t="s">
        <v>2707</v>
      </c>
      <c r="B2417" s="70" t="s">
        <v>15204</v>
      </c>
      <c r="C2417" s="72" t="s">
        <v>19396</v>
      </c>
      <c r="D2417" s="76" t="s">
        <v>19525</v>
      </c>
      <c r="E2417" s="76" t="s">
        <v>19542</v>
      </c>
      <c r="F2417" s="76" t="s">
        <v>19534</v>
      </c>
      <c r="G2417" s="76" t="s">
        <v>19528</v>
      </c>
      <c r="H2417" s="76" t="s">
        <v>19536</v>
      </c>
      <c r="I2417" s="76" t="s">
        <v>19530</v>
      </c>
      <c r="J2417" s="76" t="s">
        <v>19531</v>
      </c>
      <c r="K2417" s="76" t="s">
        <v>19532</v>
      </c>
    </row>
    <row r="2418" spans="1:11" x14ac:dyDescent="0.3">
      <c r="A2418" s="65" t="s">
        <v>2708</v>
      </c>
      <c r="B2418" s="70" t="s">
        <v>15205</v>
      </c>
      <c r="C2418" s="72" t="s">
        <v>19396</v>
      </c>
      <c r="D2418" s="76" t="s">
        <v>19525</v>
      </c>
      <c r="E2418" s="76" t="s">
        <v>19533</v>
      </c>
      <c r="F2418" s="76" t="s">
        <v>19534</v>
      </c>
      <c r="G2418" s="76" t="s">
        <v>19535</v>
      </c>
      <c r="H2418" s="76" t="s">
        <v>19536</v>
      </c>
      <c r="I2418" s="76" t="s">
        <v>19530</v>
      </c>
      <c r="J2418" s="76" t="s">
        <v>19531</v>
      </c>
      <c r="K2418" s="76" t="s">
        <v>19532</v>
      </c>
    </row>
    <row r="2419" spans="1:11" x14ac:dyDescent="0.3">
      <c r="A2419" s="65" t="s">
        <v>2709</v>
      </c>
      <c r="B2419" s="70" t="s">
        <v>14599</v>
      </c>
      <c r="C2419" s="72" t="s">
        <v>19396</v>
      </c>
      <c r="D2419" s="76" t="s">
        <v>19525</v>
      </c>
      <c r="E2419" s="76" t="s">
        <v>19533</v>
      </c>
      <c r="F2419" s="76" t="s">
        <v>19534</v>
      </c>
      <c r="G2419" s="76" t="s">
        <v>19535</v>
      </c>
      <c r="H2419" s="76" t="s">
        <v>19536</v>
      </c>
      <c r="I2419" s="76" t="s">
        <v>19530</v>
      </c>
      <c r="J2419" s="76" t="s">
        <v>19531</v>
      </c>
      <c r="K2419" s="76" t="s">
        <v>19532</v>
      </c>
    </row>
    <row r="2420" spans="1:11" x14ac:dyDescent="0.3">
      <c r="A2420" s="65" t="s">
        <v>2710</v>
      </c>
      <c r="B2420" s="70" t="s">
        <v>14510</v>
      </c>
      <c r="C2420" s="72" t="s">
        <v>19396</v>
      </c>
      <c r="D2420" s="76" t="s">
        <v>19525</v>
      </c>
      <c r="E2420" s="76" t="s">
        <v>19533</v>
      </c>
      <c r="F2420" s="76" t="s">
        <v>19534</v>
      </c>
      <c r="G2420" s="76" t="s">
        <v>19535</v>
      </c>
      <c r="H2420" s="76" t="s">
        <v>19536</v>
      </c>
      <c r="I2420" s="76" t="s">
        <v>19530</v>
      </c>
      <c r="J2420" s="76" t="s">
        <v>19531</v>
      </c>
      <c r="K2420" s="76" t="s">
        <v>19532</v>
      </c>
    </row>
    <row r="2421" spans="1:11" x14ac:dyDescent="0.3">
      <c r="A2421" s="65" t="s">
        <v>2711</v>
      </c>
      <c r="B2421" s="70" t="s">
        <v>13697</v>
      </c>
      <c r="C2421" s="72" t="s">
        <v>19396</v>
      </c>
      <c r="D2421" s="76" t="s">
        <v>19545</v>
      </c>
      <c r="E2421" s="76" t="s">
        <v>19537</v>
      </c>
      <c r="F2421" s="76" t="s">
        <v>19534</v>
      </c>
      <c r="G2421" s="76" t="s">
        <v>19528</v>
      </c>
      <c r="H2421" s="76" t="s">
        <v>19536</v>
      </c>
      <c r="I2421" s="76" t="s">
        <v>19530</v>
      </c>
      <c r="J2421" s="76" t="s">
        <v>19531</v>
      </c>
      <c r="K2421" s="76" t="s">
        <v>19532</v>
      </c>
    </row>
    <row r="2422" spans="1:11" x14ac:dyDescent="0.3">
      <c r="A2422" s="65" t="s">
        <v>2712</v>
      </c>
      <c r="B2422" s="70" t="s">
        <v>15206</v>
      </c>
      <c r="C2422" s="72" t="s">
        <v>19397</v>
      </c>
      <c r="D2422" s="76" t="s">
        <v>19525</v>
      </c>
      <c r="E2422" s="76" t="s">
        <v>19526</v>
      </c>
      <c r="F2422" s="76" t="s">
        <v>19534</v>
      </c>
      <c r="G2422" s="76" t="s">
        <v>19535</v>
      </c>
      <c r="H2422" s="76" t="s">
        <v>19536</v>
      </c>
      <c r="I2422" s="76" t="s">
        <v>19530</v>
      </c>
      <c r="J2422" s="76" t="s">
        <v>19531</v>
      </c>
      <c r="K2422" s="76" t="s">
        <v>19532</v>
      </c>
    </row>
    <row r="2423" spans="1:11" x14ac:dyDescent="0.3">
      <c r="A2423" s="65" t="s">
        <v>2713</v>
      </c>
      <c r="B2423" s="70" t="s">
        <v>15207</v>
      </c>
      <c r="C2423" s="72" t="s">
        <v>19397</v>
      </c>
      <c r="D2423" s="76" t="s">
        <v>19525</v>
      </c>
      <c r="E2423" s="76" t="s">
        <v>19533</v>
      </c>
      <c r="F2423" s="76" t="s">
        <v>19534</v>
      </c>
      <c r="G2423" s="76" t="s">
        <v>19535</v>
      </c>
      <c r="H2423" s="76" t="s">
        <v>19536</v>
      </c>
      <c r="I2423" s="76" t="s">
        <v>19530</v>
      </c>
      <c r="J2423" s="76" t="s">
        <v>19531</v>
      </c>
      <c r="K2423" s="76" t="s">
        <v>19532</v>
      </c>
    </row>
    <row r="2424" spans="1:11" x14ac:dyDescent="0.3">
      <c r="A2424" s="65" t="s">
        <v>2714</v>
      </c>
      <c r="B2424" s="70" t="s">
        <v>15208</v>
      </c>
      <c r="C2424" s="72" t="s">
        <v>19397</v>
      </c>
      <c r="D2424" s="76" t="s">
        <v>19525</v>
      </c>
      <c r="E2424" s="76" t="s">
        <v>19526</v>
      </c>
      <c r="F2424" s="76" t="s">
        <v>19534</v>
      </c>
      <c r="G2424" s="76" t="s">
        <v>19535</v>
      </c>
      <c r="H2424" s="76" t="s">
        <v>19536</v>
      </c>
      <c r="I2424" s="76" t="s">
        <v>19530</v>
      </c>
      <c r="J2424" s="76" t="s">
        <v>19531</v>
      </c>
      <c r="K2424" s="76" t="s">
        <v>19532</v>
      </c>
    </row>
    <row r="2425" spans="1:11" x14ac:dyDescent="0.3">
      <c r="A2425" s="65" t="s">
        <v>2715</v>
      </c>
      <c r="B2425" s="70" t="s">
        <v>15209</v>
      </c>
      <c r="C2425" s="72" t="s">
        <v>19397</v>
      </c>
      <c r="D2425" s="76" t="s">
        <v>19525</v>
      </c>
      <c r="E2425" s="76" t="s">
        <v>19526</v>
      </c>
      <c r="F2425" s="76" t="s">
        <v>19534</v>
      </c>
      <c r="G2425" s="76" t="s">
        <v>19535</v>
      </c>
      <c r="H2425" s="76" t="s">
        <v>19536</v>
      </c>
      <c r="I2425" s="76" t="s">
        <v>19530</v>
      </c>
      <c r="J2425" s="76" t="s">
        <v>19531</v>
      </c>
      <c r="K2425" s="76" t="s">
        <v>19532</v>
      </c>
    </row>
    <row r="2426" spans="1:11" x14ac:dyDescent="0.3">
      <c r="A2426" s="65" t="s">
        <v>2716</v>
      </c>
      <c r="B2426" s="70" t="s">
        <v>15210</v>
      </c>
      <c r="C2426" s="72" t="s">
        <v>19396</v>
      </c>
      <c r="D2426" s="76" t="s">
        <v>19525</v>
      </c>
      <c r="E2426" s="76" t="s">
        <v>19526</v>
      </c>
      <c r="F2426" s="76" t="s">
        <v>19534</v>
      </c>
      <c r="G2426" s="76" t="s">
        <v>19535</v>
      </c>
      <c r="H2426" s="76" t="s">
        <v>19536</v>
      </c>
      <c r="I2426" s="76" t="s">
        <v>19530</v>
      </c>
      <c r="J2426" s="76" t="s">
        <v>19531</v>
      </c>
      <c r="K2426" s="76" t="s">
        <v>19532</v>
      </c>
    </row>
    <row r="2427" spans="1:11" x14ac:dyDescent="0.3">
      <c r="A2427" s="65" t="s">
        <v>2717</v>
      </c>
      <c r="B2427" s="70" t="s">
        <v>15211</v>
      </c>
      <c r="C2427" s="72" t="s">
        <v>19396</v>
      </c>
      <c r="D2427" s="76" t="s">
        <v>19525</v>
      </c>
      <c r="E2427" s="76" t="s">
        <v>19526</v>
      </c>
      <c r="F2427" s="76" t="s">
        <v>19534</v>
      </c>
      <c r="G2427" s="76" t="s">
        <v>19535</v>
      </c>
      <c r="H2427" s="76" t="s">
        <v>19536</v>
      </c>
      <c r="I2427" s="76" t="s">
        <v>19530</v>
      </c>
      <c r="J2427" s="76" t="s">
        <v>19531</v>
      </c>
      <c r="K2427" s="76" t="s">
        <v>19532</v>
      </c>
    </row>
    <row r="2428" spans="1:11" x14ac:dyDescent="0.3">
      <c r="A2428" s="65" t="s">
        <v>2718</v>
      </c>
      <c r="B2428" s="70" t="s">
        <v>15212</v>
      </c>
      <c r="C2428" s="72" t="s">
        <v>19396</v>
      </c>
      <c r="D2428" s="76" t="s">
        <v>19525</v>
      </c>
      <c r="E2428" s="76" t="s">
        <v>19533</v>
      </c>
      <c r="F2428" s="76" t="s">
        <v>19534</v>
      </c>
      <c r="G2428" s="76" t="s">
        <v>19535</v>
      </c>
      <c r="H2428" s="76" t="s">
        <v>19536</v>
      </c>
      <c r="I2428" s="76" t="s">
        <v>19530</v>
      </c>
      <c r="J2428" s="76" t="s">
        <v>19531</v>
      </c>
      <c r="K2428" s="76" t="s">
        <v>19532</v>
      </c>
    </row>
    <row r="2429" spans="1:11" x14ac:dyDescent="0.3">
      <c r="A2429" s="65" t="s">
        <v>2719</v>
      </c>
      <c r="B2429" s="70" t="s">
        <v>15213</v>
      </c>
      <c r="C2429" s="72" t="s">
        <v>19396</v>
      </c>
      <c r="D2429" s="76" t="s">
        <v>19525</v>
      </c>
      <c r="E2429" s="76" t="s">
        <v>19526</v>
      </c>
      <c r="F2429" s="76" t="s">
        <v>19534</v>
      </c>
      <c r="G2429" s="76" t="s">
        <v>19535</v>
      </c>
      <c r="H2429" s="76" t="s">
        <v>19536</v>
      </c>
      <c r="I2429" s="76" t="s">
        <v>19530</v>
      </c>
      <c r="J2429" s="76" t="s">
        <v>19531</v>
      </c>
      <c r="K2429" s="76" t="s">
        <v>19532</v>
      </c>
    </row>
    <row r="2430" spans="1:11" x14ac:dyDescent="0.3">
      <c r="A2430" s="65" t="s">
        <v>2720</v>
      </c>
      <c r="B2430" s="70" t="s">
        <v>15214</v>
      </c>
      <c r="C2430" s="72" t="s">
        <v>19396</v>
      </c>
      <c r="D2430" s="76" t="s">
        <v>19525</v>
      </c>
      <c r="E2430" s="76" t="s">
        <v>19533</v>
      </c>
      <c r="F2430" s="76" t="s">
        <v>19534</v>
      </c>
      <c r="G2430" s="76" t="s">
        <v>19535</v>
      </c>
      <c r="H2430" s="76" t="s">
        <v>19536</v>
      </c>
      <c r="I2430" s="76" t="s">
        <v>19530</v>
      </c>
      <c r="J2430" s="76" t="s">
        <v>19531</v>
      </c>
      <c r="K2430" s="76" t="s">
        <v>19532</v>
      </c>
    </row>
    <row r="2431" spans="1:11" x14ac:dyDescent="0.3">
      <c r="A2431" s="65" t="s">
        <v>2721</v>
      </c>
      <c r="B2431" s="70" t="s">
        <v>15215</v>
      </c>
      <c r="C2431" s="72" t="s">
        <v>19396</v>
      </c>
      <c r="D2431" s="76" t="s">
        <v>19525</v>
      </c>
      <c r="E2431" s="76" t="s">
        <v>19526</v>
      </c>
      <c r="F2431" s="76" t="s">
        <v>19534</v>
      </c>
      <c r="G2431" s="76" t="s">
        <v>19535</v>
      </c>
      <c r="H2431" s="76" t="s">
        <v>19536</v>
      </c>
      <c r="I2431" s="76" t="s">
        <v>19530</v>
      </c>
      <c r="J2431" s="76" t="s">
        <v>19531</v>
      </c>
      <c r="K2431" s="76" t="s">
        <v>19532</v>
      </c>
    </row>
    <row r="2432" spans="1:11" x14ac:dyDescent="0.3">
      <c r="A2432" s="65" t="s">
        <v>2722</v>
      </c>
      <c r="B2432" s="70" t="s">
        <v>15216</v>
      </c>
      <c r="C2432" s="72" t="s">
        <v>19396</v>
      </c>
      <c r="D2432" s="76" t="s">
        <v>19525</v>
      </c>
      <c r="E2432" s="76" t="s">
        <v>19526</v>
      </c>
      <c r="F2432" s="76" t="s">
        <v>19534</v>
      </c>
      <c r="G2432" s="76" t="s">
        <v>19535</v>
      </c>
      <c r="H2432" s="76" t="s">
        <v>19536</v>
      </c>
      <c r="I2432" s="76" t="s">
        <v>19530</v>
      </c>
      <c r="J2432" s="76" t="s">
        <v>19531</v>
      </c>
      <c r="K2432" s="76" t="s">
        <v>19532</v>
      </c>
    </row>
    <row r="2433" spans="1:11" x14ac:dyDescent="0.3">
      <c r="A2433" s="65" t="s">
        <v>2723</v>
      </c>
      <c r="B2433" s="70" t="s">
        <v>15217</v>
      </c>
      <c r="C2433" s="72" t="s">
        <v>19396</v>
      </c>
      <c r="D2433" s="76" t="s">
        <v>19525</v>
      </c>
      <c r="E2433" s="76" t="s">
        <v>19533</v>
      </c>
      <c r="F2433" s="76" t="s">
        <v>19534</v>
      </c>
      <c r="G2433" s="76" t="s">
        <v>19535</v>
      </c>
      <c r="H2433" s="76" t="s">
        <v>19536</v>
      </c>
      <c r="I2433" s="76" t="s">
        <v>19530</v>
      </c>
      <c r="J2433" s="76" t="s">
        <v>19531</v>
      </c>
      <c r="K2433" s="76" t="s">
        <v>19532</v>
      </c>
    </row>
    <row r="2434" spans="1:11" x14ac:dyDescent="0.3">
      <c r="A2434" s="65" t="s">
        <v>2724</v>
      </c>
      <c r="B2434" s="70" t="s">
        <v>15218</v>
      </c>
      <c r="C2434" s="72" t="s">
        <v>19396</v>
      </c>
      <c r="D2434" s="76" t="s">
        <v>19525</v>
      </c>
      <c r="E2434" s="76" t="s">
        <v>19526</v>
      </c>
      <c r="F2434" s="76" t="s">
        <v>19534</v>
      </c>
      <c r="G2434" s="76" t="s">
        <v>19535</v>
      </c>
      <c r="H2434" s="76" t="s">
        <v>19536</v>
      </c>
      <c r="I2434" s="76" t="s">
        <v>19530</v>
      </c>
      <c r="J2434" s="76" t="s">
        <v>19531</v>
      </c>
      <c r="K2434" s="76" t="s">
        <v>19532</v>
      </c>
    </row>
    <row r="2435" spans="1:11" x14ac:dyDescent="0.3">
      <c r="A2435" s="65" t="s">
        <v>2725</v>
      </c>
      <c r="B2435" s="70" t="s">
        <v>15219</v>
      </c>
      <c r="C2435" s="72" t="s">
        <v>19396</v>
      </c>
      <c r="D2435" s="76" t="s">
        <v>19525</v>
      </c>
      <c r="E2435" s="76" t="s">
        <v>19533</v>
      </c>
      <c r="F2435" s="76" t="s">
        <v>19534</v>
      </c>
      <c r="G2435" s="76" t="s">
        <v>19535</v>
      </c>
      <c r="H2435" s="76" t="s">
        <v>19536</v>
      </c>
      <c r="I2435" s="76" t="s">
        <v>19530</v>
      </c>
      <c r="J2435" s="76" t="s">
        <v>19531</v>
      </c>
      <c r="K2435" s="76" t="s">
        <v>19532</v>
      </c>
    </row>
    <row r="2436" spans="1:11" x14ac:dyDescent="0.3">
      <c r="A2436" s="65" t="s">
        <v>2726</v>
      </c>
      <c r="B2436" s="70" t="s">
        <v>15220</v>
      </c>
      <c r="C2436" s="72" t="s">
        <v>19396</v>
      </c>
      <c r="D2436" s="76" t="s">
        <v>19525</v>
      </c>
      <c r="E2436" s="76" t="s">
        <v>19526</v>
      </c>
      <c r="F2436" s="76" t="s">
        <v>19534</v>
      </c>
      <c r="G2436" s="76" t="s">
        <v>19535</v>
      </c>
      <c r="H2436" s="76" t="s">
        <v>19536</v>
      </c>
      <c r="I2436" s="76" t="s">
        <v>19530</v>
      </c>
      <c r="J2436" s="76" t="s">
        <v>19531</v>
      </c>
      <c r="K2436" s="76" t="s">
        <v>19532</v>
      </c>
    </row>
    <row r="2437" spans="1:11" x14ac:dyDescent="0.3">
      <c r="A2437" s="65" t="s">
        <v>2727</v>
      </c>
      <c r="B2437" s="70" t="s">
        <v>15221</v>
      </c>
      <c r="C2437" s="72" t="s">
        <v>19396</v>
      </c>
      <c r="D2437" s="76" t="s">
        <v>19525</v>
      </c>
      <c r="E2437" s="76" t="s">
        <v>19533</v>
      </c>
      <c r="F2437" s="76" t="s">
        <v>19534</v>
      </c>
      <c r="G2437" s="76" t="s">
        <v>19535</v>
      </c>
      <c r="H2437" s="76" t="s">
        <v>19536</v>
      </c>
      <c r="I2437" s="76" t="s">
        <v>19530</v>
      </c>
      <c r="J2437" s="76" t="s">
        <v>19531</v>
      </c>
      <c r="K2437" s="76" t="s">
        <v>19532</v>
      </c>
    </row>
    <row r="2438" spans="1:11" x14ac:dyDescent="0.3">
      <c r="A2438" s="65" t="s">
        <v>2728</v>
      </c>
      <c r="B2438" s="70" t="s">
        <v>15222</v>
      </c>
      <c r="C2438" s="72" t="s">
        <v>19396</v>
      </c>
      <c r="D2438" s="76" t="s">
        <v>19525</v>
      </c>
      <c r="E2438" s="76" t="s">
        <v>19526</v>
      </c>
      <c r="F2438" s="76" t="s">
        <v>19534</v>
      </c>
      <c r="G2438" s="76" t="s">
        <v>19535</v>
      </c>
      <c r="H2438" s="76" t="s">
        <v>19536</v>
      </c>
      <c r="I2438" s="76" t="s">
        <v>19530</v>
      </c>
      <c r="J2438" s="76" t="s">
        <v>19531</v>
      </c>
      <c r="K2438" s="76" t="s">
        <v>19532</v>
      </c>
    </row>
    <row r="2439" spans="1:11" x14ac:dyDescent="0.3">
      <c r="A2439" s="65" t="s">
        <v>2729</v>
      </c>
      <c r="B2439" s="70" t="s">
        <v>15223</v>
      </c>
      <c r="C2439" s="72" t="s">
        <v>19396</v>
      </c>
      <c r="D2439" s="76" t="s">
        <v>19525</v>
      </c>
      <c r="E2439" s="76" t="s">
        <v>19533</v>
      </c>
      <c r="F2439" s="76" t="s">
        <v>19534</v>
      </c>
      <c r="G2439" s="76" t="s">
        <v>19535</v>
      </c>
      <c r="H2439" s="76" t="s">
        <v>19536</v>
      </c>
      <c r="I2439" s="76" t="s">
        <v>19530</v>
      </c>
      <c r="J2439" s="76" t="s">
        <v>19531</v>
      </c>
      <c r="K2439" s="76" t="s">
        <v>19532</v>
      </c>
    </row>
    <row r="2440" spans="1:11" x14ac:dyDescent="0.3">
      <c r="A2440" s="65" t="s">
        <v>2730</v>
      </c>
      <c r="B2440" s="70" t="s">
        <v>15224</v>
      </c>
      <c r="C2440" s="72" t="s">
        <v>19396</v>
      </c>
      <c r="D2440" s="76" t="s">
        <v>19525</v>
      </c>
      <c r="E2440" s="76" t="s">
        <v>19526</v>
      </c>
      <c r="F2440" s="76" t="s">
        <v>19534</v>
      </c>
      <c r="G2440" s="76" t="s">
        <v>19535</v>
      </c>
      <c r="H2440" s="76" t="s">
        <v>19536</v>
      </c>
      <c r="I2440" s="76" t="s">
        <v>19530</v>
      </c>
      <c r="J2440" s="76" t="s">
        <v>19531</v>
      </c>
      <c r="K2440" s="76" t="s">
        <v>19532</v>
      </c>
    </row>
    <row r="2441" spans="1:11" x14ac:dyDescent="0.3">
      <c r="A2441" s="65" t="s">
        <v>2731</v>
      </c>
      <c r="B2441" s="70" t="s">
        <v>15225</v>
      </c>
      <c r="C2441" s="72" t="s">
        <v>19396</v>
      </c>
      <c r="D2441" s="76" t="s">
        <v>19525</v>
      </c>
      <c r="E2441" s="76" t="s">
        <v>19533</v>
      </c>
      <c r="F2441" s="76" t="s">
        <v>19538</v>
      </c>
      <c r="G2441" s="76" t="s">
        <v>19535</v>
      </c>
      <c r="H2441" s="76" t="s">
        <v>19536</v>
      </c>
      <c r="I2441" s="76" t="s">
        <v>19530</v>
      </c>
      <c r="J2441" s="76" t="s">
        <v>19531</v>
      </c>
      <c r="K2441" s="76" t="s">
        <v>19532</v>
      </c>
    </row>
    <row r="2442" spans="1:11" x14ac:dyDescent="0.3">
      <c r="A2442" s="65" t="s">
        <v>2732</v>
      </c>
      <c r="B2442" s="70" t="s">
        <v>15226</v>
      </c>
      <c r="C2442" s="72" t="s">
        <v>19396</v>
      </c>
      <c r="D2442" s="76" t="s">
        <v>19525</v>
      </c>
      <c r="E2442" s="76" t="s">
        <v>19533</v>
      </c>
      <c r="F2442" s="76" t="s">
        <v>19534</v>
      </c>
      <c r="G2442" s="76" t="s">
        <v>19535</v>
      </c>
      <c r="H2442" s="76" t="s">
        <v>19536</v>
      </c>
      <c r="I2442" s="76" t="s">
        <v>19530</v>
      </c>
      <c r="J2442" s="76" t="s">
        <v>19531</v>
      </c>
      <c r="K2442" s="76" t="s">
        <v>19532</v>
      </c>
    </row>
    <row r="2443" spans="1:11" x14ac:dyDescent="0.3">
      <c r="A2443" s="65" t="s">
        <v>2733</v>
      </c>
      <c r="B2443" s="70" t="s">
        <v>15227</v>
      </c>
      <c r="C2443" s="72" t="s">
        <v>19396</v>
      </c>
      <c r="D2443" s="76" t="s">
        <v>19525</v>
      </c>
      <c r="E2443" s="76" t="s">
        <v>19526</v>
      </c>
      <c r="F2443" s="76" t="s">
        <v>19534</v>
      </c>
      <c r="G2443" s="76" t="s">
        <v>19535</v>
      </c>
      <c r="H2443" s="76" t="s">
        <v>19536</v>
      </c>
      <c r="I2443" s="76" t="s">
        <v>19530</v>
      </c>
      <c r="J2443" s="76" t="s">
        <v>19531</v>
      </c>
      <c r="K2443" s="76" t="s">
        <v>19532</v>
      </c>
    </row>
    <row r="2444" spans="1:11" x14ac:dyDescent="0.3">
      <c r="A2444" s="65" t="s">
        <v>2734</v>
      </c>
      <c r="B2444" s="70" t="s">
        <v>15228</v>
      </c>
      <c r="C2444" s="72" t="s">
        <v>19396</v>
      </c>
      <c r="D2444" s="76" t="s">
        <v>19545</v>
      </c>
      <c r="E2444" s="76" t="s">
        <v>19533</v>
      </c>
      <c r="F2444" s="76" t="s">
        <v>19534</v>
      </c>
      <c r="G2444" s="76" t="s">
        <v>19528</v>
      </c>
      <c r="H2444" s="76" t="s">
        <v>19536</v>
      </c>
      <c r="I2444" s="76" t="s">
        <v>19530</v>
      </c>
      <c r="J2444" s="76" t="s">
        <v>19531</v>
      </c>
      <c r="K2444" s="76" t="s">
        <v>19532</v>
      </c>
    </row>
    <row r="2445" spans="1:11" x14ac:dyDescent="0.3">
      <c r="A2445" s="65" t="s">
        <v>2735</v>
      </c>
      <c r="B2445" s="70" t="s">
        <v>14684</v>
      </c>
      <c r="C2445" s="72" t="s">
        <v>19397</v>
      </c>
      <c r="D2445" s="76" t="s">
        <v>19525</v>
      </c>
      <c r="E2445" s="76" t="s">
        <v>19526</v>
      </c>
      <c r="F2445" s="76" t="s">
        <v>19534</v>
      </c>
      <c r="G2445" s="76" t="s">
        <v>19535</v>
      </c>
      <c r="H2445" s="76" t="s">
        <v>19536</v>
      </c>
      <c r="I2445" s="76" t="s">
        <v>19530</v>
      </c>
      <c r="J2445" s="76" t="s">
        <v>19531</v>
      </c>
      <c r="K2445" s="76" t="s">
        <v>19532</v>
      </c>
    </row>
    <row r="2446" spans="1:11" x14ac:dyDescent="0.3">
      <c r="A2446" s="65" t="s">
        <v>2736</v>
      </c>
      <c r="B2446" s="70" t="s">
        <v>14685</v>
      </c>
      <c r="C2446" s="72" t="s">
        <v>19397</v>
      </c>
      <c r="D2446" s="76" t="s">
        <v>19525</v>
      </c>
      <c r="E2446" s="76" t="s">
        <v>19533</v>
      </c>
      <c r="F2446" s="76" t="s">
        <v>19534</v>
      </c>
      <c r="G2446" s="76" t="s">
        <v>19535</v>
      </c>
      <c r="H2446" s="76" t="s">
        <v>19536</v>
      </c>
      <c r="I2446" s="76" t="s">
        <v>19530</v>
      </c>
      <c r="J2446" s="76" t="s">
        <v>19531</v>
      </c>
      <c r="K2446" s="76" t="s">
        <v>19532</v>
      </c>
    </row>
    <row r="2447" spans="1:11" x14ac:dyDescent="0.3">
      <c r="A2447" s="65" t="s">
        <v>2737</v>
      </c>
      <c r="B2447" s="70" t="s">
        <v>15229</v>
      </c>
      <c r="C2447" s="72" t="s">
        <v>19396</v>
      </c>
      <c r="D2447" s="76" t="s">
        <v>19525</v>
      </c>
      <c r="E2447" s="76" t="s">
        <v>19526</v>
      </c>
      <c r="F2447" s="76" t="s">
        <v>19544</v>
      </c>
      <c r="G2447" s="76" t="s">
        <v>19528</v>
      </c>
      <c r="H2447" s="76" t="s">
        <v>19536</v>
      </c>
      <c r="I2447" s="76" t="s">
        <v>19530</v>
      </c>
      <c r="J2447" s="76" t="s">
        <v>19531</v>
      </c>
      <c r="K2447" s="76" t="s">
        <v>19532</v>
      </c>
    </row>
    <row r="2448" spans="1:11" x14ac:dyDescent="0.3">
      <c r="A2448" s="65" t="s">
        <v>2738</v>
      </c>
      <c r="B2448" s="70" t="s">
        <v>15230</v>
      </c>
      <c r="C2448" s="72" t="s">
        <v>19396</v>
      </c>
      <c r="D2448" s="76" t="s">
        <v>19525</v>
      </c>
      <c r="E2448" s="76" t="s">
        <v>19533</v>
      </c>
      <c r="F2448" s="76" t="s">
        <v>19538</v>
      </c>
      <c r="G2448" s="76" t="s">
        <v>19528</v>
      </c>
      <c r="H2448" s="76" t="s">
        <v>19536</v>
      </c>
      <c r="I2448" s="76" t="s">
        <v>19530</v>
      </c>
      <c r="J2448" s="76" t="s">
        <v>19531</v>
      </c>
      <c r="K2448" s="76" t="s">
        <v>19532</v>
      </c>
    </row>
    <row r="2449" spans="1:11" x14ac:dyDescent="0.3">
      <c r="A2449" s="65" t="s">
        <v>2739</v>
      </c>
      <c r="B2449" s="70" t="s">
        <v>15231</v>
      </c>
      <c r="C2449" s="72" t="s">
        <v>19396</v>
      </c>
      <c r="D2449" s="76" t="s">
        <v>19525</v>
      </c>
      <c r="E2449" s="76" t="s">
        <v>19526</v>
      </c>
      <c r="F2449" s="76" t="s">
        <v>19538</v>
      </c>
      <c r="G2449" s="76" t="s">
        <v>19528</v>
      </c>
      <c r="H2449" s="76" t="s">
        <v>19536</v>
      </c>
      <c r="I2449" s="76" t="s">
        <v>19530</v>
      </c>
      <c r="J2449" s="76" t="s">
        <v>19531</v>
      </c>
      <c r="K2449" s="76" t="s">
        <v>19532</v>
      </c>
    </row>
    <row r="2450" spans="1:11" x14ac:dyDescent="0.3">
      <c r="A2450" s="65" t="s">
        <v>2740</v>
      </c>
      <c r="B2450" s="70" t="s">
        <v>15232</v>
      </c>
      <c r="C2450" s="72" t="s">
        <v>19396</v>
      </c>
      <c r="D2450" s="76" t="s">
        <v>19525</v>
      </c>
      <c r="E2450" s="76" t="s">
        <v>19533</v>
      </c>
      <c r="F2450" s="76" t="s">
        <v>19538</v>
      </c>
      <c r="G2450" s="76" t="s">
        <v>19535</v>
      </c>
      <c r="H2450" s="76" t="s">
        <v>19536</v>
      </c>
      <c r="I2450" s="76" t="s">
        <v>19530</v>
      </c>
      <c r="J2450" s="76" t="s">
        <v>19531</v>
      </c>
      <c r="K2450" s="76" t="s">
        <v>19532</v>
      </c>
    </row>
    <row r="2451" spans="1:11" x14ac:dyDescent="0.3">
      <c r="A2451" s="65" t="s">
        <v>2741</v>
      </c>
      <c r="B2451" s="70" t="s">
        <v>15233</v>
      </c>
      <c r="C2451" s="72" t="s">
        <v>19396</v>
      </c>
      <c r="D2451" s="76" t="s">
        <v>19525</v>
      </c>
      <c r="E2451" s="76" t="s">
        <v>19533</v>
      </c>
      <c r="F2451" s="76" t="s">
        <v>19534</v>
      </c>
      <c r="G2451" s="76" t="s">
        <v>19535</v>
      </c>
      <c r="H2451" s="76" t="s">
        <v>19536</v>
      </c>
      <c r="I2451" s="76" t="s">
        <v>19530</v>
      </c>
      <c r="J2451" s="76" t="s">
        <v>19531</v>
      </c>
      <c r="K2451" s="76" t="s">
        <v>19532</v>
      </c>
    </row>
    <row r="2452" spans="1:11" x14ac:dyDescent="0.3">
      <c r="A2452" s="65" t="s">
        <v>2742</v>
      </c>
      <c r="B2452" s="70" t="s">
        <v>15234</v>
      </c>
      <c r="C2452" s="72" t="s">
        <v>19396</v>
      </c>
      <c r="D2452" s="76" t="s">
        <v>19525</v>
      </c>
      <c r="E2452" s="76" t="s">
        <v>19526</v>
      </c>
      <c r="F2452" s="76" t="s">
        <v>19534</v>
      </c>
      <c r="G2452" s="76" t="s">
        <v>19535</v>
      </c>
      <c r="H2452" s="76" t="s">
        <v>19536</v>
      </c>
      <c r="I2452" s="76" t="s">
        <v>19530</v>
      </c>
      <c r="J2452" s="76" t="s">
        <v>19531</v>
      </c>
      <c r="K2452" s="76" t="s">
        <v>19532</v>
      </c>
    </row>
    <row r="2453" spans="1:11" x14ac:dyDescent="0.3">
      <c r="A2453" s="65" t="s">
        <v>2743</v>
      </c>
      <c r="B2453" s="70" t="s">
        <v>15235</v>
      </c>
      <c r="C2453" s="72" t="s">
        <v>19396</v>
      </c>
      <c r="D2453" s="76" t="s">
        <v>19525</v>
      </c>
      <c r="E2453" s="76" t="s">
        <v>19533</v>
      </c>
      <c r="F2453" s="76" t="s">
        <v>19534</v>
      </c>
      <c r="G2453" s="76" t="s">
        <v>19535</v>
      </c>
      <c r="H2453" s="76" t="s">
        <v>19536</v>
      </c>
      <c r="I2453" s="76" t="s">
        <v>19530</v>
      </c>
      <c r="J2453" s="76" t="s">
        <v>19531</v>
      </c>
      <c r="K2453" s="76" t="s">
        <v>19532</v>
      </c>
    </row>
    <row r="2454" spans="1:11" x14ac:dyDescent="0.3">
      <c r="A2454" s="65" t="s">
        <v>2744</v>
      </c>
      <c r="B2454" s="70" t="s">
        <v>15236</v>
      </c>
      <c r="C2454" s="72" t="s">
        <v>19396</v>
      </c>
      <c r="D2454" s="76" t="s">
        <v>19525</v>
      </c>
      <c r="E2454" s="76" t="s">
        <v>19526</v>
      </c>
      <c r="F2454" s="76" t="s">
        <v>19534</v>
      </c>
      <c r="G2454" s="76" t="s">
        <v>19535</v>
      </c>
      <c r="H2454" s="76" t="s">
        <v>19536</v>
      </c>
      <c r="I2454" s="76" t="s">
        <v>19530</v>
      </c>
      <c r="J2454" s="76" t="s">
        <v>19531</v>
      </c>
      <c r="K2454" s="76" t="s">
        <v>19532</v>
      </c>
    </row>
    <row r="2455" spans="1:11" x14ac:dyDescent="0.3">
      <c r="A2455" s="65" t="s">
        <v>2745</v>
      </c>
      <c r="B2455" s="70" t="s">
        <v>15237</v>
      </c>
      <c r="C2455" s="72" t="s">
        <v>19396</v>
      </c>
      <c r="D2455" s="76" t="s">
        <v>19525</v>
      </c>
      <c r="E2455" s="76" t="s">
        <v>19533</v>
      </c>
      <c r="F2455" s="76" t="s">
        <v>19534</v>
      </c>
      <c r="G2455" s="76" t="s">
        <v>19535</v>
      </c>
      <c r="H2455" s="76" t="s">
        <v>19536</v>
      </c>
      <c r="I2455" s="76" t="s">
        <v>19530</v>
      </c>
      <c r="J2455" s="76" t="s">
        <v>19531</v>
      </c>
      <c r="K2455" s="76" t="s">
        <v>19532</v>
      </c>
    </row>
    <row r="2456" spans="1:11" x14ac:dyDescent="0.3">
      <c r="A2456" s="65" t="s">
        <v>2746</v>
      </c>
      <c r="B2456" s="70" t="s">
        <v>15238</v>
      </c>
      <c r="C2456" s="72" t="s">
        <v>19396</v>
      </c>
      <c r="D2456" s="76" t="s">
        <v>19525</v>
      </c>
      <c r="E2456" s="76" t="s">
        <v>19526</v>
      </c>
      <c r="F2456" s="76" t="s">
        <v>19534</v>
      </c>
      <c r="G2456" s="76" t="s">
        <v>19535</v>
      </c>
      <c r="H2456" s="76" t="s">
        <v>19536</v>
      </c>
      <c r="I2456" s="76" t="s">
        <v>19530</v>
      </c>
      <c r="J2456" s="76" t="s">
        <v>19531</v>
      </c>
      <c r="K2456" s="76" t="s">
        <v>19532</v>
      </c>
    </row>
    <row r="2457" spans="1:11" x14ac:dyDescent="0.3">
      <c r="A2457" s="65" t="s">
        <v>2747</v>
      </c>
      <c r="B2457" s="70" t="s">
        <v>15239</v>
      </c>
      <c r="C2457" s="72" t="s">
        <v>19396</v>
      </c>
      <c r="D2457" s="76" t="s">
        <v>19525</v>
      </c>
      <c r="E2457" s="76" t="s">
        <v>19533</v>
      </c>
      <c r="F2457" s="76" t="s">
        <v>19534</v>
      </c>
      <c r="G2457" s="76" t="s">
        <v>19535</v>
      </c>
      <c r="H2457" s="76" t="s">
        <v>19536</v>
      </c>
      <c r="I2457" s="76" t="s">
        <v>19530</v>
      </c>
      <c r="J2457" s="76" t="s">
        <v>19531</v>
      </c>
      <c r="K2457" s="76" t="s">
        <v>19532</v>
      </c>
    </row>
    <row r="2458" spans="1:11" x14ac:dyDescent="0.3">
      <c r="A2458" s="65" t="s">
        <v>2748</v>
      </c>
      <c r="B2458" s="70" t="s">
        <v>15240</v>
      </c>
      <c r="C2458" s="72" t="s">
        <v>19396</v>
      </c>
      <c r="D2458" s="76" t="s">
        <v>19525</v>
      </c>
      <c r="E2458" s="76" t="s">
        <v>19526</v>
      </c>
      <c r="F2458" s="76" t="s">
        <v>19534</v>
      </c>
      <c r="G2458" s="76" t="s">
        <v>19535</v>
      </c>
      <c r="H2458" s="76" t="s">
        <v>19536</v>
      </c>
      <c r="I2458" s="76" t="s">
        <v>19530</v>
      </c>
      <c r="J2458" s="76" t="s">
        <v>19531</v>
      </c>
      <c r="K2458" s="76" t="s">
        <v>19532</v>
      </c>
    </row>
    <row r="2459" spans="1:11" x14ac:dyDescent="0.3">
      <c r="A2459" s="65" t="s">
        <v>2749</v>
      </c>
      <c r="B2459" s="70" t="s">
        <v>15241</v>
      </c>
      <c r="C2459" s="72" t="s">
        <v>19397</v>
      </c>
      <c r="D2459" s="76" t="s">
        <v>19525</v>
      </c>
      <c r="E2459" s="76" t="s">
        <v>19533</v>
      </c>
      <c r="F2459" s="76" t="s">
        <v>19534</v>
      </c>
      <c r="G2459" s="76" t="s">
        <v>19535</v>
      </c>
      <c r="H2459" s="76" t="s">
        <v>19529</v>
      </c>
      <c r="I2459" s="76" t="s">
        <v>19530</v>
      </c>
      <c r="J2459" s="76" t="s">
        <v>19531</v>
      </c>
      <c r="K2459" s="76" t="s">
        <v>19532</v>
      </c>
    </row>
    <row r="2460" spans="1:11" x14ac:dyDescent="0.3">
      <c r="A2460" s="65" t="s">
        <v>2750</v>
      </c>
      <c r="B2460" s="70" t="s">
        <v>15242</v>
      </c>
      <c r="C2460" s="72" t="s">
        <v>19397</v>
      </c>
      <c r="D2460" s="76" t="s">
        <v>19525</v>
      </c>
      <c r="E2460" s="76" t="s">
        <v>19526</v>
      </c>
      <c r="F2460" s="76" t="s">
        <v>19534</v>
      </c>
      <c r="G2460" s="76" t="s">
        <v>19535</v>
      </c>
      <c r="H2460" s="76" t="s">
        <v>19536</v>
      </c>
      <c r="I2460" s="76" t="s">
        <v>19530</v>
      </c>
      <c r="J2460" s="76" t="s">
        <v>19531</v>
      </c>
      <c r="K2460" s="76" t="s">
        <v>19532</v>
      </c>
    </row>
    <row r="2461" spans="1:11" x14ac:dyDescent="0.3">
      <c r="A2461" s="65" t="s">
        <v>2751</v>
      </c>
      <c r="B2461" s="70" t="s">
        <v>15243</v>
      </c>
      <c r="C2461" s="72" t="s">
        <v>19396</v>
      </c>
      <c r="D2461" s="76" t="s">
        <v>19525</v>
      </c>
      <c r="E2461" s="76" t="s">
        <v>19542</v>
      </c>
      <c r="F2461" s="76" t="s">
        <v>19534</v>
      </c>
      <c r="G2461" s="76" t="s">
        <v>19528</v>
      </c>
      <c r="H2461" s="76" t="s">
        <v>19536</v>
      </c>
      <c r="I2461" s="76" t="s">
        <v>19530</v>
      </c>
      <c r="J2461" s="76" t="s">
        <v>19531</v>
      </c>
      <c r="K2461" s="76" t="s">
        <v>19532</v>
      </c>
    </row>
    <row r="2462" spans="1:11" x14ac:dyDescent="0.3">
      <c r="A2462" s="65" t="s">
        <v>2752</v>
      </c>
      <c r="B2462" s="70" t="s">
        <v>15244</v>
      </c>
      <c r="C2462" s="72" t="s">
        <v>19397</v>
      </c>
      <c r="D2462" s="76" t="s">
        <v>19525</v>
      </c>
      <c r="E2462" s="76" t="s">
        <v>19526</v>
      </c>
      <c r="F2462" s="76" t="s">
        <v>19534</v>
      </c>
      <c r="G2462" s="76" t="s">
        <v>19535</v>
      </c>
      <c r="H2462" s="76" t="s">
        <v>19536</v>
      </c>
      <c r="I2462" s="76" t="s">
        <v>19530</v>
      </c>
      <c r="J2462" s="76" t="s">
        <v>19531</v>
      </c>
      <c r="K2462" s="76" t="s">
        <v>19532</v>
      </c>
    </row>
    <row r="2463" spans="1:11" x14ac:dyDescent="0.3">
      <c r="A2463" s="65" t="s">
        <v>2753</v>
      </c>
      <c r="B2463" s="70" t="s">
        <v>15245</v>
      </c>
      <c r="C2463" s="72" t="s">
        <v>19397</v>
      </c>
      <c r="D2463" s="76" t="s">
        <v>19525</v>
      </c>
      <c r="E2463" s="76" t="s">
        <v>19533</v>
      </c>
      <c r="F2463" s="76" t="s">
        <v>19534</v>
      </c>
      <c r="G2463" s="76" t="s">
        <v>19528</v>
      </c>
      <c r="H2463" s="76" t="s">
        <v>19536</v>
      </c>
      <c r="I2463" s="76" t="s">
        <v>19530</v>
      </c>
      <c r="J2463" s="76" t="s">
        <v>19531</v>
      </c>
      <c r="K2463" s="76" t="s">
        <v>19532</v>
      </c>
    </row>
    <row r="2464" spans="1:11" x14ac:dyDescent="0.3">
      <c r="A2464" s="65" t="s">
        <v>2754</v>
      </c>
      <c r="B2464" s="70" t="s">
        <v>15246</v>
      </c>
      <c r="C2464" s="72" t="s">
        <v>19397</v>
      </c>
      <c r="D2464" s="76" t="s">
        <v>19525</v>
      </c>
      <c r="E2464" s="76" t="s">
        <v>19526</v>
      </c>
      <c r="F2464" s="76" t="s">
        <v>19534</v>
      </c>
      <c r="G2464" s="76" t="s">
        <v>19528</v>
      </c>
      <c r="H2464" s="76" t="s">
        <v>19536</v>
      </c>
      <c r="I2464" s="76" t="s">
        <v>19530</v>
      </c>
      <c r="J2464" s="76" t="s">
        <v>19531</v>
      </c>
      <c r="K2464" s="76" t="s">
        <v>19532</v>
      </c>
    </row>
    <row r="2465" spans="1:11" x14ac:dyDescent="0.3">
      <c r="A2465" s="65" t="s">
        <v>2755</v>
      </c>
      <c r="B2465" s="70" t="s">
        <v>14086</v>
      </c>
      <c r="C2465" s="72" t="s">
        <v>19397</v>
      </c>
      <c r="D2465" s="76" t="s">
        <v>19525</v>
      </c>
      <c r="E2465" s="76" t="s">
        <v>19533</v>
      </c>
      <c r="F2465" s="76" t="s">
        <v>19534</v>
      </c>
      <c r="G2465" s="76" t="s">
        <v>19535</v>
      </c>
      <c r="H2465" s="76" t="s">
        <v>19536</v>
      </c>
      <c r="I2465" s="76" t="s">
        <v>19530</v>
      </c>
      <c r="J2465" s="76" t="s">
        <v>19531</v>
      </c>
      <c r="K2465" s="76" t="s">
        <v>19532</v>
      </c>
    </row>
    <row r="2466" spans="1:11" x14ac:dyDescent="0.3">
      <c r="A2466" s="65" t="s">
        <v>2756</v>
      </c>
      <c r="B2466" s="70" t="s">
        <v>14087</v>
      </c>
      <c r="C2466" s="72" t="s">
        <v>19397</v>
      </c>
      <c r="D2466" s="76" t="s">
        <v>19525</v>
      </c>
      <c r="E2466" s="76" t="s">
        <v>19526</v>
      </c>
      <c r="F2466" s="76" t="s">
        <v>19534</v>
      </c>
      <c r="G2466" s="76" t="s">
        <v>19535</v>
      </c>
      <c r="H2466" s="76" t="s">
        <v>19536</v>
      </c>
      <c r="I2466" s="76" t="s">
        <v>19530</v>
      </c>
      <c r="J2466" s="76" t="s">
        <v>19531</v>
      </c>
      <c r="K2466" s="76" t="s">
        <v>19532</v>
      </c>
    </row>
    <row r="2467" spans="1:11" x14ac:dyDescent="0.3">
      <c r="A2467" s="65" t="s">
        <v>2757</v>
      </c>
      <c r="B2467" s="70" t="s">
        <v>15247</v>
      </c>
      <c r="C2467" s="72" t="s">
        <v>19397</v>
      </c>
      <c r="D2467" s="76" t="s">
        <v>19525</v>
      </c>
      <c r="E2467" s="76" t="s">
        <v>19533</v>
      </c>
      <c r="F2467" s="76" t="s">
        <v>19534</v>
      </c>
      <c r="G2467" s="76" t="s">
        <v>19528</v>
      </c>
      <c r="H2467" s="76" t="s">
        <v>19536</v>
      </c>
      <c r="I2467" s="76" t="s">
        <v>19530</v>
      </c>
      <c r="J2467" s="76" t="s">
        <v>19531</v>
      </c>
      <c r="K2467" s="76" t="s">
        <v>19532</v>
      </c>
    </row>
    <row r="2468" spans="1:11" x14ac:dyDescent="0.3">
      <c r="A2468" s="65" t="s">
        <v>2758</v>
      </c>
      <c r="B2468" s="70" t="s">
        <v>15248</v>
      </c>
      <c r="C2468" s="72" t="s">
        <v>19397</v>
      </c>
      <c r="D2468" s="76" t="s">
        <v>19525</v>
      </c>
      <c r="E2468" s="76" t="s">
        <v>19526</v>
      </c>
      <c r="F2468" s="76" t="s">
        <v>19534</v>
      </c>
      <c r="G2468" s="76" t="s">
        <v>19528</v>
      </c>
      <c r="H2468" s="76" t="s">
        <v>19536</v>
      </c>
      <c r="I2468" s="76" t="s">
        <v>19530</v>
      </c>
      <c r="J2468" s="76" t="s">
        <v>19531</v>
      </c>
      <c r="K2468" s="76" t="s">
        <v>19532</v>
      </c>
    </row>
    <row r="2469" spans="1:11" x14ac:dyDescent="0.3">
      <c r="A2469" s="65" t="s">
        <v>2759</v>
      </c>
      <c r="B2469" s="70" t="s">
        <v>15249</v>
      </c>
      <c r="C2469" s="72" t="s">
        <v>19397</v>
      </c>
      <c r="D2469" s="76" t="s">
        <v>19525</v>
      </c>
      <c r="E2469" s="76" t="s">
        <v>19526</v>
      </c>
      <c r="F2469" s="76" t="s">
        <v>19534</v>
      </c>
      <c r="G2469" s="76" t="s">
        <v>19528</v>
      </c>
      <c r="H2469" s="76" t="s">
        <v>19536</v>
      </c>
      <c r="I2469" s="76" t="s">
        <v>19530</v>
      </c>
      <c r="J2469" s="76" t="s">
        <v>19531</v>
      </c>
      <c r="K2469" s="76" t="s">
        <v>19532</v>
      </c>
    </row>
    <row r="2470" spans="1:11" x14ac:dyDescent="0.3">
      <c r="A2470" s="65" t="s">
        <v>2760</v>
      </c>
      <c r="B2470" s="70" t="s">
        <v>15250</v>
      </c>
      <c r="C2470" s="72" t="s">
        <v>19396</v>
      </c>
      <c r="D2470" s="76" t="s">
        <v>19525</v>
      </c>
      <c r="E2470" s="76" t="s">
        <v>19533</v>
      </c>
      <c r="F2470" s="76" t="s">
        <v>19534</v>
      </c>
      <c r="G2470" s="76" t="s">
        <v>19528</v>
      </c>
      <c r="H2470" s="76" t="s">
        <v>19536</v>
      </c>
      <c r="I2470" s="76" t="s">
        <v>19530</v>
      </c>
      <c r="J2470" s="76" t="s">
        <v>19531</v>
      </c>
      <c r="K2470" s="76" t="s">
        <v>19532</v>
      </c>
    </row>
    <row r="2471" spans="1:11" x14ac:dyDescent="0.3">
      <c r="A2471" s="65" t="s">
        <v>2761</v>
      </c>
      <c r="B2471" s="70" t="s">
        <v>15251</v>
      </c>
      <c r="C2471" s="72" t="s">
        <v>19396</v>
      </c>
      <c r="D2471" s="76" t="s">
        <v>19525</v>
      </c>
      <c r="E2471" s="76" t="s">
        <v>19526</v>
      </c>
      <c r="F2471" s="76" t="s">
        <v>19534</v>
      </c>
      <c r="G2471" s="76" t="s">
        <v>19528</v>
      </c>
      <c r="H2471" s="76" t="s">
        <v>19536</v>
      </c>
      <c r="I2471" s="76" t="s">
        <v>19530</v>
      </c>
      <c r="J2471" s="76" t="s">
        <v>19531</v>
      </c>
      <c r="K2471" s="76" t="s">
        <v>19532</v>
      </c>
    </row>
    <row r="2472" spans="1:11" x14ac:dyDescent="0.3">
      <c r="A2472" s="65" t="s">
        <v>2762</v>
      </c>
      <c r="B2472" s="70" t="s">
        <v>15252</v>
      </c>
      <c r="C2472" s="72" t="s">
        <v>19396</v>
      </c>
      <c r="D2472" s="76" t="s">
        <v>19525</v>
      </c>
      <c r="E2472" s="76" t="s">
        <v>19526</v>
      </c>
      <c r="F2472" s="76" t="s">
        <v>19534</v>
      </c>
      <c r="G2472" s="76" t="s">
        <v>19535</v>
      </c>
      <c r="H2472" s="76" t="s">
        <v>19536</v>
      </c>
      <c r="I2472" s="76" t="s">
        <v>19530</v>
      </c>
      <c r="J2472" s="76" t="s">
        <v>19531</v>
      </c>
      <c r="K2472" s="76" t="s">
        <v>19532</v>
      </c>
    </row>
    <row r="2473" spans="1:11" x14ac:dyDescent="0.3">
      <c r="A2473" s="65" t="s">
        <v>2763</v>
      </c>
      <c r="B2473" s="70" t="s">
        <v>15253</v>
      </c>
      <c r="C2473" s="72" t="s">
        <v>19396</v>
      </c>
      <c r="D2473" s="76" t="s">
        <v>19525</v>
      </c>
      <c r="E2473" s="76" t="s">
        <v>19533</v>
      </c>
      <c r="F2473" s="76" t="s">
        <v>19534</v>
      </c>
      <c r="G2473" s="76" t="s">
        <v>19535</v>
      </c>
      <c r="H2473" s="76" t="s">
        <v>19536</v>
      </c>
      <c r="I2473" s="76" t="s">
        <v>19530</v>
      </c>
      <c r="J2473" s="76" t="s">
        <v>19531</v>
      </c>
      <c r="K2473" s="76" t="s">
        <v>19532</v>
      </c>
    </row>
    <row r="2474" spans="1:11" x14ac:dyDescent="0.3">
      <c r="A2474" s="65" t="s">
        <v>2764</v>
      </c>
      <c r="B2474" s="70" t="s">
        <v>15254</v>
      </c>
      <c r="C2474" s="72" t="s">
        <v>19396</v>
      </c>
      <c r="D2474" s="76" t="s">
        <v>19525</v>
      </c>
      <c r="E2474" s="76" t="s">
        <v>19533</v>
      </c>
      <c r="F2474" s="76" t="s">
        <v>19534</v>
      </c>
      <c r="G2474" s="76" t="s">
        <v>19535</v>
      </c>
      <c r="H2474" s="76" t="s">
        <v>19536</v>
      </c>
      <c r="I2474" s="76" t="s">
        <v>19530</v>
      </c>
      <c r="J2474" s="76" t="s">
        <v>19531</v>
      </c>
      <c r="K2474" s="76" t="s">
        <v>19532</v>
      </c>
    </row>
    <row r="2475" spans="1:11" x14ac:dyDescent="0.3">
      <c r="A2475" s="65" t="s">
        <v>2765</v>
      </c>
      <c r="B2475" s="70" t="s">
        <v>15255</v>
      </c>
      <c r="C2475" s="72" t="s">
        <v>19396</v>
      </c>
      <c r="D2475" s="76" t="s">
        <v>19525</v>
      </c>
      <c r="E2475" s="76" t="s">
        <v>19526</v>
      </c>
      <c r="F2475" s="76" t="s">
        <v>19540</v>
      </c>
      <c r="G2475" s="76" t="s">
        <v>19528</v>
      </c>
      <c r="H2475" s="76" t="s">
        <v>19536</v>
      </c>
      <c r="I2475" s="76" t="s">
        <v>19530</v>
      </c>
      <c r="J2475" s="76" t="s">
        <v>19531</v>
      </c>
      <c r="K2475" s="76" t="s">
        <v>19532</v>
      </c>
    </row>
    <row r="2476" spans="1:11" x14ac:dyDescent="0.3">
      <c r="A2476" s="65" t="s">
        <v>2766</v>
      </c>
      <c r="B2476" s="70" t="s">
        <v>15256</v>
      </c>
      <c r="C2476" s="72" t="s">
        <v>19397</v>
      </c>
      <c r="D2476" s="76" t="s">
        <v>19525</v>
      </c>
      <c r="E2476" s="76" t="s">
        <v>19533</v>
      </c>
      <c r="F2476" s="76" t="s">
        <v>19534</v>
      </c>
      <c r="G2476" s="76" t="s">
        <v>19535</v>
      </c>
      <c r="H2476" s="76" t="s">
        <v>19536</v>
      </c>
      <c r="I2476" s="76" t="s">
        <v>19530</v>
      </c>
      <c r="J2476" s="76" t="s">
        <v>19531</v>
      </c>
      <c r="K2476" s="76" t="s">
        <v>19532</v>
      </c>
    </row>
    <row r="2477" spans="1:11" x14ac:dyDescent="0.3">
      <c r="A2477" s="65" t="s">
        <v>2767</v>
      </c>
      <c r="B2477" s="70" t="s">
        <v>15257</v>
      </c>
      <c r="C2477" s="72" t="s">
        <v>19397</v>
      </c>
      <c r="D2477" s="76" t="s">
        <v>19525</v>
      </c>
      <c r="E2477" s="76" t="s">
        <v>19526</v>
      </c>
      <c r="F2477" s="76" t="s">
        <v>19534</v>
      </c>
      <c r="G2477" s="76" t="s">
        <v>19528</v>
      </c>
      <c r="H2477" s="76" t="s">
        <v>19536</v>
      </c>
      <c r="I2477" s="76" t="s">
        <v>19530</v>
      </c>
      <c r="J2477" s="76" t="s">
        <v>19531</v>
      </c>
      <c r="K2477" s="76" t="s">
        <v>19532</v>
      </c>
    </row>
    <row r="2478" spans="1:11" x14ac:dyDescent="0.3">
      <c r="A2478" s="65" t="s">
        <v>2768</v>
      </c>
      <c r="B2478" s="70" t="s">
        <v>15257</v>
      </c>
      <c r="C2478" s="72" t="s">
        <v>19396</v>
      </c>
      <c r="D2478" s="76" t="s">
        <v>19525</v>
      </c>
      <c r="E2478" s="76" t="s">
        <v>19526</v>
      </c>
      <c r="F2478" s="76" t="s">
        <v>19534</v>
      </c>
      <c r="G2478" s="76" t="s">
        <v>19528</v>
      </c>
      <c r="H2478" s="76" t="s">
        <v>19536</v>
      </c>
      <c r="I2478" s="76" t="s">
        <v>19530</v>
      </c>
      <c r="J2478" s="76" t="s">
        <v>19531</v>
      </c>
      <c r="K2478" s="76" t="s">
        <v>19532</v>
      </c>
    </row>
    <row r="2479" spans="1:11" x14ac:dyDescent="0.3">
      <c r="A2479" s="65" t="s">
        <v>2769</v>
      </c>
      <c r="B2479" s="70" t="s">
        <v>15258</v>
      </c>
      <c r="C2479" s="72" t="s">
        <v>19397</v>
      </c>
      <c r="D2479" s="76" t="s">
        <v>19525</v>
      </c>
      <c r="E2479" s="76" t="s">
        <v>19533</v>
      </c>
      <c r="F2479" s="76" t="s">
        <v>19534</v>
      </c>
      <c r="G2479" s="76" t="s">
        <v>19528</v>
      </c>
      <c r="H2479" s="76" t="s">
        <v>19536</v>
      </c>
      <c r="I2479" s="76" t="s">
        <v>19530</v>
      </c>
      <c r="J2479" s="76" t="s">
        <v>19531</v>
      </c>
      <c r="K2479" s="76" t="s">
        <v>19532</v>
      </c>
    </row>
    <row r="2480" spans="1:11" x14ac:dyDescent="0.3">
      <c r="A2480" s="65" t="s">
        <v>2770</v>
      </c>
      <c r="B2480" s="70" t="s">
        <v>15258</v>
      </c>
      <c r="C2480" s="72" t="s">
        <v>19396</v>
      </c>
      <c r="D2480" s="76" t="s">
        <v>19525</v>
      </c>
      <c r="E2480" s="76" t="s">
        <v>19533</v>
      </c>
      <c r="F2480" s="76" t="s">
        <v>19534</v>
      </c>
      <c r="G2480" s="76" t="s">
        <v>19528</v>
      </c>
      <c r="H2480" s="76" t="s">
        <v>19536</v>
      </c>
      <c r="I2480" s="76" t="s">
        <v>19530</v>
      </c>
      <c r="J2480" s="76" t="s">
        <v>19531</v>
      </c>
      <c r="K2480" s="76" t="s">
        <v>19532</v>
      </c>
    </row>
    <row r="2481" spans="1:11" x14ac:dyDescent="0.3">
      <c r="A2481" s="65" t="s">
        <v>2771</v>
      </c>
      <c r="B2481" s="70" t="s">
        <v>393</v>
      </c>
      <c r="C2481" s="72" t="s">
        <v>19397</v>
      </c>
      <c r="D2481" s="76" t="s">
        <v>19525</v>
      </c>
      <c r="E2481" s="76" t="s">
        <v>19533</v>
      </c>
      <c r="F2481" s="76" t="s">
        <v>19534</v>
      </c>
      <c r="G2481" s="76" t="s">
        <v>19528</v>
      </c>
      <c r="H2481" s="76" t="s">
        <v>19536</v>
      </c>
      <c r="I2481" s="76" t="s">
        <v>19530</v>
      </c>
      <c r="J2481" s="76" t="s">
        <v>19531</v>
      </c>
      <c r="K2481" s="76" t="s">
        <v>19532</v>
      </c>
    </row>
    <row r="2482" spans="1:11" x14ac:dyDescent="0.3">
      <c r="A2482" s="65" t="s">
        <v>2772</v>
      </c>
      <c r="B2482" s="70" t="s">
        <v>13624</v>
      </c>
      <c r="C2482" s="72" t="s">
        <v>19397</v>
      </c>
      <c r="D2482" s="76" t="s">
        <v>19525</v>
      </c>
      <c r="E2482" s="76" t="s">
        <v>19533</v>
      </c>
      <c r="F2482" s="76" t="s">
        <v>19534</v>
      </c>
      <c r="G2482" s="76" t="s">
        <v>19535</v>
      </c>
      <c r="H2482" s="76" t="s">
        <v>19536</v>
      </c>
      <c r="I2482" s="76" t="s">
        <v>19530</v>
      </c>
      <c r="J2482" s="76" t="s">
        <v>19531</v>
      </c>
      <c r="K2482" s="76" t="s">
        <v>19532</v>
      </c>
    </row>
    <row r="2483" spans="1:11" x14ac:dyDescent="0.3">
      <c r="A2483" s="65" t="s">
        <v>2773</v>
      </c>
      <c r="B2483" s="70" t="s">
        <v>13625</v>
      </c>
      <c r="C2483" s="72" t="s">
        <v>19397</v>
      </c>
      <c r="D2483" s="76" t="s">
        <v>19525</v>
      </c>
      <c r="E2483" s="76" t="s">
        <v>19526</v>
      </c>
      <c r="F2483" s="76" t="s">
        <v>19534</v>
      </c>
      <c r="G2483" s="76" t="s">
        <v>19535</v>
      </c>
      <c r="H2483" s="76" t="s">
        <v>19536</v>
      </c>
      <c r="I2483" s="76" t="s">
        <v>19530</v>
      </c>
      <c r="J2483" s="76" t="s">
        <v>19531</v>
      </c>
      <c r="K2483" s="76" t="s">
        <v>19532</v>
      </c>
    </row>
    <row r="2484" spans="1:11" x14ac:dyDescent="0.3">
      <c r="A2484" s="65" t="s">
        <v>2774</v>
      </c>
      <c r="B2484" s="70" t="s">
        <v>13745</v>
      </c>
      <c r="C2484" s="72" t="s">
        <v>19397</v>
      </c>
      <c r="D2484" s="76" t="s">
        <v>19525</v>
      </c>
      <c r="E2484" s="76" t="s">
        <v>19526</v>
      </c>
      <c r="F2484" s="76" t="s">
        <v>19544</v>
      </c>
      <c r="G2484" s="76" t="s">
        <v>19535</v>
      </c>
      <c r="H2484" s="76" t="s">
        <v>19536</v>
      </c>
      <c r="I2484" s="76" t="s">
        <v>19530</v>
      </c>
      <c r="J2484" s="76" t="s">
        <v>19531</v>
      </c>
      <c r="K2484" s="76" t="s">
        <v>19532</v>
      </c>
    </row>
    <row r="2485" spans="1:11" x14ac:dyDescent="0.3">
      <c r="A2485" s="65" t="s">
        <v>2775</v>
      </c>
      <c r="B2485" s="70" t="s">
        <v>15259</v>
      </c>
      <c r="C2485" s="72" t="s">
        <v>19397</v>
      </c>
      <c r="D2485" s="76" t="s">
        <v>19525</v>
      </c>
      <c r="E2485" s="76" t="s">
        <v>19533</v>
      </c>
      <c r="F2485" s="76" t="s">
        <v>19534</v>
      </c>
      <c r="G2485" s="76" t="s">
        <v>19535</v>
      </c>
      <c r="H2485" s="76" t="s">
        <v>19536</v>
      </c>
      <c r="I2485" s="76" t="s">
        <v>19530</v>
      </c>
      <c r="J2485" s="76" t="s">
        <v>19531</v>
      </c>
      <c r="K2485" s="76" t="s">
        <v>19532</v>
      </c>
    </row>
    <row r="2486" spans="1:11" x14ac:dyDescent="0.3">
      <c r="A2486" s="65" t="s">
        <v>2776</v>
      </c>
      <c r="B2486" s="70" t="s">
        <v>15260</v>
      </c>
      <c r="C2486" s="72" t="s">
        <v>19397</v>
      </c>
      <c r="D2486" s="76" t="s">
        <v>19525</v>
      </c>
      <c r="E2486" s="76" t="s">
        <v>19533</v>
      </c>
      <c r="F2486" s="76" t="s">
        <v>19534</v>
      </c>
      <c r="G2486" s="76" t="s">
        <v>19535</v>
      </c>
      <c r="H2486" s="76" t="s">
        <v>19536</v>
      </c>
      <c r="I2486" s="76" t="s">
        <v>19530</v>
      </c>
      <c r="J2486" s="76" t="s">
        <v>19531</v>
      </c>
      <c r="K2486" s="76" t="s">
        <v>19532</v>
      </c>
    </row>
    <row r="2487" spans="1:11" x14ac:dyDescent="0.3">
      <c r="A2487" s="65" t="s">
        <v>2777</v>
      </c>
      <c r="B2487" s="70" t="s">
        <v>15261</v>
      </c>
      <c r="C2487" s="72" t="s">
        <v>19397</v>
      </c>
      <c r="D2487" s="76" t="s">
        <v>19525</v>
      </c>
      <c r="E2487" s="76" t="s">
        <v>19533</v>
      </c>
      <c r="F2487" s="76" t="s">
        <v>19534</v>
      </c>
      <c r="G2487" s="76" t="s">
        <v>19535</v>
      </c>
      <c r="H2487" s="76" t="s">
        <v>19536</v>
      </c>
      <c r="I2487" s="76" t="s">
        <v>19530</v>
      </c>
      <c r="J2487" s="76" t="s">
        <v>19531</v>
      </c>
      <c r="K2487" s="76" t="s">
        <v>19532</v>
      </c>
    </row>
    <row r="2488" spans="1:11" x14ac:dyDescent="0.3">
      <c r="A2488" s="65" t="s">
        <v>2778</v>
      </c>
      <c r="B2488" s="70" t="s">
        <v>15262</v>
      </c>
      <c r="C2488" s="72" t="s">
        <v>19397</v>
      </c>
      <c r="D2488" s="76" t="s">
        <v>19525</v>
      </c>
      <c r="E2488" s="76" t="s">
        <v>19533</v>
      </c>
      <c r="F2488" s="76" t="s">
        <v>19534</v>
      </c>
      <c r="G2488" s="76" t="s">
        <v>19535</v>
      </c>
      <c r="H2488" s="76" t="s">
        <v>19536</v>
      </c>
      <c r="I2488" s="76" t="s">
        <v>19530</v>
      </c>
      <c r="J2488" s="76" t="s">
        <v>19531</v>
      </c>
      <c r="K2488" s="76" t="s">
        <v>19532</v>
      </c>
    </row>
    <row r="2489" spans="1:11" x14ac:dyDescent="0.3">
      <c r="A2489" s="65" t="s">
        <v>2779</v>
      </c>
      <c r="B2489" s="70" t="s">
        <v>13895</v>
      </c>
      <c r="C2489" s="72" t="s">
        <v>19397</v>
      </c>
      <c r="D2489" s="76" t="s">
        <v>19525</v>
      </c>
      <c r="E2489" s="76" t="s">
        <v>19526</v>
      </c>
      <c r="F2489" s="76" t="s">
        <v>19544</v>
      </c>
      <c r="G2489" s="76" t="s">
        <v>19528</v>
      </c>
      <c r="H2489" s="76" t="s">
        <v>19536</v>
      </c>
      <c r="I2489" s="76" t="s">
        <v>19530</v>
      </c>
      <c r="J2489" s="76" t="s">
        <v>19531</v>
      </c>
      <c r="K2489" s="76" t="s">
        <v>19532</v>
      </c>
    </row>
    <row r="2490" spans="1:11" x14ac:dyDescent="0.3">
      <c r="A2490" s="65" t="s">
        <v>2780</v>
      </c>
      <c r="B2490" s="70" t="s">
        <v>276</v>
      </c>
      <c r="C2490" s="72" t="s">
        <v>19397</v>
      </c>
      <c r="D2490" s="76" t="s">
        <v>19525</v>
      </c>
      <c r="E2490" s="76" t="s">
        <v>19533</v>
      </c>
      <c r="F2490" s="76" t="s">
        <v>19538</v>
      </c>
      <c r="G2490" s="76" t="s">
        <v>19528</v>
      </c>
      <c r="H2490" s="76" t="s">
        <v>19536</v>
      </c>
      <c r="I2490" s="76" t="s">
        <v>19530</v>
      </c>
      <c r="J2490" s="76" t="s">
        <v>19531</v>
      </c>
      <c r="K2490" s="76" t="s">
        <v>19532</v>
      </c>
    </row>
    <row r="2491" spans="1:11" x14ac:dyDescent="0.3">
      <c r="A2491" s="65" t="s">
        <v>2781</v>
      </c>
      <c r="B2491" s="70" t="s">
        <v>15263</v>
      </c>
      <c r="C2491" s="72" t="s">
        <v>19397</v>
      </c>
      <c r="D2491" s="76" t="s">
        <v>19525</v>
      </c>
      <c r="E2491" s="76" t="s">
        <v>19533</v>
      </c>
      <c r="F2491" s="76" t="s">
        <v>19534</v>
      </c>
      <c r="G2491" s="76" t="s">
        <v>19535</v>
      </c>
      <c r="H2491" s="76" t="s">
        <v>19536</v>
      </c>
      <c r="I2491" s="76" t="s">
        <v>19530</v>
      </c>
      <c r="J2491" s="76" t="s">
        <v>19531</v>
      </c>
      <c r="K2491" s="76" t="s">
        <v>19532</v>
      </c>
    </row>
    <row r="2492" spans="1:11" x14ac:dyDescent="0.3">
      <c r="A2492" s="65" t="s">
        <v>2782</v>
      </c>
      <c r="B2492" s="70" t="s">
        <v>15264</v>
      </c>
      <c r="C2492" s="72" t="s">
        <v>19397</v>
      </c>
      <c r="D2492" s="76" t="s">
        <v>19525</v>
      </c>
      <c r="E2492" s="76" t="s">
        <v>19533</v>
      </c>
      <c r="F2492" s="76" t="s">
        <v>19534</v>
      </c>
      <c r="G2492" s="76" t="s">
        <v>19535</v>
      </c>
      <c r="H2492" s="76" t="s">
        <v>19536</v>
      </c>
      <c r="I2492" s="76" t="s">
        <v>19530</v>
      </c>
      <c r="J2492" s="76" t="s">
        <v>19531</v>
      </c>
      <c r="K2492" s="76" t="s">
        <v>19532</v>
      </c>
    </row>
    <row r="2493" spans="1:11" x14ac:dyDescent="0.3">
      <c r="A2493" s="65" t="s">
        <v>2783</v>
      </c>
      <c r="B2493" s="70" t="s">
        <v>14228</v>
      </c>
      <c r="C2493" s="72" t="s">
        <v>19397</v>
      </c>
      <c r="D2493" s="76" t="s">
        <v>19525</v>
      </c>
      <c r="E2493" s="76" t="s">
        <v>19526</v>
      </c>
      <c r="F2493" s="76" t="s">
        <v>19534</v>
      </c>
      <c r="G2493" s="76" t="s">
        <v>19528</v>
      </c>
      <c r="H2493" s="76" t="s">
        <v>19536</v>
      </c>
      <c r="I2493" s="76" t="s">
        <v>19530</v>
      </c>
      <c r="J2493" s="76" t="s">
        <v>19531</v>
      </c>
      <c r="K2493" s="76" t="s">
        <v>19532</v>
      </c>
    </row>
    <row r="2494" spans="1:11" x14ac:dyDescent="0.3">
      <c r="A2494" s="65" t="s">
        <v>2784</v>
      </c>
      <c r="B2494" s="70" t="s">
        <v>13841</v>
      </c>
      <c r="C2494" s="72" t="s">
        <v>19397</v>
      </c>
      <c r="D2494" s="76" t="s">
        <v>19525</v>
      </c>
      <c r="E2494" s="76" t="s">
        <v>19533</v>
      </c>
      <c r="F2494" s="76" t="s">
        <v>19538</v>
      </c>
      <c r="G2494" s="76" t="s">
        <v>19535</v>
      </c>
      <c r="H2494" s="76" t="s">
        <v>19536</v>
      </c>
      <c r="I2494" s="76" t="s">
        <v>19530</v>
      </c>
      <c r="J2494" s="76" t="s">
        <v>19531</v>
      </c>
      <c r="K2494" s="76" t="s">
        <v>19532</v>
      </c>
    </row>
    <row r="2495" spans="1:11" x14ac:dyDescent="0.3">
      <c r="A2495" s="65" t="s">
        <v>2785</v>
      </c>
      <c r="B2495" s="70" t="s">
        <v>25</v>
      </c>
      <c r="C2495" s="72" t="s">
        <v>19397</v>
      </c>
      <c r="D2495" s="76" t="s">
        <v>19525</v>
      </c>
      <c r="E2495" s="76" t="s">
        <v>19533</v>
      </c>
      <c r="F2495" s="76" t="s">
        <v>19534</v>
      </c>
      <c r="G2495" s="76" t="s">
        <v>19535</v>
      </c>
      <c r="H2495" s="76" t="s">
        <v>19536</v>
      </c>
      <c r="I2495" s="76" t="s">
        <v>19530</v>
      </c>
      <c r="J2495" s="76" t="s">
        <v>19531</v>
      </c>
      <c r="K2495" s="76" t="s">
        <v>19532</v>
      </c>
    </row>
    <row r="2496" spans="1:11" x14ac:dyDescent="0.3">
      <c r="A2496" s="65" t="s">
        <v>2786</v>
      </c>
      <c r="B2496" s="70" t="s">
        <v>14280</v>
      </c>
      <c r="C2496" s="72" t="s">
        <v>19397</v>
      </c>
      <c r="D2496" s="76" t="s">
        <v>19525</v>
      </c>
      <c r="E2496" s="76" t="s">
        <v>19526</v>
      </c>
      <c r="F2496" s="76" t="s">
        <v>19534</v>
      </c>
      <c r="G2496" s="76" t="s">
        <v>19535</v>
      </c>
      <c r="H2496" s="76" t="s">
        <v>19536</v>
      </c>
      <c r="I2496" s="76" t="s">
        <v>19530</v>
      </c>
      <c r="J2496" s="76" t="s">
        <v>19531</v>
      </c>
      <c r="K2496" s="76" t="s">
        <v>19532</v>
      </c>
    </row>
    <row r="2497" spans="1:11" x14ac:dyDescent="0.3">
      <c r="A2497" s="65" t="s">
        <v>2787</v>
      </c>
      <c r="B2497" s="70" t="s">
        <v>14339</v>
      </c>
      <c r="C2497" s="72" t="s">
        <v>19397</v>
      </c>
      <c r="D2497" s="76" t="s">
        <v>19525</v>
      </c>
      <c r="E2497" s="76" t="s">
        <v>19526</v>
      </c>
      <c r="F2497" s="76" t="s">
        <v>19544</v>
      </c>
      <c r="G2497" s="76" t="s">
        <v>19535</v>
      </c>
      <c r="H2497" s="76" t="s">
        <v>19536</v>
      </c>
      <c r="I2497" s="76" t="s">
        <v>19530</v>
      </c>
      <c r="J2497" s="76" t="s">
        <v>19531</v>
      </c>
      <c r="K2497" s="76" t="s">
        <v>19532</v>
      </c>
    </row>
    <row r="2498" spans="1:11" x14ac:dyDescent="0.3">
      <c r="A2498" s="65" t="s">
        <v>2788</v>
      </c>
      <c r="B2498" s="70" t="s">
        <v>15265</v>
      </c>
      <c r="C2498" s="72" t="s">
        <v>19397</v>
      </c>
      <c r="D2498" s="76" t="s">
        <v>19525</v>
      </c>
      <c r="E2498" s="76" t="s">
        <v>19533</v>
      </c>
      <c r="F2498" s="76" t="s">
        <v>19534</v>
      </c>
      <c r="G2498" s="76" t="s">
        <v>19535</v>
      </c>
      <c r="H2498" s="76" t="s">
        <v>19536</v>
      </c>
      <c r="I2498" s="76" t="s">
        <v>19530</v>
      </c>
      <c r="J2498" s="76" t="s">
        <v>19531</v>
      </c>
      <c r="K2498" s="76" t="s">
        <v>19532</v>
      </c>
    </row>
    <row r="2499" spans="1:11" x14ac:dyDescent="0.3">
      <c r="A2499" s="65" t="s">
        <v>2789</v>
      </c>
      <c r="B2499" s="70" t="s">
        <v>15266</v>
      </c>
      <c r="C2499" s="72" t="s">
        <v>19397</v>
      </c>
      <c r="D2499" s="76" t="s">
        <v>19525</v>
      </c>
      <c r="E2499" s="76" t="s">
        <v>19533</v>
      </c>
      <c r="F2499" s="76" t="s">
        <v>19534</v>
      </c>
      <c r="G2499" s="76" t="s">
        <v>19535</v>
      </c>
      <c r="H2499" s="76" t="s">
        <v>19536</v>
      </c>
      <c r="I2499" s="76" t="s">
        <v>19530</v>
      </c>
      <c r="J2499" s="76" t="s">
        <v>19531</v>
      </c>
      <c r="K2499" s="76" t="s">
        <v>19532</v>
      </c>
    </row>
    <row r="2500" spans="1:11" x14ac:dyDescent="0.3">
      <c r="A2500" s="65" t="s">
        <v>2790</v>
      </c>
      <c r="B2500" s="70" t="s">
        <v>15267</v>
      </c>
      <c r="C2500" s="72" t="s">
        <v>19397</v>
      </c>
      <c r="D2500" s="76" t="s">
        <v>19525</v>
      </c>
      <c r="E2500" s="76" t="s">
        <v>19533</v>
      </c>
      <c r="F2500" s="76" t="s">
        <v>19534</v>
      </c>
      <c r="G2500" s="76" t="s">
        <v>19528</v>
      </c>
      <c r="H2500" s="76" t="s">
        <v>19529</v>
      </c>
      <c r="I2500" s="76" t="s">
        <v>19530</v>
      </c>
      <c r="J2500" s="76" t="s">
        <v>19531</v>
      </c>
      <c r="K2500" s="76" t="s">
        <v>19532</v>
      </c>
    </row>
    <row r="2501" spans="1:11" x14ac:dyDescent="0.3">
      <c r="A2501" s="65" t="s">
        <v>2791</v>
      </c>
      <c r="B2501" s="70" t="s">
        <v>15268</v>
      </c>
      <c r="C2501" s="72" t="s">
        <v>19397</v>
      </c>
      <c r="D2501" s="76" t="s">
        <v>19525</v>
      </c>
      <c r="E2501" s="76" t="s">
        <v>19526</v>
      </c>
      <c r="F2501" s="76" t="s">
        <v>19534</v>
      </c>
      <c r="G2501" s="76" t="s">
        <v>19535</v>
      </c>
      <c r="H2501" s="76" t="s">
        <v>19536</v>
      </c>
      <c r="I2501" s="76" t="s">
        <v>19530</v>
      </c>
      <c r="J2501" s="76" t="s">
        <v>19531</v>
      </c>
      <c r="K2501" s="76" t="s">
        <v>19532</v>
      </c>
    </row>
    <row r="2502" spans="1:11" x14ac:dyDescent="0.3">
      <c r="A2502" s="65" t="s">
        <v>2792</v>
      </c>
      <c r="B2502" s="70" t="s">
        <v>15269</v>
      </c>
      <c r="C2502" s="72" t="s">
        <v>19397</v>
      </c>
      <c r="D2502" s="76" t="s">
        <v>19525</v>
      </c>
      <c r="E2502" s="76" t="s">
        <v>19533</v>
      </c>
      <c r="F2502" s="76" t="s">
        <v>19534</v>
      </c>
      <c r="G2502" s="76" t="s">
        <v>19535</v>
      </c>
      <c r="H2502" s="76" t="s">
        <v>19536</v>
      </c>
      <c r="I2502" s="76" t="s">
        <v>19530</v>
      </c>
      <c r="J2502" s="76" t="s">
        <v>19531</v>
      </c>
      <c r="K2502" s="76" t="s">
        <v>19532</v>
      </c>
    </row>
    <row r="2503" spans="1:11" x14ac:dyDescent="0.3">
      <c r="A2503" s="65" t="s">
        <v>2793</v>
      </c>
      <c r="B2503" s="70" t="s">
        <v>14168</v>
      </c>
      <c r="C2503" s="72" t="s">
        <v>19396</v>
      </c>
      <c r="D2503" s="76" t="s">
        <v>19525</v>
      </c>
      <c r="E2503" s="76" t="s">
        <v>19526</v>
      </c>
      <c r="F2503" s="76" t="s">
        <v>19534</v>
      </c>
      <c r="G2503" s="76" t="s">
        <v>19528</v>
      </c>
      <c r="H2503" s="76" t="s">
        <v>19536</v>
      </c>
      <c r="I2503" s="76" t="s">
        <v>19530</v>
      </c>
      <c r="J2503" s="76" t="s">
        <v>19531</v>
      </c>
      <c r="K2503" s="76" t="s">
        <v>19532</v>
      </c>
    </row>
    <row r="2504" spans="1:11" x14ac:dyDescent="0.3">
      <c r="A2504" s="65" t="s">
        <v>2794</v>
      </c>
      <c r="B2504" s="70" t="s">
        <v>15270</v>
      </c>
      <c r="C2504" s="72" t="s">
        <v>19396</v>
      </c>
      <c r="D2504" s="76" t="s">
        <v>19525</v>
      </c>
      <c r="E2504" s="76" t="s">
        <v>19542</v>
      </c>
      <c r="F2504" s="76" t="s">
        <v>19534</v>
      </c>
      <c r="G2504" s="76" t="s">
        <v>19528</v>
      </c>
      <c r="H2504" s="76" t="s">
        <v>19536</v>
      </c>
      <c r="I2504" s="76" t="s">
        <v>19530</v>
      </c>
      <c r="J2504" s="76" t="s">
        <v>19531</v>
      </c>
      <c r="K2504" s="76" t="s">
        <v>19532</v>
      </c>
    </row>
    <row r="2505" spans="1:11" x14ac:dyDescent="0.3">
      <c r="A2505" s="65" t="s">
        <v>2795</v>
      </c>
      <c r="B2505" s="70" t="s">
        <v>15270</v>
      </c>
      <c r="C2505" s="72" t="s">
        <v>19397</v>
      </c>
      <c r="D2505" s="76" t="s">
        <v>19525</v>
      </c>
      <c r="E2505" s="76" t="s">
        <v>19542</v>
      </c>
      <c r="F2505" s="76" t="s">
        <v>19534</v>
      </c>
      <c r="G2505" s="76" t="s">
        <v>19528</v>
      </c>
      <c r="H2505" s="76" t="s">
        <v>19536</v>
      </c>
      <c r="I2505" s="76" t="s">
        <v>19530</v>
      </c>
      <c r="J2505" s="76" t="s">
        <v>19531</v>
      </c>
      <c r="K2505" s="76" t="s">
        <v>19532</v>
      </c>
    </row>
    <row r="2506" spans="1:11" x14ac:dyDescent="0.3">
      <c r="A2506" s="65" t="s">
        <v>2796</v>
      </c>
      <c r="B2506" s="70" t="s">
        <v>15271</v>
      </c>
      <c r="C2506" s="72" t="s">
        <v>19396</v>
      </c>
      <c r="D2506" s="76" t="s">
        <v>19525</v>
      </c>
      <c r="E2506" s="76" t="s">
        <v>19526</v>
      </c>
      <c r="F2506" s="76" t="s">
        <v>19534</v>
      </c>
      <c r="G2506" s="76" t="s">
        <v>19528</v>
      </c>
      <c r="H2506" s="76" t="s">
        <v>19536</v>
      </c>
      <c r="I2506" s="76" t="s">
        <v>19530</v>
      </c>
      <c r="J2506" s="76" t="s">
        <v>19531</v>
      </c>
      <c r="K2506" s="76" t="s">
        <v>19532</v>
      </c>
    </row>
    <row r="2507" spans="1:11" x14ac:dyDescent="0.3">
      <c r="A2507" s="65" t="s">
        <v>2797</v>
      </c>
      <c r="B2507" s="70" t="s">
        <v>15272</v>
      </c>
      <c r="C2507" s="72" t="s">
        <v>19396</v>
      </c>
      <c r="D2507" s="76" t="s">
        <v>19525</v>
      </c>
      <c r="E2507" s="76" t="s">
        <v>19526</v>
      </c>
      <c r="F2507" s="76" t="s">
        <v>19541</v>
      </c>
      <c r="G2507" s="76" t="s">
        <v>19535</v>
      </c>
      <c r="H2507" s="76" t="s">
        <v>19536</v>
      </c>
      <c r="I2507" s="76" t="s">
        <v>19530</v>
      </c>
      <c r="J2507" s="76" t="s">
        <v>19531</v>
      </c>
      <c r="K2507" s="76" t="s">
        <v>19532</v>
      </c>
    </row>
    <row r="2508" spans="1:11" x14ac:dyDescent="0.3">
      <c r="A2508" s="65" t="s">
        <v>2798</v>
      </c>
      <c r="B2508" s="70" t="s">
        <v>15273</v>
      </c>
      <c r="C2508" s="72" t="s">
        <v>19396</v>
      </c>
      <c r="D2508" s="76" t="s">
        <v>19525</v>
      </c>
      <c r="E2508" s="76" t="s">
        <v>19533</v>
      </c>
      <c r="F2508" s="76" t="s">
        <v>19540</v>
      </c>
      <c r="G2508" s="76" t="s">
        <v>19535</v>
      </c>
      <c r="H2508" s="76" t="s">
        <v>19536</v>
      </c>
      <c r="I2508" s="76" t="s">
        <v>19530</v>
      </c>
      <c r="J2508" s="76" t="s">
        <v>19531</v>
      </c>
      <c r="K2508" s="76" t="s">
        <v>19532</v>
      </c>
    </row>
    <row r="2509" spans="1:11" x14ac:dyDescent="0.3">
      <c r="A2509" s="65" t="s">
        <v>2799</v>
      </c>
      <c r="B2509" s="70" t="s">
        <v>15274</v>
      </c>
      <c r="C2509" s="72" t="s">
        <v>19397</v>
      </c>
      <c r="D2509" s="76" t="s">
        <v>19525</v>
      </c>
      <c r="E2509" s="76" t="s">
        <v>19526</v>
      </c>
      <c r="F2509" s="76" t="s">
        <v>19534</v>
      </c>
      <c r="G2509" s="76" t="s">
        <v>19528</v>
      </c>
      <c r="H2509" s="76" t="s">
        <v>19536</v>
      </c>
      <c r="I2509" s="76" t="s">
        <v>19530</v>
      </c>
      <c r="J2509" s="76" t="s">
        <v>19531</v>
      </c>
      <c r="K2509" s="76" t="s">
        <v>19532</v>
      </c>
    </row>
    <row r="2510" spans="1:11" x14ac:dyDescent="0.3">
      <c r="A2510" s="65" t="s">
        <v>2800</v>
      </c>
      <c r="B2510" s="70" t="s">
        <v>15275</v>
      </c>
      <c r="C2510" s="72" t="s">
        <v>19397</v>
      </c>
      <c r="D2510" s="76" t="s">
        <v>19525</v>
      </c>
      <c r="E2510" s="76" t="s">
        <v>19526</v>
      </c>
      <c r="F2510" s="76" t="s">
        <v>19540</v>
      </c>
      <c r="G2510" s="76" t="s">
        <v>19528</v>
      </c>
      <c r="H2510" s="76" t="s">
        <v>19536</v>
      </c>
      <c r="I2510" s="76" t="s">
        <v>19530</v>
      </c>
      <c r="J2510" s="76" t="s">
        <v>19531</v>
      </c>
      <c r="K2510" s="76" t="s">
        <v>19532</v>
      </c>
    </row>
    <row r="2511" spans="1:11" x14ac:dyDescent="0.3">
      <c r="A2511" s="65" t="s">
        <v>2801</v>
      </c>
      <c r="B2511" s="70" t="s">
        <v>15276</v>
      </c>
      <c r="C2511" s="72" t="s">
        <v>19396</v>
      </c>
      <c r="D2511" s="76" t="s">
        <v>19525</v>
      </c>
      <c r="E2511" s="76" t="s">
        <v>19526</v>
      </c>
      <c r="F2511" s="76" t="s">
        <v>19527</v>
      </c>
      <c r="G2511" s="76" t="s">
        <v>19528</v>
      </c>
      <c r="H2511" s="76" t="s">
        <v>19529</v>
      </c>
      <c r="I2511" s="76" t="s">
        <v>19530</v>
      </c>
      <c r="J2511" s="76" t="s">
        <v>19531</v>
      </c>
      <c r="K2511" s="76" t="s">
        <v>19532</v>
      </c>
    </row>
    <row r="2512" spans="1:11" x14ac:dyDescent="0.3">
      <c r="A2512" s="65" t="s">
        <v>2802</v>
      </c>
      <c r="B2512" s="70" t="s">
        <v>15277</v>
      </c>
      <c r="C2512" s="72" t="s">
        <v>19396</v>
      </c>
      <c r="D2512" s="76" t="s">
        <v>19525</v>
      </c>
      <c r="E2512" s="76" t="s">
        <v>19533</v>
      </c>
      <c r="F2512" s="76" t="s">
        <v>19527</v>
      </c>
      <c r="G2512" s="76" t="s">
        <v>19528</v>
      </c>
      <c r="H2512" s="76" t="s">
        <v>19529</v>
      </c>
      <c r="I2512" s="76" t="s">
        <v>19530</v>
      </c>
      <c r="J2512" s="76" t="s">
        <v>19531</v>
      </c>
      <c r="K2512" s="76" t="s">
        <v>19532</v>
      </c>
    </row>
    <row r="2513" spans="1:11" x14ac:dyDescent="0.3">
      <c r="A2513" s="65" t="s">
        <v>2803</v>
      </c>
      <c r="B2513" s="70" t="s">
        <v>15278</v>
      </c>
      <c r="C2513" s="72" t="s">
        <v>19397</v>
      </c>
      <c r="D2513" s="76" t="s">
        <v>19525</v>
      </c>
      <c r="E2513" s="76" t="s">
        <v>19526</v>
      </c>
      <c r="F2513" s="76" t="s">
        <v>19534</v>
      </c>
      <c r="G2513" s="76" t="s">
        <v>19535</v>
      </c>
      <c r="H2513" s="76" t="s">
        <v>19536</v>
      </c>
      <c r="I2513" s="76" t="s">
        <v>19530</v>
      </c>
      <c r="J2513" s="76" t="s">
        <v>19531</v>
      </c>
      <c r="K2513" s="76" t="s">
        <v>19532</v>
      </c>
    </row>
    <row r="2514" spans="1:11" x14ac:dyDescent="0.3">
      <c r="A2514" s="65" t="s">
        <v>2804</v>
      </c>
      <c r="B2514" s="70" t="s">
        <v>15279</v>
      </c>
      <c r="C2514" s="72" t="s">
        <v>19397</v>
      </c>
      <c r="D2514" s="76" t="s">
        <v>19525</v>
      </c>
      <c r="E2514" s="76" t="s">
        <v>19533</v>
      </c>
      <c r="F2514" s="76" t="s">
        <v>19534</v>
      </c>
      <c r="G2514" s="76" t="s">
        <v>19535</v>
      </c>
      <c r="H2514" s="76" t="s">
        <v>19536</v>
      </c>
      <c r="I2514" s="76" t="s">
        <v>19530</v>
      </c>
      <c r="J2514" s="76" t="s">
        <v>19531</v>
      </c>
      <c r="K2514" s="76" t="s">
        <v>19532</v>
      </c>
    </row>
    <row r="2515" spans="1:11" x14ac:dyDescent="0.3">
      <c r="A2515" s="65" t="s">
        <v>2805</v>
      </c>
      <c r="B2515" s="70" t="s">
        <v>15280</v>
      </c>
      <c r="C2515" s="72" t="s">
        <v>19397</v>
      </c>
      <c r="D2515" s="76" t="s">
        <v>19525</v>
      </c>
      <c r="E2515" s="76" t="s">
        <v>19526</v>
      </c>
      <c r="F2515" s="76" t="s">
        <v>19534</v>
      </c>
      <c r="G2515" s="76" t="s">
        <v>19535</v>
      </c>
      <c r="H2515" s="76" t="s">
        <v>19536</v>
      </c>
      <c r="I2515" s="76" t="s">
        <v>19530</v>
      </c>
      <c r="J2515" s="76" t="s">
        <v>19531</v>
      </c>
      <c r="K2515" s="76" t="s">
        <v>19532</v>
      </c>
    </row>
    <row r="2516" spans="1:11" x14ac:dyDescent="0.3">
      <c r="A2516" s="65" t="s">
        <v>2806</v>
      </c>
      <c r="B2516" s="70" t="s">
        <v>15281</v>
      </c>
      <c r="C2516" s="72" t="s">
        <v>19397</v>
      </c>
      <c r="D2516" s="76" t="s">
        <v>19525</v>
      </c>
      <c r="E2516" s="76" t="s">
        <v>19533</v>
      </c>
      <c r="F2516" s="76" t="s">
        <v>19534</v>
      </c>
      <c r="G2516" s="76" t="s">
        <v>19535</v>
      </c>
      <c r="H2516" s="76" t="s">
        <v>19536</v>
      </c>
      <c r="I2516" s="76" t="s">
        <v>19530</v>
      </c>
      <c r="J2516" s="76" t="s">
        <v>19531</v>
      </c>
      <c r="K2516" s="76" t="s">
        <v>19532</v>
      </c>
    </row>
    <row r="2517" spans="1:11" x14ac:dyDescent="0.3">
      <c r="A2517" s="65" t="s">
        <v>2807</v>
      </c>
      <c r="B2517" s="70" t="s">
        <v>15282</v>
      </c>
      <c r="C2517" s="72" t="s">
        <v>19396</v>
      </c>
      <c r="D2517" s="76" t="s">
        <v>19525</v>
      </c>
      <c r="E2517" s="76" t="s">
        <v>19542</v>
      </c>
      <c r="F2517" s="76" t="s">
        <v>19534</v>
      </c>
      <c r="G2517" s="76" t="s">
        <v>19528</v>
      </c>
      <c r="H2517" s="76" t="s">
        <v>19536</v>
      </c>
      <c r="I2517" s="76" t="s">
        <v>19530</v>
      </c>
      <c r="J2517" s="76" t="s">
        <v>19531</v>
      </c>
      <c r="K2517" s="76" t="s">
        <v>19532</v>
      </c>
    </row>
    <row r="2518" spans="1:11" x14ac:dyDescent="0.3">
      <c r="A2518" s="65" t="s">
        <v>2808</v>
      </c>
      <c r="B2518" s="70" t="s">
        <v>15283</v>
      </c>
      <c r="C2518" s="72" t="s">
        <v>19397</v>
      </c>
      <c r="D2518" s="76" t="s">
        <v>19525</v>
      </c>
      <c r="E2518" s="76" t="s">
        <v>19533</v>
      </c>
      <c r="F2518" s="76" t="s">
        <v>19534</v>
      </c>
      <c r="G2518" s="76" t="s">
        <v>19535</v>
      </c>
      <c r="H2518" s="76" t="s">
        <v>19536</v>
      </c>
      <c r="I2518" s="76" t="s">
        <v>19530</v>
      </c>
      <c r="J2518" s="76" t="s">
        <v>19531</v>
      </c>
      <c r="K2518" s="76" t="s">
        <v>19532</v>
      </c>
    </row>
    <row r="2519" spans="1:11" x14ac:dyDescent="0.3">
      <c r="A2519" s="65" t="s">
        <v>2809</v>
      </c>
      <c r="B2519" s="70" t="s">
        <v>15284</v>
      </c>
      <c r="C2519" s="72" t="s">
        <v>19397</v>
      </c>
      <c r="D2519" s="76" t="s">
        <v>19525</v>
      </c>
      <c r="E2519" s="76" t="s">
        <v>19537</v>
      </c>
      <c r="F2519" s="76" t="s">
        <v>19534</v>
      </c>
      <c r="G2519" s="76" t="s">
        <v>19528</v>
      </c>
      <c r="H2519" s="76" t="s">
        <v>19536</v>
      </c>
      <c r="I2519" s="76" t="s">
        <v>19530</v>
      </c>
      <c r="J2519" s="76" t="s">
        <v>19531</v>
      </c>
      <c r="K2519" s="76" t="s">
        <v>19532</v>
      </c>
    </row>
    <row r="2520" spans="1:11" x14ac:dyDescent="0.3">
      <c r="A2520" s="65" t="s">
        <v>2810</v>
      </c>
      <c r="B2520" s="70" t="s">
        <v>15282</v>
      </c>
      <c r="C2520" s="72" t="s">
        <v>19397</v>
      </c>
      <c r="D2520" s="76" t="s">
        <v>19525</v>
      </c>
      <c r="E2520" s="76" t="s">
        <v>19542</v>
      </c>
      <c r="F2520" s="76" t="s">
        <v>19534</v>
      </c>
      <c r="G2520" s="76" t="s">
        <v>19528</v>
      </c>
      <c r="H2520" s="76" t="s">
        <v>19536</v>
      </c>
      <c r="I2520" s="76" t="s">
        <v>19530</v>
      </c>
      <c r="J2520" s="76" t="s">
        <v>19531</v>
      </c>
      <c r="K2520" s="76" t="s">
        <v>19532</v>
      </c>
    </row>
    <row r="2521" spans="1:11" x14ac:dyDescent="0.3">
      <c r="A2521" s="65" t="s">
        <v>2811</v>
      </c>
      <c r="B2521" s="70" t="s">
        <v>14939</v>
      </c>
      <c r="C2521" s="72" t="s">
        <v>19397</v>
      </c>
      <c r="D2521" s="76" t="s">
        <v>19525</v>
      </c>
      <c r="E2521" s="76" t="s">
        <v>19537</v>
      </c>
      <c r="F2521" s="76" t="s">
        <v>19534</v>
      </c>
      <c r="G2521" s="76" t="s">
        <v>19528</v>
      </c>
      <c r="H2521" s="76" t="s">
        <v>19536</v>
      </c>
      <c r="I2521" s="76" t="s">
        <v>19530</v>
      </c>
      <c r="J2521" s="76" t="s">
        <v>19531</v>
      </c>
      <c r="K2521" s="76" t="s">
        <v>19532</v>
      </c>
    </row>
    <row r="2522" spans="1:11" x14ac:dyDescent="0.3">
      <c r="A2522" s="65" t="s">
        <v>2812</v>
      </c>
      <c r="B2522" s="70" t="s">
        <v>15043</v>
      </c>
      <c r="C2522" s="72" t="s">
        <v>19397</v>
      </c>
      <c r="D2522" s="76" t="s">
        <v>19525</v>
      </c>
      <c r="E2522" s="76" t="s">
        <v>19542</v>
      </c>
      <c r="F2522" s="76" t="s">
        <v>19534</v>
      </c>
      <c r="G2522" s="76" t="s">
        <v>19528</v>
      </c>
      <c r="H2522" s="76" t="s">
        <v>19536</v>
      </c>
      <c r="I2522" s="76" t="s">
        <v>19530</v>
      </c>
      <c r="J2522" s="76" t="s">
        <v>19531</v>
      </c>
      <c r="K2522" s="76" t="s">
        <v>19532</v>
      </c>
    </row>
    <row r="2523" spans="1:11" x14ac:dyDescent="0.3">
      <c r="A2523" s="65" t="s">
        <v>2813</v>
      </c>
      <c r="B2523" s="70" t="s">
        <v>15285</v>
      </c>
      <c r="C2523" s="72" t="s">
        <v>19397</v>
      </c>
      <c r="D2523" s="76" t="s">
        <v>19525</v>
      </c>
      <c r="E2523" s="76" t="s">
        <v>19537</v>
      </c>
      <c r="F2523" s="76" t="s">
        <v>19534</v>
      </c>
      <c r="G2523" s="76" t="s">
        <v>19528</v>
      </c>
      <c r="H2523" s="76" t="s">
        <v>19536</v>
      </c>
      <c r="I2523" s="76" t="s">
        <v>19530</v>
      </c>
      <c r="J2523" s="76" t="s">
        <v>19531</v>
      </c>
      <c r="K2523" s="76" t="s">
        <v>19532</v>
      </c>
    </row>
    <row r="2524" spans="1:11" x14ac:dyDescent="0.3">
      <c r="A2524" s="65" t="s">
        <v>2814</v>
      </c>
      <c r="B2524" s="70" t="s">
        <v>15152</v>
      </c>
      <c r="C2524" s="72" t="s">
        <v>19397</v>
      </c>
      <c r="D2524" s="76" t="s">
        <v>19525</v>
      </c>
      <c r="E2524" s="76" t="s">
        <v>19542</v>
      </c>
      <c r="F2524" s="76" t="s">
        <v>19534</v>
      </c>
      <c r="G2524" s="76" t="s">
        <v>19528</v>
      </c>
      <c r="H2524" s="76" t="s">
        <v>19536</v>
      </c>
      <c r="I2524" s="76" t="s">
        <v>19530</v>
      </c>
      <c r="J2524" s="76" t="s">
        <v>19531</v>
      </c>
      <c r="K2524" s="76" t="s">
        <v>19532</v>
      </c>
    </row>
    <row r="2525" spans="1:11" x14ac:dyDescent="0.3">
      <c r="A2525" s="65" t="s">
        <v>2815</v>
      </c>
      <c r="B2525" s="70" t="s">
        <v>15286</v>
      </c>
      <c r="C2525" s="72" t="s">
        <v>19396</v>
      </c>
      <c r="D2525" s="76" t="s">
        <v>19525</v>
      </c>
      <c r="E2525" s="76" t="s">
        <v>19533</v>
      </c>
      <c r="F2525" s="76" t="s">
        <v>19534</v>
      </c>
      <c r="G2525" s="76" t="s">
        <v>19528</v>
      </c>
      <c r="H2525" s="76" t="s">
        <v>19536</v>
      </c>
      <c r="I2525" s="76" t="s">
        <v>19530</v>
      </c>
      <c r="J2525" s="76" t="s">
        <v>19531</v>
      </c>
      <c r="K2525" s="76" t="s">
        <v>19532</v>
      </c>
    </row>
    <row r="2526" spans="1:11" x14ac:dyDescent="0.3">
      <c r="A2526" s="65" t="s">
        <v>2816</v>
      </c>
      <c r="B2526" s="70" t="s">
        <v>15287</v>
      </c>
      <c r="C2526" s="72" t="s">
        <v>19396</v>
      </c>
      <c r="D2526" s="76" t="s">
        <v>19525</v>
      </c>
      <c r="E2526" s="76" t="s">
        <v>19533</v>
      </c>
      <c r="F2526" s="76" t="s">
        <v>19534</v>
      </c>
      <c r="G2526" s="76" t="s">
        <v>19535</v>
      </c>
      <c r="H2526" s="76" t="s">
        <v>19536</v>
      </c>
      <c r="I2526" s="76" t="s">
        <v>19530</v>
      </c>
      <c r="J2526" s="76" t="s">
        <v>19531</v>
      </c>
      <c r="K2526" s="76" t="s">
        <v>19532</v>
      </c>
    </row>
    <row r="2527" spans="1:11" x14ac:dyDescent="0.3">
      <c r="A2527" s="65" t="s">
        <v>2817</v>
      </c>
      <c r="B2527" s="70" t="s">
        <v>14761</v>
      </c>
      <c r="C2527" s="72" t="s">
        <v>19397</v>
      </c>
      <c r="D2527" s="76" t="s">
        <v>19525</v>
      </c>
      <c r="E2527" s="76" t="s">
        <v>19533</v>
      </c>
      <c r="F2527" s="76" t="s">
        <v>19538</v>
      </c>
      <c r="G2527" s="76" t="s">
        <v>19528</v>
      </c>
      <c r="H2527" s="76" t="s">
        <v>19536</v>
      </c>
      <c r="I2527" s="76" t="s">
        <v>19530</v>
      </c>
      <c r="J2527" s="76" t="s">
        <v>19531</v>
      </c>
      <c r="K2527" s="76" t="s">
        <v>19532</v>
      </c>
    </row>
    <row r="2528" spans="1:11" x14ac:dyDescent="0.3">
      <c r="A2528" s="65" t="s">
        <v>2818</v>
      </c>
      <c r="B2528" s="70" t="s">
        <v>14762</v>
      </c>
      <c r="C2528" s="72" t="s">
        <v>19397</v>
      </c>
      <c r="D2528" s="76" t="s">
        <v>19525</v>
      </c>
      <c r="E2528" s="76" t="s">
        <v>19526</v>
      </c>
      <c r="F2528" s="76" t="s">
        <v>19544</v>
      </c>
      <c r="G2528" s="76" t="s">
        <v>19535</v>
      </c>
      <c r="H2528" s="76" t="s">
        <v>19536</v>
      </c>
      <c r="I2528" s="76" t="s">
        <v>19530</v>
      </c>
      <c r="J2528" s="76" t="s">
        <v>19531</v>
      </c>
      <c r="K2528" s="76" t="s">
        <v>19532</v>
      </c>
    </row>
    <row r="2529" spans="1:11" x14ac:dyDescent="0.3">
      <c r="A2529" s="65" t="s">
        <v>2819</v>
      </c>
      <c r="B2529" s="70" t="s">
        <v>14763</v>
      </c>
      <c r="C2529" s="72" t="s">
        <v>19397</v>
      </c>
      <c r="D2529" s="76" t="s">
        <v>19525</v>
      </c>
      <c r="E2529" s="76" t="s">
        <v>19526</v>
      </c>
      <c r="F2529" s="76" t="s">
        <v>19544</v>
      </c>
      <c r="G2529" s="76" t="s">
        <v>19535</v>
      </c>
      <c r="H2529" s="76" t="s">
        <v>19536</v>
      </c>
      <c r="I2529" s="76" t="s">
        <v>19530</v>
      </c>
      <c r="J2529" s="76" t="s">
        <v>19531</v>
      </c>
      <c r="K2529" s="76" t="s">
        <v>19532</v>
      </c>
    </row>
    <row r="2530" spans="1:11" x14ac:dyDescent="0.3">
      <c r="A2530" s="65" t="s">
        <v>2820</v>
      </c>
      <c r="B2530" s="70" t="s">
        <v>15288</v>
      </c>
      <c r="C2530" s="72" t="s">
        <v>19397</v>
      </c>
      <c r="D2530" s="76" t="s">
        <v>19525</v>
      </c>
      <c r="E2530" s="76" t="s">
        <v>19526</v>
      </c>
      <c r="F2530" s="76" t="s">
        <v>19544</v>
      </c>
      <c r="G2530" s="76" t="s">
        <v>19535</v>
      </c>
      <c r="H2530" s="76" t="s">
        <v>19536</v>
      </c>
      <c r="I2530" s="76" t="s">
        <v>19530</v>
      </c>
      <c r="J2530" s="76" t="s">
        <v>19531</v>
      </c>
      <c r="K2530" s="76" t="s">
        <v>19532</v>
      </c>
    </row>
    <row r="2531" spans="1:11" x14ac:dyDescent="0.3">
      <c r="A2531" s="65" t="s">
        <v>2821</v>
      </c>
      <c r="B2531" s="70" t="s">
        <v>13819</v>
      </c>
      <c r="C2531" s="72" t="s">
        <v>19397</v>
      </c>
      <c r="D2531" s="76" t="s">
        <v>19525</v>
      </c>
      <c r="E2531" s="76" t="s">
        <v>19526</v>
      </c>
      <c r="F2531" s="76" t="s">
        <v>19544</v>
      </c>
      <c r="G2531" s="76" t="s">
        <v>19535</v>
      </c>
      <c r="H2531" s="76" t="s">
        <v>19536</v>
      </c>
      <c r="I2531" s="76" t="s">
        <v>19530</v>
      </c>
      <c r="J2531" s="76" t="s">
        <v>19531</v>
      </c>
      <c r="K2531" s="76" t="s">
        <v>19532</v>
      </c>
    </row>
    <row r="2532" spans="1:11" x14ac:dyDescent="0.3">
      <c r="A2532" s="65" t="s">
        <v>2822</v>
      </c>
      <c r="B2532" s="70" t="s">
        <v>14348</v>
      </c>
      <c r="C2532" s="72" t="s">
        <v>19397</v>
      </c>
      <c r="D2532" s="76" t="s">
        <v>19525</v>
      </c>
      <c r="E2532" s="76" t="s">
        <v>19526</v>
      </c>
      <c r="F2532" s="76" t="s">
        <v>19534</v>
      </c>
      <c r="G2532" s="76" t="s">
        <v>19528</v>
      </c>
      <c r="H2532" s="76" t="s">
        <v>19536</v>
      </c>
      <c r="I2532" s="76" t="s">
        <v>19530</v>
      </c>
      <c r="J2532" s="76" t="s">
        <v>19531</v>
      </c>
      <c r="K2532" s="76" t="s">
        <v>19532</v>
      </c>
    </row>
    <row r="2533" spans="1:11" x14ac:dyDescent="0.3">
      <c r="A2533" s="65" t="s">
        <v>2823</v>
      </c>
      <c r="B2533" s="70" t="s">
        <v>15289</v>
      </c>
      <c r="C2533" s="72" t="s">
        <v>19396</v>
      </c>
      <c r="D2533" s="76" t="s">
        <v>19525</v>
      </c>
      <c r="E2533" s="76" t="s">
        <v>19533</v>
      </c>
      <c r="F2533" s="76" t="s">
        <v>19534</v>
      </c>
      <c r="G2533" s="76" t="s">
        <v>19535</v>
      </c>
      <c r="H2533" s="76" t="s">
        <v>19536</v>
      </c>
      <c r="I2533" s="76" t="s">
        <v>19530</v>
      </c>
      <c r="J2533" s="76" t="s">
        <v>19531</v>
      </c>
      <c r="K2533" s="76" t="s">
        <v>19532</v>
      </c>
    </row>
    <row r="2534" spans="1:11" x14ac:dyDescent="0.3">
      <c r="A2534" s="65" t="s">
        <v>2824</v>
      </c>
      <c r="B2534" s="70" t="s">
        <v>14167</v>
      </c>
      <c r="C2534" s="72" t="s">
        <v>19396</v>
      </c>
      <c r="D2534" s="76" t="s">
        <v>19525</v>
      </c>
      <c r="E2534" s="76" t="s">
        <v>19533</v>
      </c>
      <c r="F2534" s="76" t="s">
        <v>19543</v>
      </c>
      <c r="G2534" s="76" t="s">
        <v>19528</v>
      </c>
      <c r="H2534" s="76" t="s">
        <v>19536</v>
      </c>
      <c r="I2534" s="76" t="s">
        <v>19530</v>
      </c>
      <c r="J2534" s="76" t="s">
        <v>19531</v>
      </c>
      <c r="K2534" s="76" t="s">
        <v>19532</v>
      </c>
    </row>
    <row r="2535" spans="1:11" x14ac:dyDescent="0.3">
      <c r="A2535" s="65" t="s">
        <v>2825</v>
      </c>
      <c r="B2535" s="70" t="s">
        <v>15290</v>
      </c>
      <c r="C2535" s="72" t="s">
        <v>19396</v>
      </c>
      <c r="D2535" s="76" t="s">
        <v>19525</v>
      </c>
      <c r="E2535" s="76" t="s">
        <v>19533</v>
      </c>
      <c r="F2535" s="76" t="s">
        <v>19543</v>
      </c>
      <c r="G2535" s="76" t="s">
        <v>19535</v>
      </c>
      <c r="H2535" s="76" t="s">
        <v>19536</v>
      </c>
      <c r="I2535" s="76" t="s">
        <v>19530</v>
      </c>
      <c r="J2535" s="76" t="s">
        <v>19531</v>
      </c>
      <c r="K2535" s="76" t="s">
        <v>19532</v>
      </c>
    </row>
    <row r="2536" spans="1:11" x14ac:dyDescent="0.3">
      <c r="A2536" s="65" t="s">
        <v>2826</v>
      </c>
      <c r="B2536" s="70" t="s">
        <v>15291</v>
      </c>
      <c r="C2536" s="72" t="s">
        <v>19396</v>
      </c>
      <c r="D2536" s="76" t="s">
        <v>19525</v>
      </c>
      <c r="E2536" s="76" t="s">
        <v>19533</v>
      </c>
      <c r="F2536" s="76" t="s">
        <v>19534</v>
      </c>
      <c r="G2536" s="76" t="s">
        <v>19535</v>
      </c>
      <c r="H2536" s="76" t="s">
        <v>19536</v>
      </c>
      <c r="I2536" s="76" t="s">
        <v>19530</v>
      </c>
      <c r="J2536" s="76" t="s">
        <v>19531</v>
      </c>
      <c r="K2536" s="76" t="s">
        <v>19532</v>
      </c>
    </row>
    <row r="2537" spans="1:11" x14ac:dyDescent="0.3">
      <c r="A2537" s="65" t="s">
        <v>2827</v>
      </c>
      <c r="B2537" s="70" t="s">
        <v>15292</v>
      </c>
      <c r="C2537" s="72" t="s">
        <v>19396</v>
      </c>
      <c r="D2537" s="76" t="s">
        <v>19525</v>
      </c>
      <c r="E2537" s="76" t="s">
        <v>19533</v>
      </c>
      <c r="F2537" s="76" t="s">
        <v>19534</v>
      </c>
      <c r="G2537" s="76" t="s">
        <v>19528</v>
      </c>
      <c r="H2537" s="76" t="s">
        <v>19536</v>
      </c>
      <c r="I2537" s="76" t="s">
        <v>19530</v>
      </c>
      <c r="J2537" s="76" t="s">
        <v>19531</v>
      </c>
      <c r="K2537" s="76" t="s">
        <v>19532</v>
      </c>
    </row>
    <row r="2538" spans="1:11" x14ac:dyDescent="0.3">
      <c r="A2538" s="65" t="s">
        <v>2828</v>
      </c>
      <c r="B2538" s="70" t="s">
        <v>15293</v>
      </c>
      <c r="C2538" s="72" t="s">
        <v>19396</v>
      </c>
      <c r="D2538" s="76" t="s">
        <v>19525</v>
      </c>
      <c r="E2538" s="76" t="s">
        <v>19526</v>
      </c>
      <c r="F2538" s="76" t="s">
        <v>19534</v>
      </c>
      <c r="G2538" s="76" t="s">
        <v>19535</v>
      </c>
      <c r="H2538" s="76" t="s">
        <v>19536</v>
      </c>
      <c r="I2538" s="76" t="s">
        <v>19530</v>
      </c>
      <c r="J2538" s="76" t="s">
        <v>19531</v>
      </c>
      <c r="K2538" s="76" t="s">
        <v>19532</v>
      </c>
    </row>
    <row r="2539" spans="1:11" x14ac:dyDescent="0.3">
      <c r="A2539" s="65" t="s">
        <v>2829</v>
      </c>
      <c r="B2539" s="70" t="s">
        <v>15294</v>
      </c>
      <c r="C2539" s="72" t="s">
        <v>19396</v>
      </c>
      <c r="D2539" s="76" t="s">
        <v>19525</v>
      </c>
      <c r="E2539" s="76" t="s">
        <v>19526</v>
      </c>
      <c r="F2539" s="76" t="s">
        <v>19534</v>
      </c>
      <c r="G2539" s="76" t="s">
        <v>19528</v>
      </c>
      <c r="H2539" s="76" t="s">
        <v>19536</v>
      </c>
      <c r="I2539" s="76" t="s">
        <v>19530</v>
      </c>
      <c r="J2539" s="76" t="s">
        <v>19531</v>
      </c>
      <c r="K2539" s="76" t="s">
        <v>19532</v>
      </c>
    </row>
    <row r="2540" spans="1:11" x14ac:dyDescent="0.3">
      <c r="A2540" s="65" t="s">
        <v>2830</v>
      </c>
      <c r="B2540" s="70" t="s">
        <v>15291</v>
      </c>
      <c r="C2540" s="72" t="s">
        <v>19397</v>
      </c>
      <c r="D2540" s="76" t="s">
        <v>19525</v>
      </c>
      <c r="E2540" s="76" t="s">
        <v>19533</v>
      </c>
      <c r="F2540" s="76" t="s">
        <v>19534</v>
      </c>
      <c r="G2540" s="76" t="s">
        <v>19535</v>
      </c>
      <c r="H2540" s="76" t="s">
        <v>19536</v>
      </c>
      <c r="I2540" s="76" t="s">
        <v>19530</v>
      </c>
      <c r="J2540" s="76" t="s">
        <v>19531</v>
      </c>
      <c r="K2540" s="76" t="s">
        <v>19532</v>
      </c>
    </row>
    <row r="2541" spans="1:11" x14ac:dyDescent="0.3">
      <c r="A2541" s="65" t="s">
        <v>2831</v>
      </c>
      <c r="B2541" s="70" t="s">
        <v>15292</v>
      </c>
      <c r="C2541" s="72" t="s">
        <v>19397</v>
      </c>
      <c r="D2541" s="76" t="s">
        <v>19525</v>
      </c>
      <c r="E2541" s="76" t="s">
        <v>19533</v>
      </c>
      <c r="F2541" s="76" t="s">
        <v>19534</v>
      </c>
      <c r="G2541" s="76" t="s">
        <v>19528</v>
      </c>
      <c r="H2541" s="76" t="s">
        <v>19536</v>
      </c>
      <c r="I2541" s="76" t="s">
        <v>19530</v>
      </c>
      <c r="J2541" s="76" t="s">
        <v>19531</v>
      </c>
      <c r="K2541" s="76" t="s">
        <v>19532</v>
      </c>
    </row>
    <row r="2542" spans="1:11" x14ac:dyDescent="0.3">
      <c r="A2542" s="65" t="s">
        <v>2832</v>
      </c>
      <c r="B2542" s="70" t="s">
        <v>15293</v>
      </c>
      <c r="C2542" s="72" t="s">
        <v>19397</v>
      </c>
      <c r="D2542" s="76" t="s">
        <v>19525</v>
      </c>
      <c r="E2542" s="76" t="s">
        <v>19526</v>
      </c>
      <c r="F2542" s="76" t="s">
        <v>19534</v>
      </c>
      <c r="G2542" s="76" t="s">
        <v>19535</v>
      </c>
      <c r="H2542" s="76" t="s">
        <v>19536</v>
      </c>
      <c r="I2542" s="76" t="s">
        <v>19530</v>
      </c>
      <c r="J2542" s="76" t="s">
        <v>19531</v>
      </c>
      <c r="K2542" s="76" t="s">
        <v>19532</v>
      </c>
    </row>
    <row r="2543" spans="1:11" x14ac:dyDescent="0.3">
      <c r="A2543" s="65" t="s">
        <v>2833</v>
      </c>
      <c r="B2543" s="70" t="s">
        <v>15294</v>
      </c>
      <c r="C2543" s="72" t="s">
        <v>19397</v>
      </c>
      <c r="D2543" s="76" t="s">
        <v>19525</v>
      </c>
      <c r="E2543" s="76" t="s">
        <v>19526</v>
      </c>
      <c r="F2543" s="76" t="s">
        <v>19534</v>
      </c>
      <c r="G2543" s="76" t="s">
        <v>19528</v>
      </c>
      <c r="H2543" s="76" t="s">
        <v>19536</v>
      </c>
      <c r="I2543" s="76" t="s">
        <v>19530</v>
      </c>
      <c r="J2543" s="76" t="s">
        <v>19531</v>
      </c>
      <c r="K2543" s="76" t="s">
        <v>19532</v>
      </c>
    </row>
    <row r="2544" spans="1:11" x14ac:dyDescent="0.3">
      <c r="A2544" s="65" t="s">
        <v>2834</v>
      </c>
      <c r="B2544" s="70" t="s">
        <v>14693</v>
      </c>
      <c r="C2544" s="72" t="s">
        <v>19396</v>
      </c>
      <c r="D2544" s="76" t="s">
        <v>19525</v>
      </c>
      <c r="E2544" s="76" t="s">
        <v>19542</v>
      </c>
      <c r="F2544" s="76" t="s">
        <v>19534</v>
      </c>
      <c r="G2544" s="76" t="s">
        <v>19528</v>
      </c>
      <c r="H2544" s="76" t="s">
        <v>19536</v>
      </c>
      <c r="I2544" s="76" t="s">
        <v>19530</v>
      </c>
      <c r="J2544" s="76" t="s">
        <v>19531</v>
      </c>
      <c r="K2544" s="76" t="s">
        <v>19532</v>
      </c>
    </row>
    <row r="2545" spans="1:11" x14ac:dyDescent="0.3">
      <c r="A2545" s="65" t="s">
        <v>2835</v>
      </c>
      <c r="B2545" s="70" t="s">
        <v>15008</v>
      </c>
      <c r="C2545" s="72" t="s">
        <v>19396</v>
      </c>
      <c r="D2545" s="76" t="s">
        <v>19525</v>
      </c>
      <c r="E2545" s="76" t="s">
        <v>19542</v>
      </c>
      <c r="F2545" s="76" t="s">
        <v>19534</v>
      </c>
      <c r="G2545" s="76" t="s">
        <v>19535</v>
      </c>
      <c r="H2545" s="76" t="s">
        <v>19536</v>
      </c>
      <c r="I2545" s="76" t="s">
        <v>19530</v>
      </c>
      <c r="J2545" s="76" t="s">
        <v>19531</v>
      </c>
      <c r="K2545" s="76" t="s">
        <v>19532</v>
      </c>
    </row>
    <row r="2546" spans="1:11" x14ac:dyDescent="0.3">
      <c r="A2546" s="65" t="s">
        <v>2836</v>
      </c>
      <c r="B2546" s="70" t="s">
        <v>15181</v>
      </c>
      <c r="C2546" s="72" t="s">
        <v>19397</v>
      </c>
      <c r="D2546" s="76" t="s">
        <v>19525</v>
      </c>
      <c r="E2546" s="76" t="s">
        <v>19526</v>
      </c>
      <c r="F2546" s="76" t="s">
        <v>19534</v>
      </c>
      <c r="G2546" s="76" t="s">
        <v>19535</v>
      </c>
      <c r="H2546" s="76" t="s">
        <v>19536</v>
      </c>
      <c r="I2546" s="76" t="s">
        <v>19530</v>
      </c>
      <c r="J2546" s="76" t="s">
        <v>19531</v>
      </c>
      <c r="K2546" s="76" t="s">
        <v>19532</v>
      </c>
    </row>
    <row r="2547" spans="1:11" x14ac:dyDescent="0.3">
      <c r="A2547" s="65" t="s">
        <v>2837</v>
      </c>
      <c r="B2547" s="70" t="s">
        <v>14020</v>
      </c>
      <c r="C2547" s="72" t="s">
        <v>19397</v>
      </c>
      <c r="D2547" s="76" t="s">
        <v>19525</v>
      </c>
      <c r="E2547" s="76" t="s">
        <v>19533</v>
      </c>
      <c r="F2547" s="76" t="s">
        <v>19534</v>
      </c>
      <c r="G2547" s="76" t="s">
        <v>19528</v>
      </c>
      <c r="H2547" s="76" t="s">
        <v>19536</v>
      </c>
      <c r="I2547" s="76" t="s">
        <v>19530</v>
      </c>
      <c r="J2547" s="76" t="s">
        <v>19531</v>
      </c>
      <c r="K2547" s="76" t="s">
        <v>19532</v>
      </c>
    </row>
    <row r="2548" spans="1:11" x14ac:dyDescent="0.3">
      <c r="A2548" s="65" t="s">
        <v>2838</v>
      </c>
      <c r="B2548" s="70" t="s">
        <v>14021</v>
      </c>
      <c r="C2548" s="72" t="s">
        <v>19397</v>
      </c>
      <c r="D2548" s="76" t="s">
        <v>19525</v>
      </c>
      <c r="E2548" s="76" t="s">
        <v>19526</v>
      </c>
      <c r="F2548" s="76" t="s">
        <v>19534</v>
      </c>
      <c r="G2548" s="76" t="s">
        <v>19528</v>
      </c>
      <c r="H2548" s="76" t="s">
        <v>19536</v>
      </c>
      <c r="I2548" s="76" t="s">
        <v>19530</v>
      </c>
      <c r="J2548" s="76" t="s">
        <v>19531</v>
      </c>
      <c r="K2548" s="76" t="s">
        <v>19532</v>
      </c>
    </row>
    <row r="2549" spans="1:11" x14ac:dyDescent="0.3">
      <c r="A2549" s="65" t="s">
        <v>2839</v>
      </c>
      <c r="B2549" s="70" t="s">
        <v>15295</v>
      </c>
      <c r="C2549" s="72" t="s">
        <v>19396</v>
      </c>
      <c r="D2549" s="76" t="s">
        <v>19525</v>
      </c>
      <c r="E2549" s="76" t="s">
        <v>19533</v>
      </c>
      <c r="F2549" s="76" t="s">
        <v>19534</v>
      </c>
      <c r="G2549" s="76" t="s">
        <v>19528</v>
      </c>
      <c r="H2549" s="76" t="s">
        <v>19536</v>
      </c>
      <c r="I2549" s="76" t="s">
        <v>19530</v>
      </c>
      <c r="J2549" s="76" t="s">
        <v>19531</v>
      </c>
      <c r="K2549" s="76" t="s">
        <v>19532</v>
      </c>
    </row>
    <row r="2550" spans="1:11" x14ac:dyDescent="0.3">
      <c r="A2550" s="65" t="s">
        <v>2840</v>
      </c>
      <c r="B2550" s="70" t="s">
        <v>15296</v>
      </c>
      <c r="C2550" s="72" t="s">
        <v>19396</v>
      </c>
      <c r="D2550" s="76" t="s">
        <v>19525</v>
      </c>
      <c r="E2550" s="76" t="s">
        <v>19533</v>
      </c>
      <c r="F2550" s="76" t="s">
        <v>19534</v>
      </c>
      <c r="G2550" s="76" t="s">
        <v>19535</v>
      </c>
      <c r="H2550" s="76" t="s">
        <v>19536</v>
      </c>
      <c r="I2550" s="76" t="s">
        <v>19530</v>
      </c>
      <c r="J2550" s="76" t="s">
        <v>19531</v>
      </c>
      <c r="K2550" s="76" t="s">
        <v>19532</v>
      </c>
    </row>
    <row r="2551" spans="1:11" x14ac:dyDescent="0.3">
      <c r="A2551" s="65" t="s">
        <v>2841</v>
      </c>
      <c r="B2551" s="70" t="s">
        <v>15297</v>
      </c>
      <c r="C2551" s="72" t="s">
        <v>19396</v>
      </c>
      <c r="D2551" s="76" t="s">
        <v>19525</v>
      </c>
      <c r="E2551" s="76" t="s">
        <v>19526</v>
      </c>
      <c r="F2551" s="76" t="s">
        <v>19534</v>
      </c>
      <c r="G2551" s="76" t="s">
        <v>19535</v>
      </c>
      <c r="H2551" s="76" t="s">
        <v>19536</v>
      </c>
      <c r="I2551" s="76" t="s">
        <v>19530</v>
      </c>
      <c r="J2551" s="76" t="s">
        <v>19531</v>
      </c>
      <c r="K2551" s="76" t="s">
        <v>19532</v>
      </c>
    </row>
    <row r="2552" spans="1:11" x14ac:dyDescent="0.3">
      <c r="A2552" s="65" t="s">
        <v>2842</v>
      </c>
      <c r="B2552" s="70" t="s">
        <v>15298</v>
      </c>
      <c r="C2552" s="72" t="s">
        <v>19396</v>
      </c>
      <c r="D2552" s="76" t="s">
        <v>19525</v>
      </c>
      <c r="E2552" s="76" t="s">
        <v>19533</v>
      </c>
      <c r="F2552" s="76" t="s">
        <v>19534</v>
      </c>
      <c r="G2552" s="76" t="s">
        <v>19535</v>
      </c>
      <c r="H2552" s="76" t="s">
        <v>19536</v>
      </c>
      <c r="I2552" s="76" t="s">
        <v>19530</v>
      </c>
      <c r="J2552" s="76" t="s">
        <v>19531</v>
      </c>
      <c r="K2552" s="76" t="s">
        <v>19532</v>
      </c>
    </row>
    <row r="2553" spans="1:11" x14ac:dyDescent="0.3">
      <c r="A2553" s="65" t="s">
        <v>2843</v>
      </c>
      <c r="B2553" s="70" t="s">
        <v>15299</v>
      </c>
      <c r="C2553" s="72" t="s">
        <v>19396</v>
      </c>
      <c r="D2553" s="76" t="s">
        <v>19525</v>
      </c>
      <c r="E2553" s="76" t="s">
        <v>19533</v>
      </c>
      <c r="F2553" s="76" t="s">
        <v>19534</v>
      </c>
      <c r="G2553" s="76" t="s">
        <v>19535</v>
      </c>
      <c r="H2553" s="76" t="s">
        <v>19536</v>
      </c>
      <c r="I2553" s="76" t="s">
        <v>19530</v>
      </c>
      <c r="J2553" s="76" t="s">
        <v>19531</v>
      </c>
      <c r="K2553" s="76" t="s">
        <v>19532</v>
      </c>
    </row>
    <row r="2554" spans="1:11" x14ac:dyDescent="0.3">
      <c r="A2554" s="65" t="s">
        <v>2844</v>
      </c>
      <c r="B2554" s="70" t="s">
        <v>15300</v>
      </c>
      <c r="C2554" s="72" t="s">
        <v>19396</v>
      </c>
      <c r="D2554" s="76" t="s">
        <v>19525</v>
      </c>
      <c r="E2554" s="76" t="s">
        <v>19533</v>
      </c>
      <c r="F2554" s="76" t="s">
        <v>19534</v>
      </c>
      <c r="G2554" s="76" t="s">
        <v>19535</v>
      </c>
      <c r="H2554" s="76" t="s">
        <v>19536</v>
      </c>
      <c r="I2554" s="76" t="s">
        <v>19530</v>
      </c>
      <c r="J2554" s="76" t="s">
        <v>19531</v>
      </c>
      <c r="K2554" s="76" t="s">
        <v>19532</v>
      </c>
    </row>
    <row r="2555" spans="1:11" x14ac:dyDescent="0.3">
      <c r="A2555" s="65" t="s">
        <v>2845</v>
      </c>
      <c r="B2555" s="70" t="s">
        <v>15301</v>
      </c>
      <c r="C2555" s="72" t="s">
        <v>19396</v>
      </c>
      <c r="D2555" s="76" t="s">
        <v>19525</v>
      </c>
      <c r="E2555" s="76" t="s">
        <v>19526</v>
      </c>
      <c r="F2555" s="76" t="s">
        <v>19534</v>
      </c>
      <c r="G2555" s="76" t="s">
        <v>19535</v>
      </c>
      <c r="H2555" s="76" t="s">
        <v>19536</v>
      </c>
      <c r="I2555" s="76" t="s">
        <v>19530</v>
      </c>
      <c r="J2555" s="76" t="s">
        <v>19531</v>
      </c>
      <c r="K2555" s="76" t="s">
        <v>19532</v>
      </c>
    </row>
    <row r="2556" spans="1:11" x14ac:dyDescent="0.3">
      <c r="A2556" s="65" t="s">
        <v>2846</v>
      </c>
      <c r="B2556" s="70" t="s">
        <v>15302</v>
      </c>
      <c r="C2556" s="72" t="s">
        <v>19396</v>
      </c>
      <c r="D2556" s="76" t="s">
        <v>19525</v>
      </c>
      <c r="E2556" s="76" t="s">
        <v>19533</v>
      </c>
      <c r="F2556" s="76" t="s">
        <v>19534</v>
      </c>
      <c r="G2556" s="76" t="s">
        <v>19535</v>
      </c>
      <c r="H2556" s="76" t="s">
        <v>19536</v>
      </c>
      <c r="I2556" s="76" t="s">
        <v>19530</v>
      </c>
      <c r="J2556" s="76" t="s">
        <v>19531</v>
      </c>
      <c r="K2556" s="76" t="s">
        <v>19532</v>
      </c>
    </row>
    <row r="2557" spans="1:11" x14ac:dyDescent="0.3">
      <c r="A2557" s="65" t="s">
        <v>2847</v>
      </c>
      <c r="B2557" s="70" t="s">
        <v>15303</v>
      </c>
      <c r="C2557" s="72" t="s">
        <v>19396</v>
      </c>
      <c r="D2557" s="76" t="s">
        <v>19525</v>
      </c>
      <c r="E2557" s="76" t="s">
        <v>19526</v>
      </c>
      <c r="F2557" s="76" t="s">
        <v>19541</v>
      </c>
      <c r="G2557" s="76" t="s">
        <v>19535</v>
      </c>
      <c r="H2557" s="76" t="s">
        <v>19536</v>
      </c>
      <c r="I2557" s="76" t="s">
        <v>19530</v>
      </c>
      <c r="J2557" s="76" t="s">
        <v>19531</v>
      </c>
      <c r="K2557" s="76" t="s">
        <v>19532</v>
      </c>
    </row>
    <row r="2558" spans="1:11" x14ac:dyDescent="0.3">
      <c r="A2558" s="65" t="s">
        <v>2848</v>
      </c>
      <c r="B2558" s="70" t="s">
        <v>15304</v>
      </c>
      <c r="C2558" s="72" t="s">
        <v>19396</v>
      </c>
      <c r="D2558" s="76" t="s">
        <v>19525</v>
      </c>
      <c r="E2558" s="76" t="s">
        <v>19526</v>
      </c>
      <c r="F2558" s="76" t="s">
        <v>19541</v>
      </c>
      <c r="G2558" s="76" t="s">
        <v>19535</v>
      </c>
      <c r="H2558" s="76" t="s">
        <v>19536</v>
      </c>
      <c r="I2558" s="76" t="s">
        <v>19530</v>
      </c>
      <c r="J2558" s="76" t="s">
        <v>19531</v>
      </c>
      <c r="K2558" s="76" t="s">
        <v>19532</v>
      </c>
    </row>
    <row r="2559" spans="1:11" x14ac:dyDescent="0.3">
      <c r="A2559" s="65" t="s">
        <v>2849</v>
      </c>
      <c r="B2559" s="70" t="s">
        <v>15305</v>
      </c>
      <c r="C2559" s="72" t="s">
        <v>19396</v>
      </c>
      <c r="D2559" s="76" t="s">
        <v>19525</v>
      </c>
      <c r="E2559" s="76" t="s">
        <v>19542</v>
      </c>
      <c r="F2559" s="76" t="s">
        <v>19534</v>
      </c>
      <c r="G2559" s="76" t="s">
        <v>19528</v>
      </c>
      <c r="H2559" s="76" t="s">
        <v>19536</v>
      </c>
      <c r="I2559" s="76" t="s">
        <v>19530</v>
      </c>
      <c r="J2559" s="76" t="s">
        <v>19531</v>
      </c>
      <c r="K2559" s="76" t="s">
        <v>19532</v>
      </c>
    </row>
    <row r="2560" spans="1:11" x14ac:dyDescent="0.3">
      <c r="A2560" s="65" t="s">
        <v>2850</v>
      </c>
      <c r="B2560" s="70" t="s">
        <v>15306</v>
      </c>
      <c r="C2560" s="72" t="s">
        <v>19396</v>
      </c>
      <c r="D2560" s="76" t="s">
        <v>19525</v>
      </c>
      <c r="E2560" s="76" t="s">
        <v>19533</v>
      </c>
      <c r="F2560" s="76" t="s">
        <v>19534</v>
      </c>
      <c r="G2560" s="76" t="s">
        <v>19535</v>
      </c>
      <c r="H2560" s="76" t="s">
        <v>19536</v>
      </c>
      <c r="I2560" s="76" t="s">
        <v>19530</v>
      </c>
      <c r="J2560" s="76" t="s">
        <v>19531</v>
      </c>
      <c r="K2560" s="76" t="s">
        <v>19532</v>
      </c>
    </row>
    <row r="2561" spans="1:11" x14ac:dyDescent="0.3">
      <c r="A2561" s="65" t="s">
        <v>2851</v>
      </c>
      <c r="B2561" s="70" t="s">
        <v>15307</v>
      </c>
      <c r="C2561" s="72" t="s">
        <v>19396</v>
      </c>
      <c r="D2561" s="76" t="s">
        <v>19525</v>
      </c>
      <c r="E2561" s="76" t="s">
        <v>19533</v>
      </c>
      <c r="F2561" s="76" t="s">
        <v>19534</v>
      </c>
      <c r="G2561" s="76" t="s">
        <v>19535</v>
      </c>
      <c r="H2561" s="76" t="s">
        <v>19536</v>
      </c>
      <c r="I2561" s="76" t="s">
        <v>19530</v>
      </c>
      <c r="J2561" s="76" t="s">
        <v>19531</v>
      </c>
      <c r="K2561" s="76" t="s">
        <v>19532</v>
      </c>
    </row>
    <row r="2562" spans="1:11" x14ac:dyDescent="0.3">
      <c r="A2562" s="65" t="s">
        <v>2852</v>
      </c>
      <c r="B2562" s="70" t="s">
        <v>15308</v>
      </c>
      <c r="C2562" s="72" t="s">
        <v>19396</v>
      </c>
      <c r="D2562" s="76" t="s">
        <v>19525</v>
      </c>
      <c r="E2562" s="76" t="s">
        <v>19526</v>
      </c>
      <c r="F2562" s="76" t="s">
        <v>19534</v>
      </c>
      <c r="G2562" s="76" t="s">
        <v>19535</v>
      </c>
      <c r="H2562" s="76" t="s">
        <v>19536</v>
      </c>
      <c r="I2562" s="76" t="s">
        <v>19530</v>
      </c>
      <c r="J2562" s="76" t="s">
        <v>19531</v>
      </c>
      <c r="K2562" s="76" t="s">
        <v>19532</v>
      </c>
    </row>
    <row r="2563" spans="1:11" x14ac:dyDescent="0.3">
      <c r="A2563" s="65" t="s">
        <v>2853</v>
      </c>
      <c r="B2563" s="70" t="s">
        <v>15309</v>
      </c>
      <c r="C2563" s="72" t="s">
        <v>19396</v>
      </c>
      <c r="D2563" s="76" t="s">
        <v>19525</v>
      </c>
      <c r="E2563" s="76" t="s">
        <v>19533</v>
      </c>
      <c r="F2563" s="76" t="s">
        <v>19534</v>
      </c>
      <c r="G2563" s="76" t="s">
        <v>19535</v>
      </c>
      <c r="H2563" s="76" t="s">
        <v>19536</v>
      </c>
      <c r="I2563" s="76" t="s">
        <v>19530</v>
      </c>
      <c r="J2563" s="76" t="s">
        <v>19531</v>
      </c>
      <c r="K2563" s="76" t="s">
        <v>19532</v>
      </c>
    </row>
    <row r="2564" spans="1:11" x14ac:dyDescent="0.3">
      <c r="A2564" s="65" t="s">
        <v>2854</v>
      </c>
      <c r="B2564" s="70" t="s">
        <v>15310</v>
      </c>
      <c r="C2564" s="72" t="s">
        <v>19396</v>
      </c>
      <c r="D2564" s="76" t="s">
        <v>19525</v>
      </c>
      <c r="E2564" s="76" t="s">
        <v>19533</v>
      </c>
      <c r="F2564" s="76" t="s">
        <v>19534</v>
      </c>
      <c r="G2564" s="76" t="s">
        <v>19535</v>
      </c>
      <c r="H2564" s="76" t="s">
        <v>19536</v>
      </c>
      <c r="I2564" s="76" t="s">
        <v>19530</v>
      </c>
      <c r="J2564" s="76" t="s">
        <v>19531</v>
      </c>
      <c r="K2564" s="76" t="s">
        <v>19532</v>
      </c>
    </row>
    <row r="2565" spans="1:11" x14ac:dyDescent="0.3">
      <c r="A2565" s="65" t="s">
        <v>2855</v>
      </c>
      <c r="B2565" s="70" t="s">
        <v>15311</v>
      </c>
      <c r="C2565" s="72" t="s">
        <v>19397</v>
      </c>
      <c r="D2565" s="76" t="s">
        <v>19525</v>
      </c>
      <c r="E2565" s="76" t="s">
        <v>19526</v>
      </c>
      <c r="F2565" s="76" t="s">
        <v>19534</v>
      </c>
      <c r="G2565" s="76" t="s">
        <v>19535</v>
      </c>
      <c r="H2565" s="76" t="s">
        <v>19536</v>
      </c>
      <c r="I2565" s="76" t="s">
        <v>19530</v>
      </c>
      <c r="J2565" s="76" t="s">
        <v>19531</v>
      </c>
      <c r="K2565" s="76" t="s">
        <v>19532</v>
      </c>
    </row>
    <row r="2566" spans="1:11" x14ac:dyDescent="0.3">
      <c r="A2566" s="65" t="s">
        <v>2856</v>
      </c>
      <c r="B2566" s="70" t="s">
        <v>15312</v>
      </c>
      <c r="C2566" s="72" t="s">
        <v>19396</v>
      </c>
      <c r="D2566" s="76" t="s">
        <v>19525</v>
      </c>
      <c r="E2566" s="76" t="s">
        <v>19533</v>
      </c>
      <c r="F2566" s="76" t="s">
        <v>19534</v>
      </c>
      <c r="G2566" s="76" t="s">
        <v>19535</v>
      </c>
      <c r="H2566" s="76" t="s">
        <v>19536</v>
      </c>
      <c r="I2566" s="76" t="s">
        <v>19530</v>
      </c>
      <c r="J2566" s="76" t="s">
        <v>19531</v>
      </c>
      <c r="K2566" s="76" t="s">
        <v>19532</v>
      </c>
    </row>
    <row r="2567" spans="1:11" x14ac:dyDescent="0.3">
      <c r="A2567" s="65" t="s">
        <v>2857</v>
      </c>
      <c r="B2567" s="70" t="s">
        <v>14719</v>
      </c>
      <c r="C2567" s="72" t="s">
        <v>19396</v>
      </c>
      <c r="D2567" s="76" t="s">
        <v>19525</v>
      </c>
      <c r="E2567" s="76" t="s">
        <v>19533</v>
      </c>
      <c r="F2567" s="76" t="s">
        <v>19534</v>
      </c>
      <c r="G2567" s="76" t="s">
        <v>19535</v>
      </c>
      <c r="H2567" s="76" t="s">
        <v>19536</v>
      </c>
      <c r="I2567" s="76" t="s">
        <v>19530</v>
      </c>
      <c r="J2567" s="76" t="s">
        <v>19531</v>
      </c>
      <c r="K2567" s="76" t="s">
        <v>19532</v>
      </c>
    </row>
    <row r="2568" spans="1:11" x14ac:dyDescent="0.3">
      <c r="A2568" s="65" t="s">
        <v>2858</v>
      </c>
      <c r="B2568" s="70" t="s">
        <v>15313</v>
      </c>
      <c r="C2568" s="72" t="s">
        <v>19396</v>
      </c>
      <c r="D2568" s="76" t="s">
        <v>19525</v>
      </c>
      <c r="E2568" s="76" t="s">
        <v>19533</v>
      </c>
      <c r="F2568" s="76" t="s">
        <v>19534</v>
      </c>
      <c r="G2568" s="76" t="s">
        <v>19535</v>
      </c>
      <c r="H2568" s="76" t="s">
        <v>19536</v>
      </c>
      <c r="I2568" s="76" t="s">
        <v>19530</v>
      </c>
      <c r="J2568" s="76" t="s">
        <v>19531</v>
      </c>
      <c r="K2568" s="76" t="s">
        <v>19532</v>
      </c>
    </row>
    <row r="2569" spans="1:11" x14ac:dyDescent="0.3">
      <c r="A2569" s="65" t="s">
        <v>2859</v>
      </c>
      <c r="B2569" s="70" t="s">
        <v>15314</v>
      </c>
      <c r="C2569" s="72" t="s">
        <v>19396</v>
      </c>
      <c r="D2569" s="76" t="s">
        <v>19525</v>
      </c>
      <c r="E2569" s="76" t="s">
        <v>19533</v>
      </c>
      <c r="F2569" s="76" t="s">
        <v>19534</v>
      </c>
      <c r="G2569" s="76" t="s">
        <v>19528</v>
      </c>
      <c r="H2569" s="76" t="s">
        <v>19536</v>
      </c>
      <c r="I2569" s="76" t="s">
        <v>19530</v>
      </c>
      <c r="J2569" s="76" t="s">
        <v>19531</v>
      </c>
      <c r="K2569" s="76" t="s">
        <v>19532</v>
      </c>
    </row>
    <row r="2570" spans="1:11" x14ac:dyDescent="0.3">
      <c r="A2570" s="65" t="s">
        <v>2860</v>
      </c>
      <c r="B2570" s="70" t="s">
        <v>15315</v>
      </c>
      <c r="C2570" s="72" t="s">
        <v>19396</v>
      </c>
      <c r="D2570" s="76" t="s">
        <v>19525</v>
      </c>
      <c r="E2570" s="76" t="s">
        <v>19526</v>
      </c>
      <c r="F2570" s="76" t="s">
        <v>19534</v>
      </c>
      <c r="G2570" s="76" t="s">
        <v>19528</v>
      </c>
      <c r="H2570" s="76" t="s">
        <v>19536</v>
      </c>
      <c r="I2570" s="76" t="s">
        <v>19530</v>
      </c>
      <c r="J2570" s="76" t="s">
        <v>19531</v>
      </c>
      <c r="K2570" s="76" t="s">
        <v>19532</v>
      </c>
    </row>
    <row r="2571" spans="1:11" x14ac:dyDescent="0.3">
      <c r="A2571" s="65" t="s">
        <v>2861</v>
      </c>
      <c r="B2571" s="70" t="s">
        <v>14006</v>
      </c>
      <c r="C2571" s="72" t="s">
        <v>19396</v>
      </c>
      <c r="D2571" s="76" t="s">
        <v>19525</v>
      </c>
      <c r="E2571" s="76" t="s">
        <v>19533</v>
      </c>
      <c r="F2571" s="76" t="s">
        <v>19544</v>
      </c>
      <c r="G2571" s="76" t="s">
        <v>19535</v>
      </c>
      <c r="H2571" s="76" t="s">
        <v>19536</v>
      </c>
      <c r="I2571" s="76" t="s">
        <v>19530</v>
      </c>
      <c r="J2571" s="76" t="s">
        <v>19531</v>
      </c>
      <c r="K2571" s="76" t="s">
        <v>19532</v>
      </c>
    </row>
    <row r="2572" spans="1:11" x14ac:dyDescent="0.3">
      <c r="A2572" s="65" t="s">
        <v>2862</v>
      </c>
      <c r="B2572" s="70" t="s">
        <v>13868</v>
      </c>
      <c r="C2572" s="72" t="s">
        <v>19396</v>
      </c>
      <c r="D2572" s="76" t="s">
        <v>19525</v>
      </c>
      <c r="E2572" s="76" t="s">
        <v>19533</v>
      </c>
      <c r="F2572" s="76" t="s">
        <v>19534</v>
      </c>
      <c r="G2572" s="76" t="s">
        <v>19535</v>
      </c>
      <c r="H2572" s="76" t="s">
        <v>19536</v>
      </c>
      <c r="I2572" s="76" t="s">
        <v>19530</v>
      </c>
      <c r="J2572" s="76" t="s">
        <v>19531</v>
      </c>
      <c r="K2572" s="76" t="s">
        <v>19532</v>
      </c>
    </row>
    <row r="2573" spans="1:11" x14ac:dyDescent="0.3">
      <c r="A2573" s="65" t="s">
        <v>2863</v>
      </c>
      <c r="B2573" s="70" t="s">
        <v>13869</v>
      </c>
      <c r="C2573" s="72" t="s">
        <v>19396</v>
      </c>
      <c r="D2573" s="76" t="s">
        <v>19525</v>
      </c>
      <c r="E2573" s="76" t="s">
        <v>19526</v>
      </c>
      <c r="F2573" s="76" t="s">
        <v>19534</v>
      </c>
      <c r="G2573" s="76" t="s">
        <v>19535</v>
      </c>
      <c r="H2573" s="76" t="s">
        <v>19536</v>
      </c>
      <c r="I2573" s="76" t="s">
        <v>19530</v>
      </c>
      <c r="J2573" s="76" t="s">
        <v>19531</v>
      </c>
      <c r="K2573" s="76" t="s">
        <v>19532</v>
      </c>
    </row>
    <row r="2574" spans="1:11" x14ac:dyDescent="0.3">
      <c r="A2574" s="65" t="s">
        <v>2864</v>
      </c>
      <c r="B2574" s="70" t="s">
        <v>14004</v>
      </c>
      <c r="C2574" s="72" t="s">
        <v>19396</v>
      </c>
      <c r="D2574" s="76" t="s">
        <v>19525</v>
      </c>
      <c r="E2574" s="76" t="s">
        <v>19533</v>
      </c>
      <c r="F2574" s="76" t="s">
        <v>19544</v>
      </c>
      <c r="G2574" s="76" t="s">
        <v>19535</v>
      </c>
      <c r="H2574" s="76" t="s">
        <v>19536</v>
      </c>
      <c r="I2574" s="76" t="s">
        <v>19530</v>
      </c>
      <c r="J2574" s="76" t="s">
        <v>19531</v>
      </c>
      <c r="K2574" s="76" t="s">
        <v>19532</v>
      </c>
    </row>
    <row r="2575" spans="1:11" x14ac:dyDescent="0.3">
      <c r="A2575" s="65" t="s">
        <v>2865</v>
      </c>
      <c r="B2575" s="70" t="s">
        <v>15316</v>
      </c>
      <c r="C2575" s="72" t="s">
        <v>19397</v>
      </c>
      <c r="D2575" s="76" t="s">
        <v>19525</v>
      </c>
      <c r="E2575" s="76" t="s">
        <v>19533</v>
      </c>
      <c r="F2575" s="76" t="s">
        <v>19534</v>
      </c>
      <c r="G2575" s="76" t="s">
        <v>19535</v>
      </c>
      <c r="H2575" s="76" t="s">
        <v>19529</v>
      </c>
      <c r="I2575" s="76" t="s">
        <v>19530</v>
      </c>
      <c r="J2575" s="76" t="s">
        <v>19531</v>
      </c>
      <c r="K2575" s="76" t="s">
        <v>19532</v>
      </c>
    </row>
    <row r="2576" spans="1:11" x14ac:dyDescent="0.3">
      <c r="A2576" s="65" t="s">
        <v>2866</v>
      </c>
      <c r="B2576" s="70" t="s">
        <v>15034</v>
      </c>
      <c r="C2576" s="72" t="s">
        <v>19397</v>
      </c>
      <c r="D2576" s="76" t="s">
        <v>19525</v>
      </c>
      <c r="E2576" s="76" t="s">
        <v>19526</v>
      </c>
      <c r="F2576" s="76" t="s">
        <v>19538</v>
      </c>
      <c r="G2576" s="76" t="s">
        <v>19528</v>
      </c>
      <c r="H2576" s="76" t="s">
        <v>19536</v>
      </c>
      <c r="I2576" s="76" t="s">
        <v>19530</v>
      </c>
      <c r="J2576" s="76" t="s">
        <v>19531</v>
      </c>
      <c r="K2576" s="76" t="s">
        <v>19532</v>
      </c>
    </row>
    <row r="2577" spans="1:11" x14ac:dyDescent="0.3">
      <c r="A2577" s="65" t="s">
        <v>2867</v>
      </c>
      <c r="B2577" s="70" t="s">
        <v>13537</v>
      </c>
      <c r="C2577" s="72" t="s">
        <v>19397</v>
      </c>
      <c r="D2577" s="76" t="s">
        <v>19525</v>
      </c>
      <c r="E2577" s="76" t="s">
        <v>19533</v>
      </c>
      <c r="F2577" s="76" t="s">
        <v>19534</v>
      </c>
      <c r="G2577" s="76" t="s">
        <v>19535</v>
      </c>
      <c r="H2577" s="76" t="s">
        <v>19536</v>
      </c>
      <c r="I2577" s="76" t="s">
        <v>19530</v>
      </c>
      <c r="J2577" s="76" t="s">
        <v>19531</v>
      </c>
      <c r="K2577" s="76" t="s">
        <v>19532</v>
      </c>
    </row>
    <row r="2578" spans="1:11" x14ac:dyDescent="0.3">
      <c r="A2578" s="65" t="s">
        <v>2868</v>
      </c>
      <c r="B2578" s="70" t="s">
        <v>15072</v>
      </c>
      <c r="C2578" s="72" t="s">
        <v>19396</v>
      </c>
      <c r="D2578" s="76" t="s">
        <v>19525</v>
      </c>
      <c r="E2578" s="76" t="s">
        <v>19533</v>
      </c>
      <c r="F2578" s="76" t="s">
        <v>19534</v>
      </c>
      <c r="G2578" s="76" t="s">
        <v>19535</v>
      </c>
      <c r="H2578" s="76" t="s">
        <v>19536</v>
      </c>
      <c r="I2578" s="76" t="s">
        <v>19530</v>
      </c>
      <c r="J2578" s="76" t="s">
        <v>19531</v>
      </c>
      <c r="K2578" s="76" t="s">
        <v>19532</v>
      </c>
    </row>
    <row r="2579" spans="1:11" x14ac:dyDescent="0.3">
      <c r="A2579" s="65" t="s">
        <v>2869</v>
      </c>
      <c r="B2579" s="70" t="s">
        <v>15073</v>
      </c>
      <c r="C2579" s="72" t="s">
        <v>19396</v>
      </c>
      <c r="D2579" s="76" t="s">
        <v>19525</v>
      </c>
      <c r="E2579" s="76" t="s">
        <v>19533</v>
      </c>
      <c r="F2579" s="76" t="s">
        <v>19534</v>
      </c>
      <c r="G2579" s="76" t="s">
        <v>19535</v>
      </c>
      <c r="H2579" s="76" t="s">
        <v>19536</v>
      </c>
      <c r="I2579" s="76" t="s">
        <v>19530</v>
      </c>
      <c r="J2579" s="76" t="s">
        <v>19531</v>
      </c>
      <c r="K2579" s="76" t="s">
        <v>19532</v>
      </c>
    </row>
    <row r="2580" spans="1:11" x14ac:dyDescent="0.3">
      <c r="A2580" s="65" t="s">
        <v>2870</v>
      </c>
      <c r="B2580" s="70" t="s">
        <v>15317</v>
      </c>
      <c r="C2580" s="72" t="s">
        <v>19396</v>
      </c>
      <c r="D2580" s="76" t="s">
        <v>19525</v>
      </c>
      <c r="E2580" s="76" t="s">
        <v>19526</v>
      </c>
      <c r="F2580" s="76" t="s">
        <v>19538</v>
      </c>
      <c r="G2580" s="76" t="s">
        <v>19528</v>
      </c>
      <c r="H2580" s="76" t="s">
        <v>19536</v>
      </c>
      <c r="I2580" s="76" t="s">
        <v>19530</v>
      </c>
      <c r="J2580" s="76" t="s">
        <v>19531</v>
      </c>
      <c r="K2580" s="76" t="s">
        <v>19532</v>
      </c>
    </row>
    <row r="2581" spans="1:11" x14ac:dyDescent="0.3">
      <c r="A2581" s="65" t="s">
        <v>2871</v>
      </c>
      <c r="B2581" s="70" t="s">
        <v>15318</v>
      </c>
      <c r="C2581" s="72" t="s">
        <v>19396</v>
      </c>
      <c r="D2581" s="76" t="s">
        <v>19525</v>
      </c>
      <c r="E2581" s="76" t="s">
        <v>19533</v>
      </c>
      <c r="F2581" s="76" t="s">
        <v>19534</v>
      </c>
      <c r="G2581" s="76" t="s">
        <v>19528</v>
      </c>
      <c r="H2581" s="76" t="s">
        <v>19536</v>
      </c>
      <c r="I2581" s="76" t="s">
        <v>19530</v>
      </c>
      <c r="J2581" s="76" t="s">
        <v>19531</v>
      </c>
      <c r="K2581" s="76" t="s">
        <v>19532</v>
      </c>
    </row>
    <row r="2582" spans="1:11" x14ac:dyDescent="0.3">
      <c r="A2582" s="65" t="s">
        <v>2872</v>
      </c>
      <c r="B2582" s="70" t="s">
        <v>15319</v>
      </c>
      <c r="C2582" s="72" t="s">
        <v>19396</v>
      </c>
      <c r="D2582" s="76" t="s">
        <v>19525</v>
      </c>
      <c r="E2582" s="76" t="s">
        <v>19533</v>
      </c>
      <c r="F2582" s="76" t="s">
        <v>19534</v>
      </c>
      <c r="G2582" s="76" t="s">
        <v>19535</v>
      </c>
      <c r="H2582" s="76" t="s">
        <v>19536</v>
      </c>
      <c r="I2582" s="76" t="s">
        <v>19530</v>
      </c>
      <c r="J2582" s="76" t="s">
        <v>19531</v>
      </c>
      <c r="K2582" s="76" t="s">
        <v>19532</v>
      </c>
    </row>
    <row r="2583" spans="1:11" x14ac:dyDescent="0.3">
      <c r="A2583" s="65" t="s">
        <v>2873</v>
      </c>
      <c r="B2583" s="70" t="s">
        <v>15320</v>
      </c>
      <c r="C2583" s="72" t="s">
        <v>19396</v>
      </c>
      <c r="D2583" s="76" t="s">
        <v>19525</v>
      </c>
      <c r="E2583" s="76" t="s">
        <v>19533</v>
      </c>
      <c r="F2583" s="76" t="s">
        <v>19534</v>
      </c>
      <c r="G2583" s="76" t="s">
        <v>19535</v>
      </c>
      <c r="H2583" s="76" t="s">
        <v>19536</v>
      </c>
      <c r="I2583" s="76" t="s">
        <v>19530</v>
      </c>
      <c r="J2583" s="76" t="s">
        <v>19531</v>
      </c>
      <c r="K2583" s="76" t="s">
        <v>19532</v>
      </c>
    </row>
    <row r="2584" spans="1:11" x14ac:dyDescent="0.3">
      <c r="A2584" s="65" t="s">
        <v>2874</v>
      </c>
      <c r="B2584" s="70" t="s">
        <v>15003</v>
      </c>
      <c r="C2584" s="72" t="s">
        <v>19397</v>
      </c>
      <c r="D2584" s="76" t="s">
        <v>19525</v>
      </c>
      <c r="E2584" s="76" t="s">
        <v>19542</v>
      </c>
      <c r="F2584" s="76" t="s">
        <v>19534</v>
      </c>
      <c r="G2584" s="76" t="s">
        <v>19528</v>
      </c>
      <c r="H2584" s="76" t="s">
        <v>19536</v>
      </c>
      <c r="I2584" s="76" t="s">
        <v>19530</v>
      </c>
      <c r="J2584" s="76" t="s">
        <v>19531</v>
      </c>
      <c r="K2584" s="76" t="s">
        <v>19532</v>
      </c>
    </row>
    <row r="2585" spans="1:11" x14ac:dyDescent="0.3">
      <c r="A2585" s="65" t="s">
        <v>2875</v>
      </c>
      <c r="B2585" s="70" t="s">
        <v>15321</v>
      </c>
      <c r="C2585" s="72" t="s">
        <v>19396</v>
      </c>
      <c r="D2585" s="76" t="s">
        <v>19525</v>
      </c>
      <c r="E2585" s="76" t="s">
        <v>19526</v>
      </c>
      <c r="F2585" s="76" t="s">
        <v>19544</v>
      </c>
      <c r="G2585" s="76" t="s">
        <v>19535</v>
      </c>
      <c r="H2585" s="76" t="s">
        <v>19536</v>
      </c>
      <c r="I2585" s="76" t="s">
        <v>19530</v>
      </c>
      <c r="J2585" s="76" t="s">
        <v>19531</v>
      </c>
      <c r="K2585" s="76" t="s">
        <v>19532</v>
      </c>
    </row>
    <row r="2586" spans="1:11" x14ac:dyDescent="0.3">
      <c r="A2586" s="65" t="s">
        <v>2876</v>
      </c>
      <c r="B2586" s="70" t="s">
        <v>14003</v>
      </c>
      <c r="C2586" s="72" t="s">
        <v>19396</v>
      </c>
      <c r="D2586" s="76" t="s">
        <v>19525</v>
      </c>
      <c r="E2586" s="76" t="s">
        <v>19526</v>
      </c>
      <c r="F2586" s="76" t="s">
        <v>19544</v>
      </c>
      <c r="G2586" s="76" t="s">
        <v>19535</v>
      </c>
      <c r="H2586" s="76" t="s">
        <v>19536</v>
      </c>
      <c r="I2586" s="76" t="s">
        <v>19530</v>
      </c>
      <c r="J2586" s="76" t="s">
        <v>19531</v>
      </c>
      <c r="K2586" s="76" t="s">
        <v>19532</v>
      </c>
    </row>
    <row r="2587" spans="1:11" x14ac:dyDescent="0.3">
      <c r="A2587" s="65" t="s">
        <v>2877</v>
      </c>
      <c r="B2587" s="70" t="s">
        <v>13964</v>
      </c>
      <c r="C2587" s="72" t="s">
        <v>19397</v>
      </c>
      <c r="D2587" s="76" t="s">
        <v>19525</v>
      </c>
      <c r="E2587" s="76" t="s">
        <v>19526</v>
      </c>
      <c r="F2587" s="76" t="s">
        <v>19534</v>
      </c>
      <c r="G2587" s="76" t="s">
        <v>19528</v>
      </c>
      <c r="H2587" s="76" t="s">
        <v>19536</v>
      </c>
      <c r="I2587" s="76" t="s">
        <v>19530</v>
      </c>
      <c r="J2587" s="76" t="s">
        <v>19531</v>
      </c>
      <c r="K2587" s="76" t="s">
        <v>19532</v>
      </c>
    </row>
    <row r="2588" spans="1:11" x14ac:dyDescent="0.3">
      <c r="A2588" s="65" t="s">
        <v>2878</v>
      </c>
      <c r="B2588" s="70" t="s">
        <v>14525</v>
      </c>
      <c r="C2588" s="72" t="s">
        <v>19396</v>
      </c>
      <c r="D2588" s="76" t="s">
        <v>19525</v>
      </c>
      <c r="E2588" s="76" t="s">
        <v>19526</v>
      </c>
      <c r="F2588" s="76" t="s">
        <v>19534</v>
      </c>
      <c r="G2588" s="76" t="s">
        <v>19528</v>
      </c>
      <c r="H2588" s="76" t="s">
        <v>19536</v>
      </c>
      <c r="I2588" s="76" t="s">
        <v>19530</v>
      </c>
      <c r="J2588" s="76" t="s">
        <v>19531</v>
      </c>
      <c r="K2588" s="76" t="s">
        <v>19532</v>
      </c>
    </row>
    <row r="2589" spans="1:11" x14ac:dyDescent="0.3">
      <c r="A2589" s="66" t="s">
        <v>2879</v>
      </c>
      <c r="B2589" s="70" t="e">
        <v>#N/A</v>
      </c>
      <c r="C2589" s="73"/>
      <c r="D2589" s="77"/>
      <c r="E2589" s="77"/>
      <c r="F2589" s="77"/>
      <c r="G2589" s="77"/>
      <c r="H2589" s="77"/>
      <c r="I2589" s="77"/>
      <c r="J2589" s="77"/>
      <c r="K2589" s="77"/>
    </row>
    <row r="2590" spans="1:11" x14ac:dyDescent="0.3">
      <c r="A2590" s="65" t="s">
        <v>2880</v>
      </c>
      <c r="B2590" s="70" t="s">
        <v>15322</v>
      </c>
      <c r="C2590" s="72" t="s">
        <v>19397</v>
      </c>
      <c r="D2590" s="76" t="s">
        <v>19525</v>
      </c>
      <c r="E2590" s="76" t="s">
        <v>19533</v>
      </c>
      <c r="F2590" s="76" t="s">
        <v>19534</v>
      </c>
      <c r="G2590" s="76" t="s">
        <v>19528</v>
      </c>
      <c r="H2590" s="76" t="s">
        <v>19529</v>
      </c>
      <c r="I2590" s="76" t="s">
        <v>19530</v>
      </c>
      <c r="J2590" s="76" t="s">
        <v>19531</v>
      </c>
      <c r="K2590" s="76" t="s">
        <v>19532</v>
      </c>
    </row>
    <row r="2591" spans="1:11" x14ac:dyDescent="0.3">
      <c r="A2591" s="65" t="s">
        <v>2881</v>
      </c>
      <c r="B2591" s="70" t="s">
        <v>13852</v>
      </c>
      <c r="C2591" s="72" t="s">
        <v>19397</v>
      </c>
      <c r="D2591" s="76" t="s">
        <v>19525</v>
      </c>
      <c r="E2591" s="76" t="s">
        <v>19533</v>
      </c>
      <c r="F2591" s="76" t="s">
        <v>19534</v>
      </c>
      <c r="G2591" s="76" t="s">
        <v>19535</v>
      </c>
      <c r="H2591" s="76" t="s">
        <v>19529</v>
      </c>
      <c r="I2591" s="76" t="s">
        <v>19530</v>
      </c>
      <c r="J2591" s="76" t="s">
        <v>19531</v>
      </c>
      <c r="K2591" s="76" t="s">
        <v>19532</v>
      </c>
    </row>
    <row r="2592" spans="1:11" x14ac:dyDescent="0.3">
      <c r="A2592" s="65" t="s">
        <v>2882</v>
      </c>
      <c r="B2592" s="70" t="s">
        <v>15088</v>
      </c>
      <c r="C2592" s="72" t="s">
        <v>19397</v>
      </c>
      <c r="D2592" s="76" t="s">
        <v>19525</v>
      </c>
      <c r="E2592" s="76" t="s">
        <v>19533</v>
      </c>
      <c r="F2592" s="76" t="s">
        <v>19534</v>
      </c>
      <c r="G2592" s="76" t="s">
        <v>19528</v>
      </c>
      <c r="H2592" s="76" t="s">
        <v>19536</v>
      </c>
      <c r="I2592" s="76" t="s">
        <v>19530</v>
      </c>
      <c r="J2592" s="76" t="s">
        <v>19531</v>
      </c>
      <c r="K2592" s="76" t="s">
        <v>19532</v>
      </c>
    </row>
    <row r="2593" spans="1:11" x14ac:dyDescent="0.3">
      <c r="A2593" s="66" t="s">
        <v>2883</v>
      </c>
      <c r="B2593" s="70" t="e">
        <v>#N/A</v>
      </c>
      <c r="C2593" s="73"/>
      <c r="D2593" s="77"/>
      <c r="E2593" s="77"/>
      <c r="F2593" s="77"/>
      <c r="G2593" s="77"/>
      <c r="H2593" s="77"/>
      <c r="I2593" s="77"/>
      <c r="J2593" s="77"/>
      <c r="K2593" s="77"/>
    </row>
    <row r="2594" spans="1:11" x14ac:dyDescent="0.3">
      <c r="A2594" s="65" t="s">
        <v>2884</v>
      </c>
      <c r="B2594" s="70" t="s">
        <v>15148</v>
      </c>
      <c r="C2594" s="72" t="s">
        <v>19396</v>
      </c>
      <c r="D2594" s="76" t="s">
        <v>19525</v>
      </c>
      <c r="E2594" s="76" t="s">
        <v>19526</v>
      </c>
      <c r="F2594" s="76" t="s">
        <v>19534</v>
      </c>
      <c r="G2594" s="76" t="s">
        <v>19528</v>
      </c>
      <c r="H2594" s="76" t="s">
        <v>19536</v>
      </c>
      <c r="I2594" s="76" t="s">
        <v>19530</v>
      </c>
      <c r="J2594" s="76" t="s">
        <v>19531</v>
      </c>
      <c r="K2594" s="76" t="s">
        <v>19532</v>
      </c>
    </row>
    <row r="2595" spans="1:11" x14ac:dyDescent="0.3">
      <c r="A2595" s="65" t="s">
        <v>2885</v>
      </c>
      <c r="B2595" s="70" t="s">
        <v>15323</v>
      </c>
      <c r="C2595" s="72" t="s">
        <v>19397</v>
      </c>
      <c r="D2595" s="76" t="s">
        <v>19525</v>
      </c>
      <c r="E2595" s="76" t="s">
        <v>19533</v>
      </c>
      <c r="F2595" s="76" t="s">
        <v>19534</v>
      </c>
      <c r="G2595" s="76" t="s">
        <v>19528</v>
      </c>
      <c r="H2595" s="76" t="s">
        <v>19536</v>
      </c>
      <c r="I2595" s="76" t="s">
        <v>19530</v>
      </c>
      <c r="J2595" s="76" t="s">
        <v>19531</v>
      </c>
      <c r="K2595" s="76" t="s">
        <v>19532</v>
      </c>
    </row>
    <row r="2596" spans="1:11" x14ac:dyDescent="0.3">
      <c r="A2596" s="65" t="s">
        <v>2886</v>
      </c>
      <c r="B2596" s="70" t="s">
        <v>15324</v>
      </c>
      <c r="C2596" s="72" t="s">
        <v>19397</v>
      </c>
      <c r="D2596" s="76" t="s">
        <v>19525</v>
      </c>
      <c r="E2596" s="76" t="s">
        <v>19533</v>
      </c>
      <c r="F2596" s="76" t="s">
        <v>19534</v>
      </c>
      <c r="G2596" s="76" t="s">
        <v>19535</v>
      </c>
      <c r="H2596" s="76" t="s">
        <v>19536</v>
      </c>
      <c r="I2596" s="76" t="s">
        <v>19530</v>
      </c>
      <c r="J2596" s="76" t="s">
        <v>19531</v>
      </c>
      <c r="K2596" s="76" t="s">
        <v>19532</v>
      </c>
    </row>
    <row r="2597" spans="1:11" x14ac:dyDescent="0.3">
      <c r="A2597" s="65" t="s">
        <v>2887</v>
      </c>
      <c r="B2597" s="70" t="s">
        <v>15325</v>
      </c>
      <c r="C2597" s="72" t="s">
        <v>19397</v>
      </c>
      <c r="D2597" s="76" t="s">
        <v>19525</v>
      </c>
      <c r="E2597" s="76" t="s">
        <v>19526</v>
      </c>
      <c r="F2597" s="76" t="s">
        <v>19534</v>
      </c>
      <c r="G2597" s="76" t="s">
        <v>19535</v>
      </c>
      <c r="H2597" s="76" t="s">
        <v>19536</v>
      </c>
      <c r="I2597" s="76" t="s">
        <v>19530</v>
      </c>
      <c r="J2597" s="76" t="s">
        <v>19531</v>
      </c>
      <c r="K2597" s="76" t="s">
        <v>19532</v>
      </c>
    </row>
    <row r="2598" spans="1:11" x14ac:dyDescent="0.3">
      <c r="A2598" s="65" t="s">
        <v>2888</v>
      </c>
      <c r="B2598" s="70" t="s">
        <v>14240</v>
      </c>
      <c r="C2598" s="72" t="s">
        <v>19396</v>
      </c>
      <c r="D2598" s="76" t="s">
        <v>19525</v>
      </c>
      <c r="E2598" s="76" t="s">
        <v>19533</v>
      </c>
      <c r="F2598" s="76" t="s">
        <v>19538</v>
      </c>
      <c r="G2598" s="76" t="s">
        <v>19535</v>
      </c>
      <c r="H2598" s="76" t="s">
        <v>19536</v>
      </c>
      <c r="I2598" s="76" t="s">
        <v>19530</v>
      </c>
      <c r="J2598" s="76" t="s">
        <v>19531</v>
      </c>
      <c r="K2598" s="76" t="s">
        <v>19532</v>
      </c>
    </row>
    <row r="2599" spans="1:11" x14ac:dyDescent="0.3">
      <c r="A2599" s="65" t="s">
        <v>2889</v>
      </c>
      <c r="B2599" s="70" t="s">
        <v>14238</v>
      </c>
      <c r="C2599" s="72" t="s">
        <v>19396</v>
      </c>
      <c r="D2599" s="76" t="s">
        <v>19525</v>
      </c>
      <c r="E2599" s="76" t="s">
        <v>19533</v>
      </c>
      <c r="F2599" s="76" t="s">
        <v>19538</v>
      </c>
      <c r="G2599" s="76" t="s">
        <v>19528</v>
      </c>
      <c r="H2599" s="76" t="s">
        <v>19536</v>
      </c>
      <c r="I2599" s="76" t="s">
        <v>19530</v>
      </c>
      <c r="J2599" s="76" t="s">
        <v>19531</v>
      </c>
      <c r="K2599" s="76" t="s">
        <v>19532</v>
      </c>
    </row>
    <row r="2600" spans="1:11" x14ac:dyDescent="0.3">
      <c r="A2600" s="65" t="s">
        <v>2890</v>
      </c>
      <c r="B2600" s="70" t="s">
        <v>13563</v>
      </c>
      <c r="C2600" s="72" t="s">
        <v>19396</v>
      </c>
      <c r="D2600" s="76" t="s">
        <v>19525</v>
      </c>
      <c r="E2600" s="76" t="s">
        <v>19533</v>
      </c>
      <c r="F2600" s="76" t="s">
        <v>19534</v>
      </c>
      <c r="G2600" s="76" t="s">
        <v>19535</v>
      </c>
      <c r="H2600" s="76" t="s">
        <v>19536</v>
      </c>
      <c r="I2600" s="76" t="s">
        <v>19530</v>
      </c>
      <c r="J2600" s="76" t="s">
        <v>19531</v>
      </c>
      <c r="K2600" s="76" t="s">
        <v>19532</v>
      </c>
    </row>
    <row r="2601" spans="1:11" x14ac:dyDescent="0.3">
      <c r="A2601" s="65" t="s">
        <v>2891</v>
      </c>
      <c r="B2601" s="70" t="s">
        <v>15326</v>
      </c>
      <c r="C2601" s="72" t="s">
        <v>19396</v>
      </c>
      <c r="D2601" s="76" t="s">
        <v>19525</v>
      </c>
      <c r="E2601" s="76" t="s">
        <v>19533</v>
      </c>
      <c r="F2601" s="76" t="s">
        <v>19534</v>
      </c>
      <c r="G2601" s="76" t="s">
        <v>19535</v>
      </c>
      <c r="H2601" s="76" t="s">
        <v>19536</v>
      </c>
      <c r="I2601" s="76" t="s">
        <v>19530</v>
      </c>
      <c r="J2601" s="76" t="s">
        <v>19531</v>
      </c>
      <c r="K2601" s="76" t="s">
        <v>19532</v>
      </c>
    </row>
    <row r="2602" spans="1:11" x14ac:dyDescent="0.3">
      <c r="A2602" s="65" t="s">
        <v>2892</v>
      </c>
      <c r="B2602" s="70" t="s">
        <v>15327</v>
      </c>
      <c r="C2602" s="72" t="s">
        <v>19396</v>
      </c>
      <c r="D2602" s="76" t="s">
        <v>19525</v>
      </c>
      <c r="E2602" s="76" t="s">
        <v>19526</v>
      </c>
      <c r="F2602" s="76" t="s">
        <v>19534</v>
      </c>
      <c r="G2602" s="76" t="s">
        <v>19535</v>
      </c>
      <c r="H2602" s="76" t="s">
        <v>19536</v>
      </c>
      <c r="I2602" s="76" t="s">
        <v>19530</v>
      </c>
      <c r="J2602" s="76" t="s">
        <v>19531</v>
      </c>
      <c r="K2602" s="76" t="s">
        <v>19532</v>
      </c>
    </row>
    <row r="2603" spans="1:11" x14ac:dyDescent="0.3">
      <c r="A2603" s="65" t="s">
        <v>2893</v>
      </c>
      <c r="B2603" s="70" t="s">
        <v>15328</v>
      </c>
      <c r="C2603" s="72" t="s">
        <v>19396</v>
      </c>
      <c r="D2603" s="76" t="s">
        <v>19525</v>
      </c>
      <c r="E2603" s="76" t="s">
        <v>19533</v>
      </c>
      <c r="F2603" s="76" t="s">
        <v>19534</v>
      </c>
      <c r="G2603" s="76" t="s">
        <v>19535</v>
      </c>
      <c r="H2603" s="76" t="s">
        <v>19536</v>
      </c>
      <c r="I2603" s="76" t="s">
        <v>19530</v>
      </c>
      <c r="J2603" s="76" t="s">
        <v>19531</v>
      </c>
      <c r="K2603" s="76" t="s">
        <v>19532</v>
      </c>
    </row>
    <row r="2604" spans="1:11" x14ac:dyDescent="0.3">
      <c r="A2604" s="65" t="s">
        <v>2894</v>
      </c>
      <c r="B2604" s="70" t="s">
        <v>15329</v>
      </c>
      <c r="C2604" s="72" t="s">
        <v>19396</v>
      </c>
      <c r="D2604" s="76" t="s">
        <v>19525</v>
      </c>
      <c r="E2604" s="76" t="s">
        <v>19526</v>
      </c>
      <c r="F2604" s="76" t="s">
        <v>19534</v>
      </c>
      <c r="G2604" s="76" t="s">
        <v>19535</v>
      </c>
      <c r="H2604" s="76" t="s">
        <v>19536</v>
      </c>
      <c r="I2604" s="76" t="s">
        <v>19530</v>
      </c>
      <c r="J2604" s="76" t="s">
        <v>19531</v>
      </c>
      <c r="K2604" s="76" t="s">
        <v>19532</v>
      </c>
    </row>
    <row r="2605" spans="1:11" x14ac:dyDescent="0.3">
      <c r="A2605" s="65" t="s">
        <v>2895</v>
      </c>
      <c r="B2605" s="70" t="s">
        <v>15330</v>
      </c>
      <c r="C2605" s="72" t="s">
        <v>19397</v>
      </c>
      <c r="D2605" s="76" t="s">
        <v>19525</v>
      </c>
      <c r="E2605" s="76" t="s">
        <v>19526</v>
      </c>
      <c r="F2605" s="76" t="s">
        <v>19534</v>
      </c>
      <c r="G2605" s="76" t="s">
        <v>19535</v>
      </c>
      <c r="H2605" s="76" t="s">
        <v>19529</v>
      </c>
      <c r="I2605" s="76" t="s">
        <v>19530</v>
      </c>
      <c r="J2605" s="76" t="s">
        <v>19531</v>
      </c>
      <c r="K2605" s="76" t="s">
        <v>19532</v>
      </c>
    </row>
    <row r="2606" spans="1:11" x14ac:dyDescent="0.3">
      <c r="A2606" s="65" t="s">
        <v>2896</v>
      </c>
      <c r="B2606" s="70" t="s">
        <v>15331</v>
      </c>
      <c r="C2606" s="72" t="s">
        <v>19396</v>
      </c>
      <c r="D2606" s="76" t="s">
        <v>19525</v>
      </c>
      <c r="E2606" s="76" t="s">
        <v>19542</v>
      </c>
      <c r="F2606" s="76" t="s">
        <v>19534</v>
      </c>
      <c r="G2606" s="76" t="s">
        <v>19528</v>
      </c>
      <c r="H2606" s="76" t="s">
        <v>19536</v>
      </c>
      <c r="I2606" s="76" t="s">
        <v>19530</v>
      </c>
      <c r="J2606" s="76" t="s">
        <v>19531</v>
      </c>
      <c r="K2606" s="76" t="s">
        <v>19532</v>
      </c>
    </row>
    <row r="2607" spans="1:11" x14ac:dyDescent="0.3">
      <c r="A2607" s="65" t="s">
        <v>2897</v>
      </c>
      <c r="B2607" s="70" t="s">
        <v>15332</v>
      </c>
      <c r="C2607" s="72" t="s">
        <v>19396</v>
      </c>
      <c r="D2607" s="76" t="s">
        <v>19525</v>
      </c>
      <c r="E2607" s="76" t="s">
        <v>19537</v>
      </c>
      <c r="F2607" s="76" t="s">
        <v>19534</v>
      </c>
      <c r="G2607" s="76" t="s">
        <v>19528</v>
      </c>
      <c r="H2607" s="76" t="s">
        <v>19536</v>
      </c>
      <c r="I2607" s="76" t="s">
        <v>19530</v>
      </c>
      <c r="J2607" s="76" t="s">
        <v>19531</v>
      </c>
      <c r="K2607" s="76" t="s">
        <v>19532</v>
      </c>
    </row>
    <row r="2608" spans="1:11" x14ac:dyDescent="0.3">
      <c r="A2608" s="65" t="s">
        <v>2898</v>
      </c>
      <c r="B2608" s="70" t="s">
        <v>14503</v>
      </c>
      <c r="C2608" s="72" t="s">
        <v>19397</v>
      </c>
      <c r="D2608" s="76" t="s">
        <v>19525</v>
      </c>
      <c r="E2608" s="76" t="s">
        <v>19526</v>
      </c>
      <c r="F2608" s="76" t="s">
        <v>19534</v>
      </c>
      <c r="G2608" s="76" t="s">
        <v>19528</v>
      </c>
      <c r="H2608" s="76" t="s">
        <v>19536</v>
      </c>
      <c r="I2608" s="76" t="s">
        <v>19530</v>
      </c>
      <c r="J2608" s="76" t="s">
        <v>19531</v>
      </c>
      <c r="K2608" s="76" t="s">
        <v>19532</v>
      </c>
    </row>
    <row r="2609" spans="1:11" x14ac:dyDescent="0.3">
      <c r="A2609" s="65" t="s">
        <v>2899</v>
      </c>
      <c r="B2609" s="70" t="s">
        <v>14450</v>
      </c>
      <c r="C2609" s="72" t="s">
        <v>19397</v>
      </c>
      <c r="D2609" s="76" t="s">
        <v>19525</v>
      </c>
      <c r="E2609" s="76" t="s">
        <v>19533</v>
      </c>
      <c r="F2609" s="76" t="s">
        <v>19534</v>
      </c>
      <c r="G2609" s="76" t="s">
        <v>19528</v>
      </c>
      <c r="H2609" s="76" t="s">
        <v>19536</v>
      </c>
      <c r="I2609" s="76" t="s">
        <v>19530</v>
      </c>
      <c r="J2609" s="76" t="s">
        <v>19531</v>
      </c>
      <c r="K2609" s="76" t="s">
        <v>19532</v>
      </c>
    </row>
    <row r="2610" spans="1:11" x14ac:dyDescent="0.3">
      <c r="A2610" s="65" t="s">
        <v>2900</v>
      </c>
      <c r="B2610" s="70" t="s">
        <v>14451</v>
      </c>
      <c r="C2610" s="72" t="s">
        <v>19397</v>
      </c>
      <c r="D2610" s="76" t="s">
        <v>19525</v>
      </c>
      <c r="E2610" s="76" t="s">
        <v>19526</v>
      </c>
      <c r="F2610" s="76" t="s">
        <v>19534</v>
      </c>
      <c r="G2610" s="76" t="s">
        <v>19528</v>
      </c>
      <c r="H2610" s="76" t="s">
        <v>19536</v>
      </c>
      <c r="I2610" s="76" t="s">
        <v>19530</v>
      </c>
      <c r="J2610" s="76" t="s">
        <v>19531</v>
      </c>
      <c r="K2610" s="76" t="s">
        <v>19532</v>
      </c>
    </row>
    <row r="2611" spans="1:11" x14ac:dyDescent="0.3">
      <c r="A2611" s="65" t="s">
        <v>2901</v>
      </c>
      <c r="B2611" s="70" t="s">
        <v>14474</v>
      </c>
      <c r="C2611" s="72" t="s">
        <v>19397</v>
      </c>
      <c r="D2611" s="76" t="s">
        <v>19525</v>
      </c>
      <c r="E2611" s="76" t="s">
        <v>19526</v>
      </c>
      <c r="F2611" s="76" t="s">
        <v>19534</v>
      </c>
      <c r="G2611" s="76" t="s">
        <v>19528</v>
      </c>
      <c r="H2611" s="76" t="s">
        <v>19536</v>
      </c>
      <c r="I2611" s="76" t="s">
        <v>19530</v>
      </c>
      <c r="J2611" s="76" t="s">
        <v>19531</v>
      </c>
      <c r="K2611" s="76" t="s">
        <v>19532</v>
      </c>
    </row>
    <row r="2612" spans="1:11" x14ac:dyDescent="0.3">
      <c r="A2612" s="65" t="s">
        <v>2902</v>
      </c>
      <c r="B2612" s="70" t="s">
        <v>14475</v>
      </c>
      <c r="C2612" s="72" t="s">
        <v>19397</v>
      </c>
      <c r="D2612" s="76" t="s">
        <v>19525</v>
      </c>
      <c r="E2612" s="76" t="s">
        <v>19533</v>
      </c>
      <c r="F2612" s="76" t="s">
        <v>19534</v>
      </c>
      <c r="G2612" s="76" t="s">
        <v>19528</v>
      </c>
      <c r="H2612" s="76" t="s">
        <v>19536</v>
      </c>
      <c r="I2612" s="76" t="s">
        <v>19530</v>
      </c>
      <c r="J2612" s="76" t="s">
        <v>19531</v>
      </c>
      <c r="K2612" s="76" t="s">
        <v>19532</v>
      </c>
    </row>
    <row r="2613" spans="1:11" x14ac:dyDescent="0.3">
      <c r="A2613" s="65" t="s">
        <v>2903</v>
      </c>
      <c r="B2613" s="70" t="s">
        <v>14476</v>
      </c>
      <c r="C2613" s="72" t="s">
        <v>19397</v>
      </c>
      <c r="D2613" s="76" t="s">
        <v>19525</v>
      </c>
      <c r="E2613" s="76" t="s">
        <v>19526</v>
      </c>
      <c r="F2613" s="76" t="s">
        <v>19534</v>
      </c>
      <c r="G2613" s="76" t="s">
        <v>19528</v>
      </c>
      <c r="H2613" s="76" t="s">
        <v>19536</v>
      </c>
      <c r="I2613" s="76" t="s">
        <v>19530</v>
      </c>
      <c r="J2613" s="76" t="s">
        <v>19531</v>
      </c>
      <c r="K2613" s="76" t="s">
        <v>19532</v>
      </c>
    </row>
    <row r="2614" spans="1:11" x14ac:dyDescent="0.3">
      <c r="A2614" s="65" t="s">
        <v>2904</v>
      </c>
      <c r="B2614" s="70" t="s">
        <v>14477</v>
      </c>
      <c r="C2614" s="72" t="s">
        <v>19397</v>
      </c>
      <c r="D2614" s="76" t="s">
        <v>19525</v>
      </c>
      <c r="E2614" s="76" t="s">
        <v>19533</v>
      </c>
      <c r="F2614" s="76" t="s">
        <v>19534</v>
      </c>
      <c r="G2614" s="76" t="s">
        <v>19528</v>
      </c>
      <c r="H2614" s="76" t="s">
        <v>19536</v>
      </c>
      <c r="I2614" s="76" t="s">
        <v>19530</v>
      </c>
      <c r="J2614" s="76" t="s">
        <v>19531</v>
      </c>
      <c r="K2614" s="76" t="s">
        <v>19532</v>
      </c>
    </row>
    <row r="2615" spans="1:11" x14ac:dyDescent="0.3">
      <c r="A2615" s="65" t="s">
        <v>2905</v>
      </c>
      <c r="B2615" s="70" t="s">
        <v>15333</v>
      </c>
      <c r="C2615" s="72" t="s">
        <v>19397</v>
      </c>
      <c r="D2615" s="76" t="s">
        <v>19525</v>
      </c>
      <c r="E2615" s="76" t="s">
        <v>19533</v>
      </c>
      <c r="F2615" s="76" t="s">
        <v>19538</v>
      </c>
      <c r="G2615" s="76" t="s">
        <v>19528</v>
      </c>
      <c r="H2615" s="76" t="s">
        <v>19536</v>
      </c>
      <c r="I2615" s="76" t="s">
        <v>19548</v>
      </c>
      <c r="J2615" s="76" t="s">
        <v>19549</v>
      </c>
      <c r="K2615" s="76" t="s">
        <v>19550</v>
      </c>
    </row>
    <row r="2616" spans="1:11" x14ac:dyDescent="0.3">
      <c r="A2616" s="65" t="s">
        <v>2906</v>
      </c>
      <c r="B2616" s="70" t="s">
        <v>15334</v>
      </c>
      <c r="C2616" s="72" t="s">
        <v>19397</v>
      </c>
      <c r="D2616" s="76" t="s">
        <v>19525</v>
      </c>
      <c r="E2616" s="76" t="s">
        <v>19526</v>
      </c>
      <c r="F2616" s="76" t="s">
        <v>19538</v>
      </c>
      <c r="G2616" s="76" t="s">
        <v>19528</v>
      </c>
      <c r="H2616" s="76" t="s">
        <v>19536</v>
      </c>
      <c r="I2616" s="76" t="s">
        <v>19548</v>
      </c>
      <c r="J2616" s="76" t="s">
        <v>19549</v>
      </c>
      <c r="K2616" s="76" t="s">
        <v>19550</v>
      </c>
    </row>
    <row r="2617" spans="1:11" x14ac:dyDescent="0.3">
      <c r="A2617" s="65" t="s">
        <v>2907</v>
      </c>
      <c r="B2617" s="70" t="s">
        <v>14110</v>
      </c>
      <c r="C2617" s="72" t="s">
        <v>19397</v>
      </c>
      <c r="D2617" s="76" t="s">
        <v>19525</v>
      </c>
      <c r="E2617" s="76" t="s">
        <v>19533</v>
      </c>
      <c r="F2617" s="76" t="s">
        <v>19534</v>
      </c>
      <c r="G2617" s="76" t="s">
        <v>19528</v>
      </c>
      <c r="H2617" s="76" t="s">
        <v>19536</v>
      </c>
      <c r="I2617" s="76" t="s">
        <v>19548</v>
      </c>
      <c r="J2617" s="76" t="s">
        <v>19549</v>
      </c>
      <c r="K2617" s="76" t="s">
        <v>19550</v>
      </c>
    </row>
    <row r="2618" spans="1:11" x14ac:dyDescent="0.3">
      <c r="A2618" s="65" t="s">
        <v>2908</v>
      </c>
      <c r="B2618" s="70" t="s">
        <v>14111</v>
      </c>
      <c r="C2618" s="72" t="s">
        <v>19397</v>
      </c>
      <c r="D2618" s="76" t="s">
        <v>19525</v>
      </c>
      <c r="E2618" s="76" t="s">
        <v>19526</v>
      </c>
      <c r="F2618" s="76" t="s">
        <v>19534</v>
      </c>
      <c r="G2618" s="76" t="s">
        <v>19528</v>
      </c>
      <c r="H2618" s="76" t="s">
        <v>19536</v>
      </c>
      <c r="I2618" s="76" t="s">
        <v>19548</v>
      </c>
      <c r="J2618" s="76" t="s">
        <v>19549</v>
      </c>
      <c r="K2618" s="76" t="s">
        <v>19550</v>
      </c>
    </row>
    <row r="2619" spans="1:11" x14ac:dyDescent="0.3">
      <c r="A2619" s="65" t="s">
        <v>2909</v>
      </c>
      <c r="B2619" s="70" t="s">
        <v>15206</v>
      </c>
      <c r="C2619" s="72" t="s">
        <v>19397</v>
      </c>
      <c r="D2619" s="76" t="s">
        <v>19525</v>
      </c>
      <c r="E2619" s="76" t="s">
        <v>19526</v>
      </c>
      <c r="F2619" s="76" t="s">
        <v>19534</v>
      </c>
      <c r="G2619" s="76" t="s">
        <v>19535</v>
      </c>
      <c r="H2619" s="76" t="s">
        <v>19536</v>
      </c>
      <c r="I2619" s="76" t="s">
        <v>19548</v>
      </c>
      <c r="J2619" s="76" t="s">
        <v>19549</v>
      </c>
      <c r="K2619" s="76" t="s">
        <v>19550</v>
      </c>
    </row>
    <row r="2620" spans="1:11" x14ac:dyDescent="0.3">
      <c r="A2620" s="65" t="s">
        <v>2910</v>
      </c>
      <c r="B2620" s="70" t="s">
        <v>15207</v>
      </c>
      <c r="C2620" s="72" t="s">
        <v>19397</v>
      </c>
      <c r="D2620" s="76" t="s">
        <v>19525</v>
      </c>
      <c r="E2620" s="76" t="s">
        <v>19533</v>
      </c>
      <c r="F2620" s="76" t="s">
        <v>19534</v>
      </c>
      <c r="G2620" s="76" t="s">
        <v>19535</v>
      </c>
      <c r="H2620" s="76" t="s">
        <v>19536</v>
      </c>
      <c r="I2620" s="76" t="s">
        <v>19548</v>
      </c>
      <c r="J2620" s="76" t="s">
        <v>19549</v>
      </c>
      <c r="K2620" s="76" t="s">
        <v>19550</v>
      </c>
    </row>
    <row r="2621" spans="1:11" x14ac:dyDescent="0.3">
      <c r="A2621" s="65" t="s">
        <v>2911</v>
      </c>
      <c r="B2621" s="70" t="s">
        <v>15335</v>
      </c>
      <c r="C2621" s="72" t="s">
        <v>19397</v>
      </c>
      <c r="D2621" s="76" t="s">
        <v>19525</v>
      </c>
      <c r="E2621" s="76" t="s">
        <v>19533</v>
      </c>
      <c r="F2621" s="76" t="s">
        <v>19534</v>
      </c>
      <c r="G2621" s="76" t="s">
        <v>19528</v>
      </c>
      <c r="H2621" s="76" t="s">
        <v>19536</v>
      </c>
      <c r="I2621" s="76" t="s">
        <v>19530</v>
      </c>
      <c r="J2621" s="76" t="s">
        <v>19531</v>
      </c>
      <c r="K2621" s="76" t="s">
        <v>19532</v>
      </c>
    </row>
    <row r="2622" spans="1:11" x14ac:dyDescent="0.3">
      <c r="A2622" s="65" t="s">
        <v>2912</v>
      </c>
      <c r="B2622" s="70" t="s">
        <v>15336</v>
      </c>
      <c r="C2622" s="72" t="s">
        <v>19397</v>
      </c>
      <c r="D2622" s="76" t="s">
        <v>19525</v>
      </c>
      <c r="E2622" s="76" t="s">
        <v>19526</v>
      </c>
      <c r="F2622" s="76" t="s">
        <v>19534</v>
      </c>
      <c r="G2622" s="76" t="s">
        <v>19528</v>
      </c>
      <c r="H2622" s="76" t="s">
        <v>19536</v>
      </c>
      <c r="I2622" s="76" t="s">
        <v>19530</v>
      </c>
      <c r="J2622" s="76" t="s">
        <v>19531</v>
      </c>
      <c r="K2622" s="76" t="s">
        <v>19532</v>
      </c>
    </row>
    <row r="2623" spans="1:11" x14ac:dyDescent="0.3">
      <c r="A2623" s="65" t="s">
        <v>2913</v>
      </c>
      <c r="B2623" s="70" t="s">
        <v>15337</v>
      </c>
      <c r="C2623" s="72" t="s">
        <v>19397</v>
      </c>
      <c r="D2623" s="76" t="s">
        <v>19525</v>
      </c>
      <c r="E2623" s="76" t="s">
        <v>19533</v>
      </c>
      <c r="F2623" s="76" t="s">
        <v>19534</v>
      </c>
      <c r="G2623" s="76" t="s">
        <v>19535</v>
      </c>
      <c r="H2623" s="76" t="s">
        <v>19529</v>
      </c>
      <c r="I2623" s="76" t="s">
        <v>19530</v>
      </c>
      <c r="J2623" s="76" t="s">
        <v>19531</v>
      </c>
      <c r="K2623" s="76" t="s">
        <v>19532</v>
      </c>
    </row>
    <row r="2624" spans="1:11" x14ac:dyDescent="0.3">
      <c r="A2624" s="65" t="s">
        <v>2914</v>
      </c>
      <c r="B2624" s="70" t="s">
        <v>15338</v>
      </c>
      <c r="C2624" s="72" t="s">
        <v>19397</v>
      </c>
      <c r="D2624" s="76" t="s">
        <v>19525</v>
      </c>
      <c r="E2624" s="76" t="s">
        <v>19533</v>
      </c>
      <c r="F2624" s="76" t="s">
        <v>19534</v>
      </c>
      <c r="G2624" s="76" t="s">
        <v>19535</v>
      </c>
      <c r="H2624" s="76" t="s">
        <v>19529</v>
      </c>
      <c r="I2624" s="76" t="s">
        <v>19530</v>
      </c>
      <c r="J2624" s="76" t="s">
        <v>19531</v>
      </c>
      <c r="K2624" s="76" t="s">
        <v>19532</v>
      </c>
    </row>
    <row r="2625" spans="1:11" x14ac:dyDescent="0.3">
      <c r="A2625" s="65" t="s">
        <v>2915</v>
      </c>
      <c r="B2625" s="70" t="s">
        <v>15339</v>
      </c>
      <c r="C2625" s="72" t="s">
        <v>19397</v>
      </c>
      <c r="D2625" s="76" t="s">
        <v>19525</v>
      </c>
      <c r="E2625" s="76" t="s">
        <v>19533</v>
      </c>
      <c r="F2625" s="76" t="s">
        <v>19538</v>
      </c>
      <c r="G2625" s="76" t="s">
        <v>19528</v>
      </c>
      <c r="H2625" s="76" t="s">
        <v>19529</v>
      </c>
      <c r="I2625" s="76" t="s">
        <v>19530</v>
      </c>
      <c r="J2625" s="76" t="s">
        <v>19531</v>
      </c>
      <c r="K2625" s="76" t="s">
        <v>19532</v>
      </c>
    </row>
    <row r="2626" spans="1:11" x14ac:dyDescent="0.3">
      <c r="A2626" s="65" t="s">
        <v>2916</v>
      </c>
      <c r="B2626" s="70" t="s">
        <v>15340</v>
      </c>
      <c r="C2626" s="72" t="s">
        <v>19397</v>
      </c>
      <c r="D2626" s="76" t="s">
        <v>19525</v>
      </c>
      <c r="E2626" s="76" t="s">
        <v>19526</v>
      </c>
      <c r="F2626" s="76" t="s">
        <v>19538</v>
      </c>
      <c r="G2626" s="76" t="s">
        <v>19528</v>
      </c>
      <c r="H2626" s="76" t="s">
        <v>19529</v>
      </c>
      <c r="I2626" s="76" t="s">
        <v>19530</v>
      </c>
      <c r="J2626" s="76" t="s">
        <v>19531</v>
      </c>
      <c r="K2626" s="76" t="s">
        <v>19532</v>
      </c>
    </row>
    <row r="2627" spans="1:11" x14ac:dyDescent="0.3">
      <c r="A2627" s="65" t="s">
        <v>2917</v>
      </c>
      <c r="B2627" s="70" t="s">
        <v>15341</v>
      </c>
      <c r="C2627" s="72" t="s">
        <v>19397</v>
      </c>
      <c r="D2627" s="76" t="s">
        <v>19525</v>
      </c>
      <c r="E2627" s="76" t="s">
        <v>19526</v>
      </c>
      <c r="F2627" s="76" t="s">
        <v>19534</v>
      </c>
      <c r="G2627" s="76" t="s">
        <v>19535</v>
      </c>
      <c r="H2627" s="76" t="s">
        <v>19529</v>
      </c>
      <c r="I2627" s="76" t="s">
        <v>19530</v>
      </c>
      <c r="J2627" s="76" t="s">
        <v>19531</v>
      </c>
      <c r="K2627" s="76" t="s">
        <v>19532</v>
      </c>
    </row>
    <row r="2628" spans="1:11" x14ac:dyDescent="0.3">
      <c r="A2628" s="65" t="s">
        <v>2918</v>
      </c>
      <c r="B2628" s="70" t="s">
        <v>15342</v>
      </c>
      <c r="C2628" s="72" t="s">
        <v>19397</v>
      </c>
      <c r="D2628" s="76" t="s">
        <v>19525</v>
      </c>
      <c r="E2628" s="76" t="s">
        <v>19526</v>
      </c>
      <c r="F2628" s="76" t="s">
        <v>19534</v>
      </c>
      <c r="G2628" s="76" t="s">
        <v>19535</v>
      </c>
      <c r="H2628" s="76" t="s">
        <v>19529</v>
      </c>
      <c r="I2628" s="76" t="s">
        <v>19530</v>
      </c>
      <c r="J2628" s="76" t="s">
        <v>19531</v>
      </c>
      <c r="K2628" s="76" t="s">
        <v>19532</v>
      </c>
    </row>
    <row r="2629" spans="1:11" x14ac:dyDescent="0.3">
      <c r="A2629" s="65" t="s">
        <v>2919</v>
      </c>
      <c r="B2629" s="70" t="s">
        <v>15343</v>
      </c>
      <c r="C2629" s="72" t="s">
        <v>19397</v>
      </c>
      <c r="D2629" s="76" t="s">
        <v>19525</v>
      </c>
      <c r="E2629" s="76" t="s">
        <v>19526</v>
      </c>
      <c r="F2629" s="76" t="s">
        <v>19534</v>
      </c>
      <c r="G2629" s="76" t="s">
        <v>19528</v>
      </c>
      <c r="H2629" s="76" t="s">
        <v>19529</v>
      </c>
      <c r="I2629" s="76" t="s">
        <v>19530</v>
      </c>
      <c r="J2629" s="76" t="s">
        <v>19531</v>
      </c>
      <c r="K2629" s="76" t="s">
        <v>19532</v>
      </c>
    </row>
    <row r="2630" spans="1:11" x14ac:dyDescent="0.3">
      <c r="A2630" s="65" t="s">
        <v>2920</v>
      </c>
      <c r="B2630" s="70" t="s">
        <v>15344</v>
      </c>
      <c r="C2630" s="72" t="s">
        <v>19397</v>
      </c>
      <c r="D2630" s="76" t="s">
        <v>19525</v>
      </c>
      <c r="E2630" s="76" t="s">
        <v>19537</v>
      </c>
      <c r="F2630" s="76" t="s">
        <v>19534</v>
      </c>
      <c r="G2630" s="76" t="s">
        <v>19528</v>
      </c>
      <c r="H2630" s="76" t="s">
        <v>19529</v>
      </c>
      <c r="I2630" s="76" t="s">
        <v>19530</v>
      </c>
      <c r="J2630" s="76" t="s">
        <v>19531</v>
      </c>
      <c r="K2630" s="76" t="s">
        <v>19532</v>
      </c>
    </row>
    <row r="2631" spans="1:11" x14ac:dyDescent="0.3">
      <c r="A2631" s="65" t="s">
        <v>2921</v>
      </c>
      <c r="B2631" s="70" t="s">
        <v>15345</v>
      </c>
      <c r="C2631" s="72" t="s">
        <v>19397</v>
      </c>
      <c r="D2631" s="76" t="s">
        <v>19525</v>
      </c>
      <c r="E2631" s="76" t="s">
        <v>19537</v>
      </c>
      <c r="F2631" s="76" t="s">
        <v>19534</v>
      </c>
      <c r="G2631" s="76" t="s">
        <v>19528</v>
      </c>
      <c r="H2631" s="76" t="s">
        <v>19529</v>
      </c>
      <c r="I2631" s="76" t="s">
        <v>19530</v>
      </c>
      <c r="J2631" s="76" t="s">
        <v>19531</v>
      </c>
      <c r="K2631" s="76" t="s">
        <v>19532</v>
      </c>
    </row>
    <row r="2632" spans="1:11" x14ac:dyDescent="0.3">
      <c r="A2632" s="65" t="s">
        <v>2922</v>
      </c>
      <c r="B2632" s="70" t="s">
        <v>15346</v>
      </c>
      <c r="C2632" s="72" t="s">
        <v>19397</v>
      </c>
      <c r="D2632" s="76" t="s">
        <v>19525</v>
      </c>
      <c r="E2632" s="76" t="s">
        <v>19526</v>
      </c>
      <c r="F2632" s="76" t="s">
        <v>19534</v>
      </c>
      <c r="G2632" s="76" t="s">
        <v>19535</v>
      </c>
      <c r="H2632" s="76" t="s">
        <v>19529</v>
      </c>
      <c r="I2632" s="76" t="s">
        <v>19530</v>
      </c>
      <c r="J2632" s="76" t="s">
        <v>19531</v>
      </c>
      <c r="K2632" s="76" t="s">
        <v>19532</v>
      </c>
    </row>
    <row r="2633" spans="1:11" x14ac:dyDescent="0.3">
      <c r="A2633" s="65" t="s">
        <v>2923</v>
      </c>
      <c r="B2633" s="70" t="s">
        <v>15347</v>
      </c>
      <c r="C2633" s="72" t="s">
        <v>19396</v>
      </c>
      <c r="D2633" s="76" t="s">
        <v>19525</v>
      </c>
      <c r="E2633" s="76" t="s">
        <v>19533</v>
      </c>
      <c r="F2633" s="76" t="s">
        <v>19534</v>
      </c>
      <c r="G2633" s="76" t="s">
        <v>19528</v>
      </c>
      <c r="H2633" s="76" t="s">
        <v>19536</v>
      </c>
      <c r="I2633" s="76" t="s">
        <v>19530</v>
      </c>
      <c r="J2633" s="76" t="s">
        <v>19531</v>
      </c>
      <c r="K2633" s="76" t="s">
        <v>19532</v>
      </c>
    </row>
    <row r="2634" spans="1:11" x14ac:dyDescent="0.3">
      <c r="A2634" s="65" t="s">
        <v>2924</v>
      </c>
      <c r="B2634" s="70" t="s">
        <v>15348</v>
      </c>
      <c r="C2634" s="72" t="s">
        <v>19397</v>
      </c>
      <c r="D2634" s="76" t="s">
        <v>19525</v>
      </c>
      <c r="E2634" s="76" t="s">
        <v>19533</v>
      </c>
      <c r="F2634" s="76" t="s">
        <v>19534</v>
      </c>
      <c r="G2634" s="76" t="s">
        <v>19535</v>
      </c>
      <c r="H2634" s="76" t="s">
        <v>19529</v>
      </c>
      <c r="I2634" s="76" t="s">
        <v>19530</v>
      </c>
      <c r="J2634" s="76" t="s">
        <v>19531</v>
      </c>
      <c r="K2634" s="76" t="s">
        <v>19532</v>
      </c>
    </row>
    <row r="2635" spans="1:11" x14ac:dyDescent="0.3">
      <c r="A2635" s="65" t="s">
        <v>2925</v>
      </c>
      <c r="B2635" s="70" t="s">
        <v>15349</v>
      </c>
      <c r="C2635" s="72" t="s">
        <v>19397</v>
      </c>
      <c r="D2635" s="76" t="s">
        <v>19525</v>
      </c>
      <c r="E2635" s="76" t="s">
        <v>19533</v>
      </c>
      <c r="F2635" s="76" t="s">
        <v>19538</v>
      </c>
      <c r="G2635" s="76" t="s">
        <v>19535</v>
      </c>
      <c r="H2635" s="76" t="s">
        <v>19529</v>
      </c>
      <c r="I2635" s="76" t="s">
        <v>19530</v>
      </c>
      <c r="J2635" s="76" t="s">
        <v>19531</v>
      </c>
      <c r="K2635" s="76" t="s">
        <v>19532</v>
      </c>
    </row>
    <row r="2636" spans="1:11" x14ac:dyDescent="0.3">
      <c r="A2636" s="65" t="s">
        <v>2926</v>
      </c>
      <c r="B2636" s="70" t="s">
        <v>13880</v>
      </c>
      <c r="C2636" s="72" t="s">
        <v>19397</v>
      </c>
      <c r="D2636" s="76" t="s">
        <v>19525</v>
      </c>
      <c r="E2636" s="76" t="s">
        <v>19526</v>
      </c>
      <c r="F2636" s="76" t="s">
        <v>19534</v>
      </c>
      <c r="G2636" s="76" t="s">
        <v>19528</v>
      </c>
      <c r="H2636" s="76" t="s">
        <v>19536</v>
      </c>
      <c r="I2636" s="76" t="s">
        <v>19530</v>
      </c>
      <c r="J2636" s="76" t="s">
        <v>19531</v>
      </c>
      <c r="K2636" s="76" t="s">
        <v>19532</v>
      </c>
    </row>
    <row r="2637" spans="1:11" x14ac:dyDescent="0.3">
      <c r="A2637" s="65" t="s">
        <v>212</v>
      </c>
      <c r="B2637" s="70" t="s">
        <v>210</v>
      </c>
      <c r="C2637" s="72" t="s">
        <v>19397</v>
      </c>
      <c r="D2637" s="76" t="s">
        <v>19525</v>
      </c>
      <c r="E2637" s="76" t="s">
        <v>19542</v>
      </c>
      <c r="F2637" s="76" t="s">
        <v>19534</v>
      </c>
      <c r="G2637" s="76" t="s">
        <v>19535</v>
      </c>
      <c r="H2637" s="76" t="s">
        <v>19536</v>
      </c>
      <c r="I2637" s="76" t="s">
        <v>19530</v>
      </c>
      <c r="J2637" s="76" t="s">
        <v>19531</v>
      </c>
      <c r="K2637" s="76" t="s">
        <v>19532</v>
      </c>
    </row>
    <row r="2638" spans="1:11" x14ac:dyDescent="0.3">
      <c r="A2638" s="65" t="s">
        <v>216</v>
      </c>
      <c r="B2638" s="70" t="s">
        <v>215</v>
      </c>
      <c r="C2638" s="72" t="s">
        <v>19397</v>
      </c>
      <c r="D2638" s="76" t="s">
        <v>19525</v>
      </c>
      <c r="E2638" s="76" t="s">
        <v>19542</v>
      </c>
      <c r="F2638" s="76" t="s">
        <v>19534</v>
      </c>
      <c r="G2638" s="76" t="s">
        <v>19535</v>
      </c>
      <c r="H2638" s="76" t="s">
        <v>19536</v>
      </c>
      <c r="I2638" s="76" t="s">
        <v>19530</v>
      </c>
      <c r="J2638" s="76" t="s">
        <v>19531</v>
      </c>
      <c r="K2638" s="76" t="s">
        <v>19532</v>
      </c>
    </row>
    <row r="2639" spans="1:11" x14ac:dyDescent="0.3">
      <c r="A2639" s="65" t="s">
        <v>2927</v>
      </c>
      <c r="B2639" s="70" t="s">
        <v>15350</v>
      </c>
      <c r="C2639" s="72" t="s">
        <v>19397</v>
      </c>
      <c r="D2639" s="76" t="s">
        <v>19525</v>
      </c>
      <c r="E2639" s="76" t="s">
        <v>19533</v>
      </c>
      <c r="F2639" s="76" t="s">
        <v>19534</v>
      </c>
      <c r="G2639" s="76" t="s">
        <v>19535</v>
      </c>
      <c r="H2639" s="76" t="s">
        <v>19529</v>
      </c>
      <c r="I2639" s="76" t="s">
        <v>19530</v>
      </c>
      <c r="J2639" s="76" t="s">
        <v>19531</v>
      </c>
      <c r="K2639" s="76" t="s">
        <v>19532</v>
      </c>
    </row>
    <row r="2640" spans="1:11" x14ac:dyDescent="0.3">
      <c r="A2640" s="65" t="s">
        <v>2928</v>
      </c>
      <c r="B2640" s="70" t="s">
        <v>15351</v>
      </c>
      <c r="C2640" s="72" t="s">
        <v>19397</v>
      </c>
      <c r="D2640" s="76" t="s">
        <v>19525</v>
      </c>
      <c r="E2640" s="76" t="s">
        <v>19533</v>
      </c>
      <c r="F2640" s="76" t="s">
        <v>19534</v>
      </c>
      <c r="G2640" s="76" t="s">
        <v>19535</v>
      </c>
      <c r="H2640" s="76" t="s">
        <v>19529</v>
      </c>
      <c r="I2640" s="76" t="s">
        <v>19530</v>
      </c>
      <c r="J2640" s="76" t="s">
        <v>19531</v>
      </c>
      <c r="K2640" s="76" t="s">
        <v>19532</v>
      </c>
    </row>
    <row r="2641" spans="1:11" x14ac:dyDescent="0.3">
      <c r="A2641" s="65" t="s">
        <v>2929</v>
      </c>
      <c r="B2641" s="70" t="s">
        <v>15352</v>
      </c>
      <c r="C2641" s="72" t="s">
        <v>19397</v>
      </c>
      <c r="D2641" s="76" t="s">
        <v>19525</v>
      </c>
      <c r="E2641" s="76" t="s">
        <v>19533</v>
      </c>
      <c r="F2641" s="76" t="s">
        <v>19534</v>
      </c>
      <c r="G2641" s="76" t="s">
        <v>19535</v>
      </c>
      <c r="H2641" s="76" t="s">
        <v>19529</v>
      </c>
      <c r="I2641" s="76" t="s">
        <v>19530</v>
      </c>
      <c r="J2641" s="76" t="s">
        <v>19531</v>
      </c>
      <c r="K2641" s="76" t="s">
        <v>19532</v>
      </c>
    </row>
    <row r="2642" spans="1:11" x14ac:dyDescent="0.3">
      <c r="A2642" s="65" t="s">
        <v>2930</v>
      </c>
      <c r="B2642" s="70" t="s">
        <v>15353</v>
      </c>
      <c r="C2642" s="72" t="s">
        <v>19396</v>
      </c>
      <c r="D2642" s="76" t="s">
        <v>19525</v>
      </c>
      <c r="E2642" s="76" t="s">
        <v>19533</v>
      </c>
      <c r="F2642" s="76" t="s">
        <v>19534</v>
      </c>
      <c r="G2642" s="76" t="s">
        <v>19535</v>
      </c>
      <c r="H2642" s="76" t="s">
        <v>19536</v>
      </c>
      <c r="I2642" s="76" t="s">
        <v>19530</v>
      </c>
      <c r="J2642" s="76" t="s">
        <v>19531</v>
      </c>
      <c r="K2642" s="76" t="s">
        <v>19532</v>
      </c>
    </row>
    <row r="2643" spans="1:11" x14ac:dyDescent="0.3">
      <c r="A2643" s="65" t="s">
        <v>2931</v>
      </c>
      <c r="B2643" s="70" t="s">
        <v>15354</v>
      </c>
      <c r="C2643" s="72" t="s">
        <v>19396</v>
      </c>
      <c r="D2643" s="76" t="s">
        <v>19525</v>
      </c>
      <c r="E2643" s="76" t="s">
        <v>19533</v>
      </c>
      <c r="F2643" s="76" t="s">
        <v>19534</v>
      </c>
      <c r="G2643" s="76" t="s">
        <v>19535</v>
      </c>
      <c r="H2643" s="76" t="s">
        <v>19536</v>
      </c>
      <c r="I2643" s="76" t="s">
        <v>19530</v>
      </c>
      <c r="J2643" s="76" t="s">
        <v>19531</v>
      </c>
      <c r="K2643" s="76" t="s">
        <v>19532</v>
      </c>
    </row>
    <row r="2644" spans="1:11" x14ac:dyDescent="0.3">
      <c r="A2644" s="65" t="s">
        <v>2932</v>
      </c>
      <c r="B2644" s="70" t="s">
        <v>15355</v>
      </c>
      <c r="C2644" s="72" t="s">
        <v>19396</v>
      </c>
      <c r="D2644" s="76" t="s">
        <v>19525</v>
      </c>
      <c r="E2644" s="76" t="s">
        <v>19533</v>
      </c>
      <c r="F2644" s="76" t="s">
        <v>19534</v>
      </c>
      <c r="G2644" s="76" t="s">
        <v>19535</v>
      </c>
      <c r="H2644" s="76" t="s">
        <v>19536</v>
      </c>
      <c r="I2644" s="76" t="s">
        <v>19530</v>
      </c>
      <c r="J2644" s="76" t="s">
        <v>19531</v>
      </c>
      <c r="K2644" s="76" t="s">
        <v>19532</v>
      </c>
    </row>
    <row r="2645" spans="1:11" x14ac:dyDescent="0.3">
      <c r="A2645" s="65" t="s">
        <v>2933</v>
      </c>
      <c r="B2645" s="70" t="s">
        <v>15356</v>
      </c>
      <c r="C2645" s="72" t="s">
        <v>19396</v>
      </c>
      <c r="D2645" s="76" t="s">
        <v>19525</v>
      </c>
      <c r="E2645" s="76" t="s">
        <v>19526</v>
      </c>
      <c r="F2645" s="76" t="s">
        <v>19534</v>
      </c>
      <c r="G2645" s="76" t="s">
        <v>19535</v>
      </c>
      <c r="H2645" s="76" t="s">
        <v>19536</v>
      </c>
      <c r="I2645" s="76" t="s">
        <v>19530</v>
      </c>
      <c r="J2645" s="76" t="s">
        <v>19531</v>
      </c>
      <c r="K2645" s="76" t="s">
        <v>19532</v>
      </c>
    </row>
    <row r="2646" spans="1:11" x14ac:dyDescent="0.3">
      <c r="A2646" s="65" t="s">
        <v>2934</v>
      </c>
      <c r="B2646" s="70" t="s">
        <v>14894</v>
      </c>
      <c r="C2646" s="72" t="s">
        <v>19396</v>
      </c>
      <c r="D2646" s="76" t="s">
        <v>19525</v>
      </c>
      <c r="E2646" s="76" t="s">
        <v>19533</v>
      </c>
      <c r="F2646" s="76" t="s">
        <v>19538</v>
      </c>
      <c r="G2646" s="76" t="s">
        <v>19528</v>
      </c>
      <c r="H2646" s="76" t="s">
        <v>19536</v>
      </c>
      <c r="I2646" s="76" t="s">
        <v>19530</v>
      </c>
      <c r="J2646" s="76" t="s">
        <v>19531</v>
      </c>
      <c r="K2646" s="76" t="s">
        <v>19532</v>
      </c>
    </row>
    <row r="2647" spans="1:11" x14ac:dyDescent="0.3">
      <c r="A2647" s="65" t="s">
        <v>2935</v>
      </c>
      <c r="B2647" s="70" t="s">
        <v>14896</v>
      </c>
      <c r="C2647" s="72" t="s">
        <v>19396</v>
      </c>
      <c r="D2647" s="76" t="s">
        <v>19525</v>
      </c>
      <c r="E2647" s="76" t="s">
        <v>19533</v>
      </c>
      <c r="F2647" s="76" t="s">
        <v>19538</v>
      </c>
      <c r="G2647" s="76" t="s">
        <v>19528</v>
      </c>
      <c r="H2647" s="76" t="s">
        <v>19536</v>
      </c>
      <c r="I2647" s="76" t="s">
        <v>19530</v>
      </c>
      <c r="J2647" s="76" t="s">
        <v>19531</v>
      </c>
      <c r="K2647" s="76" t="s">
        <v>19532</v>
      </c>
    </row>
    <row r="2648" spans="1:11" x14ac:dyDescent="0.3">
      <c r="A2648" s="65" t="s">
        <v>2936</v>
      </c>
      <c r="B2648" s="70" t="s">
        <v>14898</v>
      </c>
      <c r="C2648" s="72" t="s">
        <v>19396</v>
      </c>
      <c r="D2648" s="76" t="s">
        <v>19525</v>
      </c>
      <c r="E2648" s="76" t="s">
        <v>19533</v>
      </c>
      <c r="F2648" s="76" t="s">
        <v>19534</v>
      </c>
      <c r="G2648" s="76" t="s">
        <v>19528</v>
      </c>
      <c r="H2648" s="76" t="s">
        <v>19536</v>
      </c>
      <c r="I2648" s="76" t="s">
        <v>19530</v>
      </c>
      <c r="J2648" s="76" t="s">
        <v>19531</v>
      </c>
      <c r="K2648" s="76" t="s">
        <v>19532</v>
      </c>
    </row>
    <row r="2649" spans="1:11" x14ac:dyDescent="0.3">
      <c r="A2649" s="65" t="s">
        <v>2937</v>
      </c>
      <c r="B2649" s="70" t="s">
        <v>14900</v>
      </c>
      <c r="C2649" s="72" t="s">
        <v>19396</v>
      </c>
      <c r="D2649" s="76" t="s">
        <v>19525</v>
      </c>
      <c r="E2649" s="76" t="s">
        <v>19533</v>
      </c>
      <c r="F2649" s="76" t="s">
        <v>19534</v>
      </c>
      <c r="G2649" s="76" t="s">
        <v>19528</v>
      </c>
      <c r="H2649" s="76" t="s">
        <v>19536</v>
      </c>
      <c r="I2649" s="76" t="s">
        <v>19530</v>
      </c>
      <c r="J2649" s="76" t="s">
        <v>19531</v>
      </c>
      <c r="K2649" s="76" t="s">
        <v>19532</v>
      </c>
    </row>
    <row r="2650" spans="1:11" x14ac:dyDescent="0.3">
      <c r="A2650" s="65" t="s">
        <v>2938</v>
      </c>
      <c r="B2650" s="70" t="s">
        <v>14902</v>
      </c>
      <c r="C2650" s="72" t="s">
        <v>19396</v>
      </c>
      <c r="D2650" s="76" t="s">
        <v>19525</v>
      </c>
      <c r="E2650" s="76" t="s">
        <v>19533</v>
      </c>
      <c r="F2650" s="76" t="s">
        <v>19534</v>
      </c>
      <c r="G2650" s="76" t="s">
        <v>19528</v>
      </c>
      <c r="H2650" s="76" t="s">
        <v>19536</v>
      </c>
      <c r="I2650" s="76" t="s">
        <v>19530</v>
      </c>
      <c r="J2650" s="76" t="s">
        <v>19531</v>
      </c>
      <c r="K2650" s="76" t="s">
        <v>19532</v>
      </c>
    </row>
    <row r="2651" spans="1:11" x14ac:dyDescent="0.3">
      <c r="A2651" s="65" t="s">
        <v>2939</v>
      </c>
      <c r="B2651" s="70" t="s">
        <v>14895</v>
      </c>
      <c r="C2651" s="72" t="s">
        <v>19396</v>
      </c>
      <c r="D2651" s="76" t="s">
        <v>19525</v>
      </c>
      <c r="E2651" s="76" t="s">
        <v>19526</v>
      </c>
      <c r="F2651" s="76" t="s">
        <v>19538</v>
      </c>
      <c r="G2651" s="76" t="s">
        <v>19528</v>
      </c>
      <c r="H2651" s="76" t="s">
        <v>19536</v>
      </c>
      <c r="I2651" s="76" t="s">
        <v>19530</v>
      </c>
      <c r="J2651" s="76" t="s">
        <v>19531</v>
      </c>
      <c r="K2651" s="76" t="s">
        <v>19532</v>
      </c>
    </row>
    <row r="2652" spans="1:11" x14ac:dyDescent="0.3">
      <c r="A2652" s="65" t="s">
        <v>2940</v>
      </c>
      <c r="B2652" s="70" t="s">
        <v>14897</v>
      </c>
      <c r="C2652" s="72" t="s">
        <v>19396</v>
      </c>
      <c r="D2652" s="76" t="s">
        <v>19525</v>
      </c>
      <c r="E2652" s="76" t="s">
        <v>19526</v>
      </c>
      <c r="F2652" s="76" t="s">
        <v>19538</v>
      </c>
      <c r="G2652" s="76" t="s">
        <v>19528</v>
      </c>
      <c r="H2652" s="76" t="s">
        <v>19536</v>
      </c>
      <c r="I2652" s="76" t="s">
        <v>19530</v>
      </c>
      <c r="J2652" s="76" t="s">
        <v>19531</v>
      </c>
      <c r="K2652" s="76" t="s">
        <v>19532</v>
      </c>
    </row>
    <row r="2653" spans="1:11" x14ac:dyDescent="0.3">
      <c r="A2653" s="65" t="s">
        <v>2941</v>
      </c>
      <c r="B2653" s="70" t="s">
        <v>14899</v>
      </c>
      <c r="C2653" s="72" t="s">
        <v>19396</v>
      </c>
      <c r="D2653" s="76" t="s">
        <v>19525</v>
      </c>
      <c r="E2653" s="76" t="s">
        <v>19526</v>
      </c>
      <c r="F2653" s="76" t="s">
        <v>19534</v>
      </c>
      <c r="G2653" s="76" t="s">
        <v>19528</v>
      </c>
      <c r="H2653" s="76" t="s">
        <v>19536</v>
      </c>
      <c r="I2653" s="76" t="s">
        <v>19530</v>
      </c>
      <c r="J2653" s="76" t="s">
        <v>19531</v>
      </c>
      <c r="K2653" s="76" t="s">
        <v>19532</v>
      </c>
    </row>
    <row r="2654" spans="1:11" x14ac:dyDescent="0.3">
      <c r="A2654" s="65" t="s">
        <v>2942</v>
      </c>
      <c r="B2654" s="70" t="s">
        <v>14901</v>
      </c>
      <c r="C2654" s="72" t="s">
        <v>19396</v>
      </c>
      <c r="D2654" s="76" t="s">
        <v>19525</v>
      </c>
      <c r="E2654" s="76" t="s">
        <v>19526</v>
      </c>
      <c r="F2654" s="76" t="s">
        <v>19534</v>
      </c>
      <c r="G2654" s="76" t="s">
        <v>19528</v>
      </c>
      <c r="H2654" s="76" t="s">
        <v>19536</v>
      </c>
      <c r="I2654" s="76" t="s">
        <v>19530</v>
      </c>
      <c r="J2654" s="76" t="s">
        <v>19531</v>
      </c>
      <c r="K2654" s="76" t="s">
        <v>19532</v>
      </c>
    </row>
    <row r="2655" spans="1:11" x14ac:dyDescent="0.3">
      <c r="A2655" s="65" t="s">
        <v>2943</v>
      </c>
      <c r="B2655" s="70" t="s">
        <v>14903</v>
      </c>
      <c r="C2655" s="72" t="s">
        <v>19396</v>
      </c>
      <c r="D2655" s="76" t="s">
        <v>19525</v>
      </c>
      <c r="E2655" s="76" t="s">
        <v>19526</v>
      </c>
      <c r="F2655" s="76" t="s">
        <v>19534</v>
      </c>
      <c r="G2655" s="76" t="s">
        <v>19528</v>
      </c>
      <c r="H2655" s="76" t="s">
        <v>19536</v>
      </c>
      <c r="I2655" s="76" t="s">
        <v>19530</v>
      </c>
      <c r="J2655" s="76" t="s">
        <v>19531</v>
      </c>
      <c r="K2655" s="76" t="s">
        <v>19532</v>
      </c>
    </row>
    <row r="2656" spans="1:11" x14ac:dyDescent="0.3">
      <c r="A2656" s="66" t="s">
        <v>2944</v>
      </c>
      <c r="B2656" s="70" t="e">
        <v>#N/A</v>
      </c>
      <c r="C2656" s="73"/>
      <c r="D2656" s="77"/>
      <c r="E2656" s="77"/>
      <c r="F2656" s="77"/>
      <c r="G2656" s="77"/>
      <c r="H2656" s="77"/>
      <c r="I2656" s="77"/>
      <c r="J2656" s="77"/>
      <c r="K2656" s="77"/>
    </row>
    <row r="2657" spans="1:11" x14ac:dyDescent="0.3">
      <c r="A2657" s="65" t="s">
        <v>2945</v>
      </c>
      <c r="B2657" s="70" t="s">
        <v>15357</v>
      </c>
      <c r="C2657" s="72" t="s">
        <v>19396</v>
      </c>
      <c r="D2657" s="76" t="s">
        <v>19525</v>
      </c>
      <c r="E2657" s="76" t="s">
        <v>19526</v>
      </c>
      <c r="F2657" s="76" t="s">
        <v>19534</v>
      </c>
      <c r="G2657" s="76" t="s">
        <v>19535</v>
      </c>
      <c r="H2657" s="76" t="s">
        <v>19536</v>
      </c>
      <c r="I2657" s="76" t="s">
        <v>19530</v>
      </c>
      <c r="J2657" s="76" t="s">
        <v>19531</v>
      </c>
      <c r="K2657" s="76" t="s">
        <v>19532</v>
      </c>
    </row>
    <row r="2658" spans="1:11" x14ac:dyDescent="0.3">
      <c r="A2658" s="65" t="s">
        <v>2946</v>
      </c>
      <c r="B2658" s="70" t="s">
        <v>15358</v>
      </c>
      <c r="C2658" s="72" t="s">
        <v>19396</v>
      </c>
      <c r="D2658" s="76" t="s">
        <v>19525</v>
      </c>
      <c r="E2658" s="76" t="s">
        <v>19533</v>
      </c>
      <c r="F2658" s="76" t="s">
        <v>19534</v>
      </c>
      <c r="G2658" s="76" t="s">
        <v>19535</v>
      </c>
      <c r="H2658" s="76" t="s">
        <v>19536</v>
      </c>
      <c r="I2658" s="76" t="s">
        <v>19530</v>
      </c>
      <c r="J2658" s="76" t="s">
        <v>19531</v>
      </c>
      <c r="K2658" s="76" t="s">
        <v>19532</v>
      </c>
    </row>
    <row r="2659" spans="1:11" x14ac:dyDescent="0.3">
      <c r="A2659" s="65" t="s">
        <v>2947</v>
      </c>
      <c r="B2659" s="70" t="s">
        <v>15359</v>
      </c>
      <c r="C2659" s="72" t="s">
        <v>19396</v>
      </c>
      <c r="D2659" s="76" t="s">
        <v>19525</v>
      </c>
      <c r="E2659" s="76" t="s">
        <v>19526</v>
      </c>
      <c r="F2659" s="76" t="s">
        <v>19534</v>
      </c>
      <c r="G2659" s="76" t="s">
        <v>19535</v>
      </c>
      <c r="H2659" s="76" t="s">
        <v>19536</v>
      </c>
      <c r="I2659" s="76" t="s">
        <v>19530</v>
      </c>
      <c r="J2659" s="76" t="s">
        <v>19531</v>
      </c>
      <c r="K2659" s="76" t="s">
        <v>19532</v>
      </c>
    </row>
    <row r="2660" spans="1:11" x14ac:dyDescent="0.3">
      <c r="A2660" s="66" t="s">
        <v>2948</v>
      </c>
      <c r="B2660" s="70" t="e">
        <v>#N/A</v>
      </c>
      <c r="C2660" s="73"/>
      <c r="D2660" s="77"/>
      <c r="E2660" s="77"/>
      <c r="F2660" s="77"/>
      <c r="G2660" s="77"/>
      <c r="H2660" s="77"/>
      <c r="I2660" s="77"/>
      <c r="J2660" s="77"/>
      <c r="K2660" s="77"/>
    </row>
    <row r="2661" spans="1:11" x14ac:dyDescent="0.3">
      <c r="A2661" s="65" t="s">
        <v>2949</v>
      </c>
      <c r="B2661" s="70" t="s">
        <v>15360</v>
      </c>
      <c r="C2661" s="72" t="s">
        <v>19397</v>
      </c>
      <c r="D2661" s="76" t="s">
        <v>19525</v>
      </c>
      <c r="E2661" s="76" t="s">
        <v>19533</v>
      </c>
      <c r="F2661" s="76" t="s">
        <v>19534</v>
      </c>
      <c r="G2661" s="76" t="s">
        <v>19535</v>
      </c>
      <c r="H2661" s="76" t="s">
        <v>19529</v>
      </c>
      <c r="I2661" s="76" t="s">
        <v>19530</v>
      </c>
      <c r="J2661" s="76" t="s">
        <v>19531</v>
      </c>
      <c r="K2661" s="76" t="s">
        <v>19532</v>
      </c>
    </row>
    <row r="2662" spans="1:11" x14ac:dyDescent="0.3">
      <c r="A2662" s="65" t="s">
        <v>2950</v>
      </c>
      <c r="B2662" s="70" t="s">
        <v>15361</v>
      </c>
      <c r="C2662" s="72" t="s">
        <v>19397</v>
      </c>
      <c r="D2662" s="76" t="s">
        <v>19525</v>
      </c>
      <c r="E2662" s="76" t="s">
        <v>19533</v>
      </c>
      <c r="F2662" s="76" t="s">
        <v>19534</v>
      </c>
      <c r="G2662" s="76" t="s">
        <v>19535</v>
      </c>
      <c r="H2662" s="76" t="s">
        <v>19536</v>
      </c>
      <c r="I2662" s="76" t="s">
        <v>19530</v>
      </c>
      <c r="J2662" s="76" t="s">
        <v>19531</v>
      </c>
      <c r="K2662" s="76" t="s">
        <v>19532</v>
      </c>
    </row>
    <row r="2663" spans="1:11" x14ac:dyDescent="0.3">
      <c r="A2663" s="65" t="s">
        <v>2951</v>
      </c>
      <c r="B2663" s="70" t="s">
        <v>15362</v>
      </c>
      <c r="C2663" s="72" t="s">
        <v>19397</v>
      </c>
      <c r="D2663" s="76" t="s">
        <v>19525</v>
      </c>
      <c r="E2663" s="76" t="s">
        <v>19533</v>
      </c>
      <c r="F2663" s="76" t="s">
        <v>19534</v>
      </c>
      <c r="G2663" s="76" t="s">
        <v>19535</v>
      </c>
      <c r="H2663" s="76" t="s">
        <v>19536</v>
      </c>
      <c r="I2663" s="76" t="s">
        <v>19530</v>
      </c>
      <c r="J2663" s="76" t="s">
        <v>19531</v>
      </c>
      <c r="K2663" s="76" t="s">
        <v>19532</v>
      </c>
    </row>
    <row r="2664" spans="1:11" x14ac:dyDescent="0.3">
      <c r="A2664" s="65" t="s">
        <v>2952</v>
      </c>
      <c r="B2664" s="70" t="s">
        <v>15363</v>
      </c>
      <c r="C2664" s="72" t="s">
        <v>19397</v>
      </c>
      <c r="D2664" s="76" t="s">
        <v>19525</v>
      </c>
      <c r="E2664" s="76" t="s">
        <v>19533</v>
      </c>
      <c r="F2664" s="76" t="s">
        <v>19534</v>
      </c>
      <c r="G2664" s="76" t="s">
        <v>19535</v>
      </c>
      <c r="H2664" s="76" t="s">
        <v>19536</v>
      </c>
      <c r="I2664" s="76" t="s">
        <v>19530</v>
      </c>
      <c r="J2664" s="76" t="s">
        <v>19531</v>
      </c>
      <c r="K2664" s="76" t="s">
        <v>19532</v>
      </c>
    </row>
    <row r="2665" spans="1:11" x14ac:dyDescent="0.3">
      <c r="A2665" s="66" t="s">
        <v>2953</v>
      </c>
      <c r="B2665" s="70" t="e">
        <v>#N/A</v>
      </c>
      <c r="C2665" s="73"/>
      <c r="D2665" s="77"/>
      <c r="E2665" s="77"/>
      <c r="F2665" s="77"/>
      <c r="G2665" s="77"/>
      <c r="H2665" s="77"/>
      <c r="I2665" s="77"/>
      <c r="J2665" s="77"/>
      <c r="K2665" s="77"/>
    </row>
    <row r="2666" spans="1:11" x14ac:dyDescent="0.3">
      <c r="A2666" s="66" t="s">
        <v>2954</v>
      </c>
      <c r="B2666" s="70" t="e">
        <v>#N/A</v>
      </c>
      <c r="C2666" s="73"/>
      <c r="D2666" s="77"/>
      <c r="E2666" s="77"/>
      <c r="F2666" s="77"/>
      <c r="G2666" s="77"/>
      <c r="H2666" s="77"/>
      <c r="I2666" s="77"/>
      <c r="J2666" s="77"/>
      <c r="K2666" s="77"/>
    </row>
    <row r="2667" spans="1:11" x14ac:dyDescent="0.3">
      <c r="A2667" s="65" t="s">
        <v>2955</v>
      </c>
      <c r="B2667" s="70" t="s">
        <v>15364</v>
      </c>
      <c r="C2667" s="72" t="s">
        <v>19397</v>
      </c>
      <c r="D2667" s="76" t="s">
        <v>19525</v>
      </c>
      <c r="E2667" s="76" t="s">
        <v>19526</v>
      </c>
      <c r="F2667" s="76" t="s">
        <v>19527</v>
      </c>
      <c r="G2667" s="76" t="s">
        <v>19528</v>
      </c>
      <c r="H2667" s="76" t="s">
        <v>19529</v>
      </c>
      <c r="I2667" s="76" t="s">
        <v>19530</v>
      </c>
      <c r="J2667" s="76" t="s">
        <v>19531</v>
      </c>
      <c r="K2667" s="76" t="s">
        <v>19532</v>
      </c>
    </row>
    <row r="2668" spans="1:11" x14ac:dyDescent="0.3">
      <c r="A2668" s="65" t="s">
        <v>2956</v>
      </c>
      <c r="B2668" s="70" t="s">
        <v>15365</v>
      </c>
      <c r="C2668" s="72" t="s">
        <v>19397</v>
      </c>
      <c r="D2668" s="76" t="s">
        <v>19525</v>
      </c>
      <c r="E2668" s="76" t="s">
        <v>19533</v>
      </c>
      <c r="F2668" s="76" t="s">
        <v>19534</v>
      </c>
      <c r="G2668" s="76" t="s">
        <v>19535</v>
      </c>
      <c r="H2668" s="76" t="s">
        <v>19536</v>
      </c>
      <c r="I2668" s="76" t="s">
        <v>19530</v>
      </c>
      <c r="J2668" s="76" t="s">
        <v>19531</v>
      </c>
      <c r="K2668" s="76" t="s">
        <v>19532</v>
      </c>
    </row>
    <row r="2669" spans="1:11" x14ac:dyDescent="0.3">
      <c r="A2669" s="65" t="s">
        <v>2957</v>
      </c>
      <c r="B2669" s="70" t="s">
        <v>15366</v>
      </c>
      <c r="C2669" s="72" t="s">
        <v>19397</v>
      </c>
      <c r="D2669" s="76" t="s">
        <v>19525</v>
      </c>
      <c r="E2669" s="76" t="s">
        <v>19533</v>
      </c>
      <c r="F2669" s="76" t="s">
        <v>19534</v>
      </c>
      <c r="G2669" s="76" t="s">
        <v>19535</v>
      </c>
      <c r="H2669" s="76" t="s">
        <v>19536</v>
      </c>
      <c r="I2669" s="76" t="s">
        <v>19530</v>
      </c>
      <c r="J2669" s="76" t="s">
        <v>19531</v>
      </c>
      <c r="K2669" s="76" t="s">
        <v>19532</v>
      </c>
    </row>
    <row r="2670" spans="1:11" x14ac:dyDescent="0.3">
      <c r="A2670" s="65" t="s">
        <v>2958</v>
      </c>
      <c r="B2670" s="70" t="s">
        <v>15367</v>
      </c>
      <c r="C2670" s="72" t="s">
        <v>19396</v>
      </c>
      <c r="D2670" s="76" t="s">
        <v>19525</v>
      </c>
      <c r="E2670" s="76" t="s">
        <v>19526</v>
      </c>
      <c r="F2670" s="76" t="s">
        <v>19534</v>
      </c>
      <c r="G2670" s="76" t="s">
        <v>19535</v>
      </c>
      <c r="H2670" s="76" t="s">
        <v>19536</v>
      </c>
      <c r="I2670" s="76" t="s">
        <v>19530</v>
      </c>
      <c r="J2670" s="76" t="s">
        <v>19531</v>
      </c>
      <c r="K2670" s="76" t="s">
        <v>19532</v>
      </c>
    </row>
    <row r="2671" spans="1:11" x14ac:dyDescent="0.3">
      <c r="A2671" s="65" t="s">
        <v>2959</v>
      </c>
      <c r="B2671" s="70" t="s">
        <v>15368</v>
      </c>
      <c r="C2671" s="72" t="s">
        <v>19398</v>
      </c>
      <c r="D2671" s="76" t="s">
        <v>19554</v>
      </c>
      <c r="E2671" s="76" t="s">
        <v>19525</v>
      </c>
      <c r="F2671" s="76" t="s">
        <v>19533</v>
      </c>
      <c r="G2671" s="76" t="s">
        <v>19534</v>
      </c>
      <c r="H2671" s="76" t="s">
        <v>19535</v>
      </c>
      <c r="I2671" s="76" t="s">
        <v>19536</v>
      </c>
      <c r="J2671" s="76" t="s">
        <v>19551</v>
      </c>
      <c r="K2671" s="76" t="s">
        <v>19531</v>
      </c>
    </row>
    <row r="2672" spans="1:11" x14ac:dyDescent="0.3">
      <c r="A2672" s="65" t="s">
        <v>2960</v>
      </c>
      <c r="B2672" s="70" t="s">
        <v>15369</v>
      </c>
      <c r="C2672" s="71"/>
      <c r="D2672" s="76" t="s">
        <v>19555</v>
      </c>
      <c r="E2672" s="76" t="s">
        <v>19554</v>
      </c>
      <c r="F2672" s="76" t="s">
        <v>19525</v>
      </c>
      <c r="G2672" s="76" t="s">
        <v>19533</v>
      </c>
      <c r="H2672" s="76" t="s">
        <v>19534</v>
      </c>
      <c r="I2672" s="76" t="s">
        <v>19535</v>
      </c>
      <c r="J2672" s="76" t="s">
        <v>19536</v>
      </c>
      <c r="K2672" s="76" t="s">
        <v>19551</v>
      </c>
    </row>
    <row r="2673" spans="1:11" x14ac:dyDescent="0.3">
      <c r="A2673" s="65" t="s">
        <v>2961</v>
      </c>
      <c r="B2673" s="70" t="s">
        <v>15370</v>
      </c>
      <c r="C2673" s="72" t="s">
        <v>19396</v>
      </c>
      <c r="D2673" s="76" t="s">
        <v>19525</v>
      </c>
      <c r="E2673" s="76" t="s">
        <v>19533</v>
      </c>
      <c r="F2673" s="76" t="s">
        <v>19534</v>
      </c>
      <c r="G2673" s="76" t="s">
        <v>19535</v>
      </c>
      <c r="H2673" s="76" t="s">
        <v>19536</v>
      </c>
      <c r="I2673" s="76" t="s">
        <v>19530</v>
      </c>
      <c r="J2673" s="76" t="s">
        <v>19531</v>
      </c>
      <c r="K2673" s="76" t="s">
        <v>19532</v>
      </c>
    </row>
    <row r="2674" spans="1:11" x14ac:dyDescent="0.3">
      <c r="A2674" s="65" t="s">
        <v>2962</v>
      </c>
      <c r="B2674" s="70" t="s">
        <v>15371</v>
      </c>
      <c r="C2674" s="72" t="s">
        <v>19396</v>
      </c>
      <c r="D2674" s="76" t="s">
        <v>19525</v>
      </c>
      <c r="E2674" s="76" t="s">
        <v>19526</v>
      </c>
      <c r="F2674" s="76" t="s">
        <v>19534</v>
      </c>
      <c r="G2674" s="76" t="s">
        <v>19535</v>
      </c>
      <c r="H2674" s="76" t="s">
        <v>19536</v>
      </c>
      <c r="I2674" s="76" t="s">
        <v>19530</v>
      </c>
      <c r="J2674" s="76" t="s">
        <v>19531</v>
      </c>
      <c r="K2674" s="76" t="s">
        <v>19532</v>
      </c>
    </row>
    <row r="2675" spans="1:11" x14ac:dyDescent="0.3">
      <c r="A2675" s="65" t="s">
        <v>2963</v>
      </c>
      <c r="B2675" s="70" t="s">
        <v>15372</v>
      </c>
      <c r="C2675" s="72" t="s">
        <v>19396</v>
      </c>
      <c r="D2675" s="76" t="s">
        <v>19525</v>
      </c>
      <c r="E2675" s="76" t="s">
        <v>19526</v>
      </c>
      <c r="F2675" s="76" t="s">
        <v>19534</v>
      </c>
      <c r="G2675" s="76" t="s">
        <v>19535</v>
      </c>
      <c r="H2675" s="76" t="s">
        <v>19536</v>
      </c>
      <c r="I2675" s="76" t="s">
        <v>19530</v>
      </c>
      <c r="J2675" s="76" t="s">
        <v>19531</v>
      </c>
      <c r="K2675" s="76" t="s">
        <v>19532</v>
      </c>
    </row>
    <row r="2676" spans="1:11" x14ac:dyDescent="0.3">
      <c r="A2676" s="65" t="s">
        <v>2964</v>
      </c>
      <c r="B2676" s="70" t="s">
        <v>15373</v>
      </c>
      <c r="C2676" s="72" t="s">
        <v>19397</v>
      </c>
      <c r="D2676" s="76" t="s">
        <v>19525</v>
      </c>
      <c r="E2676" s="76" t="s">
        <v>19533</v>
      </c>
      <c r="F2676" s="76" t="s">
        <v>19534</v>
      </c>
      <c r="G2676" s="76" t="s">
        <v>19535</v>
      </c>
      <c r="H2676" s="76" t="s">
        <v>19536</v>
      </c>
      <c r="I2676" s="76" t="s">
        <v>19551</v>
      </c>
      <c r="J2676" s="76" t="s">
        <v>19531</v>
      </c>
      <c r="K2676" s="76" t="s">
        <v>19532</v>
      </c>
    </row>
    <row r="2677" spans="1:11" x14ac:dyDescent="0.3">
      <c r="A2677" s="65" t="s">
        <v>2965</v>
      </c>
      <c r="B2677" s="70" t="s">
        <v>15374</v>
      </c>
      <c r="C2677" s="72" t="s">
        <v>19397</v>
      </c>
      <c r="D2677" s="76" t="s">
        <v>19525</v>
      </c>
      <c r="E2677" s="76" t="s">
        <v>19533</v>
      </c>
      <c r="F2677" s="76" t="s">
        <v>19534</v>
      </c>
      <c r="G2677" s="76" t="s">
        <v>19535</v>
      </c>
      <c r="H2677" s="76" t="s">
        <v>19536</v>
      </c>
      <c r="I2677" s="76" t="s">
        <v>19551</v>
      </c>
      <c r="J2677" s="76" t="s">
        <v>19531</v>
      </c>
      <c r="K2677" s="76" t="s">
        <v>19532</v>
      </c>
    </row>
    <row r="2678" spans="1:11" x14ac:dyDescent="0.3">
      <c r="A2678" s="65" t="s">
        <v>2966</v>
      </c>
      <c r="B2678" s="70" t="s">
        <v>15375</v>
      </c>
      <c r="C2678" s="72" t="s">
        <v>19397</v>
      </c>
      <c r="D2678" s="76" t="s">
        <v>19525</v>
      </c>
      <c r="E2678" s="76" t="s">
        <v>19533</v>
      </c>
      <c r="F2678" s="76" t="s">
        <v>19534</v>
      </c>
      <c r="G2678" s="76" t="s">
        <v>19535</v>
      </c>
      <c r="H2678" s="76" t="s">
        <v>19529</v>
      </c>
      <c r="I2678" s="76" t="s">
        <v>19530</v>
      </c>
      <c r="J2678" s="76" t="s">
        <v>19531</v>
      </c>
      <c r="K2678" s="76" t="s">
        <v>19532</v>
      </c>
    </row>
    <row r="2679" spans="1:11" x14ac:dyDescent="0.3">
      <c r="A2679" s="65" t="s">
        <v>2967</v>
      </c>
      <c r="B2679" s="70" t="s">
        <v>15376</v>
      </c>
      <c r="C2679" s="72" t="s">
        <v>19397</v>
      </c>
      <c r="D2679" s="76" t="s">
        <v>19525</v>
      </c>
      <c r="E2679" s="76" t="s">
        <v>19533</v>
      </c>
      <c r="F2679" s="76" t="s">
        <v>19534</v>
      </c>
      <c r="G2679" s="76" t="s">
        <v>19535</v>
      </c>
      <c r="H2679" s="76" t="s">
        <v>19529</v>
      </c>
      <c r="I2679" s="76" t="s">
        <v>19530</v>
      </c>
      <c r="J2679" s="76" t="s">
        <v>19531</v>
      </c>
      <c r="K2679" s="76" t="s">
        <v>19532</v>
      </c>
    </row>
    <row r="2680" spans="1:11" x14ac:dyDescent="0.3">
      <c r="A2680" s="65" t="s">
        <v>2968</v>
      </c>
      <c r="B2680" s="70" t="s">
        <v>15377</v>
      </c>
      <c r="C2680" s="72" t="s">
        <v>19397</v>
      </c>
      <c r="D2680" s="76" t="s">
        <v>19525</v>
      </c>
      <c r="E2680" s="76" t="s">
        <v>19533</v>
      </c>
      <c r="F2680" s="76" t="s">
        <v>19534</v>
      </c>
      <c r="G2680" s="76" t="s">
        <v>19535</v>
      </c>
      <c r="H2680" s="76" t="s">
        <v>19536</v>
      </c>
      <c r="I2680" s="76" t="s">
        <v>19551</v>
      </c>
      <c r="J2680" s="76" t="s">
        <v>19531</v>
      </c>
      <c r="K2680" s="76" t="s">
        <v>19532</v>
      </c>
    </row>
    <row r="2681" spans="1:11" x14ac:dyDescent="0.3">
      <c r="A2681" s="65" t="s">
        <v>2969</v>
      </c>
      <c r="B2681" s="70" t="s">
        <v>15378</v>
      </c>
      <c r="C2681" s="72" t="s">
        <v>19397</v>
      </c>
      <c r="D2681" s="76" t="s">
        <v>19525</v>
      </c>
      <c r="E2681" s="76" t="s">
        <v>19533</v>
      </c>
      <c r="F2681" s="76" t="s">
        <v>19534</v>
      </c>
      <c r="G2681" s="76" t="s">
        <v>19535</v>
      </c>
      <c r="H2681" s="76" t="s">
        <v>19536</v>
      </c>
      <c r="I2681" s="76" t="s">
        <v>19551</v>
      </c>
      <c r="J2681" s="76" t="s">
        <v>19531</v>
      </c>
      <c r="K2681" s="76" t="s">
        <v>19532</v>
      </c>
    </row>
    <row r="2682" spans="1:11" x14ac:dyDescent="0.3">
      <c r="A2682" s="65" t="s">
        <v>2970</v>
      </c>
      <c r="B2682" s="70" t="s">
        <v>57</v>
      </c>
      <c r="C2682" s="72" t="s">
        <v>19396</v>
      </c>
      <c r="D2682" s="76" t="s">
        <v>19525</v>
      </c>
      <c r="E2682" s="76" t="s">
        <v>19533</v>
      </c>
      <c r="F2682" s="76" t="s">
        <v>19534</v>
      </c>
      <c r="G2682" s="76" t="s">
        <v>19535</v>
      </c>
      <c r="H2682" s="76" t="s">
        <v>19536</v>
      </c>
      <c r="I2682" s="76" t="s">
        <v>19530</v>
      </c>
      <c r="J2682" s="76" t="s">
        <v>19531</v>
      </c>
      <c r="K2682" s="76" t="s">
        <v>19532</v>
      </c>
    </row>
    <row r="2683" spans="1:11" x14ac:dyDescent="0.3">
      <c r="A2683" s="65" t="s">
        <v>2971</v>
      </c>
      <c r="B2683" s="70" t="s">
        <v>57</v>
      </c>
      <c r="C2683" s="72" t="s">
        <v>19397</v>
      </c>
      <c r="D2683" s="76" t="s">
        <v>19525</v>
      </c>
      <c r="E2683" s="76" t="s">
        <v>19533</v>
      </c>
      <c r="F2683" s="76" t="s">
        <v>19534</v>
      </c>
      <c r="G2683" s="76" t="s">
        <v>19535</v>
      </c>
      <c r="H2683" s="76" t="s">
        <v>19536</v>
      </c>
      <c r="I2683" s="76" t="s">
        <v>19530</v>
      </c>
      <c r="J2683" s="76" t="s">
        <v>19531</v>
      </c>
      <c r="K2683" s="76" t="s">
        <v>19532</v>
      </c>
    </row>
    <row r="2684" spans="1:11" x14ac:dyDescent="0.3">
      <c r="A2684" s="65" t="s">
        <v>2972</v>
      </c>
      <c r="B2684" s="70" t="s">
        <v>68</v>
      </c>
      <c r="C2684" s="72" t="s">
        <v>19396</v>
      </c>
      <c r="D2684" s="76" t="s">
        <v>19525</v>
      </c>
      <c r="E2684" s="76" t="s">
        <v>19533</v>
      </c>
      <c r="F2684" s="76" t="s">
        <v>19534</v>
      </c>
      <c r="G2684" s="76" t="s">
        <v>19535</v>
      </c>
      <c r="H2684" s="76" t="s">
        <v>19536</v>
      </c>
      <c r="I2684" s="76" t="s">
        <v>19530</v>
      </c>
      <c r="J2684" s="76" t="s">
        <v>19531</v>
      </c>
      <c r="K2684" s="76" t="s">
        <v>19532</v>
      </c>
    </row>
    <row r="2685" spans="1:11" x14ac:dyDescent="0.3">
      <c r="A2685" s="65" t="s">
        <v>2973</v>
      </c>
      <c r="B2685" s="70" t="s">
        <v>68</v>
      </c>
      <c r="C2685" s="72" t="s">
        <v>19397</v>
      </c>
      <c r="D2685" s="76" t="s">
        <v>19525</v>
      </c>
      <c r="E2685" s="76" t="s">
        <v>19533</v>
      </c>
      <c r="F2685" s="76" t="s">
        <v>19534</v>
      </c>
      <c r="G2685" s="76" t="s">
        <v>19535</v>
      </c>
      <c r="H2685" s="76" t="s">
        <v>19536</v>
      </c>
      <c r="I2685" s="76" t="s">
        <v>19530</v>
      </c>
      <c r="J2685" s="76" t="s">
        <v>19531</v>
      </c>
      <c r="K2685" s="76" t="s">
        <v>19532</v>
      </c>
    </row>
    <row r="2686" spans="1:11" x14ac:dyDescent="0.3">
      <c r="A2686" s="65" t="s">
        <v>2974</v>
      </c>
      <c r="B2686" s="70" t="s">
        <v>73</v>
      </c>
      <c r="C2686" s="72" t="s">
        <v>19396</v>
      </c>
      <c r="D2686" s="76" t="s">
        <v>19525</v>
      </c>
      <c r="E2686" s="76" t="s">
        <v>19526</v>
      </c>
      <c r="F2686" s="76" t="s">
        <v>19534</v>
      </c>
      <c r="G2686" s="76" t="s">
        <v>19535</v>
      </c>
      <c r="H2686" s="76" t="s">
        <v>19536</v>
      </c>
      <c r="I2686" s="76" t="s">
        <v>19530</v>
      </c>
      <c r="J2686" s="76" t="s">
        <v>19531</v>
      </c>
      <c r="K2686" s="76" t="s">
        <v>19532</v>
      </c>
    </row>
    <row r="2687" spans="1:11" x14ac:dyDescent="0.3">
      <c r="A2687" s="65" t="s">
        <v>2975</v>
      </c>
      <c r="B2687" s="70" t="s">
        <v>122</v>
      </c>
      <c r="C2687" s="72" t="s">
        <v>19396</v>
      </c>
      <c r="D2687" s="76" t="s">
        <v>19525</v>
      </c>
      <c r="E2687" s="76" t="s">
        <v>19533</v>
      </c>
      <c r="F2687" s="76" t="s">
        <v>19534</v>
      </c>
      <c r="G2687" s="76" t="s">
        <v>19535</v>
      </c>
      <c r="H2687" s="76" t="s">
        <v>19536</v>
      </c>
      <c r="I2687" s="76" t="s">
        <v>19530</v>
      </c>
      <c r="J2687" s="76" t="s">
        <v>19531</v>
      </c>
      <c r="K2687" s="76" t="s">
        <v>19532</v>
      </c>
    </row>
    <row r="2688" spans="1:11" x14ac:dyDescent="0.3">
      <c r="A2688" s="65" t="s">
        <v>2976</v>
      </c>
      <c r="B2688" s="70" t="s">
        <v>122</v>
      </c>
      <c r="C2688" s="72" t="s">
        <v>19397</v>
      </c>
      <c r="D2688" s="76" t="s">
        <v>19525</v>
      </c>
      <c r="E2688" s="76" t="s">
        <v>19533</v>
      </c>
      <c r="F2688" s="76" t="s">
        <v>19534</v>
      </c>
      <c r="G2688" s="76" t="s">
        <v>19535</v>
      </c>
      <c r="H2688" s="76" t="s">
        <v>19536</v>
      </c>
      <c r="I2688" s="76" t="s">
        <v>19530</v>
      </c>
      <c r="J2688" s="76" t="s">
        <v>19531</v>
      </c>
      <c r="K2688" s="76" t="s">
        <v>19532</v>
      </c>
    </row>
    <row r="2689" spans="1:11" x14ac:dyDescent="0.3">
      <c r="A2689" s="65" t="s">
        <v>2977</v>
      </c>
      <c r="B2689" s="70" t="s">
        <v>153</v>
      </c>
      <c r="C2689" s="72" t="s">
        <v>19396</v>
      </c>
      <c r="D2689" s="76" t="s">
        <v>19525</v>
      </c>
      <c r="E2689" s="76" t="s">
        <v>19533</v>
      </c>
      <c r="F2689" s="76" t="s">
        <v>19534</v>
      </c>
      <c r="G2689" s="76" t="s">
        <v>19535</v>
      </c>
      <c r="H2689" s="76" t="s">
        <v>19536</v>
      </c>
      <c r="I2689" s="76" t="s">
        <v>19530</v>
      </c>
      <c r="J2689" s="76" t="s">
        <v>19531</v>
      </c>
      <c r="K2689" s="76" t="s">
        <v>19532</v>
      </c>
    </row>
    <row r="2690" spans="1:11" x14ac:dyDescent="0.3">
      <c r="A2690" s="65" t="s">
        <v>2978</v>
      </c>
      <c r="B2690" s="70" t="s">
        <v>153</v>
      </c>
      <c r="C2690" s="72" t="s">
        <v>19397</v>
      </c>
      <c r="D2690" s="76" t="s">
        <v>19525</v>
      </c>
      <c r="E2690" s="76" t="s">
        <v>19533</v>
      </c>
      <c r="F2690" s="76" t="s">
        <v>19534</v>
      </c>
      <c r="G2690" s="76" t="s">
        <v>19535</v>
      </c>
      <c r="H2690" s="76" t="s">
        <v>19536</v>
      </c>
      <c r="I2690" s="76" t="s">
        <v>19530</v>
      </c>
      <c r="J2690" s="76" t="s">
        <v>19531</v>
      </c>
      <c r="K2690" s="76" t="s">
        <v>19532</v>
      </c>
    </row>
    <row r="2691" spans="1:11" x14ac:dyDescent="0.3">
      <c r="A2691" s="65" t="s">
        <v>2979</v>
      </c>
      <c r="B2691" s="70" t="s">
        <v>153</v>
      </c>
      <c r="C2691" s="72" t="s">
        <v>19396</v>
      </c>
      <c r="D2691" s="76" t="s">
        <v>19525</v>
      </c>
      <c r="E2691" s="76" t="s">
        <v>19533</v>
      </c>
      <c r="F2691" s="76" t="s">
        <v>19534</v>
      </c>
      <c r="G2691" s="76" t="s">
        <v>19535</v>
      </c>
      <c r="H2691" s="76" t="s">
        <v>19536</v>
      </c>
      <c r="I2691" s="76" t="s">
        <v>19530</v>
      </c>
      <c r="J2691" s="76" t="s">
        <v>19531</v>
      </c>
      <c r="K2691" s="76" t="s">
        <v>19532</v>
      </c>
    </row>
    <row r="2692" spans="1:11" x14ac:dyDescent="0.3">
      <c r="A2692" s="65" t="s">
        <v>2980</v>
      </c>
      <c r="B2692" s="70" t="s">
        <v>139</v>
      </c>
      <c r="C2692" s="72" t="s">
        <v>19396</v>
      </c>
      <c r="D2692" s="76" t="s">
        <v>19525</v>
      </c>
      <c r="E2692" s="76" t="s">
        <v>19533</v>
      </c>
      <c r="F2692" s="76" t="s">
        <v>19534</v>
      </c>
      <c r="G2692" s="76" t="s">
        <v>19535</v>
      </c>
      <c r="H2692" s="76" t="s">
        <v>19536</v>
      </c>
      <c r="I2692" s="76" t="s">
        <v>19530</v>
      </c>
      <c r="J2692" s="76" t="s">
        <v>19531</v>
      </c>
      <c r="K2692" s="76" t="s">
        <v>19532</v>
      </c>
    </row>
    <row r="2693" spans="1:11" x14ac:dyDescent="0.3">
      <c r="A2693" s="65" t="s">
        <v>2981</v>
      </c>
      <c r="B2693" s="70" t="s">
        <v>139</v>
      </c>
      <c r="C2693" s="72" t="s">
        <v>19396</v>
      </c>
      <c r="D2693" s="76" t="s">
        <v>19525</v>
      </c>
      <c r="E2693" s="76" t="s">
        <v>19533</v>
      </c>
      <c r="F2693" s="76" t="s">
        <v>19534</v>
      </c>
      <c r="G2693" s="76" t="s">
        <v>19535</v>
      </c>
      <c r="H2693" s="76" t="s">
        <v>19536</v>
      </c>
      <c r="I2693" s="76" t="s">
        <v>19530</v>
      </c>
      <c r="J2693" s="76" t="s">
        <v>19531</v>
      </c>
      <c r="K2693" s="76" t="s">
        <v>19532</v>
      </c>
    </row>
    <row r="2694" spans="1:11" x14ac:dyDescent="0.3">
      <c r="A2694" s="65" t="s">
        <v>2982</v>
      </c>
      <c r="B2694" s="70" t="s">
        <v>139</v>
      </c>
      <c r="C2694" s="72" t="s">
        <v>19397</v>
      </c>
      <c r="D2694" s="76" t="s">
        <v>19525</v>
      </c>
      <c r="E2694" s="76" t="s">
        <v>19533</v>
      </c>
      <c r="F2694" s="76" t="s">
        <v>19534</v>
      </c>
      <c r="G2694" s="76" t="s">
        <v>19535</v>
      </c>
      <c r="H2694" s="76" t="s">
        <v>19536</v>
      </c>
      <c r="I2694" s="76" t="s">
        <v>19530</v>
      </c>
      <c r="J2694" s="76" t="s">
        <v>19531</v>
      </c>
      <c r="K2694" s="76" t="s">
        <v>19532</v>
      </c>
    </row>
    <row r="2695" spans="1:11" x14ac:dyDescent="0.3">
      <c r="A2695" s="65" t="s">
        <v>2983</v>
      </c>
      <c r="B2695" s="70" t="s">
        <v>139</v>
      </c>
      <c r="C2695" s="72" t="s">
        <v>19397</v>
      </c>
      <c r="D2695" s="76" t="s">
        <v>19525</v>
      </c>
      <c r="E2695" s="76" t="s">
        <v>19533</v>
      </c>
      <c r="F2695" s="76" t="s">
        <v>19534</v>
      </c>
      <c r="G2695" s="76" t="s">
        <v>19535</v>
      </c>
      <c r="H2695" s="76" t="s">
        <v>19536</v>
      </c>
      <c r="I2695" s="76" t="s">
        <v>19530</v>
      </c>
      <c r="J2695" s="76" t="s">
        <v>19531</v>
      </c>
      <c r="K2695" s="76" t="s">
        <v>19532</v>
      </c>
    </row>
    <row r="2696" spans="1:11" x14ac:dyDescent="0.3">
      <c r="A2696" s="65" t="s">
        <v>2984</v>
      </c>
      <c r="B2696" s="70" t="s">
        <v>148</v>
      </c>
      <c r="C2696" s="72" t="s">
        <v>19396</v>
      </c>
      <c r="D2696" s="76" t="s">
        <v>19525</v>
      </c>
      <c r="E2696" s="76" t="s">
        <v>19533</v>
      </c>
      <c r="F2696" s="76" t="s">
        <v>19527</v>
      </c>
      <c r="G2696" s="76" t="s">
        <v>19535</v>
      </c>
      <c r="H2696" s="76" t="s">
        <v>19536</v>
      </c>
      <c r="I2696" s="76" t="s">
        <v>19530</v>
      </c>
      <c r="J2696" s="76" t="s">
        <v>19531</v>
      </c>
      <c r="K2696" s="76" t="s">
        <v>19532</v>
      </c>
    </row>
    <row r="2697" spans="1:11" x14ac:dyDescent="0.3">
      <c r="A2697" s="65" t="s">
        <v>2985</v>
      </c>
      <c r="B2697" s="70" t="s">
        <v>15379</v>
      </c>
      <c r="C2697" s="72" t="s">
        <v>19397</v>
      </c>
      <c r="D2697" s="76" t="s">
        <v>19525</v>
      </c>
      <c r="E2697" s="76" t="s">
        <v>19533</v>
      </c>
      <c r="F2697" s="76" t="s">
        <v>19534</v>
      </c>
      <c r="G2697" s="76" t="s">
        <v>19535</v>
      </c>
      <c r="H2697" s="76" t="s">
        <v>19536</v>
      </c>
      <c r="I2697" s="76" t="s">
        <v>19530</v>
      </c>
      <c r="J2697" s="76" t="s">
        <v>19531</v>
      </c>
      <c r="K2697" s="76" t="s">
        <v>19532</v>
      </c>
    </row>
    <row r="2698" spans="1:11" x14ac:dyDescent="0.3">
      <c r="A2698" s="65" t="s">
        <v>2986</v>
      </c>
      <c r="B2698" s="70" t="s">
        <v>143</v>
      </c>
      <c r="C2698" s="72" t="s">
        <v>19397</v>
      </c>
      <c r="D2698" s="76" t="s">
        <v>19525</v>
      </c>
      <c r="E2698" s="76" t="s">
        <v>19533</v>
      </c>
      <c r="F2698" s="76" t="s">
        <v>19534</v>
      </c>
      <c r="G2698" s="76" t="s">
        <v>19535</v>
      </c>
      <c r="H2698" s="76" t="s">
        <v>19536</v>
      </c>
      <c r="I2698" s="76" t="s">
        <v>19530</v>
      </c>
      <c r="J2698" s="76" t="s">
        <v>19531</v>
      </c>
      <c r="K2698" s="76" t="s">
        <v>19532</v>
      </c>
    </row>
    <row r="2699" spans="1:11" x14ac:dyDescent="0.3">
      <c r="A2699" s="65" t="s">
        <v>2987</v>
      </c>
      <c r="B2699" s="70" t="s">
        <v>143</v>
      </c>
      <c r="C2699" s="72" t="s">
        <v>19396</v>
      </c>
      <c r="D2699" s="76" t="s">
        <v>19525</v>
      </c>
      <c r="E2699" s="76" t="s">
        <v>19533</v>
      </c>
      <c r="F2699" s="76" t="s">
        <v>19534</v>
      </c>
      <c r="G2699" s="76" t="s">
        <v>19535</v>
      </c>
      <c r="H2699" s="76" t="s">
        <v>19536</v>
      </c>
      <c r="I2699" s="76" t="s">
        <v>19530</v>
      </c>
      <c r="J2699" s="76" t="s">
        <v>19531</v>
      </c>
      <c r="K2699" s="76" t="s">
        <v>19532</v>
      </c>
    </row>
    <row r="2700" spans="1:11" x14ac:dyDescent="0.3">
      <c r="A2700" s="65" t="s">
        <v>2988</v>
      </c>
      <c r="B2700" s="70" t="s">
        <v>87</v>
      </c>
      <c r="C2700" s="72" t="s">
        <v>19397</v>
      </c>
      <c r="D2700" s="76" t="s">
        <v>19525</v>
      </c>
      <c r="E2700" s="76" t="s">
        <v>19533</v>
      </c>
      <c r="F2700" s="76" t="s">
        <v>19534</v>
      </c>
      <c r="G2700" s="76" t="s">
        <v>19535</v>
      </c>
      <c r="H2700" s="76" t="s">
        <v>19536</v>
      </c>
      <c r="I2700" s="76" t="s">
        <v>19530</v>
      </c>
      <c r="J2700" s="76" t="s">
        <v>19531</v>
      </c>
      <c r="K2700" s="76" t="s">
        <v>19532</v>
      </c>
    </row>
    <row r="2701" spans="1:11" x14ac:dyDescent="0.3">
      <c r="A2701" s="65" t="s">
        <v>2989</v>
      </c>
      <c r="B2701" s="70" t="s">
        <v>87</v>
      </c>
      <c r="C2701" s="72" t="s">
        <v>19397</v>
      </c>
      <c r="D2701" s="76" t="s">
        <v>19525</v>
      </c>
      <c r="E2701" s="76" t="s">
        <v>19533</v>
      </c>
      <c r="F2701" s="76" t="s">
        <v>19534</v>
      </c>
      <c r="G2701" s="76" t="s">
        <v>19535</v>
      </c>
      <c r="H2701" s="76" t="s">
        <v>19536</v>
      </c>
      <c r="I2701" s="76" t="s">
        <v>19530</v>
      </c>
      <c r="J2701" s="76" t="s">
        <v>19531</v>
      </c>
      <c r="K2701" s="76" t="s">
        <v>19532</v>
      </c>
    </row>
    <row r="2702" spans="1:11" x14ac:dyDescent="0.3">
      <c r="A2702" s="65" t="s">
        <v>2990</v>
      </c>
      <c r="B2702" s="70" t="s">
        <v>87</v>
      </c>
      <c r="C2702" s="72" t="s">
        <v>19396</v>
      </c>
      <c r="D2702" s="76" t="s">
        <v>19525</v>
      </c>
      <c r="E2702" s="76" t="s">
        <v>19533</v>
      </c>
      <c r="F2702" s="76" t="s">
        <v>19534</v>
      </c>
      <c r="G2702" s="76" t="s">
        <v>19535</v>
      </c>
      <c r="H2702" s="76" t="s">
        <v>19536</v>
      </c>
      <c r="I2702" s="76" t="s">
        <v>19530</v>
      </c>
      <c r="J2702" s="76" t="s">
        <v>19531</v>
      </c>
      <c r="K2702" s="76" t="s">
        <v>19532</v>
      </c>
    </row>
    <row r="2703" spans="1:11" x14ac:dyDescent="0.3">
      <c r="A2703" s="65" t="s">
        <v>2991</v>
      </c>
      <c r="B2703" s="70" t="s">
        <v>87</v>
      </c>
      <c r="C2703" s="72" t="s">
        <v>19396</v>
      </c>
      <c r="D2703" s="76" t="s">
        <v>19525</v>
      </c>
      <c r="E2703" s="76" t="s">
        <v>19533</v>
      </c>
      <c r="F2703" s="76" t="s">
        <v>19534</v>
      </c>
      <c r="G2703" s="76" t="s">
        <v>19535</v>
      </c>
      <c r="H2703" s="76" t="s">
        <v>19536</v>
      </c>
      <c r="I2703" s="76" t="s">
        <v>19530</v>
      </c>
      <c r="J2703" s="76" t="s">
        <v>19531</v>
      </c>
      <c r="K2703" s="76" t="s">
        <v>19532</v>
      </c>
    </row>
    <row r="2704" spans="1:11" x14ac:dyDescent="0.3">
      <c r="A2704" s="66" t="s">
        <v>2992</v>
      </c>
      <c r="B2704" s="70" t="e">
        <v>#N/A</v>
      </c>
      <c r="C2704" s="73"/>
      <c r="D2704" s="77"/>
      <c r="E2704" s="77"/>
      <c r="F2704" s="77"/>
      <c r="G2704" s="77"/>
      <c r="H2704" s="77"/>
      <c r="I2704" s="77"/>
      <c r="J2704" s="77"/>
      <c r="K2704" s="77"/>
    </row>
    <row r="2705" spans="1:11" x14ac:dyDescent="0.3">
      <c r="A2705" s="65" t="s">
        <v>2993</v>
      </c>
      <c r="B2705" s="70" t="s">
        <v>91</v>
      </c>
      <c r="C2705" s="72" t="s">
        <v>19396</v>
      </c>
      <c r="D2705" s="76" t="s">
        <v>19525</v>
      </c>
      <c r="E2705" s="76" t="s">
        <v>19526</v>
      </c>
      <c r="F2705" s="76" t="s">
        <v>19534</v>
      </c>
      <c r="G2705" s="76" t="s">
        <v>19535</v>
      </c>
      <c r="H2705" s="76" t="s">
        <v>19536</v>
      </c>
      <c r="I2705" s="76" t="s">
        <v>19530</v>
      </c>
      <c r="J2705" s="76" t="s">
        <v>19531</v>
      </c>
      <c r="K2705" s="76" t="s">
        <v>19532</v>
      </c>
    </row>
    <row r="2706" spans="1:11" x14ac:dyDescent="0.3">
      <c r="A2706" s="65" t="s">
        <v>2994</v>
      </c>
      <c r="B2706" s="70" t="s">
        <v>131</v>
      </c>
      <c r="C2706" s="72" t="s">
        <v>19397</v>
      </c>
      <c r="D2706" s="76" t="s">
        <v>19525</v>
      </c>
      <c r="E2706" s="76" t="s">
        <v>19533</v>
      </c>
      <c r="F2706" s="76" t="s">
        <v>19534</v>
      </c>
      <c r="G2706" s="76" t="s">
        <v>19535</v>
      </c>
      <c r="H2706" s="76" t="s">
        <v>19536</v>
      </c>
      <c r="I2706" s="76" t="s">
        <v>19530</v>
      </c>
      <c r="J2706" s="76" t="s">
        <v>19531</v>
      </c>
      <c r="K2706" s="76" t="s">
        <v>19532</v>
      </c>
    </row>
    <row r="2707" spans="1:11" x14ac:dyDescent="0.3">
      <c r="A2707" s="65" t="s">
        <v>2995</v>
      </c>
      <c r="B2707" s="70" t="s">
        <v>15380</v>
      </c>
      <c r="C2707" s="72" t="s">
        <v>19397</v>
      </c>
      <c r="D2707" s="76" t="s">
        <v>19525</v>
      </c>
      <c r="E2707" s="76" t="s">
        <v>19533</v>
      </c>
      <c r="F2707" s="76" t="s">
        <v>19534</v>
      </c>
      <c r="G2707" s="76" t="s">
        <v>19535</v>
      </c>
      <c r="H2707" s="76" t="s">
        <v>19536</v>
      </c>
      <c r="I2707" s="76" t="s">
        <v>19530</v>
      </c>
      <c r="J2707" s="76" t="s">
        <v>19531</v>
      </c>
      <c r="K2707" s="76" t="s">
        <v>19532</v>
      </c>
    </row>
    <row r="2708" spans="1:11" x14ac:dyDescent="0.3">
      <c r="A2708" s="65" t="s">
        <v>2996</v>
      </c>
      <c r="B2708" s="70" t="s">
        <v>73</v>
      </c>
      <c r="C2708" s="72" t="s">
        <v>19397</v>
      </c>
      <c r="D2708" s="76" t="s">
        <v>19525</v>
      </c>
      <c r="E2708" s="76" t="s">
        <v>19526</v>
      </c>
      <c r="F2708" s="76" t="s">
        <v>19534</v>
      </c>
      <c r="G2708" s="76" t="s">
        <v>19535</v>
      </c>
      <c r="H2708" s="76" t="s">
        <v>19536</v>
      </c>
      <c r="I2708" s="76" t="s">
        <v>19530</v>
      </c>
      <c r="J2708" s="76" t="s">
        <v>19531</v>
      </c>
      <c r="K2708" s="76" t="s">
        <v>19532</v>
      </c>
    </row>
    <row r="2709" spans="1:11" x14ac:dyDescent="0.3">
      <c r="A2709" s="65" t="s">
        <v>2997</v>
      </c>
      <c r="B2709" s="70" t="s">
        <v>148</v>
      </c>
      <c r="C2709" s="72" t="s">
        <v>19397</v>
      </c>
      <c r="D2709" s="76" t="s">
        <v>19525</v>
      </c>
      <c r="E2709" s="76" t="s">
        <v>19533</v>
      </c>
      <c r="F2709" s="76" t="s">
        <v>19527</v>
      </c>
      <c r="G2709" s="76" t="s">
        <v>19535</v>
      </c>
      <c r="H2709" s="76" t="s">
        <v>19536</v>
      </c>
      <c r="I2709" s="76" t="s">
        <v>19530</v>
      </c>
      <c r="J2709" s="76" t="s">
        <v>19531</v>
      </c>
      <c r="K2709" s="76" t="s">
        <v>19532</v>
      </c>
    </row>
    <row r="2710" spans="1:11" x14ac:dyDescent="0.3">
      <c r="A2710" s="66" t="s">
        <v>2998</v>
      </c>
      <c r="B2710" s="70" t="e">
        <v>#N/A</v>
      </c>
      <c r="C2710" s="73"/>
      <c r="D2710" s="77"/>
      <c r="E2710" s="77"/>
      <c r="F2710" s="77"/>
      <c r="G2710" s="77"/>
      <c r="H2710" s="77"/>
      <c r="I2710" s="77"/>
      <c r="J2710" s="77"/>
      <c r="K2710" s="77"/>
    </row>
    <row r="2711" spans="1:11" x14ac:dyDescent="0.3">
      <c r="A2711" s="65" t="s">
        <v>2999</v>
      </c>
      <c r="B2711" s="70" t="s">
        <v>15381</v>
      </c>
      <c r="C2711" s="72" t="s">
        <v>19396</v>
      </c>
      <c r="D2711" s="76" t="s">
        <v>19525</v>
      </c>
      <c r="E2711" s="76" t="s">
        <v>19533</v>
      </c>
      <c r="F2711" s="76" t="s">
        <v>19534</v>
      </c>
      <c r="G2711" s="76" t="s">
        <v>19535</v>
      </c>
      <c r="H2711" s="76" t="s">
        <v>19536</v>
      </c>
      <c r="I2711" s="76" t="s">
        <v>19530</v>
      </c>
      <c r="J2711" s="76" t="s">
        <v>19531</v>
      </c>
      <c r="K2711" s="76" t="s">
        <v>19532</v>
      </c>
    </row>
    <row r="2712" spans="1:11" x14ac:dyDescent="0.3">
      <c r="A2712" s="65" t="s">
        <v>3000</v>
      </c>
      <c r="B2712" s="70" t="s">
        <v>15382</v>
      </c>
      <c r="C2712" s="72" t="s">
        <v>19396</v>
      </c>
      <c r="D2712" s="76" t="s">
        <v>19525</v>
      </c>
      <c r="E2712" s="76" t="s">
        <v>19526</v>
      </c>
      <c r="F2712" s="76" t="s">
        <v>19534</v>
      </c>
      <c r="G2712" s="76" t="s">
        <v>19535</v>
      </c>
      <c r="H2712" s="76" t="s">
        <v>19536</v>
      </c>
      <c r="I2712" s="76" t="s">
        <v>19530</v>
      </c>
      <c r="J2712" s="76" t="s">
        <v>19531</v>
      </c>
      <c r="K2712" s="76" t="s">
        <v>19532</v>
      </c>
    </row>
    <row r="2713" spans="1:11" x14ac:dyDescent="0.3">
      <c r="A2713" s="65" t="s">
        <v>3001</v>
      </c>
      <c r="B2713" s="70" t="s">
        <v>15383</v>
      </c>
      <c r="C2713" s="72" t="s">
        <v>19397</v>
      </c>
      <c r="D2713" s="76" t="s">
        <v>19525</v>
      </c>
      <c r="E2713" s="76" t="s">
        <v>19533</v>
      </c>
      <c r="F2713" s="76" t="s">
        <v>19534</v>
      </c>
      <c r="G2713" s="76" t="s">
        <v>19535</v>
      </c>
      <c r="H2713" s="76" t="s">
        <v>19536</v>
      </c>
      <c r="I2713" s="76" t="s">
        <v>19530</v>
      </c>
      <c r="J2713" s="76" t="s">
        <v>19531</v>
      </c>
      <c r="K2713" s="76" t="s">
        <v>19532</v>
      </c>
    </row>
    <row r="2714" spans="1:11" x14ac:dyDescent="0.3">
      <c r="A2714" s="65" t="s">
        <v>3002</v>
      </c>
      <c r="B2714" s="70" t="s">
        <v>131</v>
      </c>
      <c r="C2714" s="72" t="s">
        <v>19397</v>
      </c>
      <c r="D2714" s="76" t="s">
        <v>19525</v>
      </c>
      <c r="E2714" s="76" t="s">
        <v>19533</v>
      </c>
      <c r="F2714" s="76" t="s">
        <v>19534</v>
      </c>
      <c r="G2714" s="76" t="s">
        <v>19535</v>
      </c>
      <c r="H2714" s="76" t="s">
        <v>19536</v>
      </c>
      <c r="I2714" s="76" t="s">
        <v>19530</v>
      </c>
      <c r="J2714" s="76" t="s">
        <v>19531</v>
      </c>
      <c r="K2714" s="76" t="s">
        <v>19532</v>
      </c>
    </row>
    <row r="2715" spans="1:11" x14ac:dyDescent="0.3">
      <c r="A2715" s="65" t="s">
        <v>3003</v>
      </c>
      <c r="B2715" s="70" t="s">
        <v>57</v>
      </c>
      <c r="C2715" s="72" t="s">
        <v>19397</v>
      </c>
      <c r="D2715" s="76" t="s">
        <v>19525</v>
      </c>
      <c r="E2715" s="76" t="s">
        <v>19533</v>
      </c>
      <c r="F2715" s="76" t="s">
        <v>19534</v>
      </c>
      <c r="G2715" s="76" t="s">
        <v>19535</v>
      </c>
      <c r="H2715" s="76" t="s">
        <v>19536</v>
      </c>
      <c r="I2715" s="76" t="s">
        <v>19530</v>
      </c>
      <c r="J2715" s="76" t="s">
        <v>19531</v>
      </c>
      <c r="K2715" s="76" t="s">
        <v>19532</v>
      </c>
    </row>
    <row r="2716" spans="1:11" x14ac:dyDescent="0.3">
      <c r="A2716" s="65" t="s">
        <v>3004</v>
      </c>
      <c r="B2716" s="70" t="s">
        <v>15384</v>
      </c>
      <c r="C2716" s="72" t="s">
        <v>19397</v>
      </c>
      <c r="D2716" s="76" t="s">
        <v>19525</v>
      </c>
      <c r="E2716" s="76" t="s">
        <v>19533</v>
      </c>
      <c r="F2716" s="76" t="s">
        <v>19534</v>
      </c>
      <c r="G2716" s="76" t="s">
        <v>19535</v>
      </c>
      <c r="H2716" s="76" t="s">
        <v>19536</v>
      </c>
      <c r="I2716" s="76" t="s">
        <v>19530</v>
      </c>
      <c r="J2716" s="76" t="s">
        <v>19531</v>
      </c>
      <c r="K2716" s="76" t="s">
        <v>19532</v>
      </c>
    </row>
    <row r="2717" spans="1:11" x14ac:dyDescent="0.3">
      <c r="A2717" s="65" t="s">
        <v>3005</v>
      </c>
      <c r="B2717" s="70" t="s">
        <v>91</v>
      </c>
      <c r="C2717" s="72" t="s">
        <v>19397</v>
      </c>
      <c r="D2717" s="76" t="s">
        <v>19525</v>
      </c>
      <c r="E2717" s="76" t="s">
        <v>19526</v>
      </c>
      <c r="F2717" s="76" t="s">
        <v>19534</v>
      </c>
      <c r="G2717" s="76" t="s">
        <v>19535</v>
      </c>
      <c r="H2717" s="76" t="s">
        <v>19536</v>
      </c>
      <c r="I2717" s="76" t="s">
        <v>19530</v>
      </c>
      <c r="J2717" s="76" t="s">
        <v>19531</v>
      </c>
      <c r="K2717" s="76" t="s">
        <v>19532</v>
      </c>
    </row>
    <row r="2718" spans="1:11" x14ac:dyDescent="0.3">
      <c r="A2718" s="65" t="s">
        <v>3006</v>
      </c>
      <c r="B2718" s="70" t="s">
        <v>15385</v>
      </c>
      <c r="C2718" s="72" t="s">
        <v>19397</v>
      </c>
      <c r="D2718" s="76" t="s">
        <v>19525</v>
      </c>
      <c r="E2718" s="76" t="s">
        <v>19533</v>
      </c>
      <c r="F2718" s="76" t="s">
        <v>19534</v>
      </c>
      <c r="G2718" s="76" t="s">
        <v>19535</v>
      </c>
      <c r="H2718" s="76" t="s">
        <v>19536</v>
      </c>
      <c r="I2718" s="76" t="s">
        <v>19530</v>
      </c>
      <c r="J2718" s="76" t="s">
        <v>19531</v>
      </c>
      <c r="K2718" s="76" t="s">
        <v>19532</v>
      </c>
    </row>
    <row r="2719" spans="1:11" x14ac:dyDescent="0.3">
      <c r="A2719" s="65" t="s">
        <v>3007</v>
      </c>
      <c r="B2719" s="70" t="s">
        <v>157</v>
      </c>
      <c r="C2719" s="72" t="s">
        <v>19396</v>
      </c>
      <c r="D2719" s="76" t="s">
        <v>19525</v>
      </c>
      <c r="E2719" s="76" t="s">
        <v>19533</v>
      </c>
      <c r="F2719" s="76" t="s">
        <v>19534</v>
      </c>
      <c r="G2719" s="76" t="s">
        <v>19535</v>
      </c>
      <c r="H2719" s="76" t="s">
        <v>19536</v>
      </c>
      <c r="I2719" s="76" t="s">
        <v>19530</v>
      </c>
      <c r="J2719" s="76" t="s">
        <v>19531</v>
      </c>
      <c r="K2719" s="76" t="s">
        <v>19532</v>
      </c>
    </row>
    <row r="2720" spans="1:11" x14ac:dyDescent="0.3">
      <c r="A2720" s="65" t="s">
        <v>3008</v>
      </c>
      <c r="B2720" s="70" t="s">
        <v>77</v>
      </c>
      <c r="C2720" s="72" t="s">
        <v>19397</v>
      </c>
      <c r="D2720" s="76" t="s">
        <v>19525</v>
      </c>
      <c r="E2720" s="76" t="s">
        <v>19533</v>
      </c>
      <c r="F2720" s="76" t="s">
        <v>19527</v>
      </c>
      <c r="G2720" s="76" t="s">
        <v>19535</v>
      </c>
      <c r="H2720" s="76" t="s">
        <v>19536</v>
      </c>
      <c r="I2720" s="76" t="s">
        <v>19530</v>
      </c>
      <c r="J2720" s="76" t="s">
        <v>19531</v>
      </c>
      <c r="K2720" s="76" t="s">
        <v>19532</v>
      </c>
    </row>
    <row r="2721" spans="1:11" x14ac:dyDescent="0.3">
      <c r="A2721" s="65" t="s">
        <v>3009</v>
      </c>
      <c r="B2721" s="70" t="s">
        <v>15386</v>
      </c>
      <c r="C2721" s="72" t="s">
        <v>19397</v>
      </c>
      <c r="D2721" s="76" t="s">
        <v>19525</v>
      </c>
      <c r="E2721" s="76" t="s">
        <v>19533</v>
      </c>
      <c r="F2721" s="76" t="s">
        <v>19534</v>
      </c>
      <c r="G2721" s="76" t="s">
        <v>19535</v>
      </c>
      <c r="H2721" s="76" t="s">
        <v>19536</v>
      </c>
      <c r="I2721" s="76" t="s">
        <v>19530</v>
      </c>
      <c r="J2721" s="76" t="s">
        <v>19531</v>
      </c>
      <c r="K2721" s="76" t="s">
        <v>19532</v>
      </c>
    </row>
    <row r="2722" spans="1:11" x14ac:dyDescent="0.3">
      <c r="A2722" s="65" t="s">
        <v>3010</v>
      </c>
      <c r="B2722" s="70" t="s">
        <v>95</v>
      </c>
      <c r="C2722" s="72" t="s">
        <v>19396</v>
      </c>
      <c r="D2722" s="76" t="s">
        <v>19525</v>
      </c>
      <c r="E2722" s="76" t="s">
        <v>19533</v>
      </c>
      <c r="F2722" s="76" t="s">
        <v>19534</v>
      </c>
      <c r="G2722" s="76" t="s">
        <v>19535</v>
      </c>
      <c r="H2722" s="76" t="s">
        <v>19536</v>
      </c>
      <c r="I2722" s="76" t="s">
        <v>19530</v>
      </c>
      <c r="J2722" s="76" t="s">
        <v>19531</v>
      </c>
      <c r="K2722" s="76" t="s">
        <v>19532</v>
      </c>
    </row>
    <row r="2723" spans="1:11" x14ac:dyDescent="0.3">
      <c r="A2723" s="66" t="s">
        <v>3011</v>
      </c>
      <c r="B2723" s="70" t="e">
        <v>#N/A</v>
      </c>
      <c r="C2723" s="73"/>
      <c r="D2723" s="77"/>
      <c r="E2723" s="77"/>
      <c r="F2723" s="77"/>
      <c r="G2723" s="77"/>
      <c r="H2723" s="77"/>
      <c r="I2723" s="77"/>
      <c r="J2723" s="77"/>
      <c r="K2723" s="77"/>
    </row>
    <row r="2724" spans="1:11" x14ac:dyDescent="0.3">
      <c r="A2724" s="65" t="s">
        <v>3012</v>
      </c>
      <c r="B2724" s="70" t="s">
        <v>15387</v>
      </c>
      <c r="C2724" s="72" t="s">
        <v>19397</v>
      </c>
      <c r="D2724" s="76" t="s">
        <v>19525</v>
      </c>
      <c r="E2724" s="76" t="s">
        <v>19533</v>
      </c>
      <c r="F2724" s="76" t="s">
        <v>19534</v>
      </c>
      <c r="G2724" s="76" t="s">
        <v>19535</v>
      </c>
      <c r="H2724" s="76" t="s">
        <v>19536</v>
      </c>
      <c r="I2724" s="76" t="s">
        <v>19530</v>
      </c>
      <c r="J2724" s="76" t="s">
        <v>19531</v>
      </c>
      <c r="K2724" s="76" t="s">
        <v>19532</v>
      </c>
    </row>
    <row r="2725" spans="1:11" x14ac:dyDescent="0.3">
      <c r="A2725" s="65" t="s">
        <v>3013</v>
      </c>
      <c r="B2725" s="70" t="s">
        <v>157</v>
      </c>
      <c r="C2725" s="72" t="s">
        <v>19397</v>
      </c>
      <c r="D2725" s="76" t="s">
        <v>19525</v>
      </c>
      <c r="E2725" s="76" t="s">
        <v>19533</v>
      </c>
      <c r="F2725" s="76" t="s">
        <v>19534</v>
      </c>
      <c r="G2725" s="76" t="s">
        <v>19535</v>
      </c>
      <c r="H2725" s="76" t="s">
        <v>19536</v>
      </c>
      <c r="I2725" s="76" t="s">
        <v>19530</v>
      </c>
      <c r="J2725" s="76" t="s">
        <v>19531</v>
      </c>
      <c r="K2725" s="76" t="s">
        <v>19532</v>
      </c>
    </row>
    <row r="2726" spans="1:11" x14ac:dyDescent="0.3">
      <c r="A2726" s="65" t="s">
        <v>3014</v>
      </c>
      <c r="B2726" s="70" t="s">
        <v>161</v>
      </c>
      <c r="C2726" s="72" t="s">
        <v>19397</v>
      </c>
      <c r="D2726" s="76" t="s">
        <v>19525</v>
      </c>
      <c r="E2726" s="76" t="s">
        <v>19526</v>
      </c>
      <c r="F2726" s="76" t="s">
        <v>19534</v>
      </c>
      <c r="G2726" s="76" t="s">
        <v>19535</v>
      </c>
      <c r="H2726" s="76" t="s">
        <v>19536</v>
      </c>
      <c r="I2726" s="76" t="s">
        <v>19530</v>
      </c>
      <c r="J2726" s="76" t="s">
        <v>19531</v>
      </c>
      <c r="K2726" s="76" t="s">
        <v>19532</v>
      </c>
    </row>
    <row r="2727" spans="1:11" x14ac:dyDescent="0.3">
      <c r="A2727" s="65" t="s">
        <v>3015</v>
      </c>
      <c r="B2727" s="70" t="s">
        <v>68</v>
      </c>
      <c r="C2727" s="72" t="s">
        <v>19396</v>
      </c>
      <c r="D2727" s="76" t="s">
        <v>19525</v>
      </c>
      <c r="E2727" s="76" t="s">
        <v>19533</v>
      </c>
      <c r="F2727" s="76" t="s">
        <v>19534</v>
      </c>
      <c r="G2727" s="76" t="s">
        <v>19535</v>
      </c>
      <c r="H2727" s="76" t="s">
        <v>19536</v>
      </c>
      <c r="I2727" s="76" t="s">
        <v>19530</v>
      </c>
      <c r="J2727" s="76" t="s">
        <v>19531</v>
      </c>
      <c r="K2727" s="76" t="s">
        <v>19532</v>
      </c>
    </row>
    <row r="2728" spans="1:11" x14ac:dyDescent="0.3">
      <c r="A2728" s="65" t="s">
        <v>3016</v>
      </c>
      <c r="B2728" s="70" t="s">
        <v>91</v>
      </c>
      <c r="C2728" s="72" t="s">
        <v>19396</v>
      </c>
      <c r="D2728" s="76" t="s">
        <v>19525</v>
      </c>
      <c r="E2728" s="76" t="s">
        <v>19526</v>
      </c>
      <c r="F2728" s="76" t="s">
        <v>19534</v>
      </c>
      <c r="G2728" s="76" t="s">
        <v>19535</v>
      </c>
      <c r="H2728" s="76" t="s">
        <v>19536</v>
      </c>
      <c r="I2728" s="76" t="s">
        <v>19530</v>
      </c>
      <c r="J2728" s="76" t="s">
        <v>19531</v>
      </c>
      <c r="K2728" s="76" t="s">
        <v>19532</v>
      </c>
    </row>
    <row r="2729" spans="1:11" x14ac:dyDescent="0.3">
      <c r="A2729" s="65" t="s">
        <v>3017</v>
      </c>
      <c r="B2729" s="70" t="s">
        <v>15381</v>
      </c>
      <c r="C2729" s="72" t="s">
        <v>19396</v>
      </c>
      <c r="D2729" s="76" t="s">
        <v>19525</v>
      </c>
      <c r="E2729" s="76" t="s">
        <v>19533</v>
      </c>
      <c r="F2729" s="76" t="s">
        <v>19534</v>
      </c>
      <c r="G2729" s="76" t="s">
        <v>19535</v>
      </c>
      <c r="H2729" s="76" t="s">
        <v>19536</v>
      </c>
      <c r="I2729" s="76" t="s">
        <v>19530</v>
      </c>
      <c r="J2729" s="76" t="s">
        <v>19531</v>
      </c>
      <c r="K2729" s="76" t="s">
        <v>19532</v>
      </c>
    </row>
    <row r="2730" spans="1:11" x14ac:dyDescent="0.3">
      <c r="A2730" s="65" t="s">
        <v>3018</v>
      </c>
      <c r="B2730" s="70" t="s">
        <v>157</v>
      </c>
      <c r="C2730" s="72" t="s">
        <v>19396</v>
      </c>
      <c r="D2730" s="76" t="s">
        <v>19525</v>
      </c>
      <c r="E2730" s="76" t="s">
        <v>19533</v>
      </c>
      <c r="F2730" s="76" t="s">
        <v>19534</v>
      </c>
      <c r="G2730" s="76" t="s">
        <v>19535</v>
      </c>
      <c r="H2730" s="76" t="s">
        <v>19536</v>
      </c>
      <c r="I2730" s="76" t="s">
        <v>19530</v>
      </c>
      <c r="J2730" s="76" t="s">
        <v>19531</v>
      </c>
      <c r="K2730" s="76" t="s">
        <v>19532</v>
      </c>
    </row>
    <row r="2731" spans="1:11" x14ac:dyDescent="0.3">
      <c r="A2731" s="65" t="s">
        <v>3019</v>
      </c>
      <c r="B2731" s="70" t="s">
        <v>131</v>
      </c>
      <c r="C2731" s="72" t="s">
        <v>19396</v>
      </c>
      <c r="D2731" s="76" t="s">
        <v>19525</v>
      </c>
      <c r="E2731" s="76" t="s">
        <v>19533</v>
      </c>
      <c r="F2731" s="76" t="s">
        <v>19534</v>
      </c>
      <c r="G2731" s="76" t="s">
        <v>19535</v>
      </c>
      <c r="H2731" s="76" t="s">
        <v>19536</v>
      </c>
      <c r="I2731" s="76" t="s">
        <v>19530</v>
      </c>
      <c r="J2731" s="76" t="s">
        <v>19531</v>
      </c>
      <c r="K2731" s="76" t="s">
        <v>19532</v>
      </c>
    </row>
    <row r="2732" spans="1:11" x14ac:dyDescent="0.3">
      <c r="A2732" s="65" t="s">
        <v>3020</v>
      </c>
      <c r="B2732" s="70" t="s">
        <v>161</v>
      </c>
      <c r="C2732" s="72" t="s">
        <v>19396</v>
      </c>
      <c r="D2732" s="76" t="s">
        <v>19525</v>
      </c>
      <c r="E2732" s="76" t="s">
        <v>19526</v>
      </c>
      <c r="F2732" s="76" t="s">
        <v>19534</v>
      </c>
      <c r="G2732" s="76" t="s">
        <v>19535</v>
      </c>
      <c r="H2732" s="76" t="s">
        <v>19536</v>
      </c>
      <c r="I2732" s="76" t="s">
        <v>19530</v>
      </c>
      <c r="J2732" s="76" t="s">
        <v>19531</v>
      </c>
      <c r="K2732" s="76" t="s">
        <v>19532</v>
      </c>
    </row>
    <row r="2733" spans="1:11" x14ac:dyDescent="0.3">
      <c r="A2733" s="65" t="s">
        <v>3021</v>
      </c>
      <c r="B2733" s="70" t="s">
        <v>15387</v>
      </c>
      <c r="C2733" s="72" t="s">
        <v>19397</v>
      </c>
      <c r="D2733" s="76" t="s">
        <v>19525</v>
      </c>
      <c r="E2733" s="76" t="s">
        <v>19533</v>
      </c>
      <c r="F2733" s="76" t="s">
        <v>19534</v>
      </c>
      <c r="G2733" s="76" t="s">
        <v>19535</v>
      </c>
      <c r="H2733" s="76" t="s">
        <v>19536</v>
      </c>
      <c r="I2733" s="76" t="s">
        <v>19530</v>
      </c>
      <c r="J2733" s="76" t="s">
        <v>19531</v>
      </c>
      <c r="K2733" s="76" t="s">
        <v>19532</v>
      </c>
    </row>
    <row r="2734" spans="1:11" x14ac:dyDescent="0.3">
      <c r="A2734" s="65" t="s">
        <v>3022</v>
      </c>
      <c r="B2734" s="70" t="s">
        <v>15382</v>
      </c>
      <c r="C2734" s="72" t="s">
        <v>19397</v>
      </c>
      <c r="D2734" s="76" t="s">
        <v>19525</v>
      </c>
      <c r="E2734" s="76" t="s">
        <v>19526</v>
      </c>
      <c r="F2734" s="76" t="s">
        <v>19534</v>
      </c>
      <c r="G2734" s="76" t="s">
        <v>19535</v>
      </c>
      <c r="H2734" s="76" t="s">
        <v>19536</v>
      </c>
      <c r="I2734" s="76" t="s">
        <v>19530</v>
      </c>
      <c r="J2734" s="76" t="s">
        <v>19531</v>
      </c>
      <c r="K2734" s="76" t="s">
        <v>19532</v>
      </c>
    </row>
    <row r="2735" spans="1:11" x14ac:dyDescent="0.3">
      <c r="A2735" s="65" t="s">
        <v>3023</v>
      </c>
      <c r="B2735" s="70" t="s">
        <v>15388</v>
      </c>
      <c r="C2735" s="72" t="s">
        <v>19397</v>
      </c>
      <c r="D2735" s="76" t="s">
        <v>19525</v>
      </c>
      <c r="E2735" s="76" t="s">
        <v>19533</v>
      </c>
      <c r="F2735" s="76" t="s">
        <v>19534</v>
      </c>
      <c r="G2735" s="76" t="s">
        <v>19535</v>
      </c>
      <c r="H2735" s="76" t="s">
        <v>19536</v>
      </c>
      <c r="I2735" s="76" t="s">
        <v>19530</v>
      </c>
      <c r="J2735" s="76" t="s">
        <v>19531</v>
      </c>
      <c r="K2735" s="76" t="s">
        <v>19532</v>
      </c>
    </row>
    <row r="2736" spans="1:11" x14ac:dyDescent="0.3">
      <c r="A2736" s="65" t="s">
        <v>3024</v>
      </c>
      <c r="B2736" s="70" t="s">
        <v>15389</v>
      </c>
      <c r="C2736" s="72" t="s">
        <v>19397</v>
      </c>
      <c r="D2736" s="76" t="s">
        <v>19525</v>
      </c>
      <c r="E2736" s="76" t="s">
        <v>19533</v>
      </c>
      <c r="F2736" s="76" t="s">
        <v>19527</v>
      </c>
      <c r="G2736" s="76" t="s">
        <v>19535</v>
      </c>
      <c r="H2736" s="76" t="s">
        <v>19536</v>
      </c>
      <c r="I2736" s="76" t="s">
        <v>19530</v>
      </c>
      <c r="J2736" s="76" t="s">
        <v>19531</v>
      </c>
      <c r="K2736" s="76" t="s">
        <v>19532</v>
      </c>
    </row>
    <row r="2737" spans="1:11" x14ac:dyDescent="0.3">
      <c r="A2737" s="65" t="s">
        <v>3025</v>
      </c>
      <c r="B2737" s="70" t="s">
        <v>15381</v>
      </c>
      <c r="C2737" s="72" t="s">
        <v>19397</v>
      </c>
      <c r="D2737" s="76" t="s">
        <v>19525</v>
      </c>
      <c r="E2737" s="76" t="s">
        <v>19533</v>
      </c>
      <c r="F2737" s="76" t="s">
        <v>19534</v>
      </c>
      <c r="G2737" s="76" t="s">
        <v>19535</v>
      </c>
      <c r="H2737" s="76" t="s">
        <v>19536</v>
      </c>
      <c r="I2737" s="76" t="s">
        <v>19530</v>
      </c>
      <c r="J2737" s="76" t="s">
        <v>19531</v>
      </c>
      <c r="K2737" s="76" t="s">
        <v>19532</v>
      </c>
    </row>
    <row r="2738" spans="1:11" x14ac:dyDescent="0.3">
      <c r="A2738" s="65" t="s">
        <v>3026</v>
      </c>
      <c r="B2738" s="70" t="s">
        <v>95</v>
      </c>
      <c r="C2738" s="72" t="s">
        <v>19396</v>
      </c>
      <c r="D2738" s="76" t="s">
        <v>19525</v>
      </c>
      <c r="E2738" s="76" t="s">
        <v>19533</v>
      </c>
      <c r="F2738" s="76" t="s">
        <v>19534</v>
      </c>
      <c r="G2738" s="76" t="s">
        <v>19535</v>
      </c>
      <c r="H2738" s="76" t="s">
        <v>19536</v>
      </c>
      <c r="I2738" s="76" t="s">
        <v>19530</v>
      </c>
      <c r="J2738" s="76" t="s">
        <v>19531</v>
      </c>
      <c r="K2738" s="76" t="s">
        <v>19532</v>
      </c>
    </row>
    <row r="2739" spans="1:11" x14ac:dyDescent="0.3">
      <c r="A2739" s="65" t="s">
        <v>3027</v>
      </c>
      <c r="B2739" s="70" t="s">
        <v>57</v>
      </c>
      <c r="C2739" s="72" t="s">
        <v>19396</v>
      </c>
      <c r="D2739" s="76" t="s">
        <v>19525</v>
      </c>
      <c r="E2739" s="76" t="s">
        <v>19533</v>
      </c>
      <c r="F2739" s="76" t="s">
        <v>19534</v>
      </c>
      <c r="G2739" s="76" t="s">
        <v>19535</v>
      </c>
      <c r="H2739" s="76" t="s">
        <v>19536</v>
      </c>
      <c r="I2739" s="76" t="s">
        <v>19530</v>
      </c>
      <c r="J2739" s="76" t="s">
        <v>19531</v>
      </c>
      <c r="K2739" s="76" t="s">
        <v>19532</v>
      </c>
    </row>
    <row r="2740" spans="1:11" x14ac:dyDescent="0.3">
      <c r="A2740" s="65" t="s">
        <v>3028</v>
      </c>
      <c r="B2740" s="70" t="s">
        <v>95</v>
      </c>
      <c r="C2740" s="72" t="s">
        <v>19397</v>
      </c>
      <c r="D2740" s="76" t="s">
        <v>19525</v>
      </c>
      <c r="E2740" s="76" t="s">
        <v>19533</v>
      </c>
      <c r="F2740" s="76" t="s">
        <v>19534</v>
      </c>
      <c r="G2740" s="76" t="s">
        <v>19535</v>
      </c>
      <c r="H2740" s="76" t="s">
        <v>19536</v>
      </c>
      <c r="I2740" s="76" t="s">
        <v>19530</v>
      </c>
      <c r="J2740" s="76" t="s">
        <v>19531</v>
      </c>
      <c r="K2740" s="76" t="s">
        <v>19532</v>
      </c>
    </row>
    <row r="2741" spans="1:11" x14ac:dyDescent="0.3">
      <c r="A2741" s="65" t="s">
        <v>3029</v>
      </c>
      <c r="B2741" s="70" t="s">
        <v>99</v>
      </c>
      <c r="C2741" s="72" t="s">
        <v>19396</v>
      </c>
      <c r="D2741" s="76" t="s">
        <v>19525</v>
      </c>
      <c r="E2741" s="76" t="s">
        <v>19526</v>
      </c>
      <c r="F2741" s="76" t="s">
        <v>19534</v>
      </c>
      <c r="G2741" s="76" t="s">
        <v>19535</v>
      </c>
      <c r="H2741" s="76" t="s">
        <v>19536</v>
      </c>
      <c r="I2741" s="76" t="s">
        <v>19530</v>
      </c>
      <c r="J2741" s="76" t="s">
        <v>19531</v>
      </c>
      <c r="K2741" s="76" t="s">
        <v>19532</v>
      </c>
    </row>
    <row r="2742" spans="1:11" x14ac:dyDescent="0.3">
      <c r="A2742" s="65" t="s">
        <v>3030</v>
      </c>
      <c r="B2742" s="70" t="s">
        <v>63</v>
      </c>
      <c r="C2742" s="72" t="s">
        <v>19397</v>
      </c>
      <c r="D2742" s="76" t="s">
        <v>19525</v>
      </c>
      <c r="E2742" s="76" t="s">
        <v>19533</v>
      </c>
      <c r="F2742" s="76" t="s">
        <v>19534</v>
      </c>
      <c r="G2742" s="76" t="s">
        <v>19535</v>
      </c>
      <c r="H2742" s="76" t="s">
        <v>19536</v>
      </c>
      <c r="I2742" s="76" t="s">
        <v>19530</v>
      </c>
      <c r="J2742" s="76" t="s">
        <v>19531</v>
      </c>
      <c r="K2742" s="76" t="s">
        <v>19532</v>
      </c>
    </row>
    <row r="2743" spans="1:11" x14ac:dyDescent="0.3">
      <c r="A2743" s="65" t="s">
        <v>3031</v>
      </c>
      <c r="B2743" s="70" t="s">
        <v>99</v>
      </c>
      <c r="C2743" s="72" t="s">
        <v>19397</v>
      </c>
      <c r="D2743" s="76" t="s">
        <v>19525</v>
      </c>
      <c r="E2743" s="76" t="s">
        <v>19526</v>
      </c>
      <c r="F2743" s="76" t="s">
        <v>19534</v>
      </c>
      <c r="G2743" s="76" t="s">
        <v>19535</v>
      </c>
      <c r="H2743" s="76" t="s">
        <v>19536</v>
      </c>
      <c r="I2743" s="76" t="s">
        <v>19530</v>
      </c>
      <c r="J2743" s="76" t="s">
        <v>19531</v>
      </c>
      <c r="K2743" s="76" t="s">
        <v>19532</v>
      </c>
    </row>
    <row r="2744" spans="1:11" x14ac:dyDescent="0.3">
      <c r="A2744" s="65" t="s">
        <v>3032</v>
      </c>
      <c r="B2744" s="70" t="s">
        <v>95</v>
      </c>
      <c r="C2744" s="72" t="s">
        <v>19396</v>
      </c>
      <c r="D2744" s="76" t="s">
        <v>19525</v>
      </c>
      <c r="E2744" s="76" t="s">
        <v>19533</v>
      </c>
      <c r="F2744" s="76" t="s">
        <v>19534</v>
      </c>
      <c r="G2744" s="76" t="s">
        <v>19535</v>
      </c>
      <c r="H2744" s="76" t="s">
        <v>19536</v>
      </c>
      <c r="I2744" s="76" t="s">
        <v>19530</v>
      </c>
      <c r="J2744" s="76" t="s">
        <v>19531</v>
      </c>
      <c r="K2744" s="76" t="s">
        <v>19532</v>
      </c>
    </row>
    <row r="2745" spans="1:11" x14ac:dyDescent="0.3">
      <c r="A2745" s="65" t="s">
        <v>3033</v>
      </c>
      <c r="B2745" s="70" t="s">
        <v>63</v>
      </c>
      <c r="C2745" s="72" t="s">
        <v>19396</v>
      </c>
      <c r="D2745" s="76" t="s">
        <v>19525</v>
      </c>
      <c r="E2745" s="76" t="s">
        <v>19533</v>
      </c>
      <c r="F2745" s="76" t="s">
        <v>19534</v>
      </c>
      <c r="G2745" s="76" t="s">
        <v>19535</v>
      </c>
      <c r="H2745" s="76" t="s">
        <v>19536</v>
      </c>
      <c r="I2745" s="76" t="s">
        <v>19530</v>
      </c>
      <c r="J2745" s="76" t="s">
        <v>19531</v>
      </c>
      <c r="K2745" s="76" t="s">
        <v>19532</v>
      </c>
    </row>
    <row r="2746" spans="1:11" x14ac:dyDescent="0.3">
      <c r="A2746" s="65" t="s">
        <v>3034</v>
      </c>
      <c r="B2746" s="70" t="s">
        <v>15390</v>
      </c>
      <c r="C2746" s="72" t="s">
        <v>19396</v>
      </c>
      <c r="D2746" s="76" t="s">
        <v>19525</v>
      </c>
      <c r="E2746" s="76" t="s">
        <v>19533</v>
      </c>
      <c r="F2746" s="76" t="s">
        <v>19534</v>
      </c>
      <c r="G2746" s="76" t="s">
        <v>19535</v>
      </c>
      <c r="H2746" s="76" t="s">
        <v>19536</v>
      </c>
      <c r="I2746" s="76" t="s">
        <v>19530</v>
      </c>
      <c r="J2746" s="76" t="s">
        <v>19531</v>
      </c>
      <c r="K2746" s="76" t="s">
        <v>19532</v>
      </c>
    </row>
    <row r="2747" spans="1:11" x14ac:dyDescent="0.3">
      <c r="A2747" s="65" t="s">
        <v>3035</v>
      </c>
      <c r="B2747" s="70" t="s">
        <v>15391</v>
      </c>
      <c r="C2747" s="72" t="s">
        <v>19397</v>
      </c>
      <c r="D2747" s="76" t="s">
        <v>19525</v>
      </c>
      <c r="E2747" s="76" t="s">
        <v>19526</v>
      </c>
      <c r="F2747" s="76" t="s">
        <v>19534</v>
      </c>
      <c r="G2747" s="76" t="s">
        <v>19535</v>
      </c>
      <c r="H2747" s="76" t="s">
        <v>19536</v>
      </c>
      <c r="I2747" s="76" t="s">
        <v>19530</v>
      </c>
      <c r="J2747" s="76" t="s">
        <v>19531</v>
      </c>
      <c r="K2747" s="76" t="s">
        <v>19532</v>
      </c>
    </row>
    <row r="2748" spans="1:11" x14ac:dyDescent="0.3">
      <c r="A2748" s="65" t="s">
        <v>3036</v>
      </c>
      <c r="B2748" s="70" t="s">
        <v>15392</v>
      </c>
      <c r="C2748" s="72" t="s">
        <v>19397</v>
      </c>
      <c r="D2748" s="76" t="s">
        <v>19525</v>
      </c>
      <c r="E2748" s="76" t="s">
        <v>19533</v>
      </c>
      <c r="F2748" s="76" t="s">
        <v>19527</v>
      </c>
      <c r="G2748" s="76" t="s">
        <v>19535</v>
      </c>
      <c r="H2748" s="76" t="s">
        <v>19536</v>
      </c>
      <c r="I2748" s="76" t="s">
        <v>19530</v>
      </c>
      <c r="J2748" s="76" t="s">
        <v>19531</v>
      </c>
      <c r="K2748" s="76" t="s">
        <v>19532</v>
      </c>
    </row>
    <row r="2749" spans="1:11" x14ac:dyDescent="0.3">
      <c r="A2749" s="65" t="s">
        <v>3037</v>
      </c>
      <c r="B2749" s="70" t="s">
        <v>15393</v>
      </c>
      <c r="C2749" s="72" t="s">
        <v>19397</v>
      </c>
      <c r="D2749" s="76" t="s">
        <v>19525</v>
      </c>
      <c r="E2749" s="76" t="s">
        <v>19526</v>
      </c>
      <c r="F2749" s="76" t="s">
        <v>19534</v>
      </c>
      <c r="G2749" s="76" t="s">
        <v>19535</v>
      </c>
      <c r="H2749" s="76" t="s">
        <v>19536</v>
      </c>
      <c r="I2749" s="76" t="s">
        <v>19530</v>
      </c>
      <c r="J2749" s="76" t="s">
        <v>19531</v>
      </c>
      <c r="K2749" s="76" t="s">
        <v>19532</v>
      </c>
    </row>
    <row r="2750" spans="1:11" x14ac:dyDescent="0.3">
      <c r="A2750" s="65" t="s">
        <v>3038</v>
      </c>
      <c r="B2750" s="70" t="s">
        <v>15394</v>
      </c>
      <c r="C2750" s="72" t="s">
        <v>19397</v>
      </c>
      <c r="D2750" s="76" t="s">
        <v>19525</v>
      </c>
      <c r="E2750" s="76" t="s">
        <v>19533</v>
      </c>
      <c r="F2750" s="76" t="s">
        <v>19534</v>
      </c>
      <c r="G2750" s="76" t="s">
        <v>19535</v>
      </c>
      <c r="H2750" s="76" t="s">
        <v>19536</v>
      </c>
      <c r="I2750" s="76" t="s">
        <v>19530</v>
      </c>
      <c r="J2750" s="76" t="s">
        <v>19531</v>
      </c>
      <c r="K2750" s="76" t="s">
        <v>19532</v>
      </c>
    </row>
    <row r="2751" spans="1:11" x14ac:dyDescent="0.3">
      <c r="A2751" s="66" t="s">
        <v>3039</v>
      </c>
      <c r="B2751" s="70" t="e">
        <v>#N/A</v>
      </c>
      <c r="C2751" s="73"/>
      <c r="D2751" s="77"/>
      <c r="E2751" s="77"/>
      <c r="F2751" s="77"/>
      <c r="G2751" s="77"/>
      <c r="H2751" s="77"/>
      <c r="I2751" s="77"/>
      <c r="J2751" s="77"/>
      <c r="K2751" s="77"/>
    </row>
    <row r="2752" spans="1:11" x14ac:dyDescent="0.3">
      <c r="A2752" s="65" t="s">
        <v>3040</v>
      </c>
      <c r="B2752" s="70" t="s">
        <v>15395</v>
      </c>
      <c r="C2752" s="72" t="s">
        <v>19396</v>
      </c>
      <c r="D2752" s="76" t="s">
        <v>19525</v>
      </c>
      <c r="E2752" s="76" t="s">
        <v>19533</v>
      </c>
      <c r="F2752" s="76" t="s">
        <v>19534</v>
      </c>
      <c r="G2752" s="76" t="s">
        <v>19535</v>
      </c>
      <c r="H2752" s="76" t="s">
        <v>19536</v>
      </c>
      <c r="I2752" s="76" t="s">
        <v>19530</v>
      </c>
      <c r="J2752" s="76" t="s">
        <v>19531</v>
      </c>
      <c r="K2752" s="76" t="s">
        <v>19532</v>
      </c>
    </row>
    <row r="2753" spans="1:11" x14ac:dyDescent="0.3">
      <c r="A2753" s="65" t="s">
        <v>3041</v>
      </c>
      <c r="B2753" s="70" t="s">
        <v>15396</v>
      </c>
      <c r="C2753" s="72" t="s">
        <v>19396</v>
      </c>
      <c r="D2753" s="76" t="s">
        <v>19525</v>
      </c>
      <c r="E2753" s="76" t="s">
        <v>19533</v>
      </c>
      <c r="F2753" s="76" t="s">
        <v>19534</v>
      </c>
      <c r="G2753" s="76" t="s">
        <v>19535</v>
      </c>
      <c r="H2753" s="76" t="s">
        <v>19536</v>
      </c>
      <c r="I2753" s="76" t="s">
        <v>19530</v>
      </c>
      <c r="J2753" s="76" t="s">
        <v>19531</v>
      </c>
      <c r="K2753" s="76" t="s">
        <v>19532</v>
      </c>
    </row>
    <row r="2754" spans="1:11" x14ac:dyDescent="0.3">
      <c r="A2754" s="65" t="s">
        <v>3042</v>
      </c>
      <c r="B2754" s="70" t="s">
        <v>15397</v>
      </c>
      <c r="C2754" s="72" t="s">
        <v>19396</v>
      </c>
      <c r="D2754" s="76" t="s">
        <v>19525</v>
      </c>
      <c r="E2754" s="76" t="s">
        <v>19533</v>
      </c>
      <c r="F2754" s="76" t="s">
        <v>19534</v>
      </c>
      <c r="G2754" s="76" t="s">
        <v>19535</v>
      </c>
      <c r="H2754" s="76" t="s">
        <v>19536</v>
      </c>
      <c r="I2754" s="76" t="s">
        <v>19530</v>
      </c>
      <c r="J2754" s="76" t="s">
        <v>19531</v>
      </c>
      <c r="K2754" s="76" t="s">
        <v>19532</v>
      </c>
    </row>
    <row r="2755" spans="1:11" x14ac:dyDescent="0.3">
      <c r="A2755" s="65" t="s">
        <v>3043</v>
      </c>
      <c r="B2755" s="70" t="s">
        <v>15398</v>
      </c>
      <c r="C2755" s="72" t="s">
        <v>19396</v>
      </c>
      <c r="D2755" s="76" t="s">
        <v>19525</v>
      </c>
      <c r="E2755" s="76" t="s">
        <v>19533</v>
      </c>
      <c r="F2755" s="76" t="s">
        <v>19534</v>
      </c>
      <c r="G2755" s="76" t="s">
        <v>19535</v>
      </c>
      <c r="H2755" s="76" t="s">
        <v>19536</v>
      </c>
      <c r="I2755" s="76" t="s">
        <v>19530</v>
      </c>
      <c r="J2755" s="76" t="s">
        <v>19531</v>
      </c>
      <c r="K2755" s="76" t="s">
        <v>19532</v>
      </c>
    </row>
    <row r="2756" spans="1:11" x14ac:dyDescent="0.3">
      <c r="A2756" s="65" t="s">
        <v>3044</v>
      </c>
      <c r="B2756" s="70" t="s">
        <v>15399</v>
      </c>
      <c r="C2756" s="72" t="s">
        <v>19396</v>
      </c>
      <c r="D2756" s="76" t="s">
        <v>19525</v>
      </c>
      <c r="E2756" s="76" t="s">
        <v>19533</v>
      </c>
      <c r="F2756" s="76" t="s">
        <v>19534</v>
      </c>
      <c r="G2756" s="76" t="s">
        <v>19535</v>
      </c>
      <c r="H2756" s="76" t="s">
        <v>19536</v>
      </c>
      <c r="I2756" s="76" t="s">
        <v>19530</v>
      </c>
      <c r="J2756" s="76" t="s">
        <v>19531</v>
      </c>
      <c r="K2756" s="76" t="s">
        <v>19532</v>
      </c>
    </row>
    <row r="2757" spans="1:11" x14ac:dyDescent="0.3">
      <c r="A2757" s="65" t="s">
        <v>3045</v>
      </c>
      <c r="B2757" s="70" t="s">
        <v>15400</v>
      </c>
      <c r="C2757" s="72" t="s">
        <v>19396</v>
      </c>
      <c r="D2757" s="76" t="s">
        <v>19525</v>
      </c>
      <c r="E2757" s="76" t="s">
        <v>19533</v>
      </c>
      <c r="F2757" s="76" t="s">
        <v>19534</v>
      </c>
      <c r="G2757" s="76" t="s">
        <v>19535</v>
      </c>
      <c r="H2757" s="76" t="s">
        <v>19536</v>
      </c>
      <c r="I2757" s="76" t="s">
        <v>19530</v>
      </c>
      <c r="J2757" s="76" t="s">
        <v>19531</v>
      </c>
      <c r="K2757" s="76" t="s">
        <v>19532</v>
      </c>
    </row>
    <row r="2758" spans="1:11" x14ac:dyDescent="0.3">
      <c r="A2758" s="65" t="s">
        <v>3046</v>
      </c>
      <c r="B2758" s="70" t="s">
        <v>15401</v>
      </c>
      <c r="C2758" s="72" t="s">
        <v>19396</v>
      </c>
      <c r="D2758" s="76" t="s">
        <v>19525</v>
      </c>
      <c r="E2758" s="76" t="s">
        <v>19533</v>
      </c>
      <c r="F2758" s="76" t="s">
        <v>19534</v>
      </c>
      <c r="G2758" s="76" t="s">
        <v>19535</v>
      </c>
      <c r="H2758" s="76" t="s">
        <v>19536</v>
      </c>
      <c r="I2758" s="76" t="s">
        <v>19530</v>
      </c>
      <c r="J2758" s="76" t="s">
        <v>19531</v>
      </c>
      <c r="K2758" s="76" t="s">
        <v>19532</v>
      </c>
    </row>
    <row r="2759" spans="1:11" x14ac:dyDescent="0.3">
      <c r="A2759" s="66" t="s">
        <v>3047</v>
      </c>
      <c r="B2759" s="70" t="e">
        <v>#N/A</v>
      </c>
      <c r="C2759" s="73"/>
      <c r="D2759" s="77"/>
      <c r="E2759" s="77"/>
      <c r="F2759" s="77"/>
      <c r="G2759" s="77"/>
      <c r="H2759" s="77"/>
      <c r="I2759" s="77"/>
      <c r="J2759" s="77"/>
      <c r="K2759" s="77"/>
    </row>
    <row r="2760" spans="1:11" x14ac:dyDescent="0.3">
      <c r="A2760" s="65" t="s">
        <v>3048</v>
      </c>
      <c r="B2760" s="70" t="s">
        <v>15402</v>
      </c>
      <c r="C2760" s="72" t="s">
        <v>19396</v>
      </c>
      <c r="D2760" s="76" t="s">
        <v>19525</v>
      </c>
      <c r="E2760" s="76" t="s">
        <v>19533</v>
      </c>
      <c r="F2760" s="76" t="s">
        <v>19534</v>
      </c>
      <c r="G2760" s="76" t="s">
        <v>19535</v>
      </c>
      <c r="H2760" s="76" t="s">
        <v>19536</v>
      </c>
      <c r="I2760" s="76" t="s">
        <v>19530</v>
      </c>
      <c r="J2760" s="76" t="s">
        <v>19531</v>
      </c>
      <c r="K2760" s="76" t="s">
        <v>19532</v>
      </c>
    </row>
    <row r="2761" spans="1:11" x14ac:dyDescent="0.3">
      <c r="A2761" s="65" t="s">
        <v>3049</v>
      </c>
      <c r="B2761" s="70" t="s">
        <v>15403</v>
      </c>
      <c r="C2761" s="72" t="s">
        <v>19396</v>
      </c>
      <c r="D2761" s="76" t="s">
        <v>19525</v>
      </c>
      <c r="E2761" s="76" t="s">
        <v>19533</v>
      </c>
      <c r="F2761" s="76" t="s">
        <v>19534</v>
      </c>
      <c r="G2761" s="76" t="s">
        <v>19535</v>
      </c>
      <c r="H2761" s="76" t="s">
        <v>19536</v>
      </c>
      <c r="I2761" s="76" t="s">
        <v>19530</v>
      </c>
      <c r="J2761" s="76" t="s">
        <v>19531</v>
      </c>
      <c r="K2761" s="76" t="s">
        <v>19532</v>
      </c>
    </row>
    <row r="2762" spans="1:11" x14ac:dyDescent="0.3">
      <c r="A2762" s="65" t="s">
        <v>3050</v>
      </c>
      <c r="B2762" s="70" t="s">
        <v>15404</v>
      </c>
      <c r="C2762" s="72" t="s">
        <v>19396</v>
      </c>
      <c r="D2762" s="76" t="s">
        <v>19525</v>
      </c>
      <c r="E2762" s="76" t="s">
        <v>19533</v>
      </c>
      <c r="F2762" s="76" t="s">
        <v>19534</v>
      </c>
      <c r="G2762" s="76" t="s">
        <v>19535</v>
      </c>
      <c r="H2762" s="76" t="s">
        <v>19536</v>
      </c>
      <c r="I2762" s="76" t="s">
        <v>19530</v>
      </c>
      <c r="J2762" s="76" t="s">
        <v>19531</v>
      </c>
      <c r="K2762" s="76" t="s">
        <v>19532</v>
      </c>
    </row>
    <row r="2763" spans="1:11" x14ac:dyDescent="0.3">
      <c r="A2763" s="65" t="s">
        <v>3051</v>
      </c>
      <c r="B2763" s="70" t="s">
        <v>15405</v>
      </c>
      <c r="C2763" s="72" t="s">
        <v>19396</v>
      </c>
      <c r="D2763" s="76" t="s">
        <v>19525</v>
      </c>
      <c r="E2763" s="76" t="s">
        <v>19533</v>
      </c>
      <c r="F2763" s="76" t="s">
        <v>19534</v>
      </c>
      <c r="G2763" s="76" t="s">
        <v>19535</v>
      </c>
      <c r="H2763" s="76" t="s">
        <v>19536</v>
      </c>
      <c r="I2763" s="76" t="s">
        <v>19530</v>
      </c>
      <c r="J2763" s="76" t="s">
        <v>19531</v>
      </c>
      <c r="K2763" s="76" t="s">
        <v>19532</v>
      </c>
    </row>
    <row r="2764" spans="1:11" x14ac:dyDescent="0.3">
      <c r="A2764" s="65" t="s">
        <v>3052</v>
      </c>
      <c r="B2764" s="70" t="s">
        <v>15403</v>
      </c>
      <c r="C2764" s="72" t="s">
        <v>19396</v>
      </c>
      <c r="D2764" s="76" t="s">
        <v>19525</v>
      </c>
      <c r="E2764" s="76" t="s">
        <v>19533</v>
      </c>
      <c r="F2764" s="76" t="s">
        <v>19534</v>
      </c>
      <c r="G2764" s="76" t="s">
        <v>19535</v>
      </c>
      <c r="H2764" s="76" t="s">
        <v>19536</v>
      </c>
      <c r="I2764" s="76" t="s">
        <v>19530</v>
      </c>
      <c r="J2764" s="76" t="s">
        <v>19531</v>
      </c>
      <c r="K2764" s="76" t="s">
        <v>19532</v>
      </c>
    </row>
    <row r="2765" spans="1:11" x14ac:dyDescent="0.3">
      <c r="A2765" s="65" t="s">
        <v>3053</v>
      </c>
      <c r="B2765" s="70" t="s">
        <v>15406</v>
      </c>
      <c r="C2765" s="72" t="s">
        <v>19397</v>
      </c>
      <c r="D2765" s="76" t="s">
        <v>19525</v>
      </c>
      <c r="E2765" s="76" t="s">
        <v>19533</v>
      </c>
      <c r="F2765" s="76" t="s">
        <v>19534</v>
      </c>
      <c r="G2765" s="76" t="s">
        <v>19535</v>
      </c>
      <c r="H2765" s="76" t="s">
        <v>19536</v>
      </c>
      <c r="I2765" s="76" t="s">
        <v>19530</v>
      </c>
      <c r="J2765" s="76" t="s">
        <v>19531</v>
      </c>
      <c r="K2765" s="76" t="s">
        <v>19532</v>
      </c>
    </row>
    <row r="2766" spans="1:11" x14ac:dyDescent="0.3">
      <c r="A2766" s="65" t="s">
        <v>3054</v>
      </c>
      <c r="B2766" s="70" t="s">
        <v>15405</v>
      </c>
      <c r="C2766" s="72" t="s">
        <v>19396</v>
      </c>
      <c r="D2766" s="76" t="s">
        <v>19525</v>
      </c>
      <c r="E2766" s="76" t="s">
        <v>19533</v>
      </c>
      <c r="F2766" s="76" t="s">
        <v>19534</v>
      </c>
      <c r="G2766" s="76" t="s">
        <v>19535</v>
      </c>
      <c r="H2766" s="76" t="s">
        <v>19536</v>
      </c>
      <c r="I2766" s="76" t="s">
        <v>19530</v>
      </c>
      <c r="J2766" s="76" t="s">
        <v>19531</v>
      </c>
      <c r="K2766" s="76" t="s">
        <v>19532</v>
      </c>
    </row>
    <row r="2767" spans="1:11" x14ac:dyDescent="0.3">
      <c r="A2767" s="65" t="s">
        <v>3055</v>
      </c>
      <c r="B2767" s="70" t="s">
        <v>15405</v>
      </c>
      <c r="C2767" s="72" t="s">
        <v>19397</v>
      </c>
      <c r="D2767" s="76" t="s">
        <v>19525</v>
      </c>
      <c r="E2767" s="76" t="s">
        <v>19533</v>
      </c>
      <c r="F2767" s="76" t="s">
        <v>19534</v>
      </c>
      <c r="G2767" s="76" t="s">
        <v>19535</v>
      </c>
      <c r="H2767" s="76" t="s">
        <v>19536</v>
      </c>
      <c r="I2767" s="76" t="s">
        <v>19530</v>
      </c>
      <c r="J2767" s="76" t="s">
        <v>19531</v>
      </c>
      <c r="K2767" s="76" t="s">
        <v>19532</v>
      </c>
    </row>
    <row r="2768" spans="1:11" x14ac:dyDescent="0.3">
      <c r="A2768" s="65" t="s">
        <v>3056</v>
      </c>
      <c r="B2768" s="70" t="s">
        <v>15407</v>
      </c>
      <c r="C2768" s="72" t="s">
        <v>19396</v>
      </c>
      <c r="D2768" s="76" t="s">
        <v>19525</v>
      </c>
      <c r="E2768" s="76" t="s">
        <v>19526</v>
      </c>
      <c r="F2768" s="76" t="s">
        <v>19534</v>
      </c>
      <c r="G2768" s="76" t="s">
        <v>19535</v>
      </c>
      <c r="H2768" s="76" t="s">
        <v>19536</v>
      </c>
      <c r="I2768" s="76" t="s">
        <v>19530</v>
      </c>
      <c r="J2768" s="76" t="s">
        <v>19531</v>
      </c>
      <c r="K2768" s="76" t="s">
        <v>19532</v>
      </c>
    </row>
    <row r="2769" spans="1:11" x14ac:dyDescent="0.3">
      <c r="A2769" s="66" t="s">
        <v>3057</v>
      </c>
      <c r="B2769" s="70" t="e">
        <v>#N/A</v>
      </c>
      <c r="C2769" s="73"/>
      <c r="D2769" s="77"/>
      <c r="E2769" s="77"/>
      <c r="F2769" s="77"/>
      <c r="G2769" s="77"/>
      <c r="H2769" s="77"/>
      <c r="I2769" s="77"/>
      <c r="J2769" s="77"/>
      <c r="K2769" s="77"/>
    </row>
    <row r="2770" spans="1:11" x14ac:dyDescent="0.3">
      <c r="A2770" s="66" t="s">
        <v>3058</v>
      </c>
      <c r="B2770" s="70" t="e">
        <v>#N/A</v>
      </c>
      <c r="C2770" s="73"/>
      <c r="D2770" s="77"/>
      <c r="E2770" s="77"/>
      <c r="F2770" s="77"/>
      <c r="G2770" s="77"/>
      <c r="H2770" s="77"/>
      <c r="I2770" s="77"/>
      <c r="J2770" s="77"/>
      <c r="K2770" s="77"/>
    </row>
    <row r="2771" spans="1:11" x14ac:dyDescent="0.3">
      <c r="A2771" s="66" t="s">
        <v>3059</v>
      </c>
      <c r="B2771" s="70" t="e">
        <v>#N/A</v>
      </c>
      <c r="C2771" s="73"/>
      <c r="D2771" s="77"/>
      <c r="E2771" s="77"/>
      <c r="F2771" s="77"/>
      <c r="G2771" s="77"/>
      <c r="H2771" s="77"/>
      <c r="I2771" s="77"/>
      <c r="J2771" s="77"/>
      <c r="K2771" s="77"/>
    </row>
    <row r="2772" spans="1:11" x14ac:dyDescent="0.3">
      <c r="A2772" s="66" t="s">
        <v>3060</v>
      </c>
      <c r="B2772" s="70" t="e">
        <v>#N/A</v>
      </c>
      <c r="C2772" s="73"/>
      <c r="D2772" s="77"/>
      <c r="E2772" s="77"/>
      <c r="F2772" s="77"/>
      <c r="G2772" s="77"/>
      <c r="H2772" s="77"/>
      <c r="I2772" s="77"/>
      <c r="J2772" s="77"/>
      <c r="K2772" s="77"/>
    </row>
    <row r="2773" spans="1:11" x14ac:dyDescent="0.3">
      <c r="A2773" s="65" t="s">
        <v>3061</v>
      </c>
      <c r="B2773" s="70" t="s">
        <v>15404</v>
      </c>
      <c r="C2773" s="72" t="s">
        <v>19396</v>
      </c>
      <c r="D2773" s="76" t="s">
        <v>19525</v>
      </c>
      <c r="E2773" s="76" t="s">
        <v>19533</v>
      </c>
      <c r="F2773" s="76" t="s">
        <v>19534</v>
      </c>
      <c r="G2773" s="76" t="s">
        <v>19535</v>
      </c>
      <c r="H2773" s="76" t="s">
        <v>19536</v>
      </c>
      <c r="I2773" s="76" t="s">
        <v>19530</v>
      </c>
      <c r="J2773" s="76" t="s">
        <v>19531</v>
      </c>
      <c r="K2773" s="76" t="s">
        <v>19532</v>
      </c>
    </row>
    <row r="2774" spans="1:11" x14ac:dyDescent="0.3">
      <c r="A2774" s="66" t="s">
        <v>3062</v>
      </c>
      <c r="B2774" s="70" t="e">
        <v>#N/A</v>
      </c>
      <c r="C2774" s="73"/>
      <c r="D2774" s="77"/>
      <c r="E2774" s="77"/>
      <c r="F2774" s="77"/>
      <c r="G2774" s="77"/>
      <c r="H2774" s="77"/>
      <c r="I2774" s="77"/>
      <c r="J2774" s="77"/>
      <c r="K2774" s="77"/>
    </row>
    <row r="2775" spans="1:11" x14ac:dyDescent="0.3">
      <c r="A2775" s="65" t="s">
        <v>3063</v>
      </c>
      <c r="B2775" s="70" t="s">
        <v>15408</v>
      </c>
      <c r="C2775" s="72" t="s">
        <v>19396</v>
      </c>
      <c r="D2775" s="76" t="s">
        <v>19525</v>
      </c>
      <c r="E2775" s="76" t="s">
        <v>19526</v>
      </c>
      <c r="F2775" s="76" t="s">
        <v>19534</v>
      </c>
      <c r="G2775" s="76" t="s">
        <v>19535</v>
      </c>
      <c r="H2775" s="76" t="s">
        <v>19536</v>
      </c>
      <c r="I2775" s="76" t="s">
        <v>19530</v>
      </c>
      <c r="J2775" s="76" t="s">
        <v>19531</v>
      </c>
      <c r="K2775" s="76" t="s">
        <v>19532</v>
      </c>
    </row>
    <row r="2776" spans="1:11" x14ac:dyDescent="0.3">
      <c r="A2776" s="66" t="s">
        <v>3064</v>
      </c>
      <c r="B2776" s="70" t="e">
        <v>#N/A</v>
      </c>
      <c r="C2776" s="73"/>
      <c r="D2776" s="77"/>
      <c r="E2776" s="77"/>
      <c r="F2776" s="77"/>
      <c r="G2776" s="77"/>
      <c r="H2776" s="77"/>
      <c r="I2776" s="77"/>
      <c r="J2776" s="77"/>
      <c r="K2776" s="77"/>
    </row>
    <row r="2777" spans="1:11" x14ac:dyDescent="0.3">
      <c r="A2777" s="65" t="s">
        <v>3065</v>
      </c>
      <c r="B2777" s="70" t="s">
        <v>15409</v>
      </c>
      <c r="C2777" s="72" t="s">
        <v>19397</v>
      </c>
      <c r="D2777" s="76" t="s">
        <v>19525</v>
      </c>
      <c r="E2777" s="76" t="s">
        <v>19533</v>
      </c>
      <c r="F2777" s="76" t="s">
        <v>19534</v>
      </c>
      <c r="G2777" s="76" t="s">
        <v>19535</v>
      </c>
      <c r="H2777" s="76" t="s">
        <v>19536</v>
      </c>
      <c r="I2777" s="76" t="s">
        <v>19530</v>
      </c>
      <c r="J2777" s="76" t="s">
        <v>19531</v>
      </c>
      <c r="K2777" s="76" t="s">
        <v>19532</v>
      </c>
    </row>
    <row r="2778" spans="1:11" x14ac:dyDescent="0.3">
      <c r="A2778" s="65" t="s">
        <v>3066</v>
      </c>
      <c r="B2778" s="70" t="s">
        <v>15410</v>
      </c>
      <c r="C2778" s="72" t="s">
        <v>19397</v>
      </c>
      <c r="D2778" s="76" t="s">
        <v>19525</v>
      </c>
      <c r="E2778" s="76" t="s">
        <v>19526</v>
      </c>
      <c r="F2778" s="76" t="s">
        <v>19534</v>
      </c>
      <c r="G2778" s="76" t="s">
        <v>19535</v>
      </c>
      <c r="H2778" s="76" t="s">
        <v>19536</v>
      </c>
      <c r="I2778" s="76" t="s">
        <v>19530</v>
      </c>
      <c r="J2778" s="76" t="s">
        <v>19531</v>
      </c>
      <c r="K2778" s="76" t="s">
        <v>19532</v>
      </c>
    </row>
    <row r="2779" spans="1:11" x14ac:dyDescent="0.3">
      <c r="A2779" s="65" t="s">
        <v>3067</v>
      </c>
      <c r="B2779" s="70" t="s">
        <v>15411</v>
      </c>
      <c r="C2779" s="72" t="s">
        <v>19397</v>
      </c>
      <c r="D2779" s="76" t="s">
        <v>19525</v>
      </c>
      <c r="E2779" s="76" t="s">
        <v>19533</v>
      </c>
      <c r="F2779" s="76" t="s">
        <v>19534</v>
      </c>
      <c r="G2779" s="76" t="s">
        <v>19535</v>
      </c>
      <c r="H2779" s="76" t="s">
        <v>19536</v>
      </c>
      <c r="I2779" s="76" t="s">
        <v>19530</v>
      </c>
      <c r="J2779" s="76" t="s">
        <v>19531</v>
      </c>
      <c r="K2779" s="76" t="s">
        <v>19532</v>
      </c>
    </row>
    <row r="2780" spans="1:11" x14ac:dyDescent="0.3">
      <c r="A2780" s="65" t="s">
        <v>3068</v>
      </c>
      <c r="B2780" s="70" t="s">
        <v>15412</v>
      </c>
      <c r="C2780" s="72" t="s">
        <v>19397</v>
      </c>
      <c r="D2780" s="76" t="s">
        <v>19525</v>
      </c>
      <c r="E2780" s="76" t="s">
        <v>19533</v>
      </c>
      <c r="F2780" s="76" t="s">
        <v>19534</v>
      </c>
      <c r="G2780" s="76" t="s">
        <v>19535</v>
      </c>
      <c r="H2780" s="76" t="s">
        <v>19536</v>
      </c>
      <c r="I2780" s="76" t="s">
        <v>19530</v>
      </c>
      <c r="J2780" s="76" t="s">
        <v>19531</v>
      </c>
      <c r="K2780" s="76" t="s">
        <v>19532</v>
      </c>
    </row>
    <row r="2781" spans="1:11" x14ac:dyDescent="0.3">
      <c r="A2781" s="65" t="s">
        <v>3069</v>
      </c>
      <c r="B2781" s="70" t="s">
        <v>15413</v>
      </c>
      <c r="C2781" s="72" t="s">
        <v>19397</v>
      </c>
      <c r="D2781" s="76" t="s">
        <v>19525</v>
      </c>
      <c r="E2781" s="76" t="s">
        <v>19533</v>
      </c>
      <c r="F2781" s="76" t="s">
        <v>19534</v>
      </c>
      <c r="G2781" s="76" t="s">
        <v>19535</v>
      </c>
      <c r="H2781" s="76" t="s">
        <v>19536</v>
      </c>
      <c r="I2781" s="76" t="s">
        <v>19530</v>
      </c>
      <c r="J2781" s="76" t="s">
        <v>19531</v>
      </c>
      <c r="K2781" s="76" t="s">
        <v>19532</v>
      </c>
    </row>
    <row r="2782" spans="1:11" x14ac:dyDescent="0.3">
      <c r="A2782" s="65" t="s">
        <v>3070</v>
      </c>
      <c r="B2782" s="70" t="s">
        <v>15414</v>
      </c>
      <c r="C2782" s="72" t="s">
        <v>19397</v>
      </c>
      <c r="D2782" s="76" t="s">
        <v>19525</v>
      </c>
      <c r="E2782" s="76" t="s">
        <v>19533</v>
      </c>
      <c r="F2782" s="76" t="s">
        <v>19534</v>
      </c>
      <c r="G2782" s="76" t="s">
        <v>19535</v>
      </c>
      <c r="H2782" s="76" t="s">
        <v>19536</v>
      </c>
      <c r="I2782" s="76" t="s">
        <v>19530</v>
      </c>
      <c r="J2782" s="76" t="s">
        <v>19531</v>
      </c>
      <c r="K2782" s="76" t="s">
        <v>19532</v>
      </c>
    </row>
    <row r="2783" spans="1:11" x14ac:dyDescent="0.3">
      <c r="A2783" s="65" t="s">
        <v>3071</v>
      </c>
      <c r="B2783" s="70" t="s">
        <v>15415</v>
      </c>
      <c r="C2783" s="72" t="s">
        <v>19397</v>
      </c>
      <c r="D2783" s="76" t="s">
        <v>19525</v>
      </c>
      <c r="E2783" s="76" t="s">
        <v>19526</v>
      </c>
      <c r="F2783" s="76" t="s">
        <v>19534</v>
      </c>
      <c r="G2783" s="76" t="s">
        <v>19535</v>
      </c>
      <c r="H2783" s="76" t="s">
        <v>19536</v>
      </c>
      <c r="I2783" s="76" t="s">
        <v>19530</v>
      </c>
      <c r="J2783" s="76" t="s">
        <v>19531</v>
      </c>
      <c r="K2783" s="76" t="s">
        <v>19532</v>
      </c>
    </row>
    <row r="2784" spans="1:11" x14ac:dyDescent="0.3">
      <c r="A2784" s="65" t="s">
        <v>3072</v>
      </c>
      <c r="B2784" s="70" t="s">
        <v>15416</v>
      </c>
      <c r="C2784" s="72" t="s">
        <v>19397</v>
      </c>
      <c r="D2784" s="76" t="s">
        <v>19525</v>
      </c>
      <c r="E2784" s="76" t="s">
        <v>19533</v>
      </c>
      <c r="F2784" s="76" t="s">
        <v>19534</v>
      </c>
      <c r="G2784" s="76" t="s">
        <v>19535</v>
      </c>
      <c r="H2784" s="76" t="s">
        <v>19536</v>
      </c>
      <c r="I2784" s="76" t="s">
        <v>19530</v>
      </c>
      <c r="J2784" s="76" t="s">
        <v>19531</v>
      </c>
      <c r="K2784" s="76" t="s">
        <v>19532</v>
      </c>
    </row>
    <row r="2785" spans="1:11" x14ac:dyDescent="0.3">
      <c r="A2785" s="65" t="s">
        <v>3073</v>
      </c>
      <c r="B2785" s="70" t="s">
        <v>15417</v>
      </c>
      <c r="C2785" s="72" t="s">
        <v>19397</v>
      </c>
      <c r="D2785" s="76" t="s">
        <v>19525</v>
      </c>
      <c r="E2785" s="76" t="s">
        <v>19533</v>
      </c>
      <c r="F2785" s="76" t="s">
        <v>19534</v>
      </c>
      <c r="G2785" s="76" t="s">
        <v>19535</v>
      </c>
      <c r="H2785" s="76" t="s">
        <v>19536</v>
      </c>
      <c r="I2785" s="76" t="s">
        <v>19530</v>
      </c>
      <c r="J2785" s="76" t="s">
        <v>19531</v>
      </c>
      <c r="K2785" s="76" t="s">
        <v>19532</v>
      </c>
    </row>
    <row r="2786" spans="1:11" x14ac:dyDescent="0.3">
      <c r="A2786" s="65" t="s">
        <v>3074</v>
      </c>
      <c r="B2786" s="70" t="s">
        <v>15418</v>
      </c>
      <c r="C2786" s="72" t="s">
        <v>19397</v>
      </c>
      <c r="D2786" s="76" t="s">
        <v>19525</v>
      </c>
      <c r="E2786" s="76" t="s">
        <v>19533</v>
      </c>
      <c r="F2786" s="76" t="s">
        <v>19534</v>
      </c>
      <c r="G2786" s="76" t="s">
        <v>19535</v>
      </c>
      <c r="H2786" s="76" t="s">
        <v>19536</v>
      </c>
      <c r="I2786" s="76" t="s">
        <v>19530</v>
      </c>
      <c r="J2786" s="76" t="s">
        <v>19531</v>
      </c>
      <c r="K2786" s="76" t="s">
        <v>19532</v>
      </c>
    </row>
    <row r="2787" spans="1:11" x14ac:dyDescent="0.3">
      <c r="A2787" s="65" t="s">
        <v>3075</v>
      </c>
      <c r="B2787" s="70" t="s">
        <v>15419</v>
      </c>
      <c r="C2787" s="72" t="s">
        <v>19397</v>
      </c>
      <c r="D2787" s="76" t="s">
        <v>19525</v>
      </c>
      <c r="E2787" s="76" t="s">
        <v>19533</v>
      </c>
      <c r="F2787" s="76" t="s">
        <v>19534</v>
      </c>
      <c r="G2787" s="76" t="s">
        <v>19535</v>
      </c>
      <c r="H2787" s="76" t="s">
        <v>19536</v>
      </c>
      <c r="I2787" s="76" t="s">
        <v>19530</v>
      </c>
      <c r="J2787" s="76" t="s">
        <v>19531</v>
      </c>
      <c r="K2787" s="76" t="s">
        <v>19532</v>
      </c>
    </row>
    <row r="2788" spans="1:11" x14ac:dyDescent="0.3">
      <c r="A2788" s="66" t="s">
        <v>3076</v>
      </c>
      <c r="B2788" s="70" t="e">
        <v>#N/A</v>
      </c>
      <c r="C2788" s="73"/>
      <c r="D2788" s="77"/>
      <c r="E2788" s="77"/>
      <c r="F2788" s="77"/>
      <c r="G2788" s="77"/>
      <c r="H2788" s="77"/>
      <c r="I2788" s="77"/>
      <c r="J2788" s="77"/>
      <c r="K2788" s="77"/>
    </row>
    <row r="2789" spans="1:11" x14ac:dyDescent="0.3">
      <c r="A2789" s="65" t="s">
        <v>3077</v>
      </c>
      <c r="B2789" s="70" t="s">
        <v>81</v>
      </c>
      <c r="C2789" s="72" t="s">
        <v>19397</v>
      </c>
      <c r="D2789" s="76" t="s">
        <v>19525</v>
      </c>
      <c r="E2789" s="76" t="s">
        <v>19533</v>
      </c>
      <c r="F2789" s="76" t="s">
        <v>19534</v>
      </c>
      <c r="G2789" s="76" t="s">
        <v>19535</v>
      </c>
      <c r="H2789" s="76" t="s">
        <v>19536</v>
      </c>
      <c r="I2789" s="76" t="s">
        <v>19530</v>
      </c>
      <c r="J2789" s="76" t="s">
        <v>19531</v>
      </c>
      <c r="K2789" s="76" t="s">
        <v>19532</v>
      </c>
    </row>
    <row r="2790" spans="1:11" x14ac:dyDescent="0.3">
      <c r="A2790" s="65" t="s">
        <v>3078</v>
      </c>
      <c r="B2790" s="70" t="s">
        <v>15420</v>
      </c>
      <c r="C2790" s="72" t="s">
        <v>19396</v>
      </c>
      <c r="D2790" s="76" t="s">
        <v>19525</v>
      </c>
      <c r="E2790" s="76" t="s">
        <v>19533</v>
      </c>
      <c r="F2790" s="76" t="s">
        <v>19534</v>
      </c>
      <c r="G2790" s="76" t="s">
        <v>19535</v>
      </c>
      <c r="H2790" s="76" t="s">
        <v>19536</v>
      </c>
      <c r="I2790" s="76" t="s">
        <v>19530</v>
      </c>
      <c r="J2790" s="76" t="s">
        <v>19531</v>
      </c>
      <c r="K2790" s="76" t="s">
        <v>19532</v>
      </c>
    </row>
    <row r="2791" spans="1:11" x14ac:dyDescent="0.3">
      <c r="A2791" s="65" t="s">
        <v>3079</v>
      </c>
      <c r="B2791" s="70" t="s">
        <v>15421</v>
      </c>
      <c r="C2791" s="72" t="s">
        <v>19396</v>
      </c>
      <c r="D2791" s="76" t="s">
        <v>19525</v>
      </c>
      <c r="E2791" s="76" t="s">
        <v>19533</v>
      </c>
      <c r="F2791" s="76" t="s">
        <v>19534</v>
      </c>
      <c r="G2791" s="76" t="s">
        <v>19535</v>
      </c>
      <c r="H2791" s="76" t="s">
        <v>19536</v>
      </c>
      <c r="I2791" s="76" t="s">
        <v>19530</v>
      </c>
      <c r="J2791" s="76" t="s">
        <v>19531</v>
      </c>
      <c r="K2791" s="76" t="s">
        <v>19532</v>
      </c>
    </row>
    <row r="2792" spans="1:11" x14ac:dyDescent="0.3">
      <c r="A2792" s="65" t="s">
        <v>3080</v>
      </c>
      <c r="B2792" s="70" t="s">
        <v>15422</v>
      </c>
      <c r="C2792" s="72" t="s">
        <v>19396</v>
      </c>
      <c r="D2792" s="76" t="s">
        <v>19525</v>
      </c>
      <c r="E2792" s="76" t="s">
        <v>19526</v>
      </c>
      <c r="F2792" s="76" t="s">
        <v>19534</v>
      </c>
      <c r="G2792" s="76" t="s">
        <v>19535</v>
      </c>
      <c r="H2792" s="76" t="s">
        <v>19536</v>
      </c>
      <c r="I2792" s="76" t="s">
        <v>19530</v>
      </c>
      <c r="J2792" s="76" t="s">
        <v>19531</v>
      </c>
      <c r="K2792" s="76" t="s">
        <v>19532</v>
      </c>
    </row>
    <row r="2793" spans="1:11" x14ac:dyDescent="0.3">
      <c r="A2793" s="65" t="s">
        <v>3081</v>
      </c>
      <c r="B2793" s="70" t="s">
        <v>15423</v>
      </c>
      <c r="C2793" s="72" t="s">
        <v>19396</v>
      </c>
      <c r="D2793" s="76" t="s">
        <v>19525</v>
      </c>
      <c r="E2793" s="76" t="s">
        <v>19533</v>
      </c>
      <c r="F2793" s="76" t="s">
        <v>19534</v>
      </c>
      <c r="G2793" s="76" t="s">
        <v>19535</v>
      </c>
      <c r="H2793" s="76" t="s">
        <v>19536</v>
      </c>
      <c r="I2793" s="76" t="s">
        <v>19530</v>
      </c>
      <c r="J2793" s="76" t="s">
        <v>19531</v>
      </c>
      <c r="K2793" s="76" t="s">
        <v>19532</v>
      </c>
    </row>
    <row r="2794" spans="1:11" x14ac:dyDescent="0.3">
      <c r="A2794" s="65" t="s">
        <v>3082</v>
      </c>
      <c r="B2794" s="70" t="s">
        <v>15424</v>
      </c>
      <c r="C2794" s="72" t="s">
        <v>19396</v>
      </c>
      <c r="D2794" s="76" t="s">
        <v>19525</v>
      </c>
      <c r="E2794" s="76" t="s">
        <v>19526</v>
      </c>
      <c r="F2794" s="76" t="s">
        <v>19534</v>
      </c>
      <c r="G2794" s="76" t="s">
        <v>19535</v>
      </c>
      <c r="H2794" s="76" t="s">
        <v>19536</v>
      </c>
      <c r="I2794" s="76" t="s">
        <v>19530</v>
      </c>
      <c r="J2794" s="76" t="s">
        <v>19531</v>
      </c>
      <c r="K2794" s="76" t="s">
        <v>19532</v>
      </c>
    </row>
    <row r="2795" spans="1:11" x14ac:dyDescent="0.3">
      <c r="A2795" s="65" t="s">
        <v>3083</v>
      </c>
      <c r="B2795" s="70" t="s">
        <v>165</v>
      </c>
      <c r="C2795" s="72" t="s">
        <v>19397</v>
      </c>
      <c r="D2795" s="76" t="s">
        <v>19525</v>
      </c>
      <c r="E2795" s="76" t="s">
        <v>19533</v>
      </c>
      <c r="F2795" s="76" t="s">
        <v>19534</v>
      </c>
      <c r="G2795" s="76" t="s">
        <v>19535</v>
      </c>
      <c r="H2795" s="76" t="s">
        <v>19536</v>
      </c>
      <c r="I2795" s="76" t="s">
        <v>19530</v>
      </c>
      <c r="J2795" s="76" t="s">
        <v>19531</v>
      </c>
      <c r="K2795" s="76" t="s">
        <v>19532</v>
      </c>
    </row>
    <row r="2796" spans="1:11" x14ac:dyDescent="0.3">
      <c r="A2796" s="65" t="s">
        <v>3084</v>
      </c>
      <c r="B2796" s="70" t="s">
        <v>15425</v>
      </c>
      <c r="C2796" s="72" t="s">
        <v>19397</v>
      </c>
      <c r="D2796" s="76" t="s">
        <v>19525</v>
      </c>
      <c r="E2796" s="76" t="s">
        <v>19533</v>
      </c>
      <c r="F2796" s="76" t="s">
        <v>19534</v>
      </c>
      <c r="G2796" s="76" t="s">
        <v>19535</v>
      </c>
      <c r="H2796" s="76" t="s">
        <v>19536</v>
      </c>
      <c r="I2796" s="76" t="s">
        <v>19530</v>
      </c>
      <c r="J2796" s="76" t="s">
        <v>19531</v>
      </c>
      <c r="K2796" s="76" t="s">
        <v>19532</v>
      </c>
    </row>
    <row r="2797" spans="1:11" x14ac:dyDescent="0.3">
      <c r="A2797" s="65" t="s">
        <v>3085</v>
      </c>
      <c r="B2797" s="70" t="s">
        <v>15426</v>
      </c>
      <c r="C2797" s="72" t="s">
        <v>19397</v>
      </c>
      <c r="D2797" s="76" t="s">
        <v>19525</v>
      </c>
      <c r="E2797" s="76" t="s">
        <v>19526</v>
      </c>
      <c r="F2797" s="76" t="s">
        <v>19534</v>
      </c>
      <c r="G2797" s="76" t="s">
        <v>19535</v>
      </c>
      <c r="H2797" s="76" t="s">
        <v>19536</v>
      </c>
      <c r="I2797" s="76" t="s">
        <v>19530</v>
      </c>
      <c r="J2797" s="76" t="s">
        <v>19531</v>
      </c>
      <c r="K2797" s="76" t="s">
        <v>19532</v>
      </c>
    </row>
    <row r="2798" spans="1:11" x14ac:dyDescent="0.3">
      <c r="A2798" s="65" t="s">
        <v>3086</v>
      </c>
      <c r="B2798" s="70" t="s">
        <v>15427</v>
      </c>
      <c r="C2798" s="72" t="s">
        <v>19396</v>
      </c>
      <c r="D2798" s="76" t="s">
        <v>19525</v>
      </c>
      <c r="E2798" s="76" t="s">
        <v>19533</v>
      </c>
      <c r="F2798" s="76" t="s">
        <v>19534</v>
      </c>
      <c r="G2798" s="76" t="s">
        <v>19535</v>
      </c>
      <c r="H2798" s="76" t="s">
        <v>19536</v>
      </c>
      <c r="I2798" s="76" t="s">
        <v>19530</v>
      </c>
      <c r="J2798" s="76" t="s">
        <v>19531</v>
      </c>
      <c r="K2798" s="76" t="s">
        <v>19532</v>
      </c>
    </row>
    <row r="2799" spans="1:11" x14ac:dyDescent="0.3">
      <c r="A2799" s="65" t="s">
        <v>3087</v>
      </c>
      <c r="B2799" s="70" t="s">
        <v>15428</v>
      </c>
      <c r="C2799" s="72" t="s">
        <v>19396</v>
      </c>
      <c r="D2799" s="76" t="s">
        <v>19525</v>
      </c>
      <c r="E2799" s="76" t="s">
        <v>19533</v>
      </c>
      <c r="F2799" s="76" t="s">
        <v>19534</v>
      </c>
      <c r="G2799" s="76" t="s">
        <v>19535</v>
      </c>
      <c r="H2799" s="76" t="s">
        <v>19536</v>
      </c>
      <c r="I2799" s="76" t="s">
        <v>19530</v>
      </c>
      <c r="J2799" s="76" t="s">
        <v>19531</v>
      </c>
      <c r="K2799" s="76" t="s">
        <v>19532</v>
      </c>
    </row>
    <row r="2800" spans="1:11" x14ac:dyDescent="0.3">
      <c r="A2800" s="65" t="s">
        <v>3088</v>
      </c>
      <c r="B2800" s="70" t="s">
        <v>15429</v>
      </c>
      <c r="C2800" s="72" t="s">
        <v>19396</v>
      </c>
      <c r="D2800" s="76" t="s">
        <v>19525</v>
      </c>
      <c r="E2800" s="76" t="s">
        <v>19533</v>
      </c>
      <c r="F2800" s="76" t="s">
        <v>19534</v>
      </c>
      <c r="G2800" s="76" t="s">
        <v>19535</v>
      </c>
      <c r="H2800" s="76" t="s">
        <v>19536</v>
      </c>
      <c r="I2800" s="76" t="s">
        <v>19530</v>
      </c>
      <c r="J2800" s="76" t="s">
        <v>19531</v>
      </c>
      <c r="K2800" s="76" t="s">
        <v>19532</v>
      </c>
    </row>
    <row r="2801" spans="1:11" x14ac:dyDescent="0.3">
      <c r="A2801" s="65" t="s">
        <v>3089</v>
      </c>
      <c r="B2801" s="70" t="s">
        <v>165</v>
      </c>
      <c r="C2801" s="72" t="s">
        <v>19396</v>
      </c>
      <c r="D2801" s="76" t="s">
        <v>19525</v>
      </c>
      <c r="E2801" s="76" t="s">
        <v>19533</v>
      </c>
      <c r="F2801" s="76" t="s">
        <v>19534</v>
      </c>
      <c r="G2801" s="76" t="s">
        <v>19535</v>
      </c>
      <c r="H2801" s="76" t="s">
        <v>19536</v>
      </c>
      <c r="I2801" s="76" t="s">
        <v>19530</v>
      </c>
      <c r="J2801" s="76" t="s">
        <v>19531</v>
      </c>
      <c r="K2801" s="76" t="s">
        <v>19532</v>
      </c>
    </row>
    <row r="2802" spans="1:11" x14ac:dyDescent="0.3">
      <c r="A2802" s="65" t="s">
        <v>3090</v>
      </c>
      <c r="B2802" s="70" t="s">
        <v>15400</v>
      </c>
      <c r="C2802" s="72" t="s">
        <v>19397</v>
      </c>
      <c r="D2802" s="76" t="s">
        <v>19525</v>
      </c>
      <c r="E2802" s="76" t="s">
        <v>19533</v>
      </c>
      <c r="F2802" s="76" t="s">
        <v>19534</v>
      </c>
      <c r="G2802" s="76" t="s">
        <v>19535</v>
      </c>
      <c r="H2802" s="76" t="s">
        <v>19536</v>
      </c>
      <c r="I2802" s="76" t="s">
        <v>19530</v>
      </c>
      <c r="J2802" s="76" t="s">
        <v>19531</v>
      </c>
      <c r="K2802" s="76" t="s">
        <v>19532</v>
      </c>
    </row>
    <row r="2803" spans="1:11" x14ac:dyDescent="0.3">
      <c r="A2803" s="65" t="s">
        <v>3091</v>
      </c>
      <c r="B2803" s="70" t="s">
        <v>15430</v>
      </c>
      <c r="C2803" s="72" t="s">
        <v>19396</v>
      </c>
      <c r="D2803" s="76" t="s">
        <v>19525</v>
      </c>
      <c r="E2803" s="76" t="s">
        <v>19533</v>
      </c>
      <c r="F2803" s="76" t="s">
        <v>19534</v>
      </c>
      <c r="G2803" s="76" t="s">
        <v>19535</v>
      </c>
      <c r="H2803" s="76" t="s">
        <v>19536</v>
      </c>
      <c r="I2803" s="76" t="s">
        <v>19530</v>
      </c>
      <c r="J2803" s="76" t="s">
        <v>19531</v>
      </c>
      <c r="K2803" s="76" t="s">
        <v>19532</v>
      </c>
    </row>
    <row r="2804" spans="1:11" x14ac:dyDescent="0.3">
      <c r="A2804" s="65" t="s">
        <v>3092</v>
      </c>
      <c r="B2804" s="70" t="s">
        <v>15385</v>
      </c>
      <c r="C2804" s="72" t="s">
        <v>19396</v>
      </c>
      <c r="D2804" s="76" t="s">
        <v>19525</v>
      </c>
      <c r="E2804" s="76" t="s">
        <v>19533</v>
      </c>
      <c r="F2804" s="76" t="s">
        <v>19534</v>
      </c>
      <c r="G2804" s="76" t="s">
        <v>19535</v>
      </c>
      <c r="H2804" s="76" t="s">
        <v>19536</v>
      </c>
      <c r="I2804" s="76" t="s">
        <v>19530</v>
      </c>
      <c r="J2804" s="76" t="s">
        <v>19531</v>
      </c>
      <c r="K2804" s="76" t="s">
        <v>19532</v>
      </c>
    </row>
    <row r="2805" spans="1:11" x14ac:dyDescent="0.3">
      <c r="A2805" s="65" t="s">
        <v>3093</v>
      </c>
      <c r="B2805" s="70" t="s">
        <v>15431</v>
      </c>
      <c r="C2805" s="72" t="s">
        <v>19397</v>
      </c>
      <c r="D2805" s="76" t="s">
        <v>19525</v>
      </c>
      <c r="E2805" s="76" t="s">
        <v>19533</v>
      </c>
      <c r="F2805" s="76" t="s">
        <v>19534</v>
      </c>
      <c r="G2805" s="76" t="s">
        <v>19535</v>
      </c>
      <c r="H2805" s="76" t="s">
        <v>19536</v>
      </c>
      <c r="I2805" s="76" t="s">
        <v>19530</v>
      </c>
      <c r="J2805" s="76" t="s">
        <v>19531</v>
      </c>
      <c r="K2805" s="76" t="s">
        <v>19532</v>
      </c>
    </row>
    <row r="2806" spans="1:11" x14ac:dyDescent="0.3">
      <c r="A2806" s="66" t="s">
        <v>3094</v>
      </c>
      <c r="B2806" s="70" t="e">
        <v>#N/A</v>
      </c>
      <c r="C2806" s="73"/>
      <c r="D2806" s="77"/>
      <c r="E2806" s="77"/>
      <c r="F2806" s="77"/>
      <c r="G2806" s="77"/>
      <c r="H2806" s="77"/>
      <c r="I2806" s="77"/>
      <c r="J2806" s="77"/>
      <c r="K2806" s="77"/>
    </row>
    <row r="2807" spans="1:11" x14ac:dyDescent="0.3">
      <c r="A2807" s="66" t="s">
        <v>3095</v>
      </c>
      <c r="B2807" s="70" t="e">
        <v>#N/A</v>
      </c>
      <c r="C2807" s="73"/>
      <c r="D2807" s="77"/>
      <c r="E2807" s="77"/>
      <c r="F2807" s="77"/>
      <c r="G2807" s="77"/>
      <c r="H2807" s="77"/>
      <c r="I2807" s="77"/>
      <c r="J2807" s="77"/>
      <c r="K2807" s="77"/>
    </row>
    <row r="2808" spans="1:11" x14ac:dyDescent="0.3">
      <c r="A2808" s="66" t="s">
        <v>3096</v>
      </c>
      <c r="B2808" s="70" t="e">
        <v>#N/A</v>
      </c>
      <c r="C2808" s="73"/>
      <c r="D2808" s="77"/>
      <c r="E2808" s="77"/>
      <c r="F2808" s="77"/>
      <c r="G2808" s="77"/>
      <c r="H2808" s="77"/>
      <c r="I2808" s="77"/>
      <c r="J2808" s="77"/>
      <c r="K2808" s="77"/>
    </row>
    <row r="2809" spans="1:11" x14ac:dyDescent="0.3">
      <c r="A2809" s="65" t="s">
        <v>3097</v>
      </c>
      <c r="B2809" s="70" t="s">
        <v>15432</v>
      </c>
      <c r="C2809" s="72" t="s">
        <v>19397</v>
      </c>
      <c r="D2809" s="76" t="s">
        <v>19525</v>
      </c>
      <c r="E2809" s="76" t="s">
        <v>19533</v>
      </c>
      <c r="F2809" s="76" t="s">
        <v>19534</v>
      </c>
      <c r="G2809" s="76" t="s">
        <v>19535</v>
      </c>
      <c r="H2809" s="76" t="s">
        <v>19536</v>
      </c>
      <c r="I2809" s="76" t="s">
        <v>19530</v>
      </c>
      <c r="J2809" s="76" t="s">
        <v>19531</v>
      </c>
      <c r="K2809" s="76" t="s">
        <v>19532</v>
      </c>
    </row>
    <row r="2810" spans="1:11" x14ac:dyDescent="0.3">
      <c r="A2810" s="65" t="s">
        <v>3098</v>
      </c>
      <c r="B2810" s="70" t="s">
        <v>15433</v>
      </c>
      <c r="C2810" s="72" t="s">
        <v>19397</v>
      </c>
      <c r="D2810" s="76" t="s">
        <v>19525</v>
      </c>
      <c r="E2810" s="76" t="s">
        <v>19533</v>
      </c>
      <c r="F2810" s="76" t="s">
        <v>19534</v>
      </c>
      <c r="G2810" s="76" t="s">
        <v>19535</v>
      </c>
      <c r="H2810" s="76" t="s">
        <v>19536</v>
      </c>
      <c r="I2810" s="76" t="s">
        <v>19530</v>
      </c>
      <c r="J2810" s="76" t="s">
        <v>19531</v>
      </c>
      <c r="K2810" s="76" t="s">
        <v>19532</v>
      </c>
    </row>
    <row r="2811" spans="1:11" x14ac:dyDescent="0.3">
      <c r="A2811" s="66" t="s">
        <v>3099</v>
      </c>
      <c r="B2811" s="70" t="e">
        <v>#N/A</v>
      </c>
      <c r="C2811" s="73"/>
      <c r="D2811" s="77"/>
      <c r="E2811" s="77"/>
      <c r="F2811" s="77"/>
      <c r="G2811" s="77"/>
      <c r="H2811" s="77"/>
      <c r="I2811" s="77"/>
      <c r="J2811" s="77"/>
      <c r="K2811" s="77"/>
    </row>
    <row r="2812" spans="1:11" x14ac:dyDescent="0.3">
      <c r="A2812" s="65" t="s">
        <v>3100</v>
      </c>
      <c r="B2812" s="70" t="s">
        <v>15256</v>
      </c>
      <c r="C2812" s="72" t="s">
        <v>19397</v>
      </c>
      <c r="D2812" s="76" t="s">
        <v>19525</v>
      </c>
      <c r="E2812" s="76" t="s">
        <v>19533</v>
      </c>
      <c r="F2812" s="76" t="s">
        <v>19534</v>
      </c>
      <c r="G2812" s="76" t="s">
        <v>19535</v>
      </c>
      <c r="H2812" s="76" t="s">
        <v>19536</v>
      </c>
      <c r="I2812" s="76" t="s">
        <v>19530</v>
      </c>
      <c r="J2812" s="76" t="s">
        <v>19531</v>
      </c>
      <c r="K2812" s="76" t="s">
        <v>19532</v>
      </c>
    </row>
    <row r="2813" spans="1:11" x14ac:dyDescent="0.3">
      <c r="A2813" s="66" t="s">
        <v>3101</v>
      </c>
      <c r="B2813" s="70" t="e">
        <v>#N/A</v>
      </c>
      <c r="C2813" s="73"/>
      <c r="D2813" s="77"/>
      <c r="E2813" s="77"/>
      <c r="F2813" s="77"/>
      <c r="G2813" s="77"/>
      <c r="H2813" s="77"/>
      <c r="I2813" s="77"/>
      <c r="J2813" s="77"/>
      <c r="K2813" s="77"/>
    </row>
    <row r="2814" spans="1:11" x14ac:dyDescent="0.3">
      <c r="A2814" s="65" t="s">
        <v>3102</v>
      </c>
      <c r="B2814" s="70" t="s">
        <v>15434</v>
      </c>
      <c r="C2814" s="72" t="s">
        <v>19397</v>
      </c>
      <c r="D2814" s="76" t="s">
        <v>19525</v>
      </c>
      <c r="E2814" s="76" t="s">
        <v>19533</v>
      </c>
      <c r="F2814" s="76" t="s">
        <v>19534</v>
      </c>
      <c r="G2814" s="76" t="s">
        <v>19535</v>
      </c>
      <c r="H2814" s="76" t="s">
        <v>19536</v>
      </c>
      <c r="I2814" s="76" t="s">
        <v>19530</v>
      </c>
      <c r="J2814" s="76" t="s">
        <v>19531</v>
      </c>
      <c r="K2814" s="76" t="s">
        <v>19532</v>
      </c>
    </row>
    <row r="2815" spans="1:11" x14ac:dyDescent="0.3">
      <c r="A2815" s="65" t="s">
        <v>3103</v>
      </c>
      <c r="B2815" s="70" t="s">
        <v>81</v>
      </c>
      <c r="C2815" s="72" t="s">
        <v>19396</v>
      </c>
      <c r="D2815" s="76" t="s">
        <v>19525</v>
      </c>
      <c r="E2815" s="76" t="s">
        <v>19533</v>
      </c>
      <c r="F2815" s="76" t="s">
        <v>19534</v>
      </c>
      <c r="G2815" s="76" t="s">
        <v>19535</v>
      </c>
      <c r="H2815" s="76" t="s">
        <v>19536</v>
      </c>
      <c r="I2815" s="76" t="s">
        <v>19530</v>
      </c>
      <c r="J2815" s="76" t="s">
        <v>19531</v>
      </c>
      <c r="K2815" s="76" t="s">
        <v>19532</v>
      </c>
    </row>
    <row r="2816" spans="1:11" x14ac:dyDescent="0.3">
      <c r="A2816" s="66" t="s">
        <v>3104</v>
      </c>
      <c r="B2816" s="70" t="e">
        <v>#N/A</v>
      </c>
      <c r="C2816" s="73"/>
      <c r="D2816" s="77"/>
      <c r="E2816" s="77"/>
      <c r="F2816" s="77"/>
      <c r="G2816" s="77"/>
      <c r="H2816" s="77"/>
      <c r="I2816" s="77"/>
      <c r="J2816" s="77"/>
      <c r="K2816" s="77"/>
    </row>
    <row r="2817" spans="1:11" x14ac:dyDescent="0.3">
      <c r="A2817" s="65" t="s">
        <v>3105</v>
      </c>
      <c r="B2817" s="70" t="s">
        <v>15435</v>
      </c>
      <c r="C2817" s="72" t="s">
        <v>19396</v>
      </c>
      <c r="D2817" s="76" t="s">
        <v>19525</v>
      </c>
      <c r="E2817" s="76" t="s">
        <v>19533</v>
      </c>
      <c r="F2817" s="76" t="s">
        <v>19534</v>
      </c>
      <c r="G2817" s="76" t="s">
        <v>19535</v>
      </c>
      <c r="H2817" s="76" t="s">
        <v>19536</v>
      </c>
      <c r="I2817" s="76" t="s">
        <v>19530</v>
      </c>
      <c r="J2817" s="76" t="s">
        <v>19531</v>
      </c>
      <c r="K2817" s="76" t="s">
        <v>19532</v>
      </c>
    </row>
    <row r="2818" spans="1:11" x14ac:dyDescent="0.3">
      <c r="A2818" s="65" t="s">
        <v>3106</v>
      </c>
      <c r="B2818" s="70" t="s">
        <v>15436</v>
      </c>
      <c r="C2818" s="72" t="s">
        <v>19396</v>
      </c>
      <c r="D2818" s="76" t="s">
        <v>19525</v>
      </c>
      <c r="E2818" s="76" t="s">
        <v>19533</v>
      </c>
      <c r="F2818" s="76" t="s">
        <v>19534</v>
      </c>
      <c r="G2818" s="76" t="s">
        <v>19535</v>
      </c>
      <c r="H2818" s="76" t="s">
        <v>19536</v>
      </c>
      <c r="I2818" s="76" t="s">
        <v>19530</v>
      </c>
      <c r="J2818" s="76" t="s">
        <v>19531</v>
      </c>
      <c r="K2818" s="76" t="s">
        <v>19532</v>
      </c>
    </row>
    <row r="2819" spans="1:11" x14ac:dyDescent="0.3">
      <c r="A2819" s="65" t="s">
        <v>3107</v>
      </c>
      <c r="B2819" s="70" t="s">
        <v>15437</v>
      </c>
      <c r="C2819" s="72" t="s">
        <v>19396</v>
      </c>
      <c r="D2819" s="76" t="s">
        <v>19525</v>
      </c>
      <c r="E2819" s="76" t="s">
        <v>19526</v>
      </c>
      <c r="F2819" s="76" t="s">
        <v>19534</v>
      </c>
      <c r="G2819" s="76" t="s">
        <v>19535</v>
      </c>
      <c r="H2819" s="76" t="s">
        <v>19536</v>
      </c>
      <c r="I2819" s="76" t="s">
        <v>19530</v>
      </c>
      <c r="J2819" s="76" t="s">
        <v>19531</v>
      </c>
      <c r="K2819" s="76" t="s">
        <v>19532</v>
      </c>
    </row>
    <row r="2820" spans="1:11" x14ac:dyDescent="0.3">
      <c r="A2820" s="65" t="s">
        <v>3108</v>
      </c>
      <c r="B2820" s="70" t="s">
        <v>15438</v>
      </c>
      <c r="C2820" s="72" t="s">
        <v>19396</v>
      </c>
      <c r="D2820" s="76" t="s">
        <v>19525</v>
      </c>
      <c r="E2820" s="76" t="s">
        <v>19533</v>
      </c>
      <c r="F2820" s="76" t="s">
        <v>19534</v>
      </c>
      <c r="G2820" s="76" t="s">
        <v>19535</v>
      </c>
      <c r="H2820" s="76" t="s">
        <v>19536</v>
      </c>
      <c r="I2820" s="76" t="s">
        <v>19530</v>
      </c>
      <c r="J2820" s="76" t="s">
        <v>19531</v>
      </c>
      <c r="K2820" s="76" t="s">
        <v>19532</v>
      </c>
    </row>
    <row r="2821" spans="1:11" x14ac:dyDescent="0.3">
      <c r="A2821" s="65" t="s">
        <v>3109</v>
      </c>
      <c r="B2821" s="70" t="s">
        <v>15439</v>
      </c>
      <c r="C2821" s="72" t="s">
        <v>19397</v>
      </c>
      <c r="D2821" s="76" t="s">
        <v>19525</v>
      </c>
      <c r="E2821" s="76" t="s">
        <v>19533</v>
      </c>
      <c r="F2821" s="76" t="s">
        <v>19534</v>
      </c>
      <c r="G2821" s="76" t="s">
        <v>19535</v>
      </c>
      <c r="H2821" s="76" t="s">
        <v>19536</v>
      </c>
      <c r="I2821" s="76" t="s">
        <v>19530</v>
      </c>
      <c r="J2821" s="76" t="s">
        <v>19531</v>
      </c>
      <c r="K2821" s="76" t="s">
        <v>19532</v>
      </c>
    </row>
    <row r="2822" spans="1:11" x14ac:dyDescent="0.3">
      <c r="A2822" s="65" t="s">
        <v>3110</v>
      </c>
      <c r="B2822" s="70" t="s">
        <v>15440</v>
      </c>
      <c r="C2822" s="72" t="s">
        <v>19396</v>
      </c>
      <c r="D2822" s="76" t="s">
        <v>19525</v>
      </c>
      <c r="E2822" s="76" t="s">
        <v>19533</v>
      </c>
      <c r="F2822" s="76" t="s">
        <v>19534</v>
      </c>
      <c r="G2822" s="76" t="s">
        <v>19535</v>
      </c>
      <c r="H2822" s="76" t="s">
        <v>19536</v>
      </c>
      <c r="I2822" s="76" t="s">
        <v>19530</v>
      </c>
      <c r="J2822" s="76" t="s">
        <v>19531</v>
      </c>
      <c r="K2822" s="76" t="s">
        <v>19532</v>
      </c>
    </row>
    <row r="2823" spans="1:11" x14ac:dyDescent="0.3">
      <c r="A2823" s="65" t="s">
        <v>3111</v>
      </c>
      <c r="B2823" s="70" t="s">
        <v>15441</v>
      </c>
      <c r="C2823" s="72" t="s">
        <v>19396</v>
      </c>
      <c r="D2823" s="76" t="s">
        <v>19525</v>
      </c>
      <c r="E2823" s="76" t="s">
        <v>19526</v>
      </c>
      <c r="F2823" s="76" t="s">
        <v>19534</v>
      </c>
      <c r="G2823" s="76" t="s">
        <v>19535</v>
      </c>
      <c r="H2823" s="76" t="s">
        <v>19536</v>
      </c>
      <c r="I2823" s="76" t="s">
        <v>19530</v>
      </c>
      <c r="J2823" s="76" t="s">
        <v>19531</v>
      </c>
      <c r="K2823" s="76" t="s">
        <v>19532</v>
      </c>
    </row>
    <row r="2824" spans="1:11" x14ac:dyDescent="0.3">
      <c r="A2824" s="65" t="s">
        <v>3112</v>
      </c>
      <c r="B2824" s="70" t="s">
        <v>15442</v>
      </c>
      <c r="C2824" s="72" t="s">
        <v>19396</v>
      </c>
      <c r="D2824" s="76" t="s">
        <v>19525</v>
      </c>
      <c r="E2824" s="76" t="s">
        <v>19533</v>
      </c>
      <c r="F2824" s="76" t="s">
        <v>19534</v>
      </c>
      <c r="G2824" s="76" t="s">
        <v>19535</v>
      </c>
      <c r="H2824" s="76" t="s">
        <v>19536</v>
      </c>
      <c r="I2824" s="76" t="s">
        <v>19530</v>
      </c>
      <c r="J2824" s="76" t="s">
        <v>19531</v>
      </c>
      <c r="K2824" s="76" t="s">
        <v>19532</v>
      </c>
    </row>
    <row r="2825" spans="1:11" x14ac:dyDescent="0.3">
      <c r="A2825" s="65" t="s">
        <v>3113</v>
      </c>
      <c r="B2825" s="70" t="s">
        <v>15443</v>
      </c>
      <c r="C2825" s="72" t="s">
        <v>19396</v>
      </c>
      <c r="D2825" s="76" t="s">
        <v>19525</v>
      </c>
      <c r="E2825" s="76" t="s">
        <v>19526</v>
      </c>
      <c r="F2825" s="76" t="s">
        <v>19534</v>
      </c>
      <c r="G2825" s="76" t="s">
        <v>19535</v>
      </c>
      <c r="H2825" s="76" t="s">
        <v>19536</v>
      </c>
      <c r="I2825" s="76" t="s">
        <v>19530</v>
      </c>
      <c r="J2825" s="76" t="s">
        <v>19531</v>
      </c>
      <c r="K2825" s="76" t="s">
        <v>19532</v>
      </c>
    </row>
    <row r="2826" spans="1:11" x14ac:dyDescent="0.3">
      <c r="A2826" s="65" t="s">
        <v>3114</v>
      </c>
      <c r="B2826" s="70" t="s">
        <v>15444</v>
      </c>
      <c r="C2826" s="72" t="s">
        <v>19396</v>
      </c>
      <c r="D2826" s="76" t="s">
        <v>19525</v>
      </c>
      <c r="E2826" s="76" t="s">
        <v>19533</v>
      </c>
      <c r="F2826" s="76" t="s">
        <v>19534</v>
      </c>
      <c r="G2826" s="76" t="s">
        <v>19535</v>
      </c>
      <c r="H2826" s="76" t="s">
        <v>19536</v>
      </c>
      <c r="I2826" s="76" t="s">
        <v>19530</v>
      </c>
      <c r="J2826" s="76" t="s">
        <v>19531</v>
      </c>
      <c r="K2826" s="76" t="s">
        <v>19532</v>
      </c>
    </row>
    <row r="2827" spans="1:11" x14ac:dyDescent="0.3">
      <c r="A2827" s="65" t="s">
        <v>3115</v>
      </c>
      <c r="B2827" s="70" t="s">
        <v>15445</v>
      </c>
      <c r="C2827" s="72" t="s">
        <v>19396</v>
      </c>
      <c r="D2827" s="76" t="s">
        <v>19525</v>
      </c>
      <c r="E2827" s="76" t="s">
        <v>19526</v>
      </c>
      <c r="F2827" s="76" t="s">
        <v>19534</v>
      </c>
      <c r="G2827" s="76" t="s">
        <v>19535</v>
      </c>
      <c r="H2827" s="76" t="s">
        <v>19536</v>
      </c>
      <c r="I2827" s="76" t="s">
        <v>19530</v>
      </c>
      <c r="J2827" s="76" t="s">
        <v>19531</v>
      </c>
      <c r="K2827" s="76" t="s">
        <v>19532</v>
      </c>
    </row>
    <row r="2828" spans="1:11" x14ac:dyDescent="0.3">
      <c r="A2828" s="65" t="s">
        <v>3116</v>
      </c>
      <c r="B2828" s="70" t="s">
        <v>15446</v>
      </c>
      <c r="C2828" s="72" t="s">
        <v>19396</v>
      </c>
      <c r="D2828" s="76" t="s">
        <v>19525</v>
      </c>
      <c r="E2828" s="76" t="s">
        <v>19533</v>
      </c>
      <c r="F2828" s="76" t="s">
        <v>19534</v>
      </c>
      <c r="G2828" s="76" t="s">
        <v>19535</v>
      </c>
      <c r="H2828" s="76" t="s">
        <v>19536</v>
      </c>
      <c r="I2828" s="76" t="s">
        <v>19530</v>
      </c>
      <c r="J2828" s="76" t="s">
        <v>19531</v>
      </c>
      <c r="K2828" s="76" t="s">
        <v>19532</v>
      </c>
    </row>
    <row r="2829" spans="1:11" x14ac:dyDescent="0.3">
      <c r="A2829" s="65" t="s">
        <v>3117</v>
      </c>
      <c r="B2829" s="70" t="s">
        <v>15447</v>
      </c>
      <c r="C2829" s="72" t="s">
        <v>19396</v>
      </c>
      <c r="D2829" s="76" t="s">
        <v>19525</v>
      </c>
      <c r="E2829" s="76" t="s">
        <v>19533</v>
      </c>
      <c r="F2829" s="76" t="s">
        <v>19534</v>
      </c>
      <c r="G2829" s="76" t="s">
        <v>19535</v>
      </c>
      <c r="H2829" s="76" t="s">
        <v>19536</v>
      </c>
      <c r="I2829" s="76" t="s">
        <v>19530</v>
      </c>
      <c r="J2829" s="76" t="s">
        <v>19531</v>
      </c>
      <c r="K2829" s="76" t="s">
        <v>19532</v>
      </c>
    </row>
    <row r="2830" spans="1:11" x14ac:dyDescent="0.3">
      <c r="A2830" s="65" t="s">
        <v>3118</v>
      </c>
      <c r="B2830" s="70" t="s">
        <v>15448</v>
      </c>
      <c r="C2830" s="72" t="s">
        <v>19397</v>
      </c>
      <c r="D2830" s="76" t="s">
        <v>19525</v>
      </c>
      <c r="E2830" s="76" t="s">
        <v>19526</v>
      </c>
      <c r="F2830" s="76" t="s">
        <v>19534</v>
      </c>
      <c r="G2830" s="76" t="s">
        <v>19535</v>
      </c>
      <c r="H2830" s="76" t="s">
        <v>19536</v>
      </c>
      <c r="I2830" s="76" t="s">
        <v>19530</v>
      </c>
      <c r="J2830" s="76" t="s">
        <v>19531</v>
      </c>
      <c r="K2830" s="76" t="s">
        <v>19532</v>
      </c>
    </row>
    <row r="2831" spans="1:11" x14ac:dyDescent="0.3">
      <c r="A2831" s="66" t="s">
        <v>3119</v>
      </c>
      <c r="B2831" s="70" t="e">
        <v>#N/A</v>
      </c>
      <c r="C2831" s="73"/>
      <c r="D2831" s="77"/>
      <c r="E2831" s="77"/>
      <c r="F2831" s="77"/>
      <c r="G2831" s="77"/>
      <c r="H2831" s="77"/>
      <c r="I2831" s="77"/>
      <c r="J2831" s="77"/>
      <c r="K2831" s="77"/>
    </row>
    <row r="2832" spans="1:11" x14ac:dyDescent="0.3">
      <c r="A2832" s="65" t="s">
        <v>3120</v>
      </c>
      <c r="B2832" s="70" t="s">
        <v>15449</v>
      </c>
      <c r="C2832" s="72" t="s">
        <v>19396</v>
      </c>
      <c r="D2832" s="76" t="s">
        <v>19525</v>
      </c>
      <c r="E2832" s="76" t="s">
        <v>19533</v>
      </c>
      <c r="F2832" s="76" t="s">
        <v>19534</v>
      </c>
      <c r="G2832" s="76" t="s">
        <v>19535</v>
      </c>
      <c r="H2832" s="76" t="s">
        <v>19536</v>
      </c>
      <c r="I2832" s="76" t="s">
        <v>19530</v>
      </c>
      <c r="J2832" s="76" t="s">
        <v>19531</v>
      </c>
      <c r="K2832" s="76" t="s">
        <v>19532</v>
      </c>
    </row>
    <row r="2833" spans="1:11" x14ac:dyDescent="0.3">
      <c r="A2833" s="65" t="s">
        <v>3121</v>
      </c>
      <c r="B2833" s="70" t="s">
        <v>15450</v>
      </c>
      <c r="C2833" s="72" t="s">
        <v>19396</v>
      </c>
      <c r="D2833" s="76" t="s">
        <v>19525</v>
      </c>
      <c r="E2833" s="76" t="s">
        <v>19533</v>
      </c>
      <c r="F2833" s="76" t="s">
        <v>19534</v>
      </c>
      <c r="G2833" s="76" t="s">
        <v>19535</v>
      </c>
      <c r="H2833" s="76" t="s">
        <v>19536</v>
      </c>
      <c r="I2833" s="76" t="s">
        <v>19530</v>
      </c>
      <c r="J2833" s="76" t="s">
        <v>19531</v>
      </c>
      <c r="K2833" s="76" t="s">
        <v>19532</v>
      </c>
    </row>
    <row r="2834" spans="1:11" x14ac:dyDescent="0.3">
      <c r="A2834" s="65" t="s">
        <v>3122</v>
      </c>
      <c r="B2834" s="70" t="s">
        <v>15451</v>
      </c>
      <c r="C2834" s="72" t="s">
        <v>19397</v>
      </c>
      <c r="D2834" s="76" t="s">
        <v>19525</v>
      </c>
      <c r="E2834" s="76" t="s">
        <v>19533</v>
      </c>
      <c r="F2834" s="76" t="s">
        <v>19534</v>
      </c>
      <c r="G2834" s="76" t="s">
        <v>19535</v>
      </c>
      <c r="H2834" s="76" t="s">
        <v>19536</v>
      </c>
      <c r="I2834" s="76" t="s">
        <v>19530</v>
      </c>
      <c r="J2834" s="76" t="s">
        <v>19531</v>
      </c>
      <c r="K2834" s="76" t="s">
        <v>19532</v>
      </c>
    </row>
    <row r="2835" spans="1:11" x14ac:dyDescent="0.3">
      <c r="A2835" s="65" t="s">
        <v>3123</v>
      </c>
      <c r="B2835" s="70" t="s">
        <v>15452</v>
      </c>
      <c r="C2835" s="72" t="s">
        <v>19397</v>
      </c>
      <c r="D2835" s="76" t="s">
        <v>19525</v>
      </c>
      <c r="E2835" s="76" t="s">
        <v>19533</v>
      </c>
      <c r="F2835" s="76" t="s">
        <v>19534</v>
      </c>
      <c r="G2835" s="76" t="s">
        <v>19535</v>
      </c>
      <c r="H2835" s="76" t="s">
        <v>19536</v>
      </c>
      <c r="I2835" s="76" t="s">
        <v>19548</v>
      </c>
      <c r="J2835" s="76" t="s">
        <v>19549</v>
      </c>
      <c r="K2835" s="76" t="s">
        <v>19550</v>
      </c>
    </row>
    <row r="2836" spans="1:11" x14ac:dyDescent="0.3">
      <c r="A2836" s="65" t="s">
        <v>3124</v>
      </c>
      <c r="B2836" s="70" t="s">
        <v>15442</v>
      </c>
      <c r="C2836" s="72" t="s">
        <v>19397</v>
      </c>
      <c r="D2836" s="76" t="s">
        <v>19525</v>
      </c>
      <c r="E2836" s="76" t="s">
        <v>19533</v>
      </c>
      <c r="F2836" s="76" t="s">
        <v>19534</v>
      </c>
      <c r="G2836" s="76" t="s">
        <v>19535</v>
      </c>
      <c r="H2836" s="76" t="s">
        <v>19536</v>
      </c>
      <c r="I2836" s="76" t="s">
        <v>19530</v>
      </c>
      <c r="J2836" s="76" t="s">
        <v>19531</v>
      </c>
      <c r="K2836" s="76" t="s">
        <v>19532</v>
      </c>
    </row>
    <row r="2837" spans="1:11" x14ac:dyDescent="0.3">
      <c r="A2837" s="65" t="s">
        <v>3125</v>
      </c>
      <c r="B2837" s="70" t="s">
        <v>15443</v>
      </c>
      <c r="C2837" s="72" t="s">
        <v>19397</v>
      </c>
      <c r="D2837" s="76" t="s">
        <v>19525</v>
      </c>
      <c r="E2837" s="76" t="s">
        <v>19526</v>
      </c>
      <c r="F2837" s="76" t="s">
        <v>19534</v>
      </c>
      <c r="G2837" s="76" t="s">
        <v>19535</v>
      </c>
      <c r="H2837" s="76" t="s">
        <v>19536</v>
      </c>
      <c r="I2837" s="76" t="s">
        <v>19530</v>
      </c>
      <c r="J2837" s="76" t="s">
        <v>19531</v>
      </c>
      <c r="K2837" s="76" t="s">
        <v>19532</v>
      </c>
    </row>
    <row r="2838" spans="1:11" x14ac:dyDescent="0.3">
      <c r="A2838" s="66" t="s">
        <v>3126</v>
      </c>
      <c r="B2838" s="70" t="e">
        <v>#N/A</v>
      </c>
      <c r="C2838" s="73"/>
      <c r="D2838" s="77"/>
      <c r="E2838" s="77"/>
      <c r="F2838" s="77"/>
      <c r="G2838" s="77"/>
      <c r="H2838" s="77"/>
      <c r="I2838" s="77"/>
      <c r="J2838" s="77"/>
      <c r="K2838" s="77"/>
    </row>
    <row r="2839" spans="1:11" x14ac:dyDescent="0.3">
      <c r="A2839" s="65" t="s">
        <v>3127</v>
      </c>
      <c r="B2839" s="70" t="s">
        <v>15453</v>
      </c>
      <c r="C2839" s="72" t="s">
        <v>19397</v>
      </c>
      <c r="D2839" s="76" t="s">
        <v>19525</v>
      </c>
      <c r="E2839" s="76" t="s">
        <v>19533</v>
      </c>
      <c r="F2839" s="76" t="s">
        <v>19534</v>
      </c>
      <c r="G2839" s="76" t="s">
        <v>19535</v>
      </c>
      <c r="H2839" s="76" t="s">
        <v>19536</v>
      </c>
      <c r="I2839" s="76" t="s">
        <v>19530</v>
      </c>
      <c r="J2839" s="76" t="s">
        <v>19531</v>
      </c>
      <c r="K2839" s="76" t="s">
        <v>19532</v>
      </c>
    </row>
    <row r="2840" spans="1:11" x14ac:dyDescent="0.3">
      <c r="A2840" s="65" t="s">
        <v>3128</v>
      </c>
      <c r="B2840" s="70" t="s">
        <v>15454</v>
      </c>
      <c r="C2840" s="72" t="s">
        <v>19396</v>
      </c>
      <c r="D2840" s="76" t="s">
        <v>19525</v>
      </c>
      <c r="E2840" s="76" t="s">
        <v>19533</v>
      </c>
      <c r="F2840" s="76" t="s">
        <v>19534</v>
      </c>
      <c r="G2840" s="76" t="s">
        <v>19535</v>
      </c>
      <c r="H2840" s="76" t="s">
        <v>19536</v>
      </c>
      <c r="I2840" s="76" t="s">
        <v>19530</v>
      </c>
      <c r="J2840" s="76" t="s">
        <v>19531</v>
      </c>
      <c r="K2840" s="76" t="s">
        <v>19532</v>
      </c>
    </row>
    <row r="2841" spans="1:11" x14ac:dyDescent="0.3">
      <c r="A2841" s="65" t="s">
        <v>3129</v>
      </c>
      <c r="B2841" s="70" t="s">
        <v>15455</v>
      </c>
      <c r="C2841" s="72" t="s">
        <v>19396</v>
      </c>
      <c r="D2841" s="76" t="s">
        <v>19525</v>
      </c>
      <c r="E2841" s="76" t="s">
        <v>19526</v>
      </c>
      <c r="F2841" s="76" t="s">
        <v>19534</v>
      </c>
      <c r="G2841" s="76" t="s">
        <v>19535</v>
      </c>
      <c r="H2841" s="76" t="s">
        <v>19536</v>
      </c>
      <c r="I2841" s="76" t="s">
        <v>19530</v>
      </c>
      <c r="J2841" s="76" t="s">
        <v>19531</v>
      </c>
      <c r="K2841" s="76" t="s">
        <v>19532</v>
      </c>
    </row>
    <row r="2842" spans="1:11" x14ac:dyDescent="0.3">
      <c r="A2842" s="65" t="s">
        <v>3130</v>
      </c>
      <c r="B2842" s="70" t="s">
        <v>15456</v>
      </c>
      <c r="C2842" s="72" t="s">
        <v>19397</v>
      </c>
      <c r="D2842" s="76" t="s">
        <v>19525</v>
      </c>
      <c r="E2842" s="76" t="s">
        <v>19526</v>
      </c>
      <c r="F2842" s="76" t="s">
        <v>19534</v>
      </c>
      <c r="G2842" s="76" t="s">
        <v>19535</v>
      </c>
      <c r="H2842" s="76" t="s">
        <v>19536</v>
      </c>
      <c r="I2842" s="76" t="s">
        <v>19530</v>
      </c>
      <c r="J2842" s="76" t="s">
        <v>19531</v>
      </c>
      <c r="K2842" s="76" t="s">
        <v>19532</v>
      </c>
    </row>
    <row r="2843" spans="1:11" x14ac:dyDescent="0.3">
      <c r="A2843" s="65" t="s">
        <v>3131</v>
      </c>
      <c r="B2843" s="70" t="s">
        <v>15457</v>
      </c>
      <c r="C2843" s="72" t="s">
        <v>19397</v>
      </c>
      <c r="D2843" s="76" t="s">
        <v>19525</v>
      </c>
      <c r="E2843" s="76" t="s">
        <v>19533</v>
      </c>
      <c r="F2843" s="76" t="s">
        <v>19534</v>
      </c>
      <c r="G2843" s="76" t="s">
        <v>19535</v>
      </c>
      <c r="H2843" s="76" t="s">
        <v>19529</v>
      </c>
      <c r="I2843" s="76" t="s">
        <v>19530</v>
      </c>
      <c r="J2843" s="76" t="s">
        <v>19531</v>
      </c>
      <c r="K2843" s="76" t="s">
        <v>19532</v>
      </c>
    </row>
    <row r="2844" spans="1:11" x14ac:dyDescent="0.3">
      <c r="A2844" s="65" t="s">
        <v>3132</v>
      </c>
      <c r="B2844" s="70" t="s">
        <v>15458</v>
      </c>
      <c r="C2844" s="72" t="s">
        <v>19397</v>
      </c>
      <c r="D2844" s="76" t="s">
        <v>19525</v>
      </c>
      <c r="E2844" s="76" t="s">
        <v>19526</v>
      </c>
      <c r="F2844" s="76" t="s">
        <v>19534</v>
      </c>
      <c r="G2844" s="76" t="s">
        <v>19535</v>
      </c>
      <c r="H2844" s="76" t="s">
        <v>19529</v>
      </c>
      <c r="I2844" s="76" t="s">
        <v>19530</v>
      </c>
      <c r="J2844" s="76" t="s">
        <v>19531</v>
      </c>
      <c r="K2844" s="76" t="s">
        <v>19532</v>
      </c>
    </row>
    <row r="2845" spans="1:11" x14ac:dyDescent="0.3">
      <c r="A2845" s="65" t="s">
        <v>3133</v>
      </c>
      <c r="B2845" s="70" t="s">
        <v>14675</v>
      </c>
      <c r="C2845" s="72" t="s">
        <v>19397</v>
      </c>
      <c r="D2845" s="76" t="s">
        <v>19525</v>
      </c>
      <c r="E2845" s="76" t="s">
        <v>19533</v>
      </c>
      <c r="F2845" s="76" t="s">
        <v>19534</v>
      </c>
      <c r="G2845" s="76" t="s">
        <v>19535</v>
      </c>
      <c r="H2845" s="76" t="s">
        <v>19529</v>
      </c>
      <c r="I2845" s="76" t="s">
        <v>19530</v>
      </c>
      <c r="J2845" s="76" t="s">
        <v>19531</v>
      </c>
      <c r="K2845" s="76" t="s">
        <v>19532</v>
      </c>
    </row>
    <row r="2846" spans="1:11" x14ac:dyDescent="0.3">
      <c r="A2846" s="65" t="s">
        <v>3134</v>
      </c>
      <c r="B2846" s="70" t="s">
        <v>15459</v>
      </c>
      <c r="C2846" s="72" t="s">
        <v>19397</v>
      </c>
      <c r="D2846" s="76" t="s">
        <v>19525</v>
      </c>
      <c r="E2846" s="76" t="s">
        <v>19526</v>
      </c>
      <c r="F2846" s="76" t="s">
        <v>19534</v>
      </c>
      <c r="G2846" s="76" t="s">
        <v>19535</v>
      </c>
      <c r="H2846" s="76" t="s">
        <v>19536</v>
      </c>
      <c r="I2846" s="76" t="s">
        <v>19530</v>
      </c>
      <c r="J2846" s="76" t="s">
        <v>19531</v>
      </c>
      <c r="K2846" s="76" t="s">
        <v>19532</v>
      </c>
    </row>
    <row r="2847" spans="1:11" x14ac:dyDescent="0.3">
      <c r="A2847" s="65" t="s">
        <v>3135</v>
      </c>
      <c r="B2847" s="70" t="s">
        <v>15460</v>
      </c>
      <c r="C2847" s="72" t="s">
        <v>19397</v>
      </c>
      <c r="D2847" s="76" t="s">
        <v>19525</v>
      </c>
      <c r="E2847" s="76" t="s">
        <v>19533</v>
      </c>
      <c r="F2847" s="76" t="s">
        <v>19534</v>
      </c>
      <c r="G2847" s="76" t="s">
        <v>19535</v>
      </c>
      <c r="H2847" s="76" t="s">
        <v>19536</v>
      </c>
      <c r="I2847" s="76" t="s">
        <v>19530</v>
      </c>
      <c r="J2847" s="76" t="s">
        <v>19531</v>
      </c>
      <c r="K2847" s="76" t="s">
        <v>19532</v>
      </c>
    </row>
    <row r="2848" spans="1:11" x14ac:dyDescent="0.3">
      <c r="A2848" s="65" t="s">
        <v>3136</v>
      </c>
      <c r="B2848" s="70" t="s">
        <v>15461</v>
      </c>
      <c r="C2848" s="72" t="s">
        <v>19397</v>
      </c>
      <c r="D2848" s="76" t="s">
        <v>19525</v>
      </c>
      <c r="E2848" s="76" t="s">
        <v>19533</v>
      </c>
      <c r="F2848" s="76" t="s">
        <v>19534</v>
      </c>
      <c r="G2848" s="76" t="s">
        <v>19535</v>
      </c>
      <c r="H2848" s="76" t="s">
        <v>19536</v>
      </c>
      <c r="I2848" s="76" t="s">
        <v>19530</v>
      </c>
      <c r="J2848" s="76" t="s">
        <v>19531</v>
      </c>
      <c r="K2848" s="76" t="s">
        <v>19532</v>
      </c>
    </row>
    <row r="2849" spans="1:11" x14ac:dyDescent="0.3">
      <c r="A2849" s="65" t="s">
        <v>3137</v>
      </c>
      <c r="B2849" s="70" t="s">
        <v>14789</v>
      </c>
      <c r="C2849" s="72" t="s">
        <v>19397</v>
      </c>
      <c r="D2849" s="76" t="s">
        <v>19525</v>
      </c>
      <c r="E2849" s="76" t="s">
        <v>19533</v>
      </c>
      <c r="F2849" s="76" t="s">
        <v>19534</v>
      </c>
      <c r="G2849" s="76" t="s">
        <v>19535</v>
      </c>
      <c r="H2849" s="76" t="s">
        <v>19529</v>
      </c>
      <c r="I2849" s="76" t="s">
        <v>19530</v>
      </c>
      <c r="J2849" s="76" t="s">
        <v>19531</v>
      </c>
      <c r="K2849" s="76" t="s">
        <v>19532</v>
      </c>
    </row>
    <row r="2850" spans="1:11" x14ac:dyDescent="0.3">
      <c r="A2850" s="65" t="s">
        <v>3138</v>
      </c>
      <c r="B2850" s="70" t="s">
        <v>15462</v>
      </c>
      <c r="C2850" s="72" t="s">
        <v>19397</v>
      </c>
      <c r="D2850" s="76" t="s">
        <v>19525</v>
      </c>
      <c r="E2850" s="76" t="s">
        <v>19533</v>
      </c>
      <c r="F2850" s="76" t="s">
        <v>19534</v>
      </c>
      <c r="G2850" s="76" t="s">
        <v>19535</v>
      </c>
      <c r="H2850" s="76" t="s">
        <v>19529</v>
      </c>
      <c r="I2850" s="76" t="s">
        <v>19530</v>
      </c>
      <c r="J2850" s="76" t="s">
        <v>19531</v>
      </c>
      <c r="K2850" s="76" t="s">
        <v>19532</v>
      </c>
    </row>
    <row r="2851" spans="1:11" x14ac:dyDescent="0.3">
      <c r="A2851" s="65" t="s">
        <v>3139</v>
      </c>
      <c r="B2851" s="70" t="s">
        <v>15463</v>
      </c>
      <c r="C2851" s="72" t="s">
        <v>19396</v>
      </c>
      <c r="D2851" s="76" t="s">
        <v>19525</v>
      </c>
      <c r="E2851" s="76" t="s">
        <v>19533</v>
      </c>
      <c r="F2851" s="76" t="s">
        <v>19534</v>
      </c>
      <c r="G2851" s="76" t="s">
        <v>19535</v>
      </c>
      <c r="H2851" s="76" t="s">
        <v>19536</v>
      </c>
      <c r="I2851" s="76" t="s">
        <v>19530</v>
      </c>
      <c r="J2851" s="76" t="s">
        <v>19531</v>
      </c>
      <c r="K2851" s="76" t="s">
        <v>19532</v>
      </c>
    </row>
    <row r="2852" spans="1:11" x14ac:dyDescent="0.3">
      <c r="A2852" s="66" t="s">
        <v>3140</v>
      </c>
      <c r="B2852" s="70" t="e">
        <v>#N/A</v>
      </c>
      <c r="C2852" s="73"/>
      <c r="D2852" s="77"/>
      <c r="E2852" s="77"/>
      <c r="F2852" s="77"/>
      <c r="G2852" s="77"/>
      <c r="H2852" s="77"/>
      <c r="I2852" s="77"/>
      <c r="J2852" s="77"/>
      <c r="K2852" s="77"/>
    </row>
    <row r="2853" spans="1:11" x14ac:dyDescent="0.3">
      <c r="A2853" s="66" t="s">
        <v>3141</v>
      </c>
      <c r="B2853" s="70" t="e">
        <v>#N/A</v>
      </c>
      <c r="C2853" s="73"/>
      <c r="D2853" s="77"/>
      <c r="E2853" s="77"/>
      <c r="F2853" s="77"/>
      <c r="G2853" s="77"/>
      <c r="H2853" s="77"/>
      <c r="I2853" s="77"/>
      <c r="J2853" s="77"/>
      <c r="K2853" s="77"/>
    </row>
    <row r="2854" spans="1:11" x14ac:dyDescent="0.3">
      <c r="A2854" s="65" t="s">
        <v>3142</v>
      </c>
      <c r="B2854" s="70" t="s">
        <v>15464</v>
      </c>
      <c r="C2854" s="72" t="s">
        <v>19396</v>
      </c>
      <c r="D2854" s="76" t="s">
        <v>19525</v>
      </c>
      <c r="E2854" s="76" t="s">
        <v>19533</v>
      </c>
      <c r="F2854" s="76" t="s">
        <v>19534</v>
      </c>
      <c r="G2854" s="76" t="s">
        <v>19535</v>
      </c>
      <c r="H2854" s="76" t="s">
        <v>19536</v>
      </c>
      <c r="I2854" s="76" t="s">
        <v>19530</v>
      </c>
      <c r="J2854" s="76" t="s">
        <v>19531</v>
      </c>
      <c r="K2854" s="76" t="s">
        <v>19532</v>
      </c>
    </row>
    <row r="2855" spans="1:11" x14ac:dyDescent="0.3">
      <c r="A2855" s="65" t="s">
        <v>3143</v>
      </c>
      <c r="B2855" s="70" t="s">
        <v>15465</v>
      </c>
      <c r="C2855" s="72" t="s">
        <v>19396</v>
      </c>
      <c r="D2855" s="76" t="s">
        <v>19525</v>
      </c>
      <c r="E2855" s="76" t="s">
        <v>19526</v>
      </c>
      <c r="F2855" s="76" t="s">
        <v>19534</v>
      </c>
      <c r="G2855" s="76" t="s">
        <v>19535</v>
      </c>
      <c r="H2855" s="76" t="s">
        <v>19536</v>
      </c>
      <c r="I2855" s="76" t="s">
        <v>19530</v>
      </c>
      <c r="J2855" s="76" t="s">
        <v>19531</v>
      </c>
      <c r="K2855" s="76" t="s">
        <v>19532</v>
      </c>
    </row>
    <row r="2856" spans="1:11" x14ac:dyDescent="0.3">
      <c r="A2856" s="66" t="s">
        <v>3144</v>
      </c>
      <c r="B2856" s="70" t="e">
        <v>#N/A</v>
      </c>
      <c r="C2856" s="73"/>
      <c r="D2856" s="77"/>
      <c r="E2856" s="77"/>
      <c r="F2856" s="77"/>
      <c r="G2856" s="77"/>
      <c r="H2856" s="77"/>
      <c r="I2856" s="77"/>
      <c r="J2856" s="77"/>
      <c r="K2856" s="77"/>
    </row>
    <row r="2857" spans="1:11" x14ac:dyDescent="0.3">
      <c r="A2857" s="65" t="s">
        <v>3145</v>
      </c>
      <c r="B2857" s="70" t="s">
        <v>15466</v>
      </c>
      <c r="C2857" s="72" t="s">
        <v>19396</v>
      </c>
      <c r="D2857" s="76" t="s">
        <v>19525</v>
      </c>
      <c r="E2857" s="76" t="s">
        <v>19533</v>
      </c>
      <c r="F2857" s="76" t="s">
        <v>19534</v>
      </c>
      <c r="G2857" s="76" t="s">
        <v>19535</v>
      </c>
      <c r="H2857" s="76" t="s">
        <v>19536</v>
      </c>
      <c r="I2857" s="76" t="s">
        <v>19530</v>
      </c>
      <c r="J2857" s="76" t="s">
        <v>19531</v>
      </c>
      <c r="K2857" s="76" t="s">
        <v>19532</v>
      </c>
    </row>
    <row r="2858" spans="1:11" x14ac:dyDescent="0.3">
      <c r="A2858" s="65" t="s">
        <v>3146</v>
      </c>
      <c r="B2858" s="70" t="s">
        <v>15467</v>
      </c>
      <c r="C2858" s="72" t="s">
        <v>19396</v>
      </c>
      <c r="D2858" s="76" t="s">
        <v>19525</v>
      </c>
      <c r="E2858" s="76" t="s">
        <v>19526</v>
      </c>
      <c r="F2858" s="76" t="s">
        <v>19534</v>
      </c>
      <c r="G2858" s="76" t="s">
        <v>19535</v>
      </c>
      <c r="H2858" s="76" t="s">
        <v>19536</v>
      </c>
      <c r="I2858" s="76" t="s">
        <v>19530</v>
      </c>
      <c r="J2858" s="76" t="s">
        <v>19531</v>
      </c>
      <c r="K2858" s="76" t="s">
        <v>19532</v>
      </c>
    </row>
    <row r="2859" spans="1:11" x14ac:dyDescent="0.3">
      <c r="A2859" s="65" t="s">
        <v>3147</v>
      </c>
      <c r="B2859" s="70" t="s">
        <v>15468</v>
      </c>
      <c r="C2859" s="72" t="s">
        <v>19396</v>
      </c>
      <c r="D2859" s="76" t="s">
        <v>19525</v>
      </c>
      <c r="E2859" s="76" t="s">
        <v>19533</v>
      </c>
      <c r="F2859" s="76" t="s">
        <v>19534</v>
      </c>
      <c r="G2859" s="76" t="s">
        <v>19535</v>
      </c>
      <c r="H2859" s="76" t="s">
        <v>19536</v>
      </c>
      <c r="I2859" s="76" t="s">
        <v>19530</v>
      </c>
      <c r="J2859" s="76" t="s">
        <v>19531</v>
      </c>
      <c r="K2859" s="76" t="s">
        <v>19532</v>
      </c>
    </row>
    <row r="2860" spans="1:11" x14ac:dyDescent="0.3">
      <c r="A2860" s="66" t="s">
        <v>3148</v>
      </c>
      <c r="B2860" s="70" t="e">
        <v>#N/A</v>
      </c>
      <c r="C2860" s="73"/>
      <c r="D2860" s="77"/>
      <c r="E2860" s="77"/>
      <c r="F2860" s="77"/>
      <c r="G2860" s="77"/>
      <c r="H2860" s="77"/>
      <c r="I2860" s="77"/>
      <c r="J2860" s="77"/>
      <c r="K2860" s="77"/>
    </row>
    <row r="2861" spans="1:11" x14ac:dyDescent="0.3">
      <c r="A2861" s="65" t="s">
        <v>3149</v>
      </c>
      <c r="B2861" s="70" t="s">
        <v>15469</v>
      </c>
      <c r="C2861" s="72" t="s">
        <v>19396</v>
      </c>
      <c r="D2861" s="76" t="s">
        <v>19525</v>
      </c>
      <c r="E2861" s="76" t="s">
        <v>19533</v>
      </c>
      <c r="F2861" s="76" t="s">
        <v>19534</v>
      </c>
      <c r="G2861" s="76" t="s">
        <v>19535</v>
      </c>
      <c r="H2861" s="76" t="s">
        <v>19536</v>
      </c>
      <c r="I2861" s="76" t="s">
        <v>19530</v>
      </c>
      <c r="J2861" s="76" t="s">
        <v>19531</v>
      </c>
      <c r="K2861" s="76" t="s">
        <v>19532</v>
      </c>
    </row>
    <row r="2862" spans="1:11" x14ac:dyDescent="0.3">
      <c r="A2862" s="65" t="s">
        <v>3150</v>
      </c>
      <c r="B2862" s="70" t="s">
        <v>15436</v>
      </c>
      <c r="C2862" s="72" t="s">
        <v>19397</v>
      </c>
      <c r="D2862" s="76" t="s">
        <v>19525</v>
      </c>
      <c r="E2862" s="76" t="s">
        <v>19533</v>
      </c>
      <c r="F2862" s="76" t="s">
        <v>19534</v>
      </c>
      <c r="G2862" s="76" t="s">
        <v>19535</v>
      </c>
      <c r="H2862" s="76" t="s">
        <v>19536</v>
      </c>
      <c r="I2862" s="76" t="s">
        <v>19530</v>
      </c>
      <c r="J2862" s="76" t="s">
        <v>19531</v>
      </c>
      <c r="K2862" s="76" t="s">
        <v>19532</v>
      </c>
    </row>
    <row r="2863" spans="1:11" x14ac:dyDescent="0.3">
      <c r="A2863" s="65" t="s">
        <v>3151</v>
      </c>
      <c r="B2863" s="70" t="s">
        <v>15437</v>
      </c>
      <c r="C2863" s="72" t="s">
        <v>19397</v>
      </c>
      <c r="D2863" s="76" t="s">
        <v>19525</v>
      </c>
      <c r="E2863" s="76" t="s">
        <v>19526</v>
      </c>
      <c r="F2863" s="76" t="s">
        <v>19534</v>
      </c>
      <c r="G2863" s="76" t="s">
        <v>19535</v>
      </c>
      <c r="H2863" s="76" t="s">
        <v>19536</v>
      </c>
      <c r="I2863" s="76" t="s">
        <v>19530</v>
      </c>
      <c r="J2863" s="76" t="s">
        <v>19531</v>
      </c>
      <c r="K2863" s="76" t="s">
        <v>19532</v>
      </c>
    </row>
    <row r="2864" spans="1:11" x14ac:dyDescent="0.3">
      <c r="A2864" s="65" t="s">
        <v>3152</v>
      </c>
      <c r="B2864" s="70" t="s">
        <v>15470</v>
      </c>
      <c r="C2864" s="72" t="s">
        <v>19396</v>
      </c>
      <c r="D2864" s="76" t="s">
        <v>19525</v>
      </c>
      <c r="E2864" s="76" t="s">
        <v>19533</v>
      </c>
      <c r="F2864" s="76" t="s">
        <v>19534</v>
      </c>
      <c r="G2864" s="76" t="s">
        <v>19535</v>
      </c>
      <c r="H2864" s="76" t="s">
        <v>19536</v>
      </c>
      <c r="I2864" s="76" t="s">
        <v>19530</v>
      </c>
      <c r="J2864" s="76" t="s">
        <v>19531</v>
      </c>
      <c r="K2864" s="76" t="s">
        <v>19532</v>
      </c>
    </row>
    <row r="2865" spans="1:11" x14ac:dyDescent="0.3">
      <c r="A2865" s="65" t="s">
        <v>3153</v>
      </c>
      <c r="B2865" s="70" t="s">
        <v>15198</v>
      </c>
      <c r="C2865" s="72" t="s">
        <v>19397</v>
      </c>
      <c r="D2865" s="76" t="s">
        <v>19525</v>
      </c>
      <c r="E2865" s="76" t="s">
        <v>19533</v>
      </c>
      <c r="F2865" s="76" t="s">
        <v>19534</v>
      </c>
      <c r="G2865" s="76" t="s">
        <v>19535</v>
      </c>
      <c r="H2865" s="76" t="s">
        <v>19529</v>
      </c>
      <c r="I2865" s="76" t="s">
        <v>19530</v>
      </c>
      <c r="J2865" s="76" t="s">
        <v>19531</v>
      </c>
      <c r="K2865" s="76" t="s">
        <v>19532</v>
      </c>
    </row>
    <row r="2866" spans="1:11" x14ac:dyDescent="0.3">
      <c r="A2866" s="65" t="s">
        <v>3154</v>
      </c>
      <c r="B2866" s="70" t="s">
        <v>15471</v>
      </c>
      <c r="C2866" s="72" t="s">
        <v>19396</v>
      </c>
      <c r="D2866" s="76" t="s">
        <v>19525</v>
      </c>
      <c r="E2866" s="76" t="s">
        <v>19533</v>
      </c>
      <c r="F2866" s="76" t="s">
        <v>19538</v>
      </c>
      <c r="G2866" s="76" t="s">
        <v>19528</v>
      </c>
      <c r="H2866" s="76" t="s">
        <v>19536</v>
      </c>
      <c r="I2866" s="76" t="s">
        <v>19530</v>
      </c>
      <c r="J2866" s="76" t="s">
        <v>19531</v>
      </c>
      <c r="K2866" s="76" t="s">
        <v>19532</v>
      </c>
    </row>
    <row r="2867" spans="1:11" x14ac:dyDescent="0.3">
      <c r="A2867" s="65" t="s">
        <v>3155</v>
      </c>
      <c r="B2867" s="70" t="s">
        <v>15472</v>
      </c>
      <c r="C2867" s="72" t="s">
        <v>19396</v>
      </c>
      <c r="D2867" s="76" t="s">
        <v>19525</v>
      </c>
      <c r="E2867" s="76" t="s">
        <v>19533</v>
      </c>
      <c r="F2867" s="76" t="s">
        <v>19534</v>
      </c>
      <c r="G2867" s="76" t="s">
        <v>19528</v>
      </c>
      <c r="H2867" s="76" t="s">
        <v>19536</v>
      </c>
      <c r="I2867" s="76" t="s">
        <v>19530</v>
      </c>
      <c r="J2867" s="76" t="s">
        <v>19531</v>
      </c>
      <c r="K2867" s="76" t="s">
        <v>19532</v>
      </c>
    </row>
    <row r="2868" spans="1:11" x14ac:dyDescent="0.3">
      <c r="A2868" s="65" t="s">
        <v>3156</v>
      </c>
      <c r="B2868" s="70" t="s">
        <v>15473</v>
      </c>
      <c r="C2868" s="72" t="s">
        <v>19396</v>
      </c>
      <c r="D2868" s="76" t="s">
        <v>19525</v>
      </c>
      <c r="E2868" s="76" t="s">
        <v>19533</v>
      </c>
      <c r="F2868" s="76" t="s">
        <v>19534</v>
      </c>
      <c r="G2868" s="76" t="s">
        <v>19528</v>
      </c>
      <c r="H2868" s="76" t="s">
        <v>19536</v>
      </c>
      <c r="I2868" s="76" t="s">
        <v>19530</v>
      </c>
      <c r="J2868" s="76" t="s">
        <v>19531</v>
      </c>
      <c r="K2868" s="76" t="s">
        <v>19532</v>
      </c>
    </row>
    <row r="2869" spans="1:11" x14ac:dyDescent="0.3">
      <c r="A2869" s="65" t="s">
        <v>3157</v>
      </c>
      <c r="B2869" s="70" t="s">
        <v>15474</v>
      </c>
      <c r="C2869" s="72" t="s">
        <v>19396</v>
      </c>
      <c r="D2869" s="76" t="s">
        <v>19525</v>
      </c>
      <c r="E2869" s="76" t="s">
        <v>19533</v>
      </c>
      <c r="F2869" s="76" t="s">
        <v>19534</v>
      </c>
      <c r="G2869" s="76" t="s">
        <v>19528</v>
      </c>
      <c r="H2869" s="76" t="s">
        <v>19536</v>
      </c>
      <c r="I2869" s="76" t="s">
        <v>19530</v>
      </c>
      <c r="J2869" s="76" t="s">
        <v>19531</v>
      </c>
      <c r="K2869" s="76" t="s">
        <v>19532</v>
      </c>
    </row>
    <row r="2870" spans="1:11" x14ac:dyDescent="0.3">
      <c r="A2870" s="65" t="s">
        <v>3158</v>
      </c>
      <c r="B2870" s="70" t="s">
        <v>15475</v>
      </c>
      <c r="C2870" s="72" t="s">
        <v>19396</v>
      </c>
      <c r="D2870" s="76" t="s">
        <v>19525</v>
      </c>
      <c r="E2870" s="76" t="s">
        <v>19526</v>
      </c>
      <c r="F2870" s="76" t="s">
        <v>19534</v>
      </c>
      <c r="G2870" s="76" t="s">
        <v>19528</v>
      </c>
      <c r="H2870" s="76" t="s">
        <v>19536</v>
      </c>
      <c r="I2870" s="76" t="s">
        <v>19530</v>
      </c>
      <c r="J2870" s="76" t="s">
        <v>19531</v>
      </c>
      <c r="K2870" s="76" t="s">
        <v>19532</v>
      </c>
    </row>
    <row r="2871" spans="1:11" x14ac:dyDescent="0.3">
      <c r="A2871" s="65" t="s">
        <v>3159</v>
      </c>
      <c r="B2871" s="70" t="s">
        <v>15476</v>
      </c>
      <c r="C2871" s="72" t="s">
        <v>19396</v>
      </c>
      <c r="D2871" s="76" t="s">
        <v>19525</v>
      </c>
      <c r="E2871" s="76" t="s">
        <v>19526</v>
      </c>
      <c r="F2871" s="76" t="s">
        <v>19538</v>
      </c>
      <c r="G2871" s="76" t="s">
        <v>19528</v>
      </c>
      <c r="H2871" s="76" t="s">
        <v>19536</v>
      </c>
      <c r="I2871" s="76" t="s">
        <v>19530</v>
      </c>
      <c r="J2871" s="76" t="s">
        <v>19531</v>
      </c>
      <c r="K2871" s="76" t="s">
        <v>19532</v>
      </c>
    </row>
    <row r="2872" spans="1:11" x14ac:dyDescent="0.3">
      <c r="A2872" s="65" t="s">
        <v>3160</v>
      </c>
      <c r="B2872" s="70" t="s">
        <v>15477</v>
      </c>
      <c r="C2872" s="72" t="s">
        <v>19396</v>
      </c>
      <c r="D2872" s="76" t="s">
        <v>19525</v>
      </c>
      <c r="E2872" s="76" t="s">
        <v>19533</v>
      </c>
      <c r="F2872" s="76" t="s">
        <v>19534</v>
      </c>
      <c r="G2872" s="76" t="s">
        <v>19528</v>
      </c>
      <c r="H2872" s="76" t="s">
        <v>19536</v>
      </c>
      <c r="I2872" s="76" t="s">
        <v>19530</v>
      </c>
      <c r="J2872" s="76" t="s">
        <v>19531</v>
      </c>
      <c r="K2872" s="76" t="s">
        <v>19532</v>
      </c>
    </row>
    <row r="2873" spans="1:11" x14ac:dyDescent="0.3">
      <c r="A2873" s="65" t="s">
        <v>3161</v>
      </c>
      <c r="B2873" s="70" t="s">
        <v>15478</v>
      </c>
      <c r="C2873" s="72" t="s">
        <v>19396</v>
      </c>
      <c r="D2873" s="76" t="s">
        <v>19525</v>
      </c>
      <c r="E2873" s="76" t="s">
        <v>19526</v>
      </c>
      <c r="F2873" s="76" t="s">
        <v>19534</v>
      </c>
      <c r="G2873" s="76" t="s">
        <v>19528</v>
      </c>
      <c r="H2873" s="76" t="s">
        <v>19536</v>
      </c>
      <c r="I2873" s="76" t="s">
        <v>19530</v>
      </c>
      <c r="J2873" s="76" t="s">
        <v>19531</v>
      </c>
      <c r="K2873" s="76" t="s">
        <v>19532</v>
      </c>
    </row>
    <row r="2874" spans="1:11" x14ac:dyDescent="0.3">
      <c r="A2874" s="65" t="s">
        <v>3162</v>
      </c>
      <c r="B2874" s="70" t="s">
        <v>15479</v>
      </c>
      <c r="C2874" s="72" t="s">
        <v>19396</v>
      </c>
      <c r="D2874" s="76" t="s">
        <v>19525</v>
      </c>
      <c r="E2874" s="76" t="s">
        <v>19526</v>
      </c>
      <c r="F2874" s="76" t="s">
        <v>19534</v>
      </c>
      <c r="G2874" s="76" t="s">
        <v>19528</v>
      </c>
      <c r="H2874" s="76" t="s">
        <v>19536</v>
      </c>
      <c r="I2874" s="76" t="s">
        <v>19530</v>
      </c>
      <c r="J2874" s="76" t="s">
        <v>19531</v>
      </c>
      <c r="K2874" s="76" t="s">
        <v>19532</v>
      </c>
    </row>
    <row r="2875" spans="1:11" x14ac:dyDescent="0.3">
      <c r="A2875" s="65" t="s">
        <v>3163</v>
      </c>
      <c r="B2875" s="70" t="s">
        <v>15480</v>
      </c>
      <c r="C2875" s="72" t="s">
        <v>19396</v>
      </c>
      <c r="D2875" s="76" t="s">
        <v>19525</v>
      </c>
      <c r="E2875" s="76" t="s">
        <v>19533</v>
      </c>
      <c r="F2875" s="76" t="s">
        <v>19538</v>
      </c>
      <c r="G2875" s="76" t="s">
        <v>19528</v>
      </c>
      <c r="H2875" s="76" t="s">
        <v>19536</v>
      </c>
      <c r="I2875" s="76" t="s">
        <v>19530</v>
      </c>
      <c r="J2875" s="76" t="s">
        <v>19531</v>
      </c>
      <c r="K2875" s="76" t="s">
        <v>19532</v>
      </c>
    </row>
    <row r="2876" spans="1:11" x14ac:dyDescent="0.3">
      <c r="A2876" s="65" t="s">
        <v>3164</v>
      </c>
      <c r="B2876" s="70" t="s">
        <v>15481</v>
      </c>
      <c r="C2876" s="72" t="s">
        <v>19396</v>
      </c>
      <c r="D2876" s="76" t="s">
        <v>19525</v>
      </c>
      <c r="E2876" s="76" t="s">
        <v>19526</v>
      </c>
      <c r="F2876" s="76" t="s">
        <v>19540</v>
      </c>
      <c r="G2876" s="76" t="s">
        <v>19528</v>
      </c>
      <c r="H2876" s="76" t="s">
        <v>19536</v>
      </c>
      <c r="I2876" s="76" t="s">
        <v>19530</v>
      </c>
      <c r="J2876" s="76" t="s">
        <v>19531</v>
      </c>
      <c r="K2876" s="76" t="s">
        <v>19532</v>
      </c>
    </row>
    <row r="2877" spans="1:11" x14ac:dyDescent="0.3">
      <c r="A2877" s="65" t="s">
        <v>3165</v>
      </c>
      <c r="B2877" s="70" t="s">
        <v>15482</v>
      </c>
      <c r="C2877" s="72" t="s">
        <v>19397</v>
      </c>
      <c r="D2877" s="76" t="s">
        <v>19525</v>
      </c>
      <c r="E2877" s="76" t="s">
        <v>19526</v>
      </c>
      <c r="F2877" s="76" t="s">
        <v>19534</v>
      </c>
      <c r="G2877" s="76" t="s">
        <v>19528</v>
      </c>
      <c r="H2877" s="76" t="s">
        <v>19536</v>
      </c>
      <c r="I2877" s="76" t="s">
        <v>19530</v>
      </c>
      <c r="J2877" s="76" t="s">
        <v>19531</v>
      </c>
      <c r="K2877" s="76" t="s">
        <v>19532</v>
      </c>
    </row>
    <row r="2878" spans="1:11" x14ac:dyDescent="0.3">
      <c r="A2878" s="65" t="s">
        <v>3166</v>
      </c>
      <c r="B2878" s="70" t="s">
        <v>15483</v>
      </c>
      <c r="C2878" s="72" t="s">
        <v>19397</v>
      </c>
      <c r="D2878" s="76" t="s">
        <v>19525</v>
      </c>
      <c r="E2878" s="76" t="s">
        <v>19533</v>
      </c>
      <c r="F2878" s="76" t="s">
        <v>19534</v>
      </c>
      <c r="G2878" s="76" t="s">
        <v>19528</v>
      </c>
      <c r="H2878" s="76" t="s">
        <v>19536</v>
      </c>
      <c r="I2878" s="76" t="s">
        <v>19530</v>
      </c>
      <c r="J2878" s="76" t="s">
        <v>19531</v>
      </c>
      <c r="K2878" s="76" t="s">
        <v>19532</v>
      </c>
    </row>
    <row r="2879" spans="1:11" x14ac:dyDescent="0.3">
      <c r="A2879" s="65" t="s">
        <v>3167</v>
      </c>
      <c r="B2879" s="70" t="s">
        <v>15484</v>
      </c>
      <c r="C2879" s="72" t="s">
        <v>19397</v>
      </c>
      <c r="D2879" s="76" t="s">
        <v>19525</v>
      </c>
      <c r="E2879" s="76" t="s">
        <v>19533</v>
      </c>
      <c r="F2879" s="76" t="s">
        <v>19534</v>
      </c>
      <c r="G2879" s="76" t="s">
        <v>19528</v>
      </c>
      <c r="H2879" s="76" t="s">
        <v>19536</v>
      </c>
      <c r="I2879" s="76" t="s">
        <v>19530</v>
      </c>
      <c r="J2879" s="76" t="s">
        <v>19531</v>
      </c>
      <c r="K2879" s="76" t="s">
        <v>19532</v>
      </c>
    </row>
    <row r="2880" spans="1:11" x14ac:dyDescent="0.3">
      <c r="A2880" s="65" t="s">
        <v>3168</v>
      </c>
      <c r="B2880" s="70" t="s">
        <v>15485</v>
      </c>
      <c r="C2880" s="72" t="s">
        <v>19397</v>
      </c>
      <c r="D2880" s="76" t="s">
        <v>19525</v>
      </c>
      <c r="E2880" s="76" t="s">
        <v>19533</v>
      </c>
      <c r="F2880" s="76" t="s">
        <v>19534</v>
      </c>
      <c r="G2880" s="76" t="s">
        <v>19528</v>
      </c>
      <c r="H2880" s="76" t="s">
        <v>19536</v>
      </c>
      <c r="I2880" s="76" t="s">
        <v>19530</v>
      </c>
      <c r="J2880" s="76" t="s">
        <v>19531</v>
      </c>
      <c r="K2880" s="76" t="s">
        <v>19532</v>
      </c>
    </row>
    <row r="2881" spans="1:11" x14ac:dyDescent="0.3">
      <c r="A2881" s="65" t="s">
        <v>3169</v>
      </c>
      <c r="B2881" s="70" t="s">
        <v>15486</v>
      </c>
      <c r="C2881" s="72" t="s">
        <v>19397</v>
      </c>
      <c r="D2881" s="76" t="s">
        <v>19525</v>
      </c>
      <c r="E2881" s="76" t="s">
        <v>19533</v>
      </c>
      <c r="F2881" s="76" t="s">
        <v>19540</v>
      </c>
      <c r="G2881" s="76" t="s">
        <v>19528</v>
      </c>
      <c r="H2881" s="76" t="s">
        <v>19536</v>
      </c>
      <c r="I2881" s="76" t="s">
        <v>19530</v>
      </c>
      <c r="J2881" s="76" t="s">
        <v>19531</v>
      </c>
      <c r="K2881" s="76" t="s">
        <v>19532</v>
      </c>
    </row>
    <row r="2882" spans="1:11" x14ac:dyDescent="0.3">
      <c r="A2882" s="65" t="s">
        <v>3170</v>
      </c>
      <c r="B2882" s="70" t="s">
        <v>15487</v>
      </c>
      <c r="C2882" s="72" t="s">
        <v>19397</v>
      </c>
      <c r="D2882" s="76" t="s">
        <v>19525</v>
      </c>
      <c r="E2882" s="76" t="s">
        <v>19526</v>
      </c>
      <c r="F2882" s="76" t="s">
        <v>19534</v>
      </c>
      <c r="G2882" s="76" t="s">
        <v>19528</v>
      </c>
      <c r="H2882" s="76" t="s">
        <v>19536</v>
      </c>
      <c r="I2882" s="76" t="s">
        <v>19530</v>
      </c>
      <c r="J2882" s="76" t="s">
        <v>19531</v>
      </c>
      <c r="K2882" s="76" t="s">
        <v>19532</v>
      </c>
    </row>
    <row r="2883" spans="1:11" x14ac:dyDescent="0.3">
      <c r="A2883" s="65" t="s">
        <v>3171</v>
      </c>
      <c r="B2883" s="70" t="s">
        <v>15488</v>
      </c>
      <c r="C2883" s="72" t="s">
        <v>19397</v>
      </c>
      <c r="D2883" s="76" t="s">
        <v>19525</v>
      </c>
      <c r="E2883" s="76" t="s">
        <v>19526</v>
      </c>
      <c r="F2883" s="76" t="s">
        <v>19540</v>
      </c>
      <c r="G2883" s="76" t="s">
        <v>19528</v>
      </c>
      <c r="H2883" s="76" t="s">
        <v>19536</v>
      </c>
      <c r="I2883" s="76" t="s">
        <v>19530</v>
      </c>
      <c r="J2883" s="76" t="s">
        <v>19531</v>
      </c>
      <c r="K2883" s="76" t="s">
        <v>19532</v>
      </c>
    </row>
    <row r="2884" spans="1:11" x14ac:dyDescent="0.3">
      <c r="A2884" s="65" t="s">
        <v>3172</v>
      </c>
      <c r="B2884" s="70" t="s">
        <v>15489</v>
      </c>
      <c r="C2884" s="72" t="s">
        <v>19397</v>
      </c>
      <c r="D2884" s="76" t="s">
        <v>19525</v>
      </c>
      <c r="E2884" s="76" t="s">
        <v>19533</v>
      </c>
      <c r="F2884" s="76" t="s">
        <v>19534</v>
      </c>
      <c r="G2884" s="76" t="s">
        <v>19535</v>
      </c>
      <c r="H2884" s="76" t="s">
        <v>19536</v>
      </c>
      <c r="I2884" s="76" t="s">
        <v>19530</v>
      </c>
      <c r="J2884" s="76" t="s">
        <v>19531</v>
      </c>
      <c r="K2884" s="76" t="s">
        <v>19532</v>
      </c>
    </row>
    <row r="2885" spans="1:11" x14ac:dyDescent="0.3">
      <c r="A2885" s="65" t="s">
        <v>3173</v>
      </c>
      <c r="B2885" s="70" t="s">
        <v>15490</v>
      </c>
      <c r="C2885" s="72" t="s">
        <v>19397</v>
      </c>
      <c r="D2885" s="76" t="s">
        <v>19525</v>
      </c>
      <c r="E2885" s="76" t="s">
        <v>19533</v>
      </c>
      <c r="F2885" s="76" t="s">
        <v>19538</v>
      </c>
      <c r="G2885" s="76" t="s">
        <v>19528</v>
      </c>
      <c r="H2885" s="76" t="s">
        <v>19536</v>
      </c>
      <c r="I2885" s="76" t="s">
        <v>19548</v>
      </c>
      <c r="J2885" s="76" t="s">
        <v>19549</v>
      </c>
      <c r="K2885" s="76" t="s">
        <v>19550</v>
      </c>
    </row>
    <row r="2886" spans="1:11" x14ac:dyDescent="0.3">
      <c r="A2886" s="65" t="s">
        <v>3174</v>
      </c>
      <c r="B2886" s="70" t="s">
        <v>15491</v>
      </c>
      <c r="C2886" s="72" t="s">
        <v>19397</v>
      </c>
      <c r="D2886" s="76" t="s">
        <v>19525</v>
      </c>
      <c r="E2886" s="76" t="s">
        <v>19533</v>
      </c>
      <c r="F2886" s="76" t="s">
        <v>19534</v>
      </c>
      <c r="G2886" s="76" t="s">
        <v>19528</v>
      </c>
      <c r="H2886" s="76" t="s">
        <v>19536</v>
      </c>
      <c r="I2886" s="76" t="s">
        <v>19548</v>
      </c>
      <c r="J2886" s="76" t="s">
        <v>19549</v>
      </c>
      <c r="K2886" s="76" t="s">
        <v>19550</v>
      </c>
    </row>
    <row r="2887" spans="1:11" x14ac:dyDescent="0.3">
      <c r="A2887" s="65" t="s">
        <v>3175</v>
      </c>
      <c r="B2887" s="70" t="s">
        <v>15492</v>
      </c>
      <c r="C2887" s="72" t="s">
        <v>19397</v>
      </c>
      <c r="D2887" s="76" t="s">
        <v>19525</v>
      </c>
      <c r="E2887" s="76" t="s">
        <v>19533</v>
      </c>
      <c r="F2887" s="76" t="s">
        <v>19538</v>
      </c>
      <c r="G2887" s="76" t="s">
        <v>19535</v>
      </c>
      <c r="H2887" s="76" t="s">
        <v>19536</v>
      </c>
      <c r="I2887" s="76" t="s">
        <v>19548</v>
      </c>
      <c r="J2887" s="76" t="s">
        <v>19549</v>
      </c>
      <c r="K2887" s="76" t="s">
        <v>19550</v>
      </c>
    </row>
    <row r="2888" spans="1:11" x14ac:dyDescent="0.3">
      <c r="A2888" s="65" t="s">
        <v>3176</v>
      </c>
      <c r="B2888" s="70" t="s">
        <v>15493</v>
      </c>
      <c r="C2888" s="72" t="s">
        <v>19397</v>
      </c>
      <c r="D2888" s="76" t="s">
        <v>19525</v>
      </c>
      <c r="E2888" s="76" t="s">
        <v>19533</v>
      </c>
      <c r="F2888" s="76" t="s">
        <v>19534</v>
      </c>
      <c r="G2888" s="76" t="s">
        <v>19535</v>
      </c>
      <c r="H2888" s="76" t="s">
        <v>19536</v>
      </c>
      <c r="I2888" s="76" t="s">
        <v>19548</v>
      </c>
      <c r="J2888" s="76" t="s">
        <v>19549</v>
      </c>
      <c r="K2888" s="76" t="s">
        <v>19550</v>
      </c>
    </row>
    <row r="2889" spans="1:11" x14ac:dyDescent="0.3">
      <c r="A2889" s="65" t="s">
        <v>3177</v>
      </c>
      <c r="B2889" s="70" t="s">
        <v>15494</v>
      </c>
      <c r="C2889" s="72" t="s">
        <v>19397</v>
      </c>
      <c r="D2889" s="76" t="s">
        <v>19525</v>
      </c>
      <c r="E2889" s="76" t="s">
        <v>19533</v>
      </c>
      <c r="F2889" s="76" t="s">
        <v>19534</v>
      </c>
      <c r="G2889" s="76" t="s">
        <v>19535</v>
      </c>
      <c r="H2889" s="76" t="s">
        <v>19536</v>
      </c>
      <c r="I2889" s="76" t="s">
        <v>19548</v>
      </c>
      <c r="J2889" s="76" t="s">
        <v>19549</v>
      </c>
      <c r="K2889" s="76" t="s">
        <v>19550</v>
      </c>
    </row>
    <row r="2890" spans="1:11" x14ac:dyDescent="0.3">
      <c r="A2890" s="65" t="s">
        <v>3178</v>
      </c>
      <c r="B2890" s="70" t="s">
        <v>15495</v>
      </c>
      <c r="C2890" s="72" t="s">
        <v>19397</v>
      </c>
      <c r="D2890" s="76" t="s">
        <v>19525</v>
      </c>
      <c r="E2890" s="76" t="s">
        <v>19533</v>
      </c>
      <c r="F2890" s="76" t="s">
        <v>19534</v>
      </c>
      <c r="G2890" s="76" t="s">
        <v>19535</v>
      </c>
      <c r="H2890" s="76" t="s">
        <v>19536</v>
      </c>
      <c r="I2890" s="76" t="s">
        <v>19548</v>
      </c>
      <c r="J2890" s="76" t="s">
        <v>19549</v>
      </c>
      <c r="K2890" s="76" t="s">
        <v>19550</v>
      </c>
    </row>
    <row r="2891" spans="1:11" x14ac:dyDescent="0.3">
      <c r="A2891" s="65" t="s">
        <v>3179</v>
      </c>
      <c r="B2891" s="70" t="s">
        <v>15496</v>
      </c>
      <c r="C2891" s="72" t="s">
        <v>19397</v>
      </c>
      <c r="D2891" s="76" t="s">
        <v>19525</v>
      </c>
      <c r="E2891" s="76" t="s">
        <v>19533</v>
      </c>
      <c r="F2891" s="76" t="s">
        <v>19534</v>
      </c>
      <c r="G2891" s="76" t="s">
        <v>19535</v>
      </c>
      <c r="H2891" s="76" t="s">
        <v>19536</v>
      </c>
      <c r="I2891" s="76" t="s">
        <v>19548</v>
      </c>
      <c r="J2891" s="76" t="s">
        <v>19549</v>
      </c>
      <c r="K2891" s="76" t="s">
        <v>19550</v>
      </c>
    </row>
    <row r="2892" spans="1:11" x14ac:dyDescent="0.3">
      <c r="A2892" s="65" t="s">
        <v>3180</v>
      </c>
      <c r="B2892" s="70" t="s">
        <v>15497</v>
      </c>
      <c r="C2892" s="72" t="s">
        <v>19397</v>
      </c>
      <c r="D2892" s="76" t="s">
        <v>19525</v>
      </c>
      <c r="E2892" s="76" t="s">
        <v>19533</v>
      </c>
      <c r="F2892" s="76" t="s">
        <v>19534</v>
      </c>
      <c r="G2892" s="76" t="s">
        <v>19535</v>
      </c>
      <c r="H2892" s="76" t="s">
        <v>19536</v>
      </c>
      <c r="I2892" s="76" t="s">
        <v>19548</v>
      </c>
      <c r="J2892" s="76" t="s">
        <v>19549</v>
      </c>
      <c r="K2892" s="76" t="s">
        <v>19550</v>
      </c>
    </row>
    <row r="2893" spans="1:11" x14ac:dyDescent="0.3">
      <c r="A2893" s="65" t="s">
        <v>3181</v>
      </c>
      <c r="B2893" s="70" t="s">
        <v>15498</v>
      </c>
      <c r="C2893" s="72" t="s">
        <v>19397</v>
      </c>
      <c r="D2893" s="76" t="s">
        <v>19525</v>
      </c>
      <c r="E2893" s="76" t="s">
        <v>19533</v>
      </c>
      <c r="F2893" s="76" t="s">
        <v>19534</v>
      </c>
      <c r="G2893" s="76" t="s">
        <v>19535</v>
      </c>
      <c r="H2893" s="76" t="s">
        <v>19536</v>
      </c>
      <c r="I2893" s="76" t="s">
        <v>19548</v>
      </c>
      <c r="J2893" s="76" t="s">
        <v>19549</v>
      </c>
      <c r="K2893" s="76" t="s">
        <v>19550</v>
      </c>
    </row>
    <row r="2894" spans="1:11" x14ac:dyDescent="0.3">
      <c r="A2894" s="65" t="s">
        <v>3182</v>
      </c>
      <c r="B2894" s="70" t="s">
        <v>15499</v>
      </c>
      <c r="C2894" s="72" t="s">
        <v>19397</v>
      </c>
      <c r="D2894" s="76" t="s">
        <v>19525</v>
      </c>
      <c r="E2894" s="76" t="s">
        <v>19533</v>
      </c>
      <c r="F2894" s="76" t="s">
        <v>19534</v>
      </c>
      <c r="G2894" s="76" t="s">
        <v>19535</v>
      </c>
      <c r="H2894" s="76" t="s">
        <v>19536</v>
      </c>
      <c r="I2894" s="76" t="s">
        <v>19548</v>
      </c>
      <c r="J2894" s="76" t="s">
        <v>19549</v>
      </c>
      <c r="K2894" s="76" t="s">
        <v>19550</v>
      </c>
    </row>
    <row r="2895" spans="1:11" x14ac:dyDescent="0.3">
      <c r="A2895" s="65" t="s">
        <v>3183</v>
      </c>
      <c r="B2895" s="70" t="s">
        <v>15500</v>
      </c>
      <c r="C2895" s="72" t="s">
        <v>19397</v>
      </c>
      <c r="D2895" s="76" t="s">
        <v>19525</v>
      </c>
      <c r="E2895" s="76" t="s">
        <v>19533</v>
      </c>
      <c r="F2895" s="76" t="s">
        <v>19534</v>
      </c>
      <c r="G2895" s="76" t="s">
        <v>19535</v>
      </c>
      <c r="H2895" s="76" t="s">
        <v>19536</v>
      </c>
      <c r="I2895" s="76" t="s">
        <v>19548</v>
      </c>
      <c r="J2895" s="76" t="s">
        <v>19549</v>
      </c>
      <c r="K2895" s="76" t="s">
        <v>19550</v>
      </c>
    </row>
    <row r="2896" spans="1:11" x14ac:dyDescent="0.3">
      <c r="A2896" s="65" t="s">
        <v>3184</v>
      </c>
      <c r="B2896" s="70" t="s">
        <v>15501</v>
      </c>
      <c r="C2896" s="72" t="s">
        <v>19397</v>
      </c>
      <c r="D2896" s="76" t="s">
        <v>19525</v>
      </c>
      <c r="E2896" s="76" t="s">
        <v>19533</v>
      </c>
      <c r="F2896" s="76" t="s">
        <v>19534</v>
      </c>
      <c r="G2896" s="76" t="s">
        <v>19535</v>
      </c>
      <c r="H2896" s="76" t="s">
        <v>19536</v>
      </c>
      <c r="I2896" s="76" t="s">
        <v>19548</v>
      </c>
      <c r="J2896" s="76" t="s">
        <v>19549</v>
      </c>
      <c r="K2896" s="76" t="s">
        <v>19550</v>
      </c>
    </row>
    <row r="2897" spans="1:11" x14ac:dyDescent="0.3">
      <c r="A2897" s="65" t="s">
        <v>3185</v>
      </c>
      <c r="B2897" s="70" t="s">
        <v>15502</v>
      </c>
      <c r="C2897" s="72" t="s">
        <v>19397</v>
      </c>
      <c r="D2897" s="76" t="s">
        <v>19525</v>
      </c>
      <c r="E2897" s="76" t="s">
        <v>19533</v>
      </c>
      <c r="F2897" s="76" t="s">
        <v>19534</v>
      </c>
      <c r="G2897" s="76" t="s">
        <v>19535</v>
      </c>
      <c r="H2897" s="76" t="s">
        <v>19536</v>
      </c>
      <c r="I2897" s="76" t="s">
        <v>19548</v>
      </c>
      <c r="J2897" s="76" t="s">
        <v>19549</v>
      </c>
      <c r="K2897" s="76" t="s">
        <v>19550</v>
      </c>
    </row>
    <row r="2898" spans="1:11" x14ac:dyDescent="0.3">
      <c r="A2898" s="65" t="s">
        <v>3186</v>
      </c>
      <c r="B2898" s="70" t="s">
        <v>15503</v>
      </c>
      <c r="C2898" s="72" t="s">
        <v>19397</v>
      </c>
      <c r="D2898" s="76" t="s">
        <v>19525</v>
      </c>
      <c r="E2898" s="76" t="s">
        <v>19533</v>
      </c>
      <c r="F2898" s="76" t="s">
        <v>19534</v>
      </c>
      <c r="G2898" s="76" t="s">
        <v>19535</v>
      </c>
      <c r="H2898" s="76" t="s">
        <v>19536</v>
      </c>
      <c r="I2898" s="76" t="s">
        <v>19548</v>
      </c>
      <c r="J2898" s="76" t="s">
        <v>19549</v>
      </c>
      <c r="K2898" s="76" t="s">
        <v>19550</v>
      </c>
    </row>
    <row r="2899" spans="1:11" x14ac:dyDescent="0.3">
      <c r="A2899" s="66" t="s">
        <v>3187</v>
      </c>
      <c r="B2899" s="70" t="e">
        <v>#N/A</v>
      </c>
      <c r="C2899" s="73"/>
      <c r="D2899" s="77"/>
      <c r="E2899" s="77"/>
      <c r="F2899" s="77"/>
      <c r="G2899" s="77"/>
      <c r="H2899" s="77"/>
      <c r="I2899" s="77"/>
      <c r="J2899" s="77"/>
      <c r="K2899" s="77"/>
    </row>
    <row r="2900" spans="1:11" x14ac:dyDescent="0.3">
      <c r="A2900" s="65" t="s">
        <v>3188</v>
      </c>
      <c r="B2900" s="70" t="s">
        <v>15472</v>
      </c>
      <c r="C2900" s="72" t="s">
        <v>19397</v>
      </c>
      <c r="D2900" s="76" t="s">
        <v>19525</v>
      </c>
      <c r="E2900" s="76" t="s">
        <v>19533</v>
      </c>
      <c r="F2900" s="76" t="s">
        <v>19534</v>
      </c>
      <c r="G2900" s="76" t="s">
        <v>19528</v>
      </c>
      <c r="H2900" s="76" t="s">
        <v>19536</v>
      </c>
      <c r="I2900" s="76" t="s">
        <v>19530</v>
      </c>
      <c r="J2900" s="76" t="s">
        <v>19531</v>
      </c>
      <c r="K2900" s="76" t="s">
        <v>19532</v>
      </c>
    </row>
    <row r="2901" spans="1:11" x14ac:dyDescent="0.3">
      <c r="A2901" s="65" t="s">
        <v>3189</v>
      </c>
      <c r="B2901" s="70" t="s">
        <v>15474</v>
      </c>
      <c r="C2901" s="72" t="s">
        <v>19397</v>
      </c>
      <c r="D2901" s="76" t="s">
        <v>19525</v>
      </c>
      <c r="E2901" s="76" t="s">
        <v>19533</v>
      </c>
      <c r="F2901" s="76" t="s">
        <v>19534</v>
      </c>
      <c r="G2901" s="76" t="s">
        <v>19528</v>
      </c>
      <c r="H2901" s="76" t="s">
        <v>19536</v>
      </c>
      <c r="I2901" s="76" t="s">
        <v>19530</v>
      </c>
      <c r="J2901" s="76" t="s">
        <v>19531</v>
      </c>
      <c r="K2901" s="76" t="s">
        <v>19532</v>
      </c>
    </row>
    <row r="2902" spans="1:11" x14ac:dyDescent="0.3">
      <c r="A2902" s="65" t="s">
        <v>3190</v>
      </c>
      <c r="B2902" s="70" t="s">
        <v>15504</v>
      </c>
      <c r="C2902" s="72" t="s">
        <v>19396</v>
      </c>
      <c r="D2902" s="76" t="s">
        <v>19525</v>
      </c>
      <c r="E2902" s="76" t="s">
        <v>19533</v>
      </c>
      <c r="F2902" s="76" t="s">
        <v>19534</v>
      </c>
      <c r="G2902" s="76" t="s">
        <v>19535</v>
      </c>
      <c r="H2902" s="76" t="s">
        <v>19529</v>
      </c>
      <c r="I2902" s="76" t="s">
        <v>19530</v>
      </c>
      <c r="J2902" s="76" t="s">
        <v>19531</v>
      </c>
      <c r="K2902" s="76" t="s">
        <v>19532</v>
      </c>
    </row>
    <row r="2903" spans="1:11" x14ac:dyDescent="0.3">
      <c r="A2903" s="65" t="s">
        <v>3191</v>
      </c>
      <c r="B2903" s="70" t="s">
        <v>15505</v>
      </c>
      <c r="C2903" s="72" t="s">
        <v>19396</v>
      </c>
      <c r="D2903" s="76" t="s">
        <v>19525</v>
      </c>
      <c r="E2903" s="76" t="s">
        <v>19537</v>
      </c>
      <c r="F2903" s="76" t="s">
        <v>19534</v>
      </c>
      <c r="G2903" s="76" t="s">
        <v>19528</v>
      </c>
      <c r="H2903" s="76" t="s">
        <v>19529</v>
      </c>
      <c r="I2903" s="76" t="s">
        <v>19530</v>
      </c>
      <c r="J2903" s="76" t="s">
        <v>19531</v>
      </c>
      <c r="K2903" s="76" t="s">
        <v>19532</v>
      </c>
    </row>
    <row r="2904" spans="1:11" x14ac:dyDescent="0.3">
      <c r="A2904" s="65" t="s">
        <v>3192</v>
      </c>
      <c r="B2904" s="70" t="s">
        <v>15506</v>
      </c>
      <c r="C2904" s="72" t="s">
        <v>19396</v>
      </c>
      <c r="D2904" s="76" t="s">
        <v>19525</v>
      </c>
      <c r="E2904" s="76" t="s">
        <v>19537</v>
      </c>
      <c r="F2904" s="76" t="s">
        <v>19534</v>
      </c>
      <c r="G2904" s="76" t="s">
        <v>19528</v>
      </c>
      <c r="H2904" s="76" t="s">
        <v>19529</v>
      </c>
      <c r="I2904" s="76" t="s">
        <v>19530</v>
      </c>
      <c r="J2904" s="76" t="s">
        <v>19531</v>
      </c>
      <c r="K2904" s="76" t="s">
        <v>19532</v>
      </c>
    </row>
    <row r="2905" spans="1:11" x14ac:dyDescent="0.3">
      <c r="A2905" s="65" t="s">
        <v>3193</v>
      </c>
      <c r="B2905" s="70" t="s">
        <v>15490</v>
      </c>
      <c r="C2905" s="72" t="s">
        <v>19396</v>
      </c>
      <c r="D2905" s="76" t="s">
        <v>19525</v>
      </c>
      <c r="E2905" s="76" t="s">
        <v>19533</v>
      </c>
      <c r="F2905" s="76" t="s">
        <v>19538</v>
      </c>
      <c r="G2905" s="76" t="s">
        <v>19528</v>
      </c>
      <c r="H2905" s="76" t="s">
        <v>19536</v>
      </c>
      <c r="I2905" s="76" t="s">
        <v>19530</v>
      </c>
      <c r="J2905" s="76" t="s">
        <v>19531</v>
      </c>
      <c r="K2905" s="76" t="s">
        <v>19532</v>
      </c>
    </row>
    <row r="2906" spans="1:11" x14ac:dyDescent="0.3">
      <c r="A2906" s="65" t="s">
        <v>3194</v>
      </c>
      <c r="B2906" s="70" t="s">
        <v>15507</v>
      </c>
      <c r="C2906" s="72" t="s">
        <v>19396</v>
      </c>
      <c r="D2906" s="76" t="s">
        <v>19525</v>
      </c>
      <c r="E2906" s="76" t="s">
        <v>19526</v>
      </c>
      <c r="F2906" s="76" t="s">
        <v>19538</v>
      </c>
      <c r="G2906" s="76" t="s">
        <v>19528</v>
      </c>
      <c r="H2906" s="76" t="s">
        <v>19536</v>
      </c>
      <c r="I2906" s="76" t="s">
        <v>19530</v>
      </c>
      <c r="J2906" s="76" t="s">
        <v>19531</v>
      </c>
      <c r="K2906" s="76" t="s">
        <v>19532</v>
      </c>
    </row>
    <row r="2907" spans="1:11" x14ac:dyDescent="0.3">
      <c r="A2907" s="65" t="s">
        <v>3195</v>
      </c>
      <c r="B2907" s="70" t="s">
        <v>15508</v>
      </c>
      <c r="C2907" s="72" t="s">
        <v>19396</v>
      </c>
      <c r="D2907" s="76" t="s">
        <v>19525</v>
      </c>
      <c r="E2907" s="76" t="s">
        <v>19533</v>
      </c>
      <c r="F2907" s="76" t="s">
        <v>19538</v>
      </c>
      <c r="G2907" s="76" t="s">
        <v>19528</v>
      </c>
      <c r="H2907" s="76" t="s">
        <v>19536</v>
      </c>
      <c r="I2907" s="76" t="s">
        <v>19530</v>
      </c>
      <c r="J2907" s="76" t="s">
        <v>19531</v>
      </c>
      <c r="K2907" s="76" t="s">
        <v>19532</v>
      </c>
    </row>
    <row r="2908" spans="1:11" x14ac:dyDescent="0.3">
      <c r="A2908" s="65" t="s">
        <v>3196</v>
      </c>
      <c r="B2908" s="70" t="s">
        <v>15509</v>
      </c>
      <c r="C2908" s="72" t="s">
        <v>19396</v>
      </c>
      <c r="D2908" s="76" t="s">
        <v>19525</v>
      </c>
      <c r="E2908" s="76" t="s">
        <v>19526</v>
      </c>
      <c r="F2908" s="76" t="s">
        <v>19538</v>
      </c>
      <c r="G2908" s="76" t="s">
        <v>19528</v>
      </c>
      <c r="H2908" s="76" t="s">
        <v>19536</v>
      </c>
      <c r="I2908" s="76" t="s">
        <v>19530</v>
      </c>
      <c r="J2908" s="76" t="s">
        <v>19531</v>
      </c>
      <c r="K2908" s="76" t="s">
        <v>19532</v>
      </c>
    </row>
    <row r="2909" spans="1:11" x14ac:dyDescent="0.3">
      <c r="A2909" s="65" t="s">
        <v>3197</v>
      </c>
      <c r="B2909" s="70" t="s">
        <v>15510</v>
      </c>
      <c r="C2909" s="72" t="s">
        <v>19396</v>
      </c>
      <c r="D2909" s="76" t="s">
        <v>19525</v>
      </c>
      <c r="E2909" s="76" t="s">
        <v>19533</v>
      </c>
      <c r="F2909" s="76" t="s">
        <v>19534</v>
      </c>
      <c r="G2909" s="76" t="s">
        <v>19535</v>
      </c>
      <c r="H2909" s="76" t="s">
        <v>19536</v>
      </c>
      <c r="I2909" s="76" t="s">
        <v>19530</v>
      </c>
      <c r="J2909" s="76" t="s">
        <v>19531</v>
      </c>
      <c r="K2909" s="76" t="s">
        <v>19532</v>
      </c>
    </row>
    <row r="2910" spans="1:11" x14ac:dyDescent="0.3">
      <c r="A2910" s="65" t="s">
        <v>3198</v>
      </c>
      <c r="B2910" s="70" t="s">
        <v>15511</v>
      </c>
      <c r="C2910" s="72" t="s">
        <v>19396</v>
      </c>
      <c r="D2910" s="76" t="s">
        <v>19525</v>
      </c>
      <c r="E2910" s="76" t="s">
        <v>19526</v>
      </c>
      <c r="F2910" s="76" t="s">
        <v>19534</v>
      </c>
      <c r="G2910" s="76" t="s">
        <v>19535</v>
      </c>
      <c r="H2910" s="76" t="s">
        <v>19536</v>
      </c>
      <c r="I2910" s="76" t="s">
        <v>19530</v>
      </c>
      <c r="J2910" s="76" t="s">
        <v>19531</v>
      </c>
      <c r="K2910" s="76" t="s">
        <v>19532</v>
      </c>
    </row>
    <row r="2911" spans="1:11" x14ac:dyDescent="0.3">
      <c r="A2911" s="65" t="s">
        <v>3199</v>
      </c>
      <c r="B2911" s="70" t="s">
        <v>15512</v>
      </c>
      <c r="C2911" s="72" t="s">
        <v>19396</v>
      </c>
      <c r="D2911" s="76" t="s">
        <v>19525</v>
      </c>
      <c r="E2911" s="76" t="s">
        <v>19533</v>
      </c>
      <c r="F2911" s="76" t="s">
        <v>19538</v>
      </c>
      <c r="G2911" s="76" t="s">
        <v>19528</v>
      </c>
      <c r="H2911" s="76" t="s">
        <v>19536</v>
      </c>
      <c r="I2911" s="76" t="s">
        <v>19548</v>
      </c>
      <c r="J2911" s="76" t="s">
        <v>19552</v>
      </c>
      <c r="K2911" s="76" t="s">
        <v>19553</v>
      </c>
    </row>
    <row r="2912" spans="1:11" x14ac:dyDescent="0.3">
      <c r="A2912" s="65" t="s">
        <v>3200</v>
      </c>
      <c r="B2912" s="70" t="s">
        <v>15513</v>
      </c>
      <c r="C2912" s="72" t="s">
        <v>19396</v>
      </c>
      <c r="D2912" s="76" t="s">
        <v>19525</v>
      </c>
      <c r="E2912" s="76" t="s">
        <v>19526</v>
      </c>
      <c r="F2912" s="76" t="s">
        <v>19538</v>
      </c>
      <c r="G2912" s="76" t="s">
        <v>19528</v>
      </c>
      <c r="H2912" s="76" t="s">
        <v>19536</v>
      </c>
      <c r="I2912" s="76" t="s">
        <v>19548</v>
      </c>
      <c r="J2912" s="76" t="s">
        <v>19552</v>
      </c>
      <c r="K2912" s="76" t="s">
        <v>19553</v>
      </c>
    </row>
    <row r="2913" spans="1:11" x14ac:dyDescent="0.3">
      <c r="A2913" s="65" t="s">
        <v>3201</v>
      </c>
      <c r="B2913" s="70" t="s">
        <v>14896</v>
      </c>
      <c r="C2913" s="72" t="s">
        <v>19396</v>
      </c>
      <c r="D2913" s="76" t="s">
        <v>19525</v>
      </c>
      <c r="E2913" s="76" t="s">
        <v>19533</v>
      </c>
      <c r="F2913" s="76" t="s">
        <v>19538</v>
      </c>
      <c r="G2913" s="76" t="s">
        <v>19528</v>
      </c>
      <c r="H2913" s="76" t="s">
        <v>19536</v>
      </c>
      <c r="I2913" s="76" t="s">
        <v>19548</v>
      </c>
      <c r="J2913" s="76" t="s">
        <v>19552</v>
      </c>
      <c r="K2913" s="76" t="s">
        <v>19553</v>
      </c>
    </row>
    <row r="2914" spans="1:11" x14ac:dyDescent="0.3">
      <c r="A2914" s="65" t="s">
        <v>3202</v>
      </c>
      <c r="B2914" s="70" t="s">
        <v>14897</v>
      </c>
      <c r="C2914" s="72" t="s">
        <v>19396</v>
      </c>
      <c r="D2914" s="76" t="s">
        <v>19525</v>
      </c>
      <c r="E2914" s="76" t="s">
        <v>19526</v>
      </c>
      <c r="F2914" s="76" t="s">
        <v>19538</v>
      </c>
      <c r="G2914" s="76" t="s">
        <v>19528</v>
      </c>
      <c r="H2914" s="76" t="s">
        <v>19536</v>
      </c>
      <c r="I2914" s="76" t="s">
        <v>19548</v>
      </c>
      <c r="J2914" s="76" t="s">
        <v>19552</v>
      </c>
      <c r="K2914" s="76" t="s">
        <v>19553</v>
      </c>
    </row>
    <row r="2915" spans="1:11" x14ac:dyDescent="0.3">
      <c r="A2915" s="65" t="s">
        <v>3203</v>
      </c>
      <c r="B2915" s="70" t="s">
        <v>14110</v>
      </c>
      <c r="C2915" s="72" t="s">
        <v>19396</v>
      </c>
      <c r="D2915" s="76" t="s">
        <v>19525</v>
      </c>
      <c r="E2915" s="76" t="s">
        <v>19533</v>
      </c>
      <c r="F2915" s="76" t="s">
        <v>19534</v>
      </c>
      <c r="G2915" s="76" t="s">
        <v>19528</v>
      </c>
      <c r="H2915" s="76" t="s">
        <v>19536</v>
      </c>
      <c r="I2915" s="76" t="s">
        <v>19548</v>
      </c>
      <c r="J2915" s="76" t="s">
        <v>19552</v>
      </c>
      <c r="K2915" s="76" t="s">
        <v>19553</v>
      </c>
    </row>
    <row r="2916" spans="1:11" x14ac:dyDescent="0.3">
      <c r="A2916" s="65" t="s">
        <v>3204</v>
      </c>
      <c r="B2916" s="70" t="s">
        <v>14111</v>
      </c>
      <c r="C2916" s="72" t="s">
        <v>19396</v>
      </c>
      <c r="D2916" s="76" t="s">
        <v>19525</v>
      </c>
      <c r="E2916" s="76" t="s">
        <v>19526</v>
      </c>
      <c r="F2916" s="76" t="s">
        <v>19534</v>
      </c>
      <c r="G2916" s="76" t="s">
        <v>19528</v>
      </c>
      <c r="H2916" s="76" t="s">
        <v>19536</v>
      </c>
      <c r="I2916" s="76" t="s">
        <v>19548</v>
      </c>
      <c r="J2916" s="76" t="s">
        <v>19552</v>
      </c>
      <c r="K2916" s="76" t="s">
        <v>19553</v>
      </c>
    </row>
    <row r="2917" spans="1:11" x14ac:dyDescent="0.3">
      <c r="A2917" s="65" t="s">
        <v>3205</v>
      </c>
      <c r="B2917" s="70" t="s">
        <v>15514</v>
      </c>
      <c r="C2917" s="72" t="s">
        <v>19396</v>
      </c>
      <c r="D2917" s="76" t="s">
        <v>19525</v>
      </c>
      <c r="E2917" s="76" t="s">
        <v>19533</v>
      </c>
      <c r="F2917" s="76" t="s">
        <v>19534</v>
      </c>
      <c r="G2917" s="76" t="s">
        <v>19528</v>
      </c>
      <c r="H2917" s="76" t="s">
        <v>19536</v>
      </c>
      <c r="I2917" s="76" t="s">
        <v>19548</v>
      </c>
      <c r="J2917" s="76" t="s">
        <v>19552</v>
      </c>
      <c r="K2917" s="76" t="s">
        <v>19553</v>
      </c>
    </row>
    <row r="2918" spans="1:11" x14ac:dyDescent="0.3">
      <c r="A2918" s="65" t="s">
        <v>3206</v>
      </c>
      <c r="B2918" s="70" t="s">
        <v>15515</v>
      </c>
      <c r="C2918" s="72" t="s">
        <v>19396</v>
      </c>
      <c r="D2918" s="76" t="s">
        <v>19525</v>
      </c>
      <c r="E2918" s="76" t="s">
        <v>19526</v>
      </c>
      <c r="F2918" s="76" t="s">
        <v>19534</v>
      </c>
      <c r="G2918" s="76" t="s">
        <v>19528</v>
      </c>
      <c r="H2918" s="76" t="s">
        <v>19536</v>
      </c>
      <c r="I2918" s="76" t="s">
        <v>19548</v>
      </c>
      <c r="J2918" s="76" t="s">
        <v>19552</v>
      </c>
      <c r="K2918" s="76" t="s">
        <v>19553</v>
      </c>
    </row>
    <row r="2919" spans="1:11" x14ac:dyDescent="0.3">
      <c r="A2919" s="65" t="s">
        <v>3207</v>
      </c>
      <c r="B2919" s="70" t="s">
        <v>15516</v>
      </c>
      <c r="C2919" s="72" t="s">
        <v>19396</v>
      </c>
      <c r="D2919" s="76" t="s">
        <v>19525</v>
      </c>
      <c r="E2919" s="76" t="s">
        <v>19533</v>
      </c>
      <c r="F2919" s="76" t="s">
        <v>19534</v>
      </c>
      <c r="G2919" s="76" t="s">
        <v>19528</v>
      </c>
      <c r="H2919" s="76" t="s">
        <v>19536</v>
      </c>
      <c r="I2919" s="76" t="s">
        <v>19548</v>
      </c>
      <c r="J2919" s="76" t="s">
        <v>19552</v>
      </c>
      <c r="K2919" s="76" t="s">
        <v>19553</v>
      </c>
    </row>
    <row r="2920" spans="1:11" x14ac:dyDescent="0.3">
      <c r="A2920" s="65" t="s">
        <v>3208</v>
      </c>
      <c r="B2920" s="70" t="s">
        <v>15517</v>
      </c>
      <c r="C2920" s="72" t="s">
        <v>19396</v>
      </c>
      <c r="D2920" s="76" t="s">
        <v>19525</v>
      </c>
      <c r="E2920" s="76" t="s">
        <v>19526</v>
      </c>
      <c r="F2920" s="76" t="s">
        <v>19534</v>
      </c>
      <c r="G2920" s="76" t="s">
        <v>19528</v>
      </c>
      <c r="H2920" s="76" t="s">
        <v>19536</v>
      </c>
      <c r="I2920" s="76" t="s">
        <v>19548</v>
      </c>
      <c r="J2920" s="76" t="s">
        <v>19552</v>
      </c>
      <c r="K2920" s="76" t="s">
        <v>19553</v>
      </c>
    </row>
    <row r="2921" spans="1:11" x14ac:dyDescent="0.3">
      <c r="A2921" s="66" t="s">
        <v>3209</v>
      </c>
      <c r="B2921" s="70" t="e">
        <v>#N/A</v>
      </c>
      <c r="C2921" s="73"/>
      <c r="D2921" s="77"/>
      <c r="E2921" s="77"/>
      <c r="F2921" s="77"/>
      <c r="G2921" s="77"/>
      <c r="H2921" s="77"/>
      <c r="I2921" s="77"/>
      <c r="J2921" s="77"/>
      <c r="K2921" s="77"/>
    </row>
    <row r="2922" spans="1:11" x14ac:dyDescent="0.3">
      <c r="A2922" s="66" t="s">
        <v>3210</v>
      </c>
      <c r="B2922" s="70" t="e">
        <v>#N/A</v>
      </c>
      <c r="C2922" s="73"/>
      <c r="D2922" s="77"/>
      <c r="E2922" s="77"/>
      <c r="F2922" s="77"/>
      <c r="G2922" s="77"/>
      <c r="H2922" s="77"/>
      <c r="I2922" s="77"/>
      <c r="J2922" s="77"/>
      <c r="K2922" s="77"/>
    </row>
    <row r="2923" spans="1:11" x14ac:dyDescent="0.3">
      <c r="A2923" s="66" t="s">
        <v>3211</v>
      </c>
      <c r="B2923" s="70" t="e">
        <v>#N/A</v>
      </c>
      <c r="C2923" s="73"/>
      <c r="D2923" s="77"/>
      <c r="E2923" s="77"/>
      <c r="F2923" s="77"/>
      <c r="G2923" s="77"/>
      <c r="H2923" s="77"/>
      <c r="I2923" s="77"/>
      <c r="J2923" s="77"/>
      <c r="K2923" s="77"/>
    </row>
    <row r="2924" spans="1:11" x14ac:dyDescent="0.3">
      <c r="A2924" s="66" t="s">
        <v>3212</v>
      </c>
      <c r="B2924" s="70" t="e">
        <v>#N/A</v>
      </c>
      <c r="C2924" s="73"/>
      <c r="D2924" s="77"/>
      <c r="E2924" s="77"/>
      <c r="F2924" s="77"/>
      <c r="G2924" s="77"/>
      <c r="H2924" s="77"/>
      <c r="I2924" s="77"/>
      <c r="J2924" s="77"/>
      <c r="K2924" s="77"/>
    </row>
    <row r="2925" spans="1:11" x14ac:dyDescent="0.3">
      <c r="A2925" s="66" t="s">
        <v>3213</v>
      </c>
      <c r="B2925" s="70" t="e">
        <v>#N/A</v>
      </c>
      <c r="C2925" s="73"/>
      <c r="D2925" s="77"/>
      <c r="E2925" s="77"/>
      <c r="F2925" s="77"/>
      <c r="G2925" s="77"/>
      <c r="H2925" s="77"/>
      <c r="I2925" s="77"/>
      <c r="J2925" s="77"/>
      <c r="K2925" s="77"/>
    </row>
    <row r="2926" spans="1:11" x14ac:dyDescent="0.3">
      <c r="A2926" s="66" t="s">
        <v>3214</v>
      </c>
      <c r="B2926" s="70" t="e">
        <v>#N/A</v>
      </c>
      <c r="C2926" s="73"/>
      <c r="D2926" s="77"/>
      <c r="E2926" s="77"/>
      <c r="F2926" s="77"/>
      <c r="G2926" s="77"/>
      <c r="H2926" s="77"/>
      <c r="I2926" s="77"/>
      <c r="J2926" s="77"/>
      <c r="K2926" s="77"/>
    </row>
    <row r="2927" spans="1:11" x14ac:dyDescent="0.3">
      <c r="A2927" s="66" t="s">
        <v>3215</v>
      </c>
      <c r="B2927" s="70" t="e">
        <v>#N/A</v>
      </c>
      <c r="C2927" s="73"/>
      <c r="D2927" s="77"/>
      <c r="E2927" s="77"/>
      <c r="F2927" s="77"/>
      <c r="G2927" s="77"/>
      <c r="H2927" s="77"/>
      <c r="I2927" s="77"/>
      <c r="J2927" s="77"/>
      <c r="K2927" s="77"/>
    </row>
    <row r="2928" spans="1:11" x14ac:dyDescent="0.3">
      <c r="A2928" s="66" t="s">
        <v>3216</v>
      </c>
      <c r="B2928" s="70" t="e">
        <v>#N/A</v>
      </c>
      <c r="C2928" s="73"/>
      <c r="D2928" s="77"/>
      <c r="E2928" s="77"/>
      <c r="F2928" s="77"/>
      <c r="G2928" s="77"/>
      <c r="H2928" s="77"/>
      <c r="I2928" s="77"/>
      <c r="J2928" s="77"/>
      <c r="K2928" s="77"/>
    </row>
    <row r="2929" spans="1:11" x14ac:dyDescent="0.3">
      <c r="A2929" s="66" t="s">
        <v>3217</v>
      </c>
      <c r="B2929" s="70" t="e">
        <v>#N/A</v>
      </c>
      <c r="C2929" s="73"/>
      <c r="D2929" s="77"/>
      <c r="E2929" s="77"/>
      <c r="F2929" s="77"/>
      <c r="G2929" s="77"/>
      <c r="H2929" s="77"/>
      <c r="I2929" s="77"/>
      <c r="J2929" s="77"/>
      <c r="K2929" s="77"/>
    </row>
    <row r="2930" spans="1:11" x14ac:dyDescent="0.3">
      <c r="A2930" s="66" t="s">
        <v>3218</v>
      </c>
      <c r="B2930" s="70" t="e">
        <v>#N/A</v>
      </c>
      <c r="C2930" s="73"/>
      <c r="D2930" s="77"/>
      <c r="E2930" s="77"/>
      <c r="F2930" s="77"/>
      <c r="G2930" s="77"/>
      <c r="H2930" s="77"/>
      <c r="I2930" s="77"/>
      <c r="J2930" s="77"/>
      <c r="K2930" s="77"/>
    </row>
    <row r="2931" spans="1:11" x14ac:dyDescent="0.3">
      <c r="A2931" s="66" t="s">
        <v>3219</v>
      </c>
      <c r="B2931" s="70" t="e">
        <v>#N/A</v>
      </c>
      <c r="C2931" s="73"/>
      <c r="D2931" s="77"/>
      <c r="E2931" s="77"/>
      <c r="F2931" s="77"/>
      <c r="G2931" s="77"/>
      <c r="H2931" s="77"/>
      <c r="I2931" s="77"/>
      <c r="J2931" s="77"/>
      <c r="K2931" s="77"/>
    </row>
    <row r="2932" spans="1:11" x14ac:dyDescent="0.3">
      <c r="A2932" s="66" t="s">
        <v>3220</v>
      </c>
      <c r="B2932" s="70" t="e">
        <v>#N/A</v>
      </c>
      <c r="C2932" s="73"/>
      <c r="D2932" s="77"/>
      <c r="E2932" s="77"/>
      <c r="F2932" s="77"/>
      <c r="G2932" s="77"/>
      <c r="H2932" s="77"/>
      <c r="I2932" s="77"/>
      <c r="J2932" s="77"/>
      <c r="K2932" s="77"/>
    </row>
    <row r="2933" spans="1:11" x14ac:dyDescent="0.3">
      <c r="A2933" s="66" t="s">
        <v>3221</v>
      </c>
      <c r="B2933" s="70" t="e">
        <v>#N/A</v>
      </c>
      <c r="C2933" s="73"/>
      <c r="D2933" s="77"/>
      <c r="E2933" s="77"/>
      <c r="F2933" s="77"/>
      <c r="G2933" s="77"/>
      <c r="H2933" s="77"/>
      <c r="I2933" s="77"/>
      <c r="J2933" s="77"/>
      <c r="K2933" s="77"/>
    </row>
    <row r="2934" spans="1:11" x14ac:dyDescent="0.3">
      <c r="A2934" s="66" t="s">
        <v>3222</v>
      </c>
      <c r="B2934" s="70" t="e">
        <v>#N/A</v>
      </c>
      <c r="C2934" s="73"/>
      <c r="D2934" s="77"/>
      <c r="E2934" s="77"/>
      <c r="F2934" s="77"/>
      <c r="G2934" s="77"/>
      <c r="H2934" s="77"/>
      <c r="I2934" s="77"/>
      <c r="J2934" s="77"/>
      <c r="K2934" s="77"/>
    </row>
    <row r="2935" spans="1:11" x14ac:dyDescent="0.3">
      <c r="A2935" s="66" t="s">
        <v>3223</v>
      </c>
      <c r="B2935" s="70" t="e">
        <v>#N/A</v>
      </c>
      <c r="C2935" s="73"/>
      <c r="D2935" s="77"/>
      <c r="E2935" s="77"/>
      <c r="F2935" s="77"/>
      <c r="G2935" s="77"/>
      <c r="H2935" s="77"/>
      <c r="I2935" s="77"/>
      <c r="J2935" s="77"/>
      <c r="K2935" s="77"/>
    </row>
    <row r="2936" spans="1:11" x14ac:dyDescent="0.3">
      <c r="A2936" s="65" t="s">
        <v>3224</v>
      </c>
      <c r="B2936" s="70" t="s">
        <v>15518</v>
      </c>
      <c r="C2936" s="72" t="s">
        <v>19397</v>
      </c>
      <c r="D2936" s="76" t="s">
        <v>19525</v>
      </c>
      <c r="E2936" s="76" t="s">
        <v>19526</v>
      </c>
      <c r="F2936" s="76" t="s">
        <v>19534</v>
      </c>
      <c r="G2936" s="76" t="s">
        <v>19535</v>
      </c>
      <c r="H2936" s="76" t="s">
        <v>19536</v>
      </c>
      <c r="I2936" s="76" t="s">
        <v>19530</v>
      </c>
      <c r="J2936" s="76" t="s">
        <v>19531</v>
      </c>
      <c r="K2936" s="76" t="s">
        <v>19532</v>
      </c>
    </row>
    <row r="2937" spans="1:11" x14ac:dyDescent="0.3">
      <c r="A2937" s="65" t="s">
        <v>3225</v>
      </c>
      <c r="B2937" s="70" t="s">
        <v>14671</v>
      </c>
      <c r="C2937" s="72" t="s">
        <v>19397</v>
      </c>
      <c r="D2937" s="76" t="s">
        <v>19525</v>
      </c>
      <c r="E2937" s="76" t="s">
        <v>19533</v>
      </c>
      <c r="F2937" s="76" t="s">
        <v>19534</v>
      </c>
      <c r="G2937" s="76" t="s">
        <v>19535</v>
      </c>
      <c r="H2937" s="76" t="s">
        <v>19536</v>
      </c>
      <c r="I2937" s="76" t="s">
        <v>19551</v>
      </c>
      <c r="J2937" s="76" t="s">
        <v>19531</v>
      </c>
      <c r="K2937" s="76" t="s">
        <v>19532</v>
      </c>
    </row>
    <row r="2938" spans="1:11" x14ac:dyDescent="0.3">
      <c r="A2938" s="66" t="s">
        <v>3226</v>
      </c>
      <c r="B2938" s="70" t="e">
        <v>#N/A</v>
      </c>
      <c r="C2938" s="73"/>
      <c r="D2938" s="77"/>
      <c r="E2938" s="77"/>
      <c r="F2938" s="77"/>
      <c r="G2938" s="77"/>
      <c r="H2938" s="77"/>
      <c r="I2938" s="77"/>
      <c r="J2938" s="77"/>
      <c r="K2938" s="77"/>
    </row>
    <row r="2939" spans="1:11" x14ac:dyDescent="0.3">
      <c r="A2939" s="65" t="s">
        <v>3227</v>
      </c>
      <c r="B2939" s="70" t="s">
        <v>15519</v>
      </c>
      <c r="C2939" s="72" t="s">
        <v>19397</v>
      </c>
      <c r="D2939" s="76" t="s">
        <v>19525</v>
      </c>
      <c r="E2939" s="76" t="s">
        <v>19526</v>
      </c>
      <c r="F2939" s="76" t="s">
        <v>19544</v>
      </c>
      <c r="G2939" s="76" t="s">
        <v>19535</v>
      </c>
      <c r="H2939" s="76" t="s">
        <v>19536</v>
      </c>
      <c r="I2939" s="76" t="s">
        <v>19530</v>
      </c>
      <c r="J2939" s="76" t="s">
        <v>19531</v>
      </c>
      <c r="K2939" s="76" t="s">
        <v>19532</v>
      </c>
    </row>
    <row r="2940" spans="1:11" x14ac:dyDescent="0.3">
      <c r="A2940" s="65" t="s">
        <v>3228</v>
      </c>
      <c r="B2940" s="70" t="s">
        <v>15520</v>
      </c>
      <c r="C2940" s="72" t="s">
        <v>19397</v>
      </c>
      <c r="D2940" s="76" t="s">
        <v>19525</v>
      </c>
      <c r="E2940" s="76" t="s">
        <v>19533</v>
      </c>
      <c r="F2940" s="76" t="s">
        <v>19534</v>
      </c>
      <c r="G2940" s="76" t="s">
        <v>19535</v>
      </c>
      <c r="H2940" s="76" t="s">
        <v>19536</v>
      </c>
      <c r="I2940" s="76" t="s">
        <v>19530</v>
      </c>
      <c r="J2940" s="76" t="s">
        <v>19531</v>
      </c>
      <c r="K2940" s="76" t="s">
        <v>19532</v>
      </c>
    </row>
    <row r="2941" spans="1:11" x14ac:dyDescent="0.3">
      <c r="A2941" s="65" t="s">
        <v>3229</v>
      </c>
      <c r="B2941" s="70" t="s">
        <v>15521</v>
      </c>
      <c r="C2941" s="72" t="s">
        <v>19397</v>
      </c>
      <c r="D2941" s="76" t="s">
        <v>19525</v>
      </c>
      <c r="E2941" s="76" t="s">
        <v>19533</v>
      </c>
      <c r="F2941" s="76" t="s">
        <v>19527</v>
      </c>
      <c r="G2941" s="76" t="s">
        <v>19535</v>
      </c>
      <c r="H2941" s="76" t="s">
        <v>19536</v>
      </c>
      <c r="I2941" s="76" t="s">
        <v>19530</v>
      </c>
      <c r="J2941" s="76" t="s">
        <v>19531</v>
      </c>
      <c r="K2941" s="76" t="s">
        <v>19532</v>
      </c>
    </row>
    <row r="2942" spans="1:11" x14ac:dyDescent="0.3">
      <c r="A2942" s="66" t="s">
        <v>3230</v>
      </c>
      <c r="B2942" s="70" t="e">
        <v>#N/A</v>
      </c>
      <c r="C2942" s="73"/>
      <c r="D2942" s="77"/>
      <c r="E2942" s="77"/>
      <c r="F2942" s="77"/>
      <c r="G2942" s="77"/>
      <c r="H2942" s="77"/>
      <c r="I2942" s="77"/>
      <c r="J2942" s="77"/>
      <c r="K2942" s="77"/>
    </row>
    <row r="2943" spans="1:11" x14ac:dyDescent="0.3">
      <c r="A2943" s="66" t="s">
        <v>3231</v>
      </c>
      <c r="B2943" s="70" t="e">
        <v>#N/A</v>
      </c>
      <c r="C2943" s="73"/>
      <c r="D2943" s="77"/>
      <c r="E2943" s="77"/>
      <c r="F2943" s="77"/>
      <c r="G2943" s="77"/>
      <c r="H2943" s="77"/>
      <c r="I2943" s="77"/>
      <c r="J2943" s="77"/>
      <c r="K2943" s="77"/>
    </row>
    <row r="2944" spans="1:11" x14ac:dyDescent="0.3">
      <c r="A2944" s="66" t="s">
        <v>3232</v>
      </c>
      <c r="B2944" s="70" t="e">
        <v>#N/A</v>
      </c>
      <c r="C2944" s="73"/>
      <c r="D2944" s="77"/>
      <c r="E2944" s="77"/>
      <c r="F2944" s="77"/>
      <c r="G2944" s="77"/>
      <c r="H2944" s="77"/>
      <c r="I2944" s="77"/>
      <c r="J2944" s="77"/>
      <c r="K2944" s="77"/>
    </row>
    <row r="2945" spans="1:11" x14ac:dyDescent="0.3">
      <c r="A2945" s="65" t="s">
        <v>3233</v>
      </c>
      <c r="B2945" s="70" t="s">
        <v>15522</v>
      </c>
      <c r="C2945" s="72" t="s">
        <v>19397</v>
      </c>
      <c r="D2945" s="76" t="s">
        <v>19525</v>
      </c>
      <c r="E2945" s="76" t="s">
        <v>19533</v>
      </c>
      <c r="F2945" s="76" t="s">
        <v>19534</v>
      </c>
      <c r="G2945" s="76" t="s">
        <v>19535</v>
      </c>
      <c r="H2945" s="76" t="s">
        <v>19536</v>
      </c>
      <c r="I2945" s="76" t="s">
        <v>19530</v>
      </c>
      <c r="J2945" s="76" t="s">
        <v>19531</v>
      </c>
      <c r="K2945" s="76" t="s">
        <v>19532</v>
      </c>
    </row>
    <row r="2946" spans="1:11" x14ac:dyDescent="0.3">
      <c r="A2946" s="66" t="s">
        <v>3234</v>
      </c>
      <c r="B2946" s="70" t="e">
        <v>#N/A</v>
      </c>
      <c r="C2946" s="73"/>
      <c r="D2946" s="77"/>
      <c r="E2946" s="77"/>
      <c r="F2946" s="77"/>
      <c r="G2946" s="77"/>
      <c r="H2946" s="77"/>
      <c r="I2946" s="77"/>
      <c r="J2946" s="77"/>
      <c r="K2946" s="77"/>
    </row>
    <row r="2947" spans="1:11" x14ac:dyDescent="0.3">
      <c r="A2947" s="66" t="s">
        <v>3235</v>
      </c>
      <c r="B2947" s="70" t="e">
        <v>#N/A</v>
      </c>
      <c r="C2947" s="73"/>
      <c r="D2947" s="77"/>
      <c r="E2947" s="77"/>
      <c r="F2947" s="77"/>
      <c r="G2947" s="77"/>
      <c r="H2947" s="77"/>
      <c r="I2947" s="77"/>
      <c r="J2947" s="77"/>
      <c r="K2947" s="77"/>
    </row>
    <row r="2948" spans="1:11" x14ac:dyDescent="0.3">
      <c r="A2948" s="66" t="s">
        <v>3236</v>
      </c>
      <c r="B2948" s="70" t="e">
        <v>#N/A</v>
      </c>
      <c r="C2948" s="73"/>
      <c r="D2948" s="77"/>
      <c r="E2948" s="77"/>
      <c r="F2948" s="77"/>
      <c r="G2948" s="77"/>
      <c r="H2948" s="77"/>
      <c r="I2948" s="77"/>
      <c r="J2948" s="77"/>
      <c r="K2948" s="77"/>
    </row>
    <row r="2949" spans="1:11" x14ac:dyDescent="0.3">
      <c r="A2949" s="66" t="s">
        <v>3237</v>
      </c>
      <c r="B2949" s="70" t="e">
        <v>#N/A</v>
      </c>
      <c r="C2949" s="73"/>
      <c r="D2949" s="77"/>
      <c r="E2949" s="77"/>
      <c r="F2949" s="77"/>
      <c r="G2949" s="77"/>
      <c r="H2949" s="77"/>
      <c r="I2949" s="77"/>
      <c r="J2949" s="77"/>
      <c r="K2949" s="77"/>
    </row>
    <row r="2950" spans="1:11" x14ac:dyDescent="0.3">
      <c r="A2950" s="66" t="s">
        <v>3238</v>
      </c>
      <c r="B2950" s="70" t="e">
        <v>#N/A</v>
      </c>
      <c r="C2950" s="73"/>
      <c r="D2950" s="77"/>
      <c r="E2950" s="77"/>
      <c r="F2950" s="77"/>
      <c r="G2950" s="77"/>
      <c r="H2950" s="77"/>
      <c r="I2950" s="77"/>
      <c r="J2950" s="77"/>
      <c r="K2950" s="77"/>
    </row>
    <row r="2951" spans="1:11" x14ac:dyDescent="0.3">
      <c r="A2951" s="66" t="s">
        <v>3239</v>
      </c>
      <c r="B2951" s="70" t="e">
        <v>#N/A</v>
      </c>
      <c r="C2951" s="73"/>
      <c r="D2951" s="77"/>
      <c r="E2951" s="77"/>
      <c r="F2951" s="77"/>
      <c r="G2951" s="77"/>
      <c r="H2951" s="77"/>
      <c r="I2951" s="77"/>
      <c r="J2951" s="77"/>
      <c r="K2951" s="77"/>
    </row>
    <row r="2952" spans="1:11" x14ac:dyDescent="0.3">
      <c r="A2952" s="66" t="s">
        <v>3240</v>
      </c>
      <c r="B2952" s="70" t="e">
        <v>#N/A</v>
      </c>
      <c r="C2952" s="73"/>
      <c r="D2952" s="77"/>
      <c r="E2952" s="77"/>
      <c r="F2952" s="77"/>
      <c r="G2952" s="77"/>
      <c r="H2952" s="77"/>
      <c r="I2952" s="77"/>
      <c r="J2952" s="77"/>
      <c r="K2952" s="77"/>
    </row>
    <row r="2953" spans="1:11" x14ac:dyDescent="0.3">
      <c r="A2953" s="65" t="s">
        <v>3241</v>
      </c>
      <c r="B2953" s="70" t="s">
        <v>15259</v>
      </c>
      <c r="C2953" s="72" t="s">
        <v>19397</v>
      </c>
      <c r="D2953" s="76" t="s">
        <v>19525</v>
      </c>
      <c r="E2953" s="76" t="s">
        <v>19533</v>
      </c>
      <c r="F2953" s="76" t="s">
        <v>19534</v>
      </c>
      <c r="G2953" s="76" t="s">
        <v>19535</v>
      </c>
      <c r="H2953" s="76" t="s">
        <v>19536</v>
      </c>
      <c r="I2953" s="76" t="s">
        <v>19530</v>
      </c>
      <c r="J2953" s="76" t="s">
        <v>19531</v>
      </c>
      <c r="K2953" s="76" t="s">
        <v>19532</v>
      </c>
    </row>
    <row r="2954" spans="1:11" x14ac:dyDescent="0.3">
      <c r="A2954" s="66" t="s">
        <v>3242</v>
      </c>
      <c r="B2954" s="70" t="e">
        <v>#N/A</v>
      </c>
      <c r="C2954" s="73"/>
      <c r="D2954" s="77"/>
      <c r="E2954" s="77"/>
      <c r="F2954" s="77"/>
      <c r="G2954" s="77"/>
      <c r="H2954" s="77"/>
      <c r="I2954" s="77"/>
      <c r="J2954" s="77"/>
      <c r="K2954" s="77"/>
    </row>
    <row r="2955" spans="1:11" x14ac:dyDescent="0.3">
      <c r="A2955" s="65" t="s">
        <v>3243</v>
      </c>
      <c r="B2955" s="70" t="s">
        <v>15523</v>
      </c>
      <c r="C2955" s="72" t="s">
        <v>19397</v>
      </c>
      <c r="D2955" s="76" t="s">
        <v>19525</v>
      </c>
      <c r="E2955" s="76" t="s">
        <v>19533</v>
      </c>
      <c r="F2955" s="76" t="s">
        <v>19534</v>
      </c>
      <c r="G2955" s="76" t="s">
        <v>19535</v>
      </c>
      <c r="H2955" s="76" t="s">
        <v>19536</v>
      </c>
      <c r="I2955" s="76" t="s">
        <v>19530</v>
      </c>
      <c r="J2955" s="76" t="s">
        <v>19531</v>
      </c>
      <c r="K2955" s="76" t="s">
        <v>19532</v>
      </c>
    </row>
    <row r="2956" spans="1:11" x14ac:dyDescent="0.3">
      <c r="A2956" s="65" t="s">
        <v>3244</v>
      </c>
      <c r="B2956" s="70" t="s">
        <v>15261</v>
      </c>
      <c r="C2956" s="72" t="s">
        <v>19397</v>
      </c>
      <c r="D2956" s="76" t="s">
        <v>19525</v>
      </c>
      <c r="E2956" s="76" t="s">
        <v>19533</v>
      </c>
      <c r="F2956" s="76" t="s">
        <v>19534</v>
      </c>
      <c r="G2956" s="76" t="s">
        <v>19535</v>
      </c>
      <c r="H2956" s="76" t="s">
        <v>19536</v>
      </c>
      <c r="I2956" s="76" t="s">
        <v>19530</v>
      </c>
      <c r="J2956" s="76" t="s">
        <v>19531</v>
      </c>
      <c r="K2956" s="76" t="s">
        <v>19532</v>
      </c>
    </row>
    <row r="2957" spans="1:11" x14ac:dyDescent="0.3">
      <c r="A2957" s="66" t="s">
        <v>3245</v>
      </c>
      <c r="B2957" s="70" t="e">
        <v>#N/A</v>
      </c>
      <c r="C2957" s="73"/>
      <c r="D2957" s="77"/>
      <c r="E2957" s="77"/>
      <c r="F2957" s="77"/>
      <c r="G2957" s="77"/>
      <c r="H2957" s="77"/>
      <c r="I2957" s="77"/>
      <c r="J2957" s="77"/>
      <c r="K2957" s="77"/>
    </row>
    <row r="2958" spans="1:11" x14ac:dyDescent="0.3">
      <c r="A2958" s="65" t="s">
        <v>3246</v>
      </c>
      <c r="B2958" s="70" t="s">
        <v>15524</v>
      </c>
      <c r="C2958" s="72" t="s">
        <v>19397</v>
      </c>
      <c r="D2958" s="76" t="s">
        <v>19525</v>
      </c>
      <c r="E2958" s="76" t="s">
        <v>19526</v>
      </c>
      <c r="F2958" s="76" t="s">
        <v>19534</v>
      </c>
      <c r="G2958" s="76" t="s">
        <v>19535</v>
      </c>
      <c r="H2958" s="76" t="s">
        <v>19536</v>
      </c>
      <c r="I2958" s="76" t="s">
        <v>19530</v>
      </c>
      <c r="J2958" s="76" t="s">
        <v>19531</v>
      </c>
      <c r="K2958" s="76" t="s">
        <v>19532</v>
      </c>
    </row>
    <row r="2959" spans="1:11" x14ac:dyDescent="0.3">
      <c r="A2959" s="66" t="s">
        <v>3247</v>
      </c>
      <c r="B2959" s="70" t="e">
        <v>#N/A</v>
      </c>
      <c r="C2959" s="73"/>
      <c r="D2959" s="77"/>
      <c r="E2959" s="77"/>
      <c r="F2959" s="77"/>
      <c r="G2959" s="77"/>
      <c r="H2959" s="77"/>
      <c r="I2959" s="77"/>
      <c r="J2959" s="77"/>
      <c r="K2959" s="77"/>
    </row>
    <row r="2960" spans="1:11" x14ac:dyDescent="0.3">
      <c r="A2960" s="65" t="s">
        <v>3248</v>
      </c>
      <c r="B2960" s="70" t="s">
        <v>15262</v>
      </c>
      <c r="C2960" s="72" t="s">
        <v>19397</v>
      </c>
      <c r="D2960" s="76" t="s">
        <v>19525</v>
      </c>
      <c r="E2960" s="76" t="s">
        <v>19533</v>
      </c>
      <c r="F2960" s="76" t="s">
        <v>19534</v>
      </c>
      <c r="G2960" s="76" t="s">
        <v>19535</v>
      </c>
      <c r="H2960" s="76" t="s">
        <v>19536</v>
      </c>
      <c r="I2960" s="76" t="s">
        <v>19530</v>
      </c>
      <c r="J2960" s="76" t="s">
        <v>19531</v>
      </c>
      <c r="K2960" s="76" t="s">
        <v>19532</v>
      </c>
    </row>
    <row r="2961" spans="1:11" x14ac:dyDescent="0.3">
      <c r="A2961" s="65" t="s">
        <v>3249</v>
      </c>
      <c r="B2961" s="70" t="s">
        <v>15525</v>
      </c>
      <c r="C2961" s="72" t="s">
        <v>19397</v>
      </c>
      <c r="D2961" s="76" t="s">
        <v>19525</v>
      </c>
      <c r="E2961" s="76" t="s">
        <v>19526</v>
      </c>
      <c r="F2961" s="76" t="s">
        <v>19534</v>
      </c>
      <c r="G2961" s="76" t="s">
        <v>19535</v>
      </c>
      <c r="H2961" s="76" t="s">
        <v>19536</v>
      </c>
      <c r="I2961" s="76" t="s">
        <v>19530</v>
      </c>
      <c r="J2961" s="76" t="s">
        <v>19531</v>
      </c>
      <c r="K2961" s="76" t="s">
        <v>19532</v>
      </c>
    </row>
    <row r="2962" spans="1:11" x14ac:dyDescent="0.3">
      <c r="A2962" s="65" t="s">
        <v>3250</v>
      </c>
      <c r="B2962" s="70" t="s">
        <v>15526</v>
      </c>
      <c r="C2962" s="72" t="s">
        <v>19397</v>
      </c>
      <c r="D2962" s="76" t="s">
        <v>19525</v>
      </c>
      <c r="E2962" s="76" t="s">
        <v>19526</v>
      </c>
      <c r="F2962" s="76" t="s">
        <v>19544</v>
      </c>
      <c r="G2962" s="76" t="s">
        <v>19528</v>
      </c>
      <c r="H2962" s="76" t="s">
        <v>19536</v>
      </c>
      <c r="I2962" s="76" t="s">
        <v>19530</v>
      </c>
      <c r="J2962" s="76" t="s">
        <v>19531</v>
      </c>
      <c r="K2962" s="76" t="s">
        <v>19532</v>
      </c>
    </row>
    <row r="2963" spans="1:11" x14ac:dyDescent="0.3">
      <c r="A2963" s="65" t="s">
        <v>3251</v>
      </c>
      <c r="B2963" s="70" t="s">
        <v>15527</v>
      </c>
      <c r="C2963" s="72" t="s">
        <v>19397</v>
      </c>
      <c r="D2963" s="76" t="s">
        <v>19525</v>
      </c>
      <c r="E2963" s="76" t="s">
        <v>19533</v>
      </c>
      <c r="F2963" s="76" t="s">
        <v>19534</v>
      </c>
      <c r="G2963" s="76" t="s">
        <v>19535</v>
      </c>
      <c r="H2963" s="76" t="s">
        <v>19536</v>
      </c>
      <c r="I2963" s="76" t="s">
        <v>19530</v>
      </c>
      <c r="J2963" s="76" t="s">
        <v>19531</v>
      </c>
      <c r="K2963" s="76" t="s">
        <v>19532</v>
      </c>
    </row>
    <row r="2964" spans="1:11" x14ac:dyDescent="0.3">
      <c r="A2964" s="66" t="s">
        <v>3252</v>
      </c>
      <c r="B2964" s="70" t="e">
        <v>#N/A</v>
      </c>
      <c r="C2964" s="73"/>
      <c r="D2964" s="77"/>
      <c r="E2964" s="77"/>
      <c r="F2964" s="77"/>
      <c r="G2964" s="77"/>
      <c r="H2964" s="77"/>
      <c r="I2964" s="77"/>
      <c r="J2964" s="77"/>
      <c r="K2964" s="77"/>
    </row>
    <row r="2965" spans="1:11" x14ac:dyDescent="0.3">
      <c r="A2965" s="66" t="s">
        <v>3253</v>
      </c>
      <c r="B2965" s="70" t="e">
        <v>#N/A</v>
      </c>
      <c r="C2965" s="73"/>
      <c r="D2965" s="77"/>
      <c r="E2965" s="77"/>
      <c r="F2965" s="77"/>
      <c r="G2965" s="77"/>
      <c r="H2965" s="77"/>
      <c r="I2965" s="77"/>
      <c r="J2965" s="77"/>
      <c r="K2965" s="77"/>
    </row>
    <row r="2966" spans="1:11" x14ac:dyDescent="0.3">
      <c r="A2966" s="66" t="s">
        <v>3254</v>
      </c>
      <c r="B2966" s="70" t="e">
        <v>#N/A</v>
      </c>
      <c r="C2966" s="73"/>
      <c r="D2966" s="77"/>
      <c r="E2966" s="77"/>
      <c r="F2966" s="77"/>
      <c r="G2966" s="77"/>
      <c r="H2966" s="77"/>
      <c r="I2966" s="77"/>
      <c r="J2966" s="77"/>
      <c r="K2966" s="77"/>
    </row>
    <row r="2967" spans="1:11" x14ac:dyDescent="0.3">
      <c r="A2967" s="65" t="s">
        <v>3255</v>
      </c>
      <c r="B2967" s="70" t="s">
        <v>15528</v>
      </c>
      <c r="C2967" s="72" t="s">
        <v>19397</v>
      </c>
      <c r="D2967" s="76" t="s">
        <v>19525</v>
      </c>
      <c r="E2967" s="76" t="s">
        <v>19526</v>
      </c>
      <c r="F2967" s="76" t="s">
        <v>19544</v>
      </c>
      <c r="G2967" s="76" t="s">
        <v>19528</v>
      </c>
      <c r="H2967" s="76" t="s">
        <v>19536</v>
      </c>
      <c r="I2967" s="76" t="s">
        <v>19530</v>
      </c>
      <c r="J2967" s="76" t="s">
        <v>19531</v>
      </c>
      <c r="K2967" s="76" t="s">
        <v>19532</v>
      </c>
    </row>
    <row r="2968" spans="1:11" x14ac:dyDescent="0.3">
      <c r="A2968" s="66" t="s">
        <v>3256</v>
      </c>
      <c r="B2968" s="70" t="e">
        <v>#N/A</v>
      </c>
      <c r="C2968" s="73"/>
      <c r="D2968" s="77"/>
      <c r="E2968" s="77"/>
      <c r="F2968" s="77"/>
      <c r="G2968" s="77"/>
      <c r="H2968" s="77"/>
      <c r="I2968" s="77"/>
      <c r="J2968" s="77"/>
      <c r="K2968" s="77"/>
    </row>
    <row r="2969" spans="1:11" x14ac:dyDescent="0.3">
      <c r="A2969" s="66" t="s">
        <v>3257</v>
      </c>
      <c r="B2969" s="70" t="e">
        <v>#N/A</v>
      </c>
      <c r="C2969" s="73"/>
      <c r="D2969" s="77"/>
      <c r="E2969" s="77"/>
      <c r="F2969" s="77"/>
      <c r="G2969" s="77"/>
      <c r="H2969" s="77"/>
      <c r="I2969" s="77"/>
      <c r="J2969" s="77"/>
      <c r="K2969" s="77"/>
    </row>
    <row r="2970" spans="1:11" x14ac:dyDescent="0.3">
      <c r="A2970" s="65" t="s">
        <v>3258</v>
      </c>
      <c r="B2970" s="70" t="s">
        <v>15529</v>
      </c>
      <c r="C2970" s="72" t="s">
        <v>19397</v>
      </c>
      <c r="D2970" s="76" t="s">
        <v>19525</v>
      </c>
      <c r="E2970" s="76" t="s">
        <v>19533</v>
      </c>
      <c r="F2970" s="76" t="s">
        <v>19534</v>
      </c>
      <c r="G2970" s="76" t="s">
        <v>19535</v>
      </c>
      <c r="H2970" s="76" t="s">
        <v>19536</v>
      </c>
      <c r="I2970" s="76" t="s">
        <v>19530</v>
      </c>
      <c r="J2970" s="76" t="s">
        <v>19531</v>
      </c>
      <c r="K2970" s="76" t="s">
        <v>19532</v>
      </c>
    </row>
    <row r="2971" spans="1:11" x14ac:dyDescent="0.3">
      <c r="A2971" s="66" t="s">
        <v>3259</v>
      </c>
      <c r="B2971" s="70" t="e">
        <v>#N/A</v>
      </c>
      <c r="C2971" s="73"/>
      <c r="D2971" s="77"/>
      <c r="E2971" s="77"/>
      <c r="F2971" s="77"/>
      <c r="G2971" s="77"/>
      <c r="H2971" s="77"/>
      <c r="I2971" s="77"/>
      <c r="J2971" s="77"/>
      <c r="K2971" s="77"/>
    </row>
    <row r="2972" spans="1:11" x14ac:dyDescent="0.3">
      <c r="A2972" s="66" t="s">
        <v>3260</v>
      </c>
      <c r="B2972" s="70" t="e">
        <v>#N/A</v>
      </c>
      <c r="C2972" s="73"/>
      <c r="D2972" s="77"/>
      <c r="E2972" s="77"/>
      <c r="F2972" s="77"/>
      <c r="G2972" s="77"/>
      <c r="H2972" s="77"/>
      <c r="I2972" s="77"/>
      <c r="J2972" s="77"/>
      <c r="K2972" s="77"/>
    </row>
    <row r="2973" spans="1:11" x14ac:dyDescent="0.3">
      <c r="A2973" s="66" t="s">
        <v>3261</v>
      </c>
      <c r="B2973" s="70" t="e">
        <v>#N/A</v>
      </c>
      <c r="C2973" s="73"/>
      <c r="D2973" s="77"/>
      <c r="E2973" s="77"/>
      <c r="F2973" s="77"/>
      <c r="G2973" s="77"/>
      <c r="H2973" s="77"/>
      <c r="I2973" s="77"/>
      <c r="J2973" s="77"/>
      <c r="K2973" s="77"/>
    </row>
    <row r="2974" spans="1:11" x14ac:dyDescent="0.3">
      <c r="A2974" s="66" t="s">
        <v>3262</v>
      </c>
      <c r="B2974" s="70" t="e">
        <v>#N/A</v>
      </c>
      <c r="C2974" s="73"/>
      <c r="D2974" s="77"/>
      <c r="E2974" s="77"/>
      <c r="F2974" s="77"/>
      <c r="G2974" s="77"/>
      <c r="H2974" s="77"/>
      <c r="I2974" s="77"/>
      <c r="J2974" s="77"/>
      <c r="K2974" s="77"/>
    </row>
    <row r="2975" spans="1:11" x14ac:dyDescent="0.3">
      <c r="A2975" s="65" t="s">
        <v>3263</v>
      </c>
      <c r="B2975" s="70" t="s">
        <v>15530</v>
      </c>
      <c r="C2975" s="72" t="s">
        <v>19397</v>
      </c>
      <c r="D2975" s="76" t="s">
        <v>19525</v>
      </c>
      <c r="E2975" s="76" t="s">
        <v>19533</v>
      </c>
      <c r="F2975" s="76" t="s">
        <v>19534</v>
      </c>
      <c r="G2975" s="76" t="s">
        <v>19535</v>
      </c>
      <c r="H2975" s="76" t="s">
        <v>19536</v>
      </c>
      <c r="I2975" s="76" t="s">
        <v>19530</v>
      </c>
      <c r="J2975" s="76" t="s">
        <v>19531</v>
      </c>
      <c r="K2975" s="76" t="s">
        <v>19532</v>
      </c>
    </row>
    <row r="2976" spans="1:11" x14ac:dyDescent="0.3">
      <c r="A2976" s="65" t="s">
        <v>3264</v>
      </c>
      <c r="B2976" s="70" t="s">
        <v>15531</v>
      </c>
      <c r="C2976" s="72" t="s">
        <v>19397</v>
      </c>
      <c r="D2976" s="76" t="s">
        <v>19525</v>
      </c>
      <c r="E2976" s="76" t="s">
        <v>19526</v>
      </c>
      <c r="F2976" s="76" t="s">
        <v>19534</v>
      </c>
      <c r="G2976" s="76" t="s">
        <v>19535</v>
      </c>
      <c r="H2976" s="76" t="s">
        <v>19536</v>
      </c>
      <c r="I2976" s="76" t="s">
        <v>19530</v>
      </c>
      <c r="J2976" s="76" t="s">
        <v>19531</v>
      </c>
      <c r="K2976" s="76" t="s">
        <v>19532</v>
      </c>
    </row>
    <row r="2977" spans="1:11" x14ac:dyDescent="0.3">
      <c r="A2977" s="66" t="s">
        <v>3265</v>
      </c>
      <c r="B2977" s="70" t="e">
        <v>#N/A</v>
      </c>
      <c r="C2977" s="73"/>
      <c r="D2977" s="77"/>
      <c r="E2977" s="77"/>
      <c r="F2977" s="77"/>
      <c r="G2977" s="77"/>
      <c r="H2977" s="77"/>
      <c r="I2977" s="77"/>
      <c r="J2977" s="77"/>
      <c r="K2977" s="77"/>
    </row>
    <row r="2978" spans="1:11" x14ac:dyDescent="0.3">
      <c r="A2978" s="65" t="s">
        <v>3266</v>
      </c>
      <c r="B2978" s="70" t="s">
        <v>15532</v>
      </c>
      <c r="C2978" s="72" t="s">
        <v>19397</v>
      </c>
      <c r="D2978" s="76" t="s">
        <v>19525</v>
      </c>
      <c r="E2978" s="76" t="s">
        <v>19526</v>
      </c>
      <c r="F2978" s="76" t="s">
        <v>19544</v>
      </c>
      <c r="G2978" s="76" t="s">
        <v>19535</v>
      </c>
      <c r="H2978" s="76" t="s">
        <v>19536</v>
      </c>
      <c r="I2978" s="76" t="s">
        <v>19530</v>
      </c>
      <c r="J2978" s="76" t="s">
        <v>19531</v>
      </c>
      <c r="K2978" s="76" t="s">
        <v>19532</v>
      </c>
    </row>
    <row r="2979" spans="1:11" x14ac:dyDescent="0.3">
      <c r="A2979" s="65" t="s">
        <v>3267</v>
      </c>
      <c r="B2979" s="70" t="s">
        <v>15265</v>
      </c>
      <c r="C2979" s="72" t="s">
        <v>19397</v>
      </c>
      <c r="D2979" s="76" t="s">
        <v>19525</v>
      </c>
      <c r="E2979" s="76" t="s">
        <v>19533</v>
      </c>
      <c r="F2979" s="76" t="s">
        <v>19534</v>
      </c>
      <c r="G2979" s="76" t="s">
        <v>19535</v>
      </c>
      <c r="H2979" s="76" t="s">
        <v>19536</v>
      </c>
      <c r="I2979" s="76" t="s">
        <v>19530</v>
      </c>
      <c r="J2979" s="76" t="s">
        <v>19531</v>
      </c>
      <c r="K2979" s="76" t="s">
        <v>19532</v>
      </c>
    </row>
    <row r="2980" spans="1:11" x14ac:dyDescent="0.3">
      <c r="A2980" s="66" t="s">
        <v>3268</v>
      </c>
      <c r="B2980" s="70" t="e">
        <v>#N/A</v>
      </c>
      <c r="C2980" s="73"/>
      <c r="D2980" s="77"/>
      <c r="E2980" s="77"/>
      <c r="F2980" s="77"/>
      <c r="G2980" s="77"/>
      <c r="H2980" s="77"/>
      <c r="I2980" s="77"/>
      <c r="J2980" s="77"/>
      <c r="K2980" s="77"/>
    </row>
    <row r="2981" spans="1:11" x14ac:dyDescent="0.3">
      <c r="A2981" s="66" t="s">
        <v>3269</v>
      </c>
      <c r="B2981" s="70" t="e">
        <v>#N/A</v>
      </c>
      <c r="C2981" s="73"/>
      <c r="D2981" s="77"/>
      <c r="E2981" s="77"/>
      <c r="F2981" s="77"/>
      <c r="G2981" s="77"/>
      <c r="H2981" s="77"/>
      <c r="I2981" s="77"/>
      <c r="J2981" s="77"/>
      <c r="K2981" s="77"/>
    </row>
    <row r="2982" spans="1:11" x14ac:dyDescent="0.3">
      <c r="A2982" s="66" t="s">
        <v>3270</v>
      </c>
      <c r="B2982" s="70" t="e">
        <v>#N/A</v>
      </c>
      <c r="C2982" s="73"/>
      <c r="D2982" s="77"/>
      <c r="E2982" s="77"/>
      <c r="F2982" s="77"/>
      <c r="G2982" s="77"/>
      <c r="H2982" s="77"/>
      <c r="I2982" s="77"/>
      <c r="J2982" s="77"/>
      <c r="K2982" s="77"/>
    </row>
    <row r="2983" spans="1:11" x14ac:dyDescent="0.3">
      <c r="A2983" s="65" t="s">
        <v>3271</v>
      </c>
      <c r="B2983" s="70" t="s">
        <v>15533</v>
      </c>
      <c r="C2983" s="72" t="s">
        <v>19397</v>
      </c>
      <c r="D2983" s="76" t="s">
        <v>19525</v>
      </c>
      <c r="E2983" s="76" t="s">
        <v>19533</v>
      </c>
      <c r="F2983" s="76" t="s">
        <v>19534</v>
      </c>
      <c r="G2983" s="76" t="s">
        <v>19535</v>
      </c>
      <c r="H2983" s="76" t="s">
        <v>19536</v>
      </c>
      <c r="I2983" s="76" t="s">
        <v>19530</v>
      </c>
      <c r="J2983" s="76" t="s">
        <v>19531</v>
      </c>
      <c r="K2983" s="76" t="s">
        <v>19532</v>
      </c>
    </row>
    <row r="2984" spans="1:11" x14ac:dyDescent="0.3">
      <c r="A2984" s="65" t="s">
        <v>3272</v>
      </c>
      <c r="B2984" s="70" t="s">
        <v>15534</v>
      </c>
      <c r="C2984" s="72" t="s">
        <v>19397</v>
      </c>
      <c r="D2984" s="76" t="s">
        <v>19525</v>
      </c>
      <c r="E2984" s="76" t="s">
        <v>19533</v>
      </c>
      <c r="F2984" s="76" t="s">
        <v>19534</v>
      </c>
      <c r="G2984" s="76" t="s">
        <v>19535</v>
      </c>
      <c r="H2984" s="76" t="s">
        <v>19536</v>
      </c>
      <c r="I2984" s="76" t="s">
        <v>19530</v>
      </c>
      <c r="J2984" s="76" t="s">
        <v>19531</v>
      </c>
      <c r="K2984" s="76" t="s">
        <v>19532</v>
      </c>
    </row>
    <row r="2985" spans="1:11" x14ac:dyDescent="0.3">
      <c r="A2985" s="65" t="s">
        <v>3273</v>
      </c>
      <c r="B2985" s="70" t="s">
        <v>15535</v>
      </c>
      <c r="C2985" s="72" t="s">
        <v>19397</v>
      </c>
      <c r="D2985" s="76" t="s">
        <v>19525</v>
      </c>
      <c r="E2985" s="76" t="s">
        <v>19533</v>
      </c>
      <c r="F2985" s="76" t="s">
        <v>19534</v>
      </c>
      <c r="G2985" s="76" t="s">
        <v>19535</v>
      </c>
      <c r="H2985" s="76" t="s">
        <v>19536</v>
      </c>
      <c r="I2985" s="76" t="s">
        <v>19530</v>
      </c>
      <c r="J2985" s="76" t="s">
        <v>19531</v>
      </c>
      <c r="K2985" s="76" t="s">
        <v>19532</v>
      </c>
    </row>
    <row r="2986" spans="1:11" x14ac:dyDescent="0.3">
      <c r="A2986" s="66" t="s">
        <v>3274</v>
      </c>
      <c r="B2986" s="70" t="e">
        <v>#N/A</v>
      </c>
      <c r="C2986" s="73"/>
      <c r="D2986" s="77"/>
      <c r="E2986" s="77"/>
      <c r="F2986" s="77"/>
      <c r="G2986" s="77"/>
      <c r="H2986" s="77"/>
      <c r="I2986" s="77"/>
      <c r="J2986" s="77"/>
      <c r="K2986" s="77"/>
    </row>
    <row r="2987" spans="1:11" x14ac:dyDescent="0.3">
      <c r="A2987" s="66" t="s">
        <v>3275</v>
      </c>
      <c r="B2987" s="70" t="e">
        <v>#N/A</v>
      </c>
      <c r="C2987" s="73"/>
      <c r="D2987" s="77"/>
      <c r="E2987" s="77"/>
      <c r="F2987" s="77"/>
      <c r="G2987" s="77"/>
      <c r="H2987" s="77"/>
      <c r="I2987" s="77"/>
      <c r="J2987" s="77"/>
      <c r="K2987" s="77"/>
    </row>
    <row r="2988" spans="1:11" x14ac:dyDescent="0.3">
      <c r="A2988" s="66" t="s">
        <v>3276</v>
      </c>
      <c r="B2988" s="70" t="e">
        <v>#N/A</v>
      </c>
      <c r="C2988" s="73"/>
      <c r="D2988" s="77"/>
      <c r="E2988" s="77"/>
      <c r="F2988" s="77"/>
      <c r="G2988" s="77"/>
      <c r="H2988" s="77"/>
      <c r="I2988" s="77"/>
      <c r="J2988" s="77"/>
      <c r="K2988" s="77"/>
    </row>
    <row r="2989" spans="1:11" x14ac:dyDescent="0.3">
      <c r="A2989" s="66" t="s">
        <v>3277</v>
      </c>
      <c r="B2989" s="70" t="e">
        <v>#N/A</v>
      </c>
      <c r="C2989" s="73"/>
      <c r="D2989" s="77"/>
      <c r="E2989" s="77"/>
      <c r="F2989" s="77"/>
      <c r="G2989" s="77"/>
      <c r="H2989" s="77"/>
      <c r="I2989" s="77"/>
      <c r="J2989" s="77"/>
      <c r="K2989" s="77"/>
    </row>
    <row r="2990" spans="1:11" x14ac:dyDescent="0.3">
      <c r="A2990" s="66" t="s">
        <v>3278</v>
      </c>
      <c r="B2990" s="70" t="e">
        <v>#N/A</v>
      </c>
      <c r="C2990" s="73"/>
      <c r="D2990" s="77"/>
      <c r="E2990" s="77"/>
      <c r="F2990" s="77"/>
      <c r="G2990" s="77"/>
      <c r="H2990" s="77"/>
      <c r="I2990" s="77"/>
      <c r="J2990" s="77"/>
      <c r="K2990" s="77"/>
    </row>
    <row r="2991" spans="1:11" x14ac:dyDescent="0.3">
      <c r="A2991" s="66" t="s">
        <v>3279</v>
      </c>
      <c r="B2991" s="70" t="e">
        <v>#N/A</v>
      </c>
      <c r="C2991" s="73"/>
      <c r="D2991" s="77"/>
      <c r="E2991" s="77"/>
      <c r="F2991" s="77"/>
      <c r="G2991" s="77"/>
      <c r="H2991" s="77"/>
      <c r="I2991" s="77"/>
      <c r="J2991" s="77"/>
      <c r="K2991" s="77"/>
    </row>
    <row r="2992" spans="1:11" x14ac:dyDescent="0.3">
      <c r="A2992" s="65" t="s">
        <v>3280</v>
      </c>
      <c r="B2992" s="70" t="s">
        <v>15536</v>
      </c>
      <c r="C2992" s="72" t="s">
        <v>19397</v>
      </c>
      <c r="D2992" s="76" t="s">
        <v>19525</v>
      </c>
      <c r="E2992" s="76" t="s">
        <v>19533</v>
      </c>
      <c r="F2992" s="76" t="s">
        <v>19534</v>
      </c>
      <c r="G2992" s="76" t="s">
        <v>19535</v>
      </c>
      <c r="H2992" s="76" t="s">
        <v>19536</v>
      </c>
      <c r="I2992" s="76" t="s">
        <v>19530</v>
      </c>
      <c r="J2992" s="76" t="s">
        <v>19531</v>
      </c>
      <c r="K2992" s="76" t="s">
        <v>19532</v>
      </c>
    </row>
    <row r="2993" spans="1:11" x14ac:dyDescent="0.3">
      <c r="A2993" s="65" t="s">
        <v>3281</v>
      </c>
      <c r="B2993" s="70" t="s">
        <v>15537</v>
      </c>
      <c r="C2993" s="72" t="s">
        <v>19397</v>
      </c>
      <c r="D2993" s="76" t="s">
        <v>19525</v>
      </c>
      <c r="E2993" s="76" t="s">
        <v>19533</v>
      </c>
      <c r="F2993" s="76" t="s">
        <v>19534</v>
      </c>
      <c r="G2993" s="76" t="s">
        <v>19535</v>
      </c>
      <c r="H2993" s="76" t="s">
        <v>19536</v>
      </c>
      <c r="I2993" s="76" t="s">
        <v>19530</v>
      </c>
      <c r="J2993" s="76" t="s">
        <v>19531</v>
      </c>
      <c r="K2993" s="76" t="s">
        <v>19532</v>
      </c>
    </row>
    <row r="2994" spans="1:11" x14ac:dyDescent="0.3">
      <c r="A2994" s="65" t="s">
        <v>3282</v>
      </c>
      <c r="B2994" s="70" t="s">
        <v>15538</v>
      </c>
      <c r="C2994" s="72" t="s">
        <v>19397</v>
      </c>
      <c r="D2994" s="76" t="s">
        <v>19525</v>
      </c>
      <c r="E2994" s="76" t="s">
        <v>19533</v>
      </c>
      <c r="F2994" s="76" t="s">
        <v>19534</v>
      </c>
      <c r="G2994" s="76" t="s">
        <v>19535</v>
      </c>
      <c r="H2994" s="76" t="s">
        <v>19536</v>
      </c>
      <c r="I2994" s="76" t="s">
        <v>19530</v>
      </c>
      <c r="J2994" s="76" t="s">
        <v>19531</v>
      </c>
      <c r="K2994" s="76" t="s">
        <v>19532</v>
      </c>
    </row>
    <row r="2995" spans="1:11" x14ac:dyDescent="0.3">
      <c r="A2995" s="65" t="s">
        <v>3283</v>
      </c>
      <c r="B2995" s="70" t="s">
        <v>15539</v>
      </c>
      <c r="C2995" s="72" t="s">
        <v>19397</v>
      </c>
      <c r="D2995" s="76" t="s">
        <v>19525</v>
      </c>
      <c r="E2995" s="76" t="s">
        <v>19533</v>
      </c>
      <c r="F2995" s="76" t="s">
        <v>19534</v>
      </c>
      <c r="G2995" s="76" t="s">
        <v>19535</v>
      </c>
      <c r="H2995" s="76" t="s">
        <v>19536</v>
      </c>
      <c r="I2995" s="76" t="s">
        <v>19530</v>
      </c>
      <c r="J2995" s="76" t="s">
        <v>19531</v>
      </c>
      <c r="K2995" s="76" t="s">
        <v>19532</v>
      </c>
    </row>
    <row r="2996" spans="1:11" x14ac:dyDescent="0.3">
      <c r="A2996" s="65" t="s">
        <v>3284</v>
      </c>
      <c r="B2996" s="70" t="s">
        <v>15540</v>
      </c>
      <c r="C2996" s="72" t="s">
        <v>19397</v>
      </c>
      <c r="D2996" s="76" t="s">
        <v>19525</v>
      </c>
      <c r="E2996" s="76" t="s">
        <v>19533</v>
      </c>
      <c r="F2996" s="76" t="s">
        <v>19534</v>
      </c>
      <c r="G2996" s="76" t="s">
        <v>19535</v>
      </c>
      <c r="H2996" s="76" t="s">
        <v>19536</v>
      </c>
      <c r="I2996" s="76" t="s">
        <v>19530</v>
      </c>
      <c r="J2996" s="76" t="s">
        <v>19531</v>
      </c>
      <c r="K2996" s="76" t="s">
        <v>19532</v>
      </c>
    </row>
    <row r="2997" spans="1:11" x14ac:dyDescent="0.3">
      <c r="A2997" s="65" t="s">
        <v>3285</v>
      </c>
      <c r="B2997" s="70" t="s">
        <v>15541</v>
      </c>
      <c r="C2997" s="72" t="s">
        <v>19397</v>
      </c>
      <c r="D2997" s="76" t="s">
        <v>19525</v>
      </c>
      <c r="E2997" s="76" t="s">
        <v>19526</v>
      </c>
      <c r="F2997" s="76" t="s">
        <v>19534</v>
      </c>
      <c r="G2997" s="76" t="s">
        <v>19535</v>
      </c>
      <c r="H2997" s="76" t="s">
        <v>19536</v>
      </c>
      <c r="I2997" s="76" t="s">
        <v>19530</v>
      </c>
      <c r="J2997" s="76" t="s">
        <v>19531</v>
      </c>
      <c r="K2997" s="76" t="s">
        <v>19532</v>
      </c>
    </row>
    <row r="2998" spans="1:11" x14ac:dyDescent="0.3">
      <c r="A2998" s="65" t="s">
        <v>3286</v>
      </c>
      <c r="B2998" s="70" t="s">
        <v>15260</v>
      </c>
      <c r="C2998" s="72" t="s">
        <v>19397</v>
      </c>
      <c r="D2998" s="76" t="s">
        <v>19525</v>
      </c>
      <c r="E2998" s="76" t="s">
        <v>19533</v>
      </c>
      <c r="F2998" s="76" t="s">
        <v>19534</v>
      </c>
      <c r="G2998" s="76" t="s">
        <v>19535</v>
      </c>
      <c r="H2998" s="76" t="s">
        <v>19536</v>
      </c>
      <c r="I2998" s="76" t="s">
        <v>19530</v>
      </c>
      <c r="J2998" s="76" t="s">
        <v>19531</v>
      </c>
      <c r="K2998" s="76" t="s">
        <v>19532</v>
      </c>
    </row>
    <row r="2999" spans="1:11" x14ac:dyDescent="0.3">
      <c r="A2999" s="65" t="s">
        <v>3287</v>
      </c>
      <c r="B2999" s="70" t="s">
        <v>15542</v>
      </c>
      <c r="C2999" s="72" t="s">
        <v>19397</v>
      </c>
      <c r="D2999" s="76" t="s">
        <v>19525</v>
      </c>
      <c r="E2999" s="76" t="s">
        <v>19533</v>
      </c>
      <c r="F2999" s="76" t="s">
        <v>19534</v>
      </c>
      <c r="G2999" s="76" t="s">
        <v>19535</v>
      </c>
      <c r="H2999" s="76" t="s">
        <v>19536</v>
      </c>
      <c r="I2999" s="76" t="s">
        <v>19530</v>
      </c>
      <c r="J2999" s="76" t="s">
        <v>19531</v>
      </c>
      <c r="K2999" s="76" t="s">
        <v>19532</v>
      </c>
    </row>
    <row r="3000" spans="1:11" x14ac:dyDescent="0.3">
      <c r="A3000" s="65" t="s">
        <v>3288</v>
      </c>
      <c r="B3000" s="70" t="s">
        <v>15543</v>
      </c>
      <c r="C3000" s="72" t="s">
        <v>19397</v>
      </c>
      <c r="D3000" s="76" t="s">
        <v>19525</v>
      </c>
      <c r="E3000" s="76" t="s">
        <v>19526</v>
      </c>
      <c r="F3000" s="76" t="s">
        <v>19534</v>
      </c>
      <c r="G3000" s="76" t="s">
        <v>19535</v>
      </c>
      <c r="H3000" s="76" t="s">
        <v>19536</v>
      </c>
      <c r="I3000" s="76" t="s">
        <v>19530</v>
      </c>
      <c r="J3000" s="76" t="s">
        <v>19531</v>
      </c>
      <c r="K3000" s="76" t="s">
        <v>19532</v>
      </c>
    </row>
    <row r="3001" spans="1:11" x14ac:dyDescent="0.3">
      <c r="A3001" s="65" t="s">
        <v>3289</v>
      </c>
      <c r="B3001" s="70" t="s">
        <v>15263</v>
      </c>
      <c r="C3001" s="72" t="s">
        <v>19397</v>
      </c>
      <c r="D3001" s="76" t="s">
        <v>19525</v>
      </c>
      <c r="E3001" s="76" t="s">
        <v>19533</v>
      </c>
      <c r="F3001" s="76" t="s">
        <v>19534</v>
      </c>
      <c r="G3001" s="76" t="s">
        <v>19535</v>
      </c>
      <c r="H3001" s="76" t="s">
        <v>19536</v>
      </c>
      <c r="I3001" s="76" t="s">
        <v>19530</v>
      </c>
      <c r="J3001" s="76" t="s">
        <v>19531</v>
      </c>
      <c r="K3001" s="76" t="s">
        <v>19532</v>
      </c>
    </row>
    <row r="3002" spans="1:11" x14ac:dyDescent="0.3">
      <c r="A3002" s="65" t="s">
        <v>3290</v>
      </c>
      <c r="B3002" s="70" t="s">
        <v>15264</v>
      </c>
      <c r="C3002" s="72" t="s">
        <v>19397</v>
      </c>
      <c r="D3002" s="76" t="s">
        <v>19525</v>
      </c>
      <c r="E3002" s="76" t="s">
        <v>19533</v>
      </c>
      <c r="F3002" s="76" t="s">
        <v>19534</v>
      </c>
      <c r="G3002" s="76" t="s">
        <v>19535</v>
      </c>
      <c r="H3002" s="76" t="s">
        <v>19536</v>
      </c>
      <c r="I3002" s="76" t="s">
        <v>19530</v>
      </c>
      <c r="J3002" s="76" t="s">
        <v>19531</v>
      </c>
      <c r="K3002" s="76" t="s">
        <v>19532</v>
      </c>
    </row>
    <row r="3003" spans="1:11" x14ac:dyDescent="0.3">
      <c r="A3003" s="65" t="s">
        <v>3291</v>
      </c>
      <c r="B3003" s="70" t="s">
        <v>15266</v>
      </c>
      <c r="C3003" s="72" t="s">
        <v>19397</v>
      </c>
      <c r="D3003" s="76" t="s">
        <v>19525</v>
      </c>
      <c r="E3003" s="76" t="s">
        <v>19533</v>
      </c>
      <c r="F3003" s="76" t="s">
        <v>19534</v>
      </c>
      <c r="G3003" s="76" t="s">
        <v>19535</v>
      </c>
      <c r="H3003" s="76" t="s">
        <v>19536</v>
      </c>
      <c r="I3003" s="76" t="s">
        <v>19530</v>
      </c>
      <c r="J3003" s="76" t="s">
        <v>19531</v>
      </c>
      <c r="K3003" s="76" t="s">
        <v>19532</v>
      </c>
    </row>
    <row r="3004" spans="1:11" x14ac:dyDescent="0.3">
      <c r="A3004" s="65" t="s">
        <v>3292</v>
      </c>
      <c r="B3004" s="70" t="s">
        <v>15544</v>
      </c>
      <c r="C3004" s="72" t="s">
        <v>19397</v>
      </c>
      <c r="D3004" s="76" t="s">
        <v>19525</v>
      </c>
      <c r="E3004" s="76" t="s">
        <v>19526</v>
      </c>
      <c r="F3004" s="76" t="s">
        <v>19534</v>
      </c>
      <c r="G3004" s="76" t="s">
        <v>19535</v>
      </c>
      <c r="H3004" s="76" t="s">
        <v>19536</v>
      </c>
      <c r="I3004" s="76" t="s">
        <v>19530</v>
      </c>
      <c r="J3004" s="76" t="s">
        <v>19531</v>
      </c>
      <c r="K3004" s="76" t="s">
        <v>19532</v>
      </c>
    </row>
    <row r="3005" spans="1:11" x14ac:dyDescent="0.3">
      <c r="A3005" s="65" t="s">
        <v>3293</v>
      </c>
      <c r="B3005" s="70" t="s">
        <v>15545</v>
      </c>
      <c r="C3005" s="72" t="s">
        <v>19396</v>
      </c>
      <c r="D3005" s="76" t="s">
        <v>19525</v>
      </c>
      <c r="E3005" s="76" t="s">
        <v>19533</v>
      </c>
      <c r="F3005" s="76" t="s">
        <v>19534</v>
      </c>
      <c r="G3005" s="76" t="s">
        <v>19535</v>
      </c>
      <c r="H3005" s="76" t="s">
        <v>19536</v>
      </c>
      <c r="I3005" s="76" t="s">
        <v>19530</v>
      </c>
      <c r="J3005" s="76" t="s">
        <v>19531</v>
      </c>
      <c r="K3005" s="76" t="s">
        <v>19532</v>
      </c>
    </row>
    <row r="3006" spans="1:11" x14ac:dyDescent="0.3">
      <c r="A3006" s="65" t="s">
        <v>3294</v>
      </c>
      <c r="B3006" s="70" t="s">
        <v>15546</v>
      </c>
      <c r="C3006" s="72" t="s">
        <v>19396</v>
      </c>
      <c r="D3006" s="76" t="s">
        <v>19525</v>
      </c>
      <c r="E3006" s="76" t="s">
        <v>19526</v>
      </c>
      <c r="F3006" s="76" t="s">
        <v>19534</v>
      </c>
      <c r="G3006" s="76" t="s">
        <v>19535</v>
      </c>
      <c r="H3006" s="76" t="s">
        <v>19536</v>
      </c>
      <c r="I3006" s="76" t="s">
        <v>19530</v>
      </c>
      <c r="J3006" s="76" t="s">
        <v>19531</v>
      </c>
      <c r="K3006" s="76" t="s">
        <v>19532</v>
      </c>
    </row>
    <row r="3007" spans="1:11" x14ac:dyDescent="0.3">
      <c r="A3007" s="65" t="s">
        <v>3295</v>
      </c>
      <c r="B3007" s="70" t="s">
        <v>15545</v>
      </c>
      <c r="C3007" s="72" t="s">
        <v>19397</v>
      </c>
      <c r="D3007" s="76" t="s">
        <v>19525</v>
      </c>
      <c r="E3007" s="76" t="s">
        <v>19533</v>
      </c>
      <c r="F3007" s="76" t="s">
        <v>19534</v>
      </c>
      <c r="G3007" s="76" t="s">
        <v>19535</v>
      </c>
      <c r="H3007" s="76" t="s">
        <v>19536</v>
      </c>
      <c r="I3007" s="76" t="s">
        <v>19530</v>
      </c>
      <c r="J3007" s="76" t="s">
        <v>19531</v>
      </c>
      <c r="K3007" s="76" t="s">
        <v>19532</v>
      </c>
    </row>
    <row r="3008" spans="1:11" x14ac:dyDescent="0.3">
      <c r="A3008" s="65" t="s">
        <v>3296</v>
      </c>
      <c r="B3008" s="70" t="s">
        <v>14732</v>
      </c>
      <c r="C3008" s="72" t="s">
        <v>19397</v>
      </c>
      <c r="D3008" s="76" t="s">
        <v>19525</v>
      </c>
      <c r="E3008" s="76" t="s">
        <v>19533</v>
      </c>
      <c r="F3008" s="76" t="s">
        <v>19534</v>
      </c>
      <c r="G3008" s="76" t="s">
        <v>19535</v>
      </c>
      <c r="H3008" s="76" t="s">
        <v>19536</v>
      </c>
      <c r="I3008" s="76" t="s">
        <v>19530</v>
      </c>
      <c r="J3008" s="76" t="s">
        <v>19531</v>
      </c>
      <c r="K3008" s="76" t="s">
        <v>19532</v>
      </c>
    </row>
    <row r="3009" spans="1:11" x14ac:dyDescent="0.3">
      <c r="A3009" s="65" t="s">
        <v>3297</v>
      </c>
      <c r="B3009" s="70" t="s">
        <v>15547</v>
      </c>
      <c r="C3009" s="72" t="s">
        <v>19397</v>
      </c>
      <c r="D3009" s="76" t="s">
        <v>19525</v>
      </c>
      <c r="E3009" s="76" t="s">
        <v>19533</v>
      </c>
      <c r="F3009" s="76" t="s">
        <v>19534</v>
      </c>
      <c r="G3009" s="76" t="s">
        <v>19535</v>
      </c>
      <c r="H3009" s="76" t="s">
        <v>19536</v>
      </c>
      <c r="I3009" s="76" t="s">
        <v>19530</v>
      </c>
      <c r="J3009" s="76" t="s">
        <v>19531</v>
      </c>
      <c r="K3009" s="76" t="s">
        <v>19532</v>
      </c>
    </row>
    <row r="3010" spans="1:11" x14ac:dyDescent="0.3">
      <c r="A3010" s="66" t="s">
        <v>3298</v>
      </c>
      <c r="B3010" s="70" t="e">
        <v>#N/A</v>
      </c>
      <c r="C3010" s="73"/>
      <c r="D3010" s="77"/>
      <c r="E3010" s="77"/>
      <c r="F3010" s="77"/>
      <c r="G3010" s="77"/>
      <c r="H3010" s="77"/>
      <c r="I3010" s="77"/>
      <c r="J3010" s="77"/>
      <c r="K3010" s="77"/>
    </row>
    <row r="3011" spans="1:11" x14ac:dyDescent="0.3">
      <c r="A3011" s="65" t="s">
        <v>3299</v>
      </c>
      <c r="B3011" s="70" t="s">
        <v>15548</v>
      </c>
      <c r="C3011" s="72" t="s">
        <v>19397</v>
      </c>
      <c r="D3011" s="76" t="s">
        <v>19525</v>
      </c>
      <c r="E3011" s="76" t="s">
        <v>19533</v>
      </c>
      <c r="F3011" s="76" t="s">
        <v>19534</v>
      </c>
      <c r="G3011" s="76" t="s">
        <v>19535</v>
      </c>
      <c r="H3011" s="76" t="s">
        <v>19536</v>
      </c>
      <c r="I3011" s="76" t="s">
        <v>19530</v>
      </c>
      <c r="J3011" s="76" t="s">
        <v>19531</v>
      </c>
      <c r="K3011" s="76" t="s">
        <v>19532</v>
      </c>
    </row>
    <row r="3012" spans="1:11" x14ac:dyDescent="0.3">
      <c r="A3012" s="65" t="s">
        <v>3300</v>
      </c>
      <c r="B3012" s="70" t="s">
        <v>15549</v>
      </c>
      <c r="C3012" s="72" t="s">
        <v>19397</v>
      </c>
      <c r="D3012" s="76" t="s">
        <v>19525</v>
      </c>
      <c r="E3012" s="76" t="s">
        <v>19526</v>
      </c>
      <c r="F3012" s="76" t="s">
        <v>19534</v>
      </c>
      <c r="G3012" s="76" t="s">
        <v>19535</v>
      </c>
      <c r="H3012" s="76" t="s">
        <v>19536</v>
      </c>
      <c r="I3012" s="76" t="s">
        <v>19530</v>
      </c>
      <c r="J3012" s="76" t="s">
        <v>19531</v>
      </c>
      <c r="K3012" s="76" t="s">
        <v>19532</v>
      </c>
    </row>
    <row r="3013" spans="1:11" x14ac:dyDescent="0.3">
      <c r="A3013" s="65" t="s">
        <v>3301</v>
      </c>
      <c r="B3013" s="70" t="s">
        <v>15550</v>
      </c>
      <c r="C3013" s="72" t="s">
        <v>19397</v>
      </c>
      <c r="D3013" s="76" t="s">
        <v>19525</v>
      </c>
      <c r="E3013" s="76" t="s">
        <v>19526</v>
      </c>
      <c r="F3013" s="76" t="s">
        <v>19534</v>
      </c>
      <c r="G3013" s="76" t="s">
        <v>19535</v>
      </c>
      <c r="H3013" s="76" t="s">
        <v>19536</v>
      </c>
      <c r="I3013" s="76" t="s">
        <v>19530</v>
      </c>
      <c r="J3013" s="76" t="s">
        <v>19531</v>
      </c>
      <c r="K3013" s="76" t="s">
        <v>19532</v>
      </c>
    </row>
    <row r="3014" spans="1:11" x14ac:dyDescent="0.3">
      <c r="A3014" s="65" t="s">
        <v>3302</v>
      </c>
      <c r="B3014" s="70" t="s">
        <v>15490</v>
      </c>
      <c r="C3014" s="72" t="s">
        <v>19396</v>
      </c>
      <c r="D3014" s="76" t="s">
        <v>19525</v>
      </c>
      <c r="E3014" s="76" t="s">
        <v>19533</v>
      </c>
      <c r="F3014" s="76" t="s">
        <v>19538</v>
      </c>
      <c r="G3014" s="76" t="s">
        <v>19528</v>
      </c>
      <c r="H3014" s="76" t="s">
        <v>19536</v>
      </c>
      <c r="I3014" s="76" t="s">
        <v>19548</v>
      </c>
      <c r="J3014" s="76" t="s">
        <v>19552</v>
      </c>
      <c r="K3014" s="76" t="s">
        <v>19553</v>
      </c>
    </row>
    <row r="3015" spans="1:11" x14ac:dyDescent="0.3">
      <c r="A3015" s="65" t="s">
        <v>3303</v>
      </c>
      <c r="B3015" s="70" t="s">
        <v>15507</v>
      </c>
      <c r="C3015" s="72" t="s">
        <v>19396</v>
      </c>
      <c r="D3015" s="76" t="s">
        <v>19525</v>
      </c>
      <c r="E3015" s="76" t="s">
        <v>19526</v>
      </c>
      <c r="F3015" s="76" t="s">
        <v>19538</v>
      </c>
      <c r="G3015" s="76" t="s">
        <v>19528</v>
      </c>
      <c r="H3015" s="76" t="s">
        <v>19536</v>
      </c>
      <c r="I3015" s="76" t="s">
        <v>19548</v>
      </c>
      <c r="J3015" s="76" t="s">
        <v>19552</v>
      </c>
      <c r="K3015" s="76" t="s">
        <v>19553</v>
      </c>
    </row>
    <row r="3016" spans="1:11" x14ac:dyDescent="0.3">
      <c r="A3016" s="66" t="s">
        <v>3304</v>
      </c>
      <c r="B3016" s="70" t="e">
        <v>#N/A</v>
      </c>
      <c r="C3016" s="73"/>
      <c r="D3016" s="77"/>
      <c r="E3016" s="77"/>
      <c r="F3016" s="77"/>
      <c r="G3016" s="77"/>
      <c r="H3016" s="77"/>
      <c r="I3016" s="77"/>
      <c r="J3016" s="77"/>
      <c r="K3016" s="77"/>
    </row>
    <row r="3017" spans="1:11" x14ac:dyDescent="0.3">
      <c r="A3017" s="66" t="s">
        <v>3305</v>
      </c>
      <c r="B3017" s="70" t="e">
        <v>#N/A</v>
      </c>
      <c r="C3017" s="73"/>
      <c r="D3017" s="77"/>
      <c r="E3017" s="77"/>
      <c r="F3017" s="77"/>
      <c r="G3017" s="77"/>
      <c r="H3017" s="77"/>
      <c r="I3017" s="77"/>
      <c r="J3017" s="77"/>
      <c r="K3017" s="77"/>
    </row>
    <row r="3018" spans="1:11" x14ac:dyDescent="0.3">
      <c r="A3018" s="65" t="s">
        <v>3306</v>
      </c>
      <c r="B3018" s="70" t="s">
        <v>15551</v>
      </c>
      <c r="C3018" s="72" t="s">
        <v>19397</v>
      </c>
      <c r="D3018" s="76" t="s">
        <v>19525</v>
      </c>
      <c r="E3018" s="76" t="s">
        <v>19526</v>
      </c>
      <c r="F3018" s="76" t="s">
        <v>19534</v>
      </c>
      <c r="G3018" s="76" t="s">
        <v>19535</v>
      </c>
      <c r="H3018" s="76" t="s">
        <v>19529</v>
      </c>
      <c r="I3018" s="76" t="s">
        <v>19530</v>
      </c>
      <c r="J3018" s="76" t="s">
        <v>19531</v>
      </c>
      <c r="K3018" s="76" t="s">
        <v>19532</v>
      </c>
    </row>
    <row r="3019" spans="1:11" x14ac:dyDescent="0.3">
      <c r="A3019" s="65" t="s">
        <v>3307</v>
      </c>
      <c r="B3019" s="70" t="s">
        <v>14595</v>
      </c>
      <c r="C3019" s="72" t="s">
        <v>19397</v>
      </c>
      <c r="D3019" s="76" t="s">
        <v>19525</v>
      </c>
      <c r="E3019" s="76" t="s">
        <v>19537</v>
      </c>
      <c r="F3019" s="76" t="s">
        <v>19534</v>
      </c>
      <c r="G3019" s="76" t="s">
        <v>19528</v>
      </c>
      <c r="H3019" s="76" t="s">
        <v>19536</v>
      </c>
      <c r="I3019" s="76" t="s">
        <v>19530</v>
      </c>
      <c r="J3019" s="76" t="s">
        <v>19531</v>
      </c>
      <c r="K3019" s="76" t="s">
        <v>19532</v>
      </c>
    </row>
    <row r="3020" spans="1:11" x14ac:dyDescent="0.3">
      <c r="A3020" s="65" t="s">
        <v>3308</v>
      </c>
      <c r="B3020" s="70" t="s">
        <v>15490</v>
      </c>
      <c r="C3020" s="72" t="s">
        <v>19397</v>
      </c>
      <c r="D3020" s="76" t="s">
        <v>19525</v>
      </c>
      <c r="E3020" s="76" t="s">
        <v>19533</v>
      </c>
      <c r="F3020" s="76" t="s">
        <v>19538</v>
      </c>
      <c r="G3020" s="76" t="s">
        <v>19528</v>
      </c>
      <c r="H3020" s="76" t="s">
        <v>19536</v>
      </c>
      <c r="I3020" s="76" t="s">
        <v>19530</v>
      </c>
      <c r="J3020" s="76" t="s">
        <v>19531</v>
      </c>
      <c r="K3020" s="76" t="s">
        <v>19532</v>
      </c>
    </row>
    <row r="3021" spans="1:11" x14ac:dyDescent="0.3">
      <c r="A3021" s="65" t="s">
        <v>3309</v>
      </c>
      <c r="B3021" s="70" t="s">
        <v>15507</v>
      </c>
      <c r="C3021" s="72" t="s">
        <v>19397</v>
      </c>
      <c r="D3021" s="76" t="s">
        <v>19525</v>
      </c>
      <c r="E3021" s="76" t="s">
        <v>19526</v>
      </c>
      <c r="F3021" s="76" t="s">
        <v>19538</v>
      </c>
      <c r="G3021" s="76" t="s">
        <v>19528</v>
      </c>
      <c r="H3021" s="76" t="s">
        <v>19536</v>
      </c>
      <c r="I3021" s="76" t="s">
        <v>19530</v>
      </c>
      <c r="J3021" s="76" t="s">
        <v>19531</v>
      </c>
      <c r="K3021" s="76" t="s">
        <v>19532</v>
      </c>
    </row>
    <row r="3022" spans="1:11" x14ac:dyDescent="0.3">
      <c r="A3022" s="65" t="s">
        <v>3310</v>
      </c>
      <c r="B3022" s="70" t="s">
        <v>15491</v>
      </c>
      <c r="C3022" s="72" t="s">
        <v>19397</v>
      </c>
      <c r="D3022" s="76" t="s">
        <v>19525</v>
      </c>
      <c r="E3022" s="76" t="s">
        <v>19533</v>
      </c>
      <c r="F3022" s="76" t="s">
        <v>19534</v>
      </c>
      <c r="G3022" s="76" t="s">
        <v>19528</v>
      </c>
      <c r="H3022" s="76" t="s">
        <v>19536</v>
      </c>
      <c r="I3022" s="76" t="s">
        <v>19530</v>
      </c>
      <c r="J3022" s="76" t="s">
        <v>19531</v>
      </c>
      <c r="K3022" s="76" t="s">
        <v>19532</v>
      </c>
    </row>
    <row r="3023" spans="1:11" x14ac:dyDescent="0.3">
      <c r="A3023" s="65" t="s">
        <v>3311</v>
      </c>
      <c r="B3023" s="70" t="s">
        <v>15552</v>
      </c>
      <c r="C3023" s="72" t="s">
        <v>19397</v>
      </c>
      <c r="D3023" s="76" t="s">
        <v>19525</v>
      </c>
      <c r="E3023" s="76" t="s">
        <v>19526</v>
      </c>
      <c r="F3023" s="76" t="s">
        <v>19534</v>
      </c>
      <c r="G3023" s="76" t="s">
        <v>19528</v>
      </c>
      <c r="H3023" s="76" t="s">
        <v>19536</v>
      </c>
      <c r="I3023" s="76" t="s">
        <v>19530</v>
      </c>
      <c r="J3023" s="76" t="s">
        <v>19531</v>
      </c>
      <c r="K3023" s="76" t="s">
        <v>19532</v>
      </c>
    </row>
    <row r="3024" spans="1:11" x14ac:dyDescent="0.3">
      <c r="A3024" s="65" t="s">
        <v>3312</v>
      </c>
      <c r="B3024" s="70" t="s">
        <v>13832</v>
      </c>
      <c r="C3024" s="72" t="s">
        <v>19397</v>
      </c>
      <c r="D3024" s="76" t="s">
        <v>19525</v>
      </c>
      <c r="E3024" s="76" t="s">
        <v>19533</v>
      </c>
      <c r="F3024" s="76" t="s">
        <v>19534</v>
      </c>
      <c r="G3024" s="76" t="s">
        <v>19528</v>
      </c>
      <c r="H3024" s="76" t="s">
        <v>19536</v>
      </c>
      <c r="I3024" s="76" t="s">
        <v>19530</v>
      </c>
      <c r="J3024" s="76" t="s">
        <v>19531</v>
      </c>
      <c r="K3024" s="76" t="s">
        <v>19532</v>
      </c>
    </row>
    <row r="3025" spans="1:11" x14ac:dyDescent="0.3">
      <c r="A3025" s="65" t="s">
        <v>3313</v>
      </c>
      <c r="B3025" s="70" t="s">
        <v>15516</v>
      </c>
      <c r="C3025" s="72" t="s">
        <v>19397</v>
      </c>
      <c r="D3025" s="76" t="s">
        <v>19525</v>
      </c>
      <c r="E3025" s="76" t="s">
        <v>19533</v>
      </c>
      <c r="F3025" s="76" t="s">
        <v>19534</v>
      </c>
      <c r="G3025" s="76" t="s">
        <v>19528</v>
      </c>
      <c r="H3025" s="76" t="s">
        <v>19536</v>
      </c>
      <c r="I3025" s="76" t="s">
        <v>19530</v>
      </c>
      <c r="J3025" s="76" t="s">
        <v>19531</v>
      </c>
      <c r="K3025" s="76" t="s">
        <v>19532</v>
      </c>
    </row>
    <row r="3026" spans="1:11" x14ac:dyDescent="0.3">
      <c r="A3026" s="65" t="s">
        <v>3314</v>
      </c>
      <c r="B3026" s="70" t="s">
        <v>15517</v>
      </c>
      <c r="C3026" s="72" t="s">
        <v>19397</v>
      </c>
      <c r="D3026" s="76" t="s">
        <v>19525</v>
      </c>
      <c r="E3026" s="76" t="s">
        <v>19526</v>
      </c>
      <c r="F3026" s="76" t="s">
        <v>19534</v>
      </c>
      <c r="G3026" s="76" t="s">
        <v>19528</v>
      </c>
      <c r="H3026" s="76" t="s">
        <v>19536</v>
      </c>
      <c r="I3026" s="76" t="s">
        <v>19530</v>
      </c>
      <c r="J3026" s="76" t="s">
        <v>19531</v>
      </c>
      <c r="K3026" s="76" t="s">
        <v>19532</v>
      </c>
    </row>
    <row r="3027" spans="1:11" x14ac:dyDescent="0.3">
      <c r="A3027" s="65" t="s">
        <v>3315</v>
      </c>
      <c r="B3027" s="70" t="s">
        <v>15553</v>
      </c>
      <c r="C3027" s="72" t="s">
        <v>19397</v>
      </c>
      <c r="D3027" s="76" t="s">
        <v>19525</v>
      </c>
      <c r="E3027" s="76" t="s">
        <v>19537</v>
      </c>
      <c r="F3027" s="76" t="s">
        <v>19534</v>
      </c>
      <c r="G3027" s="76" t="s">
        <v>19535</v>
      </c>
      <c r="H3027" s="76" t="s">
        <v>19536</v>
      </c>
      <c r="I3027" s="76" t="s">
        <v>19530</v>
      </c>
      <c r="J3027" s="76" t="s">
        <v>19531</v>
      </c>
      <c r="K3027" s="76" t="s">
        <v>19532</v>
      </c>
    </row>
    <row r="3028" spans="1:11" x14ac:dyDescent="0.3">
      <c r="A3028" s="65" t="s">
        <v>3316</v>
      </c>
      <c r="B3028" s="70" t="s">
        <v>15203</v>
      </c>
      <c r="C3028" s="72" t="s">
        <v>19397</v>
      </c>
      <c r="D3028" s="76" t="s">
        <v>19525</v>
      </c>
      <c r="E3028" s="76" t="s">
        <v>19542</v>
      </c>
      <c r="F3028" s="76" t="s">
        <v>19534</v>
      </c>
      <c r="G3028" s="76" t="s">
        <v>19535</v>
      </c>
      <c r="H3028" s="76" t="s">
        <v>19536</v>
      </c>
      <c r="I3028" s="76" t="s">
        <v>19530</v>
      </c>
      <c r="J3028" s="76" t="s">
        <v>19531</v>
      </c>
      <c r="K3028" s="76" t="s">
        <v>19532</v>
      </c>
    </row>
    <row r="3029" spans="1:11" x14ac:dyDescent="0.3">
      <c r="A3029" s="65" t="s">
        <v>3317</v>
      </c>
      <c r="B3029" s="70" t="s">
        <v>15554</v>
      </c>
      <c r="C3029" s="72" t="s">
        <v>19397</v>
      </c>
      <c r="D3029" s="76" t="s">
        <v>19525</v>
      </c>
      <c r="E3029" s="76" t="s">
        <v>19537</v>
      </c>
      <c r="F3029" s="76" t="s">
        <v>19534</v>
      </c>
      <c r="G3029" s="76" t="s">
        <v>19535</v>
      </c>
      <c r="H3029" s="76" t="s">
        <v>19536</v>
      </c>
      <c r="I3029" s="76" t="s">
        <v>19530</v>
      </c>
      <c r="J3029" s="76" t="s">
        <v>19531</v>
      </c>
      <c r="K3029" s="76" t="s">
        <v>19532</v>
      </c>
    </row>
    <row r="3030" spans="1:11" x14ac:dyDescent="0.3">
      <c r="A3030" s="65" t="s">
        <v>3318</v>
      </c>
      <c r="B3030" s="70" t="s">
        <v>14400</v>
      </c>
      <c r="C3030" s="72" t="s">
        <v>19397</v>
      </c>
      <c r="D3030" s="76" t="s">
        <v>19525</v>
      </c>
      <c r="E3030" s="76" t="s">
        <v>19526</v>
      </c>
      <c r="F3030" s="76" t="s">
        <v>19538</v>
      </c>
      <c r="G3030" s="76" t="s">
        <v>19535</v>
      </c>
      <c r="H3030" s="76" t="s">
        <v>19536</v>
      </c>
      <c r="I3030" s="76" t="s">
        <v>19530</v>
      </c>
      <c r="J3030" s="76" t="s">
        <v>19531</v>
      </c>
      <c r="K3030" s="76" t="s">
        <v>19532</v>
      </c>
    </row>
    <row r="3031" spans="1:11" x14ac:dyDescent="0.3">
      <c r="A3031" s="65" t="s">
        <v>3319</v>
      </c>
      <c r="B3031" s="70" t="s">
        <v>15492</v>
      </c>
      <c r="C3031" s="72" t="s">
        <v>19397</v>
      </c>
      <c r="D3031" s="76" t="s">
        <v>19525</v>
      </c>
      <c r="E3031" s="76" t="s">
        <v>19533</v>
      </c>
      <c r="F3031" s="76" t="s">
        <v>19538</v>
      </c>
      <c r="G3031" s="76" t="s">
        <v>19535</v>
      </c>
      <c r="H3031" s="76" t="s">
        <v>19536</v>
      </c>
      <c r="I3031" s="76" t="s">
        <v>19530</v>
      </c>
      <c r="J3031" s="76" t="s">
        <v>19531</v>
      </c>
      <c r="K3031" s="76" t="s">
        <v>19532</v>
      </c>
    </row>
    <row r="3032" spans="1:11" x14ac:dyDescent="0.3">
      <c r="A3032" s="65" t="s">
        <v>3320</v>
      </c>
      <c r="B3032" s="70" t="s">
        <v>15555</v>
      </c>
      <c r="C3032" s="72" t="s">
        <v>19397</v>
      </c>
      <c r="D3032" s="76" t="s">
        <v>19525</v>
      </c>
      <c r="E3032" s="76" t="s">
        <v>19526</v>
      </c>
      <c r="F3032" s="76" t="s">
        <v>19538</v>
      </c>
      <c r="G3032" s="76" t="s">
        <v>19535</v>
      </c>
      <c r="H3032" s="76" t="s">
        <v>19536</v>
      </c>
      <c r="I3032" s="76" t="s">
        <v>19530</v>
      </c>
      <c r="J3032" s="76" t="s">
        <v>19531</v>
      </c>
      <c r="K3032" s="76" t="s">
        <v>19532</v>
      </c>
    </row>
    <row r="3033" spans="1:11" x14ac:dyDescent="0.3">
      <c r="A3033" s="65" t="s">
        <v>3321</v>
      </c>
      <c r="B3033" s="70" t="s">
        <v>15493</v>
      </c>
      <c r="C3033" s="72" t="s">
        <v>19397</v>
      </c>
      <c r="D3033" s="76" t="s">
        <v>19525</v>
      </c>
      <c r="E3033" s="76" t="s">
        <v>19533</v>
      </c>
      <c r="F3033" s="76" t="s">
        <v>19534</v>
      </c>
      <c r="G3033" s="76" t="s">
        <v>19535</v>
      </c>
      <c r="H3033" s="76" t="s">
        <v>19536</v>
      </c>
      <c r="I3033" s="76" t="s">
        <v>19530</v>
      </c>
      <c r="J3033" s="76" t="s">
        <v>19531</v>
      </c>
      <c r="K3033" s="76" t="s">
        <v>19532</v>
      </c>
    </row>
    <row r="3034" spans="1:11" x14ac:dyDescent="0.3">
      <c r="A3034" s="65" t="s">
        <v>3322</v>
      </c>
      <c r="B3034" s="70" t="s">
        <v>15556</v>
      </c>
      <c r="C3034" s="72" t="s">
        <v>19397</v>
      </c>
      <c r="D3034" s="76" t="s">
        <v>19525</v>
      </c>
      <c r="E3034" s="76" t="s">
        <v>19526</v>
      </c>
      <c r="F3034" s="76" t="s">
        <v>19534</v>
      </c>
      <c r="G3034" s="76" t="s">
        <v>19535</v>
      </c>
      <c r="H3034" s="76" t="s">
        <v>19536</v>
      </c>
      <c r="I3034" s="76" t="s">
        <v>19530</v>
      </c>
      <c r="J3034" s="76" t="s">
        <v>19531</v>
      </c>
      <c r="K3034" s="76" t="s">
        <v>19532</v>
      </c>
    </row>
    <row r="3035" spans="1:11" x14ac:dyDescent="0.3">
      <c r="A3035" s="65" t="s">
        <v>3323</v>
      </c>
      <c r="B3035" s="70" t="s">
        <v>14941</v>
      </c>
      <c r="C3035" s="72" t="s">
        <v>19397</v>
      </c>
      <c r="D3035" s="76" t="s">
        <v>19525</v>
      </c>
      <c r="E3035" s="76" t="s">
        <v>19533</v>
      </c>
      <c r="F3035" s="76" t="s">
        <v>19534</v>
      </c>
      <c r="G3035" s="76" t="s">
        <v>19535</v>
      </c>
      <c r="H3035" s="76" t="s">
        <v>19536</v>
      </c>
      <c r="I3035" s="76" t="s">
        <v>19530</v>
      </c>
      <c r="J3035" s="76" t="s">
        <v>19531</v>
      </c>
      <c r="K3035" s="76" t="s">
        <v>19532</v>
      </c>
    </row>
    <row r="3036" spans="1:11" x14ac:dyDescent="0.3">
      <c r="A3036" s="65" t="s">
        <v>3324</v>
      </c>
      <c r="B3036" s="70" t="s">
        <v>14940</v>
      </c>
      <c r="C3036" s="72" t="s">
        <v>19397</v>
      </c>
      <c r="D3036" s="76" t="s">
        <v>19525</v>
      </c>
      <c r="E3036" s="76" t="s">
        <v>19526</v>
      </c>
      <c r="F3036" s="76" t="s">
        <v>19534</v>
      </c>
      <c r="G3036" s="76" t="s">
        <v>19535</v>
      </c>
      <c r="H3036" s="76" t="s">
        <v>19536</v>
      </c>
      <c r="I3036" s="76" t="s">
        <v>19530</v>
      </c>
      <c r="J3036" s="76" t="s">
        <v>19531</v>
      </c>
      <c r="K3036" s="76" t="s">
        <v>19532</v>
      </c>
    </row>
    <row r="3037" spans="1:11" x14ac:dyDescent="0.3">
      <c r="A3037" s="65" t="s">
        <v>3325</v>
      </c>
      <c r="B3037" s="70" t="s">
        <v>13807</v>
      </c>
      <c r="C3037" s="72" t="s">
        <v>19397</v>
      </c>
      <c r="D3037" s="76" t="s">
        <v>19525</v>
      </c>
      <c r="E3037" s="76" t="s">
        <v>19533</v>
      </c>
      <c r="F3037" s="76" t="s">
        <v>19534</v>
      </c>
      <c r="G3037" s="76" t="s">
        <v>19535</v>
      </c>
      <c r="H3037" s="76" t="s">
        <v>19536</v>
      </c>
      <c r="I3037" s="76" t="s">
        <v>19530</v>
      </c>
      <c r="J3037" s="76" t="s">
        <v>19531</v>
      </c>
      <c r="K3037" s="76" t="s">
        <v>19532</v>
      </c>
    </row>
    <row r="3038" spans="1:11" x14ac:dyDescent="0.3">
      <c r="A3038" s="65" t="s">
        <v>3326</v>
      </c>
      <c r="B3038" s="70" t="s">
        <v>13808</v>
      </c>
      <c r="C3038" s="72" t="s">
        <v>19397</v>
      </c>
      <c r="D3038" s="76" t="s">
        <v>19525</v>
      </c>
      <c r="E3038" s="76" t="s">
        <v>19526</v>
      </c>
      <c r="F3038" s="76" t="s">
        <v>19534</v>
      </c>
      <c r="G3038" s="76" t="s">
        <v>19535</v>
      </c>
      <c r="H3038" s="76" t="s">
        <v>19536</v>
      </c>
      <c r="I3038" s="76" t="s">
        <v>19530</v>
      </c>
      <c r="J3038" s="76" t="s">
        <v>19531</v>
      </c>
      <c r="K3038" s="76" t="s">
        <v>19532</v>
      </c>
    </row>
    <row r="3039" spans="1:11" x14ac:dyDescent="0.3">
      <c r="A3039" s="65" t="s">
        <v>3327</v>
      </c>
      <c r="B3039" s="70" t="s">
        <v>14248</v>
      </c>
      <c r="C3039" s="72" t="s">
        <v>19397</v>
      </c>
      <c r="D3039" s="76" t="s">
        <v>19525</v>
      </c>
      <c r="E3039" s="76" t="s">
        <v>19533</v>
      </c>
      <c r="F3039" s="76" t="s">
        <v>19534</v>
      </c>
      <c r="G3039" s="76" t="s">
        <v>19535</v>
      </c>
      <c r="H3039" s="76" t="s">
        <v>19536</v>
      </c>
      <c r="I3039" s="76" t="s">
        <v>19530</v>
      </c>
      <c r="J3039" s="76" t="s">
        <v>19531</v>
      </c>
      <c r="K3039" s="76" t="s">
        <v>19532</v>
      </c>
    </row>
    <row r="3040" spans="1:11" x14ac:dyDescent="0.3">
      <c r="A3040" s="65" t="s">
        <v>3328</v>
      </c>
      <c r="B3040" s="70" t="s">
        <v>14771</v>
      </c>
      <c r="C3040" s="72" t="s">
        <v>19397</v>
      </c>
      <c r="D3040" s="76" t="s">
        <v>19525</v>
      </c>
      <c r="E3040" s="76" t="s">
        <v>19526</v>
      </c>
      <c r="F3040" s="76" t="s">
        <v>19534</v>
      </c>
      <c r="G3040" s="76" t="s">
        <v>19535</v>
      </c>
      <c r="H3040" s="76" t="s">
        <v>19536</v>
      </c>
      <c r="I3040" s="76" t="s">
        <v>19530</v>
      </c>
      <c r="J3040" s="76" t="s">
        <v>19531</v>
      </c>
      <c r="K3040" s="76" t="s">
        <v>19532</v>
      </c>
    </row>
    <row r="3041" spans="1:11" x14ac:dyDescent="0.3">
      <c r="A3041" s="65" t="s">
        <v>3329</v>
      </c>
      <c r="B3041" s="70" t="s">
        <v>15557</v>
      </c>
      <c r="C3041" s="72" t="s">
        <v>19397</v>
      </c>
      <c r="D3041" s="76" t="s">
        <v>19525</v>
      </c>
      <c r="E3041" s="76" t="s">
        <v>19533</v>
      </c>
      <c r="F3041" s="76" t="s">
        <v>19538</v>
      </c>
      <c r="G3041" s="76" t="s">
        <v>19528</v>
      </c>
      <c r="H3041" s="76" t="s">
        <v>19536</v>
      </c>
      <c r="I3041" s="76" t="s">
        <v>19530</v>
      </c>
      <c r="J3041" s="76" t="s">
        <v>19531</v>
      </c>
      <c r="K3041" s="76" t="s">
        <v>19532</v>
      </c>
    </row>
    <row r="3042" spans="1:11" x14ac:dyDescent="0.3">
      <c r="A3042" s="65" t="s">
        <v>3330</v>
      </c>
      <c r="B3042" s="70" t="s">
        <v>15558</v>
      </c>
      <c r="C3042" s="72" t="s">
        <v>19397</v>
      </c>
      <c r="D3042" s="76" t="s">
        <v>19525</v>
      </c>
      <c r="E3042" s="76" t="s">
        <v>19533</v>
      </c>
      <c r="F3042" s="76" t="s">
        <v>19534</v>
      </c>
      <c r="G3042" s="76" t="s">
        <v>19528</v>
      </c>
      <c r="H3042" s="76" t="s">
        <v>19536</v>
      </c>
      <c r="I3042" s="76" t="s">
        <v>19530</v>
      </c>
      <c r="J3042" s="76" t="s">
        <v>19531</v>
      </c>
      <c r="K3042" s="76" t="s">
        <v>19532</v>
      </c>
    </row>
    <row r="3043" spans="1:11" x14ac:dyDescent="0.3">
      <c r="A3043" s="65" t="s">
        <v>3331</v>
      </c>
      <c r="B3043" s="70" t="s">
        <v>15559</v>
      </c>
      <c r="C3043" s="72" t="s">
        <v>19397</v>
      </c>
      <c r="D3043" s="76" t="s">
        <v>19525</v>
      </c>
      <c r="E3043" s="76" t="s">
        <v>19526</v>
      </c>
      <c r="F3043" s="76" t="s">
        <v>19538</v>
      </c>
      <c r="G3043" s="76" t="s">
        <v>19528</v>
      </c>
      <c r="H3043" s="76" t="s">
        <v>19536</v>
      </c>
      <c r="I3043" s="76" t="s">
        <v>19530</v>
      </c>
      <c r="J3043" s="76" t="s">
        <v>19531</v>
      </c>
      <c r="K3043" s="76" t="s">
        <v>19532</v>
      </c>
    </row>
    <row r="3044" spans="1:11" x14ac:dyDescent="0.3">
      <c r="A3044" s="65" t="s">
        <v>3332</v>
      </c>
      <c r="B3044" s="70" t="s">
        <v>15560</v>
      </c>
      <c r="C3044" s="72" t="s">
        <v>19397</v>
      </c>
      <c r="D3044" s="76" t="s">
        <v>19525</v>
      </c>
      <c r="E3044" s="76" t="s">
        <v>19526</v>
      </c>
      <c r="F3044" s="76" t="s">
        <v>19534</v>
      </c>
      <c r="G3044" s="76" t="s">
        <v>19528</v>
      </c>
      <c r="H3044" s="76" t="s">
        <v>19536</v>
      </c>
      <c r="I3044" s="76" t="s">
        <v>19530</v>
      </c>
      <c r="J3044" s="76" t="s">
        <v>19531</v>
      </c>
      <c r="K3044" s="76" t="s">
        <v>19532</v>
      </c>
    </row>
    <row r="3045" spans="1:11" x14ac:dyDescent="0.3">
      <c r="A3045" s="65" t="s">
        <v>3333</v>
      </c>
      <c r="B3045" s="70" t="s">
        <v>15561</v>
      </c>
      <c r="C3045" s="72" t="s">
        <v>19397</v>
      </c>
      <c r="D3045" s="76" t="s">
        <v>19525</v>
      </c>
      <c r="E3045" s="76" t="s">
        <v>19533</v>
      </c>
      <c r="F3045" s="76" t="s">
        <v>19538</v>
      </c>
      <c r="G3045" s="76" t="s">
        <v>19528</v>
      </c>
      <c r="H3045" s="76" t="s">
        <v>19536</v>
      </c>
      <c r="I3045" s="76" t="s">
        <v>19530</v>
      </c>
      <c r="J3045" s="76" t="s">
        <v>19531</v>
      </c>
      <c r="K3045" s="76" t="s">
        <v>19532</v>
      </c>
    </row>
    <row r="3046" spans="1:11" x14ac:dyDescent="0.3">
      <c r="A3046" s="65" t="s">
        <v>3334</v>
      </c>
      <c r="B3046" s="70" t="s">
        <v>15562</v>
      </c>
      <c r="C3046" s="72" t="s">
        <v>19397</v>
      </c>
      <c r="D3046" s="76" t="s">
        <v>19525</v>
      </c>
      <c r="E3046" s="76" t="s">
        <v>19526</v>
      </c>
      <c r="F3046" s="76" t="s">
        <v>19538</v>
      </c>
      <c r="G3046" s="76" t="s">
        <v>19528</v>
      </c>
      <c r="H3046" s="76" t="s">
        <v>19536</v>
      </c>
      <c r="I3046" s="76" t="s">
        <v>19530</v>
      </c>
      <c r="J3046" s="76" t="s">
        <v>19531</v>
      </c>
      <c r="K3046" s="76" t="s">
        <v>19532</v>
      </c>
    </row>
    <row r="3047" spans="1:11" x14ac:dyDescent="0.3">
      <c r="A3047" s="65" t="s">
        <v>3335</v>
      </c>
      <c r="B3047" s="70" t="s">
        <v>15563</v>
      </c>
      <c r="C3047" s="72" t="s">
        <v>19397</v>
      </c>
      <c r="D3047" s="76" t="s">
        <v>19525</v>
      </c>
      <c r="E3047" s="76" t="s">
        <v>19533</v>
      </c>
      <c r="F3047" s="76" t="s">
        <v>19534</v>
      </c>
      <c r="G3047" s="76" t="s">
        <v>19535</v>
      </c>
      <c r="H3047" s="76" t="s">
        <v>19536</v>
      </c>
      <c r="I3047" s="76" t="s">
        <v>19530</v>
      </c>
      <c r="J3047" s="76" t="s">
        <v>19531</v>
      </c>
      <c r="K3047" s="76" t="s">
        <v>19532</v>
      </c>
    </row>
    <row r="3048" spans="1:11" x14ac:dyDescent="0.3">
      <c r="A3048" s="65" t="s">
        <v>3336</v>
      </c>
      <c r="B3048" s="70" t="s">
        <v>13831</v>
      </c>
      <c r="C3048" s="72" t="s">
        <v>19397</v>
      </c>
      <c r="D3048" s="76" t="s">
        <v>19525</v>
      </c>
      <c r="E3048" s="76" t="s">
        <v>19526</v>
      </c>
      <c r="F3048" s="76" t="s">
        <v>19534</v>
      </c>
      <c r="G3048" s="76" t="s">
        <v>19528</v>
      </c>
      <c r="H3048" s="76" t="s">
        <v>19536</v>
      </c>
      <c r="I3048" s="76" t="s">
        <v>19530</v>
      </c>
      <c r="J3048" s="76" t="s">
        <v>19531</v>
      </c>
      <c r="K3048" s="76" t="s">
        <v>19532</v>
      </c>
    </row>
    <row r="3049" spans="1:11" x14ac:dyDescent="0.3">
      <c r="A3049" s="66" t="s">
        <v>3337</v>
      </c>
      <c r="B3049" s="70" t="e">
        <v>#N/A</v>
      </c>
      <c r="C3049" s="73"/>
      <c r="D3049" s="77"/>
      <c r="E3049" s="77"/>
      <c r="F3049" s="77"/>
      <c r="G3049" s="77"/>
      <c r="H3049" s="77"/>
      <c r="I3049" s="77"/>
      <c r="J3049" s="77"/>
      <c r="K3049" s="77"/>
    </row>
    <row r="3050" spans="1:11" x14ac:dyDescent="0.3">
      <c r="A3050" s="65" t="s">
        <v>3338</v>
      </c>
      <c r="B3050" s="70" t="s">
        <v>15564</v>
      </c>
      <c r="C3050" s="72" t="s">
        <v>19397</v>
      </c>
      <c r="D3050" s="76" t="s">
        <v>19525</v>
      </c>
      <c r="E3050" s="76" t="s">
        <v>19533</v>
      </c>
      <c r="F3050" s="76" t="s">
        <v>19534</v>
      </c>
      <c r="G3050" s="76" t="s">
        <v>19535</v>
      </c>
      <c r="H3050" s="76" t="s">
        <v>19536</v>
      </c>
      <c r="I3050" s="76" t="s">
        <v>19530</v>
      </c>
      <c r="J3050" s="76" t="s">
        <v>19531</v>
      </c>
      <c r="K3050" s="76" t="s">
        <v>19532</v>
      </c>
    </row>
    <row r="3051" spans="1:11" x14ac:dyDescent="0.3">
      <c r="A3051" s="65" t="s">
        <v>3339</v>
      </c>
      <c r="B3051" s="70" t="s">
        <v>15565</v>
      </c>
      <c r="C3051" s="72" t="s">
        <v>19396</v>
      </c>
      <c r="D3051" s="76" t="s">
        <v>19525</v>
      </c>
      <c r="E3051" s="76" t="s">
        <v>19526</v>
      </c>
      <c r="F3051" s="76" t="s">
        <v>19527</v>
      </c>
      <c r="G3051" s="76" t="s">
        <v>19528</v>
      </c>
      <c r="H3051" s="76" t="s">
        <v>19529</v>
      </c>
      <c r="I3051" s="76" t="s">
        <v>19530</v>
      </c>
      <c r="J3051" s="76" t="s">
        <v>19531</v>
      </c>
      <c r="K3051" s="76" t="s">
        <v>19532</v>
      </c>
    </row>
    <row r="3052" spans="1:11" x14ac:dyDescent="0.3">
      <c r="A3052" s="65" t="s">
        <v>3340</v>
      </c>
      <c r="B3052" s="70" t="s">
        <v>15566</v>
      </c>
      <c r="C3052" s="72" t="s">
        <v>19397</v>
      </c>
      <c r="D3052" s="76" t="s">
        <v>19525</v>
      </c>
      <c r="E3052" s="76" t="s">
        <v>19542</v>
      </c>
      <c r="F3052" s="76" t="s">
        <v>19534</v>
      </c>
      <c r="G3052" s="76" t="s">
        <v>19528</v>
      </c>
      <c r="H3052" s="76" t="s">
        <v>19536</v>
      </c>
      <c r="I3052" s="76" t="s">
        <v>19530</v>
      </c>
      <c r="J3052" s="76" t="s">
        <v>19531</v>
      </c>
      <c r="K3052" s="76" t="s">
        <v>19532</v>
      </c>
    </row>
    <row r="3053" spans="1:11" x14ac:dyDescent="0.3">
      <c r="A3053" s="65" t="s">
        <v>3341</v>
      </c>
      <c r="B3053" s="70" t="s">
        <v>15567</v>
      </c>
      <c r="C3053" s="72" t="s">
        <v>19397</v>
      </c>
      <c r="D3053" s="76" t="s">
        <v>19525</v>
      </c>
      <c r="E3053" s="76" t="s">
        <v>19533</v>
      </c>
      <c r="F3053" s="76" t="s">
        <v>19534</v>
      </c>
      <c r="G3053" s="76" t="s">
        <v>19535</v>
      </c>
      <c r="H3053" s="76" t="s">
        <v>19536</v>
      </c>
      <c r="I3053" s="76" t="s">
        <v>19530</v>
      </c>
      <c r="J3053" s="76" t="s">
        <v>19531</v>
      </c>
      <c r="K3053" s="76" t="s">
        <v>19532</v>
      </c>
    </row>
    <row r="3054" spans="1:11" x14ac:dyDescent="0.3">
      <c r="A3054" s="65" t="s">
        <v>3342</v>
      </c>
      <c r="B3054" s="70" t="s">
        <v>15568</v>
      </c>
      <c r="C3054" s="72" t="s">
        <v>19397</v>
      </c>
      <c r="D3054" s="76" t="s">
        <v>19525</v>
      </c>
      <c r="E3054" s="76" t="s">
        <v>19533</v>
      </c>
      <c r="F3054" s="76" t="s">
        <v>19534</v>
      </c>
      <c r="G3054" s="76" t="s">
        <v>19535</v>
      </c>
      <c r="H3054" s="76" t="s">
        <v>19536</v>
      </c>
      <c r="I3054" s="76" t="s">
        <v>19530</v>
      </c>
      <c r="J3054" s="76" t="s">
        <v>19531</v>
      </c>
      <c r="K3054" s="76" t="s">
        <v>19532</v>
      </c>
    </row>
    <row r="3055" spans="1:11" x14ac:dyDescent="0.3">
      <c r="A3055" s="65" t="s">
        <v>3343</v>
      </c>
      <c r="B3055" s="70" t="s">
        <v>15569</v>
      </c>
      <c r="C3055" s="72" t="s">
        <v>19396</v>
      </c>
      <c r="D3055" s="76" t="s">
        <v>19525</v>
      </c>
      <c r="E3055" s="76" t="s">
        <v>19537</v>
      </c>
      <c r="F3055" s="76" t="s">
        <v>19534</v>
      </c>
      <c r="G3055" s="76" t="s">
        <v>19528</v>
      </c>
      <c r="H3055" s="76" t="s">
        <v>19536</v>
      </c>
      <c r="I3055" s="76" t="s">
        <v>19530</v>
      </c>
      <c r="J3055" s="76" t="s">
        <v>19531</v>
      </c>
      <c r="K3055" s="76" t="s">
        <v>19532</v>
      </c>
    </row>
    <row r="3056" spans="1:11" x14ac:dyDescent="0.3">
      <c r="A3056" s="65" t="s">
        <v>3344</v>
      </c>
      <c r="B3056" s="70" t="s">
        <v>15569</v>
      </c>
      <c r="C3056" s="72" t="s">
        <v>19397</v>
      </c>
      <c r="D3056" s="76" t="s">
        <v>19525</v>
      </c>
      <c r="E3056" s="76" t="s">
        <v>19537</v>
      </c>
      <c r="F3056" s="76" t="s">
        <v>19534</v>
      </c>
      <c r="G3056" s="76" t="s">
        <v>19528</v>
      </c>
      <c r="H3056" s="76" t="s">
        <v>19536</v>
      </c>
      <c r="I3056" s="76" t="s">
        <v>19530</v>
      </c>
      <c r="J3056" s="76" t="s">
        <v>19531</v>
      </c>
      <c r="K3056" s="76" t="s">
        <v>19532</v>
      </c>
    </row>
    <row r="3057" spans="1:11" x14ac:dyDescent="0.3">
      <c r="A3057" s="65" t="s">
        <v>3345</v>
      </c>
      <c r="B3057" s="70" t="s">
        <v>15570</v>
      </c>
      <c r="C3057" s="72" t="s">
        <v>19396</v>
      </c>
      <c r="D3057" s="76" t="s">
        <v>19525</v>
      </c>
      <c r="E3057" s="76" t="s">
        <v>19537</v>
      </c>
      <c r="F3057" s="76" t="s">
        <v>19534</v>
      </c>
      <c r="G3057" s="76" t="s">
        <v>19528</v>
      </c>
      <c r="H3057" s="76" t="s">
        <v>19536</v>
      </c>
      <c r="I3057" s="76" t="s">
        <v>19530</v>
      </c>
      <c r="J3057" s="76" t="s">
        <v>19531</v>
      </c>
      <c r="K3057" s="76" t="s">
        <v>19532</v>
      </c>
    </row>
    <row r="3058" spans="1:11" x14ac:dyDescent="0.3">
      <c r="A3058" s="65" t="s">
        <v>3346</v>
      </c>
      <c r="B3058" s="70" t="s">
        <v>15570</v>
      </c>
      <c r="C3058" s="72" t="s">
        <v>19397</v>
      </c>
      <c r="D3058" s="76" t="s">
        <v>19525</v>
      </c>
      <c r="E3058" s="76" t="s">
        <v>19537</v>
      </c>
      <c r="F3058" s="76" t="s">
        <v>19534</v>
      </c>
      <c r="G3058" s="76" t="s">
        <v>19528</v>
      </c>
      <c r="H3058" s="76" t="s">
        <v>19536</v>
      </c>
      <c r="I3058" s="76" t="s">
        <v>19530</v>
      </c>
      <c r="J3058" s="76" t="s">
        <v>19531</v>
      </c>
      <c r="K3058" s="76" t="s">
        <v>19532</v>
      </c>
    </row>
    <row r="3059" spans="1:11" x14ac:dyDescent="0.3">
      <c r="A3059" s="65" t="s">
        <v>3347</v>
      </c>
      <c r="B3059" s="70" t="s">
        <v>15571</v>
      </c>
      <c r="C3059" s="72" t="s">
        <v>19396</v>
      </c>
      <c r="D3059" s="76" t="s">
        <v>19525</v>
      </c>
      <c r="E3059" s="76" t="s">
        <v>19537</v>
      </c>
      <c r="F3059" s="76" t="s">
        <v>19534</v>
      </c>
      <c r="G3059" s="76" t="s">
        <v>19528</v>
      </c>
      <c r="H3059" s="76" t="s">
        <v>19536</v>
      </c>
      <c r="I3059" s="76" t="s">
        <v>19530</v>
      </c>
      <c r="J3059" s="76" t="s">
        <v>19531</v>
      </c>
      <c r="K3059" s="76" t="s">
        <v>19532</v>
      </c>
    </row>
    <row r="3060" spans="1:11" x14ac:dyDescent="0.3">
      <c r="A3060" s="65" t="s">
        <v>3348</v>
      </c>
      <c r="B3060" s="70" t="s">
        <v>15571</v>
      </c>
      <c r="C3060" s="72" t="s">
        <v>19397</v>
      </c>
      <c r="D3060" s="76" t="s">
        <v>19525</v>
      </c>
      <c r="E3060" s="76" t="s">
        <v>19537</v>
      </c>
      <c r="F3060" s="76" t="s">
        <v>19534</v>
      </c>
      <c r="G3060" s="76" t="s">
        <v>19528</v>
      </c>
      <c r="H3060" s="76" t="s">
        <v>19536</v>
      </c>
      <c r="I3060" s="76" t="s">
        <v>19530</v>
      </c>
      <c r="J3060" s="76" t="s">
        <v>19531</v>
      </c>
      <c r="K3060" s="76" t="s">
        <v>19532</v>
      </c>
    </row>
    <row r="3061" spans="1:11" x14ac:dyDescent="0.3">
      <c r="A3061" s="65" t="s">
        <v>3349</v>
      </c>
      <c r="B3061" s="70" t="s">
        <v>15572</v>
      </c>
      <c r="C3061" s="72" t="s">
        <v>19396</v>
      </c>
      <c r="D3061" s="76" t="s">
        <v>19525</v>
      </c>
      <c r="E3061" s="76" t="s">
        <v>19533</v>
      </c>
      <c r="F3061" s="76" t="s">
        <v>19534</v>
      </c>
      <c r="G3061" s="76" t="s">
        <v>19528</v>
      </c>
      <c r="H3061" s="76" t="s">
        <v>19536</v>
      </c>
      <c r="I3061" s="76" t="s">
        <v>19530</v>
      </c>
      <c r="J3061" s="76" t="s">
        <v>19531</v>
      </c>
      <c r="K3061" s="76" t="s">
        <v>19532</v>
      </c>
    </row>
    <row r="3062" spans="1:11" x14ac:dyDescent="0.3">
      <c r="A3062" s="65" t="s">
        <v>3350</v>
      </c>
      <c r="B3062" s="70" t="s">
        <v>15195</v>
      </c>
      <c r="C3062" s="72" t="s">
        <v>19396</v>
      </c>
      <c r="D3062" s="76" t="s">
        <v>19525</v>
      </c>
      <c r="E3062" s="76" t="s">
        <v>19542</v>
      </c>
      <c r="F3062" s="76" t="s">
        <v>19534</v>
      </c>
      <c r="G3062" s="76" t="s">
        <v>19528</v>
      </c>
      <c r="H3062" s="76" t="s">
        <v>19536</v>
      </c>
      <c r="I3062" s="76" t="s">
        <v>19530</v>
      </c>
      <c r="J3062" s="76" t="s">
        <v>19531</v>
      </c>
      <c r="K3062" s="76" t="s">
        <v>19532</v>
      </c>
    </row>
    <row r="3063" spans="1:11" x14ac:dyDescent="0.3">
      <c r="A3063" s="65" t="s">
        <v>3351</v>
      </c>
      <c r="B3063" s="70" t="s">
        <v>15573</v>
      </c>
      <c r="C3063" s="72" t="s">
        <v>19397</v>
      </c>
      <c r="D3063" s="76" t="s">
        <v>19525</v>
      </c>
      <c r="E3063" s="76" t="s">
        <v>19533</v>
      </c>
      <c r="F3063" s="76" t="s">
        <v>19534</v>
      </c>
      <c r="G3063" s="76" t="s">
        <v>19535</v>
      </c>
      <c r="H3063" s="76" t="s">
        <v>19536</v>
      </c>
      <c r="I3063" s="76" t="s">
        <v>19530</v>
      </c>
      <c r="J3063" s="76" t="s">
        <v>19531</v>
      </c>
      <c r="K3063" s="76" t="s">
        <v>19532</v>
      </c>
    </row>
    <row r="3064" spans="1:11" x14ac:dyDescent="0.3">
      <c r="A3064" s="65" t="s">
        <v>3352</v>
      </c>
      <c r="B3064" s="70" t="s">
        <v>15568</v>
      </c>
      <c r="C3064" s="72" t="s">
        <v>19397</v>
      </c>
      <c r="D3064" s="76" t="s">
        <v>19525</v>
      </c>
      <c r="E3064" s="76" t="s">
        <v>19533</v>
      </c>
      <c r="F3064" s="76" t="s">
        <v>19534</v>
      </c>
      <c r="G3064" s="76" t="s">
        <v>19535</v>
      </c>
      <c r="H3064" s="76" t="s">
        <v>19536</v>
      </c>
      <c r="I3064" s="76" t="s">
        <v>19530</v>
      </c>
      <c r="J3064" s="76" t="s">
        <v>19531</v>
      </c>
      <c r="K3064" s="76" t="s">
        <v>19532</v>
      </c>
    </row>
    <row r="3065" spans="1:11" x14ac:dyDescent="0.3">
      <c r="A3065" s="65" t="s">
        <v>3353</v>
      </c>
      <c r="B3065" s="70" t="s">
        <v>15574</v>
      </c>
      <c r="C3065" s="72" t="s">
        <v>19397</v>
      </c>
      <c r="D3065" s="76" t="s">
        <v>19525</v>
      </c>
      <c r="E3065" s="76" t="s">
        <v>19542</v>
      </c>
      <c r="F3065" s="76" t="s">
        <v>19534</v>
      </c>
      <c r="G3065" s="76" t="s">
        <v>19535</v>
      </c>
      <c r="H3065" s="76" t="s">
        <v>19536</v>
      </c>
      <c r="I3065" s="76" t="s">
        <v>19530</v>
      </c>
      <c r="J3065" s="76" t="s">
        <v>19531</v>
      </c>
      <c r="K3065" s="76" t="s">
        <v>19532</v>
      </c>
    </row>
    <row r="3066" spans="1:11" x14ac:dyDescent="0.3">
      <c r="A3066" s="65" t="s">
        <v>3354</v>
      </c>
      <c r="B3066" s="70" t="s">
        <v>15575</v>
      </c>
      <c r="C3066" s="72" t="s">
        <v>19397</v>
      </c>
      <c r="D3066" s="76" t="s">
        <v>19525</v>
      </c>
      <c r="E3066" s="76" t="s">
        <v>19542</v>
      </c>
      <c r="F3066" s="76" t="s">
        <v>19534</v>
      </c>
      <c r="G3066" s="76" t="s">
        <v>19528</v>
      </c>
      <c r="H3066" s="76" t="s">
        <v>19536</v>
      </c>
      <c r="I3066" s="76" t="s">
        <v>19530</v>
      </c>
      <c r="J3066" s="76" t="s">
        <v>19531</v>
      </c>
      <c r="K3066" s="76" t="s">
        <v>19532</v>
      </c>
    </row>
    <row r="3067" spans="1:11" x14ac:dyDescent="0.3">
      <c r="A3067" s="65" t="s">
        <v>3355</v>
      </c>
      <c r="B3067" s="70" t="s">
        <v>15576</v>
      </c>
      <c r="C3067" s="72" t="s">
        <v>19397</v>
      </c>
      <c r="D3067" s="76" t="s">
        <v>19525</v>
      </c>
      <c r="E3067" s="76" t="s">
        <v>19542</v>
      </c>
      <c r="F3067" s="76" t="s">
        <v>19534</v>
      </c>
      <c r="G3067" s="76" t="s">
        <v>19528</v>
      </c>
      <c r="H3067" s="76" t="s">
        <v>19536</v>
      </c>
      <c r="I3067" s="76" t="s">
        <v>19530</v>
      </c>
      <c r="J3067" s="76" t="s">
        <v>19531</v>
      </c>
      <c r="K3067" s="76" t="s">
        <v>19532</v>
      </c>
    </row>
    <row r="3068" spans="1:11" x14ac:dyDescent="0.3">
      <c r="A3068" s="65" t="s">
        <v>3356</v>
      </c>
      <c r="B3068" s="70" t="s">
        <v>15577</v>
      </c>
      <c r="C3068" s="72" t="s">
        <v>19396</v>
      </c>
      <c r="D3068" s="76" t="s">
        <v>19525</v>
      </c>
      <c r="E3068" s="76" t="s">
        <v>19533</v>
      </c>
      <c r="F3068" s="76" t="s">
        <v>19534</v>
      </c>
      <c r="G3068" s="76" t="s">
        <v>19528</v>
      </c>
      <c r="H3068" s="76" t="s">
        <v>19536</v>
      </c>
      <c r="I3068" s="76" t="s">
        <v>19530</v>
      </c>
      <c r="J3068" s="76" t="s">
        <v>19531</v>
      </c>
      <c r="K3068" s="76" t="s">
        <v>19532</v>
      </c>
    </row>
    <row r="3069" spans="1:11" x14ac:dyDescent="0.3">
      <c r="A3069" s="65" t="s">
        <v>3357</v>
      </c>
      <c r="B3069" s="70" t="s">
        <v>15578</v>
      </c>
      <c r="C3069" s="72" t="s">
        <v>19396</v>
      </c>
      <c r="D3069" s="76" t="s">
        <v>19525</v>
      </c>
      <c r="E3069" s="76" t="s">
        <v>19526</v>
      </c>
      <c r="F3069" s="76" t="s">
        <v>19544</v>
      </c>
      <c r="G3069" s="76" t="s">
        <v>19528</v>
      </c>
      <c r="H3069" s="76" t="s">
        <v>19536</v>
      </c>
      <c r="I3069" s="76" t="s">
        <v>19551</v>
      </c>
      <c r="J3069" s="76" t="s">
        <v>19549</v>
      </c>
      <c r="K3069" s="76" t="s">
        <v>19550</v>
      </c>
    </row>
    <row r="3070" spans="1:11" x14ac:dyDescent="0.3">
      <c r="A3070" s="65" t="s">
        <v>3358</v>
      </c>
      <c r="B3070" s="70" t="s">
        <v>15579</v>
      </c>
      <c r="C3070" s="72" t="s">
        <v>19396</v>
      </c>
      <c r="D3070" s="76" t="s">
        <v>19525</v>
      </c>
      <c r="E3070" s="76" t="s">
        <v>19526</v>
      </c>
      <c r="F3070" s="76" t="s">
        <v>19544</v>
      </c>
      <c r="G3070" s="76" t="s">
        <v>19528</v>
      </c>
      <c r="H3070" s="76" t="s">
        <v>19536</v>
      </c>
      <c r="I3070" s="76" t="s">
        <v>19551</v>
      </c>
      <c r="J3070" s="76" t="s">
        <v>19549</v>
      </c>
      <c r="K3070" s="76" t="s">
        <v>19550</v>
      </c>
    </row>
    <row r="3071" spans="1:11" x14ac:dyDescent="0.3">
      <c r="A3071" s="65" t="s">
        <v>3359</v>
      </c>
      <c r="B3071" s="70" t="s">
        <v>14068</v>
      </c>
      <c r="C3071" s="72" t="s">
        <v>19397</v>
      </c>
      <c r="D3071" s="76" t="s">
        <v>19525</v>
      </c>
      <c r="E3071" s="76" t="s">
        <v>19533</v>
      </c>
      <c r="F3071" s="76" t="s">
        <v>19534</v>
      </c>
      <c r="G3071" s="76" t="s">
        <v>19535</v>
      </c>
      <c r="H3071" s="76" t="s">
        <v>19536</v>
      </c>
      <c r="I3071" s="76" t="s">
        <v>19530</v>
      </c>
      <c r="J3071" s="76" t="s">
        <v>19531</v>
      </c>
      <c r="K3071" s="76" t="s">
        <v>19532</v>
      </c>
    </row>
    <row r="3072" spans="1:11" x14ac:dyDescent="0.3">
      <c r="A3072" s="65" t="s">
        <v>3360</v>
      </c>
      <c r="B3072" s="70" t="s">
        <v>15580</v>
      </c>
      <c r="C3072" s="72" t="s">
        <v>19397</v>
      </c>
      <c r="D3072" s="76" t="s">
        <v>19525</v>
      </c>
      <c r="E3072" s="76" t="s">
        <v>19533</v>
      </c>
      <c r="F3072" s="76" t="s">
        <v>19534</v>
      </c>
      <c r="G3072" s="76" t="s">
        <v>19535</v>
      </c>
      <c r="H3072" s="76" t="s">
        <v>19536</v>
      </c>
      <c r="I3072" s="76" t="s">
        <v>19530</v>
      </c>
      <c r="J3072" s="76" t="s">
        <v>19531</v>
      </c>
      <c r="K3072" s="76" t="s">
        <v>19532</v>
      </c>
    </row>
    <row r="3073" spans="1:11" x14ac:dyDescent="0.3">
      <c r="A3073" s="65" t="s">
        <v>3361</v>
      </c>
      <c r="B3073" s="70" t="s">
        <v>15581</v>
      </c>
      <c r="C3073" s="72" t="s">
        <v>19397</v>
      </c>
      <c r="D3073" s="76" t="s">
        <v>19525</v>
      </c>
      <c r="E3073" s="76" t="s">
        <v>19533</v>
      </c>
      <c r="F3073" s="76" t="s">
        <v>19534</v>
      </c>
      <c r="G3073" s="76" t="s">
        <v>19535</v>
      </c>
      <c r="H3073" s="76" t="s">
        <v>19536</v>
      </c>
      <c r="I3073" s="76" t="s">
        <v>19530</v>
      </c>
      <c r="J3073" s="76" t="s">
        <v>19531</v>
      </c>
      <c r="K3073" s="76" t="s">
        <v>19532</v>
      </c>
    </row>
    <row r="3074" spans="1:11" x14ac:dyDescent="0.3">
      <c r="A3074" s="65" t="s">
        <v>3362</v>
      </c>
      <c r="B3074" s="70" t="s">
        <v>15582</v>
      </c>
      <c r="C3074" s="72" t="s">
        <v>19397</v>
      </c>
      <c r="D3074" s="76" t="s">
        <v>19525</v>
      </c>
      <c r="E3074" s="76" t="s">
        <v>19533</v>
      </c>
      <c r="F3074" s="76" t="s">
        <v>19534</v>
      </c>
      <c r="G3074" s="76" t="s">
        <v>19535</v>
      </c>
      <c r="H3074" s="76" t="s">
        <v>19536</v>
      </c>
      <c r="I3074" s="76" t="s">
        <v>19530</v>
      </c>
      <c r="J3074" s="76" t="s">
        <v>19531</v>
      </c>
      <c r="K3074" s="76" t="s">
        <v>19532</v>
      </c>
    </row>
    <row r="3075" spans="1:11" x14ac:dyDescent="0.3">
      <c r="A3075" s="65" t="s">
        <v>3363</v>
      </c>
      <c r="B3075" s="70" t="s">
        <v>15583</v>
      </c>
      <c r="C3075" s="72" t="s">
        <v>19396</v>
      </c>
      <c r="D3075" s="76" t="s">
        <v>19525</v>
      </c>
      <c r="E3075" s="76" t="s">
        <v>19533</v>
      </c>
      <c r="F3075" s="76" t="s">
        <v>19538</v>
      </c>
      <c r="G3075" s="76" t="s">
        <v>19528</v>
      </c>
      <c r="H3075" s="76" t="s">
        <v>19536</v>
      </c>
      <c r="I3075" s="76" t="s">
        <v>19530</v>
      </c>
      <c r="J3075" s="76" t="s">
        <v>19531</v>
      </c>
      <c r="K3075" s="76" t="s">
        <v>19532</v>
      </c>
    </row>
    <row r="3076" spans="1:11" x14ac:dyDescent="0.3">
      <c r="A3076" s="65" t="s">
        <v>3364</v>
      </c>
      <c r="B3076" s="70" t="s">
        <v>13968</v>
      </c>
      <c r="C3076" s="72" t="s">
        <v>19397</v>
      </c>
      <c r="D3076" s="76" t="s">
        <v>19525</v>
      </c>
      <c r="E3076" s="76" t="s">
        <v>19533</v>
      </c>
      <c r="F3076" s="76" t="s">
        <v>19534</v>
      </c>
      <c r="G3076" s="76" t="s">
        <v>19528</v>
      </c>
      <c r="H3076" s="76" t="s">
        <v>19536</v>
      </c>
      <c r="I3076" s="76" t="s">
        <v>19530</v>
      </c>
      <c r="J3076" s="76" t="s">
        <v>19531</v>
      </c>
      <c r="K3076" s="76" t="s">
        <v>19532</v>
      </c>
    </row>
    <row r="3077" spans="1:11" x14ac:dyDescent="0.3">
      <c r="A3077" s="65" t="s">
        <v>3365</v>
      </c>
      <c r="B3077" s="70" t="s">
        <v>15584</v>
      </c>
      <c r="C3077" s="72" t="s">
        <v>19396</v>
      </c>
      <c r="D3077" s="76" t="s">
        <v>19525</v>
      </c>
      <c r="E3077" s="76" t="s">
        <v>19533</v>
      </c>
      <c r="F3077" s="76" t="s">
        <v>19538</v>
      </c>
      <c r="G3077" s="76" t="s">
        <v>19535</v>
      </c>
      <c r="H3077" s="76" t="s">
        <v>19529</v>
      </c>
      <c r="I3077" s="76" t="s">
        <v>19530</v>
      </c>
      <c r="J3077" s="76" t="s">
        <v>19531</v>
      </c>
      <c r="K3077" s="76" t="s">
        <v>19532</v>
      </c>
    </row>
    <row r="3078" spans="1:11" x14ac:dyDescent="0.3">
      <c r="A3078" s="65" t="s">
        <v>3366</v>
      </c>
      <c r="B3078" s="70" t="s">
        <v>15585</v>
      </c>
      <c r="C3078" s="72" t="s">
        <v>19396</v>
      </c>
      <c r="D3078" s="76" t="s">
        <v>19525</v>
      </c>
      <c r="E3078" s="76" t="s">
        <v>19533</v>
      </c>
      <c r="F3078" s="76" t="s">
        <v>19534</v>
      </c>
      <c r="G3078" s="76" t="s">
        <v>19535</v>
      </c>
      <c r="H3078" s="76" t="s">
        <v>19529</v>
      </c>
      <c r="I3078" s="76" t="s">
        <v>19530</v>
      </c>
      <c r="J3078" s="76" t="s">
        <v>19531</v>
      </c>
      <c r="K3078" s="76" t="s">
        <v>19532</v>
      </c>
    </row>
    <row r="3079" spans="1:11" x14ac:dyDescent="0.3">
      <c r="A3079" s="65" t="s">
        <v>3367</v>
      </c>
      <c r="B3079" s="70" t="s">
        <v>14671</v>
      </c>
      <c r="C3079" s="72" t="s">
        <v>19397</v>
      </c>
      <c r="D3079" s="76" t="s">
        <v>19525</v>
      </c>
      <c r="E3079" s="76" t="s">
        <v>19533</v>
      </c>
      <c r="F3079" s="76" t="s">
        <v>19534</v>
      </c>
      <c r="G3079" s="76" t="s">
        <v>19535</v>
      </c>
      <c r="H3079" s="76" t="s">
        <v>19536</v>
      </c>
      <c r="I3079" s="76" t="s">
        <v>19530</v>
      </c>
      <c r="J3079" s="76" t="s">
        <v>19531</v>
      </c>
      <c r="K3079" s="76" t="s">
        <v>19532</v>
      </c>
    </row>
    <row r="3080" spans="1:11" x14ac:dyDescent="0.3">
      <c r="A3080" s="65" t="s">
        <v>3368</v>
      </c>
      <c r="B3080" s="70" t="s">
        <v>15002</v>
      </c>
      <c r="C3080" s="72" t="s">
        <v>19397</v>
      </c>
      <c r="D3080" s="76" t="s">
        <v>19525</v>
      </c>
      <c r="E3080" s="76" t="s">
        <v>19533</v>
      </c>
      <c r="F3080" s="76" t="s">
        <v>19534</v>
      </c>
      <c r="G3080" s="76" t="s">
        <v>19528</v>
      </c>
      <c r="H3080" s="76" t="s">
        <v>19536</v>
      </c>
      <c r="I3080" s="76" t="s">
        <v>19530</v>
      </c>
      <c r="J3080" s="76" t="s">
        <v>19531</v>
      </c>
      <c r="K3080" s="76" t="s">
        <v>19532</v>
      </c>
    </row>
    <row r="3081" spans="1:11" x14ac:dyDescent="0.3">
      <c r="A3081" s="65" t="s">
        <v>3369</v>
      </c>
      <c r="B3081" s="70" t="s">
        <v>375</v>
      </c>
      <c r="C3081" s="72" t="s">
        <v>19397</v>
      </c>
      <c r="D3081" s="76" t="s">
        <v>19525</v>
      </c>
      <c r="E3081" s="76" t="s">
        <v>19533</v>
      </c>
      <c r="F3081" s="76" t="s">
        <v>19534</v>
      </c>
      <c r="G3081" s="76" t="s">
        <v>19528</v>
      </c>
      <c r="H3081" s="76" t="s">
        <v>19536</v>
      </c>
      <c r="I3081" s="76" t="s">
        <v>19530</v>
      </c>
      <c r="J3081" s="76" t="s">
        <v>19531</v>
      </c>
      <c r="K3081" s="76" t="s">
        <v>19532</v>
      </c>
    </row>
    <row r="3082" spans="1:11" x14ac:dyDescent="0.3">
      <c r="A3082" s="65" t="s">
        <v>3370</v>
      </c>
      <c r="B3082" s="70" t="s">
        <v>379</v>
      </c>
      <c r="C3082" s="72" t="s">
        <v>19397</v>
      </c>
      <c r="D3082" s="76" t="s">
        <v>19525</v>
      </c>
      <c r="E3082" s="76" t="s">
        <v>19526</v>
      </c>
      <c r="F3082" s="76" t="s">
        <v>19534</v>
      </c>
      <c r="G3082" s="76" t="s">
        <v>19528</v>
      </c>
      <c r="H3082" s="76" t="s">
        <v>19536</v>
      </c>
      <c r="I3082" s="76" t="s">
        <v>19530</v>
      </c>
      <c r="J3082" s="76" t="s">
        <v>19531</v>
      </c>
      <c r="K3082" s="76" t="s">
        <v>19532</v>
      </c>
    </row>
    <row r="3083" spans="1:11" x14ac:dyDescent="0.3">
      <c r="A3083" s="65" t="s">
        <v>3371</v>
      </c>
      <c r="B3083" s="70" t="s">
        <v>14009</v>
      </c>
      <c r="C3083" s="72" t="s">
        <v>19397</v>
      </c>
      <c r="D3083" s="76" t="s">
        <v>19525</v>
      </c>
      <c r="E3083" s="76" t="s">
        <v>19533</v>
      </c>
      <c r="F3083" s="76" t="s">
        <v>19534</v>
      </c>
      <c r="G3083" s="76" t="s">
        <v>19535</v>
      </c>
      <c r="H3083" s="76" t="s">
        <v>19529</v>
      </c>
      <c r="I3083" s="76" t="s">
        <v>19530</v>
      </c>
      <c r="J3083" s="76" t="s">
        <v>19531</v>
      </c>
      <c r="K3083" s="76" t="s">
        <v>19532</v>
      </c>
    </row>
    <row r="3084" spans="1:11" x14ac:dyDescent="0.3">
      <c r="A3084" s="65" t="s">
        <v>3372</v>
      </c>
      <c r="B3084" s="70" t="s">
        <v>15586</v>
      </c>
      <c r="C3084" s="72" t="s">
        <v>19397</v>
      </c>
      <c r="D3084" s="76" t="s">
        <v>19525</v>
      </c>
      <c r="E3084" s="76" t="s">
        <v>19526</v>
      </c>
      <c r="F3084" s="76" t="s">
        <v>19534</v>
      </c>
      <c r="G3084" s="76" t="s">
        <v>19528</v>
      </c>
      <c r="H3084" s="76" t="s">
        <v>19529</v>
      </c>
      <c r="I3084" s="76" t="s">
        <v>19530</v>
      </c>
      <c r="J3084" s="76" t="s">
        <v>19531</v>
      </c>
      <c r="K3084" s="76" t="s">
        <v>19532</v>
      </c>
    </row>
    <row r="3085" spans="1:11" x14ac:dyDescent="0.3">
      <c r="A3085" s="65" t="s">
        <v>3373</v>
      </c>
      <c r="B3085" s="70" t="s">
        <v>15516</v>
      </c>
      <c r="C3085" s="72" t="s">
        <v>19396</v>
      </c>
      <c r="D3085" s="76" t="s">
        <v>19525</v>
      </c>
      <c r="E3085" s="76" t="s">
        <v>19533</v>
      </c>
      <c r="F3085" s="76" t="s">
        <v>19534</v>
      </c>
      <c r="G3085" s="76" t="s">
        <v>19528</v>
      </c>
      <c r="H3085" s="76" t="s">
        <v>19536</v>
      </c>
      <c r="I3085" s="76" t="s">
        <v>19530</v>
      </c>
      <c r="J3085" s="76" t="s">
        <v>19531</v>
      </c>
      <c r="K3085" s="76" t="s">
        <v>19532</v>
      </c>
    </row>
    <row r="3086" spans="1:11" x14ac:dyDescent="0.3">
      <c r="A3086" s="65" t="s">
        <v>3374</v>
      </c>
      <c r="B3086" s="70" t="s">
        <v>15517</v>
      </c>
      <c r="C3086" s="72" t="s">
        <v>19396</v>
      </c>
      <c r="D3086" s="76" t="s">
        <v>19525</v>
      </c>
      <c r="E3086" s="76" t="s">
        <v>19526</v>
      </c>
      <c r="F3086" s="76" t="s">
        <v>19534</v>
      </c>
      <c r="G3086" s="76" t="s">
        <v>19528</v>
      </c>
      <c r="H3086" s="76" t="s">
        <v>19536</v>
      </c>
      <c r="I3086" s="76" t="s">
        <v>19530</v>
      </c>
      <c r="J3086" s="76" t="s">
        <v>19531</v>
      </c>
      <c r="K3086" s="76" t="s">
        <v>19532</v>
      </c>
    </row>
    <row r="3087" spans="1:11" x14ac:dyDescent="0.3">
      <c r="A3087" s="66" t="s">
        <v>3375</v>
      </c>
      <c r="B3087" s="70" t="e">
        <v>#N/A</v>
      </c>
      <c r="C3087" s="73"/>
      <c r="D3087" s="77"/>
      <c r="E3087" s="77"/>
      <c r="F3087" s="77"/>
      <c r="G3087" s="77"/>
      <c r="H3087" s="77"/>
      <c r="I3087" s="77"/>
      <c r="J3087" s="77"/>
      <c r="K3087" s="77"/>
    </row>
    <row r="3088" spans="1:11" x14ac:dyDescent="0.3">
      <c r="A3088" s="65" t="s">
        <v>3376</v>
      </c>
      <c r="B3088" s="70" t="s">
        <v>15587</v>
      </c>
      <c r="C3088" s="72" t="s">
        <v>19397</v>
      </c>
      <c r="D3088" s="76" t="s">
        <v>19525</v>
      </c>
      <c r="E3088" s="76" t="s">
        <v>19533</v>
      </c>
      <c r="F3088" s="76" t="s">
        <v>19534</v>
      </c>
      <c r="G3088" s="76" t="s">
        <v>19535</v>
      </c>
      <c r="H3088" s="76" t="s">
        <v>19529</v>
      </c>
      <c r="I3088" s="76" t="s">
        <v>19530</v>
      </c>
      <c r="J3088" s="76" t="s">
        <v>19531</v>
      </c>
      <c r="K3088" s="76" t="s">
        <v>19532</v>
      </c>
    </row>
    <row r="3089" spans="1:11" x14ac:dyDescent="0.3">
      <c r="A3089" s="65" t="s">
        <v>3377</v>
      </c>
      <c r="B3089" s="70" t="s">
        <v>15588</v>
      </c>
      <c r="C3089" s="72" t="s">
        <v>19397</v>
      </c>
      <c r="D3089" s="76" t="s">
        <v>19525</v>
      </c>
      <c r="E3089" s="76" t="s">
        <v>19533</v>
      </c>
      <c r="F3089" s="76" t="s">
        <v>19534</v>
      </c>
      <c r="G3089" s="76" t="s">
        <v>19535</v>
      </c>
      <c r="H3089" s="76" t="s">
        <v>19529</v>
      </c>
      <c r="I3089" s="76" t="s">
        <v>19530</v>
      </c>
      <c r="J3089" s="76" t="s">
        <v>19531</v>
      </c>
      <c r="K3089" s="76" t="s">
        <v>19532</v>
      </c>
    </row>
    <row r="3090" spans="1:11" x14ac:dyDescent="0.3">
      <c r="A3090" s="65" t="s">
        <v>3378</v>
      </c>
      <c r="B3090" s="70" t="s">
        <v>15589</v>
      </c>
      <c r="C3090" s="72" t="s">
        <v>19396</v>
      </c>
      <c r="D3090" s="76" t="s">
        <v>19525</v>
      </c>
      <c r="E3090" s="76" t="s">
        <v>19526</v>
      </c>
      <c r="F3090" s="76" t="s">
        <v>19544</v>
      </c>
      <c r="G3090" s="76" t="s">
        <v>19528</v>
      </c>
      <c r="H3090" s="76" t="s">
        <v>19536</v>
      </c>
      <c r="I3090" s="76" t="s">
        <v>19530</v>
      </c>
      <c r="J3090" s="76" t="s">
        <v>19531</v>
      </c>
      <c r="K3090" s="76" t="s">
        <v>19532</v>
      </c>
    </row>
    <row r="3091" spans="1:11" x14ac:dyDescent="0.3">
      <c r="A3091" s="65" t="s">
        <v>3379</v>
      </c>
      <c r="B3091" s="70" t="s">
        <v>15590</v>
      </c>
      <c r="C3091" s="72" t="s">
        <v>19396</v>
      </c>
      <c r="D3091" s="76" t="s">
        <v>19525</v>
      </c>
      <c r="E3091" s="76" t="s">
        <v>19526</v>
      </c>
      <c r="F3091" s="76" t="s">
        <v>19538</v>
      </c>
      <c r="G3091" s="76" t="s">
        <v>19528</v>
      </c>
      <c r="H3091" s="76" t="s">
        <v>19536</v>
      </c>
      <c r="I3091" s="76" t="s">
        <v>19530</v>
      </c>
      <c r="J3091" s="76" t="s">
        <v>19531</v>
      </c>
      <c r="K3091" s="76" t="s">
        <v>19532</v>
      </c>
    </row>
    <row r="3092" spans="1:11" x14ac:dyDescent="0.3">
      <c r="A3092" s="65" t="s">
        <v>3380</v>
      </c>
      <c r="B3092" s="70" t="s">
        <v>15591</v>
      </c>
      <c r="C3092" s="72" t="s">
        <v>19396</v>
      </c>
      <c r="D3092" s="76" t="s">
        <v>19525</v>
      </c>
      <c r="E3092" s="76" t="s">
        <v>19526</v>
      </c>
      <c r="F3092" s="76" t="s">
        <v>19538</v>
      </c>
      <c r="G3092" s="76" t="s">
        <v>19535</v>
      </c>
      <c r="H3092" s="76" t="s">
        <v>19536</v>
      </c>
      <c r="I3092" s="76" t="s">
        <v>19530</v>
      </c>
      <c r="J3092" s="76" t="s">
        <v>19531</v>
      </c>
      <c r="K3092" s="76" t="s">
        <v>19532</v>
      </c>
    </row>
    <row r="3093" spans="1:11" x14ac:dyDescent="0.3">
      <c r="A3093" s="65" t="s">
        <v>3381</v>
      </c>
      <c r="B3093" s="70" t="s">
        <v>15592</v>
      </c>
      <c r="C3093" s="72" t="s">
        <v>19396</v>
      </c>
      <c r="D3093" s="76" t="s">
        <v>19525</v>
      </c>
      <c r="E3093" s="76" t="s">
        <v>19526</v>
      </c>
      <c r="F3093" s="76" t="s">
        <v>19534</v>
      </c>
      <c r="G3093" s="76" t="s">
        <v>19535</v>
      </c>
      <c r="H3093" s="76" t="s">
        <v>19536</v>
      </c>
      <c r="I3093" s="76" t="s">
        <v>19530</v>
      </c>
      <c r="J3093" s="76" t="s">
        <v>19531</v>
      </c>
      <c r="K3093" s="76" t="s">
        <v>19532</v>
      </c>
    </row>
    <row r="3094" spans="1:11" x14ac:dyDescent="0.3">
      <c r="A3094" s="65" t="s">
        <v>3382</v>
      </c>
      <c r="B3094" s="70" t="s">
        <v>15593</v>
      </c>
      <c r="C3094" s="72" t="s">
        <v>19396</v>
      </c>
      <c r="D3094" s="76" t="s">
        <v>19525</v>
      </c>
      <c r="E3094" s="76" t="s">
        <v>19526</v>
      </c>
      <c r="F3094" s="76" t="s">
        <v>19534</v>
      </c>
      <c r="G3094" s="76" t="s">
        <v>19528</v>
      </c>
      <c r="H3094" s="76" t="s">
        <v>19536</v>
      </c>
      <c r="I3094" s="76" t="s">
        <v>19530</v>
      </c>
      <c r="J3094" s="76" t="s">
        <v>19531</v>
      </c>
      <c r="K3094" s="76" t="s">
        <v>19532</v>
      </c>
    </row>
    <row r="3095" spans="1:11" x14ac:dyDescent="0.3">
      <c r="A3095" s="65" t="s">
        <v>3383</v>
      </c>
      <c r="B3095" s="70" t="s">
        <v>15594</v>
      </c>
      <c r="C3095" s="72" t="s">
        <v>19396</v>
      </c>
      <c r="D3095" s="76" t="s">
        <v>19525</v>
      </c>
      <c r="E3095" s="76" t="s">
        <v>19533</v>
      </c>
      <c r="F3095" s="76" t="s">
        <v>19538</v>
      </c>
      <c r="G3095" s="76" t="s">
        <v>19528</v>
      </c>
      <c r="H3095" s="76" t="s">
        <v>19536</v>
      </c>
      <c r="I3095" s="76" t="s">
        <v>19530</v>
      </c>
      <c r="J3095" s="76" t="s">
        <v>19531</v>
      </c>
      <c r="K3095" s="76" t="s">
        <v>19532</v>
      </c>
    </row>
    <row r="3096" spans="1:11" x14ac:dyDescent="0.3">
      <c r="A3096" s="65" t="s">
        <v>3384</v>
      </c>
      <c r="B3096" s="70" t="s">
        <v>15595</v>
      </c>
      <c r="C3096" s="72" t="s">
        <v>19396</v>
      </c>
      <c r="D3096" s="76" t="s">
        <v>19525</v>
      </c>
      <c r="E3096" s="76" t="s">
        <v>19526</v>
      </c>
      <c r="F3096" s="76" t="s">
        <v>19538</v>
      </c>
      <c r="G3096" s="76" t="s">
        <v>19528</v>
      </c>
      <c r="H3096" s="76" t="s">
        <v>19536</v>
      </c>
      <c r="I3096" s="76" t="s">
        <v>19530</v>
      </c>
      <c r="J3096" s="76" t="s">
        <v>19531</v>
      </c>
      <c r="K3096" s="76" t="s">
        <v>19532</v>
      </c>
    </row>
    <row r="3097" spans="1:11" x14ac:dyDescent="0.3">
      <c r="A3097" s="65" t="s">
        <v>3385</v>
      </c>
      <c r="B3097" s="70" t="s">
        <v>15596</v>
      </c>
      <c r="C3097" s="72" t="s">
        <v>19396</v>
      </c>
      <c r="D3097" s="76" t="s">
        <v>19525</v>
      </c>
      <c r="E3097" s="76" t="s">
        <v>19533</v>
      </c>
      <c r="F3097" s="76" t="s">
        <v>19534</v>
      </c>
      <c r="G3097" s="76" t="s">
        <v>19528</v>
      </c>
      <c r="H3097" s="76" t="s">
        <v>19536</v>
      </c>
      <c r="I3097" s="76" t="s">
        <v>19530</v>
      </c>
      <c r="J3097" s="76" t="s">
        <v>19531</v>
      </c>
      <c r="K3097" s="76" t="s">
        <v>19532</v>
      </c>
    </row>
    <row r="3098" spans="1:11" x14ac:dyDescent="0.3">
      <c r="A3098" s="65" t="s">
        <v>3386</v>
      </c>
      <c r="B3098" s="70" t="s">
        <v>15597</v>
      </c>
      <c r="C3098" s="72" t="s">
        <v>19396</v>
      </c>
      <c r="D3098" s="76" t="s">
        <v>19525</v>
      </c>
      <c r="E3098" s="76" t="s">
        <v>19526</v>
      </c>
      <c r="F3098" s="76" t="s">
        <v>19534</v>
      </c>
      <c r="G3098" s="76" t="s">
        <v>19528</v>
      </c>
      <c r="H3098" s="76" t="s">
        <v>19536</v>
      </c>
      <c r="I3098" s="76" t="s">
        <v>19530</v>
      </c>
      <c r="J3098" s="76" t="s">
        <v>19531</v>
      </c>
      <c r="K3098" s="76" t="s">
        <v>19532</v>
      </c>
    </row>
    <row r="3099" spans="1:11" x14ac:dyDescent="0.3">
      <c r="A3099" s="65" t="s">
        <v>3387</v>
      </c>
      <c r="B3099" s="70" t="s">
        <v>15598</v>
      </c>
      <c r="C3099" s="72" t="s">
        <v>19396</v>
      </c>
      <c r="D3099" s="76" t="s">
        <v>19525</v>
      </c>
      <c r="E3099" s="76" t="s">
        <v>19533</v>
      </c>
      <c r="F3099" s="76" t="s">
        <v>19538</v>
      </c>
      <c r="G3099" s="76" t="s">
        <v>19535</v>
      </c>
      <c r="H3099" s="76" t="s">
        <v>19536</v>
      </c>
      <c r="I3099" s="76" t="s">
        <v>19530</v>
      </c>
      <c r="J3099" s="76" t="s">
        <v>19531</v>
      </c>
      <c r="K3099" s="76" t="s">
        <v>19532</v>
      </c>
    </row>
    <row r="3100" spans="1:11" x14ac:dyDescent="0.3">
      <c r="A3100" s="65" t="s">
        <v>3388</v>
      </c>
      <c r="B3100" s="70" t="s">
        <v>15599</v>
      </c>
      <c r="C3100" s="72" t="s">
        <v>19396</v>
      </c>
      <c r="D3100" s="76" t="s">
        <v>19525</v>
      </c>
      <c r="E3100" s="76" t="s">
        <v>19526</v>
      </c>
      <c r="F3100" s="76" t="s">
        <v>19538</v>
      </c>
      <c r="G3100" s="76" t="s">
        <v>19535</v>
      </c>
      <c r="H3100" s="76" t="s">
        <v>19536</v>
      </c>
      <c r="I3100" s="76" t="s">
        <v>19530</v>
      </c>
      <c r="J3100" s="76" t="s">
        <v>19531</v>
      </c>
      <c r="K3100" s="76" t="s">
        <v>19532</v>
      </c>
    </row>
    <row r="3101" spans="1:11" x14ac:dyDescent="0.3">
      <c r="A3101" s="65" t="s">
        <v>3389</v>
      </c>
      <c r="B3101" s="70" t="s">
        <v>15600</v>
      </c>
      <c r="C3101" s="72" t="s">
        <v>19396</v>
      </c>
      <c r="D3101" s="76" t="s">
        <v>19525</v>
      </c>
      <c r="E3101" s="76" t="s">
        <v>19533</v>
      </c>
      <c r="F3101" s="76" t="s">
        <v>19538</v>
      </c>
      <c r="G3101" s="76" t="s">
        <v>19535</v>
      </c>
      <c r="H3101" s="76" t="s">
        <v>19536</v>
      </c>
      <c r="I3101" s="76" t="s">
        <v>19530</v>
      </c>
      <c r="J3101" s="76" t="s">
        <v>19531</v>
      </c>
      <c r="K3101" s="76" t="s">
        <v>19532</v>
      </c>
    </row>
    <row r="3102" spans="1:11" x14ac:dyDescent="0.3">
      <c r="A3102" s="65" t="s">
        <v>3390</v>
      </c>
      <c r="B3102" s="70" t="s">
        <v>14741</v>
      </c>
      <c r="C3102" s="72" t="s">
        <v>19397</v>
      </c>
      <c r="D3102" s="76" t="s">
        <v>19525</v>
      </c>
      <c r="E3102" s="76" t="s">
        <v>19526</v>
      </c>
      <c r="F3102" s="76" t="s">
        <v>19534</v>
      </c>
      <c r="G3102" s="76" t="s">
        <v>19535</v>
      </c>
      <c r="H3102" s="76" t="s">
        <v>19536</v>
      </c>
      <c r="I3102" s="76" t="s">
        <v>19530</v>
      </c>
      <c r="J3102" s="76" t="s">
        <v>19531</v>
      </c>
      <c r="K3102" s="76" t="s">
        <v>19532</v>
      </c>
    </row>
    <row r="3103" spans="1:11" x14ac:dyDescent="0.3">
      <c r="A3103" s="65" t="s">
        <v>3391</v>
      </c>
      <c r="B3103" s="70" t="s">
        <v>14740</v>
      </c>
      <c r="C3103" s="72" t="s">
        <v>19397</v>
      </c>
      <c r="D3103" s="76" t="s">
        <v>19525</v>
      </c>
      <c r="E3103" s="76" t="s">
        <v>19533</v>
      </c>
      <c r="F3103" s="76" t="s">
        <v>19534</v>
      </c>
      <c r="G3103" s="76" t="s">
        <v>19535</v>
      </c>
      <c r="H3103" s="76" t="s">
        <v>19536</v>
      </c>
      <c r="I3103" s="76" t="s">
        <v>19530</v>
      </c>
      <c r="J3103" s="76" t="s">
        <v>19531</v>
      </c>
      <c r="K3103" s="76" t="s">
        <v>19532</v>
      </c>
    </row>
    <row r="3104" spans="1:11" x14ac:dyDescent="0.3">
      <c r="A3104" s="65" t="s">
        <v>3392</v>
      </c>
      <c r="B3104" s="70" t="s">
        <v>14091</v>
      </c>
      <c r="C3104" s="72" t="s">
        <v>19397</v>
      </c>
      <c r="D3104" s="76" t="s">
        <v>19525</v>
      </c>
      <c r="E3104" s="76" t="s">
        <v>19526</v>
      </c>
      <c r="F3104" s="76" t="s">
        <v>19534</v>
      </c>
      <c r="G3104" s="76" t="s">
        <v>19528</v>
      </c>
      <c r="H3104" s="76" t="s">
        <v>19536</v>
      </c>
      <c r="I3104" s="76" t="s">
        <v>19530</v>
      </c>
      <c r="J3104" s="76" t="s">
        <v>19531</v>
      </c>
      <c r="K3104" s="76" t="s">
        <v>19532</v>
      </c>
    </row>
    <row r="3105" spans="1:11" x14ac:dyDescent="0.3">
      <c r="A3105" s="65" t="s">
        <v>3393</v>
      </c>
      <c r="B3105" s="70" t="s">
        <v>14695</v>
      </c>
      <c r="C3105" s="72" t="s">
        <v>19397</v>
      </c>
      <c r="D3105" s="76" t="s">
        <v>19545</v>
      </c>
      <c r="E3105" s="76" t="s">
        <v>19526</v>
      </c>
      <c r="F3105" s="76" t="s">
        <v>19544</v>
      </c>
      <c r="G3105" s="76" t="s">
        <v>19528</v>
      </c>
      <c r="H3105" s="76" t="s">
        <v>19536</v>
      </c>
      <c r="I3105" s="76" t="s">
        <v>19530</v>
      </c>
      <c r="J3105" s="76" t="s">
        <v>19531</v>
      </c>
      <c r="K3105" s="76" t="s">
        <v>19532</v>
      </c>
    </row>
    <row r="3106" spans="1:11" x14ac:dyDescent="0.3">
      <c r="A3106" s="66" t="s">
        <v>3394</v>
      </c>
      <c r="B3106" s="70" t="e">
        <v>#N/A</v>
      </c>
      <c r="C3106" s="73"/>
      <c r="D3106" s="77"/>
      <c r="E3106" s="77"/>
      <c r="F3106" s="77"/>
      <c r="G3106" s="77"/>
      <c r="H3106" s="77"/>
      <c r="I3106" s="77"/>
      <c r="J3106" s="77"/>
      <c r="K3106" s="77"/>
    </row>
    <row r="3107" spans="1:11" x14ac:dyDescent="0.3">
      <c r="A3107" s="65" t="s">
        <v>3395</v>
      </c>
      <c r="B3107" s="70" t="s">
        <v>15601</v>
      </c>
      <c r="C3107" s="72" t="s">
        <v>19397</v>
      </c>
      <c r="D3107" s="76" t="s">
        <v>19525</v>
      </c>
      <c r="E3107" s="76" t="s">
        <v>19533</v>
      </c>
      <c r="F3107" s="76" t="s">
        <v>19534</v>
      </c>
      <c r="G3107" s="76" t="s">
        <v>19535</v>
      </c>
      <c r="H3107" s="76" t="s">
        <v>19536</v>
      </c>
      <c r="I3107" s="76" t="s">
        <v>19530</v>
      </c>
      <c r="J3107" s="76" t="s">
        <v>19531</v>
      </c>
      <c r="K3107" s="76" t="s">
        <v>19532</v>
      </c>
    </row>
    <row r="3108" spans="1:11" x14ac:dyDescent="0.3">
      <c r="A3108" s="65" t="s">
        <v>3396</v>
      </c>
      <c r="B3108" s="70" t="s">
        <v>15602</v>
      </c>
      <c r="C3108" s="72" t="s">
        <v>19396</v>
      </c>
      <c r="D3108" s="76" t="s">
        <v>19525</v>
      </c>
      <c r="E3108" s="76" t="s">
        <v>19533</v>
      </c>
      <c r="F3108" s="76" t="s">
        <v>19534</v>
      </c>
      <c r="G3108" s="76" t="s">
        <v>19535</v>
      </c>
      <c r="H3108" s="76" t="s">
        <v>19536</v>
      </c>
      <c r="I3108" s="76" t="s">
        <v>19530</v>
      </c>
      <c r="J3108" s="76" t="s">
        <v>19531</v>
      </c>
      <c r="K3108" s="76" t="s">
        <v>19532</v>
      </c>
    </row>
    <row r="3109" spans="1:11" x14ac:dyDescent="0.3">
      <c r="A3109" s="65" t="s">
        <v>3397</v>
      </c>
      <c r="B3109" s="70" t="s">
        <v>15603</v>
      </c>
      <c r="C3109" s="72" t="s">
        <v>19396</v>
      </c>
      <c r="D3109" s="76" t="s">
        <v>19525</v>
      </c>
      <c r="E3109" s="76" t="s">
        <v>19533</v>
      </c>
      <c r="F3109" s="76" t="s">
        <v>19534</v>
      </c>
      <c r="G3109" s="76" t="s">
        <v>19528</v>
      </c>
      <c r="H3109" s="76" t="s">
        <v>19536</v>
      </c>
      <c r="I3109" s="76" t="s">
        <v>19530</v>
      </c>
      <c r="J3109" s="76" t="s">
        <v>19531</v>
      </c>
      <c r="K3109" s="76" t="s">
        <v>19532</v>
      </c>
    </row>
    <row r="3110" spans="1:11" x14ac:dyDescent="0.3">
      <c r="A3110" s="65" t="s">
        <v>3398</v>
      </c>
      <c r="B3110" s="70" t="s">
        <v>15604</v>
      </c>
      <c r="C3110" s="72" t="s">
        <v>19396</v>
      </c>
      <c r="D3110" s="76" t="s">
        <v>19525</v>
      </c>
      <c r="E3110" s="76" t="s">
        <v>19533</v>
      </c>
      <c r="F3110" s="76" t="s">
        <v>19534</v>
      </c>
      <c r="G3110" s="76" t="s">
        <v>19528</v>
      </c>
      <c r="H3110" s="76" t="s">
        <v>19536</v>
      </c>
      <c r="I3110" s="76" t="s">
        <v>19530</v>
      </c>
      <c r="J3110" s="76" t="s">
        <v>19531</v>
      </c>
      <c r="K3110" s="76" t="s">
        <v>19532</v>
      </c>
    </row>
    <row r="3111" spans="1:11" x14ac:dyDescent="0.3">
      <c r="A3111" s="66" t="s">
        <v>3399</v>
      </c>
      <c r="B3111" s="70" t="e">
        <v>#N/A</v>
      </c>
      <c r="C3111" s="73"/>
      <c r="D3111" s="77"/>
      <c r="E3111" s="77"/>
      <c r="F3111" s="77"/>
      <c r="G3111" s="77"/>
      <c r="H3111" s="77"/>
      <c r="I3111" s="77"/>
      <c r="J3111" s="77"/>
      <c r="K3111" s="77"/>
    </row>
    <row r="3112" spans="1:11" x14ac:dyDescent="0.3">
      <c r="A3112" s="66" t="s">
        <v>3400</v>
      </c>
      <c r="B3112" s="70" t="e">
        <v>#N/A</v>
      </c>
      <c r="C3112" s="73"/>
      <c r="D3112" s="77"/>
      <c r="E3112" s="77"/>
      <c r="F3112" s="77"/>
      <c r="G3112" s="77"/>
      <c r="H3112" s="77"/>
      <c r="I3112" s="77"/>
      <c r="J3112" s="77"/>
      <c r="K3112" s="77"/>
    </row>
    <row r="3113" spans="1:11" x14ac:dyDescent="0.3">
      <c r="A3113" s="66" t="s">
        <v>3401</v>
      </c>
      <c r="B3113" s="70" t="e">
        <v>#N/A</v>
      </c>
      <c r="C3113" s="73"/>
      <c r="D3113" s="77"/>
      <c r="E3113" s="77"/>
      <c r="F3113" s="77"/>
      <c r="G3113" s="77"/>
      <c r="H3113" s="77"/>
      <c r="I3113" s="77"/>
      <c r="J3113" s="77"/>
      <c r="K3113" s="77"/>
    </row>
    <row r="3114" spans="1:11" x14ac:dyDescent="0.3">
      <c r="A3114" s="66" t="s">
        <v>3402</v>
      </c>
      <c r="B3114" s="70" t="e">
        <v>#N/A</v>
      </c>
      <c r="C3114" s="73"/>
      <c r="D3114" s="77"/>
      <c r="E3114" s="77"/>
      <c r="F3114" s="77"/>
      <c r="G3114" s="77"/>
      <c r="H3114" s="77"/>
      <c r="I3114" s="77"/>
      <c r="J3114" s="77"/>
      <c r="K3114" s="77"/>
    </row>
    <row r="3115" spans="1:11" x14ac:dyDescent="0.3">
      <c r="A3115" s="66" t="s">
        <v>3403</v>
      </c>
      <c r="B3115" s="70" t="e">
        <v>#N/A</v>
      </c>
      <c r="C3115" s="73"/>
      <c r="D3115" s="77"/>
      <c r="E3115" s="77"/>
      <c r="F3115" s="77"/>
      <c r="G3115" s="77"/>
      <c r="H3115" s="77"/>
      <c r="I3115" s="77"/>
      <c r="J3115" s="77"/>
      <c r="K3115" s="77"/>
    </row>
    <row r="3116" spans="1:11" x14ac:dyDescent="0.3">
      <c r="A3116" s="66" t="s">
        <v>3404</v>
      </c>
      <c r="B3116" s="70" t="e">
        <v>#N/A</v>
      </c>
      <c r="C3116" s="73"/>
      <c r="D3116" s="77"/>
      <c r="E3116" s="77"/>
      <c r="F3116" s="77"/>
      <c r="G3116" s="77"/>
      <c r="H3116" s="77"/>
      <c r="I3116" s="77"/>
      <c r="J3116" s="77"/>
      <c r="K3116" s="77"/>
    </row>
    <row r="3117" spans="1:11" x14ac:dyDescent="0.3">
      <c r="A3117" s="66" t="s">
        <v>3405</v>
      </c>
      <c r="B3117" s="70" t="e">
        <v>#N/A</v>
      </c>
      <c r="C3117" s="73"/>
      <c r="D3117" s="77"/>
      <c r="E3117" s="77"/>
      <c r="F3117" s="77"/>
      <c r="G3117" s="77"/>
      <c r="H3117" s="77"/>
      <c r="I3117" s="77"/>
      <c r="J3117" s="77"/>
      <c r="K3117" s="77"/>
    </row>
    <row r="3118" spans="1:11" x14ac:dyDescent="0.3">
      <c r="A3118" s="66" t="s">
        <v>3406</v>
      </c>
      <c r="B3118" s="70" t="e">
        <v>#N/A</v>
      </c>
      <c r="C3118" s="73"/>
      <c r="D3118" s="77"/>
      <c r="E3118" s="77"/>
      <c r="F3118" s="77"/>
      <c r="G3118" s="77"/>
      <c r="H3118" s="77"/>
      <c r="I3118" s="77"/>
      <c r="J3118" s="77"/>
      <c r="K3118" s="77"/>
    </row>
    <row r="3119" spans="1:11" x14ac:dyDescent="0.3">
      <c r="A3119" s="65" t="s">
        <v>3407</v>
      </c>
      <c r="B3119" s="70" t="s">
        <v>15605</v>
      </c>
      <c r="C3119" s="72" t="s">
        <v>19396</v>
      </c>
      <c r="D3119" s="76" t="s">
        <v>19525</v>
      </c>
      <c r="E3119" s="76" t="s">
        <v>19526</v>
      </c>
      <c r="F3119" s="76" t="s">
        <v>19534</v>
      </c>
      <c r="G3119" s="76" t="s">
        <v>19528</v>
      </c>
      <c r="H3119" s="76" t="s">
        <v>19536</v>
      </c>
      <c r="I3119" s="76" t="s">
        <v>19530</v>
      </c>
      <c r="J3119" s="76" t="s">
        <v>19531</v>
      </c>
      <c r="K3119" s="76" t="s">
        <v>19532</v>
      </c>
    </row>
    <row r="3120" spans="1:11" x14ac:dyDescent="0.3">
      <c r="A3120" s="65" t="s">
        <v>3408</v>
      </c>
      <c r="B3120" s="70" t="s">
        <v>15606</v>
      </c>
      <c r="C3120" s="72" t="s">
        <v>19396</v>
      </c>
      <c r="D3120" s="76" t="s">
        <v>19525</v>
      </c>
      <c r="E3120" s="76" t="s">
        <v>19533</v>
      </c>
      <c r="F3120" s="76" t="s">
        <v>19534</v>
      </c>
      <c r="G3120" s="76" t="s">
        <v>19528</v>
      </c>
      <c r="H3120" s="76" t="s">
        <v>19536</v>
      </c>
      <c r="I3120" s="76" t="s">
        <v>19530</v>
      </c>
      <c r="J3120" s="76" t="s">
        <v>19531</v>
      </c>
      <c r="K3120" s="76" t="s">
        <v>19532</v>
      </c>
    </row>
    <row r="3121" spans="1:11" x14ac:dyDescent="0.3">
      <c r="A3121" s="65" t="s">
        <v>3409</v>
      </c>
      <c r="B3121" s="70" t="s">
        <v>15607</v>
      </c>
      <c r="C3121" s="72" t="s">
        <v>19396</v>
      </c>
      <c r="D3121" s="76" t="s">
        <v>19525</v>
      </c>
      <c r="E3121" s="76" t="s">
        <v>19526</v>
      </c>
      <c r="F3121" s="76" t="s">
        <v>19534</v>
      </c>
      <c r="G3121" s="76" t="s">
        <v>19528</v>
      </c>
      <c r="H3121" s="76" t="s">
        <v>19536</v>
      </c>
      <c r="I3121" s="76" t="s">
        <v>19530</v>
      </c>
      <c r="J3121" s="76" t="s">
        <v>19531</v>
      </c>
      <c r="K3121" s="76" t="s">
        <v>19532</v>
      </c>
    </row>
    <row r="3122" spans="1:11" x14ac:dyDescent="0.3">
      <c r="A3122" s="65" t="s">
        <v>3410</v>
      </c>
      <c r="B3122" s="70" t="s">
        <v>15608</v>
      </c>
      <c r="C3122" s="72" t="s">
        <v>19396</v>
      </c>
      <c r="D3122" s="76" t="s">
        <v>19525</v>
      </c>
      <c r="E3122" s="76" t="s">
        <v>19533</v>
      </c>
      <c r="F3122" s="76" t="s">
        <v>19534</v>
      </c>
      <c r="G3122" s="76" t="s">
        <v>19528</v>
      </c>
      <c r="H3122" s="76" t="s">
        <v>19536</v>
      </c>
      <c r="I3122" s="76" t="s">
        <v>19530</v>
      </c>
      <c r="J3122" s="76" t="s">
        <v>19531</v>
      </c>
      <c r="K3122" s="76" t="s">
        <v>19532</v>
      </c>
    </row>
    <row r="3123" spans="1:11" x14ac:dyDescent="0.3">
      <c r="A3123" s="65" t="s">
        <v>3411</v>
      </c>
      <c r="B3123" s="70" t="s">
        <v>15609</v>
      </c>
      <c r="C3123" s="72" t="s">
        <v>19396</v>
      </c>
      <c r="D3123" s="76" t="s">
        <v>19525</v>
      </c>
      <c r="E3123" s="76" t="s">
        <v>19526</v>
      </c>
      <c r="F3123" s="76" t="s">
        <v>19534</v>
      </c>
      <c r="G3123" s="76" t="s">
        <v>19528</v>
      </c>
      <c r="H3123" s="76" t="s">
        <v>19536</v>
      </c>
      <c r="I3123" s="76" t="s">
        <v>19530</v>
      </c>
      <c r="J3123" s="76" t="s">
        <v>19531</v>
      </c>
      <c r="K3123" s="76" t="s">
        <v>19532</v>
      </c>
    </row>
    <row r="3124" spans="1:11" x14ac:dyDescent="0.3">
      <c r="A3124" s="65" t="s">
        <v>3412</v>
      </c>
      <c r="B3124" s="70" t="s">
        <v>15610</v>
      </c>
      <c r="C3124" s="72" t="s">
        <v>19396</v>
      </c>
      <c r="D3124" s="76" t="s">
        <v>19525</v>
      </c>
      <c r="E3124" s="76" t="s">
        <v>19526</v>
      </c>
      <c r="F3124" s="76" t="s">
        <v>19534</v>
      </c>
      <c r="G3124" s="76" t="s">
        <v>19528</v>
      </c>
      <c r="H3124" s="76" t="s">
        <v>19536</v>
      </c>
      <c r="I3124" s="76" t="s">
        <v>19530</v>
      </c>
      <c r="J3124" s="76" t="s">
        <v>19531</v>
      </c>
      <c r="K3124" s="76" t="s">
        <v>19532</v>
      </c>
    </row>
    <row r="3125" spans="1:11" x14ac:dyDescent="0.3">
      <c r="A3125" s="65" t="s">
        <v>3413</v>
      </c>
      <c r="B3125" s="70" t="s">
        <v>15611</v>
      </c>
      <c r="C3125" s="72" t="s">
        <v>19396</v>
      </c>
      <c r="D3125" s="76" t="s">
        <v>19525</v>
      </c>
      <c r="E3125" s="76" t="s">
        <v>19533</v>
      </c>
      <c r="F3125" s="76" t="s">
        <v>19534</v>
      </c>
      <c r="G3125" s="76" t="s">
        <v>19528</v>
      </c>
      <c r="H3125" s="76" t="s">
        <v>19536</v>
      </c>
      <c r="I3125" s="76" t="s">
        <v>19530</v>
      </c>
      <c r="J3125" s="76" t="s">
        <v>19531</v>
      </c>
      <c r="K3125" s="76" t="s">
        <v>19532</v>
      </c>
    </row>
    <row r="3126" spans="1:11" x14ac:dyDescent="0.3">
      <c r="A3126" s="65" t="s">
        <v>3414</v>
      </c>
      <c r="B3126" s="70" t="s">
        <v>15612</v>
      </c>
      <c r="C3126" s="72" t="s">
        <v>19396</v>
      </c>
      <c r="D3126" s="76" t="s">
        <v>19525</v>
      </c>
      <c r="E3126" s="76" t="s">
        <v>19542</v>
      </c>
      <c r="F3126" s="76" t="s">
        <v>19534</v>
      </c>
      <c r="G3126" s="76" t="s">
        <v>19528</v>
      </c>
      <c r="H3126" s="76" t="s">
        <v>19536</v>
      </c>
      <c r="I3126" s="76" t="s">
        <v>19530</v>
      </c>
      <c r="J3126" s="76" t="s">
        <v>19531</v>
      </c>
      <c r="K3126" s="76" t="s">
        <v>19532</v>
      </c>
    </row>
    <row r="3127" spans="1:11" x14ac:dyDescent="0.3">
      <c r="A3127" s="65" t="s">
        <v>3415</v>
      </c>
      <c r="B3127" s="70" t="s">
        <v>15613</v>
      </c>
      <c r="C3127" s="72" t="s">
        <v>19396</v>
      </c>
      <c r="D3127" s="76" t="s">
        <v>19525</v>
      </c>
      <c r="E3127" s="76" t="s">
        <v>19526</v>
      </c>
      <c r="F3127" s="76" t="s">
        <v>19538</v>
      </c>
      <c r="G3127" s="76" t="s">
        <v>19528</v>
      </c>
      <c r="H3127" s="76" t="s">
        <v>19536</v>
      </c>
      <c r="I3127" s="76" t="s">
        <v>19530</v>
      </c>
      <c r="J3127" s="76" t="s">
        <v>19531</v>
      </c>
      <c r="K3127" s="76" t="s">
        <v>19532</v>
      </c>
    </row>
    <row r="3128" spans="1:11" x14ac:dyDescent="0.3">
      <c r="A3128" s="65" t="s">
        <v>3416</v>
      </c>
      <c r="B3128" s="70" t="s">
        <v>15607</v>
      </c>
      <c r="C3128" s="72" t="s">
        <v>19396</v>
      </c>
      <c r="D3128" s="76" t="s">
        <v>19525</v>
      </c>
      <c r="E3128" s="76" t="s">
        <v>19526</v>
      </c>
      <c r="F3128" s="76" t="s">
        <v>19534</v>
      </c>
      <c r="G3128" s="76" t="s">
        <v>19528</v>
      </c>
      <c r="H3128" s="76" t="s">
        <v>19536</v>
      </c>
      <c r="I3128" s="76" t="s">
        <v>19530</v>
      </c>
      <c r="J3128" s="76" t="s">
        <v>19531</v>
      </c>
      <c r="K3128" s="76" t="s">
        <v>19532</v>
      </c>
    </row>
    <row r="3129" spans="1:11" x14ac:dyDescent="0.3">
      <c r="A3129" s="65" t="s">
        <v>3417</v>
      </c>
      <c r="B3129" s="70" t="s">
        <v>15614</v>
      </c>
      <c r="C3129" s="72" t="s">
        <v>19396</v>
      </c>
      <c r="D3129" s="76" t="s">
        <v>19525</v>
      </c>
      <c r="E3129" s="76" t="s">
        <v>19533</v>
      </c>
      <c r="F3129" s="76" t="s">
        <v>19538</v>
      </c>
      <c r="G3129" s="76" t="s">
        <v>19528</v>
      </c>
      <c r="H3129" s="76" t="s">
        <v>19536</v>
      </c>
      <c r="I3129" s="76" t="s">
        <v>19530</v>
      </c>
      <c r="J3129" s="76" t="s">
        <v>19531</v>
      </c>
      <c r="K3129" s="76" t="s">
        <v>19532</v>
      </c>
    </row>
    <row r="3130" spans="1:11" x14ac:dyDescent="0.3">
      <c r="A3130" s="65" t="s">
        <v>3418</v>
      </c>
      <c r="B3130" s="70" t="s">
        <v>15615</v>
      </c>
      <c r="C3130" s="72" t="s">
        <v>19396</v>
      </c>
      <c r="D3130" s="76" t="s">
        <v>19525</v>
      </c>
      <c r="E3130" s="76" t="s">
        <v>19526</v>
      </c>
      <c r="F3130" s="76" t="s">
        <v>19540</v>
      </c>
      <c r="G3130" s="76" t="s">
        <v>19528</v>
      </c>
      <c r="H3130" s="76" t="s">
        <v>19536</v>
      </c>
      <c r="I3130" s="76" t="s">
        <v>19530</v>
      </c>
      <c r="J3130" s="76" t="s">
        <v>19531</v>
      </c>
      <c r="K3130" s="76" t="s">
        <v>19532</v>
      </c>
    </row>
    <row r="3131" spans="1:11" x14ac:dyDescent="0.3">
      <c r="A3131" s="65" t="s">
        <v>3419</v>
      </c>
      <c r="B3131" s="70" t="s">
        <v>15616</v>
      </c>
      <c r="C3131" s="72" t="s">
        <v>19396</v>
      </c>
      <c r="D3131" s="76" t="s">
        <v>19525</v>
      </c>
      <c r="E3131" s="76" t="s">
        <v>19533</v>
      </c>
      <c r="F3131" s="76" t="s">
        <v>19534</v>
      </c>
      <c r="G3131" s="76" t="s">
        <v>19528</v>
      </c>
      <c r="H3131" s="76" t="s">
        <v>19536</v>
      </c>
      <c r="I3131" s="76" t="s">
        <v>19530</v>
      </c>
      <c r="J3131" s="76" t="s">
        <v>19531</v>
      </c>
      <c r="K3131" s="76" t="s">
        <v>19532</v>
      </c>
    </row>
    <row r="3132" spans="1:11" x14ac:dyDescent="0.3">
      <c r="A3132" s="65" t="s">
        <v>3420</v>
      </c>
      <c r="B3132" s="70" t="s">
        <v>15617</v>
      </c>
      <c r="C3132" s="72" t="s">
        <v>19396</v>
      </c>
      <c r="D3132" s="76" t="s">
        <v>19525</v>
      </c>
      <c r="E3132" s="76" t="s">
        <v>19526</v>
      </c>
      <c r="F3132" s="76" t="s">
        <v>19534</v>
      </c>
      <c r="G3132" s="76" t="s">
        <v>19535</v>
      </c>
      <c r="H3132" s="76" t="s">
        <v>19536</v>
      </c>
      <c r="I3132" s="76" t="s">
        <v>19530</v>
      </c>
      <c r="J3132" s="76" t="s">
        <v>19531</v>
      </c>
      <c r="K3132" s="76" t="s">
        <v>19532</v>
      </c>
    </row>
    <row r="3133" spans="1:11" x14ac:dyDescent="0.3">
      <c r="A3133" s="65" t="s">
        <v>3421</v>
      </c>
      <c r="B3133" s="70" t="s">
        <v>15618</v>
      </c>
      <c r="C3133" s="72" t="s">
        <v>19396</v>
      </c>
      <c r="D3133" s="76" t="s">
        <v>19525</v>
      </c>
      <c r="E3133" s="76" t="s">
        <v>19526</v>
      </c>
      <c r="F3133" s="76" t="s">
        <v>19534</v>
      </c>
      <c r="G3133" s="76" t="s">
        <v>19535</v>
      </c>
      <c r="H3133" s="76" t="s">
        <v>19536</v>
      </c>
      <c r="I3133" s="76" t="s">
        <v>19530</v>
      </c>
      <c r="J3133" s="76" t="s">
        <v>19531</v>
      </c>
      <c r="K3133" s="76" t="s">
        <v>19532</v>
      </c>
    </row>
    <row r="3134" spans="1:11" x14ac:dyDescent="0.3">
      <c r="A3134" s="65" t="s">
        <v>3422</v>
      </c>
      <c r="B3134" s="70" t="s">
        <v>15619</v>
      </c>
      <c r="C3134" s="72" t="s">
        <v>19396</v>
      </c>
      <c r="D3134" s="76" t="s">
        <v>19525</v>
      </c>
      <c r="E3134" s="76" t="s">
        <v>19526</v>
      </c>
      <c r="F3134" s="76" t="s">
        <v>19534</v>
      </c>
      <c r="G3134" s="76" t="s">
        <v>19535</v>
      </c>
      <c r="H3134" s="76" t="s">
        <v>19536</v>
      </c>
      <c r="I3134" s="76" t="s">
        <v>19530</v>
      </c>
      <c r="J3134" s="76" t="s">
        <v>19531</v>
      </c>
      <c r="K3134" s="76" t="s">
        <v>19532</v>
      </c>
    </row>
    <row r="3135" spans="1:11" x14ac:dyDescent="0.3">
      <c r="A3135" s="65" t="s">
        <v>3423</v>
      </c>
      <c r="B3135" s="70" t="s">
        <v>15620</v>
      </c>
      <c r="C3135" s="72" t="s">
        <v>19396</v>
      </c>
      <c r="D3135" s="76" t="s">
        <v>19525</v>
      </c>
      <c r="E3135" s="76" t="s">
        <v>19526</v>
      </c>
      <c r="F3135" s="76" t="s">
        <v>19538</v>
      </c>
      <c r="G3135" s="76" t="s">
        <v>19535</v>
      </c>
      <c r="H3135" s="76" t="s">
        <v>19536</v>
      </c>
      <c r="I3135" s="76" t="s">
        <v>19530</v>
      </c>
      <c r="J3135" s="76" t="s">
        <v>19531</v>
      </c>
      <c r="K3135" s="76" t="s">
        <v>19532</v>
      </c>
    </row>
    <row r="3136" spans="1:11" x14ac:dyDescent="0.3">
      <c r="A3136" s="65" t="s">
        <v>3424</v>
      </c>
      <c r="B3136" s="70" t="s">
        <v>15621</v>
      </c>
      <c r="C3136" s="72" t="s">
        <v>19396</v>
      </c>
      <c r="D3136" s="76" t="s">
        <v>19525</v>
      </c>
      <c r="E3136" s="76" t="s">
        <v>19533</v>
      </c>
      <c r="F3136" s="76" t="s">
        <v>19538</v>
      </c>
      <c r="G3136" s="76" t="s">
        <v>19528</v>
      </c>
      <c r="H3136" s="76" t="s">
        <v>19536</v>
      </c>
      <c r="I3136" s="76" t="s">
        <v>19530</v>
      </c>
      <c r="J3136" s="76" t="s">
        <v>19531</v>
      </c>
      <c r="K3136" s="76" t="s">
        <v>19532</v>
      </c>
    </row>
    <row r="3137" spans="1:11" x14ac:dyDescent="0.3">
      <c r="A3137" s="65" t="s">
        <v>3425</v>
      </c>
      <c r="B3137" s="70" t="s">
        <v>15622</v>
      </c>
      <c r="C3137" s="72" t="s">
        <v>19396</v>
      </c>
      <c r="D3137" s="76" t="s">
        <v>19525</v>
      </c>
      <c r="E3137" s="76" t="s">
        <v>19526</v>
      </c>
      <c r="F3137" s="76" t="s">
        <v>19538</v>
      </c>
      <c r="G3137" s="76" t="s">
        <v>19528</v>
      </c>
      <c r="H3137" s="76" t="s">
        <v>19536</v>
      </c>
      <c r="I3137" s="76" t="s">
        <v>19530</v>
      </c>
      <c r="J3137" s="76" t="s">
        <v>19531</v>
      </c>
      <c r="K3137" s="76" t="s">
        <v>19532</v>
      </c>
    </row>
    <row r="3138" spans="1:11" x14ac:dyDescent="0.3">
      <c r="A3138" s="65" t="s">
        <v>3426</v>
      </c>
      <c r="B3138" s="70" t="s">
        <v>15623</v>
      </c>
      <c r="C3138" s="72" t="s">
        <v>19396</v>
      </c>
      <c r="D3138" s="76" t="s">
        <v>19525</v>
      </c>
      <c r="E3138" s="76" t="s">
        <v>19537</v>
      </c>
      <c r="F3138" s="76" t="s">
        <v>19534</v>
      </c>
      <c r="G3138" s="76" t="s">
        <v>19528</v>
      </c>
      <c r="H3138" s="76" t="s">
        <v>19529</v>
      </c>
      <c r="I3138" s="76" t="s">
        <v>19530</v>
      </c>
      <c r="J3138" s="76" t="s">
        <v>19531</v>
      </c>
      <c r="K3138" s="76" t="s">
        <v>19532</v>
      </c>
    </row>
    <row r="3139" spans="1:11" x14ac:dyDescent="0.3">
      <c r="A3139" s="65" t="s">
        <v>3427</v>
      </c>
      <c r="B3139" s="70" t="s">
        <v>15624</v>
      </c>
      <c r="C3139" s="72" t="s">
        <v>19396</v>
      </c>
      <c r="D3139" s="76" t="s">
        <v>19525</v>
      </c>
      <c r="E3139" s="76" t="s">
        <v>19533</v>
      </c>
      <c r="F3139" s="76" t="s">
        <v>19534</v>
      </c>
      <c r="G3139" s="76" t="s">
        <v>19535</v>
      </c>
      <c r="H3139" s="76" t="s">
        <v>19529</v>
      </c>
      <c r="I3139" s="76" t="s">
        <v>19530</v>
      </c>
      <c r="J3139" s="76" t="s">
        <v>19531</v>
      </c>
      <c r="K3139" s="76" t="s">
        <v>19532</v>
      </c>
    </row>
    <row r="3140" spans="1:11" x14ac:dyDescent="0.3">
      <c r="A3140" s="65" t="s">
        <v>3428</v>
      </c>
      <c r="B3140" s="70" t="s">
        <v>15625</v>
      </c>
      <c r="C3140" s="72" t="s">
        <v>19397</v>
      </c>
      <c r="D3140" s="76" t="s">
        <v>19525</v>
      </c>
      <c r="E3140" s="76" t="s">
        <v>19526</v>
      </c>
      <c r="F3140" s="76" t="s">
        <v>19534</v>
      </c>
      <c r="G3140" s="76" t="s">
        <v>19535</v>
      </c>
      <c r="H3140" s="76" t="s">
        <v>19536</v>
      </c>
      <c r="I3140" s="76" t="s">
        <v>19530</v>
      </c>
      <c r="J3140" s="76" t="s">
        <v>19531</v>
      </c>
      <c r="K3140" s="76" t="s">
        <v>19532</v>
      </c>
    </row>
    <row r="3141" spans="1:11" x14ac:dyDescent="0.3">
      <c r="A3141" s="65" t="s">
        <v>3429</v>
      </c>
      <c r="B3141" s="70" t="s">
        <v>15626</v>
      </c>
      <c r="C3141" s="72" t="s">
        <v>19397</v>
      </c>
      <c r="D3141" s="76" t="s">
        <v>19525</v>
      </c>
      <c r="E3141" s="76" t="s">
        <v>19533</v>
      </c>
      <c r="F3141" s="76" t="s">
        <v>19534</v>
      </c>
      <c r="G3141" s="76" t="s">
        <v>19535</v>
      </c>
      <c r="H3141" s="76" t="s">
        <v>19536</v>
      </c>
      <c r="I3141" s="76" t="s">
        <v>19530</v>
      </c>
      <c r="J3141" s="76" t="s">
        <v>19531</v>
      </c>
      <c r="K3141" s="76" t="s">
        <v>19532</v>
      </c>
    </row>
    <row r="3142" spans="1:11" x14ac:dyDescent="0.3">
      <c r="A3142" s="65" t="s">
        <v>3430</v>
      </c>
      <c r="B3142" s="70" t="s">
        <v>13777</v>
      </c>
      <c r="C3142" s="72" t="s">
        <v>19396</v>
      </c>
      <c r="D3142" s="76" t="s">
        <v>19525</v>
      </c>
      <c r="E3142" s="76" t="s">
        <v>19537</v>
      </c>
      <c r="F3142" s="76" t="s">
        <v>19534</v>
      </c>
      <c r="G3142" s="76" t="s">
        <v>19535</v>
      </c>
      <c r="H3142" s="76" t="s">
        <v>19529</v>
      </c>
      <c r="I3142" s="76" t="s">
        <v>19530</v>
      </c>
      <c r="J3142" s="76" t="s">
        <v>19531</v>
      </c>
      <c r="K3142" s="76" t="s">
        <v>19532</v>
      </c>
    </row>
    <row r="3143" spans="1:11" x14ac:dyDescent="0.3">
      <c r="A3143" s="65" t="s">
        <v>3431</v>
      </c>
      <c r="B3143" s="70" t="s">
        <v>15627</v>
      </c>
      <c r="C3143" s="72" t="s">
        <v>19396</v>
      </c>
      <c r="D3143" s="76" t="s">
        <v>19525</v>
      </c>
      <c r="E3143" s="76" t="s">
        <v>19526</v>
      </c>
      <c r="F3143" s="76" t="s">
        <v>19534</v>
      </c>
      <c r="G3143" s="76" t="s">
        <v>19535</v>
      </c>
      <c r="H3143" s="76" t="s">
        <v>19529</v>
      </c>
      <c r="I3143" s="76" t="s">
        <v>19530</v>
      </c>
      <c r="J3143" s="76" t="s">
        <v>19531</v>
      </c>
      <c r="K3143" s="76" t="s">
        <v>19532</v>
      </c>
    </row>
    <row r="3144" spans="1:11" x14ac:dyDescent="0.3">
      <c r="A3144" s="66" t="s">
        <v>3432</v>
      </c>
      <c r="B3144" s="70" t="e">
        <v>#N/A</v>
      </c>
      <c r="C3144" s="73"/>
      <c r="D3144" s="77"/>
      <c r="E3144" s="77"/>
      <c r="F3144" s="77"/>
      <c r="G3144" s="77"/>
      <c r="H3144" s="77"/>
      <c r="I3144" s="77"/>
      <c r="J3144" s="77"/>
      <c r="K3144" s="77"/>
    </row>
    <row r="3145" spans="1:11" x14ac:dyDescent="0.3">
      <c r="A3145" s="65" t="s">
        <v>3433</v>
      </c>
      <c r="B3145" s="70" t="s">
        <v>15628</v>
      </c>
      <c r="C3145" s="72" t="s">
        <v>19397</v>
      </c>
      <c r="D3145" s="76" t="s">
        <v>19525</v>
      </c>
      <c r="E3145" s="76" t="s">
        <v>19537</v>
      </c>
      <c r="F3145" s="76" t="s">
        <v>19534</v>
      </c>
      <c r="G3145" s="76" t="s">
        <v>19528</v>
      </c>
      <c r="H3145" s="76" t="s">
        <v>19536</v>
      </c>
      <c r="I3145" s="76" t="s">
        <v>19530</v>
      </c>
      <c r="J3145" s="76" t="s">
        <v>19531</v>
      </c>
      <c r="K3145" s="76" t="s">
        <v>19532</v>
      </c>
    </row>
    <row r="3146" spans="1:11" x14ac:dyDescent="0.3">
      <c r="A3146" s="65" t="s">
        <v>3434</v>
      </c>
      <c r="B3146" s="70" t="s">
        <v>13760</v>
      </c>
      <c r="C3146" s="72" t="s">
        <v>19397</v>
      </c>
      <c r="D3146" s="76" t="s">
        <v>19525</v>
      </c>
      <c r="E3146" s="76" t="s">
        <v>19533</v>
      </c>
      <c r="F3146" s="76" t="s">
        <v>19538</v>
      </c>
      <c r="G3146" s="76" t="s">
        <v>19535</v>
      </c>
      <c r="H3146" s="76" t="s">
        <v>19536</v>
      </c>
      <c r="I3146" s="76" t="s">
        <v>19530</v>
      </c>
      <c r="J3146" s="76" t="s">
        <v>19531</v>
      </c>
      <c r="K3146" s="76" t="s">
        <v>19532</v>
      </c>
    </row>
    <row r="3147" spans="1:11" x14ac:dyDescent="0.3">
      <c r="A3147" s="65" t="s">
        <v>3435</v>
      </c>
      <c r="B3147" s="70" t="s">
        <v>15114</v>
      </c>
      <c r="C3147" s="72" t="s">
        <v>19396</v>
      </c>
      <c r="D3147" s="76" t="s">
        <v>19525</v>
      </c>
      <c r="E3147" s="76" t="s">
        <v>19526</v>
      </c>
      <c r="F3147" s="76" t="s">
        <v>19534</v>
      </c>
      <c r="G3147" s="76" t="s">
        <v>19528</v>
      </c>
      <c r="H3147" s="76" t="s">
        <v>19536</v>
      </c>
      <c r="I3147" s="76" t="s">
        <v>19530</v>
      </c>
      <c r="J3147" s="76" t="s">
        <v>19531</v>
      </c>
      <c r="K3147" s="76" t="s">
        <v>19532</v>
      </c>
    </row>
    <row r="3148" spans="1:11" x14ac:dyDescent="0.3">
      <c r="A3148" s="65" t="s">
        <v>3436</v>
      </c>
      <c r="B3148" s="70" t="s">
        <v>15629</v>
      </c>
      <c r="C3148" s="72" t="s">
        <v>19396</v>
      </c>
      <c r="D3148" s="76" t="s">
        <v>19525</v>
      </c>
      <c r="E3148" s="76" t="s">
        <v>19533</v>
      </c>
      <c r="F3148" s="76" t="s">
        <v>19534</v>
      </c>
      <c r="G3148" s="76" t="s">
        <v>19535</v>
      </c>
      <c r="H3148" s="76" t="s">
        <v>19536</v>
      </c>
      <c r="I3148" s="76" t="s">
        <v>19530</v>
      </c>
      <c r="J3148" s="76" t="s">
        <v>19531</v>
      </c>
      <c r="K3148" s="76" t="s">
        <v>19532</v>
      </c>
    </row>
    <row r="3149" spans="1:11" x14ac:dyDescent="0.3">
      <c r="A3149" s="65" t="s">
        <v>3437</v>
      </c>
      <c r="B3149" s="70" t="s">
        <v>15630</v>
      </c>
      <c r="C3149" s="72" t="s">
        <v>19396</v>
      </c>
      <c r="D3149" s="76" t="s">
        <v>19525</v>
      </c>
      <c r="E3149" s="76" t="s">
        <v>19537</v>
      </c>
      <c r="F3149" s="76" t="s">
        <v>19534</v>
      </c>
      <c r="G3149" s="76" t="s">
        <v>19528</v>
      </c>
      <c r="H3149" s="76" t="s">
        <v>19536</v>
      </c>
      <c r="I3149" s="76" t="s">
        <v>19530</v>
      </c>
      <c r="J3149" s="76" t="s">
        <v>19531</v>
      </c>
      <c r="K3149" s="76" t="s">
        <v>19532</v>
      </c>
    </row>
    <row r="3150" spans="1:11" x14ac:dyDescent="0.3">
      <c r="A3150" s="65" t="s">
        <v>3438</v>
      </c>
      <c r="B3150" s="70" t="s">
        <v>15631</v>
      </c>
      <c r="C3150" s="72" t="s">
        <v>19396</v>
      </c>
      <c r="D3150" s="76" t="s">
        <v>19525</v>
      </c>
      <c r="E3150" s="76" t="s">
        <v>19526</v>
      </c>
      <c r="F3150" s="76" t="s">
        <v>19534</v>
      </c>
      <c r="G3150" s="76" t="s">
        <v>19535</v>
      </c>
      <c r="H3150" s="76" t="s">
        <v>19536</v>
      </c>
      <c r="I3150" s="76" t="s">
        <v>19530</v>
      </c>
      <c r="J3150" s="76" t="s">
        <v>19531</v>
      </c>
      <c r="K3150" s="76" t="s">
        <v>19532</v>
      </c>
    </row>
    <row r="3151" spans="1:11" x14ac:dyDescent="0.3">
      <c r="A3151" s="65" t="s">
        <v>3439</v>
      </c>
      <c r="B3151" s="70" t="s">
        <v>14202</v>
      </c>
      <c r="C3151" s="72" t="s">
        <v>19396</v>
      </c>
      <c r="D3151" s="76" t="s">
        <v>19525</v>
      </c>
      <c r="E3151" s="76" t="s">
        <v>19526</v>
      </c>
      <c r="F3151" s="76" t="s">
        <v>19534</v>
      </c>
      <c r="G3151" s="76" t="s">
        <v>19535</v>
      </c>
      <c r="H3151" s="76" t="s">
        <v>19536</v>
      </c>
      <c r="I3151" s="76" t="s">
        <v>19530</v>
      </c>
      <c r="J3151" s="76" t="s">
        <v>19531</v>
      </c>
      <c r="K3151" s="76" t="s">
        <v>19532</v>
      </c>
    </row>
    <row r="3152" spans="1:11" x14ac:dyDescent="0.3">
      <c r="A3152" s="65" t="s">
        <v>3440</v>
      </c>
      <c r="B3152" s="70" t="s">
        <v>14203</v>
      </c>
      <c r="C3152" s="72" t="s">
        <v>19396</v>
      </c>
      <c r="D3152" s="76" t="s">
        <v>19525</v>
      </c>
      <c r="E3152" s="76" t="s">
        <v>19533</v>
      </c>
      <c r="F3152" s="76" t="s">
        <v>19534</v>
      </c>
      <c r="G3152" s="76" t="s">
        <v>19535</v>
      </c>
      <c r="H3152" s="76" t="s">
        <v>19536</v>
      </c>
      <c r="I3152" s="76" t="s">
        <v>19530</v>
      </c>
      <c r="J3152" s="76" t="s">
        <v>19531</v>
      </c>
      <c r="K3152" s="76" t="s">
        <v>19532</v>
      </c>
    </row>
    <row r="3153" spans="1:11" x14ac:dyDescent="0.3">
      <c r="A3153" s="65" t="s">
        <v>3441</v>
      </c>
      <c r="B3153" s="70" t="s">
        <v>15632</v>
      </c>
      <c r="C3153" s="72" t="s">
        <v>19396</v>
      </c>
      <c r="D3153" s="76" t="s">
        <v>19525</v>
      </c>
      <c r="E3153" s="76" t="s">
        <v>19526</v>
      </c>
      <c r="F3153" s="76" t="s">
        <v>19534</v>
      </c>
      <c r="G3153" s="76" t="s">
        <v>19535</v>
      </c>
      <c r="H3153" s="76" t="s">
        <v>19536</v>
      </c>
      <c r="I3153" s="76" t="s">
        <v>19530</v>
      </c>
      <c r="J3153" s="76" t="s">
        <v>19531</v>
      </c>
      <c r="K3153" s="76" t="s">
        <v>19532</v>
      </c>
    </row>
    <row r="3154" spans="1:11" x14ac:dyDescent="0.3">
      <c r="A3154" s="65" t="s">
        <v>3442</v>
      </c>
      <c r="B3154" s="70" t="s">
        <v>15633</v>
      </c>
      <c r="C3154" s="72" t="s">
        <v>19396</v>
      </c>
      <c r="D3154" s="76" t="s">
        <v>19525</v>
      </c>
      <c r="E3154" s="76" t="s">
        <v>19533</v>
      </c>
      <c r="F3154" s="76" t="s">
        <v>19534</v>
      </c>
      <c r="G3154" s="76" t="s">
        <v>19535</v>
      </c>
      <c r="H3154" s="76" t="s">
        <v>19536</v>
      </c>
      <c r="I3154" s="76" t="s">
        <v>19530</v>
      </c>
      <c r="J3154" s="76" t="s">
        <v>19531</v>
      </c>
      <c r="K3154" s="76" t="s">
        <v>19532</v>
      </c>
    </row>
    <row r="3155" spans="1:11" x14ac:dyDescent="0.3">
      <c r="A3155" s="65" t="s">
        <v>3443</v>
      </c>
      <c r="B3155" s="70" t="s">
        <v>14883</v>
      </c>
      <c r="C3155" s="72" t="s">
        <v>19396</v>
      </c>
      <c r="D3155" s="76" t="s">
        <v>19525</v>
      </c>
      <c r="E3155" s="76" t="s">
        <v>19526</v>
      </c>
      <c r="F3155" s="76" t="s">
        <v>19534</v>
      </c>
      <c r="G3155" s="76" t="s">
        <v>19535</v>
      </c>
      <c r="H3155" s="76" t="s">
        <v>19536</v>
      </c>
      <c r="I3155" s="76" t="s">
        <v>19530</v>
      </c>
      <c r="J3155" s="76" t="s">
        <v>19531</v>
      </c>
      <c r="K3155" s="76" t="s">
        <v>19532</v>
      </c>
    </row>
    <row r="3156" spans="1:11" x14ac:dyDescent="0.3">
      <c r="A3156" s="65" t="s">
        <v>3444</v>
      </c>
      <c r="B3156" s="70" t="s">
        <v>15634</v>
      </c>
      <c r="C3156" s="72" t="s">
        <v>19396</v>
      </c>
      <c r="D3156" s="76" t="s">
        <v>19525</v>
      </c>
      <c r="E3156" s="76" t="s">
        <v>19533</v>
      </c>
      <c r="F3156" s="76" t="s">
        <v>19534</v>
      </c>
      <c r="G3156" s="76" t="s">
        <v>19535</v>
      </c>
      <c r="H3156" s="76" t="s">
        <v>19536</v>
      </c>
      <c r="I3156" s="76" t="s">
        <v>19530</v>
      </c>
      <c r="J3156" s="76" t="s">
        <v>19531</v>
      </c>
      <c r="K3156" s="76" t="s">
        <v>19532</v>
      </c>
    </row>
    <row r="3157" spans="1:11" x14ac:dyDescent="0.3">
      <c r="A3157" s="65" t="s">
        <v>3445</v>
      </c>
      <c r="B3157" s="70" t="s">
        <v>15635</v>
      </c>
      <c r="C3157" s="72" t="s">
        <v>19396</v>
      </c>
      <c r="D3157" s="76" t="s">
        <v>19525</v>
      </c>
      <c r="E3157" s="76" t="s">
        <v>19526</v>
      </c>
      <c r="F3157" s="76" t="s">
        <v>19534</v>
      </c>
      <c r="G3157" s="76" t="s">
        <v>19535</v>
      </c>
      <c r="H3157" s="76" t="s">
        <v>19536</v>
      </c>
      <c r="I3157" s="76" t="s">
        <v>19530</v>
      </c>
      <c r="J3157" s="76" t="s">
        <v>19531</v>
      </c>
      <c r="K3157" s="76" t="s">
        <v>19532</v>
      </c>
    </row>
    <row r="3158" spans="1:11" x14ac:dyDescent="0.3">
      <c r="A3158" s="65" t="s">
        <v>3446</v>
      </c>
      <c r="B3158" s="70" t="s">
        <v>15636</v>
      </c>
      <c r="C3158" s="72" t="s">
        <v>19396</v>
      </c>
      <c r="D3158" s="76" t="s">
        <v>19525</v>
      </c>
      <c r="E3158" s="76" t="s">
        <v>19533</v>
      </c>
      <c r="F3158" s="76" t="s">
        <v>19534</v>
      </c>
      <c r="G3158" s="76" t="s">
        <v>19535</v>
      </c>
      <c r="H3158" s="76" t="s">
        <v>19536</v>
      </c>
      <c r="I3158" s="76" t="s">
        <v>19530</v>
      </c>
      <c r="J3158" s="76" t="s">
        <v>19531</v>
      </c>
      <c r="K3158" s="76" t="s">
        <v>19532</v>
      </c>
    </row>
    <row r="3159" spans="1:11" x14ac:dyDescent="0.3">
      <c r="A3159" s="65" t="s">
        <v>3447</v>
      </c>
      <c r="B3159" s="70" t="s">
        <v>15637</v>
      </c>
      <c r="C3159" s="72" t="s">
        <v>19396</v>
      </c>
      <c r="D3159" s="76" t="s">
        <v>19525</v>
      </c>
      <c r="E3159" s="76" t="s">
        <v>19526</v>
      </c>
      <c r="F3159" s="76" t="s">
        <v>19534</v>
      </c>
      <c r="G3159" s="76" t="s">
        <v>19535</v>
      </c>
      <c r="H3159" s="76" t="s">
        <v>19536</v>
      </c>
      <c r="I3159" s="76" t="s">
        <v>19530</v>
      </c>
      <c r="J3159" s="76" t="s">
        <v>19531</v>
      </c>
      <c r="K3159" s="76" t="s">
        <v>19532</v>
      </c>
    </row>
    <row r="3160" spans="1:11" x14ac:dyDescent="0.3">
      <c r="A3160" s="65" t="s">
        <v>3448</v>
      </c>
      <c r="B3160" s="70" t="s">
        <v>15638</v>
      </c>
      <c r="C3160" s="72" t="s">
        <v>19396</v>
      </c>
      <c r="D3160" s="76" t="s">
        <v>19525</v>
      </c>
      <c r="E3160" s="76" t="s">
        <v>19533</v>
      </c>
      <c r="F3160" s="76" t="s">
        <v>19534</v>
      </c>
      <c r="G3160" s="76" t="s">
        <v>19535</v>
      </c>
      <c r="H3160" s="76" t="s">
        <v>19536</v>
      </c>
      <c r="I3160" s="76" t="s">
        <v>19530</v>
      </c>
      <c r="J3160" s="76" t="s">
        <v>19531</v>
      </c>
      <c r="K3160" s="76" t="s">
        <v>19532</v>
      </c>
    </row>
    <row r="3161" spans="1:11" x14ac:dyDescent="0.3">
      <c r="A3161" s="65" t="s">
        <v>3449</v>
      </c>
      <c r="B3161" s="70" t="s">
        <v>15639</v>
      </c>
      <c r="C3161" s="72" t="s">
        <v>19397</v>
      </c>
      <c r="D3161" s="76" t="s">
        <v>19525</v>
      </c>
      <c r="E3161" s="76" t="s">
        <v>19533</v>
      </c>
      <c r="F3161" s="76" t="s">
        <v>19534</v>
      </c>
      <c r="G3161" s="76" t="s">
        <v>19535</v>
      </c>
      <c r="H3161" s="76" t="s">
        <v>19536</v>
      </c>
      <c r="I3161" s="76" t="s">
        <v>19530</v>
      </c>
      <c r="J3161" s="76" t="s">
        <v>19531</v>
      </c>
      <c r="K3161" s="76" t="s">
        <v>19532</v>
      </c>
    </row>
    <row r="3162" spans="1:11" x14ac:dyDescent="0.3">
      <c r="A3162" s="65" t="s">
        <v>3450</v>
      </c>
      <c r="B3162" s="70" t="s">
        <v>15640</v>
      </c>
      <c r="C3162" s="72" t="s">
        <v>19397</v>
      </c>
      <c r="D3162" s="76" t="s">
        <v>19525</v>
      </c>
      <c r="E3162" s="76" t="s">
        <v>19533</v>
      </c>
      <c r="F3162" s="76" t="s">
        <v>19534</v>
      </c>
      <c r="G3162" s="76" t="s">
        <v>19535</v>
      </c>
      <c r="H3162" s="76" t="s">
        <v>19536</v>
      </c>
      <c r="I3162" s="76" t="s">
        <v>19530</v>
      </c>
      <c r="J3162" s="76" t="s">
        <v>19531</v>
      </c>
      <c r="K3162" s="76" t="s">
        <v>19532</v>
      </c>
    </row>
    <row r="3163" spans="1:11" x14ac:dyDescent="0.3">
      <c r="A3163" s="66" t="s">
        <v>3451</v>
      </c>
      <c r="B3163" s="70" t="s">
        <v>14770</v>
      </c>
      <c r="C3163" s="73" t="s">
        <v>19397</v>
      </c>
      <c r="D3163" s="77" t="s">
        <v>19525</v>
      </c>
      <c r="E3163" s="77" t="s">
        <v>19533</v>
      </c>
      <c r="F3163" s="77" t="s">
        <v>19534</v>
      </c>
      <c r="G3163" s="77" t="s">
        <v>19535</v>
      </c>
      <c r="H3163" s="77" t="s">
        <v>19529</v>
      </c>
      <c r="I3163" s="77" t="s">
        <v>19530</v>
      </c>
      <c r="J3163" s="77" t="s">
        <v>19531</v>
      </c>
      <c r="K3163" s="77" t="s">
        <v>19532</v>
      </c>
    </row>
    <row r="3164" spans="1:11" x14ac:dyDescent="0.3">
      <c r="A3164" s="66" t="s">
        <v>3452</v>
      </c>
      <c r="B3164" s="70" t="s">
        <v>15198</v>
      </c>
      <c r="C3164" s="73" t="s">
        <v>19397</v>
      </c>
      <c r="D3164" s="77" t="s">
        <v>19525</v>
      </c>
      <c r="E3164" s="77" t="s">
        <v>19533</v>
      </c>
      <c r="F3164" s="77" t="s">
        <v>19534</v>
      </c>
      <c r="G3164" s="77" t="s">
        <v>19535</v>
      </c>
      <c r="H3164" s="77" t="s">
        <v>19529</v>
      </c>
      <c r="I3164" s="77" t="s">
        <v>19530</v>
      </c>
      <c r="J3164" s="77" t="s">
        <v>19531</v>
      </c>
      <c r="K3164" s="77" t="s">
        <v>19532</v>
      </c>
    </row>
    <row r="3165" spans="1:11" x14ac:dyDescent="0.3">
      <c r="A3165" s="66" t="s">
        <v>3453</v>
      </c>
      <c r="B3165" s="70" t="s">
        <v>14117</v>
      </c>
      <c r="C3165" s="73" t="s">
        <v>19397</v>
      </c>
      <c r="D3165" s="77" t="s">
        <v>19525</v>
      </c>
      <c r="E3165" s="77" t="s">
        <v>19533</v>
      </c>
      <c r="F3165" s="77" t="s">
        <v>19534</v>
      </c>
      <c r="G3165" s="77" t="s">
        <v>19535</v>
      </c>
      <c r="H3165" s="77" t="s">
        <v>19529</v>
      </c>
      <c r="I3165" s="77" t="s">
        <v>19530</v>
      </c>
      <c r="J3165" s="77" t="s">
        <v>19531</v>
      </c>
      <c r="K3165" s="77" t="s">
        <v>19532</v>
      </c>
    </row>
    <row r="3166" spans="1:11" x14ac:dyDescent="0.3">
      <c r="A3166" s="66" t="s">
        <v>3454</v>
      </c>
      <c r="B3166" s="70" t="s">
        <v>15641</v>
      </c>
      <c r="C3166" s="73" t="s">
        <v>19397</v>
      </c>
      <c r="D3166" s="77" t="s">
        <v>19525</v>
      </c>
      <c r="E3166" s="77" t="s">
        <v>19533</v>
      </c>
      <c r="F3166" s="77" t="s">
        <v>19534</v>
      </c>
      <c r="G3166" s="77" t="s">
        <v>19535</v>
      </c>
      <c r="H3166" s="77" t="s">
        <v>19529</v>
      </c>
      <c r="I3166" s="77" t="s">
        <v>19530</v>
      </c>
      <c r="J3166" s="77" t="s">
        <v>19531</v>
      </c>
      <c r="K3166" s="77" t="s">
        <v>19532</v>
      </c>
    </row>
    <row r="3167" spans="1:11" x14ac:dyDescent="0.3">
      <c r="A3167" s="65" t="s">
        <v>3455</v>
      </c>
      <c r="B3167" s="70" t="s">
        <v>15553</v>
      </c>
      <c r="C3167" s="72" t="s">
        <v>19396</v>
      </c>
      <c r="D3167" s="76" t="s">
        <v>19525</v>
      </c>
      <c r="E3167" s="76" t="s">
        <v>19537</v>
      </c>
      <c r="F3167" s="76" t="s">
        <v>19534</v>
      </c>
      <c r="G3167" s="76" t="s">
        <v>19535</v>
      </c>
      <c r="H3167" s="76" t="s">
        <v>19536</v>
      </c>
      <c r="I3167" s="76" t="s">
        <v>19530</v>
      </c>
      <c r="J3167" s="76" t="s">
        <v>19531</v>
      </c>
      <c r="K3167" s="76" t="s">
        <v>19532</v>
      </c>
    </row>
    <row r="3168" spans="1:11" x14ac:dyDescent="0.3">
      <c r="A3168" s="66" t="s">
        <v>3456</v>
      </c>
      <c r="B3168" s="70" t="e">
        <v>#N/A</v>
      </c>
      <c r="C3168" s="73"/>
      <c r="D3168" s="77"/>
      <c r="E3168" s="77"/>
      <c r="F3168" s="77"/>
      <c r="G3168" s="77"/>
      <c r="H3168" s="77"/>
      <c r="I3168" s="77"/>
      <c r="J3168" s="77"/>
      <c r="K3168" s="77"/>
    </row>
    <row r="3169" spans="1:11" x14ac:dyDescent="0.3">
      <c r="A3169" s="65" t="s">
        <v>3457</v>
      </c>
      <c r="B3169" s="70" t="s">
        <v>15642</v>
      </c>
      <c r="C3169" s="72" t="s">
        <v>19397</v>
      </c>
      <c r="D3169" s="76" t="s">
        <v>19525</v>
      </c>
      <c r="E3169" s="76" t="s">
        <v>19526</v>
      </c>
      <c r="F3169" s="76" t="s">
        <v>19534</v>
      </c>
      <c r="G3169" s="76" t="s">
        <v>19535</v>
      </c>
      <c r="H3169" s="76" t="s">
        <v>19536</v>
      </c>
      <c r="I3169" s="76" t="s">
        <v>19530</v>
      </c>
      <c r="J3169" s="76" t="s">
        <v>19531</v>
      </c>
      <c r="K3169" s="76" t="s">
        <v>19532</v>
      </c>
    </row>
    <row r="3170" spans="1:11" x14ac:dyDescent="0.3">
      <c r="A3170" s="65" t="s">
        <v>3458</v>
      </c>
      <c r="B3170" s="70" t="s">
        <v>15643</v>
      </c>
      <c r="C3170" s="72" t="s">
        <v>19396</v>
      </c>
      <c r="D3170" s="76" t="s">
        <v>19525</v>
      </c>
      <c r="E3170" s="76" t="s">
        <v>19533</v>
      </c>
      <c r="F3170" s="76" t="s">
        <v>19534</v>
      </c>
      <c r="G3170" s="76" t="s">
        <v>19535</v>
      </c>
      <c r="H3170" s="76" t="s">
        <v>19536</v>
      </c>
      <c r="I3170" s="76" t="s">
        <v>19530</v>
      </c>
      <c r="J3170" s="76" t="s">
        <v>19531</v>
      </c>
      <c r="K3170" s="76" t="s">
        <v>19532</v>
      </c>
    </row>
    <row r="3171" spans="1:11" x14ac:dyDescent="0.3">
      <c r="A3171" s="65" t="s">
        <v>3459</v>
      </c>
      <c r="B3171" s="70" t="s">
        <v>15644</v>
      </c>
      <c r="C3171" s="72" t="s">
        <v>19397</v>
      </c>
      <c r="D3171" s="76" t="s">
        <v>19525</v>
      </c>
      <c r="E3171" s="76" t="s">
        <v>19537</v>
      </c>
      <c r="F3171" s="76" t="s">
        <v>19534</v>
      </c>
      <c r="G3171" s="76" t="s">
        <v>19528</v>
      </c>
      <c r="H3171" s="76" t="s">
        <v>19529</v>
      </c>
      <c r="I3171" s="76" t="s">
        <v>19530</v>
      </c>
      <c r="J3171" s="76" t="s">
        <v>19531</v>
      </c>
      <c r="K3171" s="76" t="s">
        <v>19532</v>
      </c>
    </row>
    <row r="3172" spans="1:11" x14ac:dyDescent="0.3">
      <c r="A3172" s="65" t="s">
        <v>3460</v>
      </c>
      <c r="B3172" s="70" t="s">
        <v>15645</v>
      </c>
      <c r="C3172" s="72" t="s">
        <v>19396</v>
      </c>
      <c r="D3172" s="76" t="s">
        <v>19525</v>
      </c>
      <c r="E3172" s="76" t="s">
        <v>19533</v>
      </c>
      <c r="F3172" s="76" t="s">
        <v>19538</v>
      </c>
      <c r="G3172" s="76" t="s">
        <v>19535</v>
      </c>
      <c r="H3172" s="76" t="s">
        <v>19536</v>
      </c>
      <c r="I3172" s="76" t="s">
        <v>19530</v>
      </c>
      <c r="J3172" s="76" t="s">
        <v>19531</v>
      </c>
      <c r="K3172" s="76" t="s">
        <v>19532</v>
      </c>
    </row>
    <row r="3173" spans="1:11" x14ac:dyDescent="0.3">
      <c r="A3173" s="65" t="s">
        <v>3461</v>
      </c>
      <c r="B3173" s="70" t="s">
        <v>15646</v>
      </c>
      <c r="C3173" s="72" t="s">
        <v>19396</v>
      </c>
      <c r="D3173" s="76" t="s">
        <v>19525</v>
      </c>
      <c r="E3173" s="76" t="s">
        <v>19533</v>
      </c>
      <c r="F3173" s="76" t="s">
        <v>19534</v>
      </c>
      <c r="G3173" s="76" t="s">
        <v>19535</v>
      </c>
      <c r="H3173" s="76" t="s">
        <v>19536</v>
      </c>
      <c r="I3173" s="76" t="s">
        <v>19530</v>
      </c>
      <c r="J3173" s="76" t="s">
        <v>19531</v>
      </c>
      <c r="K3173" s="76" t="s">
        <v>19532</v>
      </c>
    </row>
    <row r="3174" spans="1:11" x14ac:dyDescent="0.3">
      <c r="A3174" s="65" t="s">
        <v>3462</v>
      </c>
      <c r="B3174" s="70" t="s">
        <v>15647</v>
      </c>
      <c r="C3174" s="72" t="s">
        <v>19396</v>
      </c>
      <c r="D3174" s="76" t="s">
        <v>19525</v>
      </c>
      <c r="E3174" s="76" t="s">
        <v>19526</v>
      </c>
      <c r="F3174" s="76" t="s">
        <v>19534</v>
      </c>
      <c r="G3174" s="76" t="s">
        <v>19535</v>
      </c>
      <c r="H3174" s="76" t="s">
        <v>19536</v>
      </c>
      <c r="I3174" s="76" t="s">
        <v>19530</v>
      </c>
      <c r="J3174" s="76" t="s">
        <v>19531</v>
      </c>
      <c r="K3174" s="76" t="s">
        <v>19532</v>
      </c>
    </row>
    <row r="3175" spans="1:11" x14ac:dyDescent="0.3">
      <c r="A3175" s="65" t="s">
        <v>3463</v>
      </c>
      <c r="B3175" s="70" t="s">
        <v>14177</v>
      </c>
      <c r="C3175" s="72" t="s">
        <v>19396</v>
      </c>
      <c r="D3175" s="76" t="s">
        <v>19525</v>
      </c>
      <c r="E3175" s="76" t="s">
        <v>19537</v>
      </c>
      <c r="F3175" s="76" t="s">
        <v>19534</v>
      </c>
      <c r="G3175" s="76" t="s">
        <v>19535</v>
      </c>
      <c r="H3175" s="76" t="s">
        <v>19536</v>
      </c>
      <c r="I3175" s="76" t="s">
        <v>19530</v>
      </c>
      <c r="J3175" s="76" t="s">
        <v>19531</v>
      </c>
      <c r="K3175" s="76" t="s">
        <v>19532</v>
      </c>
    </row>
    <row r="3176" spans="1:11" x14ac:dyDescent="0.3">
      <c r="A3176" s="65" t="s">
        <v>3464</v>
      </c>
      <c r="B3176" s="70" t="s">
        <v>15648</v>
      </c>
      <c r="C3176" s="72" t="s">
        <v>19397</v>
      </c>
      <c r="D3176" s="76" t="s">
        <v>19525</v>
      </c>
      <c r="E3176" s="76" t="s">
        <v>19533</v>
      </c>
      <c r="F3176" s="76" t="s">
        <v>19538</v>
      </c>
      <c r="G3176" s="76" t="s">
        <v>19535</v>
      </c>
      <c r="H3176" s="76" t="s">
        <v>19529</v>
      </c>
      <c r="I3176" s="76" t="s">
        <v>19530</v>
      </c>
      <c r="J3176" s="76" t="s">
        <v>19531</v>
      </c>
      <c r="K3176" s="76" t="s">
        <v>19532</v>
      </c>
    </row>
    <row r="3177" spans="1:11" x14ac:dyDescent="0.3">
      <c r="A3177" s="65" t="s">
        <v>3465</v>
      </c>
      <c r="B3177" s="70" t="s">
        <v>15649</v>
      </c>
      <c r="C3177" s="72" t="s">
        <v>19397</v>
      </c>
      <c r="D3177" s="76" t="s">
        <v>19525</v>
      </c>
      <c r="E3177" s="76" t="s">
        <v>19526</v>
      </c>
      <c r="F3177" s="76" t="s">
        <v>19538</v>
      </c>
      <c r="G3177" s="76" t="s">
        <v>19535</v>
      </c>
      <c r="H3177" s="76" t="s">
        <v>19529</v>
      </c>
      <c r="I3177" s="76" t="s">
        <v>19530</v>
      </c>
      <c r="J3177" s="76" t="s">
        <v>19531</v>
      </c>
      <c r="K3177" s="76" t="s">
        <v>19532</v>
      </c>
    </row>
    <row r="3178" spans="1:11" x14ac:dyDescent="0.3">
      <c r="A3178" s="65" t="s">
        <v>3466</v>
      </c>
      <c r="B3178" s="70" t="s">
        <v>15650</v>
      </c>
      <c r="C3178" s="72" t="s">
        <v>19397</v>
      </c>
      <c r="D3178" s="76" t="s">
        <v>19525</v>
      </c>
      <c r="E3178" s="76" t="s">
        <v>19533</v>
      </c>
      <c r="F3178" s="76" t="s">
        <v>19538</v>
      </c>
      <c r="G3178" s="76" t="s">
        <v>19535</v>
      </c>
      <c r="H3178" s="76" t="s">
        <v>19529</v>
      </c>
      <c r="I3178" s="76" t="s">
        <v>19530</v>
      </c>
      <c r="J3178" s="76" t="s">
        <v>19531</v>
      </c>
      <c r="K3178" s="76" t="s">
        <v>19532</v>
      </c>
    </row>
    <row r="3179" spans="1:11" x14ac:dyDescent="0.3">
      <c r="A3179" s="65" t="s">
        <v>3467</v>
      </c>
      <c r="B3179" s="70" t="s">
        <v>15651</v>
      </c>
      <c r="C3179" s="72" t="s">
        <v>19397</v>
      </c>
      <c r="D3179" s="76" t="s">
        <v>19525</v>
      </c>
      <c r="E3179" s="76" t="s">
        <v>19526</v>
      </c>
      <c r="F3179" s="76" t="s">
        <v>19538</v>
      </c>
      <c r="G3179" s="76" t="s">
        <v>19535</v>
      </c>
      <c r="H3179" s="76" t="s">
        <v>19529</v>
      </c>
      <c r="I3179" s="76" t="s">
        <v>19530</v>
      </c>
      <c r="J3179" s="76" t="s">
        <v>19531</v>
      </c>
      <c r="K3179" s="76" t="s">
        <v>19532</v>
      </c>
    </row>
    <row r="3180" spans="1:11" x14ac:dyDescent="0.3">
      <c r="A3180" s="65" t="s">
        <v>3468</v>
      </c>
      <c r="B3180" s="70" t="s">
        <v>15652</v>
      </c>
      <c r="C3180" s="72" t="s">
        <v>19397</v>
      </c>
      <c r="D3180" s="76" t="s">
        <v>19525</v>
      </c>
      <c r="E3180" s="76" t="s">
        <v>19533</v>
      </c>
      <c r="F3180" s="76" t="s">
        <v>19534</v>
      </c>
      <c r="G3180" s="76" t="s">
        <v>19535</v>
      </c>
      <c r="H3180" s="76" t="s">
        <v>19529</v>
      </c>
      <c r="I3180" s="76" t="s">
        <v>19530</v>
      </c>
      <c r="J3180" s="76" t="s">
        <v>19531</v>
      </c>
      <c r="K3180" s="76" t="s">
        <v>19532</v>
      </c>
    </row>
    <row r="3181" spans="1:11" x14ac:dyDescent="0.3">
      <c r="A3181" s="65" t="s">
        <v>3469</v>
      </c>
      <c r="B3181" s="70" t="s">
        <v>15653</v>
      </c>
      <c r="C3181" s="72" t="s">
        <v>19397</v>
      </c>
      <c r="D3181" s="76" t="s">
        <v>19525</v>
      </c>
      <c r="E3181" s="76" t="s">
        <v>19526</v>
      </c>
      <c r="F3181" s="76" t="s">
        <v>19534</v>
      </c>
      <c r="G3181" s="76" t="s">
        <v>19535</v>
      </c>
      <c r="H3181" s="76" t="s">
        <v>19529</v>
      </c>
      <c r="I3181" s="76" t="s">
        <v>19530</v>
      </c>
      <c r="J3181" s="76" t="s">
        <v>19531</v>
      </c>
      <c r="K3181" s="76" t="s">
        <v>19532</v>
      </c>
    </row>
    <row r="3182" spans="1:11" x14ac:dyDescent="0.3">
      <c r="A3182" s="65" t="s">
        <v>3470</v>
      </c>
      <c r="B3182" s="70" t="s">
        <v>15654</v>
      </c>
      <c r="C3182" s="72" t="s">
        <v>19397</v>
      </c>
      <c r="D3182" s="76" t="s">
        <v>19525</v>
      </c>
      <c r="E3182" s="76" t="s">
        <v>19533</v>
      </c>
      <c r="F3182" s="76" t="s">
        <v>19534</v>
      </c>
      <c r="G3182" s="76" t="s">
        <v>19535</v>
      </c>
      <c r="H3182" s="76" t="s">
        <v>19529</v>
      </c>
      <c r="I3182" s="76" t="s">
        <v>19530</v>
      </c>
      <c r="J3182" s="76" t="s">
        <v>19531</v>
      </c>
      <c r="K3182" s="76" t="s">
        <v>19532</v>
      </c>
    </row>
    <row r="3183" spans="1:11" x14ac:dyDescent="0.3">
      <c r="A3183" s="65" t="s">
        <v>3471</v>
      </c>
      <c r="B3183" s="70" t="s">
        <v>15655</v>
      </c>
      <c r="C3183" s="72" t="s">
        <v>19397</v>
      </c>
      <c r="D3183" s="76" t="s">
        <v>19525</v>
      </c>
      <c r="E3183" s="76" t="s">
        <v>19526</v>
      </c>
      <c r="F3183" s="76" t="s">
        <v>19534</v>
      </c>
      <c r="G3183" s="76" t="s">
        <v>19535</v>
      </c>
      <c r="H3183" s="76" t="s">
        <v>19529</v>
      </c>
      <c r="I3183" s="76" t="s">
        <v>19530</v>
      </c>
      <c r="J3183" s="76" t="s">
        <v>19531</v>
      </c>
      <c r="K3183" s="76" t="s">
        <v>19532</v>
      </c>
    </row>
    <row r="3184" spans="1:11" x14ac:dyDescent="0.3">
      <c r="A3184" s="65" t="s">
        <v>3472</v>
      </c>
      <c r="B3184" s="70" t="s">
        <v>15656</v>
      </c>
      <c r="C3184" s="72" t="s">
        <v>19397</v>
      </c>
      <c r="D3184" s="76" t="s">
        <v>19525</v>
      </c>
      <c r="E3184" s="76" t="s">
        <v>19533</v>
      </c>
      <c r="F3184" s="76" t="s">
        <v>19534</v>
      </c>
      <c r="G3184" s="76" t="s">
        <v>19535</v>
      </c>
      <c r="H3184" s="76" t="s">
        <v>19529</v>
      </c>
      <c r="I3184" s="76" t="s">
        <v>19530</v>
      </c>
      <c r="J3184" s="76" t="s">
        <v>19531</v>
      </c>
      <c r="K3184" s="76" t="s">
        <v>19532</v>
      </c>
    </row>
    <row r="3185" spans="1:11" x14ac:dyDescent="0.3">
      <c r="A3185" s="65" t="s">
        <v>3473</v>
      </c>
      <c r="B3185" s="70" t="s">
        <v>15657</v>
      </c>
      <c r="C3185" s="72" t="s">
        <v>19397</v>
      </c>
      <c r="D3185" s="76" t="s">
        <v>19525</v>
      </c>
      <c r="E3185" s="76" t="s">
        <v>19526</v>
      </c>
      <c r="F3185" s="76" t="s">
        <v>19534</v>
      </c>
      <c r="G3185" s="76" t="s">
        <v>19535</v>
      </c>
      <c r="H3185" s="76" t="s">
        <v>19529</v>
      </c>
      <c r="I3185" s="76" t="s">
        <v>19530</v>
      </c>
      <c r="J3185" s="76" t="s">
        <v>19531</v>
      </c>
      <c r="K3185" s="76" t="s">
        <v>19532</v>
      </c>
    </row>
    <row r="3186" spans="1:11" x14ac:dyDescent="0.3">
      <c r="A3186" s="65" t="s">
        <v>3474</v>
      </c>
      <c r="B3186" s="70" t="s">
        <v>15658</v>
      </c>
      <c r="C3186" s="72" t="s">
        <v>19397</v>
      </c>
      <c r="D3186" s="76" t="s">
        <v>19525</v>
      </c>
      <c r="E3186" s="76" t="s">
        <v>19526</v>
      </c>
      <c r="F3186" s="76" t="s">
        <v>19540</v>
      </c>
      <c r="G3186" s="76" t="s">
        <v>19528</v>
      </c>
      <c r="H3186" s="76" t="s">
        <v>19529</v>
      </c>
      <c r="I3186" s="76" t="s">
        <v>19530</v>
      </c>
      <c r="J3186" s="76" t="s">
        <v>19531</v>
      </c>
      <c r="K3186" s="76" t="s">
        <v>19532</v>
      </c>
    </row>
    <row r="3187" spans="1:11" x14ac:dyDescent="0.3">
      <c r="A3187" s="65" t="s">
        <v>3475</v>
      </c>
      <c r="B3187" s="70" t="s">
        <v>15659</v>
      </c>
      <c r="C3187" s="72" t="s">
        <v>19397</v>
      </c>
      <c r="D3187" s="76" t="s">
        <v>19525</v>
      </c>
      <c r="E3187" s="76" t="s">
        <v>19526</v>
      </c>
      <c r="F3187" s="76" t="s">
        <v>19534</v>
      </c>
      <c r="G3187" s="76" t="s">
        <v>19528</v>
      </c>
      <c r="H3187" s="76" t="s">
        <v>19529</v>
      </c>
      <c r="I3187" s="76" t="s">
        <v>19530</v>
      </c>
      <c r="J3187" s="76" t="s">
        <v>19531</v>
      </c>
      <c r="K3187" s="76" t="s">
        <v>19532</v>
      </c>
    </row>
    <row r="3188" spans="1:11" x14ac:dyDescent="0.3">
      <c r="A3188" s="65" t="s">
        <v>3476</v>
      </c>
      <c r="B3188" s="70" t="s">
        <v>15660</v>
      </c>
      <c r="C3188" s="72" t="s">
        <v>19396</v>
      </c>
      <c r="D3188" s="76" t="s">
        <v>19525</v>
      </c>
      <c r="E3188" s="76" t="s">
        <v>19533</v>
      </c>
      <c r="F3188" s="76" t="s">
        <v>19534</v>
      </c>
      <c r="G3188" s="76" t="s">
        <v>19535</v>
      </c>
      <c r="H3188" s="76" t="s">
        <v>19536</v>
      </c>
      <c r="I3188" s="76" t="s">
        <v>19530</v>
      </c>
      <c r="J3188" s="76" t="s">
        <v>19531</v>
      </c>
      <c r="K3188" s="76" t="s">
        <v>19532</v>
      </c>
    </row>
    <row r="3189" spans="1:11" x14ac:dyDescent="0.3">
      <c r="A3189" s="65" t="s">
        <v>3477</v>
      </c>
      <c r="B3189" s="70" t="s">
        <v>15661</v>
      </c>
      <c r="C3189" s="72" t="s">
        <v>19396</v>
      </c>
      <c r="D3189" s="76" t="s">
        <v>19525</v>
      </c>
      <c r="E3189" s="76" t="s">
        <v>19542</v>
      </c>
      <c r="F3189" s="76" t="s">
        <v>19534</v>
      </c>
      <c r="G3189" s="76" t="s">
        <v>19528</v>
      </c>
      <c r="H3189" s="76" t="s">
        <v>19536</v>
      </c>
      <c r="I3189" s="76" t="s">
        <v>19530</v>
      </c>
      <c r="J3189" s="76" t="s">
        <v>19531</v>
      </c>
      <c r="K3189" s="76" t="s">
        <v>19532</v>
      </c>
    </row>
    <row r="3190" spans="1:11" x14ac:dyDescent="0.3">
      <c r="A3190" s="65" t="s">
        <v>3478</v>
      </c>
      <c r="B3190" s="70" t="s">
        <v>15662</v>
      </c>
      <c r="C3190" s="72" t="s">
        <v>19396</v>
      </c>
      <c r="D3190" s="76" t="s">
        <v>19525</v>
      </c>
      <c r="E3190" s="76" t="s">
        <v>19526</v>
      </c>
      <c r="F3190" s="76" t="s">
        <v>19534</v>
      </c>
      <c r="G3190" s="76" t="s">
        <v>19535</v>
      </c>
      <c r="H3190" s="76" t="s">
        <v>19536</v>
      </c>
      <c r="I3190" s="76" t="s">
        <v>19530</v>
      </c>
      <c r="J3190" s="76" t="s">
        <v>19531</v>
      </c>
      <c r="K3190" s="76" t="s">
        <v>19532</v>
      </c>
    </row>
    <row r="3191" spans="1:11" x14ac:dyDescent="0.3">
      <c r="A3191" s="65" t="s">
        <v>3479</v>
      </c>
      <c r="B3191" s="70" t="s">
        <v>15491</v>
      </c>
      <c r="C3191" s="72" t="s">
        <v>19396</v>
      </c>
      <c r="D3191" s="76" t="s">
        <v>19525</v>
      </c>
      <c r="E3191" s="76" t="s">
        <v>19533</v>
      </c>
      <c r="F3191" s="76" t="s">
        <v>19534</v>
      </c>
      <c r="G3191" s="76" t="s">
        <v>19528</v>
      </c>
      <c r="H3191" s="76" t="s">
        <v>19536</v>
      </c>
      <c r="I3191" s="76" t="s">
        <v>19530</v>
      </c>
      <c r="J3191" s="76" t="s">
        <v>19531</v>
      </c>
      <c r="K3191" s="76" t="s">
        <v>19532</v>
      </c>
    </row>
    <row r="3192" spans="1:11" x14ac:dyDescent="0.3">
      <c r="A3192" s="65" t="s">
        <v>3480</v>
      </c>
      <c r="B3192" s="70" t="s">
        <v>15552</v>
      </c>
      <c r="C3192" s="72" t="s">
        <v>19396</v>
      </c>
      <c r="D3192" s="76" t="s">
        <v>19525</v>
      </c>
      <c r="E3192" s="76" t="s">
        <v>19526</v>
      </c>
      <c r="F3192" s="76" t="s">
        <v>19534</v>
      </c>
      <c r="G3192" s="76" t="s">
        <v>19528</v>
      </c>
      <c r="H3192" s="76" t="s">
        <v>19536</v>
      </c>
      <c r="I3192" s="76" t="s">
        <v>19530</v>
      </c>
      <c r="J3192" s="76" t="s">
        <v>19531</v>
      </c>
      <c r="K3192" s="76" t="s">
        <v>19532</v>
      </c>
    </row>
    <row r="3193" spans="1:11" x14ac:dyDescent="0.3">
      <c r="A3193" s="65" t="s">
        <v>3481</v>
      </c>
      <c r="B3193" s="70" t="s">
        <v>15207</v>
      </c>
      <c r="C3193" s="72" t="s">
        <v>19396</v>
      </c>
      <c r="D3193" s="76" t="s">
        <v>19525</v>
      </c>
      <c r="E3193" s="76" t="s">
        <v>19533</v>
      </c>
      <c r="F3193" s="76" t="s">
        <v>19534</v>
      </c>
      <c r="G3193" s="76" t="s">
        <v>19535</v>
      </c>
      <c r="H3193" s="76" t="s">
        <v>19536</v>
      </c>
      <c r="I3193" s="76" t="s">
        <v>19530</v>
      </c>
      <c r="J3193" s="76" t="s">
        <v>19531</v>
      </c>
      <c r="K3193" s="76" t="s">
        <v>19532</v>
      </c>
    </row>
    <row r="3194" spans="1:11" x14ac:dyDescent="0.3">
      <c r="A3194" s="65" t="s">
        <v>3482</v>
      </c>
      <c r="B3194" s="70" t="s">
        <v>15206</v>
      </c>
      <c r="C3194" s="72" t="s">
        <v>19396</v>
      </c>
      <c r="D3194" s="76" t="s">
        <v>19525</v>
      </c>
      <c r="E3194" s="76" t="s">
        <v>19526</v>
      </c>
      <c r="F3194" s="76" t="s">
        <v>19534</v>
      </c>
      <c r="G3194" s="76" t="s">
        <v>19535</v>
      </c>
      <c r="H3194" s="76" t="s">
        <v>19536</v>
      </c>
      <c r="I3194" s="76" t="s">
        <v>19530</v>
      </c>
      <c r="J3194" s="76" t="s">
        <v>19531</v>
      </c>
      <c r="K3194" s="76" t="s">
        <v>19532</v>
      </c>
    </row>
    <row r="3195" spans="1:11" x14ac:dyDescent="0.3">
      <c r="A3195" s="65" t="s">
        <v>3483</v>
      </c>
      <c r="B3195" s="70" t="s">
        <v>15663</v>
      </c>
      <c r="C3195" s="72" t="s">
        <v>19397</v>
      </c>
      <c r="D3195" s="76" t="s">
        <v>19525</v>
      </c>
      <c r="E3195" s="76" t="s">
        <v>19533</v>
      </c>
      <c r="F3195" s="76" t="s">
        <v>19534</v>
      </c>
      <c r="G3195" s="76" t="s">
        <v>19535</v>
      </c>
      <c r="H3195" s="76" t="s">
        <v>19529</v>
      </c>
      <c r="I3195" s="76" t="s">
        <v>19530</v>
      </c>
      <c r="J3195" s="76" t="s">
        <v>19531</v>
      </c>
      <c r="K3195" s="76" t="s">
        <v>19532</v>
      </c>
    </row>
    <row r="3196" spans="1:11" x14ac:dyDescent="0.3">
      <c r="A3196" s="65" t="s">
        <v>3484</v>
      </c>
      <c r="B3196" s="70" t="s">
        <v>15664</v>
      </c>
      <c r="C3196" s="72" t="s">
        <v>19396</v>
      </c>
      <c r="D3196" s="76" t="s">
        <v>19525</v>
      </c>
      <c r="E3196" s="76" t="s">
        <v>19526</v>
      </c>
      <c r="F3196" s="76" t="s">
        <v>19538</v>
      </c>
      <c r="G3196" s="76" t="s">
        <v>19528</v>
      </c>
      <c r="H3196" s="76" t="s">
        <v>19536</v>
      </c>
      <c r="I3196" s="76" t="s">
        <v>19530</v>
      </c>
      <c r="J3196" s="76" t="s">
        <v>19549</v>
      </c>
      <c r="K3196" s="76" t="s">
        <v>19550</v>
      </c>
    </row>
    <row r="3197" spans="1:11" x14ac:dyDescent="0.3">
      <c r="A3197" s="65" t="s">
        <v>3485</v>
      </c>
      <c r="B3197" s="70" t="s">
        <v>14908</v>
      </c>
      <c r="C3197" s="72" t="s">
        <v>19396</v>
      </c>
      <c r="D3197" s="76" t="s">
        <v>19525</v>
      </c>
      <c r="E3197" s="76" t="s">
        <v>19533</v>
      </c>
      <c r="F3197" s="76" t="s">
        <v>19538</v>
      </c>
      <c r="G3197" s="76" t="s">
        <v>19528</v>
      </c>
      <c r="H3197" s="76" t="s">
        <v>19536</v>
      </c>
      <c r="I3197" s="76" t="s">
        <v>19530</v>
      </c>
      <c r="J3197" s="76" t="s">
        <v>19549</v>
      </c>
      <c r="K3197" s="76" t="s">
        <v>19550</v>
      </c>
    </row>
    <row r="3198" spans="1:11" x14ac:dyDescent="0.3">
      <c r="A3198" s="65" t="s">
        <v>3486</v>
      </c>
      <c r="B3198" s="70" t="s">
        <v>331</v>
      </c>
      <c r="C3198" s="72" t="s">
        <v>19396</v>
      </c>
      <c r="D3198" s="76" t="s">
        <v>19525</v>
      </c>
      <c r="E3198" s="76" t="s">
        <v>19533</v>
      </c>
      <c r="F3198" s="76" t="s">
        <v>19534</v>
      </c>
      <c r="G3198" s="76" t="s">
        <v>19528</v>
      </c>
      <c r="H3198" s="76" t="s">
        <v>19536</v>
      </c>
      <c r="I3198" s="76" t="s">
        <v>19530</v>
      </c>
      <c r="J3198" s="76" t="s">
        <v>19549</v>
      </c>
      <c r="K3198" s="76" t="s">
        <v>19550</v>
      </c>
    </row>
    <row r="3199" spans="1:11" x14ac:dyDescent="0.3">
      <c r="A3199" s="65" t="s">
        <v>3487</v>
      </c>
      <c r="B3199" s="70" t="s">
        <v>13569</v>
      </c>
      <c r="C3199" s="72" t="s">
        <v>19396</v>
      </c>
      <c r="D3199" s="76" t="s">
        <v>19525</v>
      </c>
      <c r="E3199" s="76" t="s">
        <v>19533</v>
      </c>
      <c r="F3199" s="76" t="s">
        <v>19534</v>
      </c>
      <c r="G3199" s="76" t="s">
        <v>19528</v>
      </c>
      <c r="H3199" s="76" t="s">
        <v>19536</v>
      </c>
      <c r="I3199" s="76" t="s">
        <v>19530</v>
      </c>
      <c r="J3199" s="76" t="s">
        <v>19549</v>
      </c>
      <c r="K3199" s="76" t="s">
        <v>19550</v>
      </c>
    </row>
    <row r="3200" spans="1:11" x14ac:dyDescent="0.3">
      <c r="A3200" s="65" t="s">
        <v>3488</v>
      </c>
      <c r="B3200" s="70" t="s">
        <v>365</v>
      </c>
      <c r="C3200" s="72" t="s">
        <v>19396</v>
      </c>
      <c r="D3200" s="76" t="s">
        <v>19525</v>
      </c>
      <c r="E3200" s="76" t="s">
        <v>19533</v>
      </c>
      <c r="F3200" s="76" t="s">
        <v>19534</v>
      </c>
      <c r="G3200" s="76" t="s">
        <v>19528</v>
      </c>
      <c r="H3200" s="76" t="s">
        <v>19536</v>
      </c>
      <c r="I3200" s="76" t="s">
        <v>19530</v>
      </c>
      <c r="J3200" s="76" t="s">
        <v>19549</v>
      </c>
      <c r="K3200" s="76" t="s">
        <v>19550</v>
      </c>
    </row>
    <row r="3201" spans="1:11" x14ac:dyDescent="0.3">
      <c r="A3201" s="65" t="s">
        <v>3489</v>
      </c>
      <c r="B3201" s="70" t="s">
        <v>398</v>
      </c>
      <c r="C3201" s="72" t="s">
        <v>19396</v>
      </c>
      <c r="D3201" s="76" t="s">
        <v>19525</v>
      </c>
      <c r="E3201" s="76" t="s">
        <v>19526</v>
      </c>
      <c r="F3201" s="76" t="s">
        <v>19534</v>
      </c>
      <c r="G3201" s="76" t="s">
        <v>19528</v>
      </c>
      <c r="H3201" s="76" t="s">
        <v>19536</v>
      </c>
      <c r="I3201" s="76" t="s">
        <v>19530</v>
      </c>
      <c r="J3201" s="76" t="s">
        <v>19549</v>
      </c>
      <c r="K3201" s="76" t="s">
        <v>19550</v>
      </c>
    </row>
    <row r="3202" spans="1:11" x14ac:dyDescent="0.3">
      <c r="A3202" s="65" t="s">
        <v>3490</v>
      </c>
      <c r="B3202" s="70" t="s">
        <v>13671</v>
      </c>
      <c r="C3202" s="72" t="s">
        <v>19396</v>
      </c>
      <c r="D3202" s="76" t="s">
        <v>19525</v>
      </c>
      <c r="E3202" s="76" t="s">
        <v>19526</v>
      </c>
      <c r="F3202" s="76" t="s">
        <v>19534</v>
      </c>
      <c r="G3202" s="76" t="s">
        <v>19535</v>
      </c>
      <c r="H3202" s="76" t="s">
        <v>19536</v>
      </c>
      <c r="I3202" s="76" t="s">
        <v>19530</v>
      </c>
      <c r="J3202" s="76" t="s">
        <v>19549</v>
      </c>
      <c r="K3202" s="76" t="s">
        <v>19550</v>
      </c>
    </row>
    <row r="3203" spans="1:11" x14ac:dyDescent="0.3">
      <c r="A3203" s="65" t="s">
        <v>3491</v>
      </c>
      <c r="B3203" s="70" t="s">
        <v>14895</v>
      </c>
      <c r="C3203" s="72" t="s">
        <v>19396</v>
      </c>
      <c r="D3203" s="76" t="s">
        <v>19525</v>
      </c>
      <c r="E3203" s="76" t="s">
        <v>19526</v>
      </c>
      <c r="F3203" s="76" t="s">
        <v>19538</v>
      </c>
      <c r="G3203" s="76" t="s">
        <v>19528</v>
      </c>
      <c r="H3203" s="76" t="s">
        <v>19536</v>
      </c>
      <c r="I3203" s="76" t="s">
        <v>19548</v>
      </c>
      <c r="J3203" s="76" t="s">
        <v>19531</v>
      </c>
      <c r="K3203" s="76" t="s">
        <v>19532</v>
      </c>
    </row>
    <row r="3204" spans="1:11" x14ac:dyDescent="0.3">
      <c r="A3204" s="65" t="s">
        <v>3492</v>
      </c>
      <c r="B3204" s="70" t="s">
        <v>15665</v>
      </c>
      <c r="C3204" s="72" t="s">
        <v>19396</v>
      </c>
      <c r="D3204" s="76" t="s">
        <v>19525</v>
      </c>
      <c r="E3204" s="76" t="s">
        <v>19526</v>
      </c>
      <c r="F3204" s="76" t="s">
        <v>19538</v>
      </c>
      <c r="G3204" s="76" t="s">
        <v>19528</v>
      </c>
      <c r="H3204" s="76" t="s">
        <v>19536</v>
      </c>
      <c r="I3204" s="76" t="s">
        <v>19548</v>
      </c>
      <c r="J3204" s="76" t="s">
        <v>19531</v>
      </c>
      <c r="K3204" s="76" t="s">
        <v>19532</v>
      </c>
    </row>
    <row r="3205" spans="1:11" x14ac:dyDescent="0.3">
      <c r="A3205" s="65" t="s">
        <v>3493</v>
      </c>
      <c r="B3205" s="70" t="s">
        <v>14899</v>
      </c>
      <c r="C3205" s="72" t="s">
        <v>19396</v>
      </c>
      <c r="D3205" s="76" t="s">
        <v>19525</v>
      </c>
      <c r="E3205" s="76" t="s">
        <v>19526</v>
      </c>
      <c r="F3205" s="76" t="s">
        <v>19534</v>
      </c>
      <c r="G3205" s="76" t="s">
        <v>19528</v>
      </c>
      <c r="H3205" s="76" t="s">
        <v>19536</v>
      </c>
      <c r="I3205" s="76" t="s">
        <v>19548</v>
      </c>
      <c r="J3205" s="76" t="s">
        <v>19531</v>
      </c>
      <c r="K3205" s="76" t="s">
        <v>19532</v>
      </c>
    </row>
    <row r="3206" spans="1:11" x14ac:dyDescent="0.3">
      <c r="A3206" s="65" t="s">
        <v>3494</v>
      </c>
      <c r="B3206" s="70" t="s">
        <v>14901</v>
      </c>
      <c r="C3206" s="72" t="s">
        <v>19396</v>
      </c>
      <c r="D3206" s="76" t="s">
        <v>19525</v>
      </c>
      <c r="E3206" s="76" t="s">
        <v>19526</v>
      </c>
      <c r="F3206" s="76" t="s">
        <v>19534</v>
      </c>
      <c r="G3206" s="76" t="s">
        <v>19528</v>
      </c>
      <c r="H3206" s="76" t="s">
        <v>19536</v>
      </c>
      <c r="I3206" s="76" t="s">
        <v>19548</v>
      </c>
      <c r="J3206" s="76" t="s">
        <v>19531</v>
      </c>
      <c r="K3206" s="76" t="s">
        <v>19532</v>
      </c>
    </row>
    <row r="3207" spans="1:11" x14ac:dyDescent="0.3">
      <c r="A3207" s="65" t="s">
        <v>3495</v>
      </c>
      <c r="B3207" s="70" t="s">
        <v>14903</v>
      </c>
      <c r="C3207" s="72" t="s">
        <v>19396</v>
      </c>
      <c r="D3207" s="76" t="s">
        <v>19525</v>
      </c>
      <c r="E3207" s="76" t="s">
        <v>19526</v>
      </c>
      <c r="F3207" s="76" t="s">
        <v>19534</v>
      </c>
      <c r="G3207" s="76" t="s">
        <v>19528</v>
      </c>
      <c r="H3207" s="76" t="s">
        <v>19536</v>
      </c>
      <c r="I3207" s="76" t="s">
        <v>19548</v>
      </c>
      <c r="J3207" s="76" t="s">
        <v>19531</v>
      </c>
      <c r="K3207" s="76" t="s">
        <v>19532</v>
      </c>
    </row>
    <row r="3208" spans="1:11" x14ac:dyDescent="0.3">
      <c r="A3208" s="65" t="s">
        <v>3496</v>
      </c>
      <c r="B3208" s="70" t="s">
        <v>13573</v>
      </c>
      <c r="C3208" s="72" t="s">
        <v>19396</v>
      </c>
      <c r="D3208" s="76" t="s">
        <v>19525</v>
      </c>
      <c r="E3208" s="76" t="s">
        <v>19533</v>
      </c>
      <c r="F3208" s="76" t="s">
        <v>19534</v>
      </c>
      <c r="G3208" s="76" t="s">
        <v>19535</v>
      </c>
      <c r="H3208" s="76" t="s">
        <v>19536</v>
      </c>
      <c r="I3208" s="76" t="s">
        <v>19530</v>
      </c>
      <c r="J3208" s="76" t="s">
        <v>19549</v>
      </c>
      <c r="K3208" s="76" t="s">
        <v>19550</v>
      </c>
    </row>
    <row r="3209" spans="1:11" x14ac:dyDescent="0.3">
      <c r="A3209" s="65" t="s">
        <v>3497</v>
      </c>
      <c r="B3209" s="70" t="s">
        <v>15666</v>
      </c>
      <c r="C3209" s="72" t="s">
        <v>19396</v>
      </c>
      <c r="D3209" s="76" t="s">
        <v>19525</v>
      </c>
      <c r="E3209" s="76" t="s">
        <v>19533</v>
      </c>
      <c r="F3209" s="76" t="s">
        <v>19534</v>
      </c>
      <c r="G3209" s="76" t="s">
        <v>19528</v>
      </c>
      <c r="H3209" s="76" t="s">
        <v>19536</v>
      </c>
      <c r="I3209" s="76" t="s">
        <v>19530</v>
      </c>
      <c r="J3209" s="76" t="s">
        <v>19531</v>
      </c>
      <c r="K3209" s="76" t="s">
        <v>19532</v>
      </c>
    </row>
    <row r="3210" spans="1:11" x14ac:dyDescent="0.3">
      <c r="A3210" s="65" t="s">
        <v>3498</v>
      </c>
      <c r="B3210" s="70" t="s">
        <v>15667</v>
      </c>
      <c r="C3210" s="72" t="s">
        <v>19396</v>
      </c>
      <c r="D3210" s="76" t="s">
        <v>19525</v>
      </c>
      <c r="E3210" s="76" t="s">
        <v>19533</v>
      </c>
      <c r="F3210" s="76" t="s">
        <v>19538</v>
      </c>
      <c r="G3210" s="76" t="s">
        <v>19528</v>
      </c>
      <c r="H3210" s="76" t="s">
        <v>19536</v>
      </c>
      <c r="I3210" s="76" t="s">
        <v>19530</v>
      </c>
      <c r="J3210" s="76" t="s">
        <v>19531</v>
      </c>
      <c r="K3210" s="76" t="s">
        <v>19532</v>
      </c>
    </row>
    <row r="3211" spans="1:11" x14ac:dyDescent="0.3">
      <c r="A3211" s="65" t="s">
        <v>3499</v>
      </c>
      <c r="B3211" s="70" t="s">
        <v>15668</v>
      </c>
      <c r="C3211" s="72" t="s">
        <v>19396</v>
      </c>
      <c r="D3211" s="76" t="s">
        <v>19525</v>
      </c>
      <c r="E3211" s="76" t="s">
        <v>19526</v>
      </c>
      <c r="F3211" s="76" t="s">
        <v>19534</v>
      </c>
      <c r="G3211" s="76" t="s">
        <v>19528</v>
      </c>
      <c r="H3211" s="76" t="s">
        <v>19536</v>
      </c>
      <c r="I3211" s="76" t="s">
        <v>19530</v>
      </c>
      <c r="J3211" s="76" t="s">
        <v>19531</v>
      </c>
      <c r="K3211" s="76" t="s">
        <v>19532</v>
      </c>
    </row>
    <row r="3212" spans="1:11" x14ac:dyDescent="0.3">
      <c r="A3212" s="65" t="s">
        <v>3500</v>
      </c>
      <c r="B3212" s="70" t="s">
        <v>15669</v>
      </c>
      <c r="C3212" s="72" t="s">
        <v>19396</v>
      </c>
      <c r="D3212" s="76" t="s">
        <v>19525</v>
      </c>
      <c r="E3212" s="76" t="s">
        <v>19526</v>
      </c>
      <c r="F3212" s="76" t="s">
        <v>19541</v>
      </c>
      <c r="G3212" s="76" t="s">
        <v>19535</v>
      </c>
      <c r="H3212" s="76" t="s">
        <v>19536</v>
      </c>
      <c r="I3212" s="76" t="s">
        <v>19530</v>
      </c>
      <c r="J3212" s="76" t="s">
        <v>19531</v>
      </c>
      <c r="K3212" s="76" t="s">
        <v>19532</v>
      </c>
    </row>
    <row r="3213" spans="1:11" x14ac:dyDescent="0.3">
      <c r="A3213" s="65" t="s">
        <v>3501</v>
      </c>
      <c r="B3213" s="70" t="s">
        <v>15670</v>
      </c>
      <c r="C3213" s="72" t="s">
        <v>19396</v>
      </c>
      <c r="D3213" s="76" t="s">
        <v>19525</v>
      </c>
      <c r="E3213" s="76" t="s">
        <v>19533</v>
      </c>
      <c r="F3213" s="76" t="s">
        <v>19534</v>
      </c>
      <c r="G3213" s="76" t="s">
        <v>19535</v>
      </c>
      <c r="H3213" s="76" t="s">
        <v>19536</v>
      </c>
      <c r="I3213" s="76" t="s">
        <v>19530</v>
      </c>
      <c r="J3213" s="76" t="s">
        <v>19531</v>
      </c>
      <c r="K3213" s="76" t="s">
        <v>19532</v>
      </c>
    </row>
    <row r="3214" spans="1:11" x14ac:dyDescent="0.3">
      <c r="A3214" s="65" t="s">
        <v>3502</v>
      </c>
      <c r="B3214" s="70" t="s">
        <v>15671</v>
      </c>
      <c r="C3214" s="72" t="s">
        <v>19396</v>
      </c>
      <c r="D3214" s="76" t="s">
        <v>19525</v>
      </c>
      <c r="E3214" s="76" t="s">
        <v>19533</v>
      </c>
      <c r="F3214" s="76" t="s">
        <v>19534</v>
      </c>
      <c r="G3214" s="76" t="s">
        <v>19535</v>
      </c>
      <c r="H3214" s="76" t="s">
        <v>19536</v>
      </c>
      <c r="I3214" s="76" t="s">
        <v>19530</v>
      </c>
      <c r="J3214" s="76" t="s">
        <v>19531</v>
      </c>
      <c r="K3214" s="76" t="s">
        <v>19532</v>
      </c>
    </row>
    <row r="3215" spans="1:11" x14ac:dyDescent="0.3">
      <c r="A3215" s="65" t="s">
        <v>3503</v>
      </c>
      <c r="B3215" s="70" t="s">
        <v>15672</v>
      </c>
      <c r="C3215" s="72" t="s">
        <v>19396</v>
      </c>
      <c r="D3215" s="76" t="s">
        <v>19525</v>
      </c>
      <c r="E3215" s="76" t="s">
        <v>19537</v>
      </c>
      <c r="F3215" s="76" t="s">
        <v>19534</v>
      </c>
      <c r="G3215" s="76" t="s">
        <v>19528</v>
      </c>
      <c r="H3215" s="76" t="s">
        <v>19536</v>
      </c>
      <c r="I3215" s="76" t="s">
        <v>19530</v>
      </c>
      <c r="J3215" s="76" t="s">
        <v>19531</v>
      </c>
      <c r="K3215" s="76" t="s">
        <v>19532</v>
      </c>
    </row>
    <row r="3216" spans="1:11" x14ac:dyDescent="0.3">
      <c r="A3216" s="65" t="s">
        <v>3504</v>
      </c>
      <c r="B3216" s="70" t="s">
        <v>15673</v>
      </c>
      <c r="C3216" s="72" t="s">
        <v>19396</v>
      </c>
      <c r="D3216" s="76" t="s">
        <v>19525</v>
      </c>
      <c r="E3216" s="76" t="s">
        <v>19542</v>
      </c>
      <c r="F3216" s="76" t="s">
        <v>19534</v>
      </c>
      <c r="G3216" s="76" t="s">
        <v>19528</v>
      </c>
      <c r="H3216" s="76" t="s">
        <v>19536</v>
      </c>
      <c r="I3216" s="76" t="s">
        <v>19530</v>
      </c>
      <c r="J3216" s="76" t="s">
        <v>19531</v>
      </c>
      <c r="K3216" s="76" t="s">
        <v>19532</v>
      </c>
    </row>
    <row r="3217" spans="1:11" x14ac:dyDescent="0.3">
      <c r="A3217" s="65" t="s">
        <v>3505</v>
      </c>
      <c r="B3217" s="70" t="s">
        <v>15674</v>
      </c>
      <c r="C3217" s="72" t="s">
        <v>19396</v>
      </c>
      <c r="D3217" s="76" t="s">
        <v>19525</v>
      </c>
      <c r="E3217" s="76" t="s">
        <v>19537</v>
      </c>
      <c r="F3217" s="76" t="s">
        <v>19534</v>
      </c>
      <c r="G3217" s="76" t="s">
        <v>19528</v>
      </c>
      <c r="H3217" s="76" t="s">
        <v>19536</v>
      </c>
      <c r="I3217" s="76" t="s">
        <v>19530</v>
      </c>
      <c r="J3217" s="76" t="s">
        <v>19531</v>
      </c>
      <c r="K3217" s="76" t="s">
        <v>19532</v>
      </c>
    </row>
    <row r="3218" spans="1:11" x14ac:dyDescent="0.3">
      <c r="A3218" s="65" t="s">
        <v>3506</v>
      </c>
      <c r="B3218" s="70" t="s">
        <v>15675</v>
      </c>
      <c r="C3218" s="72" t="s">
        <v>19396</v>
      </c>
      <c r="D3218" s="76" t="s">
        <v>19525</v>
      </c>
      <c r="E3218" s="76" t="s">
        <v>19526</v>
      </c>
      <c r="F3218" s="76" t="s">
        <v>19534</v>
      </c>
      <c r="G3218" s="76" t="s">
        <v>19528</v>
      </c>
      <c r="H3218" s="76" t="s">
        <v>19536</v>
      </c>
      <c r="I3218" s="76" t="s">
        <v>19530</v>
      </c>
      <c r="J3218" s="76" t="s">
        <v>19531</v>
      </c>
      <c r="K3218" s="76" t="s">
        <v>19532</v>
      </c>
    </row>
    <row r="3219" spans="1:11" x14ac:dyDescent="0.3">
      <c r="A3219" s="65" t="s">
        <v>3507</v>
      </c>
      <c r="B3219" s="70" t="s">
        <v>15676</v>
      </c>
      <c r="C3219" s="72" t="s">
        <v>19396</v>
      </c>
      <c r="D3219" s="76" t="s">
        <v>19525</v>
      </c>
      <c r="E3219" s="76" t="s">
        <v>19526</v>
      </c>
      <c r="F3219" s="76" t="s">
        <v>19534</v>
      </c>
      <c r="G3219" s="76" t="s">
        <v>19535</v>
      </c>
      <c r="H3219" s="76" t="s">
        <v>19536</v>
      </c>
      <c r="I3219" s="76" t="s">
        <v>19530</v>
      </c>
      <c r="J3219" s="76" t="s">
        <v>19531</v>
      </c>
      <c r="K3219" s="76" t="s">
        <v>19532</v>
      </c>
    </row>
    <row r="3220" spans="1:11" x14ac:dyDescent="0.3">
      <c r="A3220" s="65" t="s">
        <v>3508</v>
      </c>
      <c r="B3220" s="70" t="s">
        <v>15677</v>
      </c>
      <c r="C3220" s="72" t="s">
        <v>19396</v>
      </c>
      <c r="D3220" s="76" t="s">
        <v>19525</v>
      </c>
      <c r="E3220" s="76" t="s">
        <v>19533</v>
      </c>
      <c r="F3220" s="76" t="s">
        <v>19534</v>
      </c>
      <c r="G3220" s="76" t="s">
        <v>19528</v>
      </c>
      <c r="H3220" s="76" t="s">
        <v>19536</v>
      </c>
      <c r="I3220" s="76" t="s">
        <v>19530</v>
      </c>
      <c r="J3220" s="76" t="s">
        <v>19531</v>
      </c>
      <c r="K3220" s="76" t="s">
        <v>19532</v>
      </c>
    </row>
    <row r="3221" spans="1:11" x14ac:dyDescent="0.3">
      <c r="A3221" s="65" t="s">
        <v>3509</v>
      </c>
      <c r="B3221" s="70" t="s">
        <v>15678</v>
      </c>
      <c r="C3221" s="72" t="s">
        <v>19396</v>
      </c>
      <c r="D3221" s="76" t="s">
        <v>19525</v>
      </c>
      <c r="E3221" s="76" t="s">
        <v>19526</v>
      </c>
      <c r="F3221" s="76" t="s">
        <v>19534</v>
      </c>
      <c r="G3221" s="76" t="s">
        <v>19528</v>
      </c>
      <c r="H3221" s="76" t="s">
        <v>19536</v>
      </c>
      <c r="I3221" s="76" t="s">
        <v>19530</v>
      </c>
      <c r="J3221" s="76" t="s">
        <v>19531</v>
      </c>
      <c r="K3221" s="76" t="s">
        <v>19532</v>
      </c>
    </row>
    <row r="3222" spans="1:11" x14ac:dyDescent="0.3">
      <c r="A3222" s="65" t="s">
        <v>3510</v>
      </c>
      <c r="B3222" s="70" t="s">
        <v>15679</v>
      </c>
      <c r="C3222" s="72" t="s">
        <v>19396</v>
      </c>
      <c r="D3222" s="76" t="s">
        <v>19525</v>
      </c>
      <c r="E3222" s="76" t="s">
        <v>19526</v>
      </c>
      <c r="F3222" s="76" t="s">
        <v>19534</v>
      </c>
      <c r="G3222" s="76" t="s">
        <v>19528</v>
      </c>
      <c r="H3222" s="76" t="s">
        <v>19536</v>
      </c>
      <c r="I3222" s="76" t="s">
        <v>19530</v>
      </c>
      <c r="J3222" s="76" t="s">
        <v>19531</v>
      </c>
      <c r="K3222" s="76" t="s">
        <v>19532</v>
      </c>
    </row>
    <row r="3223" spans="1:11" x14ac:dyDescent="0.3">
      <c r="A3223" s="65" t="s">
        <v>3511</v>
      </c>
      <c r="B3223" s="70" t="s">
        <v>15680</v>
      </c>
      <c r="C3223" s="72" t="s">
        <v>19396</v>
      </c>
      <c r="D3223" s="76" t="s">
        <v>19525</v>
      </c>
      <c r="E3223" s="76" t="s">
        <v>19533</v>
      </c>
      <c r="F3223" s="76" t="s">
        <v>19534</v>
      </c>
      <c r="G3223" s="76" t="s">
        <v>19528</v>
      </c>
      <c r="H3223" s="76" t="s">
        <v>19536</v>
      </c>
      <c r="I3223" s="76" t="s">
        <v>19530</v>
      </c>
      <c r="J3223" s="76" t="s">
        <v>19531</v>
      </c>
      <c r="K3223" s="76" t="s">
        <v>19532</v>
      </c>
    </row>
    <row r="3224" spans="1:11" x14ac:dyDescent="0.3">
      <c r="A3224" s="65" t="s">
        <v>3512</v>
      </c>
      <c r="B3224" s="70" t="s">
        <v>13817</v>
      </c>
      <c r="C3224" s="72" t="s">
        <v>19397</v>
      </c>
      <c r="D3224" s="76" t="s">
        <v>19525</v>
      </c>
      <c r="E3224" s="76" t="s">
        <v>19533</v>
      </c>
      <c r="F3224" s="76" t="s">
        <v>19534</v>
      </c>
      <c r="G3224" s="76" t="s">
        <v>19535</v>
      </c>
      <c r="H3224" s="76" t="s">
        <v>19536</v>
      </c>
      <c r="I3224" s="76" t="s">
        <v>19530</v>
      </c>
      <c r="J3224" s="76" t="s">
        <v>19531</v>
      </c>
      <c r="K3224" s="76" t="s">
        <v>19532</v>
      </c>
    </row>
    <row r="3225" spans="1:11" x14ac:dyDescent="0.3">
      <c r="A3225" s="65" t="s">
        <v>3513</v>
      </c>
      <c r="B3225" s="70" t="s">
        <v>15681</v>
      </c>
      <c r="C3225" s="72" t="s">
        <v>19397</v>
      </c>
      <c r="D3225" s="76" t="s">
        <v>19525</v>
      </c>
      <c r="E3225" s="76" t="s">
        <v>19533</v>
      </c>
      <c r="F3225" s="76" t="s">
        <v>19534</v>
      </c>
      <c r="G3225" s="76" t="s">
        <v>19535</v>
      </c>
      <c r="H3225" s="76" t="s">
        <v>19536</v>
      </c>
      <c r="I3225" s="76" t="s">
        <v>19530</v>
      </c>
      <c r="J3225" s="76" t="s">
        <v>19531</v>
      </c>
      <c r="K3225" s="76" t="s">
        <v>19532</v>
      </c>
    </row>
    <row r="3226" spans="1:11" x14ac:dyDescent="0.3">
      <c r="A3226" s="65" t="s">
        <v>3514</v>
      </c>
      <c r="B3226" s="70" t="s">
        <v>15682</v>
      </c>
      <c r="C3226" s="72" t="s">
        <v>19396</v>
      </c>
      <c r="D3226" s="76" t="s">
        <v>19525</v>
      </c>
      <c r="E3226" s="76" t="s">
        <v>19542</v>
      </c>
      <c r="F3226" s="76" t="s">
        <v>19534</v>
      </c>
      <c r="G3226" s="76" t="s">
        <v>19528</v>
      </c>
      <c r="H3226" s="76" t="s">
        <v>19536</v>
      </c>
      <c r="I3226" s="76" t="s">
        <v>19530</v>
      </c>
      <c r="J3226" s="76" t="s">
        <v>19531</v>
      </c>
      <c r="K3226" s="76" t="s">
        <v>19532</v>
      </c>
    </row>
    <row r="3227" spans="1:11" x14ac:dyDescent="0.3">
      <c r="A3227" s="65" t="s">
        <v>3515</v>
      </c>
      <c r="B3227" s="70" t="s">
        <v>15683</v>
      </c>
      <c r="C3227" s="72" t="s">
        <v>19396</v>
      </c>
      <c r="D3227" s="76" t="s">
        <v>19525</v>
      </c>
      <c r="E3227" s="76" t="s">
        <v>19533</v>
      </c>
      <c r="F3227" s="76" t="s">
        <v>19534</v>
      </c>
      <c r="G3227" s="76" t="s">
        <v>19535</v>
      </c>
      <c r="H3227" s="76" t="s">
        <v>19536</v>
      </c>
      <c r="I3227" s="76" t="s">
        <v>19530</v>
      </c>
      <c r="J3227" s="76" t="s">
        <v>19531</v>
      </c>
      <c r="K3227" s="76" t="s">
        <v>19532</v>
      </c>
    </row>
    <row r="3228" spans="1:11" x14ac:dyDescent="0.3">
      <c r="A3228" s="65" t="s">
        <v>3516</v>
      </c>
      <c r="B3228" s="70" t="s">
        <v>15684</v>
      </c>
      <c r="C3228" s="72" t="s">
        <v>19396</v>
      </c>
      <c r="D3228" s="76" t="s">
        <v>19525</v>
      </c>
      <c r="E3228" s="76" t="s">
        <v>19533</v>
      </c>
      <c r="F3228" s="76" t="s">
        <v>19534</v>
      </c>
      <c r="G3228" s="76" t="s">
        <v>19535</v>
      </c>
      <c r="H3228" s="76" t="s">
        <v>19536</v>
      </c>
      <c r="I3228" s="76" t="s">
        <v>19530</v>
      </c>
      <c r="J3228" s="76" t="s">
        <v>19531</v>
      </c>
      <c r="K3228" s="76" t="s">
        <v>19532</v>
      </c>
    </row>
    <row r="3229" spans="1:11" x14ac:dyDescent="0.3">
      <c r="A3229" s="65" t="s">
        <v>3517</v>
      </c>
      <c r="B3229" s="70" t="s">
        <v>15685</v>
      </c>
      <c r="C3229" s="72" t="s">
        <v>19396</v>
      </c>
      <c r="D3229" s="76" t="s">
        <v>19525</v>
      </c>
      <c r="E3229" s="76" t="s">
        <v>19526</v>
      </c>
      <c r="F3229" s="76" t="s">
        <v>19534</v>
      </c>
      <c r="G3229" s="76" t="s">
        <v>19535</v>
      </c>
      <c r="H3229" s="76" t="s">
        <v>19536</v>
      </c>
      <c r="I3229" s="76" t="s">
        <v>19530</v>
      </c>
      <c r="J3229" s="76" t="s">
        <v>19531</v>
      </c>
      <c r="K3229" s="76" t="s">
        <v>19532</v>
      </c>
    </row>
    <row r="3230" spans="1:11" x14ac:dyDescent="0.3">
      <c r="A3230" s="65" t="s">
        <v>3518</v>
      </c>
      <c r="B3230" s="70" t="s">
        <v>15686</v>
      </c>
      <c r="C3230" s="72" t="s">
        <v>19396</v>
      </c>
      <c r="D3230" s="76" t="s">
        <v>19525</v>
      </c>
      <c r="E3230" s="76" t="s">
        <v>19533</v>
      </c>
      <c r="F3230" s="76" t="s">
        <v>19534</v>
      </c>
      <c r="G3230" s="76" t="s">
        <v>19535</v>
      </c>
      <c r="H3230" s="76" t="s">
        <v>19536</v>
      </c>
      <c r="I3230" s="76" t="s">
        <v>19530</v>
      </c>
      <c r="J3230" s="76" t="s">
        <v>19531</v>
      </c>
      <c r="K3230" s="76" t="s">
        <v>19532</v>
      </c>
    </row>
    <row r="3231" spans="1:11" x14ac:dyDescent="0.3">
      <c r="A3231" s="65" t="s">
        <v>3519</v>
      </c>
      <c r="B3231" s="70" t="s">
        <v>15687</v>
      </c>
      <c r="C3231" s="72" t="s">
        <v>19396</v>
      </c>
      <c r="D3231" s="76" t="s">
        <v>19525</v>
      </c>
      <c r="E3231" s="76" t="s">
        <v>19526</v>
      </c>
      <c r="F3231" s="76" t="s">
        <v>19534</v>
      </c>
      <c r="G3231" s="76" t="s">
        <v>19535</v>
      </c>
      <c r="H3231" s="76" t="s">
        <v>19536</v>
      </c>
      <c r="I3231" s="76" t="s">
        <v>19530</v>
      </c>
      <c r="J3231" s="76" t="s">
        <v>19531</v>
      </c>
      <c r="K3231" s="76" t="s">
        <v>19532</v>
      </c>
    </row>
    <row r="3232" spans="1:11" x14ac:dyDescent="0.3">
      <c r="A3232" s="65" t="s">
        <v>3520</v>
      </c>
      <c r="B3232" s="70" t="s">
        <v>15688</v>
      </c>
      <c r="C3232" s="72" t="s">
        <v>19396</v>
      </c>
      <c r="D3232" s="76" t="s">
        <v>19525</v>
      </c>
      <c r="E3232" s="76" t="s">
        <v>19533</v>
      </c>
      <c r="F3232" s="76" t="s">
        <v>19534</v>
      </c>
      <c r="G3232" s="76" t="s">
        <v>19535</v>
      </c>
      <c r="H3232" s="76" t="s">
        <v>19536</v>
      </c>
      <c r="I3232" s="76" t="s">
        <v>19530</v>
      </c>
      <c r="J3232" s="76" t="s">
        <v>19531</v>
      </c>
      <c r="K3232" s="76" t="s">
        <v>19532</v>
      </c>
    </row>
    <row r="3233" spans="1:11" x14ac:dyDescent="0.3">
      <c r="A3233" s="65" t="s">
        <v>3521</v>
      </c>
      <c r="B3233" s="70" t="s">
        <v>15689</v>
      </c>
      <c r="C3233" s="72" t="s">
        <v>19396</v>
      </c>
      <c r="D3233" s="76" t="s">
        <v>19525</v>
      </c>
      <c r="E3233" s="76" t="s">
        <v>19533</v>
      </c>
      <c r="F3233" s="76" t="s">
        <v>19534</v>
      </c>
      <c r="G3233" s="76" t="s">
        <v>19535</v>
      </c>
      <c r="H3233" s="76" t="s">
        <v>19536</v>
      </c>
      <c r="I3233" s="76" t="s">
        <v>19530</v>
      </c>
      <c r="J3233" s="76" t="s">
        <v>19531</v>
      </c>
      <c r="K3233" s="76" t="s">
        <v>19532</v>
      </c>
    </row>
    <row r="3234" spans="1:11" x14ac:dyDescent="0.3">
      <c r="A3234" s="65" t="s">
        <v>3522</v>
      </c>
      <c r="B3234" s="70" t="s">
        <v>15690</v>
      </c>
      <c r="C3234" s="72" t="s">
        <v>19396</v>
      </c>
      <c r="D3234" s="76" t="s">
        <v>19525</v>
      </c>
      <c r="E3234" s="76" t="s">
        <v>19542</v>
      </c>
      <c r="F3234" s="76" t="s">
        <v>19534</v>
      </c>
      <c r="G3234" s="76" t="s">
        <v>19535</v>
      </c>
      <c r="H3234" s="76" t="s">
        <v>19536</v>
      </c>
      <c r="I3234" s="76" t="s">
        <v>19530</v>
      </c>
      <c r="J3234" s="76" t="s">
        <v>19531</v>
      </c>
      <c r="K3234" s="76" t="s">
        <v>19532</v>
      </c>
    </row>
    <row r="3235" spans="1:11" x14ac:dyDescent="0.3">
      <c r="A3235" s="65" t="s">
        <v>3523</v>
      </c>
      <c r="B3235" s="70" t="s">
        <v>15648</v>
      </c>
      <c r="C3235" s="72" t="s">
        <v>19397</v>
      </c>
      <c r="D3235" s="76" t="s">
        <v>19525</v>
      </c>
      <c r="E3235" s="76" t="s">
        <v>19533</v>
      </c>
      <c r="F3235" s="76" t="s">
        <v>19538</v>
      </c>
      <c r="G3235" s="76" t="s">
        <v>19535</v>
      </c>
      <c r="H3235" s="76" t="s">
        <v>19529</v>
      </c>
      <c r="I3235" s="76" t="s">
        <v>19548</v>
      </c>
      <c r="J3235" s="76" t="s">
        <v>19549</v>
      </c>
      <c r="K3235" s="76" t="s">
        <v>19550</v>
      </c>
    </row>
    <row r="3236" spans="1:11" x14ac:dyDescent="0.3">
      <c r="A3236" s="65" t="s">
        <v>3524</v>
      </c>
      <c r="B3236" s="70" t="s">
        <v>15650</v>
      </c>
      <c r="C3236" s="72" t="s">
        <v>19397</v>
      </c>
      <c r="D3236" s="76" t="s">
        <v>19525</v>
      </c>
      <c r="E3236" s="76" t="s">
        <v>19533</v>
      </c>
      <c r="F3236" s="76" t="s">
        <v>19538</v>
      </c>
      <c r="G3236" s="76" t="s">
        <v>19535</v>
      </c>
      <c r="H3236" s="76" t="s">
        <v>19529</v>
      </c>
      <c r="I3236" s="76" t="s">
        <v>19548</v>
      </c>
      <c r="J3236" s="76" t="s">
        <v>19549</v>
      </c>
      <c r="K3236" s="76" t="s">
        <v>19550</v>
      </c>
    </row>
    <row r="3237" spans="1:11" x14ac:dyDescent="0.3">
      <c r="A3237" s="65" t="s">
        <v>3525</v>
      </c>
      <c r="B3237" s="70" t="s">
        <v>15652</v>
      </c>
      <c r="C3237" s="72" t="s">
        <v>19397</v>
      </c>
      <c r="D3237" s="76" t="s">
        <v>19525</v>
      </c>
      <c r="E3237" s="76" t="s">
        <v>19533</v>
      </c>
      <c r="F3237" s="76" t="s">
        <v>19534</v>
      </c>
      <c r="G3237" s="76" t="s">
        <v>19535</v>
      </c>
      <c r="H3237" s="76" t="s">
        <v>19529</v>
      </c>
      <c r="I3237" s="76" t="s">
        <v>19548</v>
      </c>
      <c r="J3237" s="76" t="s">
        <v>19549</v>
      </c>
      <c r="K3237" s="76" t="s">
        <v>19550</v>
      </c>
    </row>
    <row r="3238" spans="1:11" x14ac:dyDescent="0.3">
      <c r="A3238" s="65" t="s">
        <v>3526</v>
      </c>
      <c r="B3238" s="70" t="s">
        <v>15656</v>
      </c>
      <c r="C3238" s="72" t="s">
        <v>19397</v>
      </c>
      <c r="D3238" s="76" t="s">
        <v>19525</v>
      </c>
      <c r="E3238" s="76" t="s">
        <v>19533</v>
      </c>
      <c r="F3238" s="76" t="s">
        <v>19534</v>
      </c>
      <c r="G3238" s="76" t="s">
        <v>19535</v>
      </c>
      <c r="H3238" s="76" t="s">
        <v>19529</v>
      </c>
      <c r="I3238" s="76" t="s">
        <v>19548</v>
      </c>
      <c r="J3238" s="76" t="s">
        <v>19549</v>
      </c>
      <c r="K3238" s="76" t="s">
        <v>19550</v>
      </c>
    </row>
    <row r="3239" spans="1:11" x14ac:dyDescent="0.3">
      <c r="A3239" s="65" t="s">
        <v>3527</v>
      </c>
      <c r="B3239" s="70" t="s">
        <v>15657</v>
      </c>
      <c r="C3239" s="72" t="s">
        <v>19397</v>
      </c>
      <c r="D3239" s="76" t="s">
        <v>19525</v>
      </c>
      <c r="E3239" s="76" t="s">
        <v>19526</v>
      </c>
      <c r="F3239" s="76" t="s">
        <v>19534</v>
      </c>
      <c r="G3239" s="76" t="s">
        <v>19535</v>
      </c>
      <c r="H3239" s="76" t="s">
        <v>19529</v>
      </c>
      <c r="I3239" s="76" t="s">
        <v>19548</v>
      </c>
      <c r="J3239" s="76" t="s">
        <v>19549</v>
      </c>
      <c r="K3239" s="76" t="s">
        <v>19550</v>
      </c>
    </row>
    <row r="3240" spans="1:11" x14ac:dyDescent="0.3">
      <c r="A3240" s="65" t="s">
        <v>3528</v>
      </c>
      <c r="B3240" s="70" t="s">
        <v>15654</v>
      </c>
      <c r="C3240" s="72" t="s">
        <v>19397</v>
      </c>
      <c r="D3240" s="76" t="s">
        <v>19525</v>
      </c>
      <c r="E3240" s="76" t="s">
        <v>19533</v>
      </c>
      <c r="F3240" s="76" t="s">
        <v>19534</v>
      </c>
      <c r="G3240" s="76" t="s">
        <v>19535</v>
      </c>
      <c r="H3240" s="76" t="s">
        <v>19529</v>
      </c>
      <c r="I3240" s="76" t="s">
        <v>19548</v>
      </c>
      <c r="J3240" s="76" t="s">
        <v>19549</v>
      </c>
      <c r="K3240" s="76" t="s">
        <v>19550</v>
      </c>
    </row>
    <row r="3241" spans="1:11" x14ac:dyDescent="0.3">
      <c r="A3241" s="65" t="s">
        <v>3529</v>
      </c>
      <c r="B3241" s="70" t="s">
        <v>15655</v>
      </c>
      <c r="C3241" s="72" t="s">
        <v>19397</v>
      </c>
      <c r="D3241" s="76" t="s">
        <v>19525</v>
      </c>
      <c r="E3241" s="76" t="s">
        <v>19526</v>
      </c>
      <c r="F3241" s="76" t="s">
        <v>19534</v>
      </c>
      <c r="G3241" s="76" t="s">
        <v>19535</v>
      </c>
      <c r="H3241" s="76" t="s">
        <v>19529</v>
      </c>
      <c r="I3241" s="76" t="s">
        <v>19548</v>
      </c>
      <c r="J3241" s="76" t="s">
        <v>19549</v>
      </c>
      <c r="K3241" s="76" t="s">
        <v>19550</v>
      </c>
    </row>
    <row r="3242" spans="1:11" x14ac:dyDescent="0.3">
      <c r="A3242" s="65" t="s">
        <v>3530</v>
      </c>
      <c r="B3242" s="70" t="s">
        <v>15691</v>
      </c>
      <c r="C3242" s="72" t="s">
        <v>19397</v>
      </c>
      <c r="D3242" s="76" t="s">
        <v>19525</v>
      </c>
      <c r="E3242" s="76" t="s">
        <v>19533</v>
      </c>
      <c r="F3242" s="76" t="s">
        <v>19534</v>
      </c>
      <c r="G3242" s="76" t="s">
        <v>19535</v>
      </c>
      <c r="H3242" s="76" t="s">
        <v>19529</v>
      </c>
      <c r="I3242" s="76" t="s">
        <v>19530</v>
      </c>
      <c r="J3242" s="76" t="s">
        <v>19531</v>
      </c>
      <c r="K3242" s="76" t="s">
        <v>19532</v>
      </c>
    </row>
    <row r="3243" spans="1:11" x14ac:dyDescent="0.3">
      <c r="A3243" s="65" t="s">
        <v>3531</v>
      </c>
      <c r="B3243" s="70" t="s">
        <v>15692</v>
      </c>
      <c r="C3243" s="72" t="s">
        <v>19397</v>
      </c>
      <c r="D3243" s="76" t="s">
        <v>19525</v>
      </c>
      <c r="E3243" s="76" t="s">
        <v>19526</v>
      </c>
      <c r="F3243" s="76" t="s">
        <v>19534</v>
      </c>
      <c r="G3243" s="76" t="s">
        <v>19535</v>
      </c>
      <c r="H3243" s="76" t="s">
        <v>19529</v>
      </c>
      <c r="I3243" s="76" t="s">
        <v>19530</v>
      </c>
      <c r="J3243" s="76" t="s">
        <v>19531</v>
      </c>
      <c r="K3243" s="76" t="s">
        <v>19532</v>
      </c>
    </row>
    <row r="3244" spans="1:11" x14ac:dyDescent="0.3">
      <c r="A3244" s="65" t="s">
        <v>3532</v>
      </c>
      <c r="B3244" s="70" t="s">
        <v>15693</v>
      </c>
      <c r="C3244" s="72" t="s">
        <v>19397</v>
      </c>
      <c r="D3244" s="76" t="s">
        <v>19525</v>
      </c>
      <c r="E3244" s="76" t="s">
        <v>19533</v>
      </c>
      <c r="F3244" s="76" t="s">
        <v>19534</v>
      </c>
      <c r="G3244" s="76" t="s">
        <v>19535</v>
      </c>
      <c r="H3244" s="76" t="s">
        <v>19529</v>
      </c>
      <c r="I3244" s="76" t="s">
        <v>19530</v>
      </c>
      <c r="J3244" s="76" t="s">
        <v>19531</v>
      </c>
      <c r="K3244" s="76" t="s">
        <v>19532</v>
      </c>
    </row>
    <row r="3245" spans="1:11" x14ac:dyDescent="0.3">
      <c r="A3245" s="65" t="s">
        <v>3533</v>
      </c>
      <c r="B3245" s="70" t="s">
        <v>15694</v>
      </c>
      <c r="C3245" s="72" t="s">
        <v>19397</v>
      </c>
      <c r="D3245" s="76" t="s">
        <v>19525</v>
      </c>
      <c r="E3245" s="76" t="s">
        <v>19526</v>
      </c>
      <c r="F3245" s="76" t="s">
        <v>19534</v>
      </c>
      <c r="G3245" s="76" t="s">
        <v>19535</v>
      </c>
      <c r="H3245" s="76" t="s">
        <v>19529</v>
      </c>
      <c r="I3245" s="76" t="s">
        <v>19530</v>
      </c>
      <c r="J3245" s="76" t="s">
        <v>19531</v>
      </c>
      <c r="K3245" s="76" t="s">
        <v>19532</v>
      </c>
    </row>
    <row r="3246" spans="1:11" x14ac:dyDescent="0.3">
      <c r="A3246" s="65" t="s">
        <v>3534</v>
      </c>
      <c r="B3246" s="70" t="s">
        <v>15695</v>
      </c>
      <c r="C3246" s="72" t="s">
        <v>19397</v>
      </c>
      <c r="D3246" s="76" t="s">
        <v>19525</v>
      </c>
      <c r="E3246" s="76" t="s">
        <v>19526</v>
      </c>
      <c r="F3246" s="76" t="s">
        <v>19541</v>
      </c>
      <c r="G3246" s="76" t="s">
        <v>19535</v>
      </c>
      <c r="H3246" s="76" t="s">
        <v>19529</v>
      </c>
      <c r="I3246" s="76" t="s">
        <v>19530</v>
      </c>
      <c r="J3246" s="76" t="s">
        <v>19531</v>
      </c>
      <c r="K3246" s="76" t="s">
        <v>19532</v>
      </c>
    </row>
    <row r="3247" spans="1:11" x14ac:dyDescent="0.3">
      <c r="A3247" s="65" t="s">
        <v>3535</v>
      </c>
      <c r="B3247" s="70" t="s">
        <v>14894</v>
      </c>
      <c r="C3247" s="72" t="s">
        <v>19396</v>
      </c>
      <c r="D3247" s="76" t="s">
        <v>19525</v>
      </c>
      <c r="E3247" s="76" t="s">
        <v>19533</v>
      </c>
      <c r="F3247" s="76" t="s">
        <v>19538</v>
      </c>
      <c r="G3247" s="76" t="s">
        <v>19528</v>
      </c>
      <c r="H3247" s="76" t="s">
        <v>19536</v>
      </c>
      <c r="I3247" s="76" t="s">
        <v>19548</v>
      </c>
      <c r="J3247" s="76" t="s">
        <v>19531</v>
      </c>
      <c r="K3247" s="76" t="s">
        <v>19532</v>
      </c>
    </row>
    <row r="3248" spans="1:11" x14ac:dyDescent="0.3">
      <c r="A3248" s="65" t="s">
        <v>3536</v>
      </c>
      <c r="B3248" s="70" t="s">
        <v>15696</v>
      </c>
      <c r="C3248" s="72" t="s">
        <v>19396</v>
      </c>
      <c r="D3248" s="76" t="s">
        <v>19525</v>
      </c>
      <c r="E3248" s="76" t="s">
        <v>19533</v>
      </c>
      <c r="F3248" s="76" t="s">
        <v>19538</v>
      </c>
      <c r="G3248" s="76" t="s">
        <v>19528</v>
      </c>
      <c r="H3248" s="76" t="s">
        <v>19536</v>
      </c>
      <c r="I3248" s="76" t="s">
        <v>19548</v>
      </c>
      <c r="J3248" s="76" t="s">
        <v>19531</v>
      </c>
      <c r="K3248" s="76" t="s">
        <v>19532</v>
      </c>
    </row>
    <row r="3249" spans="1:11" x14ac:dyDescent="0.3">
      <c r="A3249" s="65" t="s">
        <v>3537</v>
      </c>
      <c r="B3249" s="70" t="s">
        <v>14898</v>
      </c>
      <c r="C3249" s="72" t="s">
        <v>19396</v>
      </c>
      <c r="D3249" s="76" t="s">
        <v>19525</v>
      </c>
      <c r="E3249" s="76" t="s">
        <v>19533</v>
      </c>
      <c r="F3249" s="76" t="s">
        <v>19534</v>
      </c>
      <c r="G3249" s="76" t="s">
        <v>19528</v>
      </c>
      <c r="H3249" s="76" t="s">
        <v>19536</v>
      </c>
      <c r="I3249" s="76" t="s">
        <v>19548</v>
      </c>
      <c r="J3249" s="76" t="s">
        <v>19531</v>
      </c>
      <c r="K3249" s="76" t="s">
        <v>19532</v>
      </c>
    </row>
    <row r="3250" spans="1:11" x14ac:dyDescent="0.3">
      <c r="A3250" s="65" t="s">
        <v>3538</v>
      </c>
      <c r="B3250" s="70" t="s">
        <v>14956</v>
      </c>
      <c r="C3250" s="72" t="s">
        <v>19396</v>
      </c>
      <c r="D3250" s="76" t="s">
        <v>19525</v>
      </c>
      <c r="E3250" s="76" t="s">
        <v>19533</v>
      </c>
      <c r="F3250" s="76" t="s">
        <v>19534</v>
      </c>
      <c r="G3250" s="76" t="s">
        <v>19528</v>
      </c>
      <c r="H3250" s="76" t="s">
        <v>19536</v>
      </c>
      <c r="I3250" s="76" t="s">
        <v>19548</v>
      </c>
      <c r="J3250" s="76" t="s">
        <v>19531</v>
      </c>
      <c r="K3250" s="76" t="s">
        <v>19532</v>
      </c>
    </row>
    <row r="3251" spans="1:11" x14ac:dyDescent="0.3">
      <c r="A3251" s="65" t="s">
        <v>3539</v>
      </c>
      <c r="B3251" s="70" t="s">
        <v>14957</v>
      </c>
      <c r="C3251" s="72" t="s">
        <v>19396</v>
      </c>
      <c r="D3251" s="76" t="s">
        <v>19525</v>
      </c>
      <c r="E3251" s="76" t="s">
        <v>19526</v>
      </c>
      <c r="F3251" s="76" t="s">
        <v>19534</v>
      </c>
      <c r="G3251" s="76" t="s">
        <v>19528</v>
      </c>
      <c r="H3251" s="76" t="s">
        <v>19536</v>
      </c>
      <c r="I3251" s="76" t="s">
        <v>19548</v>
      </c>
      <c r="J3251" s="76" t="s">
        <v>19531</v>
      </c>
      <c r="K3251" s="76" t="s">
        <v>19532</v>
      </c>
    </row>
    <row r="3252" spans="1:11" x14ac:dyDescent="0.3">
      <c r="A3252" s="65" t="s">
        <v>3540</v>
      </c>
      <c r="B3252" s="70" t="s">
        <v>14900</v>
      </c>
      <c r="C3252" s="72" t="s">
        <v>19396</v>
      </c>
      <c r="D3252" s="76" t="s">
        <v>19525</v>
      </c>
      <c r="E3252" s="76" t="s">
        <v>19533</v>
      </c>
      <c r="F3252" s="76" t="s">
        <v>19534</v>
      </c>
      <c r="G3252" s="76" t="s">
        <v>19528</v>
      </c>
      <c r="H3252" s="76" t="s">
        <v>19536</v>
      </c>
      <c r="I3252" s="76" t="s">
        <v>19548</v>
      </c>
      <c r="J3252" s="76" t="s">
        <v>19531</v>
      </c>
      <c r="K3252" s="76" t="s">
        <v>19532</v>
      </c>
    </row>
    <row r="3253" spans="1:11" x14ac:dyDescent="0.3">
      <c r="A3253" s="65" t="s">
        <v>3541</v>
      </c>
      <c r="B3253" s="70" t="s">
        <v>14902</v>
      </c>
      <c r="C3253" s="72" t="s">
        <v>19396</v>
      </c>
      <c r="D3253" s="76" t="s">
        <v>19525</v>
      </c>
      <c r="E3253" s="76" t="s">
        <v>19533</v>
      </c>
      <c r="F3253" s="76" t="s">
        <v>19534</v>
      </c>
      <c r="G3253" s="76" t="s">
        <v>19528</v>
      </c>
      <c r="H3253" s="76" t="s">
        <v>19536</v>
      </c>
      <c r="I3253" s="76" t="s">
        <v>19548</v>
      </c>
      <c r="J3253" s="76" t="s">
        <v>19531</v>
      </c>
      <c r="K3253" s="76" t="s">
        <v>19532</v>
      </c>
    </row>
    <row r="3254" spans="1:11" x14ac:dyDescent="0.3">
      <c r="A3254" s="65" t="s">
        <v>3542</v>
      </c>
      <c r="B3254" s="70" t="s">
        <v>205</v>
      </c>
      <c r="C3254" s="72" t="s">
        <v>19396</v>
      </c>
      <c r="D3254" s="76" t="s">
        <v>19525</v>
      </c>
      <c r="E3254" s="76" t="s">
        <v>19533</v>
      </c>
      <c r="F3254" s="76" t="s">
        <v>19534</v>
      </c>
      <c r="G3254" s="76" t="s">
        <v>19535</v>
      </c>
      <c r="H3254" s="76" t="s">
        <v>19536</v>
      </c>
      <c r="I3254" s="76" t="s">
        <v>19530</v>
      </c>
      <c r="J3254" s="76" t="s">
        <v>19549</v>
      </c>
      <c r="K3254" s="76" t="s">
        <v>19550</v>
      </c>
    </row>
    <row r="3255" spans="1:11" x14ac:dyDescent="0.3">
      <c r="A3255" s="65" t="s">
        <v>3543</v>
      </c>
      <c r="B3255" s="70" t="s">
        <v>427</v>
      </c>
      <c r="C3255" s="72" t="s">
        <v>19396</v>
      </c>
      <c r="D3255" s="76" t="s">
        <v>19525</v>
      </c>
      <c r="E3255" s="76" t="s">
        <v>19537</v>
      </c>
      <c r="F3255" s="76" t="s">
        <v>19534</v>
      </c>
      <c r="G3255" s="76" t="s">
        <v>19528</v>
      </c>
      <c r="H3255" s="76" t="s">
        <v>19536</v>
      </c>
      <c r="I3255" s="76" t="s">
        <v>19530</v>
      </c>
      <c r="J3255" s="76" t="s">
        <v>19549</v>
      </c>
      <c r="K3255" s="76" t="s">
        <v>19550</v>
      </c>
    </row>
    <row r="3256" spans="1:11" x14ac:dyDescent="0.3">
      <c r="A3256" s="65" t="s">
        <v>3544</v>
      </c>
      <c r="B3256" s="70" t="s">
        <v>436</v>
      </c>
      <c r="C3256" s="72" t="s">
        <v>19396</v>
      </c>
      <c r="D3256" s="76" t="s">
        <v>19525</v>
      </c>
      <c r="E3256" s="76" t="s">
        <v>19537</v>
      </c>
      <c r="F3256" s="76" t="s">
        <v>19534</v>
      </c>
      <c r="G3256" s="76" t="s">
        <v>19528</v>
      </c>
      <c r="H3256" s="76" t="s">
        <v>19536</v>
      </c>
      <c r="I3256" s="76" t="s">
        <v>19530</v>
      </c>
      <c r="J3256" s="76" t="s">
        <v>19549</v>
      </c>
      <c r="K3256" s="76" t="s">
        <v>19550</v>
      </c>
    </row>
    <row r="3257" spans="1:11" x14ac:dyDescent="0.3">
      <c r="A3257" s="65" t="s">
        <v>3545</v>
      </c>
      <c r="B3257" s="70" t="s">
        <v>444</v>
      </c>
      <c r="C3257" s="72" t="s">
        <v>19396</v>
      </c>
      <c r="D3257" s="76" t="s">
        <v>19525</v>
      </c>
      <c r="E3257" s="76" t="s">
        <v>19537</v>
      </c>
      <c r="F3257" s="76" t="s">
        <v>19534</v>
      </c>
      <c r="G3257" s="76" t="s">
        <v>19528</v>
      </c>
      <c r="H3257" s="76" t="s">
        <v>19536</v>
      </c>
      <c r="I3257" s="76" t="s">
        <v>19530</v>
      </c>
      <c r="J3257" s="76" t="s">
        <v>19549</v>
      </c>
      <c r="K3257" s="76" t="s">
        <v>19550</v>
      </c>
    </row>
    <row r="3258" spans="1:11" x14ac:dyDescent="0.3">
      <c r="A3258" s="65" t="s">
        <v>3546</v>
      </c>
      <c r="B3258" s="70" t="s">
        <v>15697</v>
      </c>
      <c r="C3258" s="72" t="s">
        <v>19397</v>
      </c>
      <c r="D3258" s="76" t="s">
        <v>19525</v>
      </c>
      <c r="E3258" s="76" t="s">
        <v>19533</v>
      </c>
      <c r="F3258" s="76" t="s">
        <v>19534</v>
      </c>
      <c r="G3258" s="76" t="s">
        <v>19535</v>
      </c>
      <c r="H3258" s="76" t="s">
        <v>19529</v>
      </c>
      <c r="I3258" s="76" t="s">
        <v>19530</v>
      </c>
      <c r="J3258" s="76" t="s">
        <v>19531</v>
      </c>
      <c r="K3258" s="76" t="s">
        <v>19532</v>
      </c>
    </row>
    <row r="3259" spans="1:11" x14ac:dyDescent="0.3">
      <c r="A3259" s="65" t="s">
        <v>3547</v>
      </c>
      <c r="B3259" s="70" t="s">
        <v>15471</v>
      </c>
      <c r="C3259" s="72" t="s">
        <v>19397</v>
      </c>
      <c r="D3259" s="76" t="s">
        <v>19525</v>
      </c>
      <c r="E3259" s="76" t="s">
        <v>19533</v>
      </c>
      <c r="F3259" s="76" t="s">
        <v>19538</v>
      </c>
      <c r="G3259" s="76" t="s">
        <v>19528</v>
      </c>
      <c r="H3259" s="76" t="s">
        <v>19536</v>
      </c>
      <c r="I3259" s="76" t="s">
        <v>19530</v>
      </c>
      <c r="J3259" s="76" t="s">
        <v>19531</v>
      </c>
      <c r="K3259" s="76" t="s">
        <v>19532</v>
      </c>
    </row>
    <row r="3260" spans="1:11" x14ac:dyDescent="0.3">
      <c r="A3260" s="65" t="s">
        <v>3548</v>
      </c>
      <c r="B3260" s="70" t="s">
        <v>15473</v>
      </c>
      <c r="C3260" s="72" t="s">
        <v>19397</v>
      </c>
      <c r="D3260" s="76" t="s">
        <v>19525</v>
      </c>
      <c r="E3260" s="76" t="s">
        <v>19533</v>
      </c>
      <c r="F3260" s="76" t="s">
        <v>19534</v>
      </c>
      <c r="G3260" s="76" t="s">
        <v>19528</v>
      </c>
      <c r="H3260" s="76" t="s">
        <v>19536</v>
      </c>
      <c r="I3260" s="76" t="s">
        <v>19530</v>
      </c>
      <c r="J3260" s="76" t="s">
        <v>19531</v>
      </c>
      <c r="K3260" s="76" t="s">
        <v>19532</v>
      </c>
    </row>
    <row r="3261" spans="1:11" x14ac:dyDescent="0.3">
      <c r="A3261" s="65" t="s">
        <v>3549</v>
      </c>
      <c r="B3261" s="70" t="s">
        <v>15474</v>
      </c>
      <c r="C3261" s="72" t="s">
        <v>19397</v>
      </c>
      <c r="D3261" s="76" t="s">
        <v>19525</v>
      </c>
      <c r="E3261" s="76" t="s">
        <v>19533</v>
      </c>
      <c r="F3261" s="76" t="s">
        <v>19534</v>
      </c>
      <c r="G3261" s="76" t="s">
        <v>19528</v>
      </c>
      <c r="H3261" s="76" t="s">
        <v>19536</v>
      </c>
      <c r="I3261" s="76" t="s">
        <v>19530</v>
      </c>
      <c r="J3261" s="76" t="s">
        <v>19531</v>
      </c>
      <c r="K3261" s="76" t="s">
        <v>19532</v>
      </c>
    </row>
    <row r="3262" spans="1:11" x14ac:dyDescent="0.3">
      <c r="A3262" s="65" t="s">
        <v>3550</v>
      </c>
      <c r="B3262" s="70" t="s">
        <v>15698</v>
      </c>
      <c r="C3262" s="72" t="s">
        <v>19396</v>
      </c>
      <c r="D3262" s="76" t="s">
        <v>19525</v>
      </c>
      <c r="E3262" s="76" t="s">
        <v>19526</v>
      </c>
      <c r="F3262" s="76" t="s">
        <v>19534</v>
      </c>
      <c r="G3262" s="76" t="s">
        <v>19535</v>
      </c>
      <c r="H3262" s="76" t="s">
        <v>19536</v>
      </c>
      <c r="I3262" s="76" t="s">
        <v>19530</v>
      </c>
      <c r="J3262" s="76" t="s">
        <v>19531</v>
      </c>
      <c r="K3262" s="76" t="s">
        <v>19532</v>
      </c>
    </row>
    <row r="3263" spans="1:11" x14ac:dyDescent="0.3">
      <c r="A3263" s="65" t="s">
        <v>3551</v>
      </c>
      <c r="B3263" s="70" t="s">
        <v>15689</v>
      </c>
      <c r="C3263" s="72" t="s">
        <v>19396</v>
      </c>
      <c r="D3263" s="76" t="s">
        <v>19525</v>
      </c>
      <c r="E3263" s="76" t="s">
        <v>19533</v>
      </c>
      <c r="F3263" s="76" t="s">
        <v>19534</v>
      </c>
      <c r="G3263" s="76" t="s">
        <v>19535</v>
      </c>
      <c r="H3263" s="76" t="s">
        <v>19536</v>
      </c>
      <c r="I3263" s="76" t="s">
        <v>19530</v>
      </c>
      <c r="J3263" s="76" t="s">
        <v>19531</v>
      </c>
      <c r="K3263" s="76" t="s">
        <v>19532</v>
      </c>
    </row>
    <row r="3264" spans="1:11" x14ac:dyDescent="0.3">
      <c r="A3264" s="65" t="s">
        <v>3552</v>
      </c>
      <c r="B3264" s="70" t="s">
        <v>13686</v>
      </c>
      <c r="C3264" s="72" t="s">
        <v>19397</v>
      </c>
      <c r="D3264" s="76" t="s">
        <v>19525</v>
      </c>
      <c r="E3264" s="76" t="s">
        <v>19526</v>
      </c>
      <c r="F3264" s="76" t="s">
        <v>19534</v>
      </c>
      <c r="G3264" s="76" t="s">
        <v>19528</v>
      </c>
      <c r="H3264" s="76" t="s">
        <v>19536</v>
      </c>
      <c r="I3264" s="76" t="s">
        <v>19530</v>
      </c>
      <c r="J3264" s="76" t="s">
        <v>19531</v>
      </c>
      <c r="K3264" s="76" t="s">
        <v>19532</v>
      </c>
    </row>
    <row r="3265" spans="1:11" x14ac:dyDescent="0.3">
      <c r="A3265" s="65" t="s">
        <v>3553</v>
      </c>
      <c r="B3265" s="70" t="s">
        <v>15699</v>
      </c>
      <c r="C3265" s="72" t="s">
        <v>19396</v>
      </c>
      <c r="D3265" s="76" t="s">
        <v>19525</v>
      </c>
      <c r="E3265" s="76" t="s">
        <v>19526</v>
      </c>
      <c r="F3265" s="76" t="s">
        <v>19534</v>
      </c>
      <c r="G3265" s="76" t="s">
        <v>19535</v>
      </c>
      <c r="H3265" s="76" t="s">
        <v>19536</v>
      </c>
      <c r="I3265" s="76" t="s">
        <v>19530</v>
      </c>
      <c r="J3265" s="76" t="s">
        <v>19531</v>
      </c>
      <c r="K3265" s="76" t="s">
        <v>19532</v>
      </c>
    </row>
    <row r="3266" spans="1:11" x14ac:dyDescent="0.3">
      <c r="A3266" s="65" t="s">
        <v>3554</v>
      </c>
      <c r="B3266" s="70" t="s">
        <v>15700</v>
      </c>
      <c r="C3266" s="72" t="s">
        <v>19396</v>
      </c>
      <c r="D3266" s="76" t="s">
        <v>19525</v>
      </c>
      <c r="E3266" s="76" t="s">
        <v>19526</v>
      </c>
      <c r="F3266" s="76" t="s">
        <v>19534</v>
      </c>
      <c r="G3266" s="76" t="s">
        <v>19535</v>
      </c>
      <c r="H3266" s="76" t="s">
        <v>19536</v>
      </c>
      <c r="I3266" s="76" t="s">
        <v>19530</v>
      </c>
      <c r="J3266" s="76" t="s">
        <v>19531</v>
      </c>
      <c r="K3266" s="76" t="s">
        <v>19532</v>
      </c>
    </row>
    <row r="3267" spans="1:11" x14ac:dyDescent="0.3">
      <c r="A3267" s="65" t="s">
        <v>3555</v>
      </c>
      <c r="B3267" s="70" t="s">
        <v>15701</v>
      </c>
      <c r="C3267" s="72" t="s">
        <v>19396</v>
      </c>
      <c r="D3267" s="76" t="s">
        <v>19525</v>
      </c>
      <c r="E3267" s="76" t="s">
        <v>19533</v>
      </c>
      <c r="F3267" s="76" t="s">
        <v>19534</v>
      </c>
      <c r="G3267" s="76" t="s">
        <v>19535</v>
      </c>
      <c r="H3267" s="76" t="s">
        <v>19536</v>
      </c>
      <c r="I3267" s="76" t="s">
        <v>19530</v>
      </c>
      <c r="J3267" s="76" t="s">
        <v>19531</v>
      </c>
      <c r="K3267" s="76" t="s">
        <v>19532</v>
      </c>
    </row>
    <row r="3268" spans="1:11" x14ac:dyDescent="0.3">
      <c r="A3268" s="65" t="s">
        <v>3556</v>
      </c>
      <c r="B3268" s="70" t="s">
        <v>15702</v>
      </c>
      <c r="C3268" s="72" t="s">
        <v>19397</v>
      </c>
      <c r="D3268" s="76" t="s">
        <v>19525</v>
      </c>
      <c r="E3268" s="76" t="s">
        <v>19533</v>
      </c>
      <c r="F3268" s="76" t="s">
        <v>19534</v>
      </c>
      <c r="G3268" s="76" t="s">
        <v>19535</v>
      </c>
      <c r="H3268" s="76" t="s">
        <v>19529</v>
      </c>
      <c r="I3268" s="76" t="s">
        <v>19530</v>
      </c>
      <c r="J3268" s="76" t="s">
        <v>19531</v>
      </c>
      <c r="K3268" s="76" t="s">
        <v>19532</v>
      </c>
    </row>
    <row r="3269" spans="1:11" x14ac:dyDescent="0.3">
      <c r="A3269" s="65" t="s">
        <v>3557</v>
      </c>
      <c r="B3269" s="70" t="s">
        <v>15703</v>
      </c>
      <c r="C3269" s="72" t="s">
        <v>19396</v>
      </c>
      <c r="D3269" s="76" t="s">
        <v>19525</v>
      </c>
      <c r="E3269" s="76" t="s">
        <v>19537</v>
      </c>
      <c r="F3269" s="76" t="s">
        <v>19534</v>
      </c>
      <c r="G3269" s="76" t="s">
        <v>19528</v>
      </c>
      <c r="H3269" s="76" t="s">
        <v>19536</v>
      </c>
      <c r="I3269" s="76" t="s">
        <v>19530</v>
      </c>
      <c r="J3269" s="76" t="s">
        <v>19531</v>
      </c>
      <c r="K3269" s="76" t="s">
        <v>19532</v>
      </c>
    </row>
    <row r="3270" spans="1:11" x14ac:dyDescent="0.3">
      <c r="A3270" s="65" t="s">
        <v>3558</v>
      </c>
      <c r="B3270" s="70" t="s">
        <v>15704</v>
      </c>
      <c r="C3270" s="72" t="s">
        <v>19396</v>
      </c>
      <c r="D3270" s="76" t="s">
        <v>19525</v>
      </c>
      <c r="E3270" s="76" t="s">
        <v>19542</v>
      </c>
      <c r="F3270" s="76" t="s">
        <v>19534</v>
      </c>
      <c r="G3270" s="76" t="s">
        <v>19528</v>
      </c>
      <c r="H3270" s="76" t="s">
        <v>19536</v>
      </c>
      <c r="I3270" s="76" t="s">
        <v>19530</v>
      </c>
      <c r="J3270" s="76" t="s">
        <v>19531</v>
      </c>
      <c r="K3270" s="76" t="s">
        <v>19532</v>
      </c>
    </row>
    <row r="3271" spans="1:11" x14ac:dyDescent="0.3">
      <c r="A3271" s="65" t="s">
        <v>3559</v>
      </c>
      <c r="B3271" s="70" t="s">
        <v>15705</v>
      </c>
      <c r="C3271" s="72" t="s">
        <v>19396</v>
      </c>
      <c r="D3271" s="76" t="s">
        <v>19525</v>
      </c>
      <c r="E3271" s="76" t="s">
        <v>19526</v>
      </c>
      <c r="F3271" s="76" t="s">
        <v>19534</v>
      </c>
      <c r="G3271" s="76" t="s">
        <v>19535</v>
      </c>
      <c r="H3271" s="76" t="s">
        <v>19536</v>
      </c>
      <c r="I3271" s="76" t="s">
        <v>19530</v>
      </c>
      <c r="J3271" s="76" t="s">
        <v>19531</v>
      </c>
      <c r="K3271" s="76" t="s">
        <v>19532</v>
      </c>
    </row>
    <row r="3272" spans="1:11" x14ac:dyDescent="0.3">
      <c r="A3272" s="65" t="s">
        <v>3560</v>
      </c>
      <c r="B3272" s="70" t="s">
        <v>15706</v>
      </c>
      <c r="C3272" s="72" t="s">
        <v>19396</v>
      </c>
      <c r="D3272" s="76" t="s">
        <v>19525</v>
      </c>
      <c r="E3272" s="76" t="s">
        <v>19526</v>
      </c>
      <c r="F3272" s="76" t="s">
        <v>19541</v>
      </c>
      <c r="G3272" s="76" t="s">
        <v>19535</v>
      </c>
      <c r="H3272" s="76" t="s">
        <v>19536</v>
      </c>
      <c r="I3272" s="76" t="s">
        <v>19530</v>
      </c>
      <c r="J3272" s="76" t="s">
        <v>19531</v>
      </c>
      <c r="K3272" s="76" t="s">
        <v>19532</v>
      </c>
    </row>
    <row r="3273" spans="1:11" x14ac:dyDescent="0.3">
      <c r="A3273" s="65" t="s">
        <v>3561</v>
      </c>
      <c r="B3273" s="70" t="s">
        <v>15707</v>
      </c>
      <c r="C3273" s="72" t="s">
        <v>19396</v>
      </c>
      <c r="D3273" s="76" t="s">
        <v>19525</v>
      </c>
      <c r="E3273" s="76" t="s">
        <v>19533</v>
      </c>
      <c r="F3273" s="76" t="s">
        <v>19534</v>
      </c>
      <c r="G3273" s="76" t="s">
        <v>19535</v>
      </c>
      <c r="H3273" s="76" t="s">
        <v>19536</v>
      </c>
      <c r="I3273" s="76" t="s">
        <v>19530</v>
      </c>
      <c r="J3273" s="76" t="s">
        <v>19531</v>
      </c>
      <c r="K3273" s="76" t="s">
        <v>19532</v>
      </c>
    </row>
    <row r="3274" spans="1:11" x14ac:dyDescent="0.3">
      <c r="A3274" s="65" t="s">
        <v>3562</v>
      </c>
      <c r="B3274" s="70" t="s">
        <v>15708</v>
      </c>
      <c r="C3274" s="72" t="s">
        <v>19396</v>
      </c>
      <c r="D3274" s="76" t="s">
        <v>19525</v>
      </c>
      <c r="E3274" s="76" t="s">
        <v>19533</v>
      </c>
      <c r="F3274" s="76" t="s">
        <v>19534</v>
      </c>
      <c r="G3274" s="76" t="s">
        <v>19535</v>
      </c>
      <c r="H3274" s="76" t="s">
        <v>19536</v>
      </c>
      <c r="I3274" s="76" t="s">
        <v>19530</v>
      </c>
      <c r="J3274" s="76" t="s">
        <v>19531</v>
      </c>
      <c r="K3274" s="76" t="s">
        <v>19532</v>
      </c>
    </row>
    <row r="3275" spans="1:11" x14ac:dyDescent="0.3">
      <c r="A3275" s="65" t="s">
        <v>3563</v>
      </c>
      <c r="B3275" s="70" t="s">
        <v>15709</v>
      </c>
      <c r="C3275" s="72" t="s">
        <v>19396</v>
      </c>
      <c r="D3275" s="76" t="s">
        <v>19525</v>
      </c>
      <c r="E3275" s="76" t="s">
        <v>19526</v>
      </c>
      <c r="F3275" s="76" t="s">
        <v>19534</v>
      </c>
      <c r="G3275" s="76" t="s">
        <v>19535</v>
      </c>
      <c r="H3275" s="76" t="s">
        <v>19536</v>
      </c>
      <c r="I3275" s="76" t="s">
        <v>19530</v>
      </c>
      <c r="J3275" s="76" t="s">
        <v>19531</v>
      </c>
      <c r="K3275" s="76" t="s">
        <v>19532</v>
      </c>
    </row>
    <row r="3276" spans="1:11" x14ac:dyDescent="0.3">
      <c r="A3276" s="65" t="s">
        <v>3564</v>
      </c>
      <c r="B3276" s="70" t="s">
        <v>15710</v>
      </c>
      <c r="C3276" s="72" t="s">
        <v>19396</v>
      </c>
      <c r="D3276" s="76" t="s">
        <v>19525</v>
      </c>
      <c r="E3276" s="76" t="s">
        <v>19533</v>
      </c>
      <c r="F3276" s="76" t="s">
        <v>19534</v>
      </c>
      <c r="G3276" s="76" t="s">
        <v>19535</v>
      </c>
      <c r="H3276" s="76" t="s">
        <v>19536</v>
      </c>
      <c r="I3276" s="76" t="s">
        <v>19530</v>
      </c>
      <c r="J3276" s="76" t="s">
        <v>19531</v>
      </c>
      <c r="K3276" s="76" t="s">
        <v>19532</v>
      </c>
    </row>
    <row r="3277" spans="1:11" x14ac:dyDescent="0.3">
      <c r="A3277" s="65" t="s">
        <v>3565</v>
      </c>
      <c r="B3277" s="70" t="s">
        <v>14703</v>
      </c>
      <c r="C3277" s="72" t="s">
        <v>19396</v>
      </c>
      <c r="D3277" s="76" t="s">
        <v>19525</v>
      </c>
      <c r="E3277" s="76" t="s">
        <v>19533</v>
      </c>
      <c r="F3277" s="76" t="s">
        <v>19527</v>
      </c>
      <c r="G3277" s="76" t="s">
        <v>19528</v>
      </c>
      <c r="H3277" s="76" t="s">
        <v>19529</v>
      </c>
      <c r="I3277" s="76" t="s">
        <v>19530</v>
      </c>
      <c r="J3277" s="76" t="s">
        <v>19531</v>
      </c>
      <c r="K3277" s="76" t="s">
        <v>19532</v>
      </c>
    </row>
    <row r="3278" spans="1:11" x14ac:dyDescent="0.3">
      <c r="A3278" s="65" t="s">
        <v>3566</v>
      </c>
      <c r="B3278" s="70" t="s">
        <v>15711</v>
      </c>
      <c r="C3278" s="72" t="s">
        <v>19396</v>
      </c>
      <c r="D3278" s="76" t="s">
        <v>19525</v>
      </c>
      <c r="E3278" s="76" t="s">
        <v>19526</v>
      </c>
      <c r="F3278" s="76" t="s">
        <v>19544</v>
      </c>
      <c r="G3278" s="76" t="s">
        <v>19535</v>
      </c>
      <c r="H3278" s="76" t="s">
        <v>19536</v>
      </c>
      <c r="I3278" s="76" t="s">
        <v>19530</v>
      </c>
      <c r="J3278" s="76" t="s">
        <v>19531</v>
      </c>
      <c r="K3278" s="76" t="s">
        <v>19532</v>
      </c>
    </row>
    <row r="3279" spans="1:11" x14ac:dyDescent="0.3">
      <c r="A3279" s="65" t="s">
        <v>3567</v>
      </c>
      <c r="B3279" s="70" t="s">
        <v>15712</v>
      </c>
      <c r="C3279" s="72" t="s">
        <v>19396</v>
      </c>
      <c r="D3279" s="76" t="s">
        <v>19525</v>
      </c>
      <c r="E3279" s="76" t="s">
        <v>19526</v>
      </c>
      <c r="F3279" s="76" t="s">
        <v>19544</v>
      </c>
      <c r="G3279" s="76" t="s">
        <v>19535</v>
      </c>
      <c r="H3279" s="76" t="s">
        <v>19536</v>
      </c>
      <c r="I3279" s="76" t="s">
        <v>19530</v>
      </c>
      <c r="J3279" s="76" t="s">
        <v>19531</v>
      </c>
      <c r="K3279" s="76" t="s">
        <v>19532</v>
      </c>
    </row>
    <row r="3280" spans="1:11" x14ac:dyDescent="0.3">
      <c r="A3280" s="65" t="s">
        <v>3568</v>
      </c>
      <c r="B3280" s="70" t="s">
        <v>15713</v>
      </c>
      <c r="C3280" s="72" t="s">
        <v>19396</v>
      </c>
      <c r="D3280" s="76" t="s">
        <v>19525</v>
      </c>
      <c r="E3280" s="76" t="s">
        <v>19526</v>
      </c>
      <c r="F3280" s="76" t="s">
        <v>19544</v>
      </c>
      <c r="G3280" s="76" t="s">
        <v>19535</v>
      </c>
      <c r="H3280" s="76" t="s">
        <v>19536</v>
      </c>
      <c r="I3280" s="76" t="s">
        <v>19530</v>
      </c>
      <c r="J3280" s="76" t="s">
        <v>19531</v>
      </c>
      <c r="K3280" s="76" t="s">
        <v>19532</v>
      </c>
    </row>
    <row r="3281" spans="1:11" x14ac:dyDescent="0.3">
      <c r="A3281" s="65" t="s">
        <v>3569</v>
      </c>
      <c r="B3281" s="70" t="s">
        <v>15714</v>
      </c>
      <c r="C3281" s="72" t="s">
        <v>19396</v>
      </c>
      <c r="D3281" s="76" t="s">
        <v>19525</v>
      </c>
      <c r="E3281" s="76" t="s">
        <v>19526</v>
      </c>
      <c r="F3281" s="76" t="s">
        <v>19544</v>
      </c>
      <c r="G3281" s="76" t="s">
        <v>19535</v>
      </c>
      <c r="H3281" s="76" t="s">
        <v>19536</v>
      </c>
      <c r="I3281" s="76" t="s">
        <v>19530</v>
      </c>
      <c r="J3281" s="76" t="s">
        <v>19531</v>
      </c>
      <c r="K3281" s="76" t="s">
        <v>19532</v>
      </c>
    </row>
    <row r="3282" spans="1:11" x14ac:dyDescent="0.3">
      <c r="A3282" s="65" t="s">
        <v>3570</v>
      </c>
      <c r="B3282" s="70" t="s">
        <v>15715</v>
      </c>
      <c r="C3282" s="72" t="s">
        <v>19396</v>
      </c>
      <c r="D3282" s="76" t="s">
        <v>19525</v>
      </c>
      <c r="E3282" s="76" t="s">
        <v>19526</v>
      </c>
      <c r="F3282" s="76" t="s">
        <v>19544</v>
      </c>
      <c r="G3282" s="76" t="s">
        <v>19528</v>
      </c>
      <c r="H3282" s="76" t="s">
        <v>19536</v>
      </c>
      <c r="I3282" s="76" t="s">
        <v>19530</v>
      </c>
      <c r="J3282" s="76" t="s">
        <v>19531</v>
      </c>
      <c r="K3282" s="76" t="s">
        <v>19532</v>
      </c>
    </row>
    <row r="3283" spans="1:11" x14ac:dyDescent="0.3">
      <c r="A3283" s="65" t="s">
        <v>3571</v>
      </c>
      <c r="B3283" s="70" t="s">
        <v>15716</v>
      </c>
      <c r="C3283" s="72" t="s">
        <v>19396</v>
      </c>
      <c r="D3283" s="76" t="s">
        <v>19525</v>
      </c>
      <c r="E3283" s="76" t="s">
        <v>19526</v>
      </c>
      <c r="F3283" s="76" t="s">
        <v>19544</v>
      </c>
      <c r="G3283" s="76" t="s">
        <v>19535</v>
      </c>
      <c r="H3283" s="76" t="s">
        <v>19536</v>
      </c>
      <c r="I3283" s="76" t="s">
        <v>19530</v>
      </c>
      <c r="J3283" s="76" t="s">
        <v>19531</v>
      </c>
      <c r="K3283" s="76" t="s">
        <v>19532</v>
      </c>
    </row>
    <row r="3284" spans="1:11" x14ac:dyDescent="0.3">
      <c r="A3284" s="65" t="s">
        <v>3572</v>
      </c>
      <c r="B3284" s="70" t="s">
        <v>15717</v>
      </c>
      <c r="C3284" s="72" t="s">
        <v>19396</v>
      </c>
      <c r="D3284" s="76" t="s">
        <v>19525</v>
      </c>
      <c r="E3284" s="76" t="s">
        <v>19526</v>
      </c>
      <c r="F3284" s="76" t="s">
        <v>19544</v>
      </c>
      <c r="G3284" s="76" t="s">
        <v>19535</v>
      </c>
      <c r="H3284" s="76" t="s">
        <v>19536</v>
      </c>
      <c r="I3284" s="76" t="s">
        <v>19530</v>
      </c>
      <c r="J3284" s="76" t="s">
        <v>19531</v>
      </c>
      <c r="K3284" s="76" t="s">
        <v>19532</v>
      </c>
    </row>
    <row r="3285" spans="1:11" x14ac:dyDescent="0.3">
      <c r="A3285" s="65" t="s">
        <v>3573</v>
      </c>
      <c r="B3285" s="70" t="s">
        <v>15718</v>
      </c>
      <c r="C3285" s="72" t="s">
        <v>19396</v>
      </c>
      <c r="D3285" s="76" t="s">
        <v>19525</v>
      </c>
      <c r="E3285" s="76" t="s">
        <v>19526</v>
      </c>
      <c r="F3285" s="76" t="s">
        <v>19544</v>
      </c>
      <c r="G3285" s="76" t="s">
        <v>19535</v>
      </c>
      <c r="H3285" s="76" t="s">
        <v>19536</v>
      </c>
      <c r="I3285" s="76" t="s">
        <v>19530</v>
      </c>
      <c r="J3285" s="76" t="s">
        <v>19531</v>
      </c>
      <c r="K3285" s="76" t="s">
        <v>19532</v>
      </c>
    </row>
    <row r="3286" spans="1:11" x14ac:dyDescent="0.3">
      <c r="A3286" s="65" t="s">
        <v>3574</v>
      </c>
      <c r="B3286" s="70" t="s">
        <v>15719</v>
      </c>
      <c r="C3286" s="72" t="s">
        <v>19396</v>
      </c>
      <c r="D3286" s="76" t="s">
        <v>19525</v>
      </c>
      <c r="E3286" s="76" t="s">
        <v>19526</v>
      </c>
      <c r="F3286" s="76" t="s">
        <v>19544</v>
      </c>
      <c r="G3286" s="76" t="s">
        <v>19535</v>
      </c>
      <c r="H3286" s="76" t="s">
        <v>19536</v>
      </c>
      <c r="I3286" s="76" t="s">
        <v>19530</v>
      </c>
      <c r="J3286" s="76" t="s">
        <v>19531</v>
      </c>
      <c r="K3286" s="76" t="s">
        <v>19532</v>
      </c>
    </row>
    <row r="3287" spans="1:11" x14ac:dyDescent="0.3">
      <c r="A3287" s="65" t="s">
        <v>3575</v>
      </c>
      <c r="B3287" s="70" t="s">
        <v>15720</v>
      </c>
      <c r="C3287" s="72" t="s">
        <v>19396</v>
      </c>
      <c r="D3287" s="76" t="s">
        <v>19525</v>
      </c>
      <c r="E3287" s="76" t="s">
        <v>19526</v>
      </c>
      <c r="F3287" s="76" t="s">
        <v>19534</v>
      </c>
      <c r="G3287" s="76" t="s">
        <v>19528</v>
      </c>
      <c r="H3287" s="76" t="s">
        <v>19536</v>
      </c>
      <c r="I3287" s="76" t="s">
        <v>19530</v>
      </c>
      <c r="J3287" s="76" t="s">
        <v>19531</v>
      </c>
      <c r="K3287" s="76" t="s">
        <v>19532</v>
      </c>
    </row>
    <row r="3288" spans="1:11" x14ac:dyDescent="0.3">
      <c r="A3288" s="65" t="s">
        <v>3576</v>
      </c>
      <c r="B3288" s="70" t="s">
        <v>15721</v>
      </c>
      <c r="C3288" s="72" t="s">
        <v>19396</v>
      </c>
      <c r="D3288" s="76" t="s">
        <v>19525</v>
      </c>
      <c r="E3288" s="76" t="s">
        <v>19526</v>
      </c>
      <c r="F3288" s="76" t="s">
        <v>19544</v>
      </c>
      <c r="G3288" s="76" t="s">
        <v>19535</v>
      </c>
      <c r="H3288" s="76" t="s">
        <v>19536</v>
      </c>
      <c r="I3288" s="76" t="s">
        <v>19530</v>
      </c>
      <c r="J3288" s="76" t="s">
        <v>19531</v>
      </c>
      <c r="K3288" s="76" t="s">
        <v>19532</v>
      </c>
    </row>
    <row r="3289" spans="1:11" x14ac:dyDescent="0.3">
      <c r="A3289" s="65" t="s">
        <v>3577</v>
      </c>
      <c r="B3289" s="70" t="s">
        <v>15722</v>
      </c>
      <c r="C3289" s="72" t="s">
        <v>19396</v>
      </c>
      <c r="D3289" s="76" t="s">
        <v>19525</v>
      </c>
      <c r="E3289" s="76" t="s">
        <v>19526</v>
      </c>
      <c r="F3289" s="76" t="s">
        <v>19544</v>
      </c>
      <c r="G3289" s="76" t="s">
        <v>19535</v>
      </c>
      <c r="H3289" s="76" t="s">
        <v>19536</v>
      </c>
      <c r="I3289" s="76" t="s">
        <v>19530</v>
      </c>
      <c r="J3289" s="76" t="s">
        <v>19531</v>
      </c>
      <c r="K3289" s="76" t="s">
        <v>19532</v>
      </c>
    </row>
    <row r="3290" spans="1:11" x14ac:dyDescent="0.3">
      <c r="A3290" s="65" t="s">
        <v>3578</v>
      </c>
      <c r="B3290" s="70" t="s">
        <v>15723</v>
      </c>
      <c r="C3290" s="72" t="s">
        <v>19397</v>
      </c>
      <c r="D3290" s="76" t="s">
        <v>19525</v>
      </c>
      <c r="E3290" s="76" t="s">
        <v>19533</v>
      </c>
      <c r="F3290" s="76" t="s">
        <v>19534</v>
      </c>
      <c r="G3290" s="76" t="s">
        <v>19535</v>
      </c>
      <c r="H3290" s="76" t="s">
        <v>19529</v>
      </c>
      <c r="I3290" s="76" t="s">
        <v>19530</v>
      </c>
      <c r="J3290" s="76" t="s">
        <v>19531</v>
      </c>
      <c r="K3290" s="76" t="s">
        <v>19532</v>
      </c>
    </row>
    <row r="3291" spans="1:11" x14ac:dyDescent="0.3">
      <c r="A3291" s="65" t="s">
        <v>3579</v>
      </c>
      <c r="B3291" s="70" t="s">
        <v>15724</v>
      </c>
      <c r="C3291" s="72" t="s">
        <v>19397</v>
      </c>
      <c r="D3291" s="76" t="s">
        <v>19525</v>
      </c>
      <c r="E3291" s="76" t="s">
        <v>19533</v>
      </c>
      <c r="F3291" s="76" t="s">
        <v>19534</v>
      </c>
      <c r="G3291" s="76" t="s">
        <v>19535</v>
      </c>
      <c r="H3291" s="76" t="s">
        <v>19529</v>
      </c>
      <c r="I3291" s="76" t="s">
        <v>19530</v>
      </c>
      <c r="J3291" s="76" t="s">
        <v>19531</v>
      </c>
      <c r="K3291" s="76" t="s">
        <v>19532</v>
      </c>
    </row>
    <row r="3292" spans="1:11" x14ac:dyDescent="0.3">
      <c r="A3292" s="65" t="s">
        <v>3580</v>
      </c>
      <c r="B3292" s="70" t="s">
        <v>15725</v>
      </c>
      <c r="C3292" s="72" t="s">
        <v>19396</v>
      </c>
      <c r="D3292" s="76" t="s">
        <v>19525</v>
      </c>
      <c r="E3292" s="76" t="s">
        <v>19526</v>
      </c>
      <c r="F3292" s="76" t="s">
        <v>19534</v>
      </c>
      <c r="G3292" s="76" t="s">
        <v>19535</v>
      </c>
      <c r="H3292" s="76" t="s">
        <v>19536</v>
      </c>
      <c r="I3292" s="76" t="s">
        <v>19530</v>
      </c>
      <c r="J3292" s="76" t="s">
        <v>19531</v>
      </c>
      <c r="K3292" s="76" t="s">
        <v>19532</v>
      </c>
    </row>
    <row r="3293" spans="1:11" x14ac:dyDescent="0.3">
      <c r="A3293" s="65" t="s">
        <v>3581</v>
      </c>
      <c r="B3293" s="70" t="s">
        <v>15726</v>
      </c>
      <c r="C3293" s="72" t="s">
        <v>19397</v>
      </c>
      <c r="D3293" s="76" t="s">
        <v>19525</v>
      </c>
      <c r="E3293" s="76" t="s">
        <v>19526</v>
      </c>
      <c r="F3293" s="76" t="s">
        <v>19534</v>
      </c>
      <c r="G3293" s="76" t="s">
        <v>19535</v>
      </c>
      <c r="H3293" s="76" t="s">
        <v>19536</v>
      </c>
      <c r="I3293" s="76" t="s">
        <v>19530</v>
      </c>
      <c r="J3293" s="76" t="s">
        <v>19531</v>
      </c>
      <c r="K3293" s="76" t="s">
        <v>19532</v>
      </c>
    </row>
    <row r="3294" spans="1:11" x14ac:dyDescent="0.3">
      <c r="A3294" s="65" t="s">
        <v>3582</v>
      </c>
      <c r="B3294" s="70" t="s">
        <v>15727</v>
      </c>
      <c r="C3294" s="72" t="s">
        <v>19396</v>
      </c>
      <c r="D3294" s="76" t="s">
        <v>19525</v>
      </c>
      <c r="E3294" s="76" t="s">
        <v>19526</v>
      </c>
      <c r="F3294" s="76" t="s">
        <v>19534</v>
      </c>
      <c r="G3294" s="76" t="s">
        <v>19535</v>
      </c>
      <c r="H3294" s="76" t="s">
        <v>19536</v>
      </c>
      <c r="I3294" s="76" t="s">
        <v>19530</v>
      </c>
      <c r="J3294" s="76" t="s">
        <v>19531</v>
      </c>
      <c r="K3294" s="76" t="s">
        <v>19532</v>
      </c>
    </row>
    <row r="3295" spans="1:11" x14ac:dyDescent="0.3">
      <c r="A3295" s="65" t="s">
        <v>3583</v>
      </c>
      <c r="B3295" s="70" t="s">
        <v>15728</v>
      </c>
      <c r="C3295" s="72" t="s">
        <v>19396</v>
      </c>
      <c r="D3295" s="76" t="s">
        <v>19525</v>
      </c>
      <c r="E3295" s="76" t="s">
        <v>19533</v>
      </c>
      <c r="F3295" s="76" t="s">
        <v>19534</v>
      </c>
      <c r="G3295" s="76" t="s">
        <v>19535</v>
      </c>
      <c r="H3295" s="76" t="s">
        <v>19536</v>
      </c>
      <c r="I3295" s="76" t="s">
        <v>19530</v>
      </c>
      <c r="J3295" s="76" t="s">
        <v>19531</v>
      </c>
      <c r="K3295" s="76" t="s">
        <v>19532</v>
      </c>
    </row>
    <row r="3296" spans="1:11" x14ac:dyDescent="0.3">
      <c r="A3296" s="65" t="s">
        <v>3584</v>
      </c>
      <c r="B3296" s="70" t="s">
        <v>15729</v>
      </c>
      <c r="C3296" s="72" t="s">
        <v>19396</v>
      </c>
      <c r="D3296" s="76" t="s">
        <v>19525</v>
      </c>
      <c r="E3296" s="76" t="s">
        <v>19533</v>
      </c>
      <c r="F3296" s="76" t="s">
        <v>19534</v>
      </c>
      <c r="G3296" s="76" t="s">
        <v>19535</v>
      </c>
      <c r="H3296" s="76" t="s">
        <v>19536</v>
      </c>
      <c r="I3296" s="76" t="s">
        <v>19548</v>
      </c>
      <c r="J3296" s="76" t="s">
        <v>19549</v>
      </c>
      <c r="K3296" s="76" t="s">
        <v>19550</v>
      </c>
    </row>
    <row r="3297" spans="1:11" x14ac:dyDescent="0.3">
      <c r="A3297" s="65" t="s">
        <v>3585</v>
      </c>
      <c r="B3297" s="70" t="s">
        <v>15730</v>
      </c>
      <c r="C3297" s="72" t="s">
        <v>19396</v>
      </c>
      <c r="D3297" s="76" t="s">
        <v>19525</v>
      </c>
      <c r="E3297" s="76" t="s">
        <v>19533</v>
      </c>
      <c r="F3297" s="76" t="s">
        <v>19534</v>
      </c>
      <c r="G3297" s="76" t="s">
        <v>19535</v>
      </c>
      <c r="H3297" s="76" t="s">
        <v>19536</v>
      </c>
      <c r="I3297" s="76" t="s">
        <v>19548</v>
      </c>
      <c r="J3297" s="76" t="s">
        <v>19549</v>
      </c>
      <c r="K3297" s="76" t="s">
        <v>19550</v>
      </c>
    </row>
    <row r="3298" spans="1:11" x14ac:dyDescent="0.3">
      <c r="A3298" s="65" t="s">
        <v>3586</v>
      </c>
      <c r="B3298" s="70" t="s">
        <v>15731</v>
      </c>
      <c r="C3298" s="72" t="s">
        <v>19396</v>
      </c>
      <c r="D3298" s="76" t="s">
        <v>19525</v>
      </c>
      <c r="E3298" s="76" t="s">
        <v>19533</v>
      </c>
      <c r="F3298" s="76" t="s">
        <v>19534</v>
      </c>
      <c r="G3298" s="76" t="s">
        <v>19535</v>
      </c>
      <c r="H3298" s="76" t="s">
        <v>19536</v>
      </c>
      <c r="I3298" s="76" t="s">
        <v>19548</v>
      </c>
      <c r="J3298" s="76" t="s">
        <v>19549</v>
      </c>
      <c r="K3298" s="76" t="s">
        <v>19550</v>
      </c>
    </row>
    <row r="3299" spans="1:11" x14ac:dyDescent="0.3">
      <c r="A3299" s="65" t="s">
        <v>3587</v>
      </c>
      <c r="B3299" s="70" t="s">
        <v>15732</v>
      </c>
      <c r="C3299" s="72" t="s">
        <v>19396</v>
      </c>
      <c r="D3299" s="76" t="s">
        <v>19525</v>
      </c>
      <c r="E3299" s="76" t="s">
        <v>19542</v>
      </c>
      <c r="F3299" s="76" t="s">
        <v>19534</v>
      </c>
      <c r="G3299" s="76" t="s">
        <v>19528</v>
      </c>
      <c r="H3299" s="76" t="s">
        <v>19536</v>
      </c>
      <c r="I3299" s="76" t="s">
        <v>19548</v>
      </c>
      <c r="J3299" s="76" t="s">
        <v>19549</v>
      </c>
      <c r="K3299" s="76" t="s">
        <v>19550</v>
      </c>
    </row>
    <row r="3300" spans="1:11" x14ac:dyDescent="0.3">
      <c r="A3300" s="65" t="s">
        <v>3588</v>
      </c>
      <c r="B3300" s="70" t="s">
        <v>15733</v>
      </c>
      <c r="C3300" s="72" t="s">
        <v>19396</v>
      </c>
      <c r="D3300" s="76" t="s">
        <v>19525</v>
      </c>
      <c r="E3300" s="76" t="s">
        <v>19542</v>
      </c>
      <c r="F3300" s="76" t="s">
        <v>19534</v>
      </c>
      <c r="G3300" s="76" t="s">
        <v>19528</v>
      </c>
      <c r="H3300" s="76" t="s">
        <v>19536</v>
      </c>
      <c r="I3300" s="76" t="s">
        <v>19548</v>
      </c>
      <c r="J3300" s="76" t="s">
        <v>19549</v>
      </c>
      <c r="K3300" s="76" t="s">
        <v>19550</v>
      </c>
    </row>
    <row r="3301" spans="1:11" x14ac:dyDescent="0.3">
      <c r="A3301" s="65" t="s">
        <v>3589</v>
      </c>
      <c r="B3301" s="70" t="s">
        <v>15734</v>
      </c>
      <c r="C3301" s="72" t="s">
        <v>19396</v>
      </c>
      <c r="D3301" s="76" t="s">
        <v>19525</v>
      </c>
      <c r="E3301" s="76" t="s">
        <v>19533</v>
      </c>
      <c r="F3301" s="76" t="s">
        <v>19534</v>
      </c>
      <c r="G3301" s="76" t="s">
        <v>19535</v>
      </c>
      <c r="H3301" s="76" t="s">
        <v>19536</v>
      </c>
      <c r="I3301" s="76" t="s">
        <v>19548</v>
      </c>
      <c r="J3301" s="76" t="s">
        <v>19549</v>
      </c>
      <c r="K3301" s="76" t="s">
        <v>19550</v>
      </c>
    </row>
    <row r="3302" spans="1:11" x14ac:dyDescent="0.3">
      <c r="A3302" s="65" t="s">
        <v>3590</v>
      </c>
      <c r="B3302" s="70" t="s">
        <v>15735</v>
      </c>
      <c r="C3302" s="72" t="s">
        <v>19396</v>
      </c>
      <c r="D3302" s="76" t="s">
        <v>19525</v>
      </c>
      <c r="E3302" s="76" t="s">
        <v>19533</v>
      </c>
      <c r="F3302" s="76" t="s">
        <v>19534</v>
      </c>
      <c r="G3302" s="76" t="s">
        <v>19535</v>
      </c>
      <c r="H3302" s="76" t="s">
        <v>19536</v>
      </c>
      <c r="I3302" s="76" t="s">
        <v>19548</v>
      </c>
      <c r="J3302" s="76" t="s">
        <v>19549</v>
      </c>
      <c r="K3302" s="76" t="s">
        <v>19550</v>
      </c>
    </row>
    <row r="3303" spans="1:11" x14ac:dyDescent="0.3">
      <c r="A3303" s="65" t="s">
        <v>3591</v>
      </c>
      <c r="B3303" s="70" t="s">
        <v>15736</v>
      </c>
      <c r="C3303" s="72" t="s">
        <v>19396</v>
      </c>
      <c r="D3303" s="76" t="s">
        <v>19525</v>
      </c>
      <c r="E3303" s="76" t="s">
        <v>19542</v>
      </c>
      <c r="F3303" s="76" t="s">
        <v>19534</v>
      </c>
      <c r="G3303" s="76" t="s">
        <v>19528</v>
      </c>
      <c r="H3303" s="76" t="s">
        <v>19536</v>
      </c>
      <c r="I3303" s="76" t="s">
        <v>19530</v>
      </c>
      <c r="J3303" s="76" t="s">
        <v>19531</v>
      </c>
      <c r="K3303" s="76" t="s">
        <v>19532</v>
      </c>
    </row>
    <row r="3304" spans="1:11" x14ac:dyDescent="0.3">
      <c r="A3304" s="65" t="s">
        <v>3592</v>
      </c>
      <c r="B3304" s="70" t="s">
        <v>15737</v>
      </c>
      <c r="C3304" s="72" t="s">
        <v>19396</v>
      </c>
      <c r="D3304" s="76" t="s">
        <v>19525</v>
      </c>
      <c r="E3304" s="76" t="s">
        <v>19526</v>
      </c>
      <c r="F3304" s="76" t="s">
        <v>19544</v>
      </c>
      <c r="G3304" s="76" t="s">
        <v>19528</v>
      </c>
      <c r="H3304" s="76" t="s">
        <v>19536</v>
      </c>
      <c r="I3304" s="76" t="s">
        <v>19530</v>
      </c>
      <c r="J3304" s="76" t="s">
        <v>19531</v>
      </c>
      <c r="K3304" s="76" t="s">
        <v>19532</v>
      </c>
    </row>
    <row r="3305" spans="1:11" x14ac:dyDescent="0.3">
      <c r="A3305" s="65" t="s">
        <v>3593</v>
      </c>
      <c r="B3305" s="70" t="s">
        <v>15738</v>
      </c>
      <c r="C3305" s="72" t="s">
        <v>19396</v>
      </c>
      <c r="D3305" s="76" t="s">
        <v>19525</v>
      </c>
      <c r="E3305" s="76" t="s">
        <v>19526</v>
      </c>
      <c r="F3305" s="76" t="s">
        <v>19538</v>
      </c>
      <c r="G3305" s="76" t="s">
        <v>19528</v>
      </c>
      <c r="H3305" s="76" t="s">
        <v>19536</v>
      </c>
      <c r="I3305" s="76" t="s">
        <v>19530</v>
      </c>
      <c r="J3305" s="76" t="s">
        <v>19531</v>
      </c>
      <c r="K3305" s="76" t="s">
        <v>19532</v>
      </c>
    </row>
    <row r="3306" spans="1:11" x14ac:dyDescent="0.3">
      <c r="A3306" s="65" t="s">
        <v>3594</v>
      </c>
      <c r="B3306" s="70" t="s">
        <v>15739</v>
      </c>
      <c r="C3306" s="72" t="s">
        <v>19396</v>
      </c>
      <c r="D3306" s="76" t="s">
        <v>19525</v>
      </c>
      <c r="E3306" s="76" t="s">
        <v>19542</v>
      </c>
      <c r="F3306" s="76" t="s">
        <v>19534</v>
      </c>
      <c r="G3306" s="76" t="s">
        <v>19528</v>
      </c>
      <c r="H3306" s="76" t="s">
        <v>19536</v>
      </c>
      <c r="I3306" s="76" t="s">
        <v>19530</v>
      </c>
      <c r="J3306" s="76" t="s">
        <v>19531</v>
      </c>
      <c r="K3306" s="76" t="s">
        <v>19532</v>
      </c>
    </row>
    <row r="3307" spans="1:11" x14ac:dyDescent="0.3">
      <c r="A3307" s="66" t="s">
        <v>3595</v>
      </c>
      <c r="B3307" s="70" t="e">
        <v>#N/A</v>
      </c>
      <c r="C3307" s="73"/>
      <c r="D3307" s="77"/>
      <c r="E3307" s="77"/>
      <c r="F3307" s="77"/>
      <c r="G3307" s="77"/>
      <c r="H3307" s="77"/>
      <c r="I3307" s="77"/>
      <c r="J3307" s="77"/>
      <c r="K3307" s="77"/>
    </row>
    <row r="3308" spans="1:11" x14ac:dyDescent="0.3">
      <c r="A3308" s="65" t="s">
        <v>3596</v>
      </c>
      <c r="B3308" s="70" t="s">
        <v>15740</v>
      </c>
      <c r="C3308" s="72" t="s">
        <v>19396</v>
      </c>
      <c r="D3308" s="76" t="s">
        <v>19525</v>
      </c>
      <c r="E3308" s="76" t="s">
        <v>19533</v>
      </c>
      <c r="F3308" s="76" t="s">
        <v>19534</v>
      </c>
      <c r="G3308" s="76" t="s">
        <v>19528</v>
      </c>
      <c r="H3308" s="76" t="s">
        <v>19536</v>
      </c>
      <c r="I3308" s="76" t="s">
        <v>19530</v>
      </c>
      <c r="J3308" s="76" t="s">
        <v>19531</v>
      </c>
      <c r="K3308" s="76" t="s">
        <v>19532</v>
      </c>
    </row>
    <row r="3309" spans="1:11" x14ac:dyDescent="0.3">
      <c r="A3309" s="65" t="s">
        <v>3597</v>
      </c>
      <c r="B3309" s="70" t="s">
        <v>15741</v>
      </c>
      <c r="C3309" s="72" t="s">
        <v>19396</v>
      </c>
      <c r="D3309" s="76" t="s">
        <v>19525</v>
      </c>
      <c r="E3309" s="76" t="s">
        <v>19526</v>
      </c>
      <c r="F3309" s="76" t="s">
        <v>19534</v>
      </c>
      <c r="G3309" s="76" t="s">
        <v>19535</v>
      </c>
      <c r="H3309" s="76" t="s">
        <v>19536</v>
      </c>
      <c r="I3309" s="76" t="s">
        <v>19530</v>
      </c>
      <c r="J3309" s="76" t="s">
        <v>19531</v>
      </c>
      <c r="K3309" s="76" t="s">
        <v>19532</v>
      </c>
    </row>
    <row r="3310" spans="1:11" x14ac:dyDescent="0.3">
      <c r="A3310" s="65" t="s">
        <v>3598</v>
      </c>
      <c r="B3310" s="70" t="s">
        <v>15742</v>
      </c>
      <c r="C3310" s="72" t="s">
        <v>19396</v>
      </c>
      <c r="D3310" s="76" t="s">
        <v>19525</v>
      </c>
      <c r="E3310" s="76" t="s">
        <v>19526</v>
      </c>
      <c r="F3310" s="76" t="s">
        <v>19541</v>
      </c>
      <c r="G3310" s="76" t="s">
        <v>19535</v>
      </c>
      <c r="H3310" s="76" t="s">
        <v>19536</v>
      </c>
      <c r="I3310" s="76" t="s">
        <v>19530</v>
      </c>
      <c r="J3310" s="76" t="s">
        <v>19531</v>
      </c>
      <c r="K3310" s="76" t="s">
        <v>19532</v>
      </c>
    </row>
    <row r="3311" spans="1:11" x14ac:dyDescent="0.3">
      <c r="A3311" s="65" t="s">
        <v>3599</v>
      </c>
      <c r="B3311" s="70" t="s">
        <v>15743</v>
      </c>
      <c r="C3311" s="72" t="s">
        <v>19396</v>
      </c>
      <c r="D3311" s="76" t="s">
        <v>19525</v>
      </c>
      <c r="E3311" s="76" t="s">
        <v>19526</v>
      </c>
      <c r="F3311" s="76" t="s">
        <v>19534</v>
      </c>
      <c r="G3311" s="76" t="s">
        <v>19535</v>
      </c>
      <c r="H3311" s="76" t="s">
        <v>19536</v>
      </c>
      <c r="I3311" s="76" t="s">
        <v>19530</v>
      </c>
      <c r="J3311" s="76" t="s">
        <v>19531</v>
      </c>
      <c r="K3311" s="76" t="s">
        <v>19532</v>
      </c>
    </row>
    <row r="3312" spans="1:11" x14ac:dyDescent="0.3">
      <c r="A3312" s="65" t="s">
        <v>3600</v>
      </c>
      <c r="B3312" s="70" t="s">
        <v>15744</v>
      </c>
      <c r="C3312" s="72" t="s">
        <v>19396</v>
      </c>
      <c r="D3312" s="76" t="s">
        <v>19525</v>
      </c>
      <c r="E3312" s="76" t="s">
        <v>19533</v>
      </c>
      <c r="F3312" s="76" t="s">
        <v>19534</v>
      </c>
      <c r="G3312" s="76" t="s">
        <v>19535</v>
      </c>
      <c r="H3312" s="76" t="s">
        <v>19536</v>
      </c>
      <c r="I3312" s="76" t="s">
        <v>19530</v>
      </c>
      <c r="J3312" s="76" t="s">
        <v>19531</v>
      </c>
      <c r="K3312" s="76" t="s">
        <v>19532</v>
      </c>
    </row>
    <row r="3313" spans="1:11" x14ac:dyDescent="0.3">
      <c r="A3313" s="65" t="s">
        <v>3601</v>
      </c>
      <c r="B3313" s="70" t="s">
        <v>15745</v>
      </c>
      <c r="C3313" s="72" t="s">
        <v>19396</v>
      </c>
      <c r="D3313" s="76" t="s">
        <v>19525</v>
      </c>
      <c r="E3313" s="76" t="s">
        <v>19526</v>
      </c>
      <c r="F3313" s="76" t="s">
        <v>19534</v>
      </c>
      <c r="G3313" s="76" t="s">
        <v>19535</v>
      </c>
      <c r="H3313" s="76" t="s">
        <v>19536</v>
      </c>
      <c r="I3313" s="76" t="s">
        <v>19530</v>
      </c>
      <c r="J3313" s="76" t="s">
        <v>19531</v>
      </c>
      <c r="K3313" s="76" t="s">
        <v>19532</v>
      </c>
    </row>
    <row r="3314" spans="1:11" x14ac:dyDescent="0.3">
      <c r="A3314" s="65" t="s">
        <v>3602</v>
      </c>
      <c r="B3314" s="70" t="s">
        <v>15746</v>
      </c>
      <c r="C3314" s="72" t="s">
        <v>19396</v>
      </c>
      <c r="D3314" s="76" t="s">
        <v>19525</v>
      </c>
      <c r="E3314" s="76" t="s">
        <v>19533</v>
      </c>
      <c r="F3314" s="76" t="s">
        <v>19534</v>
      </c>
      <c r="G3314" s="76" t="s">
        <v>19528</v>
      </c>
      <c r="H3314" s="76" t="s">
        <v>19536</v>
      </c>
      <c r="I3314" s="76" t="s">
        <v>19530</v>
      </c>
      <c r="J3314" s="76" t="s">
        <v>19531</v>
      </c>
      <c r="K3314" s="76" t="s">
        <v>19532</v>
      </c>
    </row>
    <row r="3315" spans="1:11" x14ac:dyDescent="0.3">
      <c r="A3315" s="65" t="s">
        <v>3603</v>
      </c>
      <c r="B3315" s="70" t="s">
        <v>15747</v>
      </c>
      <c r="C3315" s="72" t="s">
        <v>19396</v>
      </c>
      <c r="D3315" s="76" t="s">
        <v>19525</v>
      </c>
      <c r="E3315" s="76" t="s">
        <v>19526</v>
      </c>
      <c r="F3315" s="76" t="s">
        <v>19534</v>
      </c>
      <c r="G3315" s="76" t="s">
        <v>19528</v>
      </c>
      <c r="H3315" s="76" t="s">
        <v>19536</v>
      </c>
      <c r="I3315" s="76" t="s">
        <v>19530</v>
      </c>
      <c r="J3315" s="76" t="s">
        <v>19531</v>
      </c>
      <c r="K3315" s="76" t="s">
        <v>19532</v>
      </c>
    </row>
    <row r="3316" spans="1:11" x14ac:dyDescent="0.3">
      <c r="A3316" s="65" t="s">
        <v>3604</v>
      </c>
      <c r="B3316" s="70" t="s">
        <v>15748</v>
      </c>
      <c r="C3316" s="72" t="s">
        <v>19396</v>
      </c>
      <c r="D3316" s="76" t="s">
        <v>19525</v>
      </c>
      <c r="E3316" s="76" t="s">
        <v>19533</v>
      </c>
      <c r="F3316" s="76" t="s">
        <v>19534</v>
      </c>
      <c r="G3316" s="76" t="s">
        <v>19535</v>
      </c>
      <c r="H3316" s="76" t="s">
        <v>19536</v>
      </c>
      <c r="I3316" s="76" t="s">
        <v>19530</v>
      </c>
      <c r="J3316" s="76" t="s">
        <v>19531</v>
      </c>
      <c r="K3316" s="76" t="s">
        <v>19532</v>
      </c>
    </row>
    <row r="3317" spans="1:11" x14ac:dyDescent="0.3">
      <c r="A3317" s="65" t="s">
        <v>3605</v>
      </c>
      <c r="B3317" s="70" t="s">
        <v>15749</v>
      </c>
      <c r="C3317" s="72" t="s">
        <v>19396</v>
      </c>
      <c r="D3317" s="76" t="s">
        <v>19525</v>
      </c>
      <c r="E3317" s="76" t="s">
        <v>19526</v>
      </c>
      <c r="F3317" s="76" t="s">
        <v>19534</v>
      </c>
      <c r="G3317" s="76" t="s">
        <v>19528</v>
      </c>
      <c r="H3317" s="76" t="s">
        <v>19536</v>
      </c>
      <c r="I3317" s="76" t="s">
        <v>19530</v>
      </c>
      <c r="J3317" s="76" t="s">
        <v>19531</v>
      </c>
      <c r="K3317" s="76" t="s">
        <v>19532</v>
      </c>
    </row>
    <row r="3318" spans="1:11" x14ac:dyDescent="0.3">
      <c r="A3318" s="65" t="s">
        <v>3606</v>
      </c>
      <c r="B3318" s="70" t="s">
        <v>15750</v>
      </c>
      <c r="C3318" s="72" t="s">
        <v>19396</v>
      </c>
      <c r="D3318" s="76" t="s">
        <v>19525</v>
      </c>
      <c r="E3318" s="76" t="s">
        <v>19537</v>
      </c>
      <c r="F3318" s="76" t="s">
        <v>19534</v>
      </c>
      <c r="G3318" s="76" t="s">
        <v>19528</v>
      </c>
      <c r="H3318" s="76" t="s">
        <v>19536</v>
      </c>
      <c r="I3318" s="76" t="s">
        <v>19530</v>
      </c>
      <c r="J3318" s="76" t="s">
        <v>19531</v>
      </c>
      <c r="K3318" s="76" t="s">
        <v>19532</v>
      </c>
    </row>
    <row r="3319" spans="1:11" x14ac:dyDescent="0.3">
      <c r="A3319" s="65" t="s">
        <v>3607</v>
      </c>
      <c r="B3319" s="70" t="s">
        <v>15751</v>
      </c>
      <c r="C3319" s="72" t="s">
        <v>19396</v>
      </c>
      <c r="D3319" s="76" t="s">
        <v>19525</v>
      </c>
      <c r="E3319" s="76" t="s">
        <v>19526</v>
      </c>
      <c r="F3319" s="76" t="s">
        <v>19534</v>
      </c>
      <c r="G3319" s="76" t="s">
        <v>19528</v>
      </c>
      <c r="H3319" s="76" t="s">
        <v>19536</v>
      </c>
      <c r="I3319" s="76" t="s">
        <v>19530</v>
      </c>
      <c r="J3319" s="76" t="s">
        <v>19531</v>
      </c>
      <c r="K3319" s="76" t="s">
        <v>19532</v>
      </c>
    </row>
    <row r="3320" spans="1:11" x14ac:dyDescent="0.3">
      <c r="A3320" s="65" t="s">
        <v>3608</v>
      </c>
      <c r="B3320" s="70" t="s">
        <v>15752</v>
      </c>
      <c r="C3320" s="72" t="s">
        <v>19396</v>
      </c>
      <c r="D3320" s="76" t="s">
        <v>19525</v>
      </c>
      <c r="E3320" s="76" t="s">
        <v>19537</v>
      </c>
      <c r="F3320" s="76" t="s">
        <v>19534</v>
      </c>
      <c r="G3320" s="76" t="s">
        <v>19528</v>
      </c>
      <c r="H3320" s="76" t="s">
        <v>19536</v>
      </c>
      <c r="I3320" s="76" t="s">
        <v>19530</v>
      </c>
      <c r="J3320" s="76" t="s">
        <v>19531</v>
      </c>
      <c r="K3320" s="76" t="s">
        <v>19532</v>
      </c>
    </row>
    <row r="3321" spans="1:11" x14ac:dyDescent="0.3">
      <c r="A3321" s="65" t="s">
        <v>3609</v>
      </c>
      <c r="B3321" s="70" t="s">
        <v>15753</v>
      </c>
      <c r="C3321" s="72" t="s">
        <v>19396</v>
      </c>
      <c r="D3321" s="76" t="s">
        <v>19525</v>
      </c>
      <c r="E3321" s="76" t="s">
        <v>19533</v>
      </c>
      <c r="F3321" s="76" t="s">
        <v>19534</v>
      </c>
      <c r="G3321" s="76" t="s">
        <v>19528</v>
      </c>
      <c r="H3321" s="76" t="s">
        <v>19536</v>
      </c>
      <c r="I3321" s="76" t="s">
        <v>19530</v>
      </c>
      <c r="J3321" s="76" t="s">
        <v>19531</v>
      </c>
      <c r="K3321" s="76" t="s">
        <v>19532</v>
      </c>
    </row>
    <row r="3322" spans="1:11" x14ac:dyDescent="0.3">
      <c r="A3322" s="65" t="s">
        <v>3610</v>
      </c>
      <c r="B3322" s="70" t="s">
        <v>15754</v>
      </c>
      <c r="C3322" s="72" t="s">
        <v>19396</v>
      </c>
      <c r="D3322" s="76" t="s">
        <v>19525</v>
      </c>
      <c r="E3322" s="76" t="s">
        <v>19533</v>
      </c>
      <c r="F3322" s="76" t="s">
        <v>19534</v>
      </c>
      <c r="G3322" s="76" t="s">
        <v>19535</v>
      </c>
      <c r="H3322" s="76" t="s">
        <v>19536</v>
      </c>
      <c r="I3322" s="76" t="s">
        <v>19530</v>
      </c>
      <c r="J3322" s="76" t="s">
        <v>19531</v>
      </c>
      <c r="K3322" s="76" t="s">
        <v>19532</v>
      </c>
    </row>
    <row r="3323" spans="1:11" x14ac:dyDescent="0.3">
      <c r="A3323" s="65" t="s">
        <v>3611</v>
      </c>
      <c r="B3323" s="70" t="s">
        <v>15755</v>
      </c>
      <c r="C3323" s="72" t="s">
        <v>19396</v>
      </c>
      <c r="D3323" s="76" t="s">
        <v>19525</v>
      </c>
      <c r="E3323" s="76" t="s">
        <v>19533</v>
      </c>
      <c r="F3323" s="76" t="s">
        <v>19534</v>
      </c>
      <c r="G3323" s="76" t="s">
        <v>19535</v>
      </c>
      <c r="H3323" s="76" t="s">
        <v>19536</v>
      </c>
      <c r="I3323" s="76" t="s">
        <v>19530</v>
      </c>
      <c r="J3323" s="76" t="s">
        <v>19531</v>
      </c>
      <c r="K3323" s="76" t="s">
        <v>19532</v>
      </c>
    </row>
    <row r="3324" spans="1:11" x14ac:dyDescent="0.3">
      <c r="A3324" s="65" t="s">
        <v>3612</v>
      </c>
      <c r="B3324" s="70" t="s">
        <v>15756</v>
      </c>
      <c r="C3324" s="72" t="s">
        <v>19396</v>
      </c>
      <c r="D3324" s="76" t="s">
        <v>19525</v>
      </c>
      <c r="E3324" s="76" t="s">
        <v>19533</v>
      </c>
      <c r="F3324" s="76" t="s">
        <v>19534</v>
      </c>
      <c r="G3324" s="76" t="s">
        <v>19535</v>
      </c>
      <c r="H3324" s="76" t="s">
        <v>19536</v>
      </c>
      <c r="I3324" s="76" t="s">
        <v>19530</v>
      </c>
      <c r="J3324" s="76" t="s">
        <v>19531</v>
      </c>
      <c r="K3324" s="76" t="s">
        <v>19532</v>
      </c>
    </row>
    <row r="3325" spans="1:11" x14ac:dyDescent="0.3">
      <c r="A3325" s="65" t="s">
        <v>3613</v>
      </c>
      <c r="B3325" s="70" t="s">
        <v>15757</v>
      </c>
      <c r="C3325" s="72" t="s">
        <v>19396</v>
      </c>
      <c r="D3325" s="76" t="s">
        <v>19525</v>
      </c>
      <c r="E3325" s="76" t="s">
        <v>19533</v>
      </c>
      <c r="F3325" s="76" t="s">
        <v>19534</v>
      </c>
      <c r="G3325" s="76" t="s">
        <v>19528</v>
      </c>
      <c r="H3325" s="76" t="s">
        <v>19536</v>
      </c>
      <c r="I3325" s="76" t="s">
        <v>19530</v>
      </c>
      <c r="J3325" s="76" t="s">
        <v>19531</v>
      </c>
      <c r="K3325" s="76" t="s">
        <v>19532</v>
      </c>
    </row>
    <row r="3326" spans="1:11" x14ac:dyDescent="0.3">
      <c r="A3326" s="65" t="s">
        <v>3614</v>
      </c>
      <c r="B3326" s="70" t="s">
        <v>15758</v>
      </c>
      <c r="C3326" s="72" t="s">
        <v>19396</v>
      </c>
      <c r="D3326" s="76" t="s">
        <v>19525</v>
      </c>
      <c r="E3326" s="76" t="s">
        <v>19526</v>
      </c>
      <c r="F3326" s="76" t="s">
        <v>19534</v>
      </c>
      <c r="G3326" s="76" t="s">
        <v>19528</v>
      </c>
      <c r="H3326" s="76" t="s">
        <v>19536</v>
      </c>
      <c r="I3326" s="76" t="s">
        <v>19530</v>
      </c>
      <c r="J3326" s="76" t="s">
        <v>19531</v>
      </c>
      <c r="K3326" s="76" t="s">
        <v>19532</v>
      </c>
    </row>
    <row r="3327" spans="1:11" x14ac:dyDescent="0.3">
      <c r="A3327" s="65" t="s">
        <v>3615</v>
      </c>
      <c r="B3327" s="70" t="s">
        <v>15759</v>
      </c>
      <c r="C3327" s="72" t="s">
        <v>19396</v>
      </c>
      <c r="D3327" s="76" t="s">
        <v>19525</v>
      </c>
      <c r="E3327" s="76" t="s">
        <v>19537</v>
      </c>
      <c r="F3327" s="76" t="s">
        <v>19534</v>
      </c>
      <c r="G3327" s="76" t="s">
        <v>19528</v>
      </c>
      <c r="H3327" s="76" t="s">
        <v>19536</v>
      </c>
      <c r="I3327" s="76" t="s">
        <v>19530</v>
      </c>
      <c r="J3327" s="76" t="s">
        <v>19531</v>
      </c>
      <c r="K3327" s="76" t="s">
        <v>19532</v>
      </c>
    </row>
    <row r="3328" spans="1:11" x14ac:dyDescent="0.3">
      <c r="A3328" s="65" t="s">
        <v>3616</v>
      </c>
      <c r="B3328" s="70" t="s">
        <v>15760</v>
      </c>
      <c r="C3328" s="72" t="s">
        <v>19396</v>
      </c>
      <c r="D3328" s="76" t="s">
        <v>19525</v>
      </c>
      <c r="E3328" s="76" t="s">
        <v>19533</v>
      </c>
      <c r="F3328" s="76" t="s">
        <v>19534</v>
      </c>
      <c r="G3328" s="76" t="s">
        <v>19535</v>
      </c>
      <c r="H3328" s="76" t="s">
        <v>19536</v>
      </c>
      <c r="I3328" s="76" t="s">
        <v>19530</v>
      </c>
      <c r="J3328" s="76" t="s">
        <v>19531</v>
      </c>
      <c r="K3328" s="76" t="s">
        <v>19532</v>
      </c>
    </row>
    <row r="3329" spans="1:11" x14ac:dyDescent="0.3">
      <c r="A3329" s="65" t="s">
        <v>3617</v>
      </c>
      <c r="B3329" s="70" t="s">
        <v>15761</v>
      </c>
      <c r="C3329" s="72" t="s">
        <v>19396</v>
      </c>
      <c r="D3329" s="76" t="s">
        <v>19525</v>
      </c>
      <c r="E3329" s="76" t="s">
        <v>19533</v>
      </c>
      <c r="F3329" s="76" t="s">
        <v>19534</v>
      </c>
      <c r="G3329" s="76" t="s">
        <v>19535</v>
      </c>
      <c r="H3329" s="76" t="s">
        <v>19536</v>
      </c>
      <c r="I3329" s="76" t="s">
        <v>19530</v>
      </c>
      <c r="J3329" s="76" t="s">
        <v>19531</v>
      </c>
      <c r="K3329" s="76" t="s">
        <v>19532</v>
      </c>
    </row>
    <row r="3330" spans="1:11" x14ac:dyDescent="0.3">
      <c r="A3330" s="65" t="s">
        <v>3618</v>
      </c>
      <c r="B3330" s="70" t="s">
        <v>15762</v>
      </c>
      <c r="C3330" s="72" t="s">
        <v>19396</v>
      </c>
      <c r="D3330" s="76" t="s">
        <v>19525</v>
      </c>
      <c r="E3330" s="76" t="s">
        <v>19533</v>
      </c>
      <c r="F3330" s="76" t="s">
        <v>19534</v>
      </c>
      <c r="G3330" s="76" t="s">
        <v>19535</v>
      </c>
      <c r="H3330" s="76" t="s">
        <v>19536</v>
      </c>
      <c r="I3330" s="76" t="s">
        <v>19530</v>
      </c>
      <c r="J3330" s="76" t="s">
        <v>19531</v>
      </c>
      <c r="K3330" s="76" t="s">
        <v>19532</v>
      </c>
    </row>
    <row r="3331" spans="1:11" x14ac:dyDescent="0.3">
      <c r="A3331" s="65" t="s">
        <v>3619</v>
      </c>
      <c r="B3331" s="70" t="s">
        <v>15763</v>
      </c>
      <c r="C3331" s="72" t="s">
        <v>19396</v>
      </c>
      <c r="D3331" s="76" t="s">
        <v>19525</v>
      </c>
      <c r="E3331" s="76" t="s">
        <v>19533</v>
      </c>
      <c r="F3331" s="76" t="s">
        <v>19534</v>
      </c>
      <c r="G3331" s="76" t="s">
        <v>19535</v>
      </c>
      <c r="H3331" s="76" t="s">
        <v>19536</v>
      </c>
      <c r="I3331" s="76" t="s">
        <v>19530</v>
      </c>
      <c r="J3331" s="76" t="s">
        <v>19531</v>
      </c>
      <c r="K3331" s="76" t="s">
        <v>19532</v>
      </c>
    </row>
    <row r="3332" spans="1:11" x14ac:dyDescent="0.3">
      <c r="A3332" s="65" t="s">
        <v>3620</v>
      </c>
      <c r="B3332" s="70" t="s">
        <v>15764</v>
      </c>
      <c r="C3332" s="72" t="s">
        <v>19396</v>
      </c>
      <c r="D3332" s="76" t="s">
        <v>19525</v>
      </c>
      <c r="E3332" s="76" t="s">
        <v>19533</v>
      </c>
      <c r="F3332" s="76" t="s">
        <v>19534</v>
      </c>
      <c r="G3332" s="76" t="s">
        <v>19535</v>
      </c>
      <c r="H3332" s="76" t="s">
        <v>19536</v>
      </c>
      <c r="I3332" s="76" t="s">
        <v>19530</v>
      </c>
      <c r="J3332" s="76" t="s">
        <v>19531</v>
      </c>
      <c r="K3332" s="76" t="s">
        <v>19532</v>
      </c>
    </row>
    <row r="3333" spans="1:11" x14ac:dyDescent="0.3">
      <c r="A3333" s="65" t="s">
        <v>3621</v>
      </c>
      <c r="B3333" s="70" t="s">
        <v>15765</v>
      </c>
      <c r="C3333" s="72" t="s">
        <v>19396</v>
      </c>
      <c r="D3333" s="76" t="s">
        <v>19525</v>
      </c>
      <c r="E3333" s="76" t="s">
        <v>19533</v>
      </c>
      <c r="F3333" s="76" t="s">
        <v>19534</v>
      </c>
      <c r="G3333" s="76" t="s">
        <v>19535</v>
      </c>
      <c r="H3333" s="76" t="s">
        <v>19536</v>
      </c>
      <c r="I3333" s="76" t="s">
        <v>19530</v>
      </c>
      <c r="J3333" s="76" t="s">
        <v>19531</v>
      </c>
      <c r="K3333" s="76" t="s">
        <v>19532</v>
      </c>
    </row>
    <row r="3334" spans="1:11" x14ac:dyDescent="0.3">
      <c r="A3334" s="65" t="s">
        <v>3622</v>
      </c>
      <c r="B3334" s="70" t="s">
        <v>15766</v>
      </c>
      <c r="C3334" s="72" t="s">
        <v>19396</v>
      </c>
      <c r="D3334" s="76" t="s">
        <v>19525</v>
      </c>
      <c r="E3334" s="76" t="s">
        <v>19526</v>
      </c>
      <c r="F3334" s="76" t="s">
        <v>19534</v>
      </c>
      <c r="G3334" s="76" t="s">
        <v>19535</v>
      </c>
      <c r="H3334" s="76" t="s">
        <v>19536</v>
      </c>
      <c r="I3334" s="76" t="s">
        <v>19530</v>
      </c>
      <c r="J3334" s="76" t="s">
        <v>19531</v>
      </c>
      <c r="K3334" s="76" t="s">
        <v>19532</v>
      </c>
    </row>
    <row r="3335" spans="1:11" x14ac:dyDescent="0.3">
      <c r="A3335" s="65" t="s">
        <v>3623</v>
      </c>
      <c r="B3335" s="70" t="s">
        <v>14485</v>
      </c>
      <c r="C3335" s="72" t="s">
        <v>19396</v>
      </c>
      <c r="D3335" s="76" t="s">
        <v>19525</v>
      </c>
      <c r="E3335" s="76" t="s">
        <v>19526</v>
      </c>
      <c r="F3335" s="76" t="s">
        <v>19538</v>
      </c>
      <c r="G3335" s="76" t="s">
        <v>19528</v>
      </c>
      <c r="H3335" s="76" t="s">
        <v>19536</v>
      </c>
      <c r="I3335" s="76" t="s">
        <v>19530</v>
      </c>
      <c r="J3335" s="76" t="s">
        <v>19549</v>
      </c>
      <c r="K3335" s="76" t="s">
        <v>19550</v>
      </c>
    </row>
    <row r="3336" spans="1:11" x14ac:dyDescent="0.3">
      <c r="A3336" s="65" t="s">
        <v>3624</v>
      </c>
      <c r="B3336" s="70" t="s">
        <v>15767</v>
      </c>
      <c r="C3336" s="72" t="s">
        <v>19396</v>
      </c>
      <c r="D3336" s="76" t="s">
        <v>19525</v>
      </c>
      <c r="E3336" s="76" t="s">
        <v>19533</v>
      </c>
      <c r="F3336" s="76" t="s">
        <v>19534</v>
      </c>
      <c r="G3336" s="76" t="s">
        <v>19535</v>
      </c>
      <c r="H3336" s="76" t="s">
        <v>19536</v>
      </c>
      <c r="I3336" s="76" t="s">
        <v>19530</v>
      </c>
      <c r="J3336" s="76" t="s">
        <v>19531</v>
      </c>
      <c r="K3336" s="76" t="s">
        <v>19532</v>
      </c>
    </row>
    <row r="3337" spans="1:11" x14ac:dyDescent="0.3">
      <c r="A3337" s="65" t="s">
        <v>3625</v>
      </c>
      <c r="B3337" s="70" t="s">
        <v>14440</v>
      </c>
      <c r="C3337" s="72" t="s">
        <v>19396</v>
      </c>
      <c r="D3337" s="76" t="s">
        <v>19525</v>
      </c>
      <c r="E3337" s="76" t="s">
        <v>19526</v>
      </c>
      <c r="F3337" s="76" t="s">
        <v>19538</v>
      </c>
      <c r="G3337" s="76" t="s">
        <v>19528</v>
      </c>
      <c r="H3337" s="76" t="s">
        <v>19536</v>
      </c>
      <c r="I3337" s="76" t="s">
        <v>19530</v>
      </c>
      <c r="J3337" s="76" t="s">
        <v>19549</v>
      </c>
      <c r="K3337" s="76" t="s">
        <v>19550</v>
      </c>
    </row>
    <row r="3338" spans="1:11" x14ac:dyDescent="0.3">
      <c r="A3338" s="65" t="s">
        <v>3626</v>
      </c>
      <c r="B3338" s="70" t="s">
        <v>14441</v>
      </c>
      <c r="C3338" s="72" t="s">
        <v>19396</v>
      </c>
      <c r="D3338" s="76" t="s">
        <v>19525</v>
      </c>
      <c r="E3338" s="76" t="s">
        <v>19533</v>
      </c>
      <c r="F3338" s="76" t="s">
        <v>19538</v>
      </c>
      <c r="G3338" s="76" t="s">
        <v>19528</v>
      </c>
      <c r="H3338" s="76" t="s">
        <v>19536</v>
      </c>
      <c r="I3338" s="76" t="s">
        <v>19530</v>
      </c>
      <c r="J3338" s="76" t="s">
        <v>19549</v>
      </c>
      <c r="K3338" s="76" t="s">
        <v>19550</v>
      </c>
    </row>
    <row r="3339" spans="1:11" x14ac:dyDescent="0.3">
      <c r="A3339" s="65" t="s">
        <v>3627</v>
      </c>
      <c r="B3339" s="70" t="s">
        <v>14443</v>
      </c>
      <c r="C3339" s="72" t="s">
        <v>19396</v>
      </c>
      <c r="D3339" s="76" t="s">
        <v>19525</v>
      </c>
      <c r="E3339" s="76" t="s">
        <v>19526</v>
      </c>
      <c r="F3339" s="76" t="s">
        <v>19534</v>
      </c>
      <c r="G3339" s="76" t="s">
        <v>19528</v>
      </c>
      <c r="H3339" s="76" t="s">
        <v>19536</v>
      </c>
      <c r="I3339" s="76" t="s">
        <v>19530</v>
      </c>
      <c r="J3339" s="76" t="s">
        <v>19549</v>
      </c>
      <c r="K3339" s="76" t="s">
        <v>19550</v>
      </c>
    </row>
    <row r="3340" spans="1:11" x14ac:dyDescent="0.3">
      <c r="A3340" s="65" t="s">
        <v>3628</v>
      </c>
      <c r="B3340" s="70" t="s">
        <v>14442</v>
      </c>
      <c r="C3340" s="72" t="s">
        <v>19396</v>
      </c>
      <c r="D3340" s="76" t="s">
        <v>19525</v>
      </c>
      <c r="E3340" s="76" t="s">
        <v>19533</v>
      </c>
      <c r="F3340" s="76" t="s">
        <v>19534</v>
      </c>
      <c r="G3340" s="76" t="s">
        <v>19528</v>
      </c>
      <c r="H3340" s="76" t="s">
        <v>19536</v>
      </c>
      <c r="I3340" s="76" t="s">
        <v>19530</v>
      </c>
      <c r="J3340" s="76" t="s">
        <v>19549</v>
      </c>
      <c r="K3340" s="76" t="s">
        <v>19550</v>
      </c>
    </row>
    <row r="3341" spans="1:11" x14ac:dyDescent="0.3">
      <c r="A3341" s="65" t="s">
        <v>3629</v>
      </c>
      <c r="B3341" s="70" t="s">
        <v>14503</v>
      </c>
      <c r="C3341" s="72" t="s">
        <v>19396</v>
      </c>
      <c r="D3341" s="76" t="s">
        <v>19525</v>
      </c>
      <c r="E3341" s="76" t="s">
        <v>19526</v>
      </c>
      <c r="F3341" s="76" t="s">
        <v>19534</v>
      </c>
      <c r="G3341" s="76" t="s">
        <v>19528</v>
      </c>
      <c r="H3341" s="76" t="s">
        <v>19536</v>
      </c>
      <c r="I3341" s="76" t="s">
        <v>19530</v>
      </c>
      <c r="J3341" s="76" t="s">
        <v>19549</v>
      </c>
      <c r="K3341" s="76" t="s">
        <v>19550</v>
      </c>
    </row>
    <row r="3342" spans="1:11" x14ac:dyDescent="0.3">
      <c r="A3342" s="65" t="s">
        <v>3630</v>
      </c>
      <c r="B3342" s="70" t="s">
        <v>14487</v>
      </c>
      <c r="C3342" s="72" t="s">
        <v>19396</v>
      </c>
      <c r="D3342" s="76" t="s">
        <v>19525</v>
      </c>
      <c r="E3342" s="76" t="s">
        <v>19533</v>
      </c>
      <c r="F3342" s="76" t="s">
        <v>19534</v>
      </c>
      <c r="G3342" s="76" t="s">
        <v>19528</v>
      </c>
      <c r="H3342" s="76" t="s">
        <v>19536</v>
      </c>
      <c r="I3342" s="76" t="s">
        <v>19530</v>
      </c>
      <c r="J3342" s="76" t="s">
        <v>19549</v>
      </c>
      <c r="K3342" s="76" t="s">
        <v>19550</v>
      </c>
    </row>
    <row r="3343" spans="1:11" x14ac:dyDescent="0.3">
      <c r="A3343" s="65" t="s">
        <v>3631</v>
      </c>
      <c r="B3343" s="70" t="s">
        <v>14533</v>
      </c>
      <c r="C3343" s="72" t="s">
        <v>19396</v>
      </c>
      <c r="D3343" s="76" t="s">
        <v>19525</v>
      </c>
      <c r="E3343" s="76" t="s">
        <v>19526</v>
      </c>
      <c r="F3343" s="76" t="s">
        <v>19534</v>
      </c>
      <c r="G3343" s="76" t="s">
        <v>19535</v>
      </c>
      <c r="H3343" s="76" t="s">
        <v>19536</v>
      </c>
      <c r="I3343" s="76" t="s">
        <v>19530</v>
      </c>
      <c r="J3343" s="76" t="s">
        <v>19549</v>
      </c>
      <c r="K3343" s="76" t="s">
        <v>19550</v>
      </c>
    </row>
    <row r="3344" spans="1:11" x14ac:dyDescent="0.3">
      <c r="A3344" s="65" t="s">
        <v>3632</v>
      </c>
      <c r="B3344" s="70" t="s">
        <v>14488</v>
      </c>
      <c r="C3344" s="72" t="s">
        <v>19396</v>
      </c>
      <c r="D3344" s="76" t="s">
        <v>19525</v>
      </c>
      <c r="E3344" s="76" t="s">
        <v>19533</v>
      </c>
      <c r="F3344" s="76" t="s">
        <v>19534</v>
      </c>
      <c r="G3344" s="76" t="s">
        <v>19535</v>
      </c>
      <c r="H3344" s="76" t="s">
        <v>19536</v>
      </c>
      <c r="I3344" s="76" t="s">
        <v>19530</v>
      </c>
      <c r="J3344" s="76" t="s">
        <v>19549</v>
      </c>
      <c r="K3344" s="76" t="s">
        <v>19550</v>
      </c>
    </row>
    <row r="3345" spans="1:11" x14ac:dyDescent="0.3">
      <c r="A3345" s="65" t="s">
        <v>3633</v>
      </c>
      <c r="B3345" s="70" t="s">
        <v>15768</v>
      </c>
      <c r="C3345" s="72" t="s">
        <v>19396</v>
      </c>
      <c r="D3345" s="76" t="s">
        <v>19525</v>
      </c>
      <c r="E3345" s="76" t="s">
        <v>19526</v>
      </c>
      <c r="F3345" s="76" t="s">
        <v>19534</v>
      </c>
      <c r="G3345" s="76" t="s">
        <v>19535</v>
      </c>
      <c r="H3345" s="76" t="s">
        <v>19536</v>
      </c>
      <c r="I3345" s="76" t="s">
        <v>19530</v>
      </c>
      <c r="J3345" s="76" t="s">
        <v>19549</v>
      </c>
      <c r="K3345" s="76" t="s">
        <v>19550</v>
      </c>
    </row>
    <row r="3346" spans="1:11" x14ac:dyDescent="0.3">
      <c r="A3346" s="65" t="s">
        <v>3634</v>
      </c>
      <c r="B3346" s="70" t="s">
        <v>15157</v>
      </c>
      <c r="C3346" s="72" t="s">
        <v>19396</v>
      </c>
      <c r="D3346" s="76" t="s">
        <v>19525</v>
      </c>
      <c r="E3346" s="76" t="s">
        <v>19533</v>
      </c>
      <c r="F3346" s="76" t="s">
        <v>19534</v>
      </c>
      <c r="G3346" s="76" t="s">
        <v>19535</v>
      </c>
      <c r="H3346" s="76" t="s">
        <v>19536</v>
      </c>
      <c r="I3346" s="76" t="s">
        <v>19530</v>
      </c>
      <c r="J3346" s="76" t="s">
        <v>19549</v>
      </c>
      <c r="K3346" s="76" t="s">
        <v>19550</v>
      </c>
    </row>
    <row r="3347" spans="1:11" x14ac:dyDescent="0.3">
      <c r="A3347" s="65" t="s">
        <v>3635</v>
      </c>
      <c r="B3347" s="70" t="s">
        <v>15209</v>
      </c>
      <c r="C3347" s="72" t="s">
        <v>19396</v>
      </c>
      <c r="D3347" s="76" t="s">
        <v>19525</v>
      </c>
      <c r="E3347" s="76" t="s">
        <v>19526</v>
      </c>
      <c r="F3347" s="76" t="s">
        <v>19534</v>
      </c>
      <c r="G3347" s="76" t="s">
        <v>19535</v>
      </c>
      <c r="H3347" s="76" t="s">
        <v>19536</v>
      </c>
      <c r="I3347" s="76" t="s">
        <v>19530</v>
      </c>
      <c r="J3347" s="76" t="s">
        <v>19549</v>
      </c>
      <c r="K3347" s="76" t="s">
        <v>19550</v>
      </c>
    </row>
    <row r="3348" spans="1:11" x14ac:dyDescent="0.3">
      <c r="A3348" s="65" t="s">
        <v>3636</v>
      </c>
      <c r="B3348" s="70" t="s">
        <v>14535</v>
      </c>
      <c r="C3348" s="72" t="s">
        <v>19396</v>
      </c>
      <c r="D3348" s="76" t="s">
        <v>19525</v>
      </c>
      <c r="E3348" s="76" t="s">
        <v>19533</v>
      </c>
      <c r="F3348" s="76" t="s">
        <v>19534</v>
      </c>
      <c r="G3348" s="76" t="s">
        <v>19535</v>
      </c>
      <c r="H3348" s="76" t="s">
        <v>19536</v>
      </c>
      <c r="I3348" s="76" t="s">
        <v>19530</v>
      </c>
      <c r="J3348" s="76" t="s">
        <v>19549</v>
      </c>
      <c r="K3348" s="76" t="s">
        <v>19550</v>
      </c>
    </row>
    <row r="3349" spans="1:11" x14ac:dyDescent="0.3">
      <c r="A3349" s="65" t="s">
        <v>3637</v>
      </c>
      <c r="B3349" s="70" t="s">
        <v>14435</v>
      </c>
      <c r="C3349" s="72" t="s">
        <v>19396</v>
      </c>
      <c r="D3349" s="76" t="s">
        <v>19525</v>
      </c>
      <c r="E3349" s="76" t="s">
        <v>19526</v>
      </c>
      <c r="F3349" s="76" t="s">
        <v>19534</v>
      </c>
      <c r="G3349" s="76" t="s">
        <v>19528</v>
      </c>
      <c r="H3349" s="76" t="s">
        <v>19536</v>
      </c>
      <c r="I3349" s="76" t="s">
        <v>19530</v>
      </c>
      <c r="J3349" s="76" t="s">
        <v>19549</v>
      </c>
      <c r="K3349" s="76" t="s">
        <v>19550</v>
      </c>
    </row>
    <row r="3350" spans="1:11" x14ac:dyDescent="0.3">
      <c r="A3350" s="65" t="s">
        <v>3638</v>
      </c>
      <c r="B3350" s="70" t="s">
        <v>15769</v>
      </c>
      <c r="C3350" s="72" t="s">
        <v>19396</v>
      </c>
      <c r="D3350" s="76" t="s">
        <v>19525</v>
      </c>
      <c r="E3350" s="76" t="s">
        <v>19533</v>
      </c>
      <c r="F3350" s="76" t="s">
        <v>19534</v>
      </c>
      <c r="G3350" s="76" t="s">
        <v>19535</v>
      </c>
      <c r="H3350" s="76" t="s">
        <v>19536</v>
      </c>
      <c r="I3350" s="76" t="s">
        <v>19530</v>
      </c>
      <c r="J3350" s="76" t="s">
        <v>19531</v>
      </c>
      <c r="K3350" s="76" t="s">
        <v>19532</v>
      </c>
    </row>
    <row r="3351" spans="1:11" x14ac:dyDescent="0.3">
      <c r="A3351" s="65" t="s">
        <v>3639</v>
      </c>
      <c r="B3351" s="70" t="s">
        <v>14486</v>
      </c>
      <c r="C3351" s="72" t="s">
        <v>19396</v>
      </c>
      <c r="D3351" s="76" t="s">
        <v>19525</v>
      </c>
      <c r="E3351" s="76" t="s">
        <v>19533</v>
      </c>
      <c r="F3351" s="76" t="s">
        <v>19538</v>
      </c>
      <c r="G3351" s="76" t="s">
        <v>19528</v>
      </c>
      <c r="H3351" s="76" t="s">
        <v>19536</v>
      </c>
      <c r="I3351" s="76" t="s">
        <v>19530</v>
      </c>
      <c r="J3351" s="76" t="s">
        <v>19549</v>
      </c>
      <c r="K3351" s="76" t="s">
        <v>19550</v>
      </c>
    </row>
    <row r="3352" spans="1:11" x14ac:dyDescent="0.3">
      <c r="A3352" s="65" t="s">
        <v>3640</v>
      </c>
      <c r="B3352" s="70" t="s">
        <v>15770</v>
      </c>
      <c r="C3352" s="72" t="s">
        <v>19396</v>
      </c>
      <c r="D3352" s="76" t="s">
        <v>19525</v>
      </c>
      <c r="E3352" s="76" t="s">
        <v>19533</v>
      </c>
      <c r="F3352" s="76" t="s">
        <v>19534</v>
      </c>
      <c r="G3352" s="76" t="s">
        <v>19535</v>
      </c>
      <c r="H3352" s="76" t="s">
        <v>19536</v>
      </c>
      <c r="I3352" s="76" t="s">
        <v>19530</v>
      </c>
      <c r="J3352" s="76" t="s">
        <v>19549</v>
      </c>
      <c r="K3352" s="76" t="s">
        <v>19550</v>
      </c>
    </row>
    <row r="3353" spans="1:11" x14ac:dyDescent="0.3">
      <c r="A3353" s="65" t="s">
        <v>3641</v>
      </c>
      <c r="B3353" s="70" t="s">
        <v>15771</v>
      </c>
      <c r="C3353" s="72" t="s">
        <v>19396</v>
      </c>
      <c r="D3353" s="76" t="s">
        <v>19525</v>
      </c>
      <c r="E3353" s="76" t="s">
        <v>19526</v>
      </c>
      <c r="F3353" s="76" t="s">
        <v>19534</v>
      </c>
      <c r="G3353" s="76" t="s">
        <v>19535</v>
      </c>
      <c r="H3353" s="76" t="s">
        <v>19536</v>
      </c>
      <c r="I3353" s="76" t="s">
        <v>19530</v>
      </c>
      <c r="J3353" s="76" t="s">
        <v>19549</v>
      </c>
      <c r="K3353" s="76" t="s">
        <v>19550</v>
      </c>
    </row>
    <row r="3354" spans="1:11" x14ac:dyDescent="0.3">
      <c r="A3354" s="65" t="s">
        <v>3642</v>
      </c>
      <c r="B3354" s="70" t="s">
        <v>15772</v>
      </c>
      <c r="C3354" s="72" t="s">
        <v>19396</v>
      </c>
      <c r="D3354" s="76" t="s">
        <v>19525</v>
      </c>
      <c r="E3354" s="76" t="s">
        <v>19526</v>
      </c>
      <c r="F3354" s="76" t="s">
        <v>19538</v>
      </c>
      <c r="G3354" s="76" t="s">
        <v>19528</v>
      </c>
      <c r="H3354" s="76" t="s">
        <v>19536</v>
      </c>
      <c r="I3354" s="76" t="s">
        <v>19548</v>
      </c>
      <c r="J3354" s="76" t="s">
        <v>19531</v>
      </c>
      <c r="K3354" s="76" t="s">
        <v>19532</v>
      </c>
    </row>
    <row r="3355" spans="1:11" x14ac:dyDescent="0.3">
      <c r="A3355" s="65" t="s">
        <v>3643</v>
      </c>
      <c r="B3355" s="70" t="s">
        <v>15773</v>
      </c>
      <c r="C3355" s="72" t="s">
        <v>19396</v>
      </c>
      <c r="D3355" s="76" t="s">
        <v>19525</v>
      </c>
      <c r="E3355" s="76" t="s">
        <v>19533</v>
      </c>
      <c r="F3355" s="76" t="s">
        <v>19538</v>
      </c>
      <c r="G3355" s="76" t="s">
        <v>19528</v>
      </c>
      <c r="H3355" s="76" t="s">
        <v>19536</v>
      </c>
      <c r="I3355" s="76" t="s">
        <v>19548</v>
      </c>
      <c r="J3355" s="76" t="s">
        <v>19531</v>
      </c>
      <c r="K3355" s="76" t="s">
        <v>19532</v>
      </c>
    </row>
    <row r="3356" spans="1:11" x14ac:dyDescent="0.3">
      <c r="A3356" s="65" t="s">
        <v>3644</v>
      </c>
      <c r="B3356" s="70" t="s">
        <v>15774</v>
      </c>
      <c r="C3356" s="72" t="s">
        <v>19396</v>
      </c>
      <c r="D3356" s="76" t="s">
        <v>19525</v>
      </c>
      <c r="E3356" s="76" t="s">
        <v>19526</v>
      </c>
      <c r="F3356" s="76" t="s">
        <v>19534</v>
      </c>
      <c r="G3356" s="76" t="s">
        <v>19528</v>
      </c>
      <c r="H3356" s="76" t="s">
        <v>19536</v>
      </c>
      <c r="I3356" s="76" t="s">
        <v>19548</v>
      </c>
      <c r="J3356" s="76" t="s">
        <v>19531</v>
      </c>
      <c r="K3356" s="76" t="s">
        <v>19532</v>
      </c>
    </row>
    <row r="3357" spans="1:11" x14ac:dyDescent="0.3">
      <c r="A3357" s="65" t="s">
        <v>3645</v>
      </c>
      <c r="B3357" s="70" t="s">
        <v>15775</v>
      </c>
      <c r="C3357" s="72" t="s">
        <v>19396</v>
      </c>
      <c r="D3357" s="76" t="s">
        <v>19525</v>
      </c>
      <c r="E3357" s="76" t="s">
        <v>19533</v>
      </c>
      <c r="F3357" s="76" t="s">
        <v>19534</v>
      </c>
      <c r="G3357" s="76" t="s">
        <v>19528</v>
      </c>
      <c r="H3357" s="76" t="s">
        <v>19536</v>
      </c>
      <c r="I3357" s="76" t="s">
        <v>19548</v>
      </c>
      <c r="J3357" s="76" t="s">
        <v>19531</v>
      </c>
      <c r="K3357" s="76" t="s">
        <v>19532</v>
      </c>
    </row>
    <row r="3358" spans="1:11" x14ac:dyDescent="0.3">
      <c r="A3358" s="65" t="s">
        <v>3646</v>
      </c>
      <c r="B3358" s="70" t="s">
        <v>15776</v>
      </c>
      <c r="C3358" s="72" t="s">
        <v>19396</v>
      </c>
      <c r="D3358" s="76" t="s">
        <v>19525</v>
      </c>
      <c r="E3358" s="76" t="s">
        <v>19526</v>
      </c>
      <c r="F3358" s="76" t="s">
        <v>19534</v>
      </c>
      <c r="G3358" s="76" t="s">
        <v>19528</v>
      </c>
      <c r="H3358" s="76" t="s">
        <v>19536</v>
      </c>
      <c r="I3358" s="76" t="s">
        <v>19548</v>
      </c>
      <c r="J3358" s="76" t="s">
        <v>19531</v>
      </c>
      <c r="K3358" s="76" t="s">
        <v>19532</v>
      </c>
    </row>
    <row r="3359" spans="1:11" x14ac:dyDescent="0.3">
      <c r="A3359" s="65" t="s">
        <v>3647</v>
      </c>
      <c r="B3359" s="70" t="s">
        <v>15777</v>
      </c>
      <c r="C3359" s="72" t="s">
        <v>19396</v>
      </c>
      <c r="D3359" s="76" t="s">
        <v>19525</v>
      </c>
      <c r="E3359" s="76" t="s">
        <v>19533</v>
      </c>
      <c r="F3359" s="76" t="s">
        <v>19534</v>
      </c>
      <c r="G3359" s="76" t="s">
        <v>19528</v>
      </c>
      <c r="H3359" s="76" t="s">
        <v>19536</v>
      </c>
      <c r="I3359" s="76" t="s">
        <v>19548</v>
      </c>
      <c r="J3359" s="76" t="s">
        <v>19531</v>
      </c>
      <c r="K3359" s="76" t="s">
        <v>19532</v>
      </c>
    </row>
    <row r="3360" spans="1:11" x14ac:dyDescent="0.3">
      <c r="A3360" s="65" t="s">
        <v>3648</v>
      </c>
      <c r="B3360" s="70" t="s">
        <v>15778</v>
      </c>
      <c r="C3360" s="72" t="s">
        <v>19396</v>
      </c>
      <c r="D3360" s="76" t="s">
        <v>19525</v>
      </c>
      <c r="E3360" s="76" t="s">
        <v>19533</v>
      </c>
      <c r="F3360" s="76" t="s">
        <v>19538</v>
      </c>
      <c r="G3360" s="76" t="s">
        <v>19528</v>
      </c>
      <c r="H3360" s="76" t="s">
        <v>19536</v>
      </c>
      <c r="I3360" s="76" t="s">
        <v>19530</v>
      </c>
      <c r="J3360" s="76" t="s">
        <v>19531</v>
      </c>
      <c r="K3360" s="76" t="s">
        <v>19532</v>
      </c>
    </row>
    <row r="3361" spans="1:11" x14ac:dyDescent="0.3">
      <c r="A3361" s="65" t="s">
        <v>3649</v>
      </c>
      <c r="B3361" s="70" t="s">
        <v>15779</v>
      </c>
      <c r="C3361" s="72" t="s">
        <v>19397</v>
      </c>
      <c r="D3361" s="76" t="s">
        <v>19525</v>
      </c>
      <c r="E3361" s="76" t="s">
        <v>19533</v>
      </c>
      <c r="F3361" s="76" t="s">
        <v>19534</v>
      </c>
      <c r="G3361" s="76" t="s">
        <v>19535</v>
      </c>
      <c r="H3361" s="76" t="s">
        <v>19536</v>
      </c>
      <c r="I3361" s="76" t="s">
        <v>19530</v>
      </c>
      <c r="J3361" s="76" t="s">
        <v>19531</v>
      </c>
      <c r="K3361" s="76" t="s">
        <v>19532</v>
      </c>
    </row>
    <row r="3362" spans="1:11" x14ac:dyDescent="0.3">
      <c r="A3362" s="65" t="s">
        <v>3650</v>
      </c>
      <c r="B3362" s="70" t="s">
        <v>15780</v>
      </c>
      <c r="C3362" s="72" t="s">
        <v>19397</v>
      </c>
      <c r="D3362" s="76" t="s">
        <v>19525</v>
      </c>
      <c r="E3362" s="76" t="s">
        <v>19533</v>
      </c>
      <c r="F3362" s="76" t="s">
        <v>19534</v>
      </c>
      <c r="G3362" s="76" t="s">
        <v>19528</v>
      </c>
      <c r="H3362" s="76" t="s">
        <v>19529</v>
      </c>
      <c r="I3362" s="76" t="s">
        <v>19530</v>
      </c>
      <c r="J3362" s="76" t="s">
        <v>19531</v>
      </c>
      <c r="K3362" s="76" t="s">
        <v>19532</v>
      </c>
    </row>
    <row r="3363" spans="1:11" x14ac:dyDescent="0.3">
      <c r="A3363" s="65" t="s">
        <v>3651</v>
      </c>
      <c r="B3363" s="70" t="s">
        <v>15781</v>
      </c>
      <c r="C3363" s="72" t="s">
        <v>19397</v>
      </c>
      <c r="D3363" s="76" t="s">
        <v>19525</v>
      </c>
      <c r="E3363" s="76" t="s">
        <v>19533</v>
      </c>
      <c r="F3363" s="76" t="s">
        <v>19534</v>
      </c>
      <c r="G3363" s="76" t="s">
        <v>19528</v>
      </c>
      <c r="H3363" s="76" t="s">
        <v>19529</v>
      </c>
      <c r="I3363" s="76" t="s">
        <v>19530</v>
      </c>
      <c r="J3363" s="76" t="s">
        <v>19531</v>
      </c>
      <c r="K3363" s="76" t="s">
        <v>19532</v>
      </c>
    </row>
    <row r="3364" spans="1:11" x14ac:dyDescent="0.3">
      <c r="A3364" s="65" t="s">
        <v>3652</v>
      </c>
      <c r="B3364" s="70" t="s">
        <v>15782</v>
      </c>
      <c r="C3364" s="72" t="s">
        <v>19396</v>
      </c>
      <c r="D3364" s="76" t="s">
        <v>19525</v>
      </c>
      <c r="E3364" s="76" t="s">
        <v>19526</v>
      </c>
      <c r="F3364" s="76" t="s">
        <v>19540</v>
      </c>
      <c r="G3364" s="76" t="s">
        <v>19528</v>
      </c>
      <c r="H3364" s="76" t="s">
        <v>19536</v>
      </c>
      <c r="I3364" s="76" t="s">
        <v>19530</v>
      </c>
      <c r="J3364" s="76" t="s">
        <v>19531</v>
      </c>
      <c r="K3364" s="76" t="s">
        <v>19532</v>
      </c>
    </row>
    <row r="3365" spans="1:11" x14ac:dyDescent="0.3">
      <c r="A3365" s="65" t="s">
        <v>3653</v>
      </c>
      <c r="B3365" s="70" t="s">
        <v>15783</v>
      </c>
      <c r="C3365" s="72" t="s">
        <v>19396</v>
      </c>
      <c r="D3365" s="76" t="s">
        <v>19525</v>
      </c>
      <c r="E3365" s="76" t="s">
        <v>19533</v>
      </c>
      <c r="F3365" s="76" t="s">
        <v>19534</v>
      </c>
      <c r="G3365" s="76" t="s">
        <v>19528</v>
      </c>
      <c r="H3365" s="76" t="s">
        <v>19536</v>
      </c>
      <c r="I3365" s="76" t="s">
        <v>19530</v>
      </c>
      <c r="J3365" s="76" t="s">
        <v>19531</v>
      </c>
      <c r="K3365" s="76" t="s">
        <v>19532</v>
      </c>
    </row>
    <row r="3366" spans="1:11" x14ac:dyDescent="0.3">
      <c r="A3366" s="65" t="s">
        <v>3654</v>
      </c>
      <c r="B3366" s="70" t="s">
        <v>15784</v>
      </c>
      <c r="C3366" s="72" t="s">
        <v>19396</v>
      </c>
      <c r="D3366" s="76" t="s">
        <v>19525</v>
      </c>
      <c r="E3366" s="76" t="s">
        <v>19526</v>
      </c>
      <c r="F3366" s="76" t="s">
        <v>19534</v>
      </c>
      <c r="G3366" s="76" t="s">
        <v>19535</v>
      </c>
      <c r="H3366" s="76" t="s">
        <v>19536</v>
      </c>
      <c r="I3366" s="76" t="s">
        <v>19530</v>
      </c>
      <c r="J3366" s="76" t="s">
        <v>19531</v>
      </c>
      <c r="K3366" s="76" t="s">
        <v>19532</v>
      </c>
    </row>
    <row r="3367" spans="1:11" x14ac:dyDescent="0.3">
      <c r="A3367" s="65" t="s">
        <v>3655</v>
      </c>
      <c r="B3367" s="70" t="s">
        <v>15785</v>
      </c>
      <c r="C3367" s="72" t="s">
        <v>19396</v>
      </c>
      <c r="D3367" s="76" t="s">
        <v>19525</v>
      </c>
      <c r="E3367" s="76" t="s">
        <v>19526</v>
      </c>
      <c r="F3367" s="76" t="s">
        <v>19534</v>
      </c>
      <c r="G3367" s="76" t="s">
        <v>19528</v>
      </c>
      <c r="H3367" s="76" t="s">
        <v>19536</v>
      </c>
      <c r="I3367" s="76" t="s">
        <v>19530</v>
      </c>
      <c r="J3367" s="76" t="s">
        <v>19531</v>
      </c>
      <c r="K3367" s="76" t="s">
        <v>19532</v>
      </c>
    </row>
    <row r="3368" spans="1:11" x14ac:dyDescent="0.3">
      <c r="A3368" s="65" t="s">
        <v>3656</v>
      </c>
      <c r="B3368" s="70" t="s">
        <v>15786</v>
      </c>
      <c r="C3368" s="72" t="s">
        <v>19396</v>
      </c>
      <c r="D3368" s="76" t="s">
        <v>19525</v>
      </c>
      <c r="E3368" s="76" t="s">
        <v>19526</v>
      </c>
      <c r="F3368" s="76" t="s">
        <v>19534</v>
      </c>
      <c r="G3368" s="76" t="s">
        <v>19535</v>
      </c>
      <c r="H3368" s="76" t="s">
        <v>19536</v>
      </c>
      <c r="I3368" s="76" t="s">
        <v>19530</v>
      </c>
      <c r="J3368" s="76" t="s">
        <v>19531</v>
      </c>
      <c r="K3368" s="76" t="s">
        <v>19532</v>
      </c>
    </row>
    <row r="3369" spans="1:11" x14ac:dyDescent="0.3">
      <c r="A3369" s="65" t="s">
        <v>3657</v>
      </c>
      <c r="B3369" s="70" t="s">
        <v>15787</v>
      </c>
      <c r="C3369" s="72" t="s">
        <v>19396</v>
      </c>
      <c r="D3369" s="76" t="s">
        <v>19525</v>
      </c>
      <c r="E3369" s="76" t="s">
        <v>19526</v>
      </c>
      <c r="F3369" s="76" t="s">
        <v>19534</v>
      </c>
      <c r="G3369" s="76" t="s">
        <v>19535</v>
      </c>
      <c r="H3369" s="76" t="s">
        <v>19536</v>
      </c>
      <c r="I3369" s="76" t="s">
        <v>19530</v>
      </c>
      <c r="J3369" s="76" t="s">
        <v>19531</v>
      </c>
      <c r="K3369" s="76" t="s">
        <v>19532</v>
      </c>
    </row>
    <row r="3370" spans="1:11" x14ac:dyDescent="0.3">
      <c r="A3370" s="65" t="s">
        <v>3658</v>
      </c>
      <c r="B3370" s="70" t="s">
        <v>15788</v>
      </c>
      <c r="C3370" s="72" t="s">
        <v>19396</v>
      </c>
      <c r="D3370" s="76" t="s">
        <v>19525</v>
      </c>
      <c r="E3370" s="76" t="s">
        <v>19526</v>
      </c>
      <c r="F3370" s="76" t="s">
        <v>19534</v>
      </c>
      <c r="G3370" s="76" t="s">
        <v>19528</v>
      </c>
      <c r="H3370" s="76" t="s">
        <v>19536</v>
      </c>
      <c r="I3370" s="76" t="s">
        <v>19530</v>
      </c>
      <c r="J3370" s="76" t="s">
        <v>19531</v>
      </c>
      <c r="K3370" s="76" t="s">
        <v>19532</v>
      </c>
    </row>
    <row r="3371" spans="1:11" x14ac:dyDescent="0.3">
      <c r="A3371" s="65" t="s">
        <v>3659</v>
      </c>
      <c r="B3371" s="70" t="s">
        <v>15789</v>
      </c>
      <c r="C3371" s="72" t="s">
        <v>19396</v>
      </c>
      <c r="D3371" s="76" t="s">
        <v>19525</v>
      </c>
      <c r="E3371" s="76" t="s">
        <v>19537</v>
      </c>
      <c r="F3371" s="76" t="s">
        <v>19534</v>
      </c>
      <c r="G3371" s="76" t="s">
        <v>19528</v>
      </c>
      <c r="H3371" s="76" t="s">
        <v>19536</v>
      </c>
      <c r="I3371" s="76" t="s">
        <v>19530</v>
      </c>
      <c r="J3371" s="76" t="s">
        <v>19531</v>
      </c>
      <c r="K3371" s="76" t="s">
        <v>19532</v>
      </c>
    </row>
    <row r="3372" spans="1:11" x14ac:dyDescent="0.3">
      <c r="A3372" s="65" t="s">
        <v>3660</v>
      </c>
      <c r="B3372" s="70" t="s">
        <v>15790</v>
      </c>
      <c r="C3372" s="72" t="s">
        <v>19396</v>
      </c>
      <c r="D3372" s="76" t="s">
        <v>19525</v>
      </c>
      <c r="E3372" s="76" t="s">
        <v>19533</v>
      </c>
      <c r="F3372" s="76" t="s">
        <v>19538</v>
      </c>
      <c r="G3372" s="76" t="s">
        <v>19528</v>
      </c>
      <c r="H3372" s="76" t="s">
        <v>19536</v>
      </c>
      <c r="I3372" s="76" t="s">
        <v>19530</v>
      </c>
      <c r="J3372" s="76" t="s">
        <v>19531</v>
      </c>
      <c r="K3372" s="76" t="s">
        <v>19532</v>
      </c>
    </row>
    <row r="3373" spans="1:11" x14ac:dyDescent="0.3">
      <c r="A3373" s="65" t="s">
        <v>3661</v>
      </c>
      <c r="B3373" s="70" t="s">
        <v>15791</v>
      </c>
      <c r="C3373" s="72" t="s">
        <v>19396</v>
      </c>
      <c r="D3373" s="76" t="s">
        <v>19525</v>
      </c>
      <c r="E3373" s="76" t="s">
        <v>19533</v>
      </c>
      <c r="F3373" s="76" t="s">
        <v>19534</v>
      </c>
      <c r="G3373" s="76" t="s">
        <v>19528</v>
      </c>
      <c r="H3373" s="76" t="s">
        <v>19536</v>
      </c>
      <c r="I3373" s="76" t="s">
        <v>19530</v>
      </c>
      <c r="J3373" s="76" t="s">
        <v>19531</v>
      </c>
      <c r="K3373" s="76" t="s">
        <v>19532</v>
      </c>
    </row>
    <row r="3374" spans="1:11" x14ac:dyDescent="0.3">
      <c r="A3374" s="65" t="s">
        <v>3662</v>
      </c>
      <c r="B3374" s="70" t="s">
        <v>15792</v>
      </c>
      <c r="C3374" s="72" t="s">
        <v>19396</v>
      </c>
      <c r="D3374" s="76" t="s">
        <v>19525</v>
      </c>
      <c r="E3374" s="76" t="s">
        <v>19533</v>
      </c>
      <c r="F3374" s="76" t="s">
        <v>19534</v>
      </c>
      <c r="G3374" s="76" t="s">
        <v>19535</v>
      </c>
      <c r="H3374" s="76" t="s">
        <v>19536</v>
      </c>
      <c r="I3374" s="76" t="s">
        <v>19530</v>
      </c>
      <c r="J3374" s="76" t="s">
        <v>19531</v>
      </c>
      <c r="K3374" s="76" t="s">
        <v>19532</v>
      </c>
    </row>
    <row r="3375" spans="1:11" x14ac:dyDescent="0.3">
      <c r="A3375" s="65" t="s">
        <v>3663</v>
      </c>
      <c r="B3375" s="70" t="s">
        <v>15793</v>
      </c>
      <c r="C3375" s="72" t="s">
        <v>19396</v>
      </c>
      <c r="D3375" s="76" t="s">
        <v>19525</v>
      </c>
      <c r="E3375" s="76" t="s">
        <v>19533</v>
      </c>
      <c r="F3375" s="76" t="s">
        <v>19534</v>
      </c>
      <c r="G3375" s="76" t="s">
        <v>19535</v>
      </c>
      <c r="H3375" s="76" t="s">
        <v>19536</v>
      </c>
      <c r="I3375" s="76" t="s">
        <v>19530</v>
      </c>
      <c r="J3375" s="76" t="s">
        <v>19531</v>
      </c>
      <c r="K3375" s="76" t="s">
        <v>19532</v>
      </c>
    </row>
    <row r="3376" spans="1:11" x14ac:dyDescent="0.3">
      <c r="A3376" s="65" t="s">
        <v>3664</v>
      </c>
      <c r="B3376" s="70" t="s">
        <v>15794</v>
      </c>
      <c r="C3376" s="72" t="s">
        <v>19396</v>
      </c>
      <c r="D3376" s="76" t="s">
        <v>19525</v>
      </c>
      <c r="E3376" s="76" t="s">
        <v>19526</v>
      </c>
      <c r="F3376" s="76" t="s">
        <v>19534</v>
      </c>
      <c r="G3376" s="76" t="s">
        <v>19535</v>
      </c>
      <c r="H3376" s="76" t="s">
        <v>19536</v>
      </c>
      <c r="I3376" s="76" t="s">
        <v>19530</v>
      </c>
      <c r="J3376" s="76" t="s">
        <v>19531</v>
      </c>
      <c r="K3376" s="76" t="s">
        <v>19532</v>
      </c>
    </row>
    <row r="3377" spans="1:11" x14ac:dyDescent="0.3">
      <c r="A3377" s="65" t="s">
        <v>3665</v>
      </c>
      <c r="B3377" s="70" t="s">
        <v>15795</v>
      </c>
      <c r="C3377" s="72" t="s">
        <v>19396</v>
      </c>
      <c r="D3377" s="76" t="s">
        <v>19525</v>
      </c>
      <c r="E3377" s="76" t="s">
        <v>19533</v>
      </c>
      <c r="F3377" s="76" t="s">
        <v>19534</v>
      </c>
      <c r="G3377" s="76" t="s">
        <v>19535</v>
      </c>
      <c r="H3377" s="76" t="s">
        <v>19536</v>
      </c>
      <c r="I3377" s="76" t="s">
        <v>19530</v>
      </c>
      <c r="J3377" s="76" t="s">
        <v>19531</v>
      </c>
      <c r="K3377" s="76" t="s">
        <v>19532</v>
      </c>
    </row>
    <row r="3378" spans="1:11" x14ac:dyDescent="0.3">
      <c r="A3378" s="65" t="s">
        <v>3666</v>
      </c>
      <c r="B3378" s="70" t="s">
        <v>15796</v>
      </c>
      <c r="C3378" s="72" t="s">
        <v>19396</v>
      </c>
      <c r="D3378" s="76" t="s">
        <v>19525</v>
      </c>
      <c r="E3378" s="76" t="s">
        <v>19526</v>
      </c>
      <c r="F3378" s="76" t="s">
        <v>19534</v>
      </c>
      <c r="G3378" s="76" t="s">
        <v>19535</v>
      </c>
      <c r="H3378" s="76" t="s">
        <v>19536</v>
      </c>
      <c r="I3378" s="76" t="s">
        <v>19530</v>
      </c>
      <c r="J3378" s="76" t="s">
        <v>19531</v>
      </c>
      <c r="K3378" s="76" t="s">
        <v>19532</v>
      </c>
    </row>
    <row r="3379" spans="1:11" x14ac:dyDescent="0.3">
      <c r="A3379" s="65" t="s">
        <v>3667</v>
      </c>
      <c r="B3379" s="70" t="s">
        <v>15797</v>
      </c>
      <c r="C3379" s="72" t="s">
        <v>19396</v>
      </c>
      <c r="D3379" s="76" t="s">
        <v>19525</v>
      </c>
      <c r="E3379" s="76" t="s">
        <v>19542</v>
      </c>
      <c r="F3379" s="76" t="s">
        <v>19534</v>
      </c>
      <c r="G3379" s="76" t="s">
        <v>19528</v>
      </c>
      <c r="H3379" s="76" t="s">
        <v>19536</v>
      </c>
      <c r="I3379" s="76" t="s">
        <v>19530</v>
      </c>
      <c r="J3379" s="76" t="s">
        <v>19531</v>
      </c>
      <c r="K3379" s="76" t="s">
        <v>19532</v>
      </c>
    </row>
    <row r="3380" spans="1:11" x14ac:dyDescent="0.3">
      <c r="A3380" s="65" t="s">
        <v>3668</v>
      </c>
      <c r="B3380" s="70" t="s">
        <v>15798</v>
      </c>
      <c r="C3380" s="72" t="s">
        <v>19396</v>
      </c>
      <c r="D3380" s="76" t="s">
        <v>19525</v>
      </c>
      <c r="E3380" s="76" t="s">
        <v>19542</v>
      </c>
      <c r="F3380" s="76" t="s">
        <v>19534</v>
      </c>
      <c r="G3380" s="76" t="s">
        <v>19528</v>
      </c>
      <c r="H3380" s="76" t="s">
        <v>19536</v>
      </c>
      <c r="I3380" s="76" t="s">
        <v>19530</v>
      </c>
      <c r="J3380" s="76" t="s">
        <v>19531</v>
      </c>
      <c r="K3380" s="76" t="s">
        <v>19532</v>
      </c>
    </row>
    <row r="3381" spans="1:11" x14ac:dyDescent="0.3">
      <c r="A3381" s="65" t="s">
        <v>3669</v>
      </c>
      <c r="B3381" s="70" t="s">
        <v>15799</v>
      </c>
      <c r="C3381" s="72" t="s">
        <v>19396</v>
      </c>
      <c r="D3381" s="76" t="s">
        <v>19525</v>
      </c>
      <c r="E3381" s="76" t="s">
        <v>19533</v>
      </c>
      <c r="F3381" s="76" t="s">
        <v>19534</v>
      </c>
      <c r="G3381" s="76" t="s">
        <v>19528</v>
      </c>
      <c r="H3381" s="76" t="s">
        <v>19536</v>
      </c>
      <c r="I3381" s="76" t="s">
        <v>19530</v>
      </c>
      <c r="J3381" s="76" t="s">
        <v>19531</v>
      </c>
      <c r="K3381" s="76" t="s">
        <v>19532</v>
      </c>
    </row>
    <row r="3382" spans="1:11" x14ac:dyDescent="0.3">
      <c r="A3382" s="65" t="s">
        <v>3670</v>
      </c>
      <c r="B3382" s="70" t="s">
        <v>15800</v>
      </c>
      <c r="C3382" s="72" t="s">
        <v>19396</v>
      </c>
      <c r="D3382" s="76" t="s">
        <v>19525</v>
      </c>
      <c r="E3382" s="76" t="s">
        <v>19526</v>
      </c>
      <c r="F3382" s="76" t="s">
        <v>19534</v>
      </c>
      <c r="G3382" s="76" t="s">
        <v>19528</v>
      </c>
      <c r="H3382" s="76" t="s">
        <v>19536</v>
      </c>
      <c r="I3382" s="76" t="s">
        <v>19530</v>
      </c>
      <c r="J3382" s="76" t="s">
        <v>19531</v>
      </c>
      <c r="K3382" s="76" t="s">
        <v>19532</v>
      </c>
    </row>
    <row r="3383" spans="1:11" x14ac:dyDescent="0.3">
      <c r="A3383" s="66" t="s">
        <v>3671</v>
      </c>
      <c r="B3383" s="70" t="e">
        <v>#N/A</v>
      </c>
      <c r="C3383" s="73"/>
      <c r="D3383" s="77"/>
      <c r="E3383" s="77"/>
      <c r="F3383" s="77"/>
      <c r="G3383" s="77"/>
      <c r="H3383" s="77"/>
      <c r="I3383" s="77"/>
      <c r="J3383" s="77"/>
      <c r="K3383" s="77"/>
    </row>
    <row r="3384" spans="1:11" x14ac:dyDescent="0.3">
      <c r="A3384" s="65" t="s">
        <v>3672</v>
      </c>
      <c r="B3384" s="70" t="s">
        <v>15801</v>
      </c>
      <c r="C3384" s="72" t="s">
        <v>19397</v>
      </c>
      <c r="D3384" s="76" t="s">
        <v>19525</v>
      </c>
      <c r="E3384" s="76" t="s">
        <v>19533</v>
      </c>
      <c r="F3384" s="76" t="s">
        <v>19538</v>
      </c>
      <c r="G3384" s="76" t="s">
        <v>19535</v>
      </c>
      <c r="H3384" s="76" t="s">
        <v>19536</v>
      </c>
      <c r="I3384" s="76" t="s">
        <v>19530</v>
      </c>
      <c r="J3384" s="76" t="s">
        <v>19531</v>
      </c>
      <c r="K3384" s="76" t="s">
        <v>19532</v>
      </c>
    </row>
    <row r="3385" spans="1:11" x14ac:dyDescent="0.3">
      <c r="A3385" s="65" t="s">
        <v>3673</v>
      </c>
      <c r="B3385" s="70" t="s">
        <v>15802</v>
      </c>
      <c r="C3385" s="72" t="s">
        <v>19397</v>
      </c>
      <c r="D3385" s="76" t="s">
        <v>19525</v>
      </c>
      <c r="E3385" s="76" t="s">
        <v>19533</v>
      </c>
      <c r="F3385" s="76" t="s">
        <v>19534</v>
      </c>
      <c r="G3385" s="76" t="s">
        <v>19528</v>
      </c>
      <c r="H3385" s="76" t="s">
        <v>19536</v>
      </c>
      <c r="I3385" s="76" t="s">
        <v>19530</v>
      </c>
      <c r="J3385" s="76" t="s">
        <v>19531</v>
      </c>
      <c r="K3385" s="76" t="s">
        <v>19532</v>
      </c>
    </row>
    <row r="3386" spans="1:11" x14ac:dyDescent="0.3">
      <c r="A3386" s="65" t="s">
        <v>3674</v>
      </c>
      <c r="B3386" s="70" t="s">
        <v>15803</v>
      </c>
      <c r="C3386" s="72" t="s">
        <v>19397</v>
      </c>
      <c r="D3386" s="76" t="s">
        <v>19525</v>
      </c>
      <c r="E3386" s="76" t="s">
        <v>19533</v>
      </c>
      <c r="F3386" s="76" t="s">
        <v>19538</v>
      </c>
      <c r="G3386" s="76" t="s">
        <v>19535</v>
      </c>
      <c r="H3386" s="76" t="s">
        <v>19529</v>
      </c>
      <c r="I3386" s="76" t="s">
        <v>19548</v>
      </c>
      <c r="J3386" s="76" t="s">
        <v>19549</v>
      </c>
      <c r="K3386" s="76" t="s">
        <v>19550</v>
      </c>
    </row>
    <row r="3387" spans="1:11" x14ac:dyDescent="0.3">
      <c r="A3387" s="65" t="s">
        <v>3675</v>
      </c>
      <c r="B3387" s="70" t="s">
        <v>15804</v>
      </c>
      <c r="C3387" s="72" t="s">
        <v>19397</v>
      </c>
      <c r="D3387" s="76" t="s">
        <v>19525</v>
      </c>
      <c r="E3387" s="76" t="s">
        <v>19533</v>
      </c>
      <c r="F3387" s="76" t="s">
        <v>19538</v>
      </c>
      <c r="G3387" s="76" t="s">
        <v>19535</v>
      </c>
      <c r="H3387" s="76" t="s">
        <v>19529</v>
      </c>
      <c r="I3387" s="76" t="s">
        <v>19548</v>
      </c>
      <c r="J3387" s="76" t="s">
        <v>19549</v>
      </c>
      <c r="K3387" s="76" t="s">
        <v>19550</v>
      </c>
    </row>
    <row r="3388" spans="1:11" x14ac:dyDescent="0.3">
      <c r="A3388" s="65" t="s">
        <v>3676</v>
      </c>
      <c r="B3388" s="70" t="s">
        <v>15805</v>
      </c>
      <c r="C3388" s="72" t="s">
        <v>19396</v>
      </c>
      <c r="D3388" s="76" t="s">
        <v>19525</v>
      </c>
      <c r="E3388" s="76" t="s">
        <v>19533</v>
      </c>
      <c r="F3388" s="76" t="s">
        <v>19534</v>
      </c>
      <c r="G3388" s="76" t="s">
        <v>19535</v>
      </c>
      <c r="H3388" s="76" t="s">
        <v>19536</v>
      </c>
      <c r="I3388" s="76" t="s">
        <v>19548</v>
      </c>
      <c r="J3388" s="76" t="s">
        <v>19549</v>
      </c>
      <c r="K3388" s="76" t="s">
        <v>19550</v>
      </c>
    </row>
    <row r="3389" spans="1:11" x14ac:dyDescent="0.3">
      <c r="A3389" s="65" t="s">
        <v>3677</v>
      </c>
      <c r="B3389" s="70" t="s">
        <v>15806</v>
      </c>
      <c r="C3389" s="72" t="s">
        <v>19397</v>
      </c>
      <c r="D3389" s="76" t="s">
        <v>19525</v>
      </c>
      <c r="E3389" s="76" t="s">
        <v>19533</v>
      </c>
      <c r="F3389" s="76" t="s">
        <v>19534</v>
      </c>
      <c r="G3389" s="76" t="s">
        <v>19535</v>
      </c>
      <c r="H3389" s="76" t="s">
        <v>19529</v>
      </c>
      <c r="I3389" s="76" t="s">
        <v>19548</v>
      </c>
      <c r="J3389" s="76" t="s">
        <v>19549</v>
      </c>
      <c r="K3389" s="76" t="s">
        <v>19550</v>
      </c>
    </row>
    <row r="3390" spans="1:11" x14ac:dyDescent="0.3">
      <c r="A3390" s="65" t="s">
        <v>3678</v>
      </c>
      <c r="B3390" s="70" t="s">
        <v>14381</v>
      </c>
      <c r="C3390" s="72" t="s">
        <v>19396</v>
      </c>
      <c r="D3390" s="76" t="s">
        <v>19525</v>
      </c>
      <c r="E3390" s="76" t="s">
        <v>19533</v>
      </c>
      <c r="F3390" s="76" t="s">
        <v>19534</v>
      </c>
      <c r="G3390" s="76" t="s">
        <v>19535</v>
      </c>
      <c r="H3390" s="76" t="s">
        <v>19536</v>
      </c>
      <c r="I3390" s="76" t="s">
        <v>19530</v>
      </c>
      <c r="J3390" s="76" t="s">
        <v>19531</v>
      </c>
      <c r="K3390" s="76" t="s">
        <v>19532</v>
      </c>
    </row>
    <row r="3391" spans="1:11" x14ac:dyDescent="0.3">
      <c r="A3391" s="65" t="s">
        <v>3679</v>
      </c>
      <c r="B3391" s="70" t="s">
        <v>15807</v>
      </c>
      <c r="C3391" s="72" t="s">
        <v>19396</v>
      </c>
      <c r="D3391" s="76" t="s">
        <v>19525</v>
      </c>
      <c r="E3391" s="76" t="s">
        <v>19533</v>
      </c>
      <c r="F3391" s="76" t="s">
        <v>19534</v>
      </c>
      <c r="G3391" s="76" t="s">
        <v>19535</v>
      </c>
      <c r="H3391" s="76" t="s">
        <v>19536</v>
      </c>
      <c r="I3391" s="76" t="s">
        <v>19548</v>
      </c>
      <c r="J3391" s="76" t="s">
        <v>19549</v>
      </c>
      <c r="K3391" s="76" t="s">
        <v>19550</v>
      </c>
    </row>
    <row r="3392" spans="1:11" x14ac:dyDescent="0.3">
      <c r="A3392" s="65" t="s">
        <v>3680</v>
      </c>
      <c r="B3392" s="70" t="s">
        <v>14533</v>
      </c>
      <c r="C3392" s="72" t="s">
        <v>19397</v>
      </c>
      <c r="D3392" s="76" t="s">
        <v>19525</v>
      </c>
      <c r="E3392" s="76" t="s">
        <v>19526</v>
      </c>
      <c r="F3392" s="76" t="s">
        <v>19534</v>
      </c>
      <c r="G3392" s="76" t="s">
        <v>19535</v>
      </c>
      <c r="H3392" s="76" t="s">
        <v>19536</v>
      </c>
      <c r="I3392" s="76" t="s">
        <v>19530</v>
      </c>
      <c r="J3392" s="76" t="s">
        <v>19531</v>
      </c>
      <c r="K3392" s="76" t="s">
        <v>19532</v>
      </c>
    </row>
    <row r="3393" spans="1:11" x14ac:dyDescent="0.3">
      <c r="A3393" s="65" t="s">
        <v>3681</v>
      </c>
      <c r="B3393" s="70" t="s">
        <v>15086</v>
      </c>
      <c r="C3393" s="72" t="s">
        <v>19397</v>
      </c>
      <c r="D3393" s="76" t="s">
        <v>19525</v>
      </c>
      <c r="E3393" s="76" t="s">
        <v>19542</v>
      </c>
      <c r="F3393" s="76" t="s">
        <v>19534</v>
      </c>
      <c r="G3393" s="76" t="s">
        <v>19528</v>
      </c>
      <c r="H3393" s="76" t="s">
        <v>19536</v>
      </c>
      <c r="I3393" s="76" t="s">
        <v>19530</v>
      </c>
      <c r="J3393" s="76" t="s">
        <v>19531</v>
      </c>
      <c r="K3393" s="76" t="s">
        <v>19532</v>
      </c>
    </row>
    <row r="3394" spans="1:11" x14ac:dyDescent="0.3">
      <c r="A3394" s="65" t="s">
        <v>3682</v>
      </c>
      <c r="B3394" s="70" t="s">
        <v>14925</v>
      </c>
      <c r="C3394" s="72" t="s">
        <v>19397</v>
      </c>
      <c r="D3394" s="76" t="s">
        <v>19525</v>
      </c>
      <c r="E3394" s="76" t="s">
        <v>19542</v>
      </c>
      <c r="F3394" s="76" t="s">
        <v>19534</v>
      </c>
      <c r="G3394" s="76" t="s">
        <v>19528</v>
      </c>
      <c r="H3394" s="76" t="s">
        <v>19536</v>
      </c>
      <c r="I3394" s="76" t="s">
        <v>19530</v>
      </c>
      <c r="J3394" s="76" t="s">
        <v>19531</v>
      </c>
      <c r="K3394" s="76" t="s">
        <v>19532</v>
      </c>
    </row>
    <row r="3395" spans="1:11" x14ac:dyDescent="0.3">
      <c r="A3395" s="65" t="s">
        <v>3683</v>
      </c>
      <c r="B3395" s="70" t="s">
        <v>15808</v>
      </c>
      <c r="C3395" s="71"/>
      <c r="D3395" s="76" t="s">
        <v>19556</v>
      </c>
      <c r="E3395" s="76" t="s">
        <v>19557</v>
      </c>
      <c r="F3395" s="76" t="s">
        <v>19525</v>
      </c>
      <c r="G3395" s="76" t="s">
        <v>19533</v>
      </c>
      <c r="H3395" s="76" t="s">
        <v>19534</v>
      </c>
      <c r="I3395" s="76" t="s">
        <v>19535</v>
      </c>
      <c r="J3395" s="76" t="s">
        <v>19536</v>
      </c>
      <c r="K3395" s="76" t="s">
        <v>19551</v>
      </c>
    </row>
    <row r="3396" spans="1:11" x14ac:dyDescent="0.3">
      <c r="A3396" s="65" t="s">
        <v>3684</v>
      </c>
      <c r="B3396" s="70" t="s">
        <v>13665</v>
      </c>
      <c r="C3396" s="72" t="s">
        <v>19397</v>
      </c>
      <c r="D3396" s="76" t="s">
        <v>19525</v>
      </c>
      <c r="E3396" s="76" t="s">
        <v>19526</v>
      </c>
      <c r="F3396" s="76" t="s">
        <v>19534</v>
      </c>
      <c r="G3396" s="76" t="s">
        <v>19528</v>
      </c>
      <c r="H3396" s="76" t="s">
        <v>19536</v>
      </c>
      <c r="I3396" s="76" t="s">
        <v>19530</v>
      </c>
      <c r="J3396" s="76" t="s">
        <v>19531</v>
      </c>
      <c r="K3396" s="76" t="s">
        <v>19532</v>
      </c>
    </row>
    <row r="3397" spans="1:11" x14ac:dyDescent="0.3">
      <c r="A3397" s="65" t="s">
        <v>3685</v>
      </c>
      <c r="B3397" s="70" t="s">
        <v>15809</v>
      </c>
      <c r="C3397" s="72" t="s">
        <v>19396</v>
      </c>
      <c r="D3397" s="76" t="s">
        <v>19525</v>
      </c>
      <c r="E3397" s="76" t="s">
        <v>19533</v>
      </c>
      <c r="F3397" s="76" t="s">
        <v>19543</v>
      </c>
      <c r="G3397" s="76" t="s">
        <v>19535</v>
      </c>
      <c r="H3397" s="76" t="s">
        <v>19536</v>
      </c>
      <c r="I3397" s="76" t="s">
        <v>19530</v>
      </c>
      <c r="J3397" s="76" t="s">
        <v>19531</v>
      </c>
      <c r="K3397" s="76" t="s">
        <v>19532</v>
      </c>
    </row>
    <row r="3398" spans="1:11" x14ac:dyDescent="0.3">
      <c r="A3398" s="65" t="s">
        <v>3686</v>
      </c>
      <c r="B3398" s="70" t="s">
        <v>15810</v>
      </c>
      <c r="C3398" s="72" t="s">
        <v>19396</v>
      </c>
      <c r="D3398" s="76" t="s">
        <v>19525</v>
      </c>
      <c r="E3398" s="76" t="s">
        <v>19533</v>
      </c>
      <c r="F3398" s="76" t="s">
        <v>19534</v>
      </c>
      <c r="G3398" s="76" t="s">
        <v>19528</v>
      </c>
      <c r="H3398" s="76" t="s">
        <v>19536</v>
      </c>
      <c r="I3398" s="76" t="s">
        <v>19548</v>
      </c>
      <c r="J3398" s="76" t="s">
        <v>19531</v>
      </c>
      <c r="K3398" s="76" t="s">
        <v>19532</v>
      </c>
    </row>
    <row r="3399" spans="1:11" x14ac:dyDescent="0.3">
      <c r="A3399" s="65" t="s">
        <v>3687</v>
      </c>
      <c r="B3399" s="70" t="s">
        <v>15811</v>
      </c>
      <c r="C3399" s="72" t="s">
        <v>19396</v>
      </c>
      <c r="D3399" s="76" t="s">
        <v>19525</v>
      </c>
      <c r="E3399" s="76" t="s">
        <v>19526</v>
      </c>
      <c r="F3399" s="76" t="s">
        <v>19534</v>
      </c>
      <c r="G3399" s="76" t="s">
        <v>19528</v>
      </c>
      <c r="H3399" s="76" t="s">
        <v>19536</v>
      </c>
      <c r="I3399" s="76" t="s">
        <v>19548</v>
      </c>
      <c r="J3399" s="76" t="s">
        <v>19531</v>
      </c>
      <c r="K3399" s="76" t="s">
        <v>19532</v>
      </c>
    </row>
    <row r="3400" spans="1:11" x14ac:dyDescent="0.3">
      <c r="A3400" s="65" t="s">
        <v>3688</v>
      </c>
      <c r="B3400" s="70" t="s">
        <v>15812</v>
      </c>
      <c r="C3400" s="72" t="s">
        <v>19396</v>
      </c>
      <c r="D3400" s="76" t="s">
        <v>19525</v>
      </c>
      <c r="E3400" s="76" t="s">
        <v>19533</v>
      </c>
      <c r="F3400" s="76" t="s">
        <v>19538</v>
      </c>
      <c r="G3400" s="76" t="s">
        <v>19528</v>
      </c>
      <c r="H3400" s="76" t="s">
        <v>19536</v>
      </c>
      <c r="I3400" s="76" t="s">
        <v>19548</v>
      </c>
      <c r="J3400" s="76" t="s">
        <v>19531</v>
      </c>
      <c r="K3400" s="76" t="s">
        <v>19532</v>
      </c>
    </row>
    <row r="3401" spans="1:11" x14ac:dyDescent="0.3">
      <c r="A3401" s="65" t="s">
        <v>3689</v>
      </c>
      <c r="B3401" s="70" t="s">
        <v>15813</v>
      </c>
      <c r="C3401" s="72" t="s">
        <v>19396</v>
      </c>
      <c r="D3401" s="76" t="s">
        <v>19525</v>
      </c>
      <c r="E3401" s="76" t="s">
        <v>19526</v>
      </c>
      <c r="F3401" s="76" t="s">
        <v>19538</v>
      </c>
      <c r="G3401" s="76" t="s">
        <v>19528</v>
      </c>
      <c r="H3401" s="76" t="s">
        <v>19536</v>
      </c>
      <c r="I3401" s="76" t="s">
        <v>19548</v>
      </c>
      <c r="J3401" s="76" t="s">
        <v>19531</v>
      </c>
      <c r="K3401" s="76" t="s">
        <v>19532</v>
      </c>
    </row>
    <row r="3402" spans="1:11" x14ac:dyDescent="0.3">
      <c r="A3402" s="65" t="s">
        <v>3690</v>
      </c>
      <c r="B3402" s="70" t="s">
        <v>15777</v>
      </c>
      <c r="C3402" s="72" t="s">
        <v>19396</v>
      </c>
      <c r="D3402" s="76" t="s">
        <v>19525</v>
      </c>
      <c r="E3402" s="76" t="s">
        <v>19533</v>
      </c>
      <c r="F3402" s="76" t="s">
        <v>19534</v>
      </c>
      <c r="G3402" s="76" t="s">
        <v>19528</v>
      </c>
      <c r="H3402" s="76" t="s">
        <v>19536</v>
      </c>
      <c r="I3402" s="76" t="s">
        <v>19548</v>
      </c>
      <c r="J3402" s="76" t="s">
        <v>19531</v>
      </c>
      <c r="K3402" s="76" t="s">
        <v>19532</v>
      </c>
    </row>
    <row r="3403" spans="1:11" x14ac:dyDescent="0.3">
      <c r="A3403" s="65" t="s">
        <v>3691</v>
      </c>
      <c r="B3403" s="70" t="s">
        <v>15776</v>
      </c>
      <c r="C3403" s="72" t="s">
        <v>19396</v>
      </c>
      <c r="D3403" s="76" t="s">
        <v>19525</v>
      </c>
      <c r="E3403" s="76" t="s">
        <v>19526</v>
      </c>
      <c r="F3403" s="76" t="s">
        <v>19534</v>
      </c>
      <c r="G3403" s="76" t="s">
        <v>19528</v>
      </c>
      <c r="H3403" s="76" t="s">
        <v>19536</v>
      </c>
      <c r="I3403" s="76" t="s">
        <v>19548</v>
      </c>
      <c r="J3403" s="76" t="s">
        <v>19531</v>
      </c>
      <c r="K3403" s="76" t="s">
        <v>19532</v>
      </c>
    </row>
    <row r="3404" spans="1:11" x14ac:dyDescent="0.3">
      <c r="A3404" s="65" t="s">
        <v>3692</v>
      </c>
      <c r="B3404" s="70" t="s">
        <v>14490</v>
      </c>
      <c r="C3404" s="72" t="s">
        <v>19396</v>
      </c>
      <c r="D3404" s="76" t="s">
        <v>19525</v>
      </c>
      <c r="E3404" s="76" t="s">
        <v>19537</v>
      </c>
      <c r="F3404" s="76" t="s">
        <v>19534</v>
      </c>
      <c r="G3404" s="76" t="s">
        <v>19528</v>
      </c>
      <c r="H3404" s="76" t="s">
        <v>19536</v>
      </c>
      <c r="I3404" s="76" t="s">
        <v>19530</v>
      </c>
      <c r="J3404" s="76" t="s">
        <v>19549</v>
      </c>
      <c r="K3404" s="76" t="s">
        <v>19550</v>
      </c>
    </row>
    <row r="3405" spans="1:11" x14ac:dyDescent="0.3">
      <c r="A3405" s="65" t="s">
        <v>3693</v>
      </c>
      <c r="B3405" s="70" t="s">
        <v>14491</v>
      </c>
      <c r="C3405" s="72" t="s">
        <v>19396</v>
      </c>
      <c r="D3405" s="76" t="s">
        <v>19525</v>
      </c>
      <c r="E3405" s="76" t="s">
        <v>19537</v>
      </c>
      <c r="F3405" s="76" t="s">
        <v>19534</v>
      </c>
      <c r="G3405" s="76" t="s">
        <v>19528</v>
      </c>
      <c r="H3405" s="76" t="s">
        <v>19536</v>
      </c>
      <c r="I3405" s="76" t="s">
        <v>19530</v>
      </c>
      <c r="J3405" s="76" t="s">
        <v>19549</v>
      </c>
      <c r="K3405" s="76" t="s">
        <v>19550</v>
      </c>
    </row>
    <row r="3406" spans="1:11" x14ac:dyDescent="0.3">
      <c r="A3406" s="65" t="s">
        <v>3694</v>
      </c>
      <c r="B3406" s="70" t="s">
        <v>14417</v>
      </c>
      <c r="C3406" s="72" t="s">
        <v>19396</v>
      </c>
      <c r="D3406" s="76" t="s">
        <v>19525</v>
      </c>
      <c r="E3406" s="76" t="s">
        <v>19537</v>
      </c>
      <c r="F3406" s="76" t="s">
        <v>19534</v>
      </c>
      <c r="G3406" s="76" t="s">
        <v>19528</v>
      </c>
      <c r="H3406" s="76" t="s">
        <v>19536</v>
      </c>
      <c r="I3406" s="76" t="s">
        <v>19530</v>
      </c>
      <c r="J3406" s="76" t="s">
        <v>19549</v>
      </c>
      <c r="K3406" s="76" t="s">
        <v>19550</v>
      </c>
    </row>
    <row r="3407" spans="1:11" x14ac:dyDescent="0.3">
      <c r="A3407" s="65" t="s">
        <v>3695</v>
      </c>
      <c r="B3407" s="70" t="s">
        <v>14428</v>
      </c>
      <c r="C3407" s="72" t="s">
        <v>19396</v>
      </c>
      <c r="D3407" s="76" t="s">
        <v>19525</v>
      </c>
      <c r="E3407" s="76" t="s">
        <v>19533</v>
      </c>
      <c r="F3407" s="76" t="s">
        <v>19534</v>
      </c>
      <c r="G3407" s="76" t="s">
        <v>19528</v>
      </c>
      <c r="H3407" s="76" t="s">
        <v>19536</v>
      </c>
      <c r="I3407" s="76" t="s">
        <v>19530</v>
      </c>
      <c r="J3407" s="76" t="s">
        <v>19549</v>
      </c>
      <c r="K3407" s="76" t="s">
        <v>19550</v>
      </c>
    </row>
    <row r="3408" spans="1:11" x14ac:dyDescent="0.3">
      <c r="A3408" s="65" t="s">
        <v>3696</v>
      </c>
      <c r="B3408" s="70" t="s">
        <v>14516</v>
      </c>
      <c r="C3408" s="72" t="s">
        <v>19396</v>
      </c>
      <c r="D3408" s="76" t="s">
        <v>19525</v>
      </c>
      <c r="E3408" s="76" t="s">
        <v>19533</v>
      </c>
      <c r="F3408" s="76" t="s">
        <v>19534</v>
      </c>
      <c r="G3408" s="76" t="s">
        <v>19535</v>
      </c>
      <c r="H3408" s="76" t="s">
        <v>19536</v>
      </c>
      <c r="I3408" s="76" t="s">
        <v>19530</v>
      </c>
      <c r="J3408" s="76" t="s">
        <v>19549</v>
      </c>
      <c r="K3408" s="76" t="s">
        <v>19550</v>
      </c>
    </row>
    <row r="3409" spans="1:11" x14ac:dyDescent="0.3">
      <c r="A3409" s="65" t="s">
        <v>3697</v>
      </c>
      <c r="B3409" s="70" t="s">
        <v>14450</v>
      </c>
      <c r="C3409" s="72" t="s">
        <v>19396</v>
      </c>
      <c r="D3409" s="76" t="s">
        <v>19525</v>
      </c>
      <c r="E3409" s="76" t="s">
        <v>19533</v>
      </c>
      <c r="F3409" s="76" t="s">
        <v>19534</v>
      </c>
      <c r="G3409" s="76" t="s">
        <v>19528</v>
      </c>
      <c r="H3409" s="76" t="s">
        <v>19536</v>
      </c>
      <c r="I3409" s="76" t="s">
        <v>19530</v>
      </c>
      <c r="J3409" s="76" t="s">
        <v>19549</v>
      </c>
      <c r="K3409" s="76" t="s">
        <v>19550</v>
      </c>
    </row>
    <row r="3410" spans="1:11" x14ac:dyDescent="0.3">
      <c r="A3410" s="65" t="s">
        <v>3698</v>
      </c>
      <c r="B3410" s="70" t="s">
        <v>15814</v>
      </c>
      <c r="C3410" s="72" t="s">
        <v>19396</v>
      </c>
      <c r="D3410" s="76" t="s">
        <v>19525</v>
      </c>
      <c r="E3410" s="76" t="s">
        <v>19533</v>
      </c>
      <c r="F3410" s="76" t="s">
        <v>19534</v>
      </c>
      <c r="G3410" s="76" t="s">
        <v>19528</v>
      </c>
      <c r="H3410" s="76" t="s">
        <v>19536</v>
      </c>
      <c r="I3410" s="76" t="s">
        <v>19530</v>
      </c>
      <c r="J3410" s="76" t="s">
        <v>19549</v>
      </c>
      <c r="K3410" s="76" t="s">
        <v>19550</v>
      </c>
    </row>
    <row r="3411" spans="1:11" x14ac:dyDescent="0.3">
      <c r="A3411" s="65" t="s">
        <v>3699</v>
      </c>
      <c r="B3411" s="70" t="s">
        <v>14502</v>
      </c>
      <c r="C3411" s="72" t="s">
        <v>19396</v>
      </c>
      <c r="D3411" s="76" t="s">
        <v>19525</v>
      </c>
      <c r="E3411" s="76" t="s">
        <v>19526</v>
      </c>
      <c r="F3411" s="76" t="s">
        <v>19534</v>
      </c>
      <c r="G3411" s="76" t="s">
        <v>19528</v>
      </c>
      <c r="H3411" s="76" t="s">
        <v>19536</v>
      </c>
      <c r="I3411" s="76" t="s">
        <v>19530</v>
      </c>
      <c r="J3411" s="76" t="s">
        <v>19549</v>
      </c>
      <c r="K3411" s="76" t="s">
        <v>19550</v>
      </c>
    </row>
    <row r="3412" spans="1:11" x14ac:dyDescent="0.3">
      <c r="A3412" s="65" t="s">
        <v>3700</v>
      </c>
      <c r="B3412" s="70" t="s">
        <v>15815</v>
      </c>
      <c r="C3412" s="72" t="s">
        <v>19396</v>
      </c>
      <c r="D3412" s="76" t="s">
        <v>19525</v>
      </c>
      <c r="E3412" s="76" t="s">
        <v>19533</v>
      </c>
      <c r="F3412" s="76" t="s">
        <v>19534</v>
      </c>
      <c r="G3412" s="76" t="s">
        <v>19535</v>
      </c>
      <c r="H3412" s="76" t="s">
        <v>19536</v>
      </c>
      <c r="I3412" s="76" t="s">
        <v>19548</v>
      </c>
      <c r="J3412" s="76" t="s">
        <v>19549</v>
      </c>
      <c r="K3412" s="76" t="s">
        <v>19550</v>
      </c>
    </row>
    <row r="3413" spans="1:11" x14ac:dyDescent="0.3">
      <c r="A3413" s="66" t="s">
        <v>3701</v>
      </c>
      <c r="B3413" s="70" t="e">
        <v>#N/A</v>
      </c>
      <c r="C3413" s="73"/>
      <c r="D3413" s="77"/>
      <c r="E3413" s="77"/>
      <c r="F3413" s="77"/>
      <c r="G3413" s="77"/>
      <c r="H3413" s="77"/>
      <c r="I3413" s="77"/>
      <c r="J3413" s="77"/>
      <c r="K3413" s="77"/>
    </row>
    <row r="3414" spans="1:11" x14ac:dyDescent="0.3">
      <c r="A3414" s="65" t="s">
        <v>3702</v>
      </c>
      <c r="B3414" s="70" t="s">
        <v>15816</v>
      </c>
      <c r="C3414" s="72" t="s">
        <v>19396</v>
      </c>
      <c r="D3414" s="76" t="s">
        <v>19525</v>
      </c>
      <c r="E3414" s="76" t="s">
        <v>19542</v>
      </c>
      <c r="F3414" s="76" t="s">
        <v>19534</v>
      </c>
      <c r="G3414" s="76" t="s">
        <v>19528</v>
      </c>
      <c r="H3414" s="76" t="s">
        <v>19536</v>
      </c>
      <c r="I3414" s="76" t="s">
        <v>19530</v>
      </c>
      <c r="J3414" s="76" t="s">
        <v>19531</v>
      </c>
      <c r="K3414" s="76" t="s">
        <v>19532</v>
      </c>
    </row>
    <row r="3415" spans="1:11" x14ac:dyDescent="0.3">
      <c r="A3415" s="66" t="s">
        <v>3703</v>
      </c>
      <c r="B3415" s="70" t="s">
        <v>15817</v>
      </c>
      <c r="C3415" s="73" t="s">
        <v>19397</v>
      </c>
      <c r="D3415" s="77" t="s">
        <v>19525</v>
      </c>
      <c r="E3415" s="77" t="s">
        <v>19537</v>
      </c>
      <c r="F3415" s="77" t="s">
        <v>19534</v>
      </c>
      <c r="G3415" s="77" t="s">
        <v>19528</v>
      </c>
      <c r="H3415" s="77" t="s">
        <v>19529</v>
      </c>
      <c r="I3415" s="77" t="s">
        <v>19530</v>
      </c>
      <c r="J3415" s="77" t="s">
        <v>19531</v>
      </c>
      <c r="K3415" s="77" t="s">
        <v>19532</v>
      </c>
    </row>
    <row r="3416" spans="1:11" x14ac:dyDescent="0.3">
      <c r="A3416" s="65" t="s">
        <v>3704</v>
      </c>
      <c r="B3416" s="70" t="s">
        <v>15818</v>
      </c>
      <c r="C3416" s="72" t="s">
        <v>19399</v>
      </c>
      <c r="D3416" s="76" t="s">
        <v>19558</v>
      </c>
      <c r="E3416" s="76" t="s">
        <v>19525</v>
      </c>
      <c r="F3416" s="76" t="s">
        <v>19533</v>
      </c>
      <c r="G3416" s="76" t="s">
        <v>19534</v>
      </c>
      <c r="H3416" s="76" t="s">
        <v>19535</v>
      </c>
      <c r="I3416" s="76" t="s">
        <v>19536</v>
      </c>
      <c r="J3416" s="76" t="s">
        <v>19551</v>
      </c>
      <c r="K3416" s="76" t="s">
        <v>19531</v>
      </c>
    </row>
    <row r="3417" spans="1:11" x14ac:dyDescent="0.3">
      <c r="A3417" s="65" t="s">
        <v>3705</v>
      </c>
      <c r="B3417" s="70" t="s">
        <v>15819</v>
      </c>
      <c r="C3417" s="72" t="s">
        <v>19397</v>
      </c>
      <c r="D3417" s="76" t="s">
        <v>19525</v>
      </c>
      <c r="E3417" s="76" t="s">
        <v>19533</v>
      </c>
      <c r="F3417" s="76" t="s">
        <v>19534</v>
      </c>
      <c r="G3417" s="76" t="s">
        <v>19535</v>
      </c>
      <c r="H3417" s="76" t="s">
        <v>19529</v>
      </c>
      <c r="I3417" s="76" t="s">
        <v>19530</v>
      </c>
      <c r="J3417" s="76" t="s">
        <v>19531</v>
      </c>
      <c r="K3417" s="76" t="s">
        <v>19532</v>
      </c>
    </row>
    <row r="3418" spans="1:11" x14ac:dyDescent="0.3">
      <c r="A3418" s="65" t="s">
        <v>3706</v>
      </c>
      <c r="B3418" s="70" t="s">
        <v>15820</v>
      </c>
      <c r="C3418" s="72" t="s">
        <v>19397</v>
      </c>
      <c r="D3418" s="76" t="s">
        <v>19525</v>
      </c>
      <c r="E3418" s="76" t="s">
        <v>19533</v>
      </c>
      <c r="F3418" s="76" t="s">
        <v>19534</v>
      </c>
      <c r="G3418" s="76" t="s">
        <v>19535</v>
      </c>
      <c r="H3418" s="76" t="s">
        <v>19529</v>
      </c>
      <c r="I3418" s="76" t="s">
        <v>19530</v>
      </c>
      <c r="J3418" s="76" t="s">
        <v>19531</v>
      </c>
      <c r="K3418" s="76" t="s">
        <v>19532</v>
      </c>
    </row>
    <row r="3419" spans="1:11" x14ac:dyDescent="0.3">
      <c r="A3419" s="65" t="s">
        <v>3707</v>
      </c>
      <c r="B3419" s="70" t="s">
        <v>15821</v>
      </c>
      <c r="C3419" s="72" t="s">
        <v>19397</v>
      </c>
      <c r="D3419" s="76" t="s">
        <v>19525</v>
      </c>
      <c r="E3419" s="76" t="s">
        <v>19533</v>
      </c>
      <c r="F3419" s="76" t="s">
        <v>19534</v>
      </c>
      <c r="G3419" s="76" t="s">
        <v>19535</v>
      </c>
      <c r="H3419" s="76" t="s">
        <v>19529</v>
      </c>
      <c r="I3419" s="76" t="s">
        <v>19530</v>
      </c>
      <c r="J3419" s="76" t="s">
        <v>19531</v>
      </c>
      <c r="K3419" s="76" t="s">
        <v>19532</v>
      </c>
    </row>
    <row r="3420" spans="1:11" x14ac:dyDescent="0.3">
      <c r="A3420" s="65" t="s">
        <v>3708</v>
      </c>
      <c r="B3420" s="70" t="s">
        <v>15822</v>
      </c>
      <c r="C3420" s="72" t="s">
        <v>19397</v>
      </c>
      <c r="D3420" s="76" t="s">
        <v>19525</v>
      </c>
      <c r="E3420" s="76" t="s">
        <v>19533</v>
      </c>
      <c r="F3420" s="76" t="s">
        <v>19534</v>
      </c>
      <c r="G3420" s="76" t="s">
        <v>19528</v>
      </c>
      <c r="H3420" s="76" t="s">
        <v>19529</v>
      </c>
      <c r="I3420" s="76" t="s">
        <v>19530</v>
      </c>
      <c r="J3420" s="76" t="s">
        <v>19531</v>
      </c>
      <c r="K3420" s="76" t="s">
        <v>19532</v>
      </c>
    </row>
    <row r="3421" spans="1:11" x14ac:dyDescent="0.3">
      <c r="A3421" s="65" t="s">
        <v>3709</v>
      </c>
      <c r="B3421" s="70" t="s">
        <v>15823</v>
      </c>
      <c r="C3421" s="72" t="s">
        <v>19397</v>
      </c>
      <c r="D3421" s="76" t="s">
        <v>19525</v>
      </c>
      <c r="E3421" s="76" t="s">
        <v>19526</v>
      </c>
      <c r="F3421" s="76" t="s">
        <v>19534</v>
      </c>
      <c r="G3421" s="76" t="s">
        <v>19535</v>
      </c>
      <c r="H3421" s="76" t="s">
        <v>19529</v>
      </c>
      <c r="I3421" s="76" t="s">
        <v>19530</v>
      </c>
      <c r="J3421" s="76" t="s">
        <v>19531</v>
      </c>
      <c r="K3421" s="76" t="s">
        <v>19532</v>
      </c>
    </row>
    <row r="3422" spans="1:11" x14ac:dyDescent="0.3">
      <c r="A3422" s="65" t="s">
        <v>3710</v>
      </c>
      <c r="B3422" s="70" t="s">
        <v>15824</v>
      </c>
      <c r="C3422" s="72" t="s">
        <v>19397</v>
      </c>
      <c r="D3422" s="76" t="s">
        <v>19525</v>
      </c>
      <c r="E3422" s="76" t="s">
        <v>19526</v>
      </c>
      <c r="F3422" s="76" t="s">
        <v>19541</v>
      </c>
      <c r="G3422" s="76" t="s">
        <v>19535</v>
      </c>
      <c r="H3422" s="76" t="s">
        <v>19529</v>
      </c>
      <c r="I3422" s="76" t="s">
        <v>19530</v>
      </c>
      <c r="J3422" s="76" t="s">
        <v>19531</v>
      </c>
      <c r="K3422" s="76" t="s">
        <v>19532</v>
      </c>
    </row>
    <row r="3423" spans="1:11" x14ac:dyDescent="0.3">
      <c r="A3423" s="65" t="s">
        <v>3711</v>
      </c>
      <c r="B3423" s="70" t="s">
        <v>15825</v>
      </c>
      <c r="C3423" s="72" t="s">
        <v>19397</v>
      </c>
      <c r="D3423" s="76" t="s">
        <v>19525</v>
      </c>
      <c r="E3423" s="76" t="s">
        <v>19526</v>
      </c>
      <c r="F3423" s="76" t="s">
        <v>19534</v>
      </c>
      <c r="G3423" s="76" t="s">
        <v>19535</v>
      </c>
      <c r="H3423" s="76" t="s">
        <v>19529</v>
      </c>
      <c r="I3423" s="76" t="s">
        <v>19530</v>
      </c>
      <c r="J3423" s="76" t="s">
        <v>19531</v>
      </c>
      <c r="K3423" s="76" t="s">
        <v>19532</v>
      </c>
    </row>
    <row r="3424" spans="1:11" x14ac:dyDescent="0.3">
      <c r="A3424" s="65" t="s">
        <v>3712</v>
      </c>
      <c r="B3424" s="70" t="s">
        <v>15826</v>
      </c>
      <c r="C3424" s="72" t="s">
        <v>19397</v>
      </c>
      <c r="D3424" s="76" t="s">
        <v>19525</v>
      </c>
      <c r="E3424" s="76" t="s">
        <v>19533</v>
      </c>
      <c r="F3424" s="76" t="s">
        <v>19534</v>
      </c>
      <c r="G3424" s="76" t="s">
        <v>19535</v>
      </c>
      <c r="H3424" s="76" t="s">
        <v>19529</v>
      </c>
      <c r="I3424" s="76" t="s">
        <v>19530</v>
      </c>
      <c r="J3424" s="76" t="s">
        <v>19531</v>
      </c>
      <c r="K3424" s="76" t="s">
        <v>19532</v>
      </c>
    </row>
    <row r="3425" spans="1:11" x14ac:dyDescent="0.3">
      <c r="A3425" s="65" t="s">
        <v>3713</v>
      </c>
      <c r="B3425" s="70" t="s">
        <v>15827</v>
      </c>
      <c r="C3425" s="72" t="s">
        <v>19397</v>
      </c>
      <c r="D3425" s="76" t="s">
        <v>19525</v>
      </c>
      <c r="E3425" s="76" t="s">
        <v>19533</v>
      </c>
      <c r="F3425" s="76" t="s">
        <v>19534</v>
      </c>
      <c r="G3425" s="76" t="s">
        <v>19535</v>
      </c>
      <c r="H3425" s="76" t="s">
        <v>19529</v>
      </c>
      <c r="I3425" s="76" t="s">
        <v>19530</v>
      </c>
      <c r="J3425" s="76" t="s">
        <v>19531</v>
      </c>
      <c r="K3425" s="76" t="s">
        <v>19532</v>
      </c>
    </row>
    <row r="3426" spans="1:11" x14ac:dyDescent="0.3">
      <c r="A3426" s="65" t="s">
        <v>3714</v>
      </c>
      <c r="B3426" s="70" t="s">
        <v>15828</v>
      </c>
      <c r="C3426" s="72" t="s">
        <v>19396</v>
      </c>
      <c r="D3426" s="76" t="s">
        <v>19525</v>
      </c>
      <c r="E3426" s="76" t="s">
        <v>19542</v>
      </c>
      <c r="F3426" s="76" t="s">
        <v>19534</v>
      </c>
      <c r="G3426" s="76" t="s">
        <v>19528</v>
      </c>
      <c r="H3426" s="76" t="s">
        <v>19536</v>
      </c>
      <c r="I3426" s="76" t="s">
        <v>19530</v>
      </c>
      <c r="J3426" s="76" t="s">
        <v>19531</v>
      </c>
      <c r="K3426" s="76" t="s">
        <v>19532</v>
      </c>
    </row>
    <row r="3427" spans="1:11" x14ac:dyDescent="0.3">
      <c r="A3427" s="65" t="s">
        <v>3715</v>
      </c>
      <c r="B3427" s="70" t="s">
        <v>15829</v>
      </c>
      <c r="C3427" s="72" t="s">
        <v>19396</v>
      </c>
      <c r="D3427" s="76" t="s">
        <v>19525</v>
      </c>
      <c r="E3427" s="76" t="s">
        <v>19533</v>
      </c>
      <c r="F3427" s="76" t="s">
        <v>19534</v>
      </c>
      <c r="G3427" s="76" t="s">
        <v>19535</v>
      </c>
      <c r="H3427" s="76" t="s">
        <v>19536</v>
      </c>
      <c r="I3427" s="76" t="s">
        <v>19530</v>
      </c>
      <c r="J3427" s="76" t="s">
        <v>19531</v>
      </c>
      <c r="K3427" s="76" t="s">
        <v>19532</v>
      </c>
    </row>
    <row r="3428" spans="1:11" x14ac:dyDescent="0.3">
      <c r="A3428" s="65" t="s">
        <v>3716</v>
      </c>
      <c r="B3428" s="70" t="s">
        <v>15156</v>
      </c>
      <c r="C3428" s="72" t="s">
        <v>19397</v>
      </c>
      <c r="D3428" s="76" t="s">
        <v>19525</v>
      </c>
      <c r="E3428" s="76" t="s">
        <v>19533</v>
      </c>
      <c r="F3428" s="76" t="s">
        <v>19534</v>
      </c>
      <c r="G3428" s="76" t="s">
        <v>19528</v>
      </c>
      <c r="H3428" s="76" t="s">
        <v>19536</v>
      </c>
      <c r="I3428" s="76" t="s">
        <v>19530</v>
      </c>
      <c r="J3428" s="76" t="s">
        <v>19531</v>
      </c>
      <c r="K3428" s="76" t="s">
        <v>19532</v>
      </c>
    </row>
    <row r="3429" spans="1:11" x14ac:dyDescent="0.3">
      <c r="A3429" s="65" t="s">
        <v>3717</v>
      </c>
      <c r="B3429" s="70" t="s">
        <v>15157</v>
      </c>
      <c r="C3429" s="72" t="s">
        <v>19397</v>
      </c>
      <c r="D3429" s="76" t="s">
        <v>19525</v>
      </c>
      <c r="E3429" s="76" t="s">
        <v>19533</v>
      </c>
      <c r="F3429" s="76" t="s">
        <v>19534</v>
      </c>
      <c r="G3429" s="76" t="s">
        <v>19535</v>
      </c>
      <c r="H3429" s="76" t="s">
        <v>19536</v>
      </c>
      <c r="I3429" s="76" t="s">
        <v>19530</v>
      </c>
      <c r="J3429" s="76" t="s">
        <v>19531</v>
      </c>
      <c r="K3429" s="76" t="s">
        <v>19532</v>
      </c>
    </row>
    <row r="3430" spans="1:11" x14ac:dyDescent="0.3">
      <c r="A3430" s="66" t="s">
        <v>3718</v>
      </c>
      <c r="B3430" s="70" t="e">
        <v>#N/A</v>
      </c>
      <c r="C3430" s="73"/>
      <c r="D3430" s="77"/>
      <c r="E3430" s="77"/>
      <c r="F3430" s="77"/>
      <c r="G3430" s="77"/>
      <c r="H3430" s="77"/>
      <c r="I3430" s="77"/>
      <c r="J3430" s="77"/>
      <c r="K3430" s="77"/>
    </row>
    <row r="3431" spans="1:11" x14ac:dyDescent="0.3">
      <c r="A3431" s="66" t="s">
        <v>3719</v>
      </c>
      <c r="B3431" s="70" t="e">
        <v>#N/A</v>
      </c>
      <c r="C3431" s="73"/>
      <c r="D3431" s="77"/>
      <c r="E3431" s="77"/>
      <c r="F3431" s="77"/>
      <c r="G3431" s="77"/>
      <c r="H3431" s="77"/>
      <c r="I3431" s="77"/>
      <c r="J3431" s="77"/>
      <c r="K3431" s="77"/>
    </row>
    <row r="3432" spans="1:11" x14ac:dyDescent="0.3">
      <c r="A3432" s="65" t="s">
        <v>3720</v>
      </c>
      <c r="B3432" s="70" t="s">
        <v>15830</v>
      </c>
      <c r="C3432" s="72" t="s">
        <v>19397</v>
      </c>
      <c r="D3432" s="76" t="s">
        <v>19525</v>
      </c>
      <c r="E3432" s="76" t="s">
        <v>19533</v>
      </c>
      <c r="F3432" s="76" t="s">
        <v>19534</v>
      </c>
      <c r="G3432" s="76" t="s">
        <v>19535</v>
      </c>
      <c r="H3432" s="76" t="s">
        <v>19536</v>
      </c>
      <c r="I3432" s="76" t="s">
        <v>19530</v>
      </c>
      <c r="J3432" s="76" t="s">
        <v>19531</v>
      </c>
      <c r="K3432" s="76" t="s">
        <v>19532</v>
      </c>
    </row>
    <row r="3433" spans="1:11" x14ac:dyDescent="0.3">
      <c r="A3433" s="65" t="s">
        <v>3721</v>
      </c>
      <c r="B3433" s="70" t="s">
        <v>14593</v>
      </c>
      <c r="C3433" s="72" t="s">
        <v>19397</v>
      </c>
      <c r="D3433" s="76" t="s">
        <v>19525</v>
      </c>
      <c r="E3433" s="76" t="s">
        <v>19526</v>
      </c>
      <c r="F3433" s="76" t="s">
        <v>19534</v>
      </c>
      <c r="G3433" s="76" t="s">
        <v>19528</v>
      </c>
      <c r="H3433" s="76" t="s">
        <v>19536</v>
      </c>
      <c r="I3433" s="76" t="s">
        <v>19530</v>
      </c>
      <c r="J3433" s="76" t="s">
        <v>19531</v>
      </c>
      <c r="K3433" s="76" t="s">
        <v>19532</v>
      </c>
    </row>
    <row r="3434" spans="1:11" x14ac:dyDescent="0.3">
      <c r="A3434" s="65" t="s">
        <v>3722</v>
      </c>
      <c r="B3434" s="70" t="s">
        <v>15831</v>
      </c>
      <c r="C3434" s="72" t="s">
        <v>19397</v>
      </c>
      <c r="D3434" s="76" t="s">
        <v>19525</v>
      </c>
      <c r="E3434" s="76" t="s">
        <v>19537</v>
      </c>
      <c r="F3434" s="76" t="s">
        <v>19534</v>
      </c>
      <c r="G3434" s="76" t="s">
        <v>19528</v>
      </c>
      <c r="H3434" s="76" t="s">
        <v>19536</v>
      </c>
      <c r="I3434" s="76" t="s">
        <v>19530</v>
      </c>
      <c r="J3434" s="76" t="s">
        <v>19531</v>
      </c>
      <c r="K3434" s="76" t="s">
        <v>19532</v>
      </c>
    </row>
    <row r="3435" spans="1:11" x14ac:dyDescent="0.3">
      <c r="A3435" s="65" t="s">
        <v>3723</v>
      </c>
      <c r="B3435" s="70" t="s">
        <v>14594</v>
      </c>
      <c r="C3435" s="72" t="s">
        <v>19397</v>
      </c>
      <c r="D3435" s="76" t="s">
        <v>19525</v>
      </c>
      <c r="E3435" s="76" t="s">
        <v>19537</v>
      </c>
      <c r="F3435" s="76" t="s">
        <v>19534</v>
      </c>
      <c r="G3435" s="76" t="s">
        <v>19528</v>
      </c>
      <c r="H3435" s="76" t="s">
        <v>19536</v>
      </c>
      <c r="I3435" s="76" t="s">
        <v>19530</v>
      </c>
      <c r="J3435" s="76" t="s">
        <v>19531</v>
      </c>
      <c r="K3435" s="76" t="s">
        <v>19532</v>
      </c>
    </row>
    <row r="3436" spans="1:11" x14ac:dyDescent="0.3">
      <c r="A3436" s="65" t="s">
        <v>3724</v>
      </c>
      <c r="B3436" s="70" t="s">
        <v>15832</v>
      </c>
      <c r="C3436" s="72" t="s">
        <v>19397</v>
      </c>
      <c r="D3436" s="76" t="s">
        <v>19525</v>
      </c>
      <c r="E3436" s="76" t="s">
        <v>19533</v>
      </c>
      <c r="F3436" s="76" t="s">
        <v>19534</v>
      </c>
      <c r="G3436" s="76" t="s">
        <v>19535</v>
      </c>
      <c r="H3436" s="76" t="s">
        <v>19536</v>
      </c>
      <c r="I3436" s="76" t="s">
        <v>19530</v>
      </c>
      <c r="J3436" s="76" t="s">
        <v>19531</v>
      </c>
      <c r="K3436" s="76" t="s">
        <v>19532</v>
      </c>
    </row>
    <row r="3437" spans="1:11" x14ac:dyDescent="0.3">
      <c r="A3437" s="65" t="s">
        <v>3725</v>
      </c>
      <c r="B3437" s="70" t="s">
        <v>15833</v>
      </c>
      <c r="C3437" s="72" t="s">
        <v>19397</v>
      </c>
      <c r="D3437" s="76" t="s">
        <v>19525</v>
      </c>
      <c r="E3437" s="76" t="s">
        <v>19533</v>
      </c>
      <c r="F3437" s="76" t="s">
        <v>19534</v>
      </c>
      <c r="G3437" s="76" t="s">
        <v>19535</v>
      </c>
      <c r="H3437" s="76" t="s">
        <v>19536</v>
      </c>
      <c r="I3437" s="76" t="s">
        <v>19530</v>
      </c>
      <c r="J3437" s="76" t="s">
        <v>19531</v>
      </c>
      <c r="K3437" s="76" t="s">
        <v>19532</v>
      </c>
    </row>
    <row r="3438" spans="1:11" x14ac:dyDescent="0.3">
      <c r="A3438" s="66" t="s">
        <v>3726</v>
      </c>
      <c r="B3438" s="70" t="e">
        <v>#N/A</v>
      </c>
      <c r="C3438" s="73"/>
      <c r="D3438" s="77"/>
      <c r="E3438" s="77"/>
      <c r="F3438" s="77"/>
      <c r="G3438" s="77"/>
      <c r="H3438" s="77"/>
      <c r="I3438" s="77"/>
      <c r="J3438" s="77"/>
      <c r="K3438" s="77"/>
    </row>
    <row r="3439" spans="1:11" x14ac:dyDescent="0.3">
      <c r="A3439" s="66" t="s">
        <v>3727</v>
      </c>
      <c r="B3439" s="70" t="e">
        <v>#N/A</v>
      </c>
      <c r="C3439" s="73"/>
      <c r="D3439" s="77"/>
      <c r="E3439" s="77"/>
      <c r="F3439" s="77"/>
      <c r="G3439" s="77"/>
      <c r="H3439" s="77"/>
      <c r="I3439" s="77"/>
      <c r="J3439" s="77"/>
      <c r="K3439" s="77"/>
    </row>
    <row r="3440" spans="1:11" x14ac:dyDescent="0.3">
      <c r="A3440" s="65" t="s">
        <v>3728</v>
      </c>
      <c r="B3440" s="70" t="s">
        <v>15834</v>
      </c>
      <c r="C3440" s="72" t="s">
        <v>19396</v>
      </c>
      <c r="D3440" s="76" t="s">
        <v>19525</v>
      </c>
      <c r="E3440" s="76" t="s">
        <v>19526</v>
      </c>
      <c r="F3440" s="76" t="s">
        <v>19538</v>
      </c>
      <c r="G3440" s="76" t="s">
        <v>19535</v>
      </c>
      <c r="H3440" s="76" t="s">
        <v>19536</v>
      </c>
      <c r="I3440" s="76" t="s">
        <v>19530</v>
      </c>
      <c r="J3440" s="76" t="s">
        <v>19531</v>
      </c>
      <c r="K3440" s="76" t="s">
        <v>19532</v>
      </c>
    </row>
    <row r="3441" spans="1:11" x14ac:dyDescent="0.3">
      <c r="A3441" s="66" t="s">
        <v>3729</v>
      </c>
      <c r="B3441" s="70" t="e">
        <v>#N/A</v>
      </c>
      <c r="C3441" s="73"/>
      <c r="D3441" s="77"/>
      <c r="E3441" s="77"/>
      <c r="F3441" s="77"/>
      <c r="G3441" s="77"/>
      <c r="H3441" s="77"/>
      <c r="I3441" s="77"/>
      <c r="J3441" s="77"/>
      <c r="K3441" s="77"/>
    </row>
    <row r="3442" spans="1:11" x14ac:dyDescent="0.3">
      <c r="A3442" s="66" t="s">
        <v>3730</v>
      </c>
      <c r="B3442" s="70" t="e">
        <v>#N/A</v>
      </c>
      <c r="C3442" s="73"/>
      <c r="D3442" s="77"/>
      <c r="E3442" s="77"/>
      <c r="F3442" s="77"/>
      <c r="G3442" s="77"/>
      <c r="H3442" s="77"/>
      <c r="I3442" s="77"/>
      <c r="J3442" s="77"/>
      <c r="K3442" s="77"/>
    </row>
    <row r="3443" spans="1:11" x14ac:dyDescent="0.3">
      <c r="A3443" s="65" t="s">
        <v>3731</v>
      </c>
      <c r="B3443" s="70" t="s">
        <v>15835</v>
      </c>
      <c r="C3443" s="72" t="s">
        <v>19396</v>
      </c>
      <c r="D3443" s="76" t="s">
        <v>19525</v>
      </c>
      <c r="E3443" s="76" t="s">
        <v>19533</v>
      </c>
      <c r="F3443" s="76" t="s">
        <v>19538</v>
      </c>
      <c r="G3443" s="76" t="s">
        <v>19535</v>
      </c>
      <c r="H3443" s="76" t="s">
        <v>19536</v>
      </c>
      <c r="I3443" s="76" t="s">
        <v>19530</v>
      </c>
      <c r="J3443" s="76" t="s">
        <v>19531</v>
      </c>
      <c r="K3443" s="76" t="s">
        <v>19532</v>
      </c>
    </row>
    <row r="3444" spans="1:11" x14ac:dyDescent="0.3">
      <c r="A3444" s="65" t="s">
        <v>3732</v>
      </c>
      <c r="B3444" s="70" t="s">
        <v>15836</v>
      </c>
      <c r="C3444" s="72" t="s">
        <v>19396</v>
      </c>
      <c r="D3444" s="76" t="s">
        <v>19525</v>
      </c>
      <c r="E3444" s="76" t="s">
        <v>19526</v>
      </c>
      <c r="F3444" s="76" t="s">
        <v>19534</v>
      </c>
      <c r="G3444" s="76" t="s">
        <v>19535</v>
      </c>
      <c r="H3444" s="76" t="s">
        <v>19536</v>
      </c>
      <c r="I3444" s="76" t="s">
        <v>19530</v>
      </c>
      <c r="J3444" s="76" t="s">
        <v>19531</v>
      </c>
      <c r="K3444" s="76" t="s">
        <v>19532</v>
      </c>
    </row>
    <row r="3445" spans="1:11" x14ac:dyDescent="0.3">
      <c r="A3445" s="65" t="s">
        <v>3733</v>
      </c>
      <c r="B3445" s="70" t="s">
        <v>15837</v>
      </c>
      <c r="C3445" s="72" t="s">
        <v>19396</v>
      </c>
      <c r="D3445" s="76" t="s">
        <v>19525</v>
      </c>
      <c r="E3445" s="76" t="s">
        <v>19526</v>
      </c>
      <c r="F3445" s="76" t="s">
        <v>19534</v>
      </c>
      <c r="G3445" s="76" t="s">
        <v>19535</v>
      </c>
      <c r="H3445" s="76" t="s">
        <v>19536</v>
      </c>
      <c r="I3445" s="76" t="s">
        <v>19530</v>
      </c>
      <c r="J3445" s="76" t="s">
        <v>19531</v>
      </c>
      <c r="K3445" s="76" t="s">
        <v>19532</v>
      </c>
    </row>
    <row r="3446" spans="1:11" x14ac:dyDescent="0.3">
      <c r="A3446" s="65" t="s">
        <v>3734</v>
      </c>
      <c r="B3446" s="70" t="s">
        <v>15838</v>
      </c>
      <c r="C3446" s="72" t="s">
        <v>19396</v>
      </c>
      <c r="D3446" s="76" t="s">
        <v>19525</v>
      </c>
      <c r="E3446" s="76" t="s">
        <v>19533</v>
      </c>
      <c r="F3446" s="76" t="s">
        <v>19534</v>
      </c>
      <c r="G3446" s="76" t="s">
        <v>19535</v>
      </c>
      <c r="H3446" s="76" t="s">
        <v>19536</v>
      </c>
      <c r="I3446" s="76" t="s">
        <v>19530</v>
      </c>
      <c r="J3446" s="76" t="s">
        <v>19531</v>
      </c>
      <c r="K3446" s="76" t="s">
        <v>19532</v>
      </c>
    </row>
    <row r="3447" spans="1:11" x14ac:dyDescent="0.3">
      <c r="A3447" s="65" t="s">
        <v>3735</v>
      </c>
      <c r="B3447" s="70" t="s">
        <v>15839</v>
      </c>
      <c r="C3447" s="72" t="s">
        <v>19396</v>
      </c>
      <c r="D3447" s="76" t="s">
        <v>19525</v>
      </c>
      <c r="E3447" s="76" t="s">
        <v>19542</v>
      </c>
      <c r="F3447" s="76" t="s">
        <v>19534</v>
      </c>
      <c r="G3447" s="76" t="s">
        <v>19528</v>
      </c>
      <c r="H3447" s="76" t="s">
        <v>19536</v>
      </c>
      <c r="I3447" s="76" t="s">
        <v>19530</v>
      </c>
      <c r="J3447" s="76" t="s">
        <v>19531</v>
      </c>
      <c r="K3447" s="76" t="s">
        <v>19532</v>
      </c>
    </row>
    <row r="3448" spans="1:11" x14ac:dyDescent="0.3">
      <c r="A3448" s="65" t="s">
        <v>3736</v>
      </c>
      <c r="B3448" s="70" t="s">
        <v>15840</v>
      </c>
      <c r="C3448" s="72" t="s">
        <v>19396</v>
      </c>
      <c r="D3448" s="76" t="s">
        <v>19525</v>
      </c>
      <c r="E3448" s="76" t="s">
        <v>19526</v>
      </c>
      <c r="F3448" s="76" t="s">
        <v>19534</v>
      </c>
      <c r="G3448" s="76" t="s">
        <v>19535</v>
      </c>
      <c r="H3448" s="76" t="s">
        <v>19536</v>
      </c>
      <c r="I3448" s="76" t="s">
        <v>19548</v>
      </c>
      <c r="J3448" s="76" t="s">
        <v>19549</v>
      </c>
      <c r="K3448" s="76" t="s">
        <v>19550</v>
      </c>
    </row>
    <row r="3449" spans="1:11" x14ac:dyDescent="0.3">
      <c r="A3449" s="65" t="s">
        <v>3737</v>
      </c>
      <c r="B3449" s="70" t="s">
        <v>15841</v>
      </c>
      <c r="C3449" s="72" t="s">
        <v>19396</v>
      </c>
      <c r="D3449" s="76" t="s">
        <v>19525</v>
      </c>
      <c r="E3449" s="76" t="s">
        <v>19526</v>
      </c>
      <c r="F3449" s="76" t="s">
        <v>19534</v>
      </c>
      <c r="G3449" s="76" t="s">
        <v>19535</v>
      </c>
      <c r="H3449" s="76" t="s">
        <v>19536</v>
      </c>
      <c r="I3449" s="76" t="s">
        <v>19548</v>
      </c>
      <c r="J3449" s="76" t="s">
        <v>19549</v>
      </c>
      <c r="K3449" s="76" t="s">
        <v>19550</v>
      </c>
    </row>
    <row r="3450" spans="1:11" x14ac:dyDescent="0.3">
      <c r="A3450" s="65" t="s">
        <v>3738</v>
      </c>
      <c r="B3450" s="70" t="s">
        <v>15842</v>
      </c>
      <c r="C3450" s="72" t="s">
        <v>19396</v>
      </c>
      <c r="D3450" s="76" t="s">
        <v>19525</v>
      </c>
      <c r="E3450" s="76" t="s">
        <v>19526</v>
      </c>
      <c r="F3450" s="76" t="s">
        <v>19534</v>
      </c>
      <c r="G3450" s="76" t="s">
        <v>19535</v>
      </c>
      <c r="H3450" s="76" t="s">
        <v>19536</v>
      </c>
      <c r="I3450" s="76" t="s">
        <v>19548</v>
      </c>
      <c r="J3450" s="76" t="s">
        <v>19549</v>
      </c>
      <c r="K3450" s="76" t="s">
        <v>19550</v>
      </c>
    </row>
    <row r="3451" spans="1:11" x14ac:dyDescent="0.3">
      <c r="A3451" s="65" t="s">
        <v>3739</v>
      </c>
      <c r="B3451" s="70" t="s">
        <v>15843</v>
      </c>
      <c r="C3451" s="72" t="s">
        <v>19397</v>
      </c>
      <c r="D3451" s="76" t="s">
        <v>19525</v>
      </c>
      <c r="E3451" s="76" t="s">
        <v>19533</v>
      </c>
      <c r="F3451" s="76" t="s">
        <v>19538</v>
      </c>
      <c r="G3451" s="76" t="s">
        <v>19535</v>
      </c>
      <c r="H3451" s="76" t="s">
        <v>19536</v>
      </c>
      <c r="I3451" s="76" t="s">
        <v>19530</v>
      </c>
      <c r="J3451" s="76" t="s">
        <v>19531</v>
      </c>
      <c r="K3451" s="76" t="s">
        <v>19532</v>
      </c>
    </row>
    <row r="3452" spans="1:11" x14ac:dyDescent="0.3">
      <c r="A3452" s="65" t="s">
        <v>3740</v>
      </c>
      <c r="B3452" s="70" t="s">
        <v>15844</v>
      </c>
      <c r="C3452" s="72" t="s">
        <v>19397</v>
      </c>
      <c r="D3452" s="76" t="s">
        <v>19525</v>
      </c>
      <c r="E3452" s="76" t="s">
        <v>19533</v>
      </c>
      <c r="F3452" s="76" t="s">
        <v>19538</v>
      </c>
      <c r="G3452" s="76" t="s">
        <v>19528</v>
      </c>
      <c r="H3452" s="76" t="s">
        <v>19536</v>
      </c>
      <c r="I3452" s="76" t="s">
        <v>19530</v>
      </c>
      <c r="J3452" s="76" t="s">
        <v>19531</v>
      </c>
      <c r="K3452" s="76" t="s">
        <v>19532</v>
      </c>
    </row>
    <row r="3453" spans="1:11" x14ac:dyDescent="0.3">
      <c r="A3453" s="65" t="s">
        <v>3741</v>
      </c>
      <c r="B3453" s="70" t="s">
        <v>15845</v>
      </c>
      <c r="C3453" s="72" t="s">
        <v>19397</v>
      </c>
      <c r="D3453" s="76" t="s">
        <v>19525</v>
      </c>
      <c r="E3453" s="76" t="s">
        <v>19526</v>
      </c>
      <c r="F3453" s="76" t="s">
        <v>19538</v>
      </c>
      <c r="G3453" s="76" t="s">
        <v>19528</v>
      </c>
      <c r="H3453" s="76" t="s">
        <v>19536</v>
      </c>
      <c r="I3453" s="76" t="s">
        <v>19530</v>
      </c>
      <c r="J3453" s="76" t="s">
        <v>19531</v>
      </c>
      <c r="K3453" s="76" t="s">
        <v>19532</v>
      </c>
    </row>
    <row r="3454" spans="1:11" x14ac:dyDescent="0.3">
      <c r="A3454" s="65" t="s">
        <v>3742</v>
      </c>
      <c r="B3454" s="70" t="s">
        <v>15846</v>
      </c>
      <c r="C3454" s="72" t="s">
        <v>19397</v>
      </c>
      <c r="D3454" s="76" t="s">
        <v>19525</v>
      </c>
      <c r="E3454" s="76" t="s">
        <v>19533</v>
      </c>
      <c r="F3454" s="76" t="s">
        <v>19534</v>
      </c>
      <c r="G3454" s="76" t="s">
        <v>19528</v>
      </c>
      <c r="H3454" s="76" t="s">
        <v>19536</v>
      </c>
      <c r="I3454" s="76" t="s">
        <v>19530</v>
      </c>
      <c r="J3454" s="76" t="s">
        <v>19531</v>
      </c>
      <c r="K3454" s="76" t="s">
        <v>19532</v>
      </c>
    </row>
    <row r="3455" spans="1:11" x14ac:dyDescent="0.3">
      <c r="A3455" s="65" t="s">
        <v>3743</v>
      </c>
      <c r="B3455" s="70" t="s">
        <v>15847</v>
      </c>
      <c r="C3455" s="72" t="s">
        <v>19397</v>
      </c>
      <c r="D3455" s="76" t="s">
        <v>19525</v>
      </c>
      <c r="E3455" s="76" t="s">
        <v>19526</v>
      </c>
      <c r="F3455" s="76" t="s">
        <v>19534</v>
      </c>
      <c r="G3455" s="76" t="s">
        <v>19528</v>
      </c>
      <c r="H3455" s="76" t="s">
        <v>19536</v>
      </c>
      <c r="I3455" s="76" t="s">
        <v>19530</v>
      </c>
      <c r="J3455" s="76" t="s">
        <v>19531</v>
      </c>
      <c r="K3455" s="76" t="s">
        <v>19532</v>
      </c>
    </row>
    <row r="3456" spans="1:11" x14ac:dyDescent="0.3">
      <c r="A3456" s="65" t="s">
        <v>3744</v>
      </c>
      <c r="B3456" s="70" t="s">
        <v>15848</v>
      </c>
      <c r="C3456" s="72" t="s">
        <v>19397</v>
      </c>
      <c r="D3456" s="76" t="s">
        <v>19525</v>
      </c>
      <c r="E3456" s="76" t="s">
        <v>19533</v>
      </c>
      <c r="F3456" s="76" t="s">
        <v>19538</v>
      </c>
      <c r="G3456" s="76" t="s">
        <v>19535</v>
      </c>
      <c r="H3456" s="76" t="s">
        <v>19536</v>
      </c>
      <c r="I3456" s="76" t="s">
        <v>19530</v>
      </c>
      <c r="J3456" s="76" t="s">
        <v>19531</v>
      </c>
      <c r="K3456" s="76" t="s">
        <v>19532</v>
      </c>
    </row>
    <row r="3457" spans="1:11" x14ac:dyDescent="0.3">
      <c r="A3457" s="65" t="s">
        <v>3745</v>
      </c>
      <c r="B3457" s="70" t="s">
        <v>15849</v>
      </c>
      <c r="C3457" s="72" t="s">
        <v>19397</v>
      </c>
      <c r="D3457" s="76" t="s">
        <v>19525</v>
      </c>
      <c r="E3457" s="76" t="s">
        <v>19533</v>
      </c>
      <c r="F3457" s="76" t="s">
        <v>19538</v>
      </c>
      <c r="G3457" s="76" t="s">
        <v>19528</v>
      </c>
      <c r="H3457" s="76" t="s">
        <v>19536</v>
      </c>
      <c r="I3457" s="76" t="s">
        <v>19530</v>
      </c>
      <c r="J3457" s="76" t="s">
        <v>19531</v>
      </c>
      <c r="K3457" s="76" t="s">
        <v>19532</v>
      </c>
    </row>
    <row r="3458" spans="1:11" x14ac:dyDescent="0.3">
      <c r="A3458" s="65" t="s">
        <v>3746</v>
      </c>
      <c r="B3458" s="70" t="s">
        <v>15850</v>
      </c>
      <c r="C3458" s="72" t="s">
        <v>19397</v>
      </c>
      <c r="D3458" s="76" t="s">
        <v>19525</v>
      </c>
      <c r="E3458" s="76" t="s">
        <v>19526</v>
      </c>
      <c r="F3458" s="76" t="s">
        <v>19538</v>
      </c>
      <c r="G3458" s="76" t="s">
        <v>19528</v>
      </c>
      <c r="H3458" s="76" t="s">
        <v>19536</v>
      </c>
      <c r="I3458" s="76" t="s">
        <v>19530</v>
      </c>
      <c r="J3458" s="76" t="s">
        <v>19531</v>
      </c>
      <c r="K3458" s="76" t="s">
        <v>19532</v>
      </c>
    </row>
    <row r="3459" spans="1:11" x14ac:dyDescent="0.3">
      <c r="A3459" s="65" t="s">
        <v>3747</v>
      </c>
      <c r="B3459" s="70" t="s">
        <v>15851</v>
      </c>
      <c r="C3459" s="72" t="s">
        <v>19397</v>
      </c>
      <c r="D3459" s="76" t="s">
        <v>19525</v>
      </c>
      <c r="E3459" s="76" t="s">
        <v>19533</v>
      </c>
      <c r="F3459" s="76" t="s">
        <v>19534</v>
      </c>
      <c r="G3459" s="76" t="s">
        <v>19528</v>
      </c>
      <c r="H3459" s="76" t="s">
        <v>19536</v>
      </c>
      <c r="I3459" s="76" t="s">
        <v>19530</v>
      </c>
      <c r="J3459" s="76" t="s">
        <v>19531</v>
      </c>
      <c r="K3459" s="76" t="s">
        <v>19532</v>
      </c>
    </row>
    <row r="3460" spans="1:11" x14ac:dyDescent="0.3">
      <c r="A3460" s="65" t="s">
        <v>3748</v>
      </c>
      <c r="B3460" s="70" t="s">
        <v>15852</v>
      </c>
      <c r="C3460" s="72" t="s">
        <v>19397</v>
      </c>
      <c r="D3460" s="76" t="s">
        <v>19525</v>
      </c>
      <c r="E3460" s="76" t="s">
        <v>19526</v>
      </c>
      <c r="F3460" s="76" t="s">
        <v>19534</v>
      </c>
      <c r="G3460" s="76" t="s">
        <v>19528</v>
      </c>
      <c r="H3460" s="76" t="s">
        <v>19536</v>
      </c>
      <c r="I3460" s="76" t="s">
        <v>19530</v>
      </c>
      <c r="J3460" s="76" t="s">
        <v>19531</v>
      </c>
      <c r="K3460" s="76" t="s">
        <v>19532</v>
      </c>
    </row>
    <row r="3461" spans="1:11" x14ac:dyDescent="0.3">
      <c r="A3461" s="65" t="s">
        <v>3749</v>
      </c>
      <c r="B3461" s="70" t="s">
        <v>15853</v>
      </c>
      <c r="C3461" s="72" t="s">
        <v>19396</v>
      </c>
      <c r="D3461" s="76" t="s">
        <v>19525</v>
      </c>
      <c r="E3461" s="76" t="s">
        <v>19526</v>
      </c>
      <c r="F3461" s="76" t="s">
        <v>19534</v>
      </c>
      <c r="G3461" s="76" t="s">
        <v>19535</v>
      </c>
      <c r="H3461" s="76" t="s">
        <v>19536</v>
      </c>
      <c r="I3461" s="76" t="s">
        <v>19530</v>
      </c>
      <c r="J3461" s="76" t="s">
        <v>19531</v>
      </c>
      <c r="K3461" s="76" t="s">
        <v>19532</v>
      </c>
    </row>
    <row r="3462" spans="1:11" x14ac:dyDescent="0.3">
      <c r="A3462" s="65" t="s">
        <v>3750</v>
      </c>
      <c r="B3462" s="70" t="s">
        <v>15854</v>
      </c>
      <c r="C3462" s="72" t="s">
        <v>19396</v>
      </c>
      <c r="D3462" s="76" t="s">
        <v>19525</v>
      </c>
      <c r="E3462" s="76" t="s">
        <v>19533</v>
      </c>
      <c r="F3462" s="76" t="s">
        <v>19534</v>
      </c>
      <c r="G3462" s="76" t="s">
        <v>19535</v>
      </c>
      <c r="H3462" s="76" t="s">
        <v>19536</v>
      </c>
      <c r="I3462" s="76" t="s">
        <v>19530</v>
      </c>
      <c r="J3462" s="76" t="s">
        <v>19531</v>
      </c>
      <c r="K3462" s="76" t="s">
        <v>19532</v>
      </c>
    </row>
    <row r="3463" spans="1:11" x14ac:dyDescent="0.3">
      <c r="A3463" s="65" t="s">
        <v>3751</v>
      </c>
      <c r="B3463" s="70" t="s">
        <v>15855</v>
      </c>
      <c r="C3463" s="72" t="s">
        <v>19396</v>
      </c>
      <c r="D3463" s="76" t="s">
        <v>19525</v>
      </c>
      <c r="E3463" s="76" t="s">
        <v>19533</v>
      </c>
      <c r="F3463" s="76" t="s">
        <v>19534</v>
      </c>
      <c r="G3463" s="76" t="s">
        <v>19535</v>
      </c>
      <c r="H3463" s="76" t="s">
        <v>19536</v>
      </c>
      <c r="I3463" s="76" t="s">
        <v>19530</v>
      </c>
      <c r="J3463" s="76" t="s">
        <v>19531</v>
      </c>
      <c r="K3463" s="76" t="s">
        <v>19532</v>
      </c>
    </row>
    <row r="3464" spans="1:11" x14ac:dyDescent="0.3">
      <c r="A3464" s="65" t="s">
        <v>3752</v>
      </c>
      <c r="B3464" s="70" t="s">
        <v>15856</v>
      </c>
      <c r="C3464" s="72" t="s">
        <v>19396</v>
      </c>
      <c r="D3464" s="76" t="s">
        <v>19525</v>
      </c>
      <c r="E3464" s="76" t="s">
        <v>19533</v>
      </c>
      <c r="F3464" s="76" t="s">
        <v>19534</v>
      </c>
      <c r="G3464" s="76" t="s">
        <v>19535</v>
      </c>
      <c r="H3464" s="76" t="s">
        <v>19536</v>
      </c>
      <c r="I3464" s="76" t="s">
        <v>19530</v>
      </c>
      <c r="J3464" s="76" t="s">
        <v>19531</v>
      </c>
      <c r="K3464" s="76" t="s">
        <v>19532</v>
      </c>
    </row>
    <row r="3465" spans="1:11" x14ac:dyDescent="0.3">
      <c r="A3465" s="65" t="s">
        <v>3753</v>
      </c>
      <c r="B3465" s="70" t="s">
        <v>15857</v>
      </c>
      <c r="C3465" s="72" t="s">
        <v>19396</v>
      </c>
      <c r="D3465" s="76" t="s">
        <v>19525</v>
      </c>
      <c r="E3465" s="76" t="s">
        <v>19533</v>
      </c>
      <c r="F3465" s="76" t="s">
        <v>19534</v>
      </c>
      <c r="G3465" s="76" t="s">
        <v>19535</v>
      </c>
      <c r="H3465" s="76" t="s">
        <v>19536</v>
      </c>
      <c r="I3465" s="76" t="s">
        <v>19530</v>
      </c>
      <c r="J3465" s="76" t="s">
        <v>19531</v>
      </c>
      <c r="K3465" s="76" t="s">
        <v>19532</v>
      </c>
    </row>
    <row r="3466" spans="1:11" x14ac:dyDescent="0.3">
      <c r="A3466" s="65" t="s">
        <v>3754</v>
      </c>
      <c r="B3466" s="70" t="s">
        <v>15858</v>
      </c>
      <c r="C3466" s="72" t="s">
        <v>19396</v>
      </c>
      <c r="D3466" s="76" t="s">
        <v>19525</v>
      </c>
      <c r="E3466" s="76" t="s">
        <v>19526</v>
      </c>
      <c r="F3466" s="76" t="s">
        <v>19534</v>
      </c>
      <c r="G3466" s="76" t="s">
        <v>19535</v>
      </c>
      <c r="H3466" s="76" t="s">
        <v>19536</v>
      </c>
      <c r="I3466" s="76" t="s">
        <v>19530</v>
      </c>
      <c r="J3466" s="76" t="s">
        <v>19531</v>
      </c>
      <c r="K3466" s="76" t="s">
        <v>19532</v>
      </c>
    </row>
    <row r="3467" spans="1:11" x14ac:dyDescent="0.3">
      <c r="A3467" s="65" t="s">
        <v>3755</v>
      </c>
      <c r="B3467" s="70" t="s">
        <v>15859</v>
      </c>
      <c r="C3467" s="72" t="s">
        <v>19396</v>
      </c>
      <c r="D3467" s="76" t="s">
        <v>19525</v>
      </c>
      <c r="E3467" s="76" t="s">
        <v>19533</v>
      </c>
      <c r="F3467" s="76" t="s">
        <v>19534</v>
      </c>
      <c r="G3467" s="76" t="s">
        <v>19535</v>
      </c>
      <c r="H3467" s="76" t="s">
        <v>19536</v>
      </c>
      <c r="I3467" s="76" t="s">
        <v>19530</v>
      </c>
      <c r="J3467" s="76" t="s">
        <v>19531</v>
      </c>
      <c r="K3467" s="76" t="s">
        <v>19532</v>
      </c>
    </row>
    <row r="3468" spans="1:11" x14ac:dyDescent="0.3">
      <c r="A3468" s="65" t="s">
        <v>3756</v>
      </c>
      <c r="B3468" s="70" t="s">
        <v>15860</v>
      </c>
      <c r="C3468" s="72" t="s">
        <v>19396</v>
      </c>
      <c r="D3468" s="76" t="s">
        <v>19525</v>
      </c>
      <c r="E3468" s="76" t="s">
        <v>19526</v>
      </c>
      <c r="F3468" s="76" t="s">
        <v>19534</v>
      </c>
      <c r="G3468" s="76" t="s">
        <v>19535</v>
      </c>
      <c r="H3468" s="76" t="s">
        <v>19536</v>
      </c>
      <c r="I3468" s="76" t="s">
        <v>19530</v>
      </c>
      <c r="J3468" s="76" t="s">
        <v>19531</v>
      </c>
      <c r="K3468" s="76" t="s">
        <v>19532</v>
      </c>
    </row>
    <row r="3469" spans="1:11" x14ac:dyDescent="0.3">
      <c r="A3469" s="65" t="s">
        <v>3757</v>
      </c>
      <c r="B3469" s="70" t="s">
        <v>15861</v>
      </c>
      <c r="C3469" s="72" t="s">
        <v>19396</v>
      </c>
      <c r="D3469" s="76" t="s">
        <v>19525</v>
      </c>
      <c r="E3469" s="76" t="s">
        <v>19533</v>
      </c>
      <c r="F3469" s="76" t="s">
        <v>19534</v>
      </c>
      <c r="G3469" s="76" t="s">
        <v>19535</v>
      </c>
      <c r="H3469" s="76" t="s">
        <v>19536</v>
      </c>
      <c r="I3469" s="76" t="s">
        <v>19530</v>
      </c>
      <c r="J3469" s="76" t="s">
        <v>19531</v>
      </c>
      <c r="K3469" s="76" t="s">
        <v>19532</v>
      </c>
    </row>
    <row r="3470" spans="1:11" x14ac:dyDescent="0.3">
      <c r="A3470" s="65" t="s">
        <v>3758</v>
      </c>
      <c r="B3470" s="70" t="s">
        <v>15862</v>
      </c>
      <c r="C3470" s="72" t="s">
        <v>19396</v>
      </c>
      <c r="D3470" s="76" t="s">
        <v>19525</v>
      </c>
      <c r="E3470" s="76" t="s">
        <v>19533</v>
      </c>
      <c r="F3470" s="76" t="s">
        <v>19534</v>
      </c>
      <c r="G3470" s="76" t="s">
        <v>19535</v>
      </c>
      <c r="H3470" s="76" t="s">
        <v>19536</v>
      </c>
      <c r="I3470" s="76" t="s">
        <v>19530</v>
      </c>
      <c r="J3470" s="76" t="s">
        <v>19531</v>
      </c>
      <c r="K3470" s="76" t="s">
        <v>19532</v>
      </c>
    </row>
    <row r="3471" spans="1:11" x14ac:dyDescent="0.3">
      <c r="A3471" s="65" t="s">
        <v>3759</v>
      </c>
      <c r="B3471" s="70" t="s">
        <v>15863</v>
      </c>
      <c r="C3471" s="72" t="s">
        <v>19396</v>
      </c>
      <c r="D3471" s="76" t="s">
        <v>19525</v>
      </c>
      <c r="E3471" s="76" t="s">
        <v>19526</v>
      </c>
      <c r="F3471" s="76" t="s">
        <v>19534</v>
      </c>
      <c r="G3471" s="76" t="s">
        <v>19535</v>
      </c>
      <c r="H3471" s="76" t="s">
        <v>19536</v>
      </c>
      <c r="I3471" s="76" t="s">
        <v>19530</v>
      </c>
      <c r="J3471" s="76" t="s">
        <v>19531</v>
      </c>
      <c r="K3471" s="76" t="s">
        <v>19532</v>
      </c>
    </row>
    <row r="3472" spans="1:11" x14ac:dyDescent="0.3">
      <c r="A3472" s="65" t="s">
        <v>3760</v>
      </c>
      <c r="B3472" s="70" t="s">
        <v>15864</v>
      </c>
      <c r="C3472" s="72" t="s">
        <v>19396</v>
      </c>
      <c r="D3472" s="76" t="s">
        <v>19525</v>
      </c>
      <c r="E3472" s="76" t="s">
        <v>19533</v>
      </c>
      <c r="F3472" s="76" t="s">
        <v>19534</v>
      </c>
      <c r="G3472" s="76" t="s">
        <v>19535</v>
      </c>
      <c r="H3472" s="76" t="s">
        <v>19536</v>
      </c>
      <c r="I3472" s="76" t="s">
        <v>19530</v>
      </c>
      <c r="J3472" s="76" t="s">
        <v>19531</v>
      </c>
      <c r="K3472" s="76" t="s">
        <v>19532</v>
      </c>
    </row>
    <row r="3473" spans="1:11" x14ac:dyDescent="0.3">
      <c r="A3473" s="65" t="s">
        <v>3761</v>
      </c>
      <c r="B3473" s="70" t="s">
        <v>15865</v>
      </c>
      <c r="C3473" s="72" t="s">
        <v>19396</v>
      </c>
      <c r="D3473" s="76" t="s">
        <v>19525</v>
      </c>
      <c r="E3473" s="76" t="s">
        <v>19533</v>
      </c>
      <c r="F3473" s="76" t="s">
        <v>19534</v>
      </c>
      <c r="G3473" s="76" t="s">
        <v>19535</v>
      </c>
      <c r="H3473" s="76" t="s">
        <v>19536</v>
      </c>
      <c r="I3473" s="76" t="s">
        <v>19530</v>
      </c>
      <c r="J3473" s="76" t="s">
        <v>19531</v>
      </c>
      <c r="K3473" s="76" t="s">
        <v>19532</v>
      </c>
    </row>
    <row r="3474" spans="1:11" x14ac:dyDescent="0.3">
      <c r="A3474" s="65" t="s">
        <v>3762</v>
      </c>
      <c r="B3474" s="70" t="s">
        <v>15866</v>
      </c>
      <c r="C3474" s="72" t="s">
        <v>19396</v>
      </c>
      <c r="D3474" s="76" t="s">
        <v>19525</v>
      </c>
      <c r="E3474" s="76" t="s">
        <v>19533</v>
      </c>
      <c r="F3474" s="76" t="s">
        <v>19534</v>
      </c>
      <c r="G3474" s="76" t="s">
        <v>19535</v>
      </c>
      <c r="H3474" s="76" t="s">
        <v>19536</v>
      </c>
      <c r="I3474" s="76" t="s">
        <v>19530</v>
      </c>
      <c r="J3474" s="76" t="s">
        <v>19531</v>
      </c>
      <c r="K3474" s="76" t="s">
        <v>19532</v>
      </c>
    </row>
    <row r="3475" spans="1:11" x14ac:dyDescent="0.3">
      <c r="A3475" s="65" t="s">
        <v>3763</v>
      </c>
      <c r="B3475" s="70" t="s">
        <v>15867</v>
      </c>
      <c r="C3475" s="72" t="s">
        <v>19396</v>
      </c>
      <c r="D3475" s="76" t="s">
        <v>19525</v>
      </c>
      <c r="E3475" s="76" t="s">
        <v>19533</v>
      </c>
      <c r="F3475" s="76" t="s">
        <v>19534</v>
      </c>
      <c r="G3475" s="76" t="s">
        <v>19535</v>
      </c>
      <c r="H3475" s="76" t="s">
        <v>19536</v>
      </c>
      <c r="I3475" s="76" t="s">
        <v>19530</v>
      </c>
      <c r="J3475" s="76" t="s">
        <v>19531</v>
      </c>
      <c r="K3475" s="76" t="s">
        <v>19532</v>
      </c>
    </row>
    <row r="3476" spans="1:11" x14ac:dyDescent="0.3">
      <c r="A3476" s="65" t="s">
        <v>3764</v>
      </c>
      <c r="B3476" s="70" t="s">
        <v>15868</v>
      </c>
      <c r="C3476" s="72" t="s">
        <v>19396</v>
      </c>
      <c r="D3476" s="76" t="s">
        <v>19525</v>
      </c>
      <c r="E3476" s="76" t="s">
        <v>19533</v>
      </c>
      <c r="F3476" s="76" t="s">
        <v>19534</v>
      </c>
      <c r="G3476" s="76" t="s">
        <v>19535</v>
      </c>
      <c r="H3476" s="76" t="s">
        <v>19536</v>
      </c>
      <c r="I3476" s="76" t="s">
        <v>19530</v>
      </c>
      <c r="J3476" s="76" t="s">
        <v>19531</v>
      </c>
      <c r="K3476" s="76" t="s">
        <v>19532</v>
      </c>
    </row>
    <row r="3477" spans="1:11" x14ac:dyDescent="0.3">
      <c r="A3477" s="65" t="s">
        <v>3765</v>
      </c>
      <c r="B3477" s="70" t="s">
        <v>15869</v>
      </c>
      <c r="C3477" s="72" t="s">
        <v>19396</v>
      </c>
      <c r="D3477" s="76" t="s">
        <v>19525</v>
      </c>
      <c r="E3477" s="76" t="s">
        <v>19533</v>
      </c>
      <c r="F3477" s="76" t="s">
        <v>19534</v>
      </c>
      <c r="G3477" s="76" t="s">
        <v>19535</v>
      </c>
      <c r="H3477" s="76" t="s">
        <v>19536</v>
      </c>
      <c r="I3477" s="76" t="s">
        <v>19530</v>
      </c>
      <c r="J3477" s="76" t="s">
        <v>19531</v>
      </c>
      <c r="K3477" s="76" t="s">
        <v>19532</v>
      </c>
    </row>
    <row r="3478" spans="1:11" x14ac:dyDescent="0.3">
      <c r="A3478" s="65" t="s">
        <v>3766</v>
      </c>
      <c r="B3478" s="70" t="s">
        <v>15870</v>
      </c>
      <c r="C3478" s="72" t="s">
        <v>19396</v>
      </c>
      <c r="D3478" s="76" t="s">
        <v>19525</v>
      </c>
      <c r="E3478" s="76" t="s">
        <v>19526</v>
      </c>
      <c r="F3478" s="76" t="s">
        <v>19541</v>
      </c>
      <c r="G3478" s="76" t="s">
        <v>19535</v>
      </c>
      <c r="H3478" s="76" t="s">
        <v>19536</v>
      </c>
      <c r="I3478" s="76" t="s">
        <v>19530</v>
      </c>
      <c r="J3478" s="76" t="s">
        <v>19531</v>
      </c>
      <c r="K3478" s="76" t="s">
        <v>19532</v>
      </c>
    </row>
    <row r="3479" spans="1:11" x14ac:dyDescent="0.3">
      <c r="A3479" s="65" t="s">
        <v>3767</v>
      </c>
      <c r="B3479" s="70" t="s">
        <v>15871</v>
      </c>
      <c r="C3479" s="72" t="s">
        <v>19396</v>
      </c>
      <c r="D3479" s="76" t="s">
        <v>19525</v>
      </c>
      <c r="E3479" s="76" t="s">
        <v>19537</v>
      </c>
      <c r="F3479" s="76" t="s">
        <v>19534</v>
      </c>
      <c r="G3479" s="76" t="s">
        <v>19528</v>
      </c>
      <c r="H3479" s="76" t="s">
        <v>19536</v>
      </c>
      <c r="I3479" s="76" t="s">
        <v>19530</v>
      </c>
      <c r="J3479" s="76" t="s">
        <v>19531</v>
      </c>
      <c r="K3479" s="76" t="s">
        <v>19532</v>
      </c>
    </row>
    <row r="3480" spans="1:11" x14ac:dyDescent="0.3">
      <c r="A3480" s="65" t="s">
        <v>3768</v>
      </c>
      <c r="B3480" s="70" t="s">
        <v>15872</v>
      </c>
      <c r="C3480" s="72" t="s">
        <v>19396</v>
      </c>
      <c r="D3480" s="76" t="s">
        <v>19525</v>
      </c>
      <c r="E3480" s="76" t="s">
        <v>19542</v>
      </c>
      <c r="F3480" s="76" t="s">
        <v>19534</v>
      </c>
      <c r="G3480" s="76" t="s">
        <v>19528</v>
      </c>
      <c r="H3480" s="76" t="s">
        <v>19536</v>
      </c>
      <c r="I3480" s="76" t="s">
        <v>19530</v>
      </c>
      <c r="J3480" s="76" t="s">
        <v>19531</v>
      </c>
      <c r="K3480" s="76" t="s">
        <v>19532</v>
      </c>
    </row>
    <row r="3481" spans="1:11" x14ac:dyDescent="0.3">
      <c r="A3481" s="65" t="s">
        <v>3769</v>
      </c>
      <c r="B3481" s="70" t="s">
        <v>15873</v>
      </c>
      <c r="C3481" s="72" t="s">
        <v>19396</v>
      </c>
      <c r="D3481" s="76" t="s">
        <v>19525</v>
      </c>
      <c r="E3481" s="76" t="s">
        <v>19533</v>
      </c>
      <c r="F3481" s="76" t="s">
        <v>19527</v>
      </c>
      <c r="G3481" s="76" t="s">
        <v>19535</v>
      </c>
      <c r="H3481" s="76" t="s">
        <v>19536</v>
      </c>
      <c r="I3481" s="76" t="s">
        <v>19530</v>
      </c>
      <c r="J3481" s="76" t="s">
        <v>19531</v>
      </c>
      <c r="K3481" s="76" t="s">
        <v>19532</v>
      </c>
    </row>
    <row r="3482" spans="1:11" x14ac:dyDescent="0.3">
      <c r="A3482" s="65" t="s">
        <v>3770</v>
      </c>
      <c r="B3482" s="70" t="s">
        <v>15874</v>
      </c>
      <c r="C3482" s="72" t="s">
        <v>19396</v>
      </c>
      <c r="D3482" s="76" t="s">
        <v>19525</v>
      </c>
      <c r="E3482" s="76" t="s">
        <v>19526</v>
      </c>
      <c r="F3482" s="76" t="s">
        <v>19534</v>
      </c>
      <c r="G3482" s="76" t="s">
        <v>19528</v>
      </c>
      <c r="H3482" s="76" t="s">
        <v>19536</v>
      </c>
      <c r="I3482" s="76" t="s">
        <v>19530</v>
      </c>
      <c r="J3482" s="76" t="s">
        <v>19531</v>
      </c>
      <c r="K3482" s="76" t="s">
        <v>19532</v>
      </c>
    </row>
    <row r="3483" spans="1:11" x14ac:dyDescent="0.3">
      <c r="A3483" s="65" t="s">
        <v>3771</v>
      </c>
      <c r="B3483" s="70" t="s">
        <v>15664</v>
      </c>
      <c r="C3483" s="72" t="s">
        <v>19396</v>
      </c>
      <c r="D3483" s="76" t="s">
        <v>19525</v>
      </c>
      <c r="E3483" s="76" t="s">
        <v>19526</v>
      </c>
      <c r="F3483" s="76" t="s">
        <v>19538</v>
      </c>
      <c r="G3483" s="76" t="s">
        <v>19528</v>
      </c>
      <c r="H3483" s="76" t="s">
        <v>19536</v>
      </c>
      <c r="I3483" s="76" t="s">
        <v>19530</v>
      </c>
      <c r="J3483" s="76" t="s">
        <v>19531</v>
      </c>
      <c r="K3483" s="76" t="s">
        <v>19532</v>
      </c>
    </row>
    <row r="3484" spans="1:11" x14ac:dyDescent="0.3">
      <c r="A3484" s="65" t="s">
        <v>3772</v>
      </c>
      <c r="B3484" s="70" t="s">
        <v>15875</v>
      </c>
      <c r="C3484" s="72" t="s">
        <v>19396</v>
      </c>
      <c r="D3484" s="76" t="s">
        <v>19525</v>
      </c>
      <c r="E3484" s="76" t="s">
        <v>19526</v>
      </c>
      <c r="F3484" s="76" t="s">
        <v>19534</v>
      </c>
      <c r="G3484" s="76" t="s">
        <v>19535</v>
      </c>
      <c r="H3484" s="76" t="s">
        <v>19536</v>
      </c>
      <c r="I3484" s="76" t="s">
        <v>19530</v>
      </c>
      <c r="J3484" s="76" t="s">
        <v>19531</v>
      </c>
      <c r="K3484" s="76" t="s">
        <v>19532</v>
      </c>
    </row>
    <row r="3485" spans="1:11" x14ac:dyDescent="0.3">
      <c r="A3485" s="65" t="s">
        <v>3773</v>
      </c>
      <c r="B3485" s="70" t="s">
        <v>15876</v>
      </c>
      <c r="C3485" s="72" t="s">
        <v>19396</v>
      </c>
      <c r="D3485" s="76" t="s">
        <v>19525</v>
      </c>
      <c r="E3485" s="76" t="s">
        <v>19533</v>
      </c>
      <c r="F3485" s="76" t="s">
        <v>19534</v>
      </c>
      <c r="G3485" s="76" t="s">
        <v>19528</v>
      </c>
      <c r="H3485" s="76" t="s">
        <v>19536</v>
      </c>
      <c r="I3485" s="76" t="s">
        <v>19530</v>
      </c>
      <c r="J3485" s="76" t="s">
        <v>19531</v>
      </c>
      <c r="K3485" s="76" t="s">
        <v>19532</v>
      </c>
    </row>
    <row r="3486" spans="1:11" x14ac:dyDescent="0.3">
      <c r="A3486" s="65" t="s">
        <v>3774</v>
      </c>
      <c r="B3486" s="70" t="s">
        <v>15877</v>
      </c>
      <c r="C3486" s="72" t="s">
        <v>19396</v>
      </c>
      <c r="D3486" s="76" t="s">
        <v>19525</v>
      </c>
      <c r="E3486" s="76" t="s">
        <v>19533</v>
      </c>
      <c r="F3486" s="76" t="s">
        <v>19534</v>
      </c>
      <c r="G3486" s="76" t="s">
        <v>19535</v>
      </c>
      <c r="H3486" s="76" t="s">
        <v>19536</v>
      </c>
      <c r="I3486" s="76" t="s">
        <v>19530</v>
      </c>
      <c r="J3486" s="76" t="s">
        <v>19531</v>
      </c>
      <c r="K3486" s="76" t="s">
        <v>19532</v>
      </c>
    </row>
    <row r="3487" spans="1:11" x14ac:dyDescent="0.3">
      <c r="A3487" s="65" t="s">
        <v>3775</v>
      </c>
      <c r="B3487" s="70" t="s">
        <v>15878</v>
      </c>
      <c r="C3487" s="72" t="s">
        <v>19396</v>
      </c>
      <c r="D3487" s="76" t="s">
        <v>19525</v>
      </c>
      <c r="E3487" s="76" t="s">
        <v>19533</v>
      </c>
      <c r="F3487" s="76" t="s">
        <v>19534</v>
      </c>
      <c r="G3487" s="76" t="s">
        <v>19535</v>
      </c>
      <c r="H3487" s="76" t="s">
        <v>19536</v>
      </c>
      <c r="I3487" s="76" t="s">
        <v>19530</v>
      </c>
      <c r="J3487" s="76" t="s">
        <v>19531</v>
      </c>
      <c r="K3487" s="76" t="s">
        <v>19532</v>
      </c>
    </row>
    <row r="3488" spans="1:11" x14ac:dyDescent="0.3">
      <c r="A3488" s="65" t="s">
        <v>3776</v>
      </c>
      <c r="B3488" s="70" t="s">
        <v>15879</v>
      </c>
      <c r="C3488" s="72" t="s">
        <v>19396</v>
      </c>
      <c r="D3488" s="76" t="s">
        <v>19525</v>
      </c>
      <c r="E3488" s="76" t="s">
        <v>19526</v>
      </c>
      <c r="F3488" s="76" t="s">
        <v>19534</v>
      </c>
      <c r="G3488" s="76" t="s">
        <v>19535</v>
      </c>
      <c r="H3488" s="76" t="s">
        <v>19536</v>
      </c>
      <c r="I3488" s="76" t="s">
        <v>19530</v>
      </c>
      <c r="J3488" s="76" t="s">
        <v>19531</v>
      </c>
      <c r="K3488" s="76" t="s">
        <v>19532</v>
      </c>
    </row>
    <row r="3489" spans="1:11" x14ac:dyDescent="0.3">
      <c r="A3489" s="65" t="s">
        <v>3777</v>
      </c>
      <c r="B3489" s="70" t="s">
        <v>15880</v>
      </c>
      <c r="C3489" s="72" t="s">
        <v>19396</v>
      </c>
      <c r="D3489" s="76" t="s">
        <v>19525</v>
      </c>
      <c r="E3489" s="76" t="s">
        <v>19526</v>
      </c>
      <c r="F3489" s="76" t="s">
        <v>19534</v>
      </c>
      <c r="G3489" s="76" t="s">
        <v>19535</v>
      </c>
      <c r="H3489" s="76" t="s">
        <v>19536</v>
      </c>
      <c r="I3489" s="76" t="s">
        <v>19530</v>
      </c>
      <c r="J3489" s="76" t="s">
        <v>19531</v>
      </c>
      <c r="K3489" s="76" t="s">
        <v>19532</v>
      </c>
    </row>
    <row r="3490" spans="1:11" x14ac:dyDescent="0.3">
      <c r="A3490" s="65" t="s">
        <v>3778</v>
      </c>
      <c r="B3490" s="70" t="s">
        <v>15881</v>
      </c>
      <c r="C3490" s="72" t="s">
        <v>19396</v>
      </c>
      <c r="D3490" s="76" t="s">
        <v>19525</v>
      </c>
      <c r="E3490" s="76" t="s">
        <v>19526</v>
      </c>
      <c r="F3490" s="76" t="s">
        <v>19534</v>
      </c>
      <c r="G3490" s="76" t="s">
        <v>19528</v>
      </c>
      <c r="H3490" s="76" t="s">
        <v>19536</v>
      </c>
      <c r="I3490" s="76" t="s">
        <v>19530</v>
      </c>
      <c r="J3490" s="76" t="s">
        <v>19531</v>
      </c>
      <c r="K3490" s="76" t="s">
        <v>19532</v>
      </c>
    </row>
    <row r="3491" spans="1:11" x14ac:dyDescent="0.3">
      <c r="A3491" s="65" t="s">
        <v>3779</v>
      </c>
      <c r="B3491" s="70" t="s">
        <v>15882</v>
      </c>
      <c r="C3491" s="72" t="s">
        <v>19397</v>
      </c>
      <c r="D3491" s="76" t="s">
        <v>19525</v>
      </c>
      <c r="E3491" s="76" t="s">
        <v>19526</v>
      </c>
      <c r="F3491" s="76" t="s">
        <v>19534</v>
      </c>
      <c r="G3491" s="76" t="s">
        <v>19528</v>
      </c>
      <c r="H3491" s="76" t="s">
        <v>19536</v>
      </c>
      <c r="I3491" s="76" t="s">
        <v>19530</v>
      </c>
      <c r="J3491" s="76" t="s">
        <v>19531</v>
      </c>
      <c r="K3491" s="76" t="s">
        <v>19532</v>
      </c>
    </row>
    <row r="3492" spans="1:11" x14ac:dyDescent="0.3">
      <c r="A3492" s="65" t="s">
        <v>3780</v>
      </c>
      <c r="B3492" s="70" t="s">
        <v>15883</v>
      </c>
      <c r="C3492" s="72" t="s">
        <v>19397</v>
      </c>
      <c r="D3492" s="76" t="s">
        <v>19525</v>
      </c>
      <c r="E3492" s="76" t="s">
        <v>19533</v>
      </c>
      <c r="F3492" s="76" t="s">
        <v>19534</v>
      </c>
      <c r="G3492" s="76" t="s">
        <v>19528</v>
      </c>
      <c r="H3492" s="76" t="s">
        <v>19536</v>
      </c>
      <c r="I3492" s="76" t="s">
        <v>19530</v>
      </c>
      <c r="J3492" s="76" t="s">
        <v>19531</v>
      </c>
      <c r="K3492" s="76" t="s">
        <v>19532</v>
      </c>
    </row>
    <row r="3493" spans="1:11" x14ac:dyDescent="0.3">
      <c r="A3493" s="65" t="s">
        <v>3781</v>
      </c>
      <c r="B3493" s="70" t="s">
        <v>15884</v>
      </c>
      <c r="C3493" s="72" t="s">
        <v>19396</v>
      </c>
      <c r="D3493" s="76" t="s">
        <v>19525</v>
      </c>
      <c r="E3493" s="76" t="s">
        <v>19542</v>
      </c>
      <c r="F3493" s="76" t="s">
        <v>19534</v>
      </c>
      <c r="G3493" s="76" t="s">
        <v>19528</v>
      </c>
      <c r="H3493" s="76" t="s">
        <v>19536</v>
      </c>
      <c r="I3493" s="76" t="s">
        <v>19530</v>
      </c>
      <c r="J3493" s="76" t="s">
        <v>19531</v>
      </c>
      <c r="K3493" s="76" t="s">
        <v>19532</v>
      </c>
    </row>
    <row r="3494" spans="1:11" x14ac:dyDescent="0.3">
      <c r="A3494" s="66" t="s">
        <v>3782</v>
      </c>
      <c r="B3494" s="70" t="e">
        <v>#N/A</v>
      </c>
      <c r="C3494" s="73"/>
      <c r="D3494" s="77"/>
      <c r="E3494" s="77"/>
      <c r="F3494" s="77"/>
      <c r="G3494" s="77"/>
      <c r="H3494" s="77"/>
      <c r="I3494" s="77"/>
      <c r="J3494" s="77"/>
      <c r="K3494" s="77"/>
    </row>
    <row r="3495" spans="1:11" x14ac:dyDescent="0.3">
      <c r="A3495" s="66" t="s">
        <v>3783</v>
      </c>
      <c r="B3495" s="70" t="e">
        <v>#N/A</v>
      </c>
      <c r="C3495" s="73"/>
      <c r="D3495" s="77"/>
      <c r="E3495" s="77"/>
      <c r="F3495" s="77"/>
      <c r="G3495" s="77"/>
      <c r="H3495" s="77"/>
      <c r="I3495" s="77"/>
      <c r="J3495" s="77"/>
      <c r="K3495" s="77"/>
    </row>
    <row r="3496" spans="1:11" x14ac:dyDescent="0.3">
      <c r="A3496" s="65" t="s">
        <v>3784</v>
      </c>
      <c r="B3496" s="70" t="s">
        <v>15885</v>
      </c>
      <c r="C3496" s="72" t="s">
        <v>19397</v>
      </c>
      <c r="D3496" s="76" t="s">
        <v>19525</v>
      </c>
      <c r="E3496" s="76" t="s">
        <v>19526</v>
      </c>
      <c r="F3496" s="76" t="s">
        <v>19544</v>
      </c>
      <c r="G3496" s="76" t="s">
        <v>19535</v>
      </c>
      <c r="H3496" s="76" t="s">
        <v>19536</v>
      </c>
      <c r="I3496" s="76" t="s">
        <v>19530</v>
      </c>
      <c r="J3496" s="76" t="s">
        <v>19531</v>
      </c>
      <c r="K3496" s="76" t="s">
        <v>19532</v>
      </c>
    </row>
    <row r="3497" spans="1:11" x14ac:dyDescent="0.3">
      <c r="A3497" s="65" t="s">
        <v>3785</v>
      </c>
      <c r="B3497" s="70" t="s">
        <v>15886</v>
      </c>
      <c r="C3497" s="72" t="s">
        <v>19397</v>
      </c>
      <c r="D3497" s="76" t="s">
        <v>19525</v>
      </c>
      <c r="E3497" s="76" t="s">
        <v>19533</v>
      </c>
      <c r="F3497" s="76" t="s">
        <v>19534</v>
      </c>
      <c r="G3497" s="76" t="s">
        <v>19535</v>
      </c>
      <c r="H3497" s="76" t="s">
        <v>19536</v>
      </c>
      <c r="I3497" s="76" t="s">
        <v>19530</v>
      </c>
      <c r="J3497" s="76" t="s">
        <v>19531</v>
      </c>
      <c r="K3497" s="76" t="s">
        <v>19532</v>
      </c>
    </row>
    <row r="3498" spans="1:11" x14ac:dyDescent="0.3">
      <c r="A3498" s="65" t="s">
        <v>3786</v>
      </c>
      <c r="B3498" s="70" t="s">
        <v>15887</v>
      </c>
      <c r="C3498" s="72" t="s">
        <v>19397</v>
      </c>
      <c r="D3498" s="76" t="s">
        <v>19525</v>
      </c>
      <c r="E3498" s="76" t="s">
        <v>19533</v>
      </c>
      <c r="F3498" s="76" t="s">
        <v>19534</v>
      </c>
      <c r="G3498" s="76" t="s">
        <v>19535</v>
      </c>
      <c r="H3498" s="76" t="s">
        <v>19536</v>
      </c>
      <c r="I3498" s="76" t="s">
        <v>19530</v>
      </c>
      <c r="J3498" s="76" t="s">
        <v>19531</v>
      </c>
      <c r="K3498" s="76" t="s">
        <v>19532</v>
      </c>
    </row>
    <row r="3499" spans="1:11" x14ac:dyDescent="0.3">
      <c r="A3499" s="65" t="s">
        <v>3787</v>
      </c>
      <c r="B3499" s="70" t="s">
        <v>15888</v>
      </c>
      <c r="C3499" s="72" t="s">
        <v>19397</v>
      </c>
      <c r="D3499" s="76" t="s">
        <v>19525</v>
      </c>
      <c r="E3499" s="76" t="s">
        <v>19533</v>
      </c>
      <c r="F3499" s="76" t="s">
        <v>19534</v>
      </c>
      <c r="G3499" s="76" t="s">
        <v>19535</v>
      </c>
      <c r="H3499" s="76" t="s">
        <v>19536</v>
      </c>
      <c r="I3499" s="76" t="s">
        <v>19530</v>
      </c>
      <c r="J3499" s="76" t="s">
        <v>19531</v>
      </c>
      <c r="K3499" s="76" t="s">
        <v>19532</v>
      </c>
    </row>
    <row r="3500" spans="1:11" x14ac:dyDescent="0.3">
      <c r="A3500" s="65" t="s">
        <v>3788</v>
      </c>
      <c r="B3500" s="70" t="s">
        <v>15889</v>
      </c>
      <c r="C3500" s="72" t="s">
        <v>19397</v>
      </c>
      <c r="D3500" s="76" t="s">
        <v>19525</v>
      </c>
      <c r="E3500" s="76" t="s">
        <v>19533</v>
      </c>
      <c r="F3500" s="76" t="s">
        <v>19527</v>
      </c>
      <c r="G3500" s="76" t="s">
        <v>19535</v>
      </c>
      <c r="H3500" s="76" t="s">
        <v>19536</v>
      </c>
      <c r="I3500" s="76" t="s">
        <v>19530</v>
      </c>
      <c r="J3500" s="76" t="s">
        <v>19531</v>
      </c>
      <c r="K3500" s="76" t="s">
        <v>19532</v>
      </c>
    </row>
    <row r="3501" spans="1:11" x14ac:dyDescent="0.3">
      <c r="A3501" s="65" t="s">
        <v>3789</v>
      </c>
      <c r="B3501" s="70" t="s">
        <v>15890</v>
      </c>
      <c r="C3501" s="72" t="s">
        <v>19397</v>
      </c>
      <c r="D3501" s="76" t="s">
        <v>19525</v>
      </c>
      <c r="E3501" s="76" t="s">
        <v>19533</v>
      </c>
      <c r="F3501" s="76" t="s">
        <v>19527</v>
      </c>
      <c r="G3501" s="76" t="s">
        <v>19535</v>
      </c>
      <c r="H3501" s="76" t="s">
        <v>19536</v>
      </c>
      <c r="I3501" s="76" t="s">
        <v>19530</v>
      </c>
      <c r="J3501" s="76" t="s">
        <v>19531</v>
      </c>
      <c r="K3501" s="76" t="s">
        <v>19532</v>
      </c>
    </row>
    <row r="3502" spans="1:11" x14ac:dyDescent="0.3">
      <c r="A3502" s="65" t="s">
        <v>3790</v>
      </c>
      <c r="B3502" s="70" t="s">
        <v>15891</v>
      </c>
      <c r="C3502" s="72" t="s">
        <v>19397</v>
      </c>
      <c r="D3502" s="76" t="s">
        <v>19525</v>
      </c>
      <c r="E3502" s="76" t="s">
        <v>19526</v>
      </c>
      <c r="F3502" s="76" t="s">
        <v>19534</v>
      </c>
      <c r="G3502" s="76" t="s">
        <v>19535</v>
      </c>
      <c r="H3502" s="76" t="s">
        <v>19536</v>
      </c>
      <c r="I3502" s="76" t="s">
        <v>19530</v>
      </c>
      <c r="J3502" s="76" t="s">
        <v>19531</v>
      </c>
      <c r="K3502" s="76" t="s">
        <v>19532</v>
      </c>
    </row>
    <row r="3503" spans="1:11" x14ac:dyDescent="0.3">
      <c r="A3503" s="65" t="s">
        <v>3791</v>
      </c>
      <c r="B3503" s="70" t="s">
        <v>15892</v>
      </c>
      <c r="C3503" s="72" t="s">
        <v>19397</v>
      </c>
      <c r="D3503" s="76" t="s">
        <v>19525</v>
      </c>
      <c r="E3503" s="76" t="s">
        <v>19533</v>
      </c>
      <c r="F3503" s="76" t="s">
        <v>19527</v>
      </c>
      <c r="G3503" s="76" t="s">
        <v>19535</v>
      </c>
      <c r="H3503" s="76" t="s">
        <v>19536</v>
      </c>
      <c r="I3503" s="76" t="s">
        <v>19530</v>
      </c>
      <c r="J3503" s="76" t="s">
        <v>19531</v>
      </c>
      <c r="K3503" s="76" t="s">
        <v>19532</v>
      </c>
    </row>
    <row r="3504" spans="1:11" x14ac:dyDescent="0.3">
      <c r="A3504" s="65" t="s">
        <v>3792</v>
      </c>
      <c r="B3504" s="70" t="s">
        <v>15893</v>
      </c>
      <c r="C3504" s="72" t="s">
        <v>19397</v>
      </c>
      <c r="D3504" s="76" t="s">
        <v>19525</v>
      </c>
      <c r="E3504" s="76" t="s">
        <v>19533</v>
      </c>
      <c r="F3504" s="76" t="s">
        <v>19527</v>
      </c>
      <c r="G3504" s="76" t="s">
        <v>19535</v>
      </c>
      <c r="H3504" s="76" t="s">
        <v>19536</v>
      </c>
      <c r="I3504" s="76" t="s">
        <v>19530</v>
      </c>
      <c r="J3504" s="76" t="s">
        <v>19531</v>
      </c>
      <c r="K3504" s="76" t="s">
        <v>19532</v>
      </c>
    </row>
    <row r="3505" spans="1:11" x14ac:dyDescent="0.3">
      <c r="A3505" s="65" t="s">
        <v>3793</v>
      </c>
      <c r="B3505" s="70" t="s">
        <v>15894</v>
      </c>
      <c r="C3505" s="72" t="s">
        <v>19397</v>
      </c>
      <c r="D3505" s="76" t="s">
        <v>19525</v>
      </c>
      <c r="E3505" s="76" t="s">
        <v>19533</v>
      </c>
      <c r="F3505" s="76" t="s">
        <v>19527</v>
      </c>
      <c r="G3505" s="76" t="s">
        <v>19535</v>
      </c>
      <c r="H3505" s="76" t="s">
        <v>19536</v>
      </c>
      <c r="I3505" s="76" t="s">
        <v>19530</v>
      </c>
      <c r="J3505" s="76" t="s">
        <v>19531</v>
      </c>
      <c r="K3505" s="76" t="s">
        <v>19532</v>
      </c>
    </row>
    <row r="3506" spans="1:11" x14ac:dyDescent="0.3">
      <c r="A3506" s="65" t="s">
        <v>3794</v>
      </c>
      <c r="B3506" s="70" t="s">
        <v>15895</v>
      </c>
      <c r="C3506" s="72" t="s">
        <v>19397</v>
      </c>
      <c r="D3506" s="76" t="s">
        <v>19525</v>
      </c>
      <c r="E3506" s="76" t="s">
        <v>19533</v>
      </c>
      <c r="F3506" s="76" t="s">
        <v>19527</v>
      </c>
      <c r="G3506" s="76" t="s">
        <v>19535</v>
      </c>
      <c r="H3506" s="76" t="s">
        <v>19536</v>
      </c>
      <c r="I3506" s="76" t="s">
        <v>19530</v>
      </c>
      <c r="J3506" s="76" t="s">
        <v>19531</v>
      </c>
      <c r="K3506" s="76" t="s">
        <v>19532</v>
      </c>
    </row>
    <row r="3507" spans="1:11" x14ac:dyDescent="0.3">
      <c r="A3507" s="65" t="s">
        <v>3795</v>
      </c>
      <c r="B3507" s="70" t="s">
        <v>15896</v>
      </c>
      <c r="C3507" s="72" t="s">
        <v>19397</v>
      </c>
      <c r="D3507" s="76" t="s">
        <v>19525</v>
      </c>
      <c r="E3507" s="76" t="s">
        <v>19526</v>
      </c>
      <c r="F3507" s="76" t="s">
        <v>19544</v>
      </c>
      <c r="G3507" s="76" t="s">
        <v>19535</v>
      </c>
      <c r="H3507" s="76" t="s">
        <v>19536</v>
      </c>
      <c r="I3507" s="76" t="s">
        <v>19530</v>
      </c>
      <c r="J3507" s="76" t="s">
        <v>19531</v>
      </c>
      <c r="K3507" s="76" t="s">
        <v>19532</v>
      </c>
    </row>
    <row r="3508" spans="1:11" x14ac:dyDescent="0.3">
      <c r="A3508" s="65" t="s">
        <v>3796</v>
      </c>
      <c r="B3508" s="70" t="s">
        <v>15897</v>
      </c>
      <c r="C3508" s="72" t="s">
        <v>19397</v>
      </c>
      <c r="D3508" s="76" t="s">
        <v>19525</v>
      </c>
      <c r="E3508" s="76" t="s">
        <v>19526</v>
      </c>
      <c r="F3508" s="76" t="s">
        <v>19544</v>
      </c>
      <c r="G3508" s="76" t="s">
        <v>19535</v>
      </c>
      <c r="H3508" s="76" t="s">
        <v>19536</v>
      </c>
      <c r="I3508" s="76" t="s">
        <v>19530</v>
      </c>
      <c r="J3508" s="76" t="s">
        <v>19531</v>
      </c>
      <c r="K3508" s="76" t="s">
        <v>19532</v>
      </c>
    </row>
    <row r="3509" spans="1:11" x14ac:dyDescent="0.3">
      <c r="A3509" s="65" t="s">
        <v>3797</v>
      </c>
      <c r="B3509" s="70" t="s">
        <v>15898</v>
      </c>
      <c r="C3509" s="72" t="s">
        <v>19397</v>
      </c>
      <c r="D3509" s="76" t="s">
        <v>19525</v>
      </c>
      <c r="E3509" s="76" t="s">
        <v>19526</v>
      </c>
      <c r="F3509" s="76" t="s">
        <v>19544</v>
      </c>
      <c r="G3509" s="76" t="s">
        <v>19535</v>
      </c>
      <c r="H3509" s="76" t="s">
        <v>19536</v>
      </c>
      <c r="I3509" s="76" t="s">
        <v>19530</v>
      </c>
      <c r="J3509" s="76" t="s">
        <v>19531</v>
      </c>
      <c r="K3509" s="76" t="s">
        <v>19532</v>
      </c>
    </row>
    <row r="3510" spans="1:11" x14ac:dyDescent="0.3">
      <c r="A3510" s="65" t="s">
        <v>3798</v>
      </c>
      <c r="B3510" s="70" t="s">
        <v>15899</v>
      </c>
      <c r="C3510" s="72" t="s">
        <v>19397</v>
      </c>
      <c r="D3510" s="76" t="s">
        <v>19525</v>
      </c>
      <c r="E3510" s="76" t="s">
        <v>19526</v>
      </c>
      <c r="F3510" s="76" t="s">
        <v>19544</v>
      </c>
      <c r="G3510" s="76" t="s">
        <v>19535</v>
      </c>
      <c r="H3510" s="76" t="s">
        <v>19536</v>
      </c>
      <c r="I3510" s="76" t="s">
        <v>19530</v>
      </c>
      <c r="J3510" s="76" t="s">
        <v>19531</v>
      </c>
      <c r="K3510" s="76" t="s">
        <v>19532</v>
      </c>
    </row>
    <row r="3511" spans="1:11" x14ac:dyDescent="0.3">
      <c r="A3511" s="65" t="s">
        <v>3799</v>
      </c>
      <c r="B3511" s="70" t="s">
        <v>15900</v>
      </c>
      <c r="C3511" s="72" t="s">
        <v>19397</v>
      </c>
      <c r="D3511" s="76" t="s">
        <v>19525</v>
      </c>
      <c r="E3511" s="76" t="s">
        <v>19526</v>
      </c>
      <c r="F3511" s="76" t="s">
        <v>19544</v>
      </c>
      <c r="G3511" s="76" t="s">
        <v>19535</v>
      </c>
      <c r="H3511" s="76" t="s">
        <v>19536</v>
      </c>
      <c r="I3511" s="76" t="s">
        <v>19530</v>
      </c>
      <c r="J3511" s="76" t="s">
        <v>19531</v>
      </c>
      <c r="K3511" s="76" t="s">
        <v>19532</v>
      </c>
    </row>
    <row r="3512" spans="1:11" x14ac:dyDescent="0.3">
      <c r="A3512" s="65" t="s">
        <v>3800</v>
      </c>
      <c r="B3512" s="70" t="s">
        <v>15901</v>
      </c>
      <c r="C3512" s="72" t="s">
        <v>19397</v>
      </c>
      <c r="D3512" s="76" t="s">
        <v>19525</v>
      </c>
      <c r="E3512" s="76" t="s">
        <v>19526</v>
      </c>
      <c r="F3512" s="76" t="s">
        <v>19544</v>
      </c>
      <c r="G3512" s="76" t="s">
        <v>19535</v>
      </c>
      <c r="H3512" s="76" t="s">
        <v>19536</v>
      </c>
      <c r="I3512" s="76" t="s">
        <v>19530</v>
      </c>
      <c r="J3512" s="76" t="s">
        <v>19531</v>
      </c>
      <c r="K3512" s="76" t="s">
        <v>19532</v>
      </c>
    </row>
    <row r="3513" spans="1:11" x14ac:dyDescent="0.3">
      <c r="A3513" s="65" t="s">
        <v>3801</v>
      </c>
      <c r="B3513" s="70" t="s">
        <v>15902</v>
      </c>
      <c r="C3513" s="72" t="s">
        <v>19397</v>
      </c>
      <c r="D3513" s="76" t="s">
        <v>19525</v>
      </c>
      <c r="E3513" s="76" t="s">
        <v>19526</v>
      </c>
      <c r="F3513" s="76" t="s">
        <v>19544</v>
      </c>
      <c r="G3513" s="76" t="s">
        <v>19535</v>
      </c>
      <c r="H3513" s="76" t="s">
        <v>19536</v>
      </c>
      <c r="I3513" s="76" t="s">
        <v>19530</v>
      </c>
      <c r="J3513" s="76" t="s">
        <v>19531</v>
      </c>
      <c r="K3513" s="76" t="s">
        <v>19532</v>
      </c>
    </row>
    <row r="3514" spans="1:11" x14ac:dyDescent="0.3">
      <c r="A3514" s="65" t="s">
        <v>3802</v>
      </c>
      <c r="B3514" s="70" t="s">
        <v>15903</v>
      </c>
      <c r="C3514" s="72" t="s">
        <v>19397</v>
      </c>
      <c r="D3514" s="76" t="s">
        <v>19525</v>
      </c>
      <c r="E3514" s="76" t="s">
        <v>19526</v>
      </c>
      <c r="F3514" s="76" t="s">
        <v>19544</v>
      </c>
      <c r="G3514" s="76" t="s">
        <v>19535</v>
      </c>
      <c r="H3514" s="76" t="s">
        <v>19536</v>
      </c>
      <c r="I3514" s="76" t="s">
        <v>19530</v>
      </c>
      <c r="J3514" s="76" t="s">
        <v>19531</v>
      </c>
      <c r="K3514" s="76" t="s">
        <v>19532</v>
      </c>
    </row>
    <row r="3515" spans="1:11" x14ac:dyDescent="0.3">
      <c r="A3515" s="65" t="s">
        <v>3803</v>
      </c>
      <c r="B3515" s="70" t="s">
        <v>15494</v>
      </c>
      <c r="C3515" s="72" t="s">
        <v>19397</v>
      </c>
      <c r="D3515" s="76" t="s">
        <v>19525</v>
      </c>
      <c r="E3515" s="76" t="s">
        <v>19533</v>
      </c>
      <c r="F3515" s="76" t="s">
        <v>19534</v>
      </c>
      <c r="G3515" s="76" t="s">
        <v>19535</v>
      </c>
      <c r="H3515" s="76" t="s">
        <v>19536</v>
      </c>
      <c r="I3515" s="76" t="s">
        <v>19530</v>
      </c>
      <c r="J3515" s="76" t="s">
        <v>19531</v>
      </c>
      <c r="K3515" s="76" t="s">
        <v>19532</v>
      </c>
    </row>
    <row r="3516" spans="1:11" x14ac:dyDescent="0.3">
      <c r="A3516" s="65" t="s">
        <v>3804</v>
      </c>
      <c r="B3516" s="70" t="s">
        <v>15495</v>
      </c>
      <c r="C3516" s="72" t="s">
        <v>19397</v>
      </c>
      <c r="D3516" s="76" t="s">
        <v>19525</v>
      </c>
      <c r="E3516" s="76" t="s">
        <v>19533</v>
      </c>
      <c r="F3516" s="76" t="s">
        <v>19534</v>
      </c>
      <c r="G3516" s="76" t="s">
        <v>19535</v>
      </c>
      <c r="H3516" s="76" t="s">
        <v>19536</v>
      </c>
      <c r="I3516" s="76" t="s">
        <v>19530</v>
      </c>
      <c r="J3516" s="76" t="s">
        <v>19531</v>
      </c>
      <c r="K3516" s="76" t="s">
        <v>19532</v>
      </c>
    </row>
    <row r="3517" spans="1:11" x14ac:dyDescent="0.3">
      <c r="A3517" s="65" t="s">
        <v>3805</v>
      </c>
      <c r="B3517" s="70" t="s">
        <v>15496</v>
      </c>
      <c r="C3517" s="72" t="s">
        <v>19397</v>
      </c>
      <c r="D3517" s="76" t="s">
        <v>19525</v>
      </c>
      <c r="E3517" s="76" t="s">
        <v>19533</v>
      </c>
      <c r="F3517" s="76" t="s">
        <v>19534</v>
      </c>
      <c r="G3517" s="76" t="s">
        <v>19535</v>
      </c>
      <c r="H3517" s="76" t="s">
        <v>19536</v>
      </c>
      <c r="I3517" s="76" t="s">
        <v>19530</v>
      </c>
      <c r="J3517" s="76" t="s">
        <v>19531</v>
      </c>
      <c r="K3517" s="76" t="s">
        <v>19532</v>
      </c>
    </row>
    <row r="3518" spans="1:11" x14ac:dyDescent="0.3">
      <c r="A3518" s="65" t="s">
        <v>3806</v>
      </c>
      <c r="B3518" s="70" t="s">
        <v>15497</v>
      </c>
      <c r="C3518" s="72" t="s">
        <v>19397</v>
      </c>
      <c r="D3518" s="76" t="s">
        <v>19525</v>
      </c>
      <c r="E3518" s="76" t="s">
        <v>19533</v>
      </c>
      <c r="F3518" s="76" t="s">
        <v>19534</v>
      </c>
      <c r="G3518" s="76" t="s">
        <v>19535</v>
      </c>
      <c r="H3518" s="76" t="s">
        <v>19536</v>
      </c>
      <c r="I3518" s="76" t="s">
        <v>19530</v>
      </c>
      <c r="J3518" s="76" t="s">
        <v>19531</v>
      </c>
      <c r="K3518" s="76" t="s">
        <v>19532</v>
      </c>
    </row>
    <row r="3519" spans="1:11" x14ac:dyDescent="0.3">
      <c r="A3519" s="65" t="s">
        <v>3807</v>
      </c>
      <c r="B3519" s="70" t="s">
        <v>15498</v>
      </c>
      <c r="C3519" s="72" t="s">
        <v>19397</v>
      </c>
      <c r="D3519" s="76" t="s">
        <v>19525</v>
      </c>
      <c r="E3519" s="76" t="s">
        <v>19533</v>
      </c>
      <c r="F3519" s="76" t="s">
        <v>19534</v>
      </c>
      <c r="G3519" s="76" t="s">
        <v>19535</v>
      </c>
      <c r="H3519" s="76" t="s">
        <v>19536</v>
      </c>
      <c r="I3519" s="76" t="s">
        <v>19530</v>
      </c>
      <c r="J3519" s="76" t="s">
        <v>19531</v>
      </c>
      <c r="K3519" s="76" t="s">
        <v>19532</v>
      </c>
    </row>
    <row r="3520" spans="1:11" x14ac:dyDescent="0.3">
      <c r="A3520" s="65" t="s">
        <v>3808</v>
      </c>
      <c r="B3520" s="70" t="s">
        <v>15904</v>
      </c>
      <c r="C3520" s="72" t="s">
        <v>19397</v>
      </c>
      <c r="D3520" s="76" t="s">
        <v>19525</v>
      </c>
      <c r="E3520" s="76" t="s">
        <v>19533</v>
      </c>
      <c r="F3520" s="76" t="s">
        <v>19534</v>
      </c>
      <c r="G3520" s="76" t="s">
        <v>19535</v>
      </c>
      <c r="H3520" s="76" t="s">
        <v>19536</v>
      </c>
      <c r="I3520" s="76" t="s">
        <v>19530</v>
      </c>
      <c r="J3520" s="76" t="s">
        <v>19531</v>
      </c>
      <c r="K3520" s="76" t="s">
        <v>19532</v>
      </c>
    </row>
    <row r="3521" spans="1:11" x14ac:dyDescent="0.3">
      <c r="A3521" s="65" t="s">
        <v>3809</v>
      </c>
      <c r="B3521" s="70" t="s">
        <v>15905</v>
      </c>
      <c r="C3521" s="72" t="s">
        <v>19397</v>
      </c>
      <c r="D3521" s="76" t="s">
        <v>19525</v>
      </c>
      <c r="E3521" s="76" t="s">
        <v>19533</v>
      </c>
      <c r="F3521" s="76" t="s">
        <v>19534</v>
      </c>
      <c r="G3521" s="76" t="s">
        <v>19535</v>
      </c>
      <c r="H3521" s="76" t="s">
        <v>19536</v>
      </c>
      <c r="I3521" s="76" t="s">
        <v>19530</v>
      </c>
      <c r="J3521" s="76" t="s">
        <v>19531</v>
      </c>
      <c r="K3521" s="76" t="s">
        <v>19532</v>
      </c>
    </row>
    <row r="3522" spans="1:11" x14ac:dyDescent="0.3">
      <c r="A3522" s="65" t="s">
        <v>3810</v>
      </c>
      <c r="B3522" s="70" t="s">
        <v>15906</v>
      </c>
      <c r="C3522" s="72" t="s">
        <v>19397</v>
      </c>
      <c r="D3522" s="76" t="s">
        <v>19525</v>
      </c>
      <c r="E3522" s="76" t="s">
        <v>19533</v>
      </c>
      <c r="F3522" s="76" t="s">
        <v>19534</v>
      </c>
      <c r="G3522" s="76" t="s">
        <v>19535</v>
      </c>
      <c r="H3522" s="76" t="s">
        <v>19536</v>
      </c>
      <c r="I3522" s="76" t="s">
        <v>19530</v>
      </c>
      <c r="J3522" s="76" t="s">
        <v>19531</v>
      </c>
      <c r="K3522" s="76" t="s">
        <v>19532</v>
      </c>
    </row>
    <row r="3523" spans="1:11" x14ac:dyDescent="0.3">
      <c r="A3523" s="65" t="s">
        <v>3811</v>
      </c>
      <c r="B3523" s="70" t="s">
        <v>15907</v>
      </c>
      <c r="C3523" s="72" t="s">
        <v>19397</v>
      </c>
      <c r="D3523" s="76" t="s">
        <v>19525</v>
      </c>
      <c r="E3523" s="76" t="s">
        <v>19533</v>
      </c>
      <c r="F3523" s="76" t="s">
        <v>19534</v>
      </c>
      <c r="G3523" s="76" t="s">
        <v>19535</v>
      </c>
      <c r="H3523" s="76" t="s">
        <v>19536</v>
      </c>
      <c r="I3523" s="76" t="s">
        <v>19530</v>
      </c>
      <c r="J3523" s="76" t="s">
        <v>19531</v>
      </c>
      <c r="K3523" s="76" t="s">
        <v>19532</v>
      </c>
    </row>
    <row r="3524" spans="1:11" x14ac:dyDescent="0.3">
      <c r="A3524" s="65" t="s">
        <v>3812</v>
      </c>
      <c r="B3524" s="70" t="s">
        <v>15908</v>
      </c>
      <c r="C3524" s="72" t="s">
        <v>19397</v>
      </c>
      <c r="D3524" s="76" t="s">
        <v>19525</v>
      </c>
      <c r="E3524" s="76" t="s">
        <v>19533</v>
      </c>
      <c r="F3524" s="76" t="s">
        <v>19538</v>
      </c>
      <c r="G3524" s="76" t="s">
        <v>19528</v>
      </c>
      <c r="H3524" s="76" t="s">
        <v>19536</v>
      </c>
      <c r="I3524" s="76" t="s">
        <v>19530</v>
      </c>
      <c r="J3524" s="76" t="s">
        <v>19531</v>
      </c>
      <c r="K3524" s="76" t="s">
        <v>19532</v>
      </c>
    </row>
    <row r="3525" spans="1:11" x14ac:dyDescent="0.3">
      <c r="A3525" s="65" t="s">
        <v>3813</v>
      </c>
      <c r="B3525" s="70" t="s">
        <v>15909</v>
      </c>
      <c r="C3525" s="72" t="s">
        <v>19397</v>
      </c>
      <c r="D3525" s="76" t="s">
        <v>19525</v>
      </c>
      <c r="E3525" s="76" t="s">
        <v>19526</v>
      </c>
      <c r="F3525" s="76" t="s">
        <v>19538</v>
      </c>
      <c r="G3525" s="76" t="s">
        <v>19528</v>
      </c>
      <c r="H3525" s="76" t="s">
        <v>19536</v>
      </c>
      <c r="I3525" s="76" t="s">
        <v>19530</v>
      </c>
      <c r="J3525" s="76" t="s">
        <v>19531</v>
      </c>
      <c r="K3525" s="76" t="s">
        <v>19532</v>
      </c>
    </row>
    <row r="3526" spans="1:11" x14ac:dyDescent="0.3">
      <c r="A3526" s="65" t="s">
        <v>3814</v>
      </c>
      <c r="B3526" s="70" t="s">
        <v>14110</v>
      </c>
      <c r="C3526" s="72" t="s">
        <v>19397</v>
      </c>
      <c r="D3526" s="76" t="s">
        <v>19525</v>
      </c>
      <c r="E3526" s="76" t="s">
        <v>19533</v>
      </c>
      <c r="F3526" s="76" t="s">
        <v>19534</v>
      </c>
      <c r="G3526" s="76" t="s">
        <v>19528</v>
      </c>
      <c r="H3526" s="76" t="s">
        <v>19536</v>
      </c>
      <c r="I3526" s="76" t="s">
        <v>19530</v>
      </c>
      <c r="J3526" s="76" t="s">
        <v>19531</v>
      </c>
      <c r="K3526" s="76" t="s">
        <v>19532</v>
      </c>
    </row>
    <row r="3527" spans="1:11" x14ac:dyDescent="0.3">
      <c r="A3527" s="65" t="s">
        <v>3815</v>
      </c>
      <c r="B3527" s="70" t="s">
        <v>15206</v>
      </c>
      <c r="C3527" s="72" t="s">
        <v>19397</v>
      </c>
      <c r="D3527" s="76" t="s">
        <v>19525</v>
      </c>
      <c r="E3527" s="76" t="s">
        <v>19526</v>
      </c>
      <c r="F3527" s="76" t="s">
        <v>19534</v>
      </c>
      <c r="G3527" s="76" t="s">
        <v>19535</v>
      </c>
      <c r="H3527" s="76" t="s">
        <v>19536</v>
      </c>
      <c r="I3527" s="76" t="s">
        <v>19530</v>
      </c>
      <c r="J3527" s="76" t="s">
        <v>19531</v>
      </c>
      <c r="K3527" s="76" t="s">
        <v>19532</v>
      </c>
    </row>
    <row r="3528" spans="1:11" x14ac:dyDescent="0.3">
      <c r="A3528" s="65" t="s">
        <v>3816</v>
      </c>
      <c r="B3528" s="70" t="s">
        <v>15207</v>
      </c>
      <c r="C3528" s="72" t="s">
        <v>19397</v>
      </c>
      <c r="D3528" s="76" t="s">
        <v>19525</v>
      </c>
      <c r="E3528" s="76" t="s">
        <v>19533</v>
      </c>
      <c r="F3528" s="76" t="s">
        <v>19534</v>
      </c>
      <c r="G3528" s="76" t="s">
        <v>19535</v>
      </c>
      <c r="H3528" s="76" t="s">
        <v>19536</v>
      </c>
      <c r="I3528" s="76" t="s">
        <v>19530</v>
      </c>
      <c r="J3528" s="76" t="s">
        <v>19531</v>
      </c>
      <c r="K3528" s="76" t="s">
        <v>19532</v>
      </c>
    </row>
    <row r="3529" spans="1:11" x14ac:dyDescent="0.3">
      <c r="A3529" s="65" t="s">
        <v>3817</v>
      </c>
      <c r="B3529" s="70" t="s">
        <v>15910</v>
      </c>
      <c r="C3529" s="72" t="s">
        <v>19397</v>
      </c>
      <c r="D3529" s="76" t="s">
        <v>19525</v>
      </c>
      <c r="E3529" s="76" t="s">
        <v>19533</v>
      </c>
      <c r="F3529" s="76" t="s">
        <v>19538</v>
      </c>
      <c r="G3529" s="76" t="s">
        <v>19528</v>
      </c>
      <c r="H3529" s="76" t="s">
        <v>19536</v>
      </c>
      <c r="I3529" s="76" t="s">
        <v>19530</v>
      </c>
      <c r="J3529" s="76" t="s">
        <v>19531</v>
      </c>
      <c r="K3529" s="76" t="s">
        <v>19532</v>
      </c>
    </row>
    <row r="3530" spans="1:11" x14ac:dyDescent="0.3">
      <c r="A3530" s="65" t="s">
        <v>3818</v>
      </c>
      <c r="B3530" s="70" t="s">
        <v>15911</v>
      </c>
      <c r="C3530" s="72" t="s">
        <v>19397</v>
      </c>
      <c r="D3530" s="76" t="s">
        <v>19525</v>
      </c>
      <c r="E3530" s="76" t="s">
        <v>19526</v>
      </c>
      <c r="F3530" s="76" t="s">
        <v>19538</v>
      </c>
      <c r="G3530" s="76" t="s">
        <v>19528</v>
      </c>
      <c r="H3530" s="76" t="s">
        <v>19536</v>
      </c>
      <c r="I3530" s="76" t="s">
        <v>19530</v>
      </c>
      <c r="J3530" s="76" t="s">
        <v>19531</v>
      </c>
      <c r="K3530" s="76" t="s">
        <v>19532</v>
      </c>
    </row>
    <row r="3531" spans="1:11" x14ac:dyDescent="0.3">
      <c r="A3531" s="65" t="s">
        <v>3819</v>
      </c>
      <c r="B3531" s="70" t="s">
        <v>15912</v>
      </c>
      <c r="C3531" s="72" t="s">
        <v>19397</v>
      </c>
      <c r="D3531" s="76" t="s">
        <v>19525</v>
      </c>
      <c r="E3531" s="76" t="s">
        <v>19533</v>
      </c>
      <c r="F3531" s="76" t="s">
        <v>19538</v>
      </c>
      <c r="G3531" s="76" t="s">
        <v>19535</v>
      </c>
      <c r="H3531" s="76" t="s">
        <v>19536</v>
      </c>
      <c r="I3531" s="76" t="s">
        <v>19530</v>
      </c>
      <c r="J3531" s="76" t="s">
        <v>19531</v>
      </c>
      <c r="K3531" s="76" t="s">
        <v>19532</v>
      </c>
    </row>
    <row r="3532" spans="1:11" x14ac:dyDescent="0.3">
      <c r="A3532" s="65" t="s">
        <v>3820</v>
      </c>
      <c r="B3532" s="70" t="s">
        <v>15913</v>
      </c>
      <c r="C3532" s="72" t="s">
        <v>19397</v>
      </c>
      <c r="D3532" s="76" t="s">
        <v>19525</v>
      </c>
      <c r="E3532" s="76" t="s">
        <v>19533</v>
      </c>
      <c r="F3532" s="76" t="s">
        <v>19538</v>
      </c>
      <c r="G3532" s="76" t="s">
        <v>19528</v>
      </c>
      <c r="H3532" s="76" t="s">
        <v>19536</v>
      </c>
      <c r="I3532" s="76" t="s">
        <v>19530</v>
      </c>
      <c r="J3532" s="76" t="s">
        <v>19531</v>
      </c>
      <c r="K3532" s="76" t="s">
        <v>19532</v>
      </c>
    </row>
    <row r="3533" spans="1:11" x14ac:dyDescent="0.3">
      <c r="A3533" s="65" t="s">
        <v>3821</v>
      </c>
      <c r="B3533" s="70" t="s">
        <v>15914</v>
      </c>
      <c r="C3533" s="72" t="s">
        <v>19397</v>
      </c>
      <c r="D3533" s="76" t="s">
        <v>19525</v>
      </c>
      <c r="E3533" s="76" t="s">
        <v>19526</v>
      </c>
      <c r="F3533" s="76" t="s">
        <v>19538</v>
      </c>
      <c r="G3533" s="76" t="s">
        <v>19528</v>
      </c>
      <c r="H3533" s="76" t="s">
        <v>19536</v>
      </c>
      <c r="I3533" s="76" t="s">
        <v>19530</v>
      </c>
      <c r="J3533" s="76" t="s">
        <v>19531</v>
      </c>
      <c r="K3533" s="76" t="s">
        <v>19532</v>
      </c>
    </row>
    <row r="3534" spans="1:11" x14ac:dyDescent="0.3">
      <c r="A3534" s="65" t="s">
        <v>3822</v>
      </c>
      <c r="B3534" s="70" t="s">
        <v>15915</v>
      </c>
      <c r="C3534" s="72" t="s">
        <v>19397</v>
      </c>
      <c r="D3534" s="76" t="s">
        <v>19525</v>
      </c>
      <c r="E3534" s="76" t="s">
        <v>19533</v>
      </c>
      <c r="F3534" s="76" t="s">
        <v>19538</v>
      </c>
      <c r="G3534" s="76" t="s">
        <v>19535</v>
      </c>
      <c r="H3534" s="76" t="s">
        <v>19536</v>
      </c>
      <c r="I3534" s="76" t="s">
        <v>19530</v>
      </c>
      <c r="J3534" s="76" t="s">
        <v>19531</v>
      </c>
      <c r="K3534" s="76" t="s">
        <v>19532</v>
      </c>
    </row>
    <row r="3535" spans="1:11" x14ac:dyDescent="0.3">
      <c r="A3535" s="65" t="s">
        <v>3823</v>
      </c>
      <c r="B3535" s="70" t="s">
        <v>237</v>
      </c>
      <c r="C3535" s="72" t="s">
        <v>19397</v>
      </c>
      <c r="D3535" s="76" t="s">
        <v>19525</v>
      </c>
      <c r="E3535" s="76" t="s">
        <v>19537</v>
      </c>
      <c r="F3535" s="76" t="s">
        <v>19534</v>
      </c>
      <c r="G3535" s="76" t="s">
        <v>19528</v>
      </c>
      <c r="H3535" s="76" t="s">
        <v>19536</v>
      </c>
      <c r="I3535" s="76" t="s">
        <v>19530</v>
      </c>
      <c r="J3535" s="76" t="s">
        <v>19531</v>
      </c>
      <c r="K3535" s="76" t="s">
        <v>19532</v>
      </c>
    </row>
    <row r="3536" spans="1:11" x14ac:dyDescent="0.3">
      <c r="A3536" s="65" t="s">
        <v>3824</v>
      </c>
      <c r="B3536" s="70" t="s">
        <v>15916</v>
      </c>
      <c r="C3536" s="72" t="s">
        <v>19396</v>
      </c>
      <c r="D3536" s="76" t="s">
        <v>19525</v>
      </c>
      <c r="E3536" s="76" t="s">
        <v>19533</v>
      </c>
      <c r="F3536" s="76" t="s">
        <v>19534</v>
      </c>
      <c r="G3536" s="76" t="s">
        <v>19535</v>
      </c>
      <c r="H3536" s="76" t="s">
        <v>19536</v>
      </c>
      <c r="I3536" s="76" t="s">
        <v>19530</v>
      </c>
      <c r="J3536" s="76" t="s">
        <v>19531</v>
      </c>
      <c r="K3536" s="76" t="s">
        <v>19532</v>
      </c>
    </row>
    <row r="3537" spans="1:11" x14ac:dyDescent="0.3">
      <c r="A3537" s="65" t="s">
        <v>3825</v>
      </c>
      <c r="B3537" s="70" t="s">
        <v>15917</v>
      </c>
      <c r="C3537" s="72" t="s">
        <v>19396</v>
      </c>
      <c r="D3537" s="76" t="s">
        <v>19525</v>
      </c>
      <c r="E3537" s="76" t="s">
        <v>19533</v>
      </c>
      <c r="F3537" s="76" t="s">
        <v>19534</v>
      </c>
      <c r="G3537" s="76" t="s">
        <v>19535</v>
      </c>
      <c r="H3537" s="76" t="s">
        <v>19536</v>
      </c>
      <c r="I3537" s="76" t="s">
        <v>19530</v>
      </c>
      <c r="J3537" s="76" t="s">
        <v>19531</v>
      </c>
      <c r="K3537" s="76" t="s">
        <v>19532</v>
      </c>
    </row>
    <row r="3538" spans="1:11" x14ac:dyDescent="0.3">
      <c r="A3538" s="65" t="s">
        <v>3826</v>
      </c>
      <c r="B3538" s="70" t="s">
        <v>14941</v>
      </c>
      <c r="C3538" s="72" t="s">
        <v>19396</v>
      </c>
      <c r="D3538" s="76" t="s">
        <v>19525</v>
      </c>
      <c r="E3538" s="76" t="s">
        <v>19533</v>
      </c>
      <c r="F3538" s="76" t="s">
        <v>19534</v>
      </c>
      <c r="G3538" s="76" t="s">
        <v>19535</v>
      </c>
      <c r="H3538" s="76" t="s">
        <v>19536</v>
      </c>
      <c r="I3538" s="76" t="s">
        <v>19548</v>
      </c>
      <c r="J3538" s="76" t="s">
        <v>19552</v>
      </c>
      <c r="K3538" s="76" t="s">
        <v>19553</v>
      </c>
    </row>
    <row r="3539" spans="1:11" x14ac:dyDescent="0.3">
      <c r="A3539" s="65" t="s">
        <v>3827</v>
      </c>
      <c r="B3539" s="70" t="s">
        <v>14940</v>
      </c>
      <c r="C3539" s="72" t="s">
        <v>19396</v>
      </c>
      <c r="D3539" s="76" t="s">
        <v>19525</v>
      </c>
      <c r="E3539" s="76" t="s">
        <v>19526</v>
      </c>
      <c r="F3539" s="76" t="s">
        <v>19534</v>
      </c>
      <c r="G3539" s="76" t="s">
        <v>19535</v>
      </c>
      <c r="H3539" s="76" t="s">
        <v>19536</v>
      </c>
      <c r="I3539" s="76" t="s">
        <v>19548</v>
      </c>
      <c r="J3539" s="76" t="s">
        <v>19552</v>
      </c>
      <c r="K3539" s="76" t="s">
        <v>19553</v>
      </c>
    </row>
    <row r="3540" spans="1:11" x14ac:dyDescent="0.3">
      <c r="A3540" s="65" t="s">
        <v>3828</v>
      </c>
      <c r="B3540" s="70" t="s">
        <v>14197</v>
      </c>
      <c r="C3540" s="72" t="s">
        <v>19396</v>
      </c>
      <c r="D3540" s="76" t="s">
        <v>19525</v>
      </c>
      <c r="E3540" s="76" t="s">
        <v>19533</v>
      </c>
      <c r="F3540" s="76" t="s">
        <v>19534</v>
      </c>
      <c r="G3540" s="76" t="s">
        <v>19535</v>
      </c>
      <c r="H3540" s="76" t="s">
        <v>19536</v>
      </c>
      <c r="I3540" s="76" t="s">
        <v>19548</v>
      </c>
      <c r="J3540" s="76" t="s">
        <v>19552</v>
      </c>
      <c r="K3540" s="76" t="s">
        <v>19553</v>
      </c>
    </row>
    <row r="3541" spans="1:11" x14ac:dyDescent="0.3">
      <c r="A3541" s="65" t="s">
        <v>3829</v>
      </c>
      <c r="B3541" s="70" t="s">
        <v>14196</v>
      </c>
      <c r="C3541" s="72" t="s">
        <v>19396</v>
      </c>
      <c r="D3541" s="76" t="s">
        <v>19525</v>
      </c>
      <c r="E3541" s="76" t="s">
        <v>19526</v>
      </c>
      <c r="F3541" s="76" t="s">
        <v>19534</v>
      </c>
      <c r="G3541" s="76" t="s">
        <v>19535</v>
      </c>
      <c r="H3541" s="76" t="s">
        <v>19536</v>
      </c>
      <c r="I3541" s="76" t="s">
        <v>19548</v>
      </c>
      <c r="J3541" s="76" t="s">
        <v>19552</v>
      </c>
      <c r="K3541" s="76" t="s">
        <v>19553</v>
      </c>
    </row>
    <row r="3542" spans="1:11" x14ac:dyDescent="0.3">
      <c r="A3542" s="65" t="s">
        <v>3830</v>
      </c>
      <c r="B3542" s="70" t="s">
        <v>15207</v>
      </c>
      <c r="C3542" s="72" t="s">
        <v>19396</v>
      </c>
      <c r="D3542" s="76" t="s">
        <v>19525</v>
      </c>
      <c r="E3542" s="76" t="s">
        <v>19533</v>
      </c>
      <c r="F3542" s="76" t="s">
        <v>19534</v>
      </c>
      <c r="G3542" s="76" t="s">
        <v>19535</v>
      </c>
      <c r="H3542" s="76" t="s">
        <v>19536</v>
      </c>
      <c r="I3542" s="76" t="s">
        <v>19548</v>
      </c>
      <c r="J3542" s="76" t="s">
        <v>19552</v>
      </c>
      <c r="K3542" s="76" t="s">
        <v>19553</v>
      </c>
    </row>
    <row r="3543" spans="1:11" x14ac:dyDescent="0.3">
      <c r="A3543" s="65" t="s">
        <v>3831</v>
      </c>
      <c r="B3543" s="70" t="s">
        <v>15206</v>
      </c>
      <c r="C3543" s="72" t="s">
        <v>19396</v>
      </c>
      <c r="D3543" s="76" t="s">
        <v>19525</v>
      </c>
      <c r="E3543" s="76" t="s">
        <v>19526</v>
      </c>
      <c r="F3543" s="76" t="s">
        <v>19534</v>
      </c>
      <c r="G3543" s="76" t="s">
        <v>19535</v>
      </c>
      <c r="H3543" s="76" t="s">
        <v>19536</v>
      </c>
      <c r="I3543" s="76" t="s">
        <v>19548</v>
      </c>
      <c r="J3543" s="76" t="s">
        <v>19552</v>
      </c>
      <c r="K3543" s="76" t="s">
        <v>19553</v>
      </c>
    </row>
    <row r="3544" spans="1:11" x14ac:dyDescent="0.3">
      <c r="A3544" s="65" t="s">
        <v>3832</v>
      </c>
      <c r="B3544" s="70" t="s">
        <v>15918</v>
      </c>
      <c r="C3544" s="72" t="s">
        <v>19396</v>
      </c>
      <c r="D3544" s="76" t="s">
        <v>19525</v>
      </c>
      <c r="E3544" s="76" t="s">
        <v>19533</v>
      </c>
      <c r="F3544" s="76" t="s">
        <v>19538</v>
      </c>
      <c r="G3544" s="76" t="s">
        <v>19535</v>
      </c>
      <c r="H3544" s="76" t="s">
        <v>19536</v>
      </c>
      <c r="I3544" s="76" t="s">
        <v>19530</v>
      </c>
      <c r="J3544" s="76" t="s">
        <v>19531</v>
      </c>
      <c r="K3544" s="76" t="s">
        <v>19532</v>
      </c>
    </row>
    <row r="3545" spans="1:11" x14ac:dyDescent="0.3">
      <c r="A3545" s="65" t="s">
        <v>3833</v>
      </c>
      <c r="B3545" s="70" t="s">
        <v>15919</v>
      </c>
      <c r="C3545" s="72" t="s">
        <v>19396</v>
      </c>
      <c r="D3545" s="76" t="s">
        <v>19525</v>
      </c>
      <c r="E3545" s="76" t="s">
        <v>19533</v>
      </c>
      <c r="F3545" s="76" t="s">
        <v>19534</v>
      </c>
      <c r="G3545" s="76" t="s">
        <v>19535</v>
      </c>
      <c r="H3545" s="76" t="s">
        <v>19536</v>
      </c>
      <c r="I3545" s="76" t="s">
        <v>19530</v>
      </c>
      <c r="J3545" s="76" t="s">
        <v>19531</v>
      </c>
      <c r="K3545" s="76" t="s">
        <v>19532</v>
      </c>
    </row>
    <row r="3546" spans="1:11" x14ac:dyDescent="0.3">
      <c r="A3546" s="65" t="s">
        <v>3834</v>
      </c>
      <c r="B3546" s="70" t="s">
        <v>15920</v>
      </c>
      <c r="C3546" s="72" t="s">
        <v>19396</v>
      </c>
      <c r="D3546" s="76" t="s">
        <v>19525</v>
      </c>
      <c r="E3546" s="76" t="s">
        <v>19533</v>
      </c>
      <c r="F3546" s="76" t="s">
        <v>19534</v>
      </c>
      <c r="G3546" s="76" t="s">
        <v>19535</v>
      </c>
      <c r="H3546" s="76" t="s">
        <v>19536</v>
      </c>
      <c r="I3546" s="76" t="s">
        <v>19530</v>
      </c>
      <c r="J3546" s="76" t="s">
        <v>19531</v>
      </c>
      <c r="K3546" s="76" t="s">
        <v>19532</v>
      </c>
    </row>
    <row r="3547" spans="1:11" x14ac:dyDescent="0.3">
      <c r="A3547" s="65" t="s">
        <v>3835</v>
      </c>
      <c r="B3547" s="70" t="s">
        <v>15921</v>
      </c>
      <c r="C3547" s="72" t="s">
        <v>19396</v>
      </c>
      <c r="D3547" s="76" t="s">
        <v>19525</v>
      </c>
      <c r="E3547" s="76" t="s">
        <v>19526</v>
      </c>
      <c r="F3547" s="76" t="s">
        <v>19534</v>
      </c>
      <c r="G3547" s="76" t="s">
        <v>19535</v>
      </c>
      <c r="H3547" s="76" t="s">
        <v>19536</v>
      </c>
      <c r="I3547" s="76" t="s">
        <v>19530</v>
      </c>
      <c r="J3547" s="76" t="s">
        <v>19531</v>
      </c>
      <c r="K3547" s="76" t="s">
        <v>19532</v>
      </c>
    </row>
    <row r="3548" spans="1:11" x14ac:dyDescent="0.3">
      <c r="A3548" s="65" t="s">
        <v>3836</v>
      </c>
      <c r="B3548" s="70" t="s">
        <v>15922</v>
      </c>
      <c r="C3548" s="72" t="s">
        <v>19396</v>
      </c>
      <c r="D3548" s="76" t="s">
        <v>19525</v>
      </c>
      <c r="E3548" s="76" t="s">
        <v>19526</v>
      </c>
      <c r="F3548" s="76" t="s">
        <v>19534</v>
      </c>
      <c r="G3548" s="76" t="s">
        <v>19528</v>
      </c>
      <c r="H3548" s="76" t="s">
        <v>19536</v>
      </c>
      <c r="I3548" s="76" t="s">
        <v>19530</v>
      </c>
      <c r="J3548" s="76" t="s">
        <v>19531</v>
      </c>
      <c r="K3548" s="76" t="s">
        <v>19532</v>
      </c>
    </row>
    <row r="3549" spans="1:11" x14ac:dyDescent="0.3">
      <c r="A3549" s="65" t="s">
        <v>3837</v>
      </c>
      <c r="B3549" s="70" t="s">
        <v>15923</v>
      </c>
      <c r="C3549" s="72" t="s">
        <v>19397</v>
      </c>
      <c r="D3549" s="76" t="s">
        <v>19525</v>
      </c>
      <c r="E3549" s="76" t="s">
        <v>19533</v>
      </c>
      <c r="F3549" s="76" t="s">
        <v>19534</v>
      </c>
      <c r="G3549" s="76" t="s">
        <v>19535</v>
      </c>
      <c r="H3549" s="76" t="s">
        <v>19536</v>
      </c>
      <c r="I3549" s="76" t="s">
        <v>19530</v>
      </c>
      <c r="J3549" s="76" t="s">
        <v>19531</v>
      </c>
      <c r="K3549" s="76" t="s">
        <v>19532</v>
      </c>
    </row>
    <row r="3550" spans="1:11" x14ac:dyDescent="0.3">
      <c r="A3550" s="66" t="s">
        <v>3838</v>
      </c>
      <c r="B3550" s="70" t="e">
        <v>#N/A</v>
      </c>
      <c r="C3550" s="73"/>
      <c r="D3550" s="77"/>
      <c r="E3550" s="77"/>
      <c r="F3550" s="77"/>
      <c r="G3550" s="77"/>
      <c r="H3550" s="77"/>
      <c r="I3550" s="77"/>
      <c r="J3550" s="77"/>
      <c r="K3550" s="77"/>
    </row>
    <row r="3551" spans="1:11" x14ac:dyDescent="0.3">
      <c r="A3551" s="65" t="s">
        <v>3839</v>
      </c>
      <c r="B3551" s="70" t="s">
        <v>15924</v>
      </c>
      <c r="C3551" s="72" t="s">
        <v>19396</v>
      </c>
      <c r="D3551" s="76" t="s">
        <v>19525</v>
      </c>
      <c r="E3551" s="76" t="s">
        <v>19533</v>
      </c>
      <c r="F3551" s="76" t="s">
        <v>19534</v>
      </c>
      <c r="G3551" s="76" t="s">
        <v>19535</v>
      </c>
      <c r="H3551" s="76" t="s">
        <v>19536</v>
      </c>
      <c r="I3551" s="76" t="s">
        <v>19548</v>
      </c>
      <c r="J3551" s="76" t="s">
        <v>19549</v>
      </c>
      <c r="K3551" s="76" t="s">
        <v>19550</v>
      </c>
    </row>
    <row r="3552" spans="1:11" x14ac:dyDescent="0.3">
      <c r="A3552" s="65" t="s">
        <v>3840</v>
      </c>
      <c r="B3552" s="70" t="s">
        <v>15925</v>
      </c>
      <c r="C3552" s="72" t="s">
        <v>19396</v>
      </c>
      <c r="D3552" s="76" t="s">
        <v>19525</v>
      </c>
      <c r="E3552" s="76" t="s">
        <v>19533</v>
      </c>
      <c r="F3552" s="76" t="s">
        <v>19534</v>
      </c>
      <c r="G3552" s="76" t="s">
        <v>19535</v>
      </c>
      <c r="H3552" s="76" t="s">
        <v>19536</v>
      </c>
      <c r="I3552" s="76" t="s">
        <v>19548</v>
      </c>
      <c r="J3552" s="76" t="s">
        <v>19549</v>
      </c>
      <c r="K3552" s="76" t="s">
        <v>19550</v>
      </c>
    </row>
    <row r="3553" spans="1:11" x14ac:dyDescent="0.3">
      <c r="A3553" s="65" t="s">
        <v>3841</v>
      </c>
      <c r="B3553" s="70" t="s">
        <v>15926</v>
      </c>
      <c r="C3553" s="72" t="s">
        <v>19396</v>
      </c>
      <c r="D3553" s="76" t="s">
        <v>19525</v>
      </c>
      <c r="E3553" s="76" t="s">
        <v>19533</v>
      </c>
      <c r="F3553" s="76" t="s">
        <v>19534</v>
      </c>
      <c r="G3553" s="76" t="s">
        <v>19535</v>
      </c>
      <c r="H3553" s="76" t="s">
        <v>19536</v>
      </c>
      <c r="I3553" s="76" t="s">
        <v>19548</v>
      </c>
      <c r="J3553" s="76" t="s">
        <v>19549</v>
      </c>
      <c r="K3553" s="76" t="s">
        <v>19550</v>
      </c>
    </row>
    <row r="3554" spans="1:11" x14ac:dyDescent="0.3">
      <c r="A3554" s="65" t="s">
        <v>3842</v>
      </c>
      <c r="B3554" s="70" t="s">
        <v>15927</v>
      </c>
      <c r="C3554" s="72" t="s">
        <v>19396</v>
      </c>
      <c r="D3554" s="76" t="s">
        <v>19525</v>
      </c>
      <c r="E3554" s="76" t="s">
        <v>19533</v>
      </c>
      <c r="F3554" s="76" t="s">
        <v>19534</v>
      </c>
      <c r="G3554" s="76" t="s">
        <v>19535</v>
      </c>
      <c r="H3554" s="76" t="s">
        <v>19536</v>
      </c>
      <c r="I3554" s="76" t="s">
        <v>19530</v>
      </c>
      <c r="J3554" s="76" t="s">
        <v>19531</v>
      </c>
      <c r="K3554" s="76" t="s">
        <v>19532</v>
      </c>
    </row>
    <row r="3555" spans="1:11" x14ac:dyDescent="0.3">
      <c r="A3555" s="65" t="s">
        <v>3843</v>
      </c>
      <c r="B3555" s="70" t="s">
        <v>15928</v>
      </c>
      <c r="C3555" s="72" t="s">
        <v>19396</v>
      </c>
      <c r="D3555" s="76" t="s">
        <v>19525</v>
      </c>
      <c r="E3555" s="76" t="s">
        <v>19526</v>
      </c>
      <c r="F3555" s="76" t="s">
        <v>19534</v>
      </c>
      <c r="G3555" s="76" t="s">
        <v>19535</v>
      </c>
      <c r="H3555" s="76" t="s">
        <v>19536</v>
      </c>
      <c r="I3555" s="76" t="s">
        <v>19530</v>
      </c>
      <c r="J3555" s="76" t="s">
        <v>19531</v>
      </c>
      <c r="K3555" s="76" t="s">
        <v>19532</v>
      </c>
    </row>
    <row r="3556" spans="1:11" x14ac:dyDescent="0.3">
      <c r="A3556" s="65" t="s">
        <v>3844</v>
      </c>
      <c r="B3556" s="70" t="s">
        <v>15929</v>
      </c>
      <c r="C3556" s="72" t="s">
        <v>19396</v>
      </c>
      <c r="D3556" s="76" t="s">
        <v>19525</v>
      </c>
      <c r="E3556" s="76" t="s">
        <v>19526</v>
      </c>
      <c r="F3556" s="76" t="s">
        <v>19534</v>
      </c>
      <c r="G3556" s="76" t="s">
        <v>19528</v>
      </c>
      <c r="H3556" s="76" t="s">
        <v>19536</v>
      </c>
      <c r="I3556" s="76" t="s">
        <v>19530</v>
      </c>
      <c r="J3556" s="76" t="s">
        <v>19531</v>
      </c>
      <c r="K3556" s="76" t="s">
        <v>19532</v>
      </c>
    </row>
    <row r="3557" spans="1:11" x14ac:dyDescent="0.3">
      <c r="A3557" s="65" t="s">
        <v>3845</v>
      </c>
      <c r="B3557" s="70" t="s">
        <v>15930</v>
      </c>
      <c r="C3557" s="72" t="s">
        <v>19396</v>
      </c>
      <c r="D3557" s="76" t="s">
        <v>19525</v>
      </c>
      <c r="E3557" s="76" t="s">
        <v>19533</v>
      </c>
      <c r="F3557" s="76" t="s">
        <v>19538</v>
      </c>
      <c r="G3557" s="76" t="s">
        <v>19528</v>
      </c>
      <c r="H3557" s="76" t="s">
        <v>19536</v>
      </c>
      <c r="I3557" s="76" t="s">
        <v>19530</v>
      </c>
      <c r="J3557" s="76" t="s">
        <v>19531</v>
      </c>
      <c r="K3557" s="76" t="s">
        <v>19532</v>
      </c>
    </row>
    <row r="3558" spans="1:11" x14ac:dyDescent="0.3">
      <c r="A3558" s="65" t="s">
        <v>3846</v>
      </c>
      <c r="B3558" s="70" t="s">
        <v>15931</v>
      </c>
      <c r="C3558" s="72" t="s">
        <v>19397</v>
      </c>
      <c r="D3558" s="76" t="s">
        <v>19525</v>
      </c>
      <c r="E3558" s="76" t="s">
        <v>19526</v>
      </c>
      <c r="F3558" s="76" t="s">
        <v>19534</v>
      </c>
      <c r="G3558" s="76" t="s">
        <v>19535</v>
      </c>
      <c r="H3558" s="76" t="s">
        <v>19529</v>
      </c>
      <c r="I3558" s="76" t="s">
        <v>19548</v>
      </c>
      <c r="J3558" s="76" t="s">
        <v>19549</v>
      </c>
      <c r="K3558" s="76" t="s">
        <v>19550</v>
      </c>
    </row>
    <row r="3559" spans="1:11" x14ac:dyDescent="0.3">
      <c r="A3559" s="66" t="s">
        <v>3847</v>
      </c>
      <c r="B3559" s="70" t="e">
        <v>#N/A</v>
      </c>
      <c r="C3559" s="73"/>
      <c r="D3559" s="77"/>
      <c r="E3559" s="77"/>
      <c r="F3559" s="77"/>
      <c r="G3559" s="77"/>
      <c r="H3559" s="77"/>
      <c r="I3559" s="77"/>
      <c r="J3559" s="77"/>
      <c r="K3559" s="77"/>
    </row>
    <row r="3560" spans="1:11" x14ac:dyDescent="0.3">
      <c r="A3560" s="65" t="s">
        <v>3848</v>
      </c>
      <c r="B3560" s="70" t="s">
        <v>15078</v>
      </c>
      <c r="C3560" s="72" t="s">
        <v>19397</v>
      </c>
      <c r="D3560" s="76" t="s">
        <v>19525</v>
      </c>
      <c r="E3560" s="76" t="s">
        <v>19526</v>
      </c>
      <c r="F3560" s="76" t="s">
        <v>19544</v>
      </c>
      <c r="G3560" s="76" t="s">
        <v>19535</v>
      </c>
      <c r="H3560" s="76" t="s">
        <v>19536</v>
      </c>
      <c r="I3560" s="76" t="s">
        <v>19530</v>
      </c>
      <c r="J3560" s="76" t="s">
        <v>19531</v>
      </c>
      <c r="K3560" s="76" t="s">
        <v>19532</v>
      </c>
    </row>
    <row r="3561" spans="1:11" x14ac:dyDescent="0.3">
      <c r="A3561" s="65" t="s">
        <v>3849</v>
      </c>
      <c r="B3561" s="70" t="s">
        <v>15932</v>
      </c>
      <c r="C3561" s="72" t="s">
        <v>19396</v>
      </c>
      <c r="D3561" s="76" t="s">
        <v>19525</v>
      </c>
      <c r="E3561" s="76" t="s">
        <v>19533</v>
      </c>
      <c r="F3561" s="76" t="s">
        <v>19538</v>
      </c>
      <c r="G3561" s="76" t="s">
        <v>19528</v>
      </c>
      <c r="H3561" s="76" t="s">
        <v>19536</v>
      </c>
      <c r="I3561" s="76" t="s">
        <v>19530</v>
      </c>
      <c r="J3561" s="76" t="s">
        <v>19531</v>
      </c>
      <c r="K3561" s="76" t="s">
        <v>19532</v>
      </c>
    </row>
    <row r="3562" spans="1:11" x14ac:dyDescent="0.3">
      <c r="A3562" s="65" t="s">
        <v>3850</v>
      </c>
      <c r="B3562" s="70" t="s">
        <v>15933</v>
      </c>
      <c r="C3562" s="72" t="s">
        <v>19396</v>
      </c>
      <c r="D3562" s="76" t="s">
        <v>19525</v>
      </c>
      <c r="E3562" s="76" t="s">
        <v>19533</v>
      </c>
      <c r="F3562" s="76" t="s">
        <v>19534</v>
      </c>
      <c r="G3562" s="76" t="s">
        <v>19528</v>
      </c>
      <c r="H3562" s="76" t="s">
        <v>19536</v>
      </c>
      <c r="I3562" s="76" t="s">
        <v>19530</v>
      </c>
      <c r="J3562" s="76" t="s">
        <v>19531</v>
      </c>
      <c r="K3562" s="76" t="s">
        <v>19532</v>
      </c>
    </row>
    <row r="3563" spans="1:11" x14ac:dyDescent="0.3">
      <c r="A3563" s="65" t="s">
        <v>3851</v>
      </c>
      <c r="B3563" s="70" t="s">
        <v>15934</v>
      </c>
      <c r="C3563" s="72" t="s">
        <v>19396</v>
      </c>
      <c r="D3563" s="76" t="s">
        <v>19525</v>
      </c>
      <c r="E3563" s="76" t="s">
        <v>19526</v>
      </c>
      <c r="F3563" s="76" t="s">
        <v>19534</v>
      </c>
      <c r="G3563" s="76" t="s">
        <v>19535</v>
      </c>
      <c r="H3563" s="76" t="s">
        <v>19536</v>
      </c>
      <c r="I3563" s="76" t="s">
        <v>19530</v>
      </c>
      <c r="J3563" s="76" t="s">
        <v>19531</v>
      </c>
      <c r="K3563" s="76" t="s">
        <v>19532</v>
      </c>
    </row>
    <row r="3564" spans="1:11" x14ac:dyDescent="0.3">
      <c r="A3564" s="65" t="s">
        <v>3852</v>
      </c>
      <c r="B3564" s="70" t="s">
        <v>14552</v>
      </c>
      <c r="C3564" s="72" t="s">
        <v>19396</v>
      </c>
      <c r="D3564" s="76" t="s">
        <v>19525</v>
      </c>
      <c r="E3564" s="76" t="s">
        <v>19533</v>
      </c>
      <c r="F3564" s="76" t="s">
        <v>19534</v>
      </c>
      <c r="G3564" s="76" t="s">
        <v>19535</v>
      </c>
      <c r="H3564" s="76" t="s">
        <v>19536</v>
      </c>
      <c r="I3564" s="76" t="s">
        <v>19530</v>
      </c>
      <c r="J3564" s="76" t="s">
        <v>19531</v>
      </c>
      <c r="K3564" s="76" t="s">
        <v>19532</v>
      </c>
    </row>
    <row r="3565" spans="1:11" x14ac:dyDescent="0.3">
      <c r="A3565" s="65" t="s">
        <v>3853</v>
      </c>
      <c r="B3565" s="70" t="s">
        <v>15935</v>
      </c>
      <c r="C3565" s="72" t="s">
        <v>19396</v>
      </c>
      <c r="D3565" s="76" t="s">
        <v>19525</v>
      </c>
      <c r="E3565" s="76" t="s">
        <v>19526</v>
      </c>
      <c r="F3565" s="76" t="s">
        <v>19534</v>
      </c>
      <c r="G3565" s="76" t="s">
        <v>19535</v>
      </c>
      <c r="H3565" s="76" t="s">
        <v>19536</v>
      </c>
      <c r="I3565" s="76" t="s">
        <v>19530</v>
      </c>
      <c r="J3565" s="76" t="s">
        <v>19531</v>
      </c>
      <c r="K3565" s="76" t="s">
        <v>19532</v>
      </c>
    </row>
    <row r="3566" spans="1:11" x14ac:dyDescent="0.3">
      <c r="A3566" s="65" t="s">
        <v>3854</v>
      </c>
      <c r="B3566" s="70" t="s">
        <v>15936</v>
      </c>
      <c r="C3566" s="72" t="s">
        <v>19396</v>
      </c>
      <c r="D3566" s="76" t="s">
        <v>19525</v>
      </c>
      <c r="E3566" s="76" t="s">
        <v>19533</v>
      </c>
      <c r="F3566" s="76" t="s">
        <v>19534</v>
      </c>
      <c r="G3566" s="76" t="s">
        <v>19535</v>
      </c>
      <c r="H3566" s="76" t="s">
        <v>19536</v>
      </c>
      <c r="I3566" s="76" t="s">
        <v>19530</v>
      </c>
      <c r="J3566" s="76" t="s">
        <v>19531</v>
      </c>
      <c r="K3566" s="76" t="s">
        <v>19532</v>
      </c>
    </row>
    <row r="3567" spans="1:11" x14ac:dyDescent="0.3">
      <c r="A3567" s="65" t="s">
        <v>3855</v>
      </c>
      <c r="B3567" s="70" t="s">
        <v>15471</v>
      </c>
      <c r="C3567" s="72" t="s">
        <v>19396</v>
      </c>
      <c r="D3567" s="76" t="s">
        <v>19525</v>
      </c>
      <c r="E3567" s="76" t="s">
        <v>19533</v>
      </c>
      <c r="F3567" s="76" t="s">
        <v>19538</v>
      </c>
      <c r="G3567" s="76" t="s">
        <v>19528</v>
      </c>
      <c r="H3567" s="76" t="s">
        <v>19536</v>
      </c>
      <c r="I3567" s="76" t="s">
        <v>19530</v>
      </c>
      <c r="J3567" s="76" t="s">
        <v>19549</v>
      </c>
      <c r="K3567" s="76" t="s">
        <v>19550</v>
      </c>
    </row>
    <row r="3568" spans="1:11" x14ac:dyDescent="0.3">
      <c r="A3568" s="65" t="s">
        <v>3856</v>
      </c>
      <c r="B3568" s="70" t="s">
        <v>15937</v>
      </c>
      <c r="C3568" s="72" t="s">
        <v>19396</v>
      </c>
      <c r="D3568" s="76" t="s">
        <v>19525</v>
      </c>
      <c r="E3568" s="76" t="s">
        <v>19526</v>
      </c>
      <c r="F3568" s="76" t="s">
        <v>19538</v>
      </c>
      <c r="G3568" s="76" t="s">
        <v>19528</v>
      </c>
      <c r="H3568" s="76" t="s">
        <v>19536</v>
      </c>
      <c r="I3568" s="76" t="s">
        <v>19530</v>
      </c>
      <c r="J3568" s="76" t="s">
        <v>19549</v>
      </c>
      <c r="K3568" s="76" t="s">
        <v>19550</v>
      </c>
    </row>
    <row r="3569" spans="1:11" x14ac:dyDescent="0.3">
      <c r="A3569" s="65" t="s">
        <v>3857</v>
      </c>
      <c r="B3569" s="70" t="s">
        <v>15472</v>
      </c>
      <c r="C3569" s="72" t="s">
        <v>19396</v>
      </c>
      <c r="D3569" s="76" t="s">
        <v>19525</v>
      </c>
      <c r="E3569" s="76" t="s">
        <v>19533</v>
      </c>
      <c r="F3569" s="76" t="s">
        <v>19534</v>
      </c>
      <c r="G3569" s="76" t="s">
        <v>19528</v>
      </c>
      <c r="H3569" s="76" t="s">
        <v>19536</v>
      </c>
      <c r="I3569" s="76" t="s">
        <v>19530</v>
      </c>
      <c r="J3569" s="76" t="s">
        <v>19549</v>
      </c>
      <c r="K3569" s="76" t="s">
        <v>19550</v>
      </c>
    </row>
    <row r="3570" spans="1:11" x14ac:dyDescent="0.3">
      <c r="A3570" s="65" t="s">
        <v>3858</v>
      </c>
      <c r="B3570" s="70" t="s">
        <v>15938</v>
      </c>
      <c r="C3570" s="72" t="s">
        <v>19396</v>
      </c>
      <c r="D3570" s="76" t="s">
        <v>19525</v>
      </c>
      <c r="E3570" s="76" t="s">
        <v>19526</v>
      </c>
      <c r="F3570" s="76" t="s">
        <v>19534</v>
      </c>
      <c r="G3570" s="76" t="s">
        <v>19528</v>
      </c>
      <c r="H3570" s="76" t="s">
        <v>19536</v>
      </c>
      <c r="I3570" s="76" t="s">
        <v>19530</v>
      </c>
      <c r="J3570" s="76" t="s">
        <v>19549</v>
      </c>
      <c r="K3570" s="76" t="s">
        <v>19550</v>
      </c>
    </row>
    <row r="3571" spans="1:11" x14ac:dyDescent="0.3">
      <c r="A3571" s="65" t="s">
        <v>3859</v>
      </c>
      <c r="B3571" s="70" t="s">
        <v>15473</v>
      </c>
      <c r="C3571" s="72" t="s">
        <v>19396</v>
      </c>
      <c r="D3571" s="76" t="s">
        <v>19525</v>
      </c>
      <c r="E3571" s="76" t="s">
        <v>19533</v>
      </c>
      <c r="F3571" s="76" t="s">
        <v>19534</v>
      </c>
      <c r="G3571" s="76" t="s">
        <v>19528</v>
      </c>
      <c r="H3571" s="76" t="s">
        <v>19536</v>
      </c>
      <c r="I3571" s="76" t="s">
        <v>19530</v>
      </c>
      <c r="J3571" s="76" t="s">
        <v>19549</v>
      </c>
      <c r="K3571" s="76" t="s">
        <v>19550</v>
      </c>
    </row>
    <row r="3572" spans="1:11" x14ac:dyDescent="0.3">
      <c r="A3572" s="65" t="s">
        <v>3860</v>
      </c>
      <c r="B3572" s="70" t="s">
        <v>15939</v>
      </c>
      <c r="C3572" s="72" t="s">
        <v>19396</v>
      </c>
      <c r="D3572" s="76" t="s">
        <v>19525</v>
      </c>
      <c r="E3572" s="76" t="s">
        <v>19526</v>
      </c>
      <c r="F3572" s="76" t="s">
        <v>19534</v>
      </c>
      <c r="G3572" s="76" t="s">
        <v>19528</v>
      </c>
      <c r="H3572" s="76" t="s">
        <v>19536</v>
      </c>
      <c r="I3572" s="76" t="s">
        <v>19530</v>
      </c>
      <c r="J3572" s="76" t="s">
        <v>19549</v>
      </c>
      <c r="K3572" s="76" t="s">
        <v>19550</v>
      </c>
    </row>
    <row r="3573" spans="1:11" x14ac:dyDescent="0.3">
      <c r="A3573" s="65" t="s">
        <v>3861</v>
      </c>
      <c r="B3573" s="70" t="s">
        <v>15474</v>
      </c>
      <c r="C3573" s="72" t="s">
        <v>19396</v>
      </c>
      <c r="D3573" s="76" t="s">
        <v>19525</v>
      </c>
      <c r="E3573" s="76" t="s">
        <v>19533</v>
      </c>
      <c r="F3573" s="76" t="s">
        <v>19534</v>
      </c>
      <c r="G3573" s="76" t="s">
        <v>19528</v>
      </c>
      <c r="H3573" s="76" t="s">
        <v>19536</v>
      </c>
      <c r="I3573" s="76" t="s">
        <v>19530</v>
      </c>
      <c r="J3573" s="76" t="s">
        <v>19549</v>
      </c>
      <c r="K3573" s="76" t="s">
        <v>19550</v>
      </c>
    </row>
    <row r="3574" spans="1:11" x14ac:dyDescent="0.3">
      <c r="A3574" s="65" t="s">
        <v>3862</v>
      </c>
      <c r="B3574" s="70" t="s">
        <v>15940</v>
      </c>
      <c r="C3574" s="72" t="s">
        <v>19396</v>
      </c>
      <c r="D3574" s="76" t="s">
        <v>19525</v>
      </c>
      <c r="E3574" s="76" t="s">
        <v>19526</v>
      </c>
      <c r="F3574" s="76" t="s">
        <v>19534</v>
      </c>
      <c r="G3574" s="76" t="s">
        <v>19528</v>
      </c>
      <c r="H3574" s="76" t="s">
        <v>19536</v>
      </c>
      <c r="I3574" s="76" t="s">
        <v>19530</v>
      </c>
      <c r="J3574" s="76" t="s">
        <v>19549</v>
      </c>
      <c r="K3574" s="76" t="s">
        <v>19550</v>
      </c>
    </row>
    <row r="3575" spans="1:11" x14ac:dyDescent="0.3">
      <c r="A3575" s="65" t="s">
        <v>3863</v>
      </c>
      <c r="B3575" s="70" t="s">
        <v>15941</v>
      </c>
      <c r="C3575" s="72" t="s">
        <v>19396</v>
      </c>
      <c r="D3575" s="76" t="s">
        <v>19525</v>
      </c>
      <c r="E3575" s="76" t="s">
        <v>19533</v>
      </c>
      <c r="F3575" s="76" t="s">
        <v>19534</v>
      </c>
      <c r="G3575" s="76" t="s">
        <v>19535</v>
      </c>
      <c r="H3575" s="76" t="s">
        <v>19536</v>
      </c>
      <c r="I3575" s="76" t="s">
        <v>19530</v>
      </c>
      <c r="J3575" s="76" t="s">
        <v>19531</v>
      </c>
      <c r="K3575" s="76" t="s">
        <v>19532</v>
      </c>
    </row>
    <row r="3576" spans="1:11" x14ac:dyDescent="0.3">
      <c r="A3576" s="66" t="s">
        <v>3864</v>
      </c>
      <c r="B3576" s="70" t="e">
        <v>#N/A</v>
      </c>
      <c r="C3576" s="73"/>
      <c r="D3576" s="77"/>
      <c r="E3576" s="77"/>
      <c r="F3576" s="77"/>
      <c r="G3576" s="77"/>
      <c r="H3576" s="77"/>
      <c r="I3576" s="77"/>
      <c r="J3576" s="77"/>
      <c r="K3576" s="77"/>
    </row>
    <row r="3577" spans="1:11" x14ac:dyDescent="0.3">
      <c r="A3577" s="65" t="s">
        <v>3865</v>
      </c>
      <c r="B3577" s="70" t="s">
        <v>15942</v>
      </c>
      <c r="C3577" s="72" t="s">
        <v>19396</v>
      </c>
      <c r="D3577" s="76" t="s">
        <v>19525</v>
      </c>
      <c r="E3577" s="76" t="s">
        <v>19542</v>
      </c>
      <c r="F3577" s="76" t="s">
        <v>19534</v>
      </c>
      <c r="G3577" s="76" t="s">
        <v>19528</v>
      </c>
      <c r="H3577" s="76" t="s">
        <v>19536</v>
      </c>
      <c r="I3577" s="76" t="s">
        <v>19530</v>
      </c>
      <c r="J3577" s="76" t="s">
        <v>19531</v>
      </c>
      <c r="K3577" s="76" t="s">
        <v>19532</v>
      </c>
    </row>
    <row r="3578" spans="1:11" x14ac:dyDescent="0.3">
      <c r="A3578" s="65" t="s">
        <v>3866</v>
      </c>
      <c r="B3578" s="70" t="s">
        <v>15943</v>
      </c>
      <c r="C3578" s="72" t="s">
        <v>19397</v>
      </c>
      <c r="D3578" s="76" t="s">
        <v>19525</v>
      </c>
      <c r="E3578" s="76" t="s">
        <v>19526</v>
      </c>
      <c r="F3578" s="76" t="s">
        <v>19534</v>
      </c>
      <c r="G3578" s="76" t="s">
        <v>19528</v>
      </c>
      <c r="H3578" s="76" t="s">
        <v>19536</v>
      </c>
      <c r="I3578" s="76" t="s">
        <v>19530</v>
      </c>
      <c r="J3578" s="76" t="s">
        <v>19531</v>
      </c>
      <c r="K3578" s="76" t="s">
        <v>19532</v>
      </c>
    </row>
    <row r="3579" spans="1:11" x14ac:dyDescent="0.3">
      <c r="A3579" s="65" t="s">
        <v>3867</v>
      </c>
      <c r="B3579" s="70" t="s">
        <v>14338</v>
      </c>
      <c r="C3579" s="72" t="s">
        <v>19396</v>
      </c>
      <c r="D3579" s="76" t="s">
        <v>19525</v>
      </c>
      <c r="E3579" s="76" t="s">
        <v>19526</v>
      </c>
      <c r="F3579" s="76" t="s">
        <v>19544</v>
      </c>
      <c r="G3579" s="76" t="s">
        <v>19535</v>
      </c>
      <c r="H3579" s="76" t="s">
        <v>19536</v>
      </c>
      <c r="I3579" s="76" t="s">
        <v>19530</v>
      </c>
      <c r="J3579" s="76" t="s">
        <v>19531</v>
      </c>
      <c r="K3579" s="76" t="s">
        <v>19532</v>
      </c>
    </row>
    <row r="3580" spans="1:11" x14ac:dyDescent="0.3">
      <c r="A3580" s="66" t="s">
        <v>3868</v>
      </c>
      <c r="B3580" s="70"/>
      <c r="C3580" s="73" t="s">
        <v>19400</v>
      </c>
      <c r="D3580" s="77"/>
      <c r="E3580" s="77"/>
      <c r="F3580" s="77"/>
      <c r="G3580" s="77"/>
      <c r="H3580" s="77"/>
      <c r="I3580" s="77"/>
      <c r="J3580" s="77"/>
      <c r="K3580" s="77"/>
    </row>
    <row r="3581" spans="1:11" x14ac:dyDescent="0.3">
      <c r="A3581" s="65" t="s">
        <v>3869</v>
      </c>
      <c r="B3581" s="70" t="s">
        <v>15944</v>
      </c>
      <c r="C3581" s="72" t="s">
        <v>19396</v>
      </c>
      <c r="D3581" s="76" t="s">
        <v>19525</v>
      </c>
      <c r="E3581" s="76" t="s">
        <v>19533</v>
      </c>
      <c r="F3581" s="76" t="s">
        <v>19538</v>
      </c>
      <c r="G3581" s="76" t="s">
        <v>19528</v>
      </c>
      <c r="H3581" s="76" t="s">
        <v>19536</v>
      </c>
      <c r="I3581" s="76" t="s">
        <v>19530</v>
      </c>
      <c r="J3581" s="76" t="s">
        <v>19531</v>
      </c>
      <c r="K3581" s="76" t="s">
        <v>19532</v>
      </c>
    </row>
    <row r="3582" spans="1:11" x14ac:dyDescent="0.3">
      <c r="A3582" s="65" t="s">
        <v>3870</v>
      </c>
      <c r="B3582" s="70" t="s">
        <v>15945</v>
      </c>
      <c r="C3582" s="72" t="s">
        <v>19396</v>
      </c>
      <c r="D3582" s="76" t="s">
        <v>19525</v>
      </c>
      <c r="E3582" s="76" t="s">
        <v>19533</v>
      </c>
      <c r="F3582" s="76" t="s">
        <v>19534</v>
      </c>
      <c r="G3582" s="76" t="s">
        <v>19528</v>
      </c>
      <c r="H3582" s="76" t="s">
        <v>19536</v>
      </c>
      <c r="I3582" s="76" t="s">
        <v>19530</v>
      </c>
      <c r="J3582" s="76" t="s">
        <v>19531</v>
      </c>
      <c r="K3582" s="76" t="s">
        <v>19532</v>
      </c>
    </row>
    <row r="3583" spans="1:11" x14ac:dyDescent="0.3">
      <c r="A3583" s="65" t="s">
        <v>3871</v>
      </c>
      <c r="B3583" s="70" t="s">
        <v>15946</v>
      </c>
      <c r="C3583" s="72" t="s">
        <v>19396</v>
      </c>
      <c r="D3583" s="76" t="s">
        <v>19525</v>
      </c>
      <c r="E3583" s="76" t="s">
        <v>19533</v>
      </c>
      <c r="F3583" s="76" t="s">
        <v>19538</v>
      </c>
      <c r="G3583" s="76" t="s">
        <v>19535</v>
      </c>
      <c r="H3583" s="76" t="s">
        <v>19536</v>
      </c>
      <c r="I3583" s="76" t="s">
        <v>19530</v>
      </c>
      <c r="J3583" s="76" t="s">
        <v>19531</v>
      </c>
      <c r="K3583" s="76" t="s">
        <v>19532</v>
      </c>
    </row>
    <row r="3584" spans="1:11" x14ac:dyDescent="0.3">
      <c r="A3584" s="65" t="s">
        <v>3872</v>
      </c>
      <c r="B3584" s="70" t="s">
        <v>15947</v>
      </c>
      <c r="C3584" s="72" t="s">
        <v>19396</v>
      </c>
      <c r="D3584" s="76" t="s">
        <v>19525</v>
      </c>
      <c r="E3584" s="76" t="s">
        <v>19533</v>
      </c>
      <c r="F3584" s="76" t="s">
        <v>19538</v>
      </c>
      <c r="G3584" s="76" t="s">
        <v>19535</v>
      </c>
      <c r="H3584" s="76" t="s">
        <v>19536</v>
      </c>
      <c r="I3584" s="76" t="s">
        <v>19530</v>
      </c>
      <c r="J3584" s="76" t="s">
        <v>19531</v>
      </c>
      <c r="K3584" s="76" t="s">
        <v>19532</v>
      </c>
    </row>
    <row r="3585" spans="1:11" x14ac:dyDescent="0.3">
      <c r="A3585" s="65" t="s">
        <v>3873</v>
      </c>
      <c r="B3585" s="70" t="s">
        <v>15948</v>
      </c>
      <c r="C3585" s="72" t="s">
        <v>19396</v>
      </c>
      <c r="D3585" s="76" t="s">
        <v>19525</v>
      </c>
      <c r="E3585" s="76" t="s">
        <v>19533</v>
      </c>
      <c r="F3585" s="76" t="s">
        <v>19534</v>
      </c>
      <c r="G3585" s="76" t="s">
        <v>19528</v>
      </c>
      <c r="H3585" s="76" t="s">
        <v>19536</v>
      </c>
      <c r="I3585" s="76" t="s">
        <v>19530</v>
      </c>
      <c r="J3585" s="76" t="s">
        <v>19531</v>
      </c>
      <c r="K3585" s="76" t="s">
        <v>19532</v>
      </c>
    </row>
    <row r="3586" spans="1:11" x14ac:dyDescent="0.3">
      <c r="A3586" s="65" t="s">
        <v>3874</v>
      </c>
      <c r="B3586" s="70" t="s">
        <v>15949</v>
      </c>
      <c r="C3586" s="72" t="s">
        <v>19396</v>
      </c>
      <c r="D3586" s="76" t="s">
        <v>19525</v>
      </c>
      <c r="E3586" s="76" t="s">
        <v>19526</v>
      </c>
      <c r="F3586" s="76" t="s">
        <v>19534</v>
      </c>
      <c r="G3586" s="76" t="s">
        <v>19528</v>
      </c>
      <c r="H3586" s="76" t="s">
        <v>19536</v>
      </c>
      <c r="I3586" s="76" t="s">
        <v>19530</v>
      </c>
      <c r="J3586" s="76" t="s">
        <v>19531</v>
      </c>
      <c r="K3586" s="76" t="s">
        <v>19532</v>
      </c>
    </row>
    <row r="3587" spans="1:11" x14ac:dyDescent="0.3">
      <c r="A3587" s="65" t="s">
        <v>3875</v>
      </c>
      <c r="B3587" s="70" t="s">
        <v>15950</v>
      </c>
      <c r="C3587" s="72" t="s">
        <v>19396</v>
      </c>
      <c r="D3587" s="76" t="s">
        <v>19525</v>
      </c>
      <c r="E3587" s="76" t="s">
        <v>19537</v>
      </c>
      <c r="F3587" s="76" t="s">
        <v>19534</v>
      </c>
      <c r="G3587" s="76" t="s">
        <v>19528</v>
      </c>
      <c r="H3587" s="76" t="s">
        <v>19536</v>
      </c>
      <c r="I3587" s="76" t="s">
        <v>19530</v>
      </c>
      <c r="J3587" s="76" t="s">
        <v>19531</v>
      </c>
      <c r="K3587" s="76" t="s">
        <v>19532</v>
      </c>
    </row>
    <row r="3588" spans="1:11" x14ac:dyDescent="0.3">
      <c r="A3588" s="65" t="s">
        <v>3876</v>
      </c>
      <c r="B3588" s="70" t="s">
        <v>15951</v>
      </c>
      <c r="C3588" s="72" t="s">
        <v>19396</v>
      </c>
      <c r="D3588" s="76" t="s">
        <v>19525</v>
      </c>
      <c r="E3588" s="76" t="s">
        <v>19533</v>
      </c>
      <c r="F3588" s="76" t="s">
        <v>19538</v>
      </c>
      <c r="G3588" s="76" t="s">
        <v>19528</v>
      </c>
      <c r="H3588" s="76" t="s">
        <v>19536</v>
      </c>
      <c r="I3588" s="76" t="s">
        <v>19530</v>
      </c>
      <c r="J3588" s="76" t="s">
        <v>19531</v>
      </c>
      <c r="K3588" s="76" t="s">
        <v>19532</v>
      </c>
    </row>
    <row r="3589" spans="1:11" x14ac:dyDescent="0.3">
      <c r="A3589" s="65" t="s">
        <v>3877</v>
      </c>
      <c r="B3589" s="70" t="s">
        <v>15952</v>
      </c>
      <c r="C3589" s="72" t="s">
        <v>19396</v>
      </c>
      <c r="D3589" s="76" t="s">
        <v>19525</v>
      </c>
      <c r="E3589" s="76" t="s">
        <v>19533</v>
      </c>
      <c r="F3589" s="76" t="s">
        <v>19534</v>
      </c>
      <c r="G3589" s="76" t="s">
        <v>19535</v>
      </c>
      <c r="H3589" s="76" t="s">
        <v>19536</v>
      </c>
      <c r="I3589" s="76" t="s">
        <v>19530</v>
      </c>
      <c r="J3589" s="76" t="s">
        <v>19531</v>
      </c>
      <c r="K3589" s="76" t="s">
        <v>19532</v>
      </c>
    </row>
    <row r="3590" spans="1:11" x14ac:dyDescent="0.3">
      <c r="A3590" s="65" t="s">
        <v>3878</v>
      </c>
      <c r="B3590" s="70" t="s">
        <v>15953</v>
      </c>
      <c r="C3590" s="72" t="s">
        <v>19396</v>
      </c>
      <c r="D3590" s="76" t="s">
        <v>19525</v>
      </c>
      <c r="E3590" s="76" t="s">
        <v>19533</v>
      </c>
      <c r="F3590" s="76" t="s">
        <v>19534</v>
      </c>
      <c r="G3590" s="76" t="s">
        <v>19535</v>
      </c>
      <c r="H3590" s="76" t="s">
        <v>19536</v>
      </c>
      <c r="I3590" s="76" t="s">
        <v>19530</v>
      </c>
      <c r="J3590" s="76" t="s">
        <v>19531</v>
      </c>
      <c r="K3590" s="76" t="s">
        <v>19532</v>
      </c>
    </row>
    <row r="3591" spans="1:11" x14ac:dyDescent="0.3">
      <c r="A3591" s="65" t="s">
        <v>3879</v>
      </c>
      <c r="B3591" s="70" t="s">
        <v>15954</v>
      </c>
      <c r="C3591" s="72" t="s">
        <v>19396</v>
      </c>
      <c r="D3591" s="76" t="s">
        <v>19525</v>
      </c>
      <c r="E3591" s="76" t="s">
        <v>19526</v>
      </c>
      <c r="F3591" s="76" t="s">
        <v>19534</v>
      </c>
      <c r="G3591" s="76" t="s">
        <v>19535</v>
      </c>
      <c r="H3591" s="76" t="s">
        <v>19536</v>
      </c>
      <c r="I3591" s="76" t="s">
        <v>19530</v>
      </c>
      <c r="J3591" s="76" t="s">
        <v>19531</v>
      </c>
      <c r="K3591" s="76" t="s">
        <v>19532</v>
      </c>
    </row>
    <row r="3592" spans="1:11" x14ac:dyDescent="0.3">
      <c r="A3592" s="65" t="s">
        <v>3880</v>
      </c>
      <c r="B3592" s="70" t="s">
        <v>15955</v>
      </c>
      <c r="C3592" s="72" t="s">
        <v>19396</v>
      </c>
      <c r="D3592" s="76" t="s">
        <v>19525</v>
      </c>
      <c r="E3592" s="76" t="s">
        <v>19526</v>
      </c>
      <c r="F3592" s="76" t="s">
        <v>19538</v>
      </c>
      <c r="G3592" s="76" t="s">
        <v>19528</v>
      </c>
      <c r="H3592" s="76" t="s">
        <v>19536</v>
      </c>
      <c r="I3592" s="76" t="s">
        <v>19530</v>
      </c>
      <c r="J3592" s="76" t="s">
        <v>19531</v>
      </c>
      <c r="K3592" s="76" t="s">
        <v>19532</v>
      </c>
    </row>
    <row r="3593" spans="1:11" x14ac:dyDescent="0.3">
      <c r="A3593" s="65" t="s">
        <v>3881</v>
      </c>
      <c r="B3593" s="70" t="s">
        <v>15956</v>
      </c>
      <c r="C3593" s="72" t="s">
        <v>19396</v>
      </c>
      <c r="D3593" s="76" t="s">
        <v>19525</v>
      </c>
      <c r="E3593" s="76" t="s">
        <v>19533</v>
      </c>
      <c r="F3593" s="76" t="s">
        <v>19538</v>
      </c>
      <c r="G3593" s="76" t="s">
        <v>19528</v>
      </c>
      <c r="H3593" s="76" t="s">
        <v>19536</v>
      </c>
      <c r="I3593" s="76" t="s">
        <v>19530</v>
      </c>
      <c r="J3593" s="76" t="s">
        <v>19531</v>
      </c>
      <c r="K3593" s="76" t="s">
        <v>19532</v>
      </c>
    </row>
    <row r="3594" spans="1:11" x14ac:dyDescent="0.3">
      <c r="A3594" s="65" t="s">
        <v>3882</v>
      </c>
      <c r="B3594" s="70" t="s">
        <v>15957</v>
      </c>
      <c r="C3594" s="72" t="s">
        <v>19396</v>
      </c>
      <c r="D3594" s="76" t="s">
        <v>19525</v>
      </c>
      <c r="E3594" s="76" t="s">
        <v>19526</v>
      </c>
      <c r="F3594" s="76" t="s">
        <v>19534</v>
      </c>
      <c r="G3594" s="76" t="s">
        <v>19528</v>
      </c>
      <c r="H3594" s="76" t="s">
        <v>19536</v>
      </c>
      <c r="I3594" s="76" t="s">
        <v>19530</v>
      </c>
      <c r="J3594" s="76" t="s">
        <v>19531</v>
      </c>
      <c r="K3594" s="76" t="s">
        <v>19532</v>
      </c>
    </row>
    <row r="3595" spans="1:11" x14ac:dyDescent="0.3">
      <c r="A3595" s="65" t="s">
        <v>3883</v>
      </c>
      <c r="B3595" s="70" t="s">
        <v>15958</v>
      </c>
      <c r="C3595" s="72" t="s">
        <v>19396</v>
      </c>
      <c r="D3595" s="76" t="s">
        <v>19525</v>
      </c>
      <c r="E3595" s="76" t="s">
        <v>19526</v>
      </c>
      <c r="F3595" s="76" t="s">
        <v>19538</v>
      </c>
      <c r="G3595" s="76" t="s">
        <v>19528</v>
      </c>
      <c r="H3595" s="76" t="s">
        <v>19536</v>
      </c>
      <c r="I3595" s="76" t="s">
        <v>19530</v>
      </c>
      <c r="J3595" s="76" t="s">
        <v>19531</v>
      </c>
      <c r="K3595" s="76" t="s">
        <v>19532</v>
      </c>
    </row>
    <row r="3596" spans="1:11" x14ac:dyDescent="0.3">
      <c r="A3596" s="65" t="s">
        <v>3884</v>
      </c>
      <c r="B3596" s="70" t="s">
        <v>15959</v>
      </c>
      <c r="C3596" s="72" t="s">
        <v>19396</v>
      </c>
      <c r="D3596" s="76" t="s">
        <v>19525</v>
      </c>
      <c r="E3596" s="76" t="s">
        <v>19526</v>
      </c>
      <c r="F3596" s="76" t="s">
        <v>19534</v>
      </c>
      <c r="G3596" s="76" t="s">
        <v>19528</v>
      </c>
      <c r="H3596" s="76" t="s">
        <v>19536</v>
      </c>
      <c r="I3596" s="76" t="s">
        <v>19530</v>
      </c>
      <c r="J3596" s="76" t="s">
        <v>19531</v>
      </c>
      <c r="K3596" s="76" t="s">
        <v>19532</v>
      </c>
    </row>
    <row r="3597" spans="1:11" x14ac:dyDescent="0.3">
      <c r="A3597" s="65" t="s">
        <v>3885</v>
      </c>
      <c r="B3597" s="70" t="s">
        <v>15960</v>
      </c>
      <c r="C3597" s="72" t="s">
        <v>19396</v>
      </c>
      <c r="D3597" s="76" t="s">
        <v>19525</v>
      </c>
      <c r="E3597" s="76" t="s">
        <v>19533</v>
      </c>
      <c r="F3597" s="76" t="s">
        <v>19534</v>
      </c>
      <c r="G3597" s="76" t="s">
        <v>19528</v>
      </c>
      <c r="H3597" s="76" t="s">
        <v>19536</v>
      </c>
      <c r="I3597" s="76" t="s">
        <v>19530</v>
      </c>
      <c r="J3597" s="76" t="s">
        <v>19531</v>
      </c>
      <c r="K3597" s="76" t="s">
        <v>19532</v>
      </c>
    </row>
    <row r="3598" spans="1:11" x14ac:dyDescent="0.3">
      <c r="A3598" s="65" t="s">
        <v>3886</v>
      </c>
      <c r="B3598" s="70" t="s">
        <v>15961</v>
      </c>
      <c r="C3598" s="72" t="s">
        <v>19396</v>
      </c>
      <c r="D3598" s="76" t="s">
        <v>19525</v>
      </c>
      <c r="E3598" s="76" t="s">
        <v>19526</v>
      </c>
      <c r="F3598" s="76" t="s">
        <v>19534</v>
      </c>
      <c r="G3598" s="76" t="s">
        <v>19535</v>
      </c>
      <c r="H3598" s="76" t="s">
        <v>19536</v>
      </c>
      <c r="I3598" s="76" t="s">
        <v>19530</v>
      </c>
      <c r="J3598" s="76" t="s">
        <v>19531</v>
      </c>
      <c r="K3598" s="76" t="s">
        <v>19532</v>
      </c>
    </row>
    <row r="3599" spans="1:11" x14ac:dyDescent="0.3">
      <c r="A3599" s="65" t="s">
        <v>3887</v>
      </c>
      <c r="B3599" s="70" t="s">
        <v>15962</v>
      </c>
      <c r="C3599" s="72" t="s">
        <v>19396</v>
      </c>
      <c r="D3599" s="76" t="s">
        <v>19525</v>
      </c>
      <c r="E3599" s="76" t="s">
        <v>19533</v>
      </c>
      <c r="F3599" s="76" t="s">
        <v>19534</v>
      </c>
      <c r="G3599" s="76" t="s">
        <v>19535</v>
      </c>
      <c r="H3599" s="76" t="s">
        <v>19536</v>
      </c>
      <c r="I3599" s="76" t="s">
        <v>19530</v>
      </c>
      <c r="J3599" s="76" t="s">
        <v>19531</v>
      </c>
      <c r="K3599" s="76" t="s">
        <v>19532</v>
      </c>
    </row>
    <row r="3600" spans="1:11" x14ac:dyDescent="0.3">
      <c r="A3600" s="65" t="s">
        <v>3888</v>
      </c>
      <c r="B3600" s="70" t="s">
        <v>15963</v>
      </c>
      <c r="C3600" s="72" t="s">
        <v>19396</v>
      </c>
      <c r="D3600" s="76" t="s">
        <v>19525</v>
      </c>
      <c r="E3600" s="76" t="s">
        <v>19533</v>
      </c>
      <c r="F3600" s="76" t="s">
        <v>19534</v>
      </c>
      <c r="G3600" s="76" t="s">
        <v>19535</v>
      </c>
      <c r="H3600" s="76" t="s">
        <v>19536</v>
      </c>
      <c r="I3600" s="76" t="s">
        <v>19530</v>
      </c>
      <c r="J3600" s="76" t="s">
        <v>19531</v>
      </c>
      <c r="K3600" s="76" t="s">
        <v>19532</v>
      </c>
    </row>
    <row r="3601" spans="1:11" x14ac:dyDescent="0.3">
      <c r="A3601" s="65" t="s">
        <v>3889</v>
      </c>
      <c r="B3601" s="70" t="s">
        <v>15964</v>
      </c>
      <c r="C3601" s="72" t="s">
        <v>19396</v>
      </c>
      <c r="D3601" s="76" t="s">
        <v>19525</v>
      </c>
      <c r="E3601" s="76" t="s">
        <v>19533</v>
      </c>
      <c r="F3601" s="76" t="s">
        <v>19534</v>
      </c>
      <c r="G3601" s="76" t="s">
        <v>19535</v>
      </c>
      <c r="H3601" s="76" t="s">
        <v>19536</v>
      </c>
      <c r="I3601" s="76" t="s">
        <v>19530</v>
      </c>
      <c r="J3601" s="76" t="s">
        <v>19531</v>
      </c>
      <c r="K3601" s="76" t="s">
        <v>19532</v>
      </c>
    </row>
    <row r="3602" spans="1:11" x14ac:dyDescent="0.3">
      <c r="A3602" s="65" t="s">
        <v>3890</v>
      </c>
      <c r="B3602" s="70" t="s">
        <v>15965</v>
      </c>
      <c r="C3602" s="72" t="s">
        <v>19396</v>
      </c>
      <c r="D3602" s="76" t="s">
        <v>19525</v>
      </c>
      <c r="E3602" s="76" t="s">
        <v>19533</v>
      </c>
      <c r="F3602" s="76" t="s">
        <v>19534</v>
      </c>
      <c r="G3602" s="76" t="s">
        <v>19535</v>
      </c>
      <c r="H3602" s="76" t="s">
        <v>19536</v>
      </c>
      <c r="I3602" s="76" t="s">
        <v>19530</v>
      </c>
      <c r="J3602" s="76" t="s">
        <v>19531</v>
      </c>
      <c r="K3602" s="76" t="s">
        <v>19532</v>
      </c>
    </row>
    <row r="3603" spans="1:11" x14ac:dyDescent="0.3">
      <c r="A3603" s="65" t="s">
        <v>3891</v>
      </c>
      <c r="B3603" s="70" t="s">
        <v>15966</v>
      </c>
      <c r="C3603" s="72" t="s">
        <v>19396</v>
      </c>
      <c r="D3603" s="76" t="s">
        <v>19525</v>
      </c>
      <c r="E3603" s="76" t="s">
        <v>19533</v>
      </c>
      <c r="F3603" s="76" t="s">
        <v>19534</v>
      </c>
      <c r="G3603" s="76" t="s">
        <v>19535</v>
      </c>
      <c r="H3603" s="76" t="s">
        <v>19536</v>
      </c>
      <c r="I3603" s="76" t="s">
        <v>19530</v>
      </c>
      <c r="J3603" s="76" t="s">
        <v>19531</v>
      </c>
      <c r="K3603" s="76" t="s">
        <v>19532</v>
      </c>
    </row>
    <row r="3604" spans="1:11" x14ac:dyDescent="0.3">
      <c r="A3604" s="65" t="s">
        <v>3892</v>
      </c>
      <c r="B3604" s="70" t="s">
        <v>15967</v>
      </c>
      <c r="C3604" s="72" t="s">
        <v>19397</v>
      </c>
      <c r="D3604" s="76" t="s">
        <v>19525</v>
      </c>
      <c r="E3604" s="76" t="s">
        <v>19533</v>
      </c>
      <c r="F3604" s="76" t="s">
        <v>19534</v>
      </c>
      <c r="G3604" s="76" t="s">
        <v>19535</v>
      </c>
      <c r="H3604" s="76" t="s">
        <v>19529</v>
      </c>
      <c r="I3604" s="76" t="s">
        <v>19530</v>
      </c>
      <c r="J3604" s="76" t="s">
        <v>19531</v>
      </c>
      <c r="K3604" s="76" t="s">
        <v>19532</v>
      </c>
    </row>
    <row r="3605" spans="1:11" x14ac:dyDescent="0.3">
      <c r="A3605" s="65" t="s">
        <v>3893</v>
      </c>
      <c r="B3605" s="70" t="s">
        <v>14101</v>
      </c>
      <c r="C3605" s="72" t="s">
        <v>19397</v>
      </c>
      <c r="D3605" s="76" t="s">
        <v>19525</v>
      </c>
      <c r="E3605" s="76" t="s">
        <v>19533</v>
      </c>
      <c r="F3605" s="76" t="s">
        <v>19534</v>
      </c>
      <c r="G3605" s="76" t="s">
        <v>19528</v>
      </c>
      <c r="H3605" s="76" t="s">
        <v>19536</v>
      </c>
      <c r="I3605" s="76" t="s">
        <v>19551</v>
      </c>
      <c r="J3605" s="76" t="s">
        <v>19552</v>
      </c>
      <c r="K3605" s="76" t="s">
        <v>19553</v>
      </c>
    </row>
    <row r="3606" spans="1:11" x14ac:dyDescent="0.3">
      <c r="A3606" s="65" t="s">
        <v>3894</v>
      </c>
      <c r="B3606" s="70" t="s">
        <v>14552</v>
      </c>
      <c r="C3606" s="72" t="s">
        <v>19396</v>
      </c>
      <c r="D3606" s="76" t="s">
        <v>19525</v>
      </c>
      <c r="E3606" s="76" t="s">
        <v>19533</v>
      </c>
      <c r="F3606" s="76" t="s">
        <v>19534</v>
      </c>
      <c r="G3606" s="76" t="s">
        <v>19535</v>
      </c>
      <c r="H3606" s="76" t="s">
        <v>19536</v>
      </c>
      <c r="I3606" s="76" t="s">
        <v>19530</v>
      </c>
      <c r="J3606" s="76" t="s">
        <v>19531</v>
      </c>
      <c r="K3606" s="76" t="s">
        <v>19532</v>
      </c>
    </row>
    <row r="3607" spans="1:11" x14ac:dyDescent="0.3">
      <c r="A3607" s="65" t="s">
        <v>3895</v>
      </c>
      <c r="B3607" s="70" t="s">
        <v>15935</v>
      </c>
      <c r="C3607" s="72" t="s">
        <v>19396</v>
      </c>
      <c r="D3607" s="76" t="s">
        <v>19525</v>
      </c>
      <c r="E3607" s="76" t="s">
        <v>19526</v>
      </c>
      <c r="F3607" s="76" t="s">
        <v>19534</v>
      </c>
      <c r="G3607" s="76" t="s">
        <v>19535</v>
      </c>
      <c r="H3607" s="76" t="s">
        <v>19536</v>
      </c>
      <c r="I3607" s="76" t="s">
        <v>19530</v>
      </c>
      <c r="J3607" s="76" t="s">
        <v>19531</v>
      </c>
      <c r="K3607" s="76" t="s">
        <v>19532</v>
      </c>
    </row>
    <row r="3608" spans="1:11" x14ac:dyDescent="0.3">
      <c r="A3608" s="65" t="s">
        <v>3896</v>
      </c>
      <c r="B3608" s="70" t="s">
        <v>15968</v>
      </c>
      <c r="C3608" s="72" t="s">
        <v>19397</v>
      </c>
      <c r="D3608" s="76" t="s">
        <v>19525</v>
      </c>
      <c r="E3608" s="76" t="s">
        <v>19533</v>
      </c>
      <c r="F3608" s="76" t="s">
        <v>19534</v>
      </c>
      <c r="G3608" s="76" t="s">
        <v>19535</v>
      </c>
      <c r="H3608" s="76" t="s">
        <v>19536</v>
      </c>
      <c r="I3608" s="76" t="s">
        <v>19530</v>
      </c>
      <c r="J3608" s="76" t="s">
        <v>19531</v>
      </c>
      <c r="K3608" s="76" t="s">
        <v>19532</v>
      </c>
    </row>
    <row r="3609" spans="1:11" x14ac:dyDescent="0.3">
      <c r="A3609" s="65" t="s">
        <v>3897</v>
      </c>
      <c r="B3609" s="70" t="s">
        <v>15969</v>
      </c>
      <c r="C3609" s="72" t="s">
        <v>19396</v>
      </c>
      <c r="D3609" s="76" t="s">
        <v>19525</v>
      </c>
      <c r="E3609" s="76" t="s">
        <v>19533</v>
      </c>
      <c r="F3609" s="76" t="s">
        <v>19534</v>
      </c>
      <c r="G3609" s="76" t="s">
        <v>19535</v>
      </c>
      <c r="H3609" s="76" t="s">
        <v>19536</v>
      </c>
      <c r="I3609" s="76" t="s">
        <v>19530</v>
      </c>
      <c r="J3609" s="76" t="s">
        <v>19531</v>
      </c>
      <c r="K3609" s="76" t="s">
        <v>19532</v>
      </c>
    </row>
    <row r="3610" spans="1:11" x14ac:dyDescent="0.3">
      <c r="A3610" s="65" t="s">
        <v>3898</v>
      </c>
      <c r="B3610" s="70" t="s">
        <v>15970</v>
      </c>
      <c r="C3610" s="72" t="s">
        <v>19396</v>
      </c>
      <c r="D3610" s="76" t="s">
        <v>19525</v>
      </c>
      <c r="E3610" s="76" t="s">
        <v>19533</v>
      </c>
      <c r="F3610" s="76" t="s">
        <v>19538</v>
      </c>
      <c r="G3610" s="76" t="s">
        <v>19535</v>
      </c>
      <c r="H3610" s="76" t="s">
        <v>19536</v>
      </c>
      <c r="I3610" s="76" t="s">
        <v>19530</v>
      </c>
      <c r="J3610" s="76" t="s">
        <v>19531</v>
      </c>
      <c r="K3610" s="76" t="s">
        <v>19532</v>
      </c>
    </row>
    <row r="3611" spans="1:11" x14ac:dyDescent="0.3">
      <c r="A3611" s="65" t="s">
        <v>3899</v>
      </c>
      <c r="B3611" s="70" t="s">
        <v>15971</v>
      </c>
      <c r="C3611" s="72" t="s">
        <v>19396</v>
      </c>
      <c r="D3611" s="76" t="s">
        <v>19525</v>
      </c>
      <c r="E3611" s="76" t="s">
        <v>19533</v>
      </c>
      <c r="F3611" s="76" t="s">
        <v>19534</v>
      </c>
      <c r="G3611" s="76" t="s">
        <v>19535</v>
      </c>
      <c r="H3611" s="76" t="s">
        <v>19536</v>
      </c>
      <c r="I3611" s="76" t="s">
        <v>19530</v>
      </c>
      <c r="J3611" s="76" t="s">
        <v>19531</v>
      </c>
      <c r="K3611" s="76" t="s">
        <v>19532</v>
      </c>
    </row>
    <row r="3612" spans="1:11" x14ac:dyDescent="0.3">
      <c r="A3612" s="65" t="s">
        <v>3900</v>
      </c>
      <c r="B3612" s="70" t="s">
        <v>15972</v>
      </c>
      <c r="C3612" s="72" t="s">
        <v>19396</v>
      </c>
      <c r="D3612" s="76" t="s">
        <v>19525</v>
      </c>
      <c r="E3612" s="76" t="s">
        <v>19533</v>
      </c>
      <c r="F3612" s="76" t="s">
        <v>19534</v>
      </c>
      <c r="G3612" s="76" t="s">
        <v>19535</v>
      </c>
      <c r="H3612" s="76" t="s">
        <v>19536</v>
      </c>
      <c r="I3612" s="76" t="s">
        <v>19530</v>
      </c>
      <c r="J3612" s="76" t="s">
        <v>19531</v>
      </c>
      <c r="K3612" s="76" t="s">
        <v>19532</v>
      </c>
    </row>
    <row r="3613" spans="1:11" x14ac:dyDescent="0.3">
      <c r="A3613" s="66" t="s">
        <v>3901</v>
      </c>
      <c r="B3613" s="70" t="e">
        <v>#N/A</v>
      </c>
      <c r="C3613" s="73"/>
      <c r="D3613" s="77"/>
      <c r="E3613" s="77"/>
      <c r="F3613" s="77"/>
      <c r="G3613" s="77"/>
      <c r="H3613" s="77"/>
      <c r="I3613" s="77"/>
      <c r="J3613" s="77"/>
      <c r="K3613" s="77"/>
    </row>
    <row r="3614" spans="1:11" x14ac:dyDescent="0.3">
      <c r="A3614" s="65" t="s">
        <v>3902</v>
      </c>
      <c r="B3614" s="70" t="s">
        <v>15973</v>
      </c>
      <c r="C3614" s="72" t="s">
        <v>19396</v>
      </c>
      <c r="D3614" s="76" t="s">
        <v>19525</v>
      </c>
      <c r="E3614" s="76" t="s">
        <v>19537</v>
      </c>
      <c r="F3614" s="76" t="s">
        <v>19534</v>
      </c>
      <c r="G3614" s="76" t="s">
        <v>19528</v>
      </c>
      <c r="H3614" s="76" t="s">
        <v>19536</v>
      </c>
      <c r="I3614" s="76" t="s">
        <v>19530</v>
      </c>
      <c r="J3614" s="76" t="s">
        <v>19531</v>
      </c>
      <c r="K3614" s="76" t="s">
        <v>19532</v>
      </c>
    </row>
    <row r="3615" spans="1:11" x14ac:dyDescent="0.3">
      <c r="A3615" s="65" t="s">
        <v>3903</v>
      </c>
      <c r="B3615" s="70" t="s">
        <v>15290</v>
      </c>
      <c r="C3615" s="72" t="s">
        <v>19397</v>
      </c>
      <c r="D3615" s="76" t="s">
        <v>19525</v>
      </c>
      <c r="E3615" s="76" t="s">
        <v>19533</v>
      </c>
      <c r="F3615" s="76" t="s">
        <v>19543</v>
      </c>
      <c r="G3615" s="76" t="s">
        <v>19535</v>
      </c>
      <c r="H3615" s="76" t="s">
        <v>19536</v>
      </c>
      <c r="I3615" s="76" t="s">
        <v>19530</v>
      </c>
      <c r="J3615" s="76" t="s">
        <v>19531</v>
      </c>
      <c r="K3615" s="76" t="s">
        <v>19532</v>
      </c>
    </row>
    <row r="3616" spans="1:11" x14ac:dyDescent="0.3">
      <c r="A3616" s="65" t="s">
        <v>3904</v>
      </c>
      <c r="B3616" s="70" t="s">
        <v>15974</v>
      </c>
      <c r="C3616" s="72" t="s">
        <v>19397</v>
      </c>
      <c r="D3616" s="76" t="s">
        <v>19525</v>
      </c>
      <c r="E3616" s="76" t="s">
        <v>19533</v>
      </c>
      <c r="F3616" s="76" t="s">
        <v>19544</v>
      </c>
      <c r="G3616" s="76" t="s">
        <v>19535</v>
      </c>
      <c r="H3616" s="76" t="s">
        <v>19536</v>
      </c>
      <c r="I3616" s="76" t="s">
        <v>19530</v>
      </c>
      <c r="J3616" s="76" t="s">
        <v>19531</v>
      </c>
      <c r="K3616" s="76" t="s">
        <v>19532</v>
      </c>
    </row>
    <row r="3617" spans="1:11" x14ac:dyDescent="0.3">
      <c r="A3617" s="65" t="s">
        <v>3905</v>
      </c>
      <c r="B3617" s="70" t="s">
        <v>15975</v>
      </c>
      <c r="C3617" s="72" t="s">
        <v>19397</v>
      </c>
      <c r="D3617" s="76" t="s">
        <v>19525</v>
      </c>
      <c r="E3617" s="76" t="s">
        <v>19526</v>
      </c>
      <c r="F3617" s="76" t="s">
        <v>19544</v>
      </c>
      <c r="G3617" s="76" t="s">
        <v>19535</v>
      </c>
      <c r="H3617" s="76" t="s">
        <v>19536</v>
      </c>
      <c r="I3617" s="76" t="s">
        <v>19530</v>
      </c>
      <c r="J3617" s="76" t="s">
        <v>19531</v>
      </c>
      <c r="K3617" s="76" t="s">
        <v>19532</v>
      </c>
    </row>
    <row r="3618" spans="1:11" x14ac:dyDescent="0.3">
      <c r="A3618" s="65" t="s">
        <v>3906</v>
      </c>
      <c r="B3618" s="70" t="s">
        <v>14277</v>
      </c>
      <c r="C3618" s="72" t="s">
        <v>19397</v>
      </c>
      <c r="D3618" s="76" t="s">
        <v>19525</v>
      </c>
      <c r="E3618" s="76" t="s">
        <v>19526</v>
      </c>
      <c r="F3618" s="76" t="s">
        <v>19534</v>
      </c>
      <c r="G3618" s="76" t="s">
        <v>19528</v>
      </c>
      <c r="H3618" s="76" t="s">
        <v>19536</v>
      </c>
      <c r="I3618" s="76" t="s">
        <v>19530</v>
      </c>
      <c r="J3618" s="76" t="s">
        <v>19531</v>
      </c>
      <c r="K3618" s="76" t="s">
        <v>19532</v>
      </c>
    </row>
    <row r="3619" spans="1:11" x14ac:dyDescent="0.3">
      <c r="A3619" s="65" t="s">
        <v>3907</v>
      </c>
      <c r="B3619" s="70" t="s">
        <v>15976</v>
      </c>
      <c r="C3619" s="72" t="s">
        <v>19396</v>
      </c>
      <c r="D3619" s="76" t="s">
        <v>19525</v>
      </c>
      <c r="E3619" s="76" t="s">
        <v>19526</v>
      </c>
      <c r="F3619" s="76" t="s">
        <v>19534</v>
      </c>
      <c r="G3619" s="76" t="s">
        <v>19535</v>
      </c>
      <c r="H3619" s="76" t="s">
        <v>19536</v>
      </c>
      <c r="I3619" s="76" t="s">
        <v>19530</v>
      </c>
      <c r="J3619" s="76" t="s">
        <v>19531</v>
      </c>
      <c r="K3619" s="76" t="s">
        <v>19532</v>
      </c>
    </row>
    <row r="3620" spans="1:11" x14ac:dyDescent="0.3">
      <c r="A3620" s="65" t="s">
        <v>3908</v>
      </c>
      <c r="B3620" s="70" t="s">
        <v>15977</v>
      </c>
      <c r="C3620" s="72" t="s">
        <v>19396</v>
      </c>
      <c r="D3620" s="76" t="s">
        <v>19525</v>
      </c>
      <c r="E3620" s="76" t="s">
        <v>19533</v>
      </c>
      <c r="F3620" s="76" t="s">
        <v>19534</v>
      </c>
      <c r="G3620" s="76" t="s">
        <v>19535</v>
      </c>
      <c r="H3620" s="76" t="s">
        <v>19536</v>
      </c>
      <c r="I3620" s="76" t="s">
        <v>19530</v>
      </c>
      <c r="J3620" s="76" t="s">
        <v>19531</v>
      </c>
      <c r="K3620" s="76" t="s">
        <v>19532</v>
      </c>
    </row>
    <row r="3621" spans="1:11" x14ac:dyDescent="0.3">
      <c r="A3621" s="65" t="s">
        <v>3909</v>
      </c>
      <c r="B3621" s="70" t="s">
        <v>15978</v>
      </c>
      <c r="C3621" s="72" t="s">
        <v>19396</v>
      </c>
      <c r="D3621" s="76" t="s">
        <v>19525</v>
      </c>
      <c r="E3621" s="76" t="s">
        <v>19526</v>
      </c>
      <c r="F3621" s="76" t="s">
        <v>19534</v>
      </c>
      <c r="G3621" s="76" t="s">
        <v>19535</v>
      </c>
      <c r="H3621" s="76" t="s">
        <v>19536</v>
      </c>
      <c r="I3621" s="76" t="s">
        <v>19530</v>
      </c>
      <c r="J3621" s="76" t="s">
        <v>19531</v>
      </c>
      <c r="K3621" s="76" t="s">
        <v>19532</v>
      </c>
    </row>
    <row r="3622" spans="1:11" x14ac:dyDescent="0.3">
      <c r="A3622" s="66" t="s">
        <v>3910</v>
      </c>
      <c r="B3622" s="70" t="e">
        <v>#N/A</v>
      </c>
      <c r="C3622" s="73"/>
      <c r="D3622" s="77"/>
      <c r="E3622" s="77"/>
      <c r="F3622" s="77"/>
      <c r="G3622" s="77"/>
      <c r="H3622" s="77"/>
      <c r="I3622" s="77"/>
      <c r="J3622" s="77"/>
      <c r="K3622" s="77"/>
    </row>
    <row r="3623" spans="1:11" x14ac:dyDescent="0.3">
      <c r="A3623" s="65" t="s">
        <v>3911</v>
      </c>
      <c r="B3623" s="70" t="s">
        <v>15979</v>
      </c>
      <c r="C3623" s="72" t="s">
        <v>19396</v>
      </c>
      <c r="D3623" s="76" t="s">
        <v>19525</v>
      </c>
      <c r="E3623" s="76" t="s">
        <v>19537</v>
      </c>
      <c r="F3623" s="76" t="s">
        <v>19534</v>
      </c>
      <c r="G3623" s="76" t="s">
        <v>19528</v>
      </c>
      <c r="H3623" s="76" t="s">
        <v>19536</v>
      </c>
      <c r="I3623" s="76" t="s">
        <v>19530</v>
      </c>
      <c r="J3623" s="76" t="s">
        <v>19531</v>
      </c>
      <c r="K3623" s="76" t="s">
        <v>19532</v>
      </c>
    </row>
    <row r="3624" spans="1:11" x14ac:dyDescent="0.3">
      <c r="A3624" s="66" t="s">
        <v>3912</v>
      </c>
      <c r="B3624" s="70" t="e">
        <v>#N/A</v>
      </c>
      <c r="C3624" s="73"/>
      <c r="D3624" s="77"/>
      <c r="E3624" s="77"/>
      <c r="F3624" s="77"/>
      <c r="G3624" s="77"/>
      <c r="H3624" s="77"/>
      <c r="I3624" s="77"/>
      <c r="J3624" s="77"/>
      <c r="K3624" s="77"/>
    </row>
    <row r="3625" spans="1:11" x14ac:dyDescent="0.3">
      <c r="A3625" s="65" t="s">
        <v>3913</v>
      </c>
      <c r="B3625" s="70" t="s">
        <v>15980</v>
      </c>
      <c r="C3625" s="72" t="s">
        <v>19396</v>
      </c>
      <c r="D3625" s="76" t="s">
        <v>19525</v>
      </c>
      <c r="E3625" s="76" t="s">
        <v>19542</v>
      </c>
      <c r="F3625" s="76" t="s">
        <v>19534</v>
      </c>
      <c r="G3625" s="76" t="s">
        <v>19528</v>
      </c>
      <c r="H3625" s="76" t="s">
        <v>19536</v>
      </c>
      <c r="I3625" s="76" t="s">
        <v>19530</v>
      </c>
      <c r="J3625" s="76" t="s">
        <v>19531</v>
      </c>
      <c r="K3625" s="76" t="s">
        <v>19532</v>
      </c>
    </row>
    <row r="3626" spans="1:11" x14ac:dyDescent="0.3">
      <c r="A3626" s="65" t="s">
        <v>3914</v>
      </c>
      <c r="B3626" s="70" t="s">
        <v>15981</v>
      </c>
      <c r="C3626" s="72" t="s">
        <v>19396</v>
      </c>
      <c r="D3626" s="76" t="s">
        <v>19525</v>
      </c>
      <c r="E3626" s="76" t="s">
        <v>19542</v>
      </c>
      <c r="F3626" s="76" t="s">
        <v>19534</v>
      </c>
      <c r="G3626" s="76" t="s">
        <v>19528</v>
      </c>
      <c r="H3626" s="76" t="s">
        <v>19536</v>
      </c>
      <c r="I3626" s="76" t="s">
        <v>19530</v>
      </c>
      <c r="J3626" s="76" t="s">
        <v>19531</v>
      </c>
      <c r="K3626" s="76" t="s">
        <v>19532</v>
      </c>
    </row>
    <row r="3627" spans="1:11" x14ac:dyDescent="0.3">
      <c r="A3627" s="65" t="s">
        <v>3915</v>
      </c>
      <c r="B3627" s="70" t="s">
        <v>15982</v>
      </c>
      <c r="C3627" s="72" t="s">
        <v>19397</v>
      </c>
      <c r="D3627" s="76" t="s">
        <v>19525</v>
      </c>
      <c r="E3627" s="76" t="s">
        <v>19533</v>
      </c>
      <c r="F3627" s="76" t="s">
        <v>19534</v>
      </c>
      <c r="G3627" s="76" t="s">
        <v>19535</v>
      </c>
      <c r="H3627" s="76" t="s">
        <v>19529</v>
      </c>
      <c r="I3627" s="76" t="s">
        <v>19530</v>
      </c>
      <c r="J3627" s="76" t="s">
        <v>19531</v>
      </c>
      <c r="K3627" s="76" t="s">
        <v>19532</v>
      </c>
    </row>
    <row r="3628" spans="1:11" x14ac:dyDescent="0.3">
      <c r="A3628" s="65" t="s">
        <v>3916</v>
      </c>
      <c r="B3628" s="70" t="s">
        <v>15983</v>
      </c>
      <c r="C3628" s="72" t="s">
        <v>19396</v>
      </c>
      <c r="D3628" s="76" t="s">
        <v>19525</v>
      </c>
      <c r="E3628" s="76" t="s">
        <v>19533</v>
      </c>
      <c r="F3628" s="76" t="s">
        <v>19534</v>
      </c>
      <c r="G3628" s="76" t="s">
        <v>19535</v>
      </c>
      <c r="H3628" s="76" t="s">
        <v>19536</v>
      </c>
      <c r="I3628" s="76" t="s">
        <v>19530</v>
      </c>
      <c r="J3628" s="76" t="s">
        <v>19531</v>
      </c>
      <c r="K3628" s="76" t="s">
        <v>19532</v>
      </c>
    </row>
    <row r="3629" spans="1:11" x14ac:dyDescent="0.3">
      <c r="A3629" s="65" t="s">
        <v>3917</v>
      </c>
      <c r="B3629" s="70" t="s">
        <v>15984</v>
      </c>
      <c r="C3629" s="72" t="s">
        <v>19396</v>
      </c>
      <c r="D3629" s="76" t="s">
        <v>19525</v>
      </c>
      <c r="E3629" s="76" t="s">
        <v>19533</v>
      </c>
      <c r="F3629" s="76" t="s">
        <v>19534</v>
      </c>
      <c r="G3629" s="76" t="s">
        <v>19535</v>
      </c>
      <c r="H3629" s="76" t="s">
        <v>19536</v>
      </c>
      <c r="I3629" s="76" t="s">
        <v>19530</v>
      </c>
      <c r="J3629" s="76" t="s">
        <v>19531</v>
      </c>
      <c r="K3629" s="76" t="s">
        <v>19532</v>
      </c>
    </row>
    <row r="3630" spans="1:11" x14ac:dyDescent="0.3">
      <c r="A3630" s="65" t="s">
        <v>3918</v>
      </c>
      <c r="B3630" s="70" t="s">
        <v>15985</v>
      </c>
      <c r="C3630" s="72" t="s">
        <v>19396</v>
      </c>
      <c r="D3630" s="76" t="s">
        <v>19525</v>
      </c>
      <c r="E3630" s="76" t="s">
        <v>19533</v>
      </c>
      <c r="F3630" s="76" t="s">
        <v>19534</v>
      </c>
      <c r="G3630" s="76" t="s">
        <v>19535</v>
      </c>
      <c r="H3630" s="76" t="s">
        <v>19536</v>
      </c>
      <c r="I3630" s="76" t="s">
        <v>19530</v>
      </c>
      <c r="J3630" s="76" t="s">
        <v>19531</v>
      </c>
      <c r="K3630" s="76" t="s">
        <v>19532</v>
      </c>
    </row>
    <row r="3631" spans="1:11" x14ac:dyDescent="0.3">
      <c r="A3631" s="65" t="s">
        <v>3919</v>
      </c>
      <c r="B3631" s="70" t="s">
        <v>15986</v>
      </c>
      <c r="C3631" s="72" t="s">
        <v>19396</v>
      </c>
      <c r="D3631" s="76" t="s">
        <v>19525</v>
      </c>
      <c r="E3631" s="76" t="s">
        <v>19533</v>
      </c>
      <c r="F3631" s="76" t="s">
        <v>19534</v>
      </c>
      <c r="G3631" s="76" t="s">
        <v>19535</v>
      </c>
      <c r="H3631" s="76" t="s">
        <v>19536</v>
      </c>
      <c r="I3631" s="76" t="s">
        <v>19530</v>
      </c>
      <c r="J3631" s="76" t="s">
        <v>19531</v>
      </c>
      <c r="K3631" s="76" t="s">
        <v>19532</v>
      </c>
    </row>
    <row r="3632" spans="1:11" x14ac:dyDescent="0.3">
      <c r="A3632" s="65" t="s">
        <v>3920</v>
      </c>
      <c r="B3632" s="70" t="s">
        <v>15987</v>
      </c>
      <c r="C3632" s="72" t="s">
        <v>19396</v>
      </c>
      <c r="D3632" s="76" t="s">
        <v>19525</v>
      </c>
      <c r="E3632" s="76" t="s">
        <v>19526</v>
      </c>
      <c r="F3632" s="76" t="s">
        <v>19534</v>
      </c>
      <c r="G3632" s="76" t="s">
        <v>19535</v>
      </c>
      <c r="H3632" s="76" t="s">
        <v>19536</v>
      </c>
      <c r="I3632" s="76" t="s">
        <v>19530</v>
      </c>
      <c r="J3632" s="76" t="s">
        <v>19531</v>
      </c>
      <c r="K3632" s="76" t="s">
        <v>19532</v>
      </c>
    </row>
    <row r="3633" spans="1:11" x14ac:dyDescent="0.3">
      <c r="A3633" s="65" t="s">
        <v>3921</v>
      </c>
      <c r="B3633" s="70" t="s">
        <v>15988</v>
      </c>
      <c r="C3633" s="72" t="s">
        <v>19396</v>
      </c>
      <c r="D3633" s="76" t="s">
        <v>19525</v>
      </c>
      <c r="E3633" s="76" t="s">
        <v>19526</v>
      </c>
      <c r="F3633" s="76" t="s">
        <v>19534</v>
      </c>
      <c r="G3633" s="76" t="s">
        <v>19535</v>
      </c>
      <c r="H3633" s="76" t="s">
        <v>19536</v>
      </c>
      <c r="I3633" s="76" t="s">
        <v>19530</v>
      </c>
      <c r="J3633" s="76" t="s">
        <v>19531</v>
      </c>
      <c r="K3633" s="76" t="s">
        <v>19532</v>
      </c>
    </row>
    <row r="3634" spans="1:11" x14ac:dyDescent="0.3">
      <c r="A3634" s="65" t="s">
        <v>3922</v>
      </c>
      <c r="B3634" s="70" t="s">
        <v>15989</v>
      </c>
      <c r="C3634" s="72" t="s">
        <v>19396</v>
      </c>
      <c r="D3634" s="76" t="s">
        <v>19525</v>
      </c>
      <c r="E3634" s="76" t="s">
        <v>19526</v>
      </c>
      <c r="F3634" s="76" t="s">
        <v>19534</v>
      </c>
      <c r="G3634" s="76" t="s">
        <v>19535</v>
      </c>
      <c r="H3634" s="76" t="s">
        <v>19536</v>
      </c>
      <c r="I3634" s="76" t="s">
        <v>19530</v>
      </c>
      <c r="J3634" s="76" t="s">
        <v>19531</v>
      </c>
      <c r="K3634" s="76" t="s">
        <v>19532</v>
      </c>
    </row>
    <row r="3635" spans="1:11" x14ac:dyDescent="0.3">
      <c r="A3635" s="65" t="s">
        <v>3923</v>
      </c>
      <c r="B3635" s="70" t="s">
        <v>15990</v>
      </c>
      <c r="C3635" s="72" t="s">
        <v>19396</v>
      </c>
      <c r="D3635" s="76" t="s">
        <v>19525</v>
      </c>
      <c r="E3635" s="76" t="s">
        <v>19526</v>
      </c>
      <c r="F3635" s="76" t="s">
        <v>19534</v>
      </c>
      <c r="G3635" s="76" t="s">
        <v>19535</v>
      </c>
      <c r="H3635" s="76" t="s">
        <v>19536</v>
      </c>
      <c r="I3635" s="76" t="s">
        <v>19530</v>
      </c>
      <c r="J3635" s="76" t="s">
        <v>19531</v>
      </c>
      <c r="K3635" s="76" t="s">
        <v>19532</v>
      </c>
    </row>
    <row r="3636" spans="1:11" x14ac:dyDescent="0.3">
      <c r="A3636" s="65" t="s">
        <v>3924</v>
      </c>
      <c r="B3636" s="70" t="s">
        <v>15991</v>
      </c>
      <c r="C3636" s="72" t="s">
        <v>19396</v>
      </c>
      <c r="D3636" s="76" t="s">
        <v>19525</v>
      </c>
      <c r="E3636" s="76" t="s">
        <v>19533</v>
      </c>
      <c r="F3636" s="76" t="s">
        <v>19534</v>
      </c>
      <c r="G3636" s="76" t="s">
        <v>19535</v>
      </c>
      <c r="H3636" s="76" t="s">
        <v>19536</v>
      </c>
      <c r="I3636" s="76" t="s">
        <v>19530</v>
      </c>
      <c r="J3636" s="76" t="s">
        <v>19531</v>
      </c>
      <c r="K3636" s="76" t="s">
        <v>19532</v>
      </c>
    </row>
    <row r="3637" spans="1:11" x14ac:dyDescent="0.3">
      <c r="A3637" s="65" t="s">
        <v>3925</v>
      </c>
      <c r="B3637" s="70" t="s">
        <v>15992</v>
      </c>
      <c r="C3637" s="72" t="s">
        <v>19396</v>
      </c>
      <c r="D3637" s="76" t="s">
        <v>19525</v>
      </c>
      <c r="E3637" s="76" t="s">
        <v>19533</v>
      </c>
      <c r="F3637" s="76" t="s">
        <v>19534</v>
      </c>
      <c r="G3637" s="76" t="s">
        <v>19535</v>
      </c>
      <c r="H3637" s="76" t="s">
        <v>19536</v>
      </c>
      <c r="I3637" s="76" t="s">
        <v>19530</v>
      </c>
      <c r="J3637" s="76" t="s">
        <v>19531</v>
      </c>
      <c r="K3637" s="76" t="s">
        <v>19532</v>
      </c>
    </row>
    <row r="3638" spans="1:11" x14ac:dyDescent="0.3">
      <c r="A3638" s="65" t="s">
        <v>3926</v>
      </c>
      <c r="B3638" s="70" t="s">
        <v>15993</v>
      </c>
      <c r="C3638" s="72" t="s">
        <v>19396</v>
      </c>
      <c r="D3638" s="76" t="s">
        <v>19525</v>
      </c>
      <c r="E3638" s="76" t="s">
        <v>19526</v>
      </c>
      <c r="F3638" s="76" t="s">
        <v>19534</v>
      </c>
      <c r="G3638" s="76" t="s">
        <v>19535</v>
      </c>
      <c r="H3638" s="76" t="s">
        <v>19536</v>
      </c>
      <c r="I3638" s="76" t="s">
        <v>19530</v>
      </c>
      <c r="J3638" s="76" t="s">
        <v>19531</v>
      </c>
      <c r="K3638" s="76" t="s">
        <v>19532</v>
      </c>
    </row>
    <row r="3639" spans="1:11" x14ac:dyDescent="0.3">
      <c r="A3639" s="65" t="s">
        <v>3927</v>
      </c>
      <c r="B3639" s="70" t="s">
        <v>15994</v>
      </c>
      <c r="C3639" s="72" t="s">
        <v>19396</v>
      </c>
      <c r="D3639" s="76" t="s">
        <v>19525</v>
      </c>
      <c r="E3639" s="76" t="s">
        <v>19526</v>
      </c>
      <c r="F3639" s="76" t="s">
        <v>19534</v>
      </c>
      <c r="G3639" s="76" t="s">
        <v>19535</v>
      </c>
      <c r="H3639" s="76" t="s">
        <v>19536</v>
      </c>
      <c r="I3639" s="76" t="s">
        <v>19530</v>
      </c>
      <c r="J3639" s="76" t="s">
        <v>19531</v>
      </c>
      <c r="K3639" s="76" t="s">
        <v>19532</v>
      </c>
    </row>
    <row r="3640" spans="1:11" x14ac:dyDescent="0.3">
      <c r="A3640" s="65" t="s">
        <v>3928</v>
      </c>
      <c r="B3640" s="70" t="s">
        <v>15995</v>
      </c>
      <c r="C3640" s="72" t="s">
        <v>19396</v>
      </c>
      <c r="D3640" s="76" t="s">
        <v>19525</v>
      </c>
      <c r="E3640" s="76" t="s">
        <v>19533</v>
      </c>
      <c r="F3640" s="76" t="s">
        <v>19534</v>
      </c>
      <c r="G3640" s="76" t="s">
        <v>19535</v>
      </c>
      <c r="H3640" s="76" t="s">
        <v>19536</v>
      </c>
      <c r="I3640" s="76" t="s">
        <v>19530</v>
      </c>
      <c r="J3640" s="76" t="s">
        <v>19531</v>
      </c>
      <c r="K3640" s="76" t="s">
        <v>19532</v>
      </c>
    </row>
    <row r="3641" spans="1:11" x14ac:dyDescent="0.3">
      <c r="A3641" s="65" t="s">
        <v>3929</v>
      </c>
      <c r="B3641" s="70" t="s">
        <v>15996</v>
      </c>
      <c r="C3641" s="72" t="s">
        <v>19396</v>
      </c>
      <c r="D3641" s="76" t="s">
        <v>19525</v>
      </c>
      <c r="E3641" s="76" t="s">
        <v>19533</v>
      </c>
      <c r="F3641" s="76" t="s">
        <v>19534</v>
      </c>
      <c r="G3641" s="76" t="s">
        <v>19535</v>
      </c>
      <c r="H3641" s="76" t="s">
        <v>19536</v>
      </c>
      <c r="I3641" s="76" t="s">
        <v>19530</v>
      </c>
      <c r="J3641" s="76" t="s">
        <v>19531</v>
      </c>
      <c r="K3641" s="76" t="s">
        <v>19532</v>
      </c>
    </row>
    <row r="3642" spans="1:11" x14ac:dyDescent="0.3">
      <c r="A3642" s="65" t="s">
        <v>3930</v>
      </c>
      <c r="B3642" s="70" t="s">
        <v>15997</v>
      </c>
      <c r="C3642" s="72" t="s">
        <v>19396</v>
      </c>
      <c r="D3642" s="76" t="s">
        <v>19525</v>
      </c>
      <c r="E3642" s="76" t="s">
        <v>19526</v>
      </c>
      <c r="F3642" s="76" t="s">
        <v>19534</v>
      </c>
      <c r="G3642" s="76" t="s">
        <v>19535</v>
      </c>
      <c r="H3642" s="76" t="s">
        <v>19536</v>
      </c>
      <c r="I3642" s="76" t="s">
        <v>19530</v>
      </c>
      <c r="J3642" s="76" t="s">
        <v>19531</v>
      </c>
      <c r="K3642" s="76" t="s">
        <v>19532</v>
      </c>
    </row>
    <row r="3643" spans="1:11" x14ac:dyDescent="0.3">
      <c r="A3643" s="65" t="s">
        <v>3931</v>
      </c>
      <c r="B3643" s="70" t="s">
        <v>15998</v>
      </c>
      <c r="C3643" s="72" t="s">
        <v>19396</v>
      </c>
      <c r="D3643" s="76" t="s">
        <v>19525</v>
      </c>
      <c r="E3643" s="76" t="s">
        <v>19526</v>
      </c>
      <c r="F3643" s="76" t="s">
        <v>19534</v>
      </c>
      <c r="G3643" s="76" t="s">
        <v>19535</v>
      </c>
      <c r="H3643" s="76" t="s">
        <v>19536</v>
      </c>
      <c r="I3643" s="76" t="s">
        <v>19530</v>
      </c>
      <c r="J3643" s="76" t="s">
        <v>19531</v>
      </c>
      <c r="K3643" s="76" t="s">
        <v>19532</v>
      </c>
    </row>
    <row r="3644" spans="1:11" x14ac:dyDescent="0.3">
      <c r="A3644" s="65" t="s">
        <v>3932</v>
      </c>
      <c r="B3644" s="70" t="s">
        <v>15999</v>
      </c>
      <c r="C3644" s="72" t="s">
        <v>19396</v>
      </c>
      <c r="D3644" s="76" t="s">
        <v>19525</v>
      </c>
      <c r="E3644" s="76" t="s">
        <v>19526</v>
      </c>
      <c r="F3644" s="76" t="s">
        <v>19534</v>
      </c>
      <c r="G3644" s="76" t="s">
        <v>19535</v>
      </c>
      <c r="H3644" s="76" t="s">
        <v>19536</v>
      </c>
      <c r="I3644" s="76" t="s">
        <v>19530</v>
      </c>
      <c r="J3644" s="76" t="s">
        <v>19531</v>
      </c>
      <c r="K3644" s="76" t="s">
        <v>19532</v>
      </c>
    </row>
    <row r="3645" spans="1:11" x14ac:dyDescent="0.3">
      <c r="A3645" s="65" t="s">
        <v>3933</v>
      </c>
      <c r="B3645" s="70" t="s">
        <v>16000</v>
      </c>
      <c r="C3645" s="72" t="s">
        <v>19396</v>
      </c>
      <c r="D3645" s="76" t="s">
        <v>19525</v>
      </c>
      <c r="E3645" s="76" t="s">
        <v>19526</v>
      </c>
      <c r="F3645" s="76" t="s">
        <v>19534</v>
      </c>
      <c r="G3645" s="76" t="s">
        <v>19535</v>
      </c>
      <c r="H3645" s="76" t="s">
        <v>19536</v>
      </c>
      <c r="I3645" s="76" t="s">
        <v>19530</v>
      </c>
      <c r="J3645" s="76" t="s">
        <v>19531</v>
      </c>
      <c r="K3645" s="76" t="s">
        <v>19532</v>
      </c>
    </row>
    <row r="3646" spans="1:11" x14ac:dyDescent="0.3">
      <c r="A3646" s="65" t="s">
        <v>3934</v>
      </c>
      <c r="B3646" s="70" t="s">
        <v>16001</v>
      </c>
      <c r="C3646" s="72" t="s">
        <v>19396</v>
      </c>
      <c r="D3646" s="76" t="s">
        <v>19525</v>
      </c>
      <c r="E3646" s="76" t="s">
        <v>19526</v>
      </c>
      <c r="F3646" s="76" t="s">
        <v>19534</v>
      </c>
      <c r="G3646" s="76" t="s">
        <v>19535</v>
      </c>
      <c r="H3646" s="76" t="s">
        <v>19536</v>
      </c>
      <c r="I3646" s="76" t="s">
        <v>19530</v>
      </c>
      <c r="J3646" s="76" t="s">
        <v>19531</v>
      </c>
      <c r="K3646" s="76" t="s">
        <v>19532</v>
      </c>
    </row>
    <row r="3647" spans="1:11" x14ac:dyDescent="0.3">
      <c r="A3647" s="65" t="s">
        <v>3935</v>
      </c>
      <c r="B3647" s="70" t="s">
        <v>16002</v>
      </c>
      <c r="C3647" s="72" t="s">
        <v>19396</v>
      </c>
      <c r="D3647" s="76" t="s">
        <v>19525</v>
      </c>
      <c r="E3647" s="76" t="s">
        <v>19526</v>
      </c>
      <c r="F3647" s="76" t="s">
        <v>19534</v>
      </c>
      <c r="G3647" s="76" t="s">
        <v>19535</v>
      </c>
      <c r="H3647" s="76" t="s">
        <v>19536</v>
      </c>
      <c r="I3647" s="76" t="s">
        <v>19530</v>
      </c>
      <c r="J3647" s="76" t="s">
        <v>19531</v>
      </c>
      <c r="K3647" s="76" t="s">
        <v>19532</v>
      </c>
    </row>
    <row r="3648" spans="1:11" x14ac:dyDescent="0.3">
      <c r="A3648" s="65" t="s">
        <v>3936</v>
      </c>
      <c r="B3648" s="70" t="s">
        <v>16003</v>
      </c>
      <c r="C3648" s="72" t="s">
        <v>19396</v>
      </c>
      <c r="D3648" s="76" t="s">
        <v>19525</v>
      </c>
      <c r="E3648" s="76" t="s">
        <v>19533</v>
      </c>
      <c r="F3648" s="76" t="s">
        <v>19534</v>
      </c>
      <c r="G3648" s="76" t="s">
        <v>19535</v>
      </c>
      <c r="H3648" s="76" t="s">
        <v>19536</v>
      </c>
      <c r="I3648" s="76" t="s">
        <v>19530</v>
      </c>
      <c r="J3648" s="76" t="s">
        <v>19531</v>
      </c>
      <c r="K3648" s="76" t="s">
        <v>19532</v>
      </c>
    </row>
    <row r="3649" spans="1:11" x14ac:dyDescent="0.3">
      <c r="A3649" s="65" t="s">
        <v>3937</v>
      </c>
      <c r="B3649" s="70" t="s">
        <v>16004</v>
      </c>
      <c r="C3649" s="72" t="s">
        <v>19396</v>
      </c>
      <c r="D3649" s="76" t="s">
        <v>19525</v>
      </c>
      <c r="E3649" s="76" t="s">
        <v>19533</v>
      </c>
      <c r="F3649" s="76" t="s">
        <v>19534</v>
      </c>
      <c r="G3649" s="76" t="s">
        <v>19535</v>
      </c>
      <c r="H3649" s="76" t="s">
        <v>19536</v>
      </c>
      <c r="I3649" s="76" t="s">
        <v>19530</v>
      </c>
      <c r="J3649" s="76" t="s">
        <v>19531</v>
      </c>
      <c r="K3649" s="76" t="s">
        <v>19532</v>
      </c>
    </row>
    <row r="3650" spans="1:11" x14ac:dyDescent="0.3">
      <c r="A3650" s="65" t="s">
        <v>3938</v>
      </c>
      <c r="B3650" s="70" t="s">
        <v>16005</v>
      </c>
      <c r="C3650" s="72" t="s">
        <v>19396</v>
      </c>
      <c r="D3650" s="76" t="s">
        <v>19525</v>
      </c>
      <c r="E3650" s="76" t="s">
        <v>19533</v>
      </c>
      <c r="F3650" s="76" t="s">
        <v>19534</v>
      </c>
      <c r="G3650" s="76" t="s">
        <v>19535</v>
      </c>
      <c r="H3650" s="76" t="s">
        <v>19536</v>
      </c>
      <c r="I3650" s="76" t="s">
        <v>19530</v>
      </c>
      <c r="J3650" s="76" t="s">
        <v>19531</v>
      </c>
      <c r="K3650" s="76" t="s">
        <v>19532</v>
      </c>
    </row>
    <row r="3651" spans="1:11" x14ac:dyDescent="0.3">
      <c r="A3651" s="65" t="s">
        <v>3939</v>
      </c>
      <c r="B3651" s="70" t="s">
        <v>16006</v>
      </c>
      <c r="C3651" s="72" t="s">
        <v>19396</v>
      </c>
      <c r="D3651" s="76" t="s">
        <v>19525</v>
      </c>
      <c r="E3651" s="76" t="s">
        <v>19533</v>
      </c>
      <c r="F3651" s="76" t="s">
        <v>19534</v>
      </c>
      <c r="G3651" s="76" t="s">
        <v>19535</v>
      </c>
      <c r="H3651" s="76" t="s">
        <v>19536</v>
      </c>
      <c r="I3651" s="76" t="s">
        <v>19530</v>
      </c>
      <c r="J3651" s="76" t="s">
        <v>19531</v>
      </c>
      <c r="K3651" s="76" t="s">
        <v>19532</v>
      </c>
    </row>
    <row r="3652" spans="1:11" x14ac:dyDescent="0.3">
      <c r="A3652" s="65" t="s">
        <v>3940</v>
      </c>
      <c r="B3652" s="70" t="s">
        <v>16007</v>
      </c>
      <c r="C3652" s="72" t="s">
        <v>19396</v>
      </c>
      <c r="D3652" s="76" t="s">
        <v>19525</v>
      </c>
      <c r="E3652" s="76" t="s">
        <v>19526</v>
      </c>
      <c r="F3652" s="76" t="s">
        <v>19534</v>
      </c>
      <c r="G3652" s="76" t="s">
        <v>19528</v>
      </c>
      <c r="H3652" s="76" t="s">
        <v>19536</v>
      </c>
      <c r="I3652" s="76" t="s">
        <v>19530</v>
      </c>
      <c r="J3652" s="76" t="s">
        <v>19531</v>
      </c>
      <c r="K3652" s="76" t="s">
        <v>19532</v>
      </c>
    </row>
    <row r="3653" spans="1:11" x14ac:dyDescent="0.3">
      <c r="A3653" s="65" t="s">
        <v>3941</v>
      </c>
      <c r="B3653" s="70" t="s">
        <v>16008</v>
      </c>
      <c r="C3653" s="72" t="s">
        <v>19396</v>
      </c>
      <c r="D3653" s="76" t="s">
        <v>19525</v>
      </c>
      <c r="E3653" s="76" t="s">
        <v>19533</v>
      </c>
      <c r="F3653" s="76" t="s">
        <v>19534</v>
      </c>
      <c r="G3653" s="76" t="s">
        <v>19528</v>
      </c>
      <c r="H3653" s="76" t="s">
        <v>19536</v>
      </c>
      <c r="I3653" s="76" t="s">
        <v>19530</v>
      </c>
      <c r="J3653" s="76" t="s">
        <v>19531</v>
      </c>
      <c r="K3653" s="76" t="s">
        <v>19532</v>
      </c>
    </row>
    <row r="3654" spans="1:11" x14ac:dyDescent="0.3">
      <c r="A3654" s="65" t="s">
        <v>3942</v>
      </c>
      <c r="B3654" s="70" t="s">
        <v>16009</v>
      </c>
      <c r="C3654" s="72" t="s">
        <v>19396</v>
      </c>
      <c r="D3654" s="76" t="s">
        <v>19525</v>
      </c>
      <c r="E3654" s="76" t="s">
        <v>19526</v>
      </c>
      <c r="F3654" s="76" t="s">
        <v>19534</v>
      </c>
      <c r="G3654" s="76" t="s">
        <v>19528</v>
      </c>
      <c r="H3654" s="76" t="s">
        <v>19536</v>
      </c>
      <c r="I3654" s="76" t="s">
        <v>19530</v>
      </c>
      <c r="J3654" s="76" t="s">
        <v>19531</v>
      </c>
      <c r="K3654" s="76" t="s">
        <v>19532</v>
      </c>
    </row>
    <row r="3655" spans="1:11" x14ac:dyDescent="0.3">
      <c r="A3655" s="65" t="s">
        <v>3943</v>
      </c>
      <c r="B3655" s="70" t="s">
        <v>16010</v>
      </c>
      <c r="C3655" s="72" t="s">
        <v>19396</v>
      </c>
      <c r="D3655" s="76" t="s">
        <v>19525</v>
      </c>
      <c r="E3655" s="76" t="s">
        <v>19533</v>
      </c>
      <c r="F3655" s="76" t="s">
        <v>19534</v>
      </c>
      <c r="G3655" s="76" t="s">
        <v>19535</v>
      </c>
      <c r="H3655" s="76" t="s">
        <v>19536</v>
      </c>
      <c r="I3655" s="76" t="s">
        <v>19530</v>
      </c>
      <c r="J3655" s="76" t="s">
        <v>19531</v>
      </c>
      <c r="K3655" s="76" t="s">
        <v>19532</v>
      </c>
    </row>
    <row r="3656" spans="1:11" x14ac:dyDescent="0.3">
      <c r="A3656" s="65" t="s">
        <v>3944</v>
      </c>
      <c r="B3656" s="70" t="s">
        <v>16011</v>
      </c>
      <c r="C3656" s="72" t="s">
        <v>19396</v>
      </c>
      <c r="D3656" s="76" t="s">
        <v>19525</v>
      </c>
      <c r="E3656" s="76" t="s">
        <v>19526</v>
      </c>
      <c r="F3656" s="76" t="s">
        <v>19534</v>
      </c>
      <c r="G3656" s="76" t="s">
        <v>19535</v>
      </c>
      <c r="H3656" s="76" t="s">
        <v>19536</v>
      </c>
      <c r="I3656" s="76" t="s">
        <v>19530</v>
      </c>
      <c r="J3656" s="76" t="s">
        <v>19531</v>
      </c>
      <c r="K3656" s="76" t="s">
        <v>19532</v>
      </c>
    </row>
    <row r="3657" spans="1:11" x14ac:dyDescent="0.3">
      <c r="A3657" s="65" t="s">
        <v>3945</v>
      </c>
      <c r="B3657" s="70" t="s">
        <v>14555</v>
      </c>
      <c r="C3657" s="72" t="s">
        <v>19396</v>
      </c>
      <c r="D3657" s="76" t="s">
        <v>19525</v>
      </c>
      <c r="E3657" s="76" t="s">
        <v>19533</v>
      </c>
      <c r="F3657" s="76" t="s">
        <v>19534</v>
      </c>
      <c r="G3657" s="76" t="s">
        <v>19535</v>
      </c>
      <c r="H3657" s="76" t="s">
        <v>19536</v>
      </c>
      <c r="I3657" s="76" t="s">
        <v>19530</v>
      </c>
      <c r="J3657" s="76" t="s">
        <v>19531</v>
      </c>
      <c r="K3657" s="76" t="s">
        <v>19532</v>
      </c>
    </row>
    <row r="3658" spans="1:11" x14ac:dyDescent="0.3">
      <c r="A3658" s="65" t="s">
        <v>3946</v>
      </c>
      <c r="B3658" s="70" t="s">
        <v>16012</v>
      </c>
      <c r="C3658" s="72" t="s">
        <v>19396</v>
      </c>
      <c r="D3658" s="76" t="s">
        <v>19525</v>
      </c>
      <c r="E3658" s="76" t="s">
        <v>19526</v>
      </c>
      <c r="F3658" s="76" t="s">
        <v>19534</v>
      </c>
      <c r="G3658" s="76" t="s">
        <v>19535</v>
      </c>
      <c r="H3658" s="76" t="s">
        <v>19536</v>
      </c>
      <c r="I3658" s="76" t="s">
        <v>19530</v>
      </c>
      <c r="J3658" s="76" t="s">
        <v>19531</v>
      </c>
      <c r="K3658" s="76" t="s">
        <v>19532</v>
      </c>
    </row>
    <row r="3659" spans="1:11" x14ac:dyDescent="0.3">
      <c r="A3659" s="65" t="s">
        <v>3947</v>
      </c>
      <c r="B3659" s="70" t="s">
        <v>16013</v>
      </c>
      <c r="C3659" s="72" t="s">
        <v>19396</v>
      </c>
      <c r="D3659" s="76" t="s">
        <v>19525</v>
      </c>
      <c r="E3659" s="76" t="s">
        <v>19526</v>
      </c>
      <c r="F3659" s="76" t="s">
        <v>19534</v>
      </c>
      <c r="G3659" s="76" t="s">
        <v>19535</v>
      </c>
      <c r="H3659" s="76" t="s">
        <v>19536</v>
      </c>
      <c r="I3659" s="76" t="s">
        <v>19530</v>
      </c>
      <c r="J3659" s="76" t="s">
        <v>19531</v>
      </c>
      <c r="K3659" s="76" t="s">
        <v>19532</v>
      </c>
    </row>
    <row r="3660" spans="1:11" x14ac:dyDescent="0.3">
      <c r="A3660" s="65" t="s">
        <v>3948</v>
      </c>
      <c r="B3660" s="70" t="s">
        <v>16014</v>
      </c>
      <c r="C3660" s="72" t="s">
        <v>19396</v>
      </c>
      <c r="D3660" s="76" t="s">
        <v>19525</v>
      </c>
      <c r="E3660" s="76" t="s">
        <v>19526</v>
      </c>
      <c r="F3660" s="76" t="s">
        <v>19534</v>
      </c>
      <c r="G3660" s="76" t="s">
        <v>19528</v>
      </c>
      <c r="H3660" s="76" t="s">
        <v>19536</v>
      </c>
      <c r="I3660" s="76" t="s">
        <v>19530</v>
      </c>
      <c r="J3660" s="76" t="s">
        <v>19531</v>
      </c>
      <c r="K3660" s="76" t="s">
        <v>19532</v>
      </c>
    </row>
    <row r="3661" spans="1:11" x14ac:dyDescent="0.3">
      <c r="A3661" s="65" t="s">
        <v>3949</v>
      </c>
      <c r="B3661" s="70" t="s">
        <v>16015</v>
      </c>
      <c r="C3661" s="72" t="s">
        <v>19396</v>
      </c>
      <c r="D3661" s="76" t="s">
        <v>19525</v>
      </c>
      <c r="E3661" s="76" t="s">
        <v>19526</v>
      </c>
      <c r="F3661" s="76" t="s">
        <v>19534</v>
      </c>
      <c r="G3661" s="76" t="s">
        <v>19528</v>
      </c>
      <c r="H3661" s="76" t="s">
        <v>19536</v>
      </c>
      <c r="I3661" s="76" t="s">
        <v>19530</v>
      </c>
      <c r="J3661" s="76" t="s">
        <v>19531</v>
      </c>
      <c r="K3661" s="76" t="s">
        <v>19532</v>
      </c>
    </row>
    <row r="3662" spans="1:11" x14ac:dyDescent="0.3">
      <c r="A3662" s="65" t="s">
        <v>3950</v>
      </c>
      <c r="B3662" s="70" t="s">
        <v>16016</v>
      </c>
      <c r="C3662" s="72" t="s">
        <v>19396</v>
      </c>
      <c r="D3662" s="76" t="s">
        <v>19525</v>
      </c>
      <c r="E3662" s="76" t="s">
        <v>19533</v>
      </c>
      <c r="F3662" s="76" t="s">
        <v>19534</v>
      </c>
      <c r="G3662" s="76" t="s">
        <v>19528</v>
      </c>
      <c r="H3662" s="76" t="s">
        <v>19536</v>
      </c>
      <c r="I3662" s="76" t="s">
        <v>19530</v>
      </c>
      <c r="J3662" s="76" t="s">
        <v>19531</v>
      </c>
      <c r="K3662" s="76" t="s">
        <v>19532</v>
      </c>
    </row>
    <row r="3663" spans="1:11" x14ac:dyDescent="0.3">
      <c r="A3663" s="65" t="s">
        <v>3951</v>
      </c>
      <c r="B3663" s="70" t="s">
        <v>16017</v>
      </c>
      <c r="C3663" s="72" t="s">
        <v>19396</v>
      </c>
      <c r="D3663" s="76" t="s">
        <v>19525</v>
      </c>
      <c r="E3663" s="76" t="s">
        <v>19526</v>
      </c>
      <c r="F3663" s="76" t="s">
        <v>19534</v>
      </c>
      <c r="G3663" s="76" t="s">
        <v>19535</v>
      </c>
      <c r="H3663" s="76" t="s">
        <v>19536</v>
      </c>
      <c r="I3663" s="76" t="s">
        <v>19530</v>
      </c>
      <c r="J3663" s="76" t="s">
        <v>19531</v>
      </c>
      <c r="K3663" s="76" t="s">
        <v>19532</v>
      </c>
    </row>
    <row r="3664" spans="1:11" x14ac:dyDescent="0.3">
      <c r="A3664" s="66" t="s">
        <v>3952</v>
      </c>
      <c r="B3664" s="70" t="s">
        <v>16018</v>
      </c>
      <c r="C3664" s="73" t="s">
        <v>19397</v>
      </c>
      <c r="D3664" s="77" t="s">
        <v>19525</v>
      </c>
      <c r="E3664" s="77" t="s">
        <v>19533</v>
      </c>
      <c r="F3664" s="77" t="s">
        <v>19534</v>
      </c>
      <c r="G3664" s="77" t="s">
        <v>19535</v>
      </c>
      <c r="H3664" s="77" t="s">
        <v>19529</v>
      </c>
      <c r="I3664" s="77" t="s">
        <v>19530</v>
      </c>
      <c r="J3664" s="77" t="s">
        <v>19531</v>
      </c>
      <c r="K3664" s="77" t="s">
        <v>19532</v>
      </c>
    </row>
    <row r="3665" spans="1:11" x14ac:dyDescent="0.3">
      <c r="A3665" s="66" t="s">
        <v>3953</v>
      </c>
      <c r="B3665" s="70" t="s">
        <v>16019</v>
      </c>
      <c r="C3665" s="73" t="s">
        <v>19397</v>
      </c>
      <c r="D3665" s="77" t="s">
        <v>19525</v>
      </c>
      <c r="E3665" s="77" t="s">
        <v>19533</v>
      </c>
      <c r="F3665" s="77" t="s">
        <v>19534</v>
      </c>
      <c r="G3665" s="77" t="s">
        <v>19535</v>
      </c>
      <c r="H3665" s="77" t="s">
        <v>19529</v>
      </c>
      <c r="I3665" s="77" t="s">
        <v>19530</v>
      </c>
      <c r="J3665" s="77" t="s">
        <v>19531</v>
      </c>
      <c r="K3665" s="77" t="s">
        <v>19532</v>
      </c>
    </row>
    <row r="3666" spans="1:11" x14ac:dyDescent="0.3">
      <c r="A3666" s="66" t="s">
        <v>3954</v>
      </c>
      <c r="B3666" s="70" t="s">
        <v>16020</v>
      </c>
      <c r="C3666" s="73" t="s">
        <v>19397</v>
      </c>
      <c r="D3666" s="77" t="s">
        <v>19525</v>
      </c>
      <c r="E3666" s="77" t="s">
        <v>19533</v>
      </c>
      <c r="F3666" s="77" t="s">
        <v>19534</v>
      </c>
      <c r="G3666" s="77" t="s">
        <v>19535</v>
      </c>
      <c r="H3666" s="77" t="s">
        <v>19529</v>
      </c>
      <c r="I3666" s="77" t="s">
        <v>19530</v>
      </c>
      <c r="J3666" s="77" t="s">
        <v>19531</v>
      </c>
      <c r="K3666" s="77" t="s">
        <v>19532</v>
      </c>
    </row>
    <row r="3667" spans="1:11" x14ac:dyDescent="0.3">
      <c r="A3667" s="66" t="s">
        <v>3955</v>
      </c>
      <c r="B3667" s="70" t="s">
        <v>16021</v>
      </c>
      <c r="C3667" s="73" t="s">
        <v>19397</v>
      </c>
      <c r="D3667" s="77" t="s">
        <v>19525</v>
      </c>
      <c r="E3667" s="77" t="s">
        <v>19533</v>
      </c>
      <c r="F3667" s="77" t="s">
        <v>19534</v>
      </c>
      <c r="G3667" s="77" t="s">
        <v>19535</v>
      </c>
      <c r="H3667" s="77" t="s">
        <v>19529</v>
      </c>
      <c r="I3667" s="77" t="s">
        <v>19530</v>
      </c>
      <c r="J3667" s="77" t="s">
        <v>19531</v>
      </c>
      <c r="K3667" s="77" t="s">
        <v>19532</v>
      </c>
    </row>
    <row r="3668" spans="1:11" x14ac:dyDescent="0.3">
      <c r="A3668" s="66" t="s">
        <v>3956</v>
      </c>
      <c r="B3668" s="70" t="s">
        <v>16022</v>
      </c>
      <c r="C3668" s="73" t="s">
        <v>19397</v>
      </c>
      <c r="D3668" s="77" t="s">
        <v>19525</v>
      </c>
      <c r="E3668" s="77" t="s">
        <v>19526</v>
      </c>
      <c r="F3668" s="77" t="s">
        <v>19534</v>
      </c>
      <c r="G3668" s="77" t="s">
        <v>19535</v>
      </c>
      <c r="H3668" s="77" t="s">
        <v>19529</v>
      </c>
      <c r="I3668" s="77" t="s">
        <v>19530</v>
      </c>
      <c r="J3668" s="77" t="s">
        <v>19531</v>
      </c>
      <c r="K3668" s="77" t="s">
        <v>19532</v>
      </c>
    </row>
    <row r="3669" spans="1:11" x14ac:dyDescent="0.3">
      <c r="A3669" s="66" t="s">
        <v>3957</v>
      </c>
      <c r="B3669" s="70" t="s">
        <v>16023</v>
      </c>
      <c r="C3669" s="73" t="s">
        <v>19397</v>
      </c>
      <c r="D3669" s="77" t="s">
        <v>19525</v>
      </c>
      <c r="E3669" s="77" t="s">
        <v>19533</v>
      </c>
      <c r="F3669" s="77" t="s">
        <v>19534</v>
      </c>
      <c r="G3669" s="77" t="s">
        <v>19535</v>
      </c>
      <c r="H3669" s="77" t="s">
        <v>19529</v>
      </c>
      <c r="I3669" s="77" t="s">
        <v>19530</v>
      </c>
      <c r="J3669" s="77" t="s">
        <v>19531</v>
      </c>
      <c r="K3669" s="77" t="s">
        <v>19532</v>
      </c>
    </row>
    <row r="3670" spans="1:11" x14ac:dyDescent="0.3">
      <c r="A3670" s="66" t="s">
        <v>3958</v>
      </c>
      <c r="B3670" s="70" t="s">
        <v>16024</v>
      </c>
      <c r="C3670" s="73" t="s">
        <v>19397</v>
      </c>
      <c r="D3670" s="77" t="s">
        <v>19525</v>
      </c>
      <c r="E3670" s="77" t="s">
        <v>19533</v>
      </c>
      <c r="F3670" s="77" t="s">
        <v>19534</v>
      </c>
      <c r="G3670" s="77" t="s">
        <v>19535</v>
      </c>
      <c r="H3670" s="77" t="s">
        <v>19529</v>
      </c>
      <c r="I3670" s="77" t="s">
        <v>19530</v>
      </c>
      <c r="J3670" s="77" t="s">
        <v>19531</v>
      </c>
      <c r="K3670" s="77" t="s">
        <v>19532</v>
      </c>
    </row>
    <row r="3671" spans="1:11" x14ac:dyDescent="0.3">
      <c r="A3671" s="66" t="s">
        <v>3959</v>
      </c>
      <c r="B3671" s="70" t="s">
        <v>16025</v>
      </c>
      <c r="C3671" s="73" t="s">
        <v>19397</v>
      </c>
      <c r="D3671" s="77" t="s">
        <v>19525</v>
      </c>
      <c r="E3671" s="77" t="s">
        <v>19533</v>
      </c>
      <c r="F3671" s="77" t="s">
        <v>19534</v>
      </c>
      <c r="G3671" s="77" t="s">
        <v>19535</v>
      </c>
      <c r="H3671" s="77" t="s">
        <v>19529</v>
      </c>
      <c r="I3671" s="77" t="s">
        <v>19530</v>
      </c>
      <c r="J3671" s="77" t="s">
        <v>19531</v>
      </c>
      <c r="K3671" s="77" t="s">
        <v>19532</v>
      </c>
    </row>
    <row r="3672" spans="1:11" x14ac:dyDescent="0.3">
      <c r="A3672" s="66" t="s">
        <v>3960</v>
      </c>
      <c r="B3672" s="70" t="s">
        <v>16026</v>
      </c>
      <c r="C3672" s="73" t="s">
        <v>19397</v>
      </c>
      <c r="D3672" s="77" t="s">
        <v>19525</v>
      </c>
      <c r="E3672" s="77" t="s">
        <v>19533</v>
      </c>
      <c r="F3672" s="77" t="s">
        <v>19538</v>
      </c>
      <c r="G3672" s="77" t="s">
        <v>19535</v>
      </c>
      <c r="H3672" s="77" t="s">
        <v>19529</v>
      </c>
      <c r="I3672" s="77" t="s">
        <v>19530</v>
      </c>
      <c r="J3672" s="77" t="s">
        <v>19531</v>
      </c>
      <c r="K3672" s="77" t="s">
        <v>19532</v>
      </c>
    </row>
    <row r="3673" spans="1:11" x14ac:dyDescent="0.3">
      <c r="A3673" s="65" t="s">
        <v>3961</v>
      </c>
      <c r="B3673" s="70" t="s">
        <v>14401</v>
      </c>
      <c r="C3673" s="72" t="s">
        <v>19397</v>
      </c>
      <c r="D3673" s="76" t="s">
        <v>19525</v>
      </c>
      <c r="E3673" s="76" t="s">
        <v>19526</v>
      </c>
      <c r="F3673" s="76" t="s">
        <v>19538</v>
      </c>
      <c r="G3673" s="76" t="s">
        <v>19535</v>
      </c>
      <c r="H3673" s="76" t="s">
        <v>19536</v>
      </c>
      <c r="I3673" s="76" t="s">
        <v>19530</v>
      </c>
      <c r="J3673" s="76" t="s">
        <v>19531</v>
      </c>
      <c r="K3673" s="76" t="s">
        <v>19532</v>
      </c>
    </row>
    <row r="3674" spans="1:11" x14ac:dyDescent="0.3">
      <c r="A3674" s="65" t="s">
        <v>3962</v>
      </c>
      <c r="B3674" s="70" t="s">
        <v>16027</v>
      </c>
      <c r="C3674" s="72" t="s">
        <v>19396</v>
      </c>
      <c r="D3674" s="76" t="s">
        <v>19525</v>
      </c>
      <c r="E3674" s="76" t="s">
        <v>19526</v>
      </c>
      <c r="F3674" s="76" t="s">
        <v>19534</v>
      </c>
      <c r="G3674" s="76" t="s">
        <v>19535</v>
      </c>
      <c r="H3674" s="76" t="s">
        <v>19536</v>
      </c>
      <c r="I3674" s="76" t="s">
        <v>19530</v>
      </c>
      <c r="J3674" s="76" t="s">
        <v>19531</v>
      </c>
      <c r="K3674" s="76" t="s">
        <v>19532</v>
      </c>
    </row>
    <row r="3675" spans="1:11" x14ac:dyDescent="0.3">
      <c r="A3675" s="65" t="s">
        <v>3963</v>
      </c>
      <c r="B3675" s="70" t="s">
        <v>16028</v>
      </c>
      <c r="C3675" s="72" t="s">
        <v>19396</v>
      </c>
      <c r="D3675" s="76" t="s">
        <v>19525</v>
      </c>
      <c r="E3675" s="76" t="s">
        <v>19533</v>
      </c>
      <c r="F3675" s="76" t="s">
        <v>19534</v>
      </c>
      <c r="G3675" s="76" t="s">
        <v>19535</v>
      </c>
      <c r="H3675" s="76" t="s">
        <v>19536</v>
      </c>
      <c r="I3675" s="76" t="s">
        <v>19530</v>
      </c>
      <c r="J3675" s="76" t="s">
        <v>19531</v>
      </c>
      <c r="K3675" s="76" t="s">
        <v>19532</v>
      </c>
    </row>
    <row r="3676" spans="1:11" x14ac:dyDescent="0.3">
      <c r="A3676" s="65" t="s">
        <v>3964</v>
      </c>
      <c r="B3676" s="70" t="s">
        <v>16029</v>
      </c>
      <c r="C3676" s="72" t="s">
        <v>19396</v>
      </c>
      <c r="D3676" s="76" t="s">
        <v>19525</v>
      </c>
      <c r="E3676" s="76" t="s">
        <v>19533</v>
      </c>
      <c r="F3676" s="76" t="s">
        <v>19534</v>
      </c>
      <c r="G3676" s="76" t="s">
        <v>19535</v>
      </c>
      <c r="H3676" s="76" t="s">
        <v>19536</v>
      </c>
      <c r="I3676" s="76" t="s">
        <v>19530</v>
      </c>
      <c r="J3676" s="76" t="s">
        <v>19531</v>
      </c>
      <c r="K3676" s="76" t="s">
        <v>19532</v>
      </c>
    </row>
    <row r="3677" spans="1:11" x14ac:dyDescent="0.3">
      <c r="A3677" s="65" t="s">
        <v>3965</v>
      </c>
      <c r="B3677" s="70" t="s">
        <v>16030</v>
      </c>
      <c r="C3677" s="72" t="s">
        <v>19396</v>
      </c>
      <c r="D3677" s="76" t="s">
        <v>19525</v>
      </c>
      <c r="E3677" s="76" t="s">
        <v>19526</v>
      </c>
      <c r="F3677" s="76" t="s">
        <v>19534</v>
      </c>
      <c r="G3677" s="76" t="s">
        <v>19535</v>
      </c>
      <c r="H3677" s="76" t="s">
        <v>19536</v>
      </c>
      <c r="I3677" s="76" t="s">
        <v>19530</v>
      </c>
      <c r="J3677" s="76" t="s">
        <v>19531</v>
      </c>
      <c r="K3677" s="76" t="s">
        <v>19532</v>
      </c>
    </row>
    <row r="3678" spans="1:11" x14ac:dyDescent="0.3">
      <c r="A3678" s="65" t="s">
        <v>3966</v>
      </c>
      <c r="B3678" s="70" t="s">
        <v>16031</v>
      </c>
      <c r="C3678" s="72" t="s">
        <v>19396</v>
      </c>
      <c r="D3678" s="76" t="s">
        <v>19525</v>
      </c>
      <c r="E3678" s="76" t="s">
        <v>19533</v>
      </c>
      <c r="F3678" s="76" t="s">
        <v>19534</v>
      </c>
      <c r="G3678" s="76" t="s">
        <v>19528</v>
      </c>
      <c r="H3678" s="76" t="s">
        <v>19536</v>
      </c>
      <c r="I3678" s="76" t="s">
        <v>19530</v>
      </c>
      <c r="J3678" s="76" t="s">
        <v>19531</v>
      </c>
      <c r="K3678" s="76" t="s">
        <v>19532</v>
      </c>
    </row>
    <row r="3679" spans="1:11" x14ac:dyDescent="0.3">
      <c r="A3679" s="65" t="s">
        <v>3967</v>
      </c>
      <c r="B3679" s="70" t="s">
        <v>15311</v>
      </c>
      <c r="C3679" s="72" t="s">
        <v>19396</v>
      </c>
      <c r="D3679" s="76" t="s">
        <v>19525</v>
      </c>
      <c r="E3679" s="76" t="s">
        <v>19526</v>
      </c>
      <c r="F3679" s="76" t="s">
        <v>19534</v>
      </c>
      <c r="G3679" s="76" t="s">
        <v>19535</v>
      </c>
      <c r="H3679" s="76" t="s">
        <v>19536</v>
      </c>
      <c r="I3679" s="76" t="s">
        <v>19530</v>
      </c>
      <c r="J3679" s="76" t="s">
        <v>19531</v>
      </c>
      <c r="K3679" s="76" t="s">
        <v>19532</v>
      </c>
    </row>
    <row r="3680" spans="1:11" x14ac:dyDescent="0.3">
      <c r="A3680" s="65" t="s">
        <v>3968</v>
      </c>
      <c r="B3680" s="70" t="s">
        <v>16032</v>
      </c>
      <c r="C3680" s="72" t="s">
        <v>19396</v>
      </c>
      <c r="D3680" s="76" t="s">
        <v>19525</v>
      </c>
      <c r="E3680" s="76" t="s">
        <v>19533</v>
      </c>
      <c r="F3680" s="76" t="s">
        <v>19534</v>
      </c>
      <c r="G3680" s="76" t="s">
        <v>19528</v>
      </c>
      <c r="H3680" s="76" t="s">
        <v>19536</v>
      </c>
      <c r="I3680" s="76" t="s">
        <v>19530</v>
      </c>
      <c r="J3680" s="76" t="s">
        <v>19531</v>
      </c>
      <c r="K3680" s="76" t="s">
        <v>19532</v>
      </c>
    </row>
    <row r="3681" spans="1:11" x14ac:dyDescent="0.3">
      <c r="A3681" s="65" t="s">
        <v>3969</v>
      </c>
      <c r="B3681" s="70" t="s">
        <v>15937</v>
      </c>
      <c r="C3681" s="72" t="s">
        <v>19397</v>
      </c>
      <c r="D3681" s="76" t="s">
        <v>19525</v>
      </c>
      <c r="E3681" s="76" t="s">
        <v>19526</v>
      </c>
      <c r="F3681" s="76" t="s">
        <v>19538</v>
      </c>
      <c r="G3681" s="76" t="s">
        <v>19528</v>
      </c>
      <c r="H3681" s="76" t="s">
        <v>19536</v>
      </c>
      <c r="I3681" s="76" t="s">
        <v>19530</v>
      </c>
      <c r="J3681" s="76" t="s">
        <v>19531</v>
      </c>
      <c r="K3681" s="76" t="s">
        <v>19532</v>
      </c>
    </row>
    <row r="3682" spans="1:11" x14ac:dyDescent="0.3">
      <c r="A3682" s="65" t="s">
        <v>3970</v>
      </c>
      <c r="B3682" s="70" t="s">
        <v>15938</v>
      </c>
      <c r="C3682" s="72" t="s">
        <v>19397</v>
      </c>
      <c r="D3682" s="76" t="s">
        <v>19525</v>
      </c>
      <c r="E3682" s="76" t="s">
        <v>19526</v>
      </c>
      <c r="F3682" s="76" t="s">
        <v>19534</v>
      </c>
      <c r="G3682" s="76" t="s">
        <v>19528</v>
      </c>
      <c r="H3682" s="76" t="s">
        <v>19536</v>
      </c>
      <c r="I3682" s="76" t="s">
        <v>19530</v>
      </c>
      <c r="J3682" s="76" t="s">
        <v>19531</v>
      </c>
      <c r="K3682" s="76" t="s">
        <v>19532</v>
      </c>
    </row>
    <row r="3683" spans="1:11" x14ac:dyDescent="0.3">
      <c r="A3683" s="65" t="s">
        <v>3971</v>
      </c>
      <c r="B3683" s="70" t="s">
        <v>15939</v>
      </c>
      <c r="C3683" s="72" t="s">
        <v>19397</v>
      </c>
      <c r="D3683" s="76" t="s">
        <v>19525</v>
      </c>
      <c r="E3683" s="76" t="s">
        <v>19526</v>
      </c>
      <c r="F3683" s="76" t="s">
        <v>19534</v>
      </c>
      <c r="G3683" s="76" t="s">
        <v>19528</v>
      </c>
      <c r="H3683" s="76" t="s">
        <v>19536</v>
      </c>
      <c r="I3683" s="76" t="s">
        <v>19530</v>
      </c>
      <c r="J3683" s="76" t="s">
        <v>19531</v>
      </c>
      <c r="K3683" s="76" t="s">
        <v>19532</v>
      </c>
    </row>
    <row r="3684" spans="1:11" x14ac:dyDescent="0.3">
      <c r="A3684" s="65" t="s">
        <v>3972</v>
      </c>
      <c r="B3684" s="70" t="s">
        <v>15940</v>
      </c>
      <c r="C3684" s="72" t="s">
        <v>19397</v>
      </c>
      <c r="D3684" s="76" t="s">
        <v>19525</v>
      </c>
      <c r="E3684" s="76" t="s">
        <v>19526</v>
      </c>
      <c r="F3684" s="76" t="s">
        <v>19534</v>
      </c>
      <c r="G3684" s="76" t="s">
        <v>19528</v>
      </c>
      <c r="H3684" s="76" t="s">
        <v>19536</v>
      </c>
      <c r="I3684" s="76" t="s">
        <v>19530</v>
      </c>
      <c r="J3684" s="76" t="s">
        <v>19531</v>
      </c>
      <c r="K3684" s="76" t="s">
        <v>19532</v>
      </c>
    </row>
    <row r="3685" spans="1:11" x14ac:dyDescent="0.3">
      <c r="A3685" s="65" t="s">
        <v>3973</v>
      </c>
      <c r="B3685" s="70" t="s">
        <v>16033</v>
      </c>
      <c r="C3685" s="72" t="s">
        <v>19396</v>
      </c>
      <c r="D3685" s="76" t="s">
        <v>19525</v>
      </c>
      <c r="E3685" s="76" t="s">
        <v>19526</v>
      </c>
      <c r="F3685" s="76" t="s">
        <v>19538</v>
      </c>
      <c r="G3685" s="76" t="s">
        <v>19535</v>
      </c>
      <c r="H3685" s="76" t="s">
        <v>19536</v>
      </c>
      <c r="I3685" s="76" t="s">
        <v>19530</v>
      </c>
      <c r="J3685" s="76" t="s">
        <v>19531</v>
      </c>
      <c r="K3685" s="76" t="s">
        <v>19532</v>
      </c>
    </row>
    <row r="3686" spans="1:11" x14ac:dyDescent="0.3">
      <c r="A3686" s="65" t="s">
        <v>3974</v>
      </c>
      <c r="B3686" s="70" t="s">
        <v>16034</v>
      </c>
      <c r="C3686" s="72" t="s">
        <v>19396</v>
      </c>
      <c r="D3686" s="76" t="s">
        <v>19525</v>
      </c>
      <c r="E3686" s="76" t="s">
        <v>19526</v>
      </c>
      <c r="F3686" s="76" t="s">
        <v>19534</v>
      </c>
      <c r="G3686" s="76" t="s">
        <v>19535</v>
      </c>
      <c r="H3686" s="76" t="s">
        <v>19536</v>
      </c>
      <c r="I3686" s="76" t="s">
        <v>19530</v>
      </c>
      <c r="J3686" s="76" t="s">
        <v>19531</v>
      </c>
      <c r="K3686" s="76" t="s">
        <v>19532</v>
      </c>
    </row>
    <row r="3687" spans="1:11" x14ac:dyDescent="0.3">
      <c r="A3687" s="65" t="s">
        <v>3975</v>
      </c>
      <c r="B3687" s="70" t="s">
        <v>16035</v>
      </c>
      <c r="C3687" s="72" t="s">
        <v>19396</v>
      </c>
      <c r="D3687" s="76" t="s">
        <v>19525</v>
      </c>
      <c r="E3687" s="76" t="s">
        <v>19542</v>
      </c>
      <c r="F3687" s="76" t="s">
        <v>19534</v>
      </c>
      <c r="G3687" s="76" t="s">
        <v>19528</v>
      </c>
      <c r="H3687" s="76" t="s">
        <v>19536</v>
      </c>
      <c r="I3687" s="76" t="s">
        <v>19530</v>
      </c>
      <c r="J3687" s="76" t="s">
        <v>19531</v>
      </c>
      <c r="K3687" s="76" t="s">
        <v>19532</v>
      </c>
    </row>
    <row r="3688" spans="1:11" x14ac:dyDescent="0.3">
      <c r="A3688" s="65" t="s">
        <v>3976</v>
      </c>
      <c r="B3688" s="70" t="s">
        <v>16036</v>
      </c>
      <c r="C3688" s="72" t="s">
        <v>19396</v>
      </c>
      <c r="D3688" s="76" t="s">
        <v>19525</v>
      </c>
      <c r="E3688" s="76" t="s">
        <v>19533</v>
      </c>
      <c r="F3688" s="76" t="s">
        <v>19534</v>
      </c>
      <c r="G3688" s="76" t="s">
        <v>19535</v>
      </c>
      <c r="H3688" s="76" t="s">
        <v>19536</v>
      </c>
      <c r="I3688" s="76" t="s">
        <v>19530</v>
      </c>
      <c r="J3688" s="76" t="s">
        <v>19531</v>
      </c>
      <c r="K3688" s="76" t="s">
        <v>19532</v>
      </c>
    </row>
    <row r="3689" spans="1:11" x14ac:dyDescent="0.3">
      <c r="A3689" s="65" t="s">
        <v>3977</v>
      </c>
      <c r="B3689" s="70" t="s">
        <v>16037</v>
      </c>
      <c r="C3689" s="72" t="s">
        <v>19396</v>
      </c>
      <c r="D3689" s="76" t="s">
        <v>19525</v>
      </c>
      <c r="E3689" s="76" t="s">
        <v>19526</v>
      </c>
      <c r="F3689" s="76" t="s">
        <v>19534</v>
      </c>
      <c r="G3689" s="76" t="s">
        <v>19535</v>
      </c>
      <c r="H3689" s="76" t="s">
        <v>19536</v>
      </c>
      <c r="I3689" s="76" t="s">
        <v>19530</v>
      </c>
      <c r="J3689" s="76" t="s">
        <v>19531</v>
      </c>
      <c r="K3689" s="76" t="s">
        <v>19532</v>
      </c>
    </row>
    <row r="3690" spans="1:11" x14ac:dyDescent="0.3">
      <c r="A3690" s="65" t="s">
        <v>3978</v>
      </c>
      <c r="B3690" s="70" t="s">
        <v>16038</v>
      </c>
      <c r="C3690" s="72" t="s">
        <v>19396</v>
      </c>
      <c r="D3690" s="76" t="s">
        <v>19525</v>
      </c>
      <c r="E3690" s="76" t="s">
        <v>19542</v>
      </c>
      <c r="F3690" s="76" t="s">
        <v>19534</v>
      </c>
      <c r="G3690" s="76" t="s">
        <v>19528</v>
      </c>
      <c r="H3690" s="76" t="s">
        <v>19536</v>
      </c>
      <c r="I3690" s="76" t="s">
        <v>19530</v>
      </c>
      <c r="J3690" s="76" t="s">
        <v>19531</v>
      </c>
      <c r="K3690" s="76" t="s">
        <v>19532</v>
      </c>
    </row>
    <row r="3691" spans="1:11" x14ac:dyDescent="0.3">
      <c r="A3691" s="65" t="s">
        <v>3979</v>
      </c>
      <c r="B3691" s="70" t="s">
        <v>16039</v>
      </c>
      <c r="C3691" s="72" t="s">
        <v>19396</v>
      </c>
      <c r="D3691" s="76" t="s">
        <v>19525</v>
      </c>
      <c r="E3691" s="76" t="s">
        <v>19537</v>
      </c>
      <c r="F3691" s="76" t="s">
        <v>19534</v>
      </c>
      <c r="G3691" s="76" t="s">
        <v>19528</v>
      </c>
      <c r="H3691" s="76" t="s">
        <v>19536</v>
      </c>
      <c r="I3691" s="76" t="s">
        <v>19530</v>
      </c>
      <c r="J3691" s="76" t="s">
        <v>19531</v>
      </c>
      <c r="K3691" s="76" t="s">
        <v>19532</v>
      </c>
    </row>
    <row r="3692" spans="1:11" x14ac:dyDescent="0.3">
      <c r="A3692" s="65" t="s">
        <v>3980</v>
      </c>
      <c r="B3692" s="70" t="s">
        <v>16040</v>
      </c>
      <c r="C3692" s="72" t="s">
        <v>19396</v>
      </c>
      <c r="D3692" s="76" t="s">
        <v>19525</v>
      </c>
      <c r="E3692" s="76" t="s">
        <v>19526</v>
      </c>
      <c r="F3692" s="76" t="s">
        <v>19534</v>
      </c>
      <c r="G3692" s="76" t="s">
        <v>19535</v>
      </c>
      <c r="H3692" s="76" t="s">
        <v>19536</v>
      </c>
      <c r="I3692" s="76" t="s">
        <v>19530</v>
      </c>
      <c r="J3692" s="76" t="s">
        <v>19531</v>
      </c>
      <c r="K3692" s="76" t="s">
        <v>19532</v>
      </c>
    </row>
    <row r="3693" spans="1:11" x14ac:dyDescent="0.3">
      <c r="A3693" s="65" t="s">
        <v>3981</v>
      </c>
      <c r="B3693" s="70" t="s">
        <v>16041</v>
      </c>
      <c r="C3693" s="72" t="s">
        <v>19396</v>
      </c>
      <c r="D3693" s="76" t="s">
        <v>19525</v>
      </c>
      <c r="E3693" s="76" t="s">
        <v>19526</v>
      </c>
      <c r="F3693" s="76" t="s">
        <v>19541</v>
      </c>
      <c r="G3693" s="76" t="s">
        <v>19535</v>
      </c>
      <c r="H3693" s="76" t="s">
        <v>19536</v>
      </c>
      <c r="I3693" s="76" t="s">
        <v>19530</v>
      </c>
      <c r="J3693" s="76" t="s">
        <v>19531</v>
      </c>
      <c r="K3693" s="76" t="s">
        <v>19532</v>
      </c>
    </row>
    <row r="3694" spans="1:11" x14ac:dyDescent="0.3">
      <c r="A3694" s="65" t="s">
        <v>3982</v>
      </c>
      <c r="B3694" s="70" t="s">
        <v>16042</v>
      </c>
      <c r="C3694" s="72" t="s">
        <v>19396</v>
      </c>
      <c r="D3694" s="76" t="s">
        <v>19525</v>
      </c>
      <c r="E3694" s="76" t="s">
        <v>19526</v>
      </c>
      <c r="F3694" s="76" t="s">
        <v>19534</v>
      </c>
      <c r="G3694" s="76" t="s">
        <v>19535</v>
      </c>
      <c r="H3694" s="76" t="s">
        <v>19536</v>
      </c>
      <c r="I3694" s="76" t="s">
        <v>19530</v>
      </c>
      <c r="J3694" s="76" t="s">
        <v>19531</v>
      </c>
      <c r="K3694" s="76" t="s">
        <v>19532</v>
      </c>
    </row>
    <row r="3695" spans="1:11" x14ac:dyDescent="0.3">
      <c r="A3695" s="65" t="s">
        <v>3983</v>
      </c>
      <c r="B3695" s="70" t="s">
        <v>16043</v>
      </c>
      <c r="C3695" s="72" t="s">
        <v>19396</v>
      </c>
      <c r="D3695" s="76" t="s">
        <v>19525</v>
      </c>
      <c r="E3695" s="76" t="s">
        <v>19533</v>
      </c>
      <c r="F3695" s="76" t="s">
        <v>19527</v>
      </c>
      <c r="G3695" s="76" t="s">
        <v>19535</v>
      </c>
      <c r="H3695" s="76" t="s">
        <v>19536</v>
      </c>
      <c r="I3695" s="76" t="s">
        <v>19530</v>
      </c>
      <c r="J3695" s="76" t="s">
        <v>19531</v>
      </c>
      <c r="K3695" s="76" t="s">
        <v>19532</v>
      </c>
    </row>
    <row r="3696" spans="1:11" x14ac:dyDescent="0.3">
      <c r="A3696" s="65" t="s">
        <v>3984</v>
      </c>
      <c r="B3696" s="70" t="s">
        <v>16044</v>
      </c>
      <c r="C3696" s="72" t="s">
        <v>19396</v>
      </c>
      <c r="D3696" s="76" t="s">
        <v>19525</v>
      </c>
      <c r="E3696" s="76" t="s">
        <v>19533</v>
      </c>
      <c r="F3696" s="76" t="s">
        <v>19534</v>
      </c>
      <c r="G3696" s="76" t="s">
        <v>19535</v>
      </c>
      <c r="H3696" s="76" t="s">
        <v>19536</v>
      </c>
      <c r="I3696" s="76" t="s">
        <v>19530</v>
      </c>
      <c r="J3696" s="76" t="s">
        <v>19531</v>
      </c>
      <c r="K3696" s="76" t="s">
        <v>19532</v>
      </c>
    </row>
    <row r="3697" spans="1:11" x14ac:dyDescent="0.3">
      <c r="A3697" s="65" t="s">
        <v>3985</v>
      </c>
      <c r="B3697" s="70" t="s">
        <v>16045</v>
      </c>
      <c r="C3697" s="72" t="s">
        <v>19396</v>
      </c>
      <c r="D3697" s="76" t="s">
        <v>19525</v>
      </c>
      <c r="E3697" s="76" t="s">
        <v>19526</v>
      </c>
      <c r="F3697" s="76" t="s">
        <v>19534</v>
      </c>
      <c r="G3697" s="76" t="s">
        <v>19528</v>
      </c>
      <c r="H3697" s="76" t="s">
        <v>19536</v>
      </c>
      <c r="I3697" s="76" t="s">
        <v>19530</v>
      </c>
      <c r="J3697" s="76" t="s">
        <v>19531</v>
      </c>
      <c r="K3697" s="76" t="s">
        <v>19532</v>
      </c>
    </row>
    <row r="3698" spans="1:11" x14ac:dyDescent="0.3">
      <c r="A3698" s="65" t="s">
        <v>3986</v>
      </c>
      <c r="B3698" s="70" t="s">
        <v>16046</v>
      </c>
      <c r="C3698" s="72" t="s">
        <v>19396</v>
      </c>
      <c r="D3698" s="76" t="s">
        <v>19525</v>
      </c>
      <c r="E3698" s="76" t="s">
        <v>19526</v>
      </c>
      <c r="F3698" s="76" t="s">
        <v>19534</v>
      </c>
      <c r="G3698" s="76" t="s">
        <v>19535</v>
      </c>
      <c r="H3698" s="76" t="s">
        <v>19536</v>
      </c>
      <c r="I3698" s="76" t="s">
        <v>19530</v>
      </c>
      <c r="J3698" s="76" t="s">
        <v>19531</v>
      </c>
      <c r="K3698" s="76" t="s">
        <v>19532</v>
      </c>
    </row>
    <row r="3699" spans="1:11" x14ac:dyDescent="0.3">
      <c r="A3699" s="65" t="s">
        <v>3987</v>
      </c>
      <c r="B3699" s="70" t="s">
        <v>16047</v>
      </c>
      <c r="C3699" s="72" t="s">
        <v>19397</v>
      </c>
      <c r="D3699" s="76" t="s">
        <v>19525</v>
      </c>
      <c r="E3699" s="76" t="s">
        <v>19526</v>
      </c>
      <c r="F3699" s="76" t="s">
        <v>19538</v>
      </c>
      <c r="G3699" s="76" t="s">
        <v>19535</v>
      </c>
      <c r="H3699" s="76" t="s">
        <v>19529</v>
      </c>
      <c r="I3699" s="76" t="s">
        <v>19548</v>
      </c>
      <c r="J3699" s="76" t="s">
        <v>19549</v>
      </c>
      <c r="K3699" s="76" t="s">
        <v>19550</v>
      </c>
    </row>
    <row r="3700" spans="1:11" x14ac:dyDescent="0.3">
      <c r="A3700" s="65" t="s">
        <v>3988</v>
      </c>
      <c r="B3700" s="70" t="s">
        <v>14366</v>
      </c>
      <c r="C3700" s="72" t="s">
        <v>19396</v>
      </c>
      <c r="D3700" s="76" t="s">
        <v>19525</v>
      </c>
      <c r="E3700" s="76" t="s">
        <v>19526</v>
      </c>
      <c r="F3700" s="76" t="s">
        <v>19534</v>
      </c>
      <c r="G3700" s="76" t="s">
        <v>19535</v>
      </c>
      <c r="H3700" s="76" t="s">
        <v>19536</v>
      </c>
      <c r="I3700" s="76" t="s">
        <v>19530</v>
      </c>
      <c r="J3700" s="76" t="s">
        <v>19531</v>
      </c>
      <c r="K3700" s="76" t="s">
        <v>19532</v>
      </c>
    </row>
    <row r="3701" spans="1:11" x14ac:dyDescent="0.3">
      <c r="A3701" s="65" t="s">
        <v>3989</v>
      </c>
      <c r="B3701" s="70" t="s">
        <v>14371</v>
      </c>
      <c r="C3701" s="72" t="s">
        <v>19396</v>
      </c>
      <c r="D3701" s="76" t="s">
        <v>19525</v>
      </c>
      <c r="E3701" s="76" t="s">
        <v>19526</v>
      </c>
      <c r="F3701" s="76" t="s">
        <v>19541</v>
      </c>
      <c r="G3701" s="76" t="s">
        <v>19535</v>
      </c>
      <c r="H3701" s="76" t="s">
        <v>19536</v>
      </c>
      <c r="I3701" s="76" t="s">
        <v>19530</v>
      </c>
      <c r="J3701" s="76" t="s">
        <v>19531</v>
      </c>
      <c r="K3701" s="76" t="s">
        <v>19532</v>
      </c>
    </row>
    <row r="3702" spans="1:11" x14ac:dyDescent="0.3">
      <c r="A3702" s="65" t="s">
        <v>3990</v>
      </c>
      <c r="B3702" s="70" t="s">
        <v>14372</v>
      </c>
      <c r="C3702" s="72" t="s">
        <v>19396</v>
      </c>
      <c r="D3702" s="76" t="s">
        <v>19525</v>
      </c>
      <c r="E3702" s="76" t="s">
        <v>19526</v>
      </c>
      <c r="F3702" s="76" t="s">
        <v>19541</v>
      </c>
      <c r="G3702" s="76" t="s">
        <v>19535</v>
      </c>
      <c r="H3702" s="76" t="s">
        <v>19536</v>
      </c>
      <c r="I3702" s="76" t="s">
        <v>19530</v>
      </c>
      <c r="J3702" s="76" t="s">
        <v>19531</v>
      </c>
      <c r="K3702" s="76" t="s">
        <v>19532</v>
      </c>
    </row>
    <row r="3703" spans="1:11" x14ac:dyDescent="0.3">
      <c r="A3703" s="65" t="s">
        <v>3991</v>
      </c>
      <c r="B3703" s="70" t="s">
        <v>14378</v>
      </c>
      <c r="C3703" s="72" t="s">
        <v>19396</v>
      </c>
      <c r="D3703" s="76" t="s">
        <v>19525</v>
      </c>
      <c r="E3703" s="76" t="s">
        <v>19526</v>
      </c>
      <c r="F3703" s="76" t="s">
        <v>19534</v>
      </c>
      <c r="G3703" s="76" t="s">
        <v>19535</v>
      </c>
      <c r="H3703" s="76" t="s">
        <v>19536</v>
      </c>
      <c r="I3703" s="76" t="s">
        <v>19530</v>
      </c>
      <c r="J3703" s="76" t="s">
        <v>19531</v>
      </c>
      <c r="K3703" s="76" t="s">
        <v>19532</v>
      </c>
    </row>
    <row r="3704" spans="1:11" x14ac:dyDescent="0.3">
      <c r="A3704" s="65" t="s">
        <v>3992</v>
      </c>
      <c r="B3704" s="70" t="s">
        <v>14379</v>
      </c>
      <c r="C3704" s="72" t="s">
        <v>19396</v>
      </c>
      <c r="D3704" s="76" t="s">
        <v>19525</v>
      </c>
      <c r="E3704" s="76" t="s">
        <v>19526</v>
      </c>
      <c r="F3704" s="76" t="s">
        <v>19534</v>
      </c>
      <c r="G3704" s="76" t="s">
        <v>19535</v>
      </c>
      <c r="H3704" s="76" t="s">
        <v>19536</v>
      </c>
      <c r="I3704" s="76" t="s">
        <v>19530</v>
      </c>
      <c r="J3704" s="76" t="s">
        <v>19531</v>
      </c>
      <c r="K3704" s="76" t="s">
        <v>19532</v>
      </c>
    </row>
    <row r="3705" spans="1:11" x14ac:dyDescent="0.3">
      <c r="A3705" s="65" t="s">
        <v>3993</v>
      </c>
      <c r="B3705" s="70" t="s">
        <v>14380</v>
      </c>
      <c r="C3705" s="72" t="s">
        <v>19396</v>
      </c>
      <c r="D3705" s="76" t="s">
        <v>19525</v>
      </c>
      <c r="E3705" s="76" t="s">
        <v>19526</v>
      </c>
      <c r="F3705" s="76" t="s">
        <v>19534</v>
      </c>
      <c r="G3705" s="76" t="s">
        <v>19535</v>
      </c>
      <c r="H3705" s="76" t="s">
        <v>19536</v>
      </c>
      <c r="I3705" s="76" t="s">
        <v>19530</v>
      </c>
      <c r="J3705" s="76" t="s">
        <v>19531</v>
      </c>
      <c r="K3705" s="76" t="s">
        <v>19532</v>
      </c>
    </row>
    <row r="3706" spans="1:11" x14ac:dyDescent="0.3">
      <c r="A3706" s="65" t="s">
        <v>3994</v>
      </c>
      <c r="B3706" s="70" t="s">
        <v>14368</v>
      </c>
      <c r="C3706" s="72" t="s">
        <v>19396</v>
      </c>
      <c r="D3706" s="76" t="s">
        <v>19525</v>
      </c>
      <c r="E3706" s="76" t="s">
        <v>19526</v>
      </c>
      <c r="F3706" s="76" t="s">
        <v>19541</v>
      </c>
      <c r="G3706" s="76" t="s">
        <v>19535</v>
      </c>
      <c r="H3706" s="76" t="s">
        <v>19536</v>
      </c>
      <c r="I3706" s="76" t="s">
        <v>19530</v>
      </c>
      <c r="J3706" s="76" t="s">
        <v>19531</v>
      </c>
      <c r="K3706" s="76" t="s">
        <v>19532</v>
      </c>
    </row>
    <row r="3707" spans="1:11" x14ac:dyDescent="0.3">
      <c r="A3707" s="65" t="s">
        <v>3995</v>
      </c>
      <c r="B3707" s="70" t="s">
        <v>14372</v>
      </c>
      <c r="C3707" s="72" t="s">
        <v>19397</v>
      </c>
      <c r="D3707" s="76" t="s">
        <v>19525</v>
      </c>
      <c r="E3707" s="76" t="s">
        <v>19526</v>
      </c>
      <c r="F3707" s="76" t="s">
        <v>19541</v>
      </c>
      <c r="G3707" s="76" t="s">
        <v>19535</v>
      </c>
      <c r="H3707" s="76" t="s">
        <v>19536</v>
      </c>
      <c r="I3707" s="76" t="s">
        <v>19530</v>
      </c>
      <c r="J3707" s="76" t="s">
        <v>19531</v>
      </c>
      <c r="K3707" s="76" t="s">
        <v>19532</v>
      </c>
    </row>
    <row r="3708" spans="1:11" x14ac:dyDescent="0.3">
      <c r="A3708" s="65" t="s">
        <v>3996</v>
      </c>
      <c r="B3708" s="70" t="s">
        <v>14373</v>
      </c>
      <c r="C3708" s="72" t="s">
        <v>19396</v>
      </c>
      <c r="D3708" s="76" t="s">
        <v>19525</v>
      </c>
      <c r="E3708" s="76" t="s">
        <v>19526</v>
      </c>
      <c r="F3708" s="76" t="s">
        <v>19541</v>
      </c>
      <c r="G3708" s="76" t="s">
        <v>19535</v>
      </c>
      <c r="H3708" s="76" t="s">
        <v>19536</v>
      </c>
      <c r="I3708" s="76" t="s">
        <v>19530</v>
      </c>
      <c r="J3708" s="76" t="s">
        <v>19531</v>
      </c>
      <c r="K3708" s="76" t="s">
        <v>19532</v>
      </c>
    </row>
    <row r="3709" spans="1:11" x14ac:dyDescent="0.3">
      <c r="A3709" s="65" t="s">
        <v>3997</v>
      </c>
      <c r="B3709" s="70" t="s">
        <v>14363</v>
      </c>
      <c r="C3709" s="72" t="s">
        <v>19396</v>
      </c>
      <c r="D3709" s="76" t="s">
        <v>19525</v>
      </c>
      <c r="E3709" s="76" t="s">
        <v>19526</v>
      </c>
      <c r="F3709" s="76" t="s">
        <v>19534</v>
      </c>
      <c r="G3709" s="76" t="s">
        <v>19535</v>
      </c>
      <c r="H3709" s="76" t="s">
        <v>19536</v>
      </c>
      <c r="I3709" s="76" t="s">
        <v>19530</v>
      </c>
      <c r="J3709" s="76" t="s">
        <v>19531</v>
      </c>
      <c r="K3709" s="76" t="s">
        <v>19532</v>
      </c>
    </row>
    <row r="3710" spans="1:11" x14ac:dyDescent="0.3">
      <c r="A3710" s="65" t="s">
        <v>3998</v>
      </c>
      <c r="B3710" s="70" t="s">
        <v>14364</v>
      </c>
      <c r="C3710" s="72" t="s">
        <v>19396</v>
      </c>
      <c r="D3710" s="76" t="s">
        <v>19525</v>
      </c>
      <c r="E3710" s="76" t="s">
        <v>19526</v>
      </c>
      <c r="F3710" s="76" t="s">
        <v>19534</v>
      </c>
      <c r="G3710" s="76" t="s">
        <v>19535</v>
      </c>
      <c r="H3710" s="76" t="s">
        <v>19536</v>
      </c>
      <c r="I3710" s="76" t="s">
        <v>19530</v>
      </c>
      <c r="J3710" s="76" t="s">
        <v>19531</v>
      </c>
      <c r="K3710" s="76" t="s">
        <v>19532</v>
      </c>
    </row>
    <row r="3711" spans="1:11" x14ac:dyDescent="0.3">
      <c r="A3711" s="65" t="s">
        <v>3999</v>
      </c>
      <c r="B3711" s="70" t="s">
        <v>14370</v>
      </c>
      <c r="C3711" s="72" t="s">
        <v>19397</v>
      </c>
      <c r="D3711" s="76" t="s">
        <v>19525</v>
      </c>
      <c r="E3711" s="76" t="s">
        <v>19526</v>
      </c>
      <c r="F3711" s="76" t="s">
        <v>19541</v>
      </c>
      <c r="G3711" s="76" t="s">
        <v>19535</v>
      </c>
      <c r="H3711" s="76" t="s">
        <v>19536</v>
      </c>
      <c r="I3711" s="76" t="s">
        <v>19530</v>
      </c>
      <c r="J3711" s="76" t="s">
        <v>19531</v>
      </c>
      <c r="K3711" s="76" t="s">
        <v>19532</v>
      </c>
    </row>
    <row r="3712" spans="1:11" x14ac:dyDescent="0.3">
      <c r="A3712" s="65" t="s">
        <v>4000</v>
      </c>
      <c r="B3712" s="70" t="s">
        <v>14517</v>
      </c>
      <c r="C3712" s="72" t="s">
        <v>19396</v>
      </c>
      <c r="D3712" s="76" t="s">
        <v>19525</v>
      </c>
      <c r="E3712" s="76" t="s">
        <v>19526</v>
      </c>
      <c r="F3712" s="76" t="s">
        <v>19534</v>
      </c>
      <c r="G3712" s="76" t="s">
        <v>19535</v>
      </c>
      <c r="H3712" s="76" t="s">
        <v>19536</v>
      </c>
      <c r="I3712" s="76" t="s">
        <v>19530</v>
      </c>
      <c r="J3712" s="76" t="s">
        <v>19531</v>
      </c>
      <c r="K3712" s="76" t="s">
        <v>19532</v>
      </c>
    </row>
    <row r="3713" spans="1:11" x14ac:dyDescent="0.3">
      <c r="A3713" s="65" t="s">
        <v>4001</v>
      </c>
      <c r="B3713" s="70" t="s">
        <v>14531</v>
      </c>
      <c r="C3713" s="72" t="s">
        <v>19396</v>
      </c>
      <c r="D3713" s="76" t="s">
        <v>19525</v>
      </c>
      <c r="E3713" s="76" t="s">
        <v>19533</v>
      </c>
      <c r="F3713" s="76" t="s">
        <v>19534</v>
      </c>
      <c r="G3713" s="76" t="s">
        <v>19535</v>
      </c>
      <c r="H3713" s="76" t="s">
        <v>19536</v>
      </c>
      <c r="I3713" s="76" t="s">
        <v>19530</v>
      </c>
      <c r="J3713" s="76" t="s">
        <v>19531</v>
      </c>
      <c r="K3713" s="76" t="s">
        <v>19532</v>
      </c>
    </row>
    <row r="3714" spans="1:11" x14ac:dyDescent="0.3">
      <c r="A3714" s="65" t="s">
        <v>4002</v>
      </c>
      <c r="B3714" s="70" t="s">
        <v>14367</v>
      </c>
      <c r="C3714" s="72" t="s">
        <v>19396</v>
      </c>
      <c r="D3714" s="76" t="s">
        <v>19525</v>
      </c>
      <c r="E3714" s="76" t="s">
        <v>19526</v>
      </c>
      <c r="F3714" s="76" t="s">
        <v>19534</v>
      </c>
      <c r="G3714" s="76" t="s">
        <v>19535</v>
      </c>
      <c r="H3714" s="76" t="s">
        <v>19536</v>
      </c>
      <c r="I3714" s="76" t="s">
        <v>19530</v>
      </c>
      <c r="J3714" s="76" t="s">
        <v>19531</v>
      </c>
      <c r="K3714" s="76" t="s">
        <v>19532</v>
      </c>
    </row>
    <row r="3715" spans="1:11" x14ac:dyDescent="0.3">
      <c r="A3715" s="65" t="s">
        <v>4003</v>
      </c>
      <c r="B3715" s="70" t="s">
        <v>14369</v>
      </c>
      <c r="C3715" s="72" t="s">
        <v>19396</v>
      </c>
      <c r="D3715" s="76" t="s">
        <v>19525</v>
      </c>
      <c r="E3715" s="76" t="s">
        <v>19526</v>
      </c>
      <c r="F3715" s="76" t="s">
        <v>19541</v>
      </c>
      <c r="G3715" s="76" t="s">
        <v>19535</v>
      </c>
      <c r="H3715" s="76" t="s">
        <v>19536</v>
      </c>
      <c r="I3715" s="76" t="s">
        <v>19530</v>
      </c>
      <c r="J3715" s="76" t="s">
        <v>19531</v>
      </c>
      <c r="K3715" s="76" t="s">
        <v>19532</v>
      </c>
    </row>
    <row r="3716" spans="1:11" x14ac:dyDescent="0.3">
      <c r="A3716" s="65" t="s">
        <v>4004</v>
      </c>
      <c r="B3716" s="70" t="s">
        <v>14370</v>
      </c>
      <c r="C3716" s="72" t="s">
        <v>19396</v>
      </c>
      <c r="D3716" s="76" t="s">
        <v>19525</v>
      </c>
      <c r="E3716" s="76" t="s">
        <v>19526</v>
      </c>
      <c r="F3716" s="76" t="s">
        <v>19541</v>
      </c>
      <c r="G3716" s="76" t="s">
        <v>19535</v>
      </c>
      <c r="H3716" s="76" t="s">
        <v>19536</v>
      </c>
      <c r="I3716" s="76" t="s">
        <v>19530</v>
      </c>
      <c r="J3716" s="76" t="s">
        <v>19531</v>
      </c>
      <c r="K3716" s="76" t="s">
        <v>19532</v>
      </c>
    </row>
    <row r="3717" spans="1:11" x14ac:dyDescent="0.3">
      <c r="A3717" s="65" t="s">
        <v>4005</v>
      </c>
      <c r="B3717" s="70" t="s">
        <v>14404</v>
      </c>
      <c r="C3717" s="72" t="s">
        <v>19396</v>
      </c>
      <c r="D3717" s="76" t="s">
        <v>19525</v>
      </c>
      <c r="E3717" s="76" t="s">
        <v>19526</v>
      </c>
      <c r="F3717" s="76" t="s">
        <v>19534</v>
      </c>
      <c r="G3717" s="76" t="s">
        <v>19535</v>
      </c>
      <c r="H3717" s="76" t="s">
        <v>19536</v>
      </c>
      <c r="I3717" s="76" t="s">
        <v>19530</v>
      </c>
      <c r="J3717" s="76" t="s">
        <v>19531</v>
      </c>
      <c r="K3717" s="76" t="s">
        <v>19532</v>
      </c>
    </row>
    <row r="3718" spans="1:11" x14ac:dyDescent="0.3">
      <c r="A3718" s="65" t="s">
        <v>4006</v>
      </c>
      <c r="B3718" s="70" t="s">
        <v>14377</v>
      </c>
      <c r="C3718" s="72" t="s">
        <v>19396</v>
      </c>
      <c r="D3718" s="76" t="s">
        <v>19525</v>
      </c>
      <c r="E3718" s="76" t="s">
        <v>19526</v>
      </c>
      <c r="F3718" s="76" t="s">
        <v>19534</v>
      </c>
      <c r="G3718" s="76" t="s">
        <v>19535</v>
      </c>
      <c r="H3718" s="76" t="s">
        <v>19536</v>
      </c>
      <c r="I3718" s="76" t="s">
        <v>19530</v>
      </c>
      <c r="J3718" s="76" t="s">
        <v>19531</v>
      </c>
      <c r="K3718" s="76" t="s">
        <v>19532</v>
      </c>
    </row>
    <row r="3719" spans="1:11" x14ac:dyDescent="0.3">
      <c r="A3719" s="65" t="s">
        <v>4007</v>
      </c>
      <c r="B3719" s="70" t="s">
        <v>16048</v>
      </c>
      <c r="C3719" s="72" t="s">
        <v>19396</v>
      </c>
      <c r="D3719" s="76" t="s">
        <v>19525</v>
      </c>
      <c r="E3719" s="76" t="s">
        <v>19533</v>
      </c>
      <c r="F3719" s="76" t="s">
        <v>19534</v>
      </c>
      <c r="G3719" s="76" t="s">
        <v>19535</v>
      </c>
      <c r="H3719" s="76" t="s">
        <v>19536</v>
      </c>
      <c r="I3719" s="76" t="s">
        <v>19530</v>
      </c>
      <c r="J3719" s="76" t="s">
        <v>19531</v>
      </c>
      <c r="K3719" s="76" t="s">
        <v>19532</v>
      </c>
    </row>
    <row r="3720" spans="1:11" x14ac:dyDescent="0.3">
      <c r="A3720" s="65" t="s">
        <v>4008</v>
      </c>
      <c r="B3720" s="70" t="s">
        <v>14376</v>
      </c>
      <c r="C3720" s="72" t="s">
        <v>19396</v>
      </c>
      <c r="D3720" s="76" t="s">
        <v>19525</v>
      </c>
      <c r="E3720" s="76" t="s">
        <v>19526</v>
      </c>
      <c r="F3720" s="76" t="s">
        <v>19534</v>
      </c>
      <c r="G3720" s="76" t="s">
        <v>19535</v>
      </c>
      <c r="H3720" s="76" t="s">
        <v>19536</v>
      </c>
      <c r="I3720" s="76" t="s">
        <v>19530</v>
      </c>
      <c r="J3720" s="76" t="s">
        <v>19531</v>
      </c>
      <c r="K3720" s="76" t="s">
        <v>19532</v>
      </c>
    </row>
    <row r="3721" spans="1:11" x14ac:dyDescent="0.3">
      <c r="A3721" s="65" t="s">
        <v>4009</v>
      </c>
      <c r="B3721" s="70" t="s">
        <v>16049</v>
      </c>
      <c r="C3721" s="72" t="s">
        <v>19397</v>
      </c>
      <c r="D3721" s="76" t="s">
        <v>19525</v>
      </c>
      <c r="E3721" s="76" t="s">
        <v>19526</v>
      </c>
      <c r="F3721" s="76" t="s">
        <v>19534</v>
      </c>
      <c r="G3721" s="76" t="s">
        <v>19535</v>
      </c>
      <c r="H3721" s="76" t="s">
        <v>19536</v>
      </c>
      <c r="I3721" s="76" t="s">
        <v>19530</v>
      </c>
      <c r="J3721" s="76" t="s">
        <v>19531</v>
      </c>
      <c r="K3721" s="76" t="s">
        <v>19532</v>
      </c>
    </row>
    <row r="3722" spans="1:11" x14ac:dyDescent="0.3">
      <c r="A3722" s="65" t="s">
        <v>4010</v>
      </c>
      <c r="B3722" s="70" t="s">
        <v>16050</v>
      </c>
      <c r="C3722" s="72" t="s">
        <v>19396</v>
      </c>
      <c r="D3722" s="76" t="s">
        <v>19525</v>
      </c>
      <c r="E3722" s="76" t="s">
        <v>19526</v>
      </c>
      <c r="F3722" s="76" t="s">
        <v>19541</v>
      </c>
      <c r="G3722" s="76" t="s">
        <v>19535</v>
      </c>
      <c r="H3722" s="76" t="s">
        <v>19536</v>
      </c>
      <c r="I3722" s="76" t="s">
        <v>19530</v>
      </c>
      <c r="J3722" s="76" t="s">
        <v>19531</v>
      </c>
      <c r="K3722" s="76" t="s">
        <v>19532</v>
      </c>
    </row>
    <row r="3723" spans="1:11" x14ac:dyDescent="0.3">
      <c r="A3723" s="65" t="s">
        <v>4011</v>
      </c>
      <c r="B3723" s="70" t="s">
        <v>16051</v>
      </c>
      <c r="C3723" s="72" t="s">
        <v>19396</v>
      </c>
      <c r="D3723" s="76" t="s">
        <v>19525</v>
      </c>
      <c r="E3723" s="76" t="s">
        <v>19526</v>
      </c>
      <c r="F3723" s="76" t="s">
        <v>19541</v>
      </c>
      <c r="G3723" s="76" t="s">
        <v>19535</v>
      </c>
      <c r="H3723" s="76" t="s">
        <v>19536</v>
      </c>
      <c r="I3723" s="76" t="s">
        <v>19530</v>
      </c>
      <c r="J3723" s="76" t="s">
        <v>19531</v>
      </c>
      <c r="K3723" s="76" t="s">
        <v>19532</v>
      </c>
    </row>
    <row r="3724" spans="1:11" x14ac:dyDescent="0.3">
      <c r="A3724" s="65" t="s">
        <v>4012</v>
      </c>
      <c r="B3724" s="70" t="s">
        <v>16052</v>
      </c>
      <c r="C3724" s="72" t="s">
        <v>19397</v>
      </c>
      <c r="D3724" s="76" t="s">
        <v>19525</v>
      </c>
      <c r="E3724" s="76" t="s">
        <v>19526</v>
      </c>
      <c r="F3724" s="76" t="s">
        <v>19541</v>
      </c>
      <c r="G3724" s="76" t="s">
        <v>19535</v>
      </c>
      <c r="H3724" s="76" t="s">
        <v>19536</v>
      </c>
      <c r="I3724" s="76" t="s">
        <v>19530</v>
      </c>
      <c r="J3724" s="76" t="s">
        <v>19531</v>
      </c>
      <c r="K3724" s="76" t="s">
        <v>19532</v>
      </c>
    </row>
    <row r="3725" spans="1:11" x14ac:dyDescent="0.3">
      <c r="A3725" s="65" t="s">
        <v>4013</v>
      </c>
      <c r="B3725" s="70" t="s">
        <v>16053</v>
      </c>
      <c r="C3725" s="72" t="s">
        <v>19396</v>
      </c>
      <c r="D3725" s="76" t="s">
        <v>19525</v>
      </c>
      <c r="E3725" s="76" t="s">
        <v>19526</v>
      </c>
      <c r="F3725" s="76" t="s">
        <v>19534</v>
      </c>
      <c r="G3725" s="76" t="s">
        <v>19535</v>
      </c>
      <c r="H3725" s="76" t="s">
        <v>19536</v>
      </c>
      <c r="I3725" s="76" t="s">
        <v>19530</v>
      </c>
      <c r="J3725" s="76" t="s">
        <v>19531</v>
      </c>
      <c r="K3725" s="76" t="s">
        <v>19532</v>
      </c>
    </row>
    <row r="3726" spans="1:11" x14ac:dyDescent="0.3">
      <c r="A3726" s="65" t="s">
        <v>4014</v>
      </c>
      <c r="B3726" s="70" t="s">
        <v>16054</v>
      </c>
      <c r="C3726" s="72" t="s">
        <v>19396</v>
      </c>
      <c r="D3726" s="76" t="s">
        <v>19525</v>
      </c>
      <c r="E3726" s="76" t="s">
        <v>19526</v>
      </c>
      <c r="F3726" s="76" t="s">
        <v>19534</v>
      </c>
      <c r="G3726" s="76" t="s">
        <v>19535</v>
      </c>
      <c r="H3726" s="76" t="s">
        <v>19536</v>
      </c>
      <c r="I3726" s="76" t="s">
        <v>19530</v>
      </c>
      <c r="J3726" s="76" t="s">
        <v>19531</v>
      </c>
      <c r="K3726" s="76" t="s">
        <v>19532</v>
      </c>
    </row>
    <row r="3727" spans="1:11" x14ac:dyDescent="0.3">
      <c r="A3727" s="65" t="s">
        <v>4015</v>
      </c>
      <c r="B3727" s="70" t="s">
        <v>16055</v>
      </c>
      <c r="C3727" s="72" t="s">
        <v>19396</v>
      </c>
      <c r="D3727" s="76" t="s">
        <v>19525</v>
      </c>
      <c r="E3727" s="76" t="s">
        <v>19526</v>
      </c>
      <c r="F3727" s="76" t="s">
        <v>19541</v>
      </c>
      <c r="G3727" s="76" t="s">
        <v>19535</v>
      </c>
      <c r="H3727" s="76" t="s">
        <v>19536</v>
      </c>
      <c r="I3727" s="76" t="s">
        <v>19530</v>
      </c>
      <c r="J3727" s="76" t="s">
        <v>19531</v>
      </c>
      <c r="K3727" s="76" t="s">
        <v>19532</v>
      </c>
    </row>
    <row r="3728" spans="1:11" x14ac:dyDescent="0.3">
      <c r="A3728" s="65" t="s">
        <v>4016</v>
      </c>
      <c r="B3728" s="70" t="s">
        <v>16056</v>
      </c>
      <c r="C3728" s="72" t="s">
        <v>19396</v>
      </c>
      <c r="D3728" s="76" t="s">
        <v>19525</v>
      </c>
      <c r="E3728" s="76" t="s">
        <v>19526</v>
      </c>
      <c r="F3728" s="76" t="s">
        <v>19541</v>
      </c>
      <c r="G3728" s="76" t="s">
        <v>19535</v>
      </c>
      <c r="H3728" s="76" t="s">
        <v>19536</v>
      </c>
      <c r="I3728" s="76" t="s">
        <v>19530</v>
      </c>
      <c r="J3728" s="76" t="s">
        <v>19531</v>
      </c>
      <c r="K3728" s="76" t="s">
        <v>19532</v>
      </c>
    </row>
    <row r="3729" spans="1:11" x14ac:dyDescent="0.3">
      <c r="A3729" s="65" t="s">
        <v>4017</v>
      </c>
      <c r="B3729" s="70" t="s">
        <v>16057</v>
      </c>
      <c r="C3729" s="72" t="s">
        <v>19396</v>
      </c>
      <c r="D3729" s="76" t="s">
        <v>19525</v>
      </c>
      <c r="E3729" s="76" t="s">
        <v>19526</v>
      </c>
      <c r="F3729" s="76" t="s">
        <v>19541</v>
      </c>
      <c r="G3729" s="76" t="s">
        <v>19535</v>
      </c>
      <c r="H3729" s="76" t="s">
        <v>19536</v>
      </c>
      <c r="I3729" s="76" t="s">
        <v>19530</v>
      </c>
      <c r="J3729" s="76" t="s">
        <v>19531</v>
      </c>
      <c r="K3729" s="76" t="s">
        <v>19532</v>
      </c>
    </row>
    <row r="3730" spans="1:11" x14ac:dyDescent="0.3">
      <c r="A3730" s="65" t="s">
        <v>4018</v>
      </c>
      <c r="B3730" s="70" t="s">
        <v>16058</v>
      </c>
      <c r="C3730" s="72" t="s">
        <v>19396</v>
      </c>
      <c r="D3730" s="76" t="s">
        <v>19525</v>
      </c>
      <c r="E3730" s="76" t="s">
        <v>19526</v>
      </c>
      <c r="F3730" s="76" t="s">
        <v>19541</v>
      </c>
      <c r="G3730" s="76" t="s">
        <v>19535</v>
      </c>
      <c r="H3730" s="76" t="s">
        <v>19536</v>
      </c>
      <c r="I3730" s="76" t="s">
        <v>19530</v>
      </c>
      <c r="J3730" s="76" t="s">
        <v>19531</v>
      </c>
      <c r="K3730" s="76" t="s">
        <v>19532</v>
      </c>
    </row>
    <row r="3731" spans="1:11" x14ac:dyDescent="0.3">
      <c r="A3731" s="65" t="s">
        <v>4019</v>
      </c>
      <c r="B3731" s="70" t="s">
        <v>16059</v>
      </c>
      <c r="C3731" s="72" t="s">
        <v>19396</v>
      </c>
      <c r="D3731" s="76" t="s">
        <v>19525</v>
      </c>
      <c r="E3731" s="76" t="s">
        <v>19526</v>
      </c>
      <c r="F3731" s="76" t="s">
        <v>19541</v>
      </c>
      <c r="G3731" s="76" t="s">
        <v>19535</v>
      </c>
      <c r="H3731" s="76" t="s">
        <v>19536</v>
      </c>
      <c r="I3731" s="76" t="s">
        <v>19530</v>
      </c>
      <c r="J3731" s="76" t="s">
        <v>19531</v>
      </c>
      <c r="K3731" s="76" t="s">
        <v>19532</v>
      </c>
    </row>
    <row r="3732" spans="1:11" x14ac:dyDescent="0.3">
      <c r="A3732" s="65" t="s">
        <v>4020</v>
      </c>
      <c r="B3732" s="70" t="s">
        <v>16060</v>
      </c>
      <c r="C3732" s="72" t="s">
        <v>19396</v>
      </c>
      <c r="D3732" s="76" t="s">
        <v>19525</v>
      </c>
      <c r="E3732" s="76" t="s">
        <v>19526</v>
      </c>
      <c r="F3732" s="76" t="s">
        <v>19534</v>
      </c>
      <c r="G3732" s="76" t="s">
        <v>19535</v>
      </c>
      <c r="H3732" s="76" t="s">
        <v>19536</v>
      </c>
      <c r="I3732" s="76" t="s">
        <v>19530</v>
      </c>
      <c r="J3732" s="76" t="s">
        <v>19531</v>
      </c>
      <c r="K3732" s="76" t="s">
        <v>19532</v>
      </c>
    </row>
    <row r="3733" spans="1:11" x14ac:dyDescent="0.3">
      <c r="A3733" s="65" t="s">
        <v>4021</v>
      </c>
      <c r="B3733" s="70" t="s">
        <v>16061</v>
      </c>
      <c r="C3733" s="72" t="s">
        <v>19396</v>
      </c>
      <c r="D3733" s="76" t="s">
        <v>19525</v>
      </c>
      <c r="E3733" s="76" t="s">
        <v>19526</v>
      </c>
      <c r="F3733" s="76" t="s">
        <v>19541</v>
      </c>
      <c r="G3733" s="76" t="s">
        <v>19535</v>
      </c>
      <c r="H3733" s="76" t="s">
        <v>19536</v>
      </c>
      <c r="I3733" s="76" t="s">
        <v>19530</v>
      </c>
      <c r="J3733" s="76" t="s">
        <v>19531</v>
      </c>
      <c r="K3733" s="76" t="s">
        <v>19532</v>
      </c>
    </row>
    <row r="3734" spans="1:11" x14ac:dyDescent="0.3">
      <c r="A3734" s="65" t="s">
        <v>4022</v>
      </c>
      <c r="B3734" s="70" t="s">
        <v>16062</v>
      </c>
      <c r="C3734" s="72" t="s">
        <v>19396</v>
      </c>
      <c r="D3734" s="76" t="s">
        <v>19525</v>
      </c>
      <c r="E3734" s="76" t="s">
        <v>19526</v>
      </c>
      <c r="F3734" s="76" t="s">
        <v>19534</v>
      </c>
      <c r="G3734" s="76" t="s">
        <v>19535</v>
      </c>
      <c r="H3734" s="76" t="s">
        <v>19536</v>
      </c>
      <c r="I3734" s="76" t="s">
        <v>19530</v>
      </c>
      <c r="J3734" s="76" t="s">
        <v>19531</v>
      </c>
      <c r="K3734" s="76" t="s">
        <v>19532</v>
      </c>
    </row>
    <row r="3735" spans="1:11" x14ac:dyDescent="0.3">
      <c r="A3735" s="65" t="s">
        <v>4023</v>
      </c>
      <c r="B3735" s="70" t="s">
        <v>16063</v>
      </c>
      <c r="C3735" s="72" t="s">
        <v>19396</v>
      </c>
      <c r="D3735" s="76" t="s">
        <v>19525</v>
      </c>
      <c r="E3735" s="76" t="s">
        <v>19526</v>
      </c>
      <c r="F3735" s="76" t="s">
        <v>19534</v>
      </c>
      <c r="G3735" s="76" t="s">
        <v>19535</v>
      </c>
      <c r="H3735" s="76" t="s">
        <v>19536</v>
      </c>
      <c r="I3735" s="76" t="s">
        <v>19530</v>
      </c>
      <c r="J3735" s="76" t="s">
        <v>19531</v>
      </c>
      <c r="K3735" s="76" t="s">
        <v>19532</v>
      </c>
    </row>
    <row r="3736" spans="1:11" x14ac:dyDescent="0.3">
      <c r="A3736" s="65" t="s">
        <v>4024</v>
      </c>
      <c r="B3736" s="70" t="s">
        <v>16064</v>
      </c>
      <c r="C3736" s="72" t="s">
        <v>19396</v>
      </c>
      <c r="D3736" s="76" t="s">
        <v>19525</v>
      </c>
      <c r="E3736" s="76" t="s">
        <v>19533</v>
      </c>
      <c r="F3736" s="76" t="s">
        <v>19534</v>
      </c>
      <c r="G3736" s="76" t="s">
        <v>19535</v>
      </c>
      <c r="H3736" s="76" t="s">
        <v>19536</v>
      </c>
      <c r="I3736" s="76" t="s">
        <v>19530</v>
      </c>
      <c r="J3736" s="76" t="s">
        <v>19531</v>
      </c>
      <c r="K3736" s="76" t="s">
        <v>19532</v>
      </c>
    </row>
    <row r="3737" spans="1:11" x14ac:dyDescent="0.3">
      <c r="A3737" s="65" t="s">
        <v>4025</v>
      </c>
      <c r="B3737" s="70" t="s">
        <v>16065</v>
      </c>
      <c r="C3737" s="72" t="s">
        <v>19396</v>
      </c>
      <c r="D3737" s="76" t="s">
        <v>19525</v>
      </c>
      <c r="E3737" s="76" t="s">
        <v>19526</v>
      </c>
      <c r="F3737" s="76" t="s">
        <v>19534</v>
      </c>
      <c r="G3737" s="76" t="s">
        <v>19535</v>
      </c>
      <c r="H3737" s="76" t="s">
        <v>19536</v>
      </c>
      <c r="I3737" s="76" t="s">
        <v>19530</v>
      </c>
      <c r="J3737" s="76" t="s">
        <v>19531</v>
      </c>
      <c r="K3737" s="76" t="s">
        <v>19532</v>
      </c>
    </row>
    <row r="3738" spans="1:11" x14ac:dyDescent="0.3">
      <c r="A3738" s="65" t="s">
        <v>4026</v>
      </c>
      <c r="B3738" s="70" t="s">
        <v>16066</v>
      </c>
      <c r="C3738" s="72" t="s">
        <v>19396</v>
      </c>
      <c r="D3738" s="76" t="s">
        <v>19525</v>
      </c>
      <c r="E3738" s="76" t="s">
        <v>19526</v>
      </c>
      <c r="F3738" s="76" t="s">
        <v>19541</v>
      </c>
      <c r="G3738" s="76" t="s">
        <v>19535</v>
      </c>
      <c r="H3738" s="76" t="s">
        <v>19536</v>
      </c>
      <c r="I3738" s="76" t="s">
        <v>19530</v>
      </c>
      <c r="J3738" s="76" t="s">
        <v>19531</v>
      </c>
      <c r="K3738" s="76" t="s">
        <v>19532</v>
      </c>
    </row>
    <row r="3739" spans="1:11" x14ac:dyDescent="0.3">
      <c r="A3739" s="65" t="s">
        <v>4027</v>
      </c>
      <c r="B3739" s="70" t="s">
        <v>16067</v>
      </c>
      <c r="C3739" s="72" t="s">
        <v>19396</v>
      </c>
      <c r="D3739" s="76" t="s">
        <v>19525</v>
      </c>
      <c r="E3739" s="76" t="s">
        <v>19526</v>
      </c>
      <c r="F3739" s="76" t="s">
        <v>19541</v>
      </c>
      <c r="G3739" s="76" t="s">
        <v>19535</v>
      </c>
      <c r="H3739" s="76" t="s">
        <v>19536</v>
      </c>
      <c r="I3739" s="76" t="s">
        <v>19530</v>
      </c>
      <c r="J3739" s="76" t="s">
        <v>19531</v>
      </c>
      <c r="K3739" s="76" t="s">
        <v>19532</v>
      </c>
    </row>
    <row r="3740" spans="1:11" x14ac:dyDescent="0.3">
      <c r="A3740" s="65" t="s">
        <v>4028</v>
      </c>
      <c r="B3740" s="70" t="s">
        <v>16068</v>
      </c>
      <c r="C3740" s="72" t="s">
        <v>19396</v>
      </c>
      <c r="D3740" s="76" t="s">
        <v>19525</v>
      </c>
      <c r="E3740" s="76" t="s">
        <v>19526</v>
      </c>
      <c r="F3740" s="76" t="s">
        <v>19534</v>
      </c>
      <c r="G3740" s="76" t="s">
        <v>19535</v>
      </c>
      <c r="H3740" s="76" t="s">
        <v>19536</v>
      </c>
      <c r="I3740" s="76" t="s">
        <v>19530</v>
      </c>
      <c r="J3740" s="76" t="s">
        <v>19531</v>
      </c>
      <c r="K3740" s="76" t="s">
        <v>19532</v>
      </c>
    </row>
    <row r="3741" spans="1:11" x14ac:dyDescent="0.3">
      <c r="A3741" s="67" t="s">
        <v>4029</v>
      </c>
      <c r="B3741" s="70" t="s">
        <v>16069</v>
      </c>
      <c r="C3741" s="74" t="s">
        <v>19396</v>
      </c>
      <c r="D3741" s="78" t="s">
        <v>19525</v>
      </c>
      <c r="E3741" s="78" t="s">
        <v>19526</v>
      </c>
      <c r="F3741" s="78" t="s">
        <v>19534</v>
      </c>
      <c r="G3741" s="78" t="s">
        <v>19535</v>
      </c>
      <c r="H3741" s="78" t="s">
        <v>19536</v>
      </c>
      <c r="I3741" s="78" t="s">
        <v>19530</v>
      </c>
      <c r="J3741" s="78" t="s">
        <v>19531</v>
      </c>
      <c r="K3741" s="78" t="s">
        <v>19532</v>
      </c>
    </row>
    <row r="3742" spans="1:11" x14ac:dyDescent="0.3">
      <c r="A3742" s="67" t="s">
        <v>4030</v>
      </c>
      <c r="B3742" s="70" t="s">
        <v>16069</v>
      </c>
      <c r="C3742" s="74" t="s">
        <v>19397</v>
      </c>
      <c r="D3742" s="78" t="s">
        <v>19525</v>
      </c>
      <c r="E3742" s="78" t="s">
        <v>19526</v>
      </c>
      <c r="F3742" s="78" t="s">
        <v>19534</v>
      </c>
      <c r="G3742" s="78" t="s">
        <v>19535</v>
      </c>
      <c r="H3742" s="78" t="s">
        <v>19536</v>
      </c>
      <c r="I3742" s="78" t="s">
        <v>19530</v>
      </c>
      <c r="J3742" s="78" t="s">
        <v>19531</v>
      </c>
      <c r="K3742" s="78" t="s">
        <v>19532</v>
      </c>
    </row>
    <row r="3743" spans="1:11" x14ac:dyDescent="0.3">
      <c r="A3743" s="67" t="s">
        <v>4031</v>
      </c>
      <c r="B3743" s="70" t="s">
        <v>16069</v>
      </c>
      <c r="C3743" s="74" t="s">
        <v>19396</v>
      </c>
      <c r="D3743" s="78" t="s">
        <v>19525</v>
      </c>
      <c r="E3743" s="78" t="s">
        <v>19526</v>
      </c>
      <c r="F3743" s="78" t="s">
        <v>19534</v>
      </c>
      <c r="G3743" s="78" t="s">
        <v>19535</v>
      </c>
      <c r="H3743" s="78" t="s">
        <v>19536</v>
      </c>
      <c r="I3743" s="78" t="s">
        <v>19548</v>
      </c>
      <c r="J3743" s="78" t="s">
        <v>19552</v>
      </c>
      <c r="K3743" s="78" t="s">
        <v>19553</v>
      </c>
    </row>
    <row r="3744" spans="1:11" x14ac:dyDescent="0.3">
      <c r="A3744" s="67" t="s">
        <v>4032</v>
      </c>
      <c r="B3744" s="70" t="s">
        <v>16070</v>
      </c>
      <c r="C3744" s="74" t="s">
        <v>19396</v>
      </c>
      <c r="D3744" s="78" t="s">
        <v>19525</v>
      </c>
      <c r="E3744" s="78" t="s">
        <v>19526</v>
      </c>
      <c r="F3744" s="78" t="s">
        <v>19534</v>
      </c>
      <c r="G3744" s="78" t="s">
        <v>19528</v>
      </c>
      <c r="H3744" s="78" t="s">
        <v>19536</v>
      </c>
      <c r="I3744" s="78" t="s">
        <v>19530</v>
      </c>
      <c r="J3744" s="78" t="s">
        <v>19531</v>
      </c>
      <c r="K3744" s="78" t="s">
        <v>19532</v>
      </c>
    </row>
    <row r="3745" spans="1:11" x14ac:dyDescent="0.3">
      <c r="A3745" s="67" t="s">
        <v>4033</v>
      </c>
      <c r="B3745" s="70" t="s">
        <v>16070</v>
      </c>
      <c r="C3745" s="74" t="s">
        <v>19396</v>
      </c>
      <c r="D3745" s="78" t="s">
        <v>19525</v>
      </c>
      <c r="E3745" s="78" t="s">
        <v>19526</v>
      </c>
      <c r="F3745" s="78" t="s">
        <v>19534</v>
      </c>
      <c r="G3745" s="78" t="s">
        <v>19528</v>
      </c>
      <c r="H3745" s="78" t="s">
        <v>19536</v>
      </c>
      <c r="I3745" s="78" t="s">
        <v>19548</v>
      </c>
      <c r="J3745" s="78" t="s">
        <v>19552</v>
      </c>
      <c r="K3745" s="78" t="s">
        <v>19553</v>
      </c>
    </row>
    <row r="3746" spans="1:11" x14ac:dyDescent="0.3">
      <c r="A3746" s="67" t="s">
        <v>4034</v>
      </c>
      <c r="B3746" s="70" t="s">
        <v>16071</v>
      </c>
      <c r="C3746" s="74" t="s">
        <v>19397</v>
      </c>
      <c r="D3746" s="78" t="s">
        <v>19525</v>
      </c>
      <c r="E3746" s="78" t="s">
        <v>19526</v>
      </c>
      <c r="F3746" s="78" t="s">
        <v>19534</v>
      </c>
      <c r="G3746" s="78" t="s">
        <v>19535</v>
      </c>
      <c r="H3746" s="78" t="s">
        <v>19536</v>
      </c>
      <c r="I3746" s="78" t="s">
        <v>19530</v>
      </c>
      <c r="J3746" s="78" t="s">
        <v>19531</v>
      </c>
      <c r="K3746" s="78" t="s">
        <v>19532</v>
      </c>
    </row>
    <row r="3747" spans="1:11" x14ac:dyDescent="0.3">
      <c r="A3747" s="67" t="s">
        <v>4035</v>
      </c>
      <c r="B3747" s="70" t="s">
        <v>16072</v>
      </c>
      <c r="C3747" s="74" t="s">
        <v>19396</v>
      </c>
      <c r="D3747" s="78" t="s">
        <v>19525</v>
      </c>
      <c r="E3747" s="78" t="s">
        <v>19533</v>
      </c>
      <c r="F3747" s="78" t="s">
        <v>19534</v>
      </c>
      <c r="G3747" s="78" t="s">
        <v>19535</v>
      </c>
      <c r="H3747" s="78" t="s">
        <v>19536</v>
      </c>
      <c r="I3747" s="78" t="s">
        <v>19530</v>
      </c>
      <c r="J3747" s="78" t="s">
        <v>19531</v>
      </c>
      <c r="K3747" s="78" t="s">
        <v>19532</v>
      </c>
    </row>
    <row r="3748" spans="1:11" x14ac:dyDescent="0.3">
      <c r="A3748" s="67" t="s">
        <v>4036</v>
      </c>
      <c r="B3748" s="70" t="s">
        <v>16072</v>
      </c>
      <c r="C3748" s="74" t="s">
        <v>19397</v>
      </c>
      <c r="D3748" s="78" t="s">
        <v>19525</v>
      </c>
      <c r="E3748" s="78" t="s">
        <v>19533</v>
      </c>
      <c r="F3748" s="78" t="s">
        <v>19534</v>
      </c>
      <c r="G3748" s="78" t="s">
        <v>19535</v>
      </c>
      <c r="H3748" s="78" t="s">
        <v>19536</v>
      </c>
      <c r="I3748" s="78" t="s">
        <v>19530</v>
      </c>
      <c r="J3748" s="78" t="s">
        <v>19531</v>
      </c>
      <c r="K3748" s="78" t="s">
        <v>19532</v>
      </c>
    </row>
    <row r="3749" spans="1:11" x14ac:dyDescent="0.3">
      <c r="A3749" s="67" t="s">
        <v>4037</v>
      </c>
      <c r="B3749" s="70" t="s">
        <v>16072</v>
      </c>
      <c r="C3749" s="74" t="s">
        <v>19396</v>
      </c>
      <c r="D3749" s="78" t="s">
        <v>19525</v>
      </c>
      <c r="E3749" s="78" t="s">
        <v>19533</v>
      </c>
      <c r="F3749" s="78" t="s">
        <v>19534</v>
      </c>
      <c r="G3749" s="78" t="s">
        <v>19535</v>
      </c>
      <c r="H3749" s="78" t="s">
        <v>19536</v>
      </c>
      <c r="I3749" s="78" t="s">
        <v>19548</v>
      </c>
      <c r="J3749" s="78" t="s">
        <v>19552</v>
      </c>
      <c r="K3749" s="78" t="s">
        <v>19553</v>
      </c>
    </row>
    <row r="3750" spans="1:11" x14ac:dyDescent="0.3">
      <c r="A3750" s="67" t="s">
        <v>4038</v>
      </c>
      <c r="B3750" s="70" t="s">
        <v>16073</v>
      </c>
      <c r="C3750" s="74" t="s">
        <v>19396</v>
      </c>
      <c r="D3750" s="78" t="s">
        <v>19525</v>
      </c>
      <c r="E3750" s="78" t="s">
        <v>19533</v>
      </c>
      <c r="F3750" s="78" t="s">
        <v>19534</v>
      </c>
      <c r="G3750" s="78" t="s">
        <v>19528</v>
      </c>
      <c r="H3750" s="78" t="s">
        <v>19536</v>
      </c>
      <c r="I3750" s="78" t="s">
        <v>19530</v>
      </c>
      <c r="J3750" s="78" t="s">
        <v>19531</v>
      </c>
      <c r="K3750" s="78" t="s">
        <v>19532</v>
      </c>
    </row>
    <row r="3751" spans="1:11" x14ac:dyDescent="0.3">
      <c r="A3751" s="67" t="s">
        <v>4039</v>
      </c>
      <c r="B3751" s="70" t="s">
        <v>16073</v>
      </c>
      <c r="C3751" s="74" t="s">
        <v>19396</v>
      </c>
      <c r="D3751" s="78" t="s">
        <v>19525</v>
      </c>
      <c r="E3751" s="78" t="s">
        <v>19533</v>
      </c>
      <c r="F3751" s="78" t="s">
        <v>19534</v>
      </c>
      <c r="G3751" s="78" t="s">
        <v>19528</v>
      </c>
      <c r="H3751" s="78" t="s">
        <v>19536</v>
      </c>
      <c r="I3751" s="78" t="s">
        <v>19548</v>
      </c>
      <c r="J3751" s="78" t="s">
        <v>19552</v>
      </c>
      <c r="K3751" s="78" t="s">
        <v>19553</v>
      </c>
    </row>
    <row r="3752" spans="1:11" x14ac:dyDescent="0.3">
      <c r="A3752" s="67" t="s">
        <v>4040</v>
      </c>
      <c r="B3752" s="70" t="s">
        <v>16074</v>
      </c>
      <c r="C3752" s="74" t="s">
        <v>19397</v>
      </c>
      <c r="D3752" s="78" t="s">
        <v>19525</v>
      </c>
      <c r="E3752" s="78" t="s">
        <v>19533</v>
      </c>
      <c r="F3752" s="78" t="s">
        <v>19534</v>
      </c>
      <c r="G3752" s="78" t="s">
        <v>19535</v>
      </c>
      <c r="H3752" s="78" t="s">
        <v>19536</v>
      </c>
      <c r="I3752" s="78" t="s">
        <v>19530</v>
      </c>
      <c r="J3752" s="78" t="s">
        <v>19531</v>
      </c>
      <c r="K3752" s="78" t="s">
        <v>19532</v>
      </c>
    </row>
    <row r="3753" spans="1:11" x14ac:dyDescent="0.3">
      <c r="A3753" s="67" t="s">
        <v>4041</v>
      </c>
      <c r="B3753" s="70" t="s">
        <v>16075</v>
      </c>
      <c r="C3753" s="74" t="s">
        <v>19396</v>
      </c>
      <c r="D3753" s="78" t="s">
        <v>19525</v>
      </c>
      <c r="E3753" s="78" t="s">
        <v>19533</v>
      </c>
      <c r="F3753" s="78" t="s">
        <v>19534</v>
      </c>
      <c r="G3753" s="78" t="s">
        <v>19535</v>
      </c>
      <c r="H3753" s="78" t="s">
        <v>19536</v>
      </c>
      <c r="I3753" s="78" t="s">
        <v>19530</v>
      </c>
      <c r="J3753" s="78" t="s">
        <v>19531</v>
      </c>
      <c r="K3753" s="78" t="s">
        <v>19532</v>
      </c>
    </row>
    <row r="3754" spans="1:11" x14ac:dyDescent="0.3">
      <c r="A3754" s="67" t="s">
        <v>4042</v>
      </c>
      <c r="B3754" s="70" t="s">
        <v>16076</v>
      </c>
      <c r="C3754" s="74" t="s">
        <v>19396</v>
      </c>
      <c r="D3754" s="78" t="s">
        <v>19525</v>
      </c>
      <c r="E3754" s="78" t="s">
        <v>19533</v>
      </c>
      <c r="F3754" s="78" t="s">
        <v>19534</v>
      </c>
      <c r="G3754" s="78" t="s">
        <v>19535</v>
      </c>
      <c r="H3754" s="78" t="s">
        <v>19536</v>
      </c>
      <c r="I3754" s="78" t="s">
        <v>19530</v>
      </c>
      <c r="J3754" s="78" t="s">
        <v>19531</v>
      </c>
      <c r="K3754" s="78" t="s">
        <v>19532</v>
      </c>
    </row>
    <row r="3755" spans="1:11" x14ac:dyDescent="0.3">
      <c r="A3755" s="67" t="s">
        <v>4043</v>
      </c>
      <c r="B3755" s="70" t="s">
        <v>16076</v>
      </c>
      <c r="C3755" s="74" t="s">
        <v>19397</v>
      </c>
      <c r="D3755" s="78" t="s">
        <v>19525</v>
      </c>
      <c r="E3755" s="78" t="s">
        <v>19533</v>
      </c>
      <c r="F3755" s="78" t="s">
        <v>19534</v>
      </c>
      <c r="G3755" s="78" t="s">
        <v>19535</v>
      </c>
      <c r="H3755" s="78" t="s">
        <v>19536</v>
      </c>
      <c r="I3755" s="78" t="s">
        <v>19530</v>
      </c>
      <c r="J3755" s="78" t="s">
        <v>19531</v>
      </c>
      <c r="K3755" s="78" t="s">
        <v>19532</v>
      </c>
    </row>
    <row r="3756" spans="1:11" x14ac:dyDescent="0.3">
      <c r="A3756" s="67" t="s">
        <v>4044</v>
      </c>
      <c r="B3756" s="70" t="s">
        <v>16077</v>
      </c>
      <c r="C3756" s="74" t="s">
        <v>19396</v>
      </c>
      <c r="D3756" s="78" t="s">
        <v>19525</v>
      </c>
      <c r="E3756" s="78" t="s">
        <v>19533</v>
      </c>
      <c r="F3756" s="78" t="s">
        <v>19534</v>
      </c>
      <c r="G3756" s="78" t="s">
        <v>19528</v>
      </c>
      <c r="H3756" s="78" t="s">
        <v>19536</v>
      </c>
      <c r="I3756" s="78" t="s">
        <v>19530</v>
      </c>
      <c r="J3756" s="78" t="s">
        <v>19531</v>
      </c>
      <c r="K3756" s="78" t="s">
        <v>19532</v>
      </c>
    </row>
    <row r="3757" spans="1:11" x14ac:dyDescent="0.3">
      <c r="A3757" s="67" t="s">
        <v>4045</v>
      </c>
      <c r="B3757" s="70" t="s">
        <v>16078</v>
      </c>
      <c r="C3757" s="74" t="s">
        <v>19396</v>
      </c>
      <c r="D3757" s="78" t="s">
        <v>19525</v>
      </c>
      <c r="E3757" s="78" t="s">
        <v>19533</v>
      </c>
      <c r="F3757" s="78" t="s">
        <v>19534</v>
      </c>
      <c r="G3757" s="78" t="s">
        <v>19528</v>
      </c>
      <c r="H3757" s="78" t="s">
        <v>19536</v>
      </c>
      <c r="I3757" s="78" t="s">
        <v>19530</v>
      </c>
      <c r="J3757" s="78" t="s">
        <v>19531</v>
      </c>
      <c r="K3757" s="78" t="s">
        <v>19532</v>
      </c>
    </row>
    <row r="3758" spans="1:11" x14ac:dyDescent="0.3">
      <c r="A3758" s="67" t="s">
        <v>4046</v>
      </c>
      <c r="B3758" s="70" t="s">
        <v>16078</v>
      </c>
      <c r="C3758" s="74" t="s">
        <v>19397</v>
      </c>
      <c r="D3758" s="78" t="s">
        <v>19525</v>
      </c>
      <c r="E3758" s="78" t="s">
        <v>19533</v>
      </c>
      <c r="F3758" s="78" t="s">
        <v>19534</v>
      </c>
      <c r="G3758" s="78" t="s">
        <v>19528</v>
      </c>
      <c r="H3758" s="78" t="s">
        <v>19536</v>
      </c>
      <c r="I3758" s="78" t="s">
        <v>19530</v>
      </c>
      <c r="J3758" s="78" t="s">
        <v>19531</v>
      </c>
      <c r="K3758" s="78" t="s">
        <v>19532</v>
      </c>
    </row>
    <row r="3759" spans="1:11" x14ac:dyDescent="0.3">
      <c r="A3759" s="67" t="s">
        <v>4047</v>
      </c>
      <c r="B3759" s="70" t="s">
        <v>16079</v>
      </c>
      <c r="C3759" s="74" t="s">
        <v>19396</v>
      </c>
      <c r="D3759" s="78" t="s">
        <v>19525</v>
      </c>
      <c r="E3759" s="78" t="s">
        <v>19533</v>
      </c>
      <c r="F3759" s="78" t="s">
        <v>19534</v>
      </c>
      <c r="G3759" s="78" t="s">
        <v>19535</v>
      </c>
      <c r="H3759" s="78" t="s">
        <v>19536</v>
      </c>
      <c r="I3759" s="78" t="s">
        <v>19530</v>
      </c>
      <c r="J3759" s="78" t="s">
        <v>19531</v>
      </c>
      <c r="K3759" s="78" t="s">
        <v>19532</v>
      </c>
    </row>
    <row r="3760" spans="1:11" x14ac:dyDescent="0.3">
      <c r="A3760" s="67" t="s">
        <v>4048</v>
      </c>
      <c r="B3760" s="70" t="s">
        <v>16080</v>
      </c>
      <c r="C3760" s="74" t="s">
        <v>19396</v>
      </c>
      <c r="D3760" s="78" t="s">
        <v>19525</v>
      </c>
      <c r="E3760" s="78" t="s">
        <v>19533</v>
      </c>
      <c r="F3760" s="78" t="s">
        <v>19534</v>
      </c>
      <c r="G3760" s="78" t="s">
        <v>19535</v>
      </c>
      <c r="H3760" s="78" t="s">
        <v>19536</v>
      </c>
      <c r="I3760" s="78" t="s">
        <v>19530</v>
      </c>
      <c r="J3760" s="78" t="s">
        <v>19531</v>
      </c>
      <c r="K3760" s="78" t="s">
        <v>19532</v>
      </c>
    </row>
    <row r="3761" spans="1:11" x14ac:dyDescent="0.3">
      <c r="A3761" s="67" t="s">
        <v>4049</v>
      </c>
      <c r="B3761" s="70" t="s">
        <v>16080</v>
      </c>
      <c r="C3761" s="74" t="s">
        <v>19397</v>
      </c>
      <c r="D3761" s="78" t="s">
        <v>19525</v>
      </c>
      <c r="E3761" s="78" t="s">
        <v>19533</v>
      </c>
      <c r="F3761" s="78" t="s">
        <v>19534</v>
      </c>
      <c r="G3761" s="78" t="s">
        <v>19535</v>
      </c>
      <c r="H3761" s="78" t="s">
        <v>19536</v>
      </c>
      <c r="I3761" s="78" t="s">
        <v>19530</v>
      </c>
      <c r="J3761" s="78" t="s">
        <v>19531</v>
      </c>
      <c r="K3761" s="78" t="s">
        <v>19532</v>
      </c>
    </row>
    <row r="3762" spans="1:11" x14ac:dyDescent="0.3">
      <c r="A3762" s="67" t="s">
        <v>4050</v>
      </c>
      <c r="B3762" s="70" t="s">
        <v>16081</v>
      </c>
      <c r="C3762" s="74" t="s">
        <v>19396</v>
      </c>
      <c r="D3762" s="78" t="s">
        <v>19525</v>
      </c>
      <c r="E3762" s="78" t="s">
        <v>19533</v>
      </c>
      <c r="F3762" s="78" t="s">
        <v>19534</v>
      </c>
      <c r="G3762" s="78" t="s">
        <v>19528</v>
      </c>
      <c r="H3762" s="78" t="s">
        <v>19536</v>
      </c>
      <c r="I3762" s="78" t="s">
        <v>19530</v>
      </c>
      <c r="J3762" s="78" t="s">
        <v>19531</v>
      </c>
      <c r="K3762" s="78" t="s">
        <v>19532</v>
      </c>
    </row>
    <row r="3763" spans="1:11" x14ac:dyDescent="0.3">
      <c r="A3763" s="67" t="s">
        <v>4051</v>
      </c>
      <c r="B3763" s="70" t="s">
        <v>16082</v>
      </c>
      <c r="C3763" s="74" t="s">
        <v>19396</v>
      </c>
      <c r="D3763" s="78" t="s">
        <v>19525</v>
      </c>
      <c r="E3763" s="78" t="s">
        <v>19533</v>
      </c>
      <c r="F3763" s="78" t="s">
        <v>19534</v>
      </c>
      <c r="G3763" s="78" t="s">
        <v>19528</v>
      </c>
      <c r="H3763" s="78" t="s">
        <v>19536</v>
      </c>
      <c r="I3763" s="78" t="s">
        <v>19530</v>
      </c>
      <c r="J3763" s="78" t="s">
        <v>19531</v>
      </c>
      <c r="K3763" s="78" t="s">
        <v>19532</v>
      </c>
    </row>
    <row r="3764" spans="1:11" x14ac:dyDescent="0.3">
      <c r="A3764" s="67" t="s">
        <v>4052</v>
      </c>
      <c r="B3764" s="70" t="s">
        <v>16083</v>
      </c>
      <c r="C3764" s="74" t="s">
        <v>19396</v>
      </c>
      <c r="D3764" s="78" t="s">
        <v>19525</v>
      </c>
      <c r="E3764" s="78" t="s">
        <v>19526</v>
      </c>
      <c r="F3764" s="78" t="s">
        <v>19534</v>
      </c>
      <c r="G3764" s="78" t="s">
        <v>19535</v>
      </c>
      <c r="H3764" s="78" t="s">
        <v>19536</v>
      </c>
      <c r="I3764" s="78" t="s">
        <v>19530</v>
      </c>
      <c r="J3764" s="78" t="s">
        <v>19531</v>
      </c>
      <c r="K3764" s="78" t="s">
        <v>19532</v>
      </c>
    </row>
    <row r="3765" spans="1:11" x14ac:dyDescent="0.3">
      <c r="A3765" s="67" t="s">
        <v>4053</v>
      </c>
      <c r="B3765" s="70" t="s">
        <v>16084</v>
      </c>
      <c r="C3765" s="74" t="s">
        <v>19396</v>
      </c>
      <c r="D3765" s="78" t="s">
        <v>19525</v>
      </c>
      <c r="E3765" s="78" t="s">
        <v>19526</v>
      </c>
      <c r="F3765" s="78" t="s">
        <v>19534</v>
      </c>
      <c r="G3765" s="78" t="s">
        <v>19535</v>
      </c>
      <c r="H3765" s="78" t="s">
        <v>19536</v>
      </c>
      <c r="I3765" s="78" t="s">
        <v>19530</v>
      </c>
      <c r="J3765" s="78" t="s">
        <v>19531</v>
      </c>
      <c r="K3765" s="78" t="s">
        <v>19532</v>
      </c>
    </row>
    <row r="3766" spans="1:11" x14ac:dyDescent="0.3">
      <c r="A3766" s="67" t="s">
        <v>4054</v>
      </c>
      <c r="B3766" s="70" t="s">
        <v>16084</v>
      </c>
      <c r="C3766" s="74" t="s">
        <v>19397</v>
      </c>
      <c r="D3766" s="78" t="s">
        <v>19525</v>
      </c>
      <c r="E3766" s="78" t="s">
        <v>19526</v>
      </c>
      <c r="F3766" s="78" t="s">
        <v>19534</v>
      </c>
      <c r="G3766" s="78" t="s">
        <v>19535</v>
      </c>
      <c r="H3766" s="78" t="s">
        <v>19536</v>
      </c>
      <c r="I3766" s="78" t="s">
        <v>19530</v>
      </c>
      <c r="J3766" s="78" t="s">
        <v>19531</v>
      </c>
      <c r="K3766" s="78" t="s">
        <v>19532</v>
      </c>
    </row>
    <row r="3767" spans="1:11" x14ac:dyDescent="0.3">
      <c r="A3767" s="67" t="s">
        <v>4055</v>
      </c>
      <c r="B3767" s="70" t="s">
        <v>16085</v>
      </c>
      <c r="C3767" s="74" t="s">
        <v>19396</v>
      </c>
      <c r="D3767" s="78" t="s">
        <v>19525</v>
      </c>
      <c r="E3767" s="78" t="s">
        <v>19526</v>
      </c>
      <c r="F3767" s="78" t="s">
        <v>19534</v>
      </c>
      <c r="G3767" s="78" t="s">
        <v>19528</v>
      </c>
      <c r="H3767" s="78" t="s">
        <v>19536</v>
      </c>
      <c r="I3767" s="78" t="s">
        <v>19530</v>
      </c>
      <c r="J3767" s="78" t="s">
        <v>19531</v>
      </c>
      <c r="K3767" s="78" t="s">
        <v>19532</v>
      </c>
    </row>
    <row r="3768" spans="1:11" x14ac:dyDescent="0.3">
      <c r="A3768" s="67" t="s">
        <v>4056</v>
      </c>
      <c r="B3768" s="70" t="s">
        <v>16086</v>
      </c>
      <c r="C3768" s="74" t="s">
        <v>19396</v>
      </c>
      <c r="D3768" s="78" t="s">
        <v>19525</v>
      </c>
      <c r="E3768" s="78" t="s">
        <v>19526</v>
      </c>
      <c r="F3768" s="78" t="s">
        <v>19534</v>
      </c>
      <c r="G3768" s="78" t="s">
        <v>19528</v>
      </c>
      <c r="H3768" s="78" t="s">
        <v>19536</v>
      </c>
      <c r="I3768" s="78" t="s">
        <v>19530</v>
      </c>
      <c r="J3768" s="78" t="s">
        <v>19531</v>
      </c>
      <c r="K3768" s="78" t="s">
        <v>19532</v>
      </c>
    </row>
    <row r="3769" spans="1:11" x14ac:dyDescent="0.3">
      <c r="A3769" s="67" t="s">
        <v>4057</v>
      </c>
      <c r="B3769" s="70" t="s">
        <v>16086</v>
      </c>
      <c r="C3769" s="74" t="s">
        <v>19397</v>
      </c>
      <c r="D3769" s="78" t="s">
        <v>19525</v>
      </c>
      <c r="E3769" s="78" t="s">
        <v>19526</v>
      </c>
      <c r="F3769" s="78" t="s">
        <v>19534</v>
      </c>
      <c r="G3769" s="78" t="s">
        <v>19528</v>
      </c>
      <c r="H3769" s="78" t="s">
        <v>19536</v>
      </c>
      <c r="I3769" s="78" t="s">
        <v>19530</v>
      </c>
      <c r="J3769" s="78" t="s">
        <v>19531</v>
      </c>
      <c r="K3769" s="78" t="s">
        <v>19532</v>
      </c>
    </row>
    <row r="3770" spans="1:11" x14ac:dyDescent="0.3">
      <c r="A3770" s="67" t="s">
        <v>4058</v>
      </c>
      <c r="B3770" s="70" t="s">
        <v>16087</v>
      </c>
      <c r="C3770" s="74" t="s">
        <v>19396</v>
      </c>
      <c r="D3770" s="78" t="s">
        <v>19525</v>
      </c>
      <c r="E3770" s="78" t="s">
        <v>19526</v>
      </c>
      <c r="F3770" s="78" t="s">
        <v>19534</v>
      </c>
      <c r="G3770" s="78" t="s">
        <v>19535</v>
      </c>
      <c r="H3770" s="78" t="s">
        <v>19536</v>
      </c>
      <c r="I3770" s="78" t="s">
        <v>19530</v>
      </c>
      <c r="J3770" s="78" t="s">
        <v>19531</v>
      </c>
      <c r="K3770" s="78" t="s">
        <v>19532</v>
      </c>
    </row>
    <row r="3771" spans="1:11" x14ac:dyDescent="0.3">
      <c r="A3771" s="67" t="s">
        <v>4059</v>
      </c>
      <c r="B3771" s="70" t="s">
        <v>16088</v>
      </c>
      <c r="C3771" s="74" t="s">
        <v>19396</v>
      </c>
      <c r="D3771" s="78" t="s">
        <v>19525</v>
      </c>
      <c r="E3771" s="78" t="s">
        <v>19526</v>
      </c>
      <c r="F3771" s="78" t="s">
        <v>19534</v>
      </c>
      <c r="G3771" s="78" t="s">
        <v>19535</v>
      </c>
      <c r="H3771" s="78" t="s">
        <v>19536</v>
      </c>
      <c r="I3771" s="78" t="s">
        <v>19530</v>
      </c>
      <c r="J3771" s="78" t="s">
        <v>19531</v>
      </c>
      <c r="K3771" s="78" t="s">
        <v>19532</v>
      </c>
    </row>
    <row r="3772" spans="1:11" x14ac:dyDescent="0.3">
      <c r="A3772" s="67" t="s">
        <v>4060</v>
      </c>
      <c r="B3772" s="70" t="s">
        <v>16088</v>
      </c>
      <c r="C3772" s="74" t="s">
        <v>19397</v>
      </c>
      <c r="D3772" s="78" t="s">
        <v>19525</v>
      </c>
      <c r="E3772" s="78" t="s">
        <v>19526</v>
      </c>
      <c r="F3772" s="78" t="s">
        <v>19534</v>
      </c>
      <c r="G3772" s="78" t="s">
        <v>19535</v>
      </c>
      <c r="H3772" s="78" t="s">
        <v>19536</v>
      </c>
      <c r="I3772" s="78" t="s">
        <v>19530</v>
      </c>
      <c r="J3772" s="78" t="s">
        <v>19531</v>
      </c>
      <c r="K3772" s="78" t="s">
        <v>19532</v>
      </c>
    </row>
    <row r="3773" spans="1:11" x14ac:dyDescent="0.3">
      <c r="A3773" s="67" t="s">
        <v>4061</v>
      </c>
      <c r="B3773" s="70" t="s">
        <v>16089</v>
      </c>
      <c r="C3773" s="74" t="s">
        <v>19396</v>
      </c>
      <c r="D3773" s="78" t="s">
        <v>19525</v>
      </c>
      <c r="E3773" s="78" t="s">
        <v>19526</v>
      </c>
      <c r="F3773" s="78" t="s">
        <v>19534</v>
      </c>
      <c r="G3773" s="78" t="s">
        <v>19528</v>
      </c>
      <c r="H3773" s="78" t="s">
        <v>19536</v>
      </c>
      <c r="I3773" s="78" t="s">
        <v>19530</v>
      </c>
      <c r="J3773" s="78" t="s">
        <v>19531</v>
      </c>
      <c r="K3773" s="78" t="s">
        <v>19532</v>
      </c>
    </row>
    <row r="3774" spans="1:11" x14ac:dyDescent="0.3">
      <c r="A3774" s="67" t="s">
        <v>4062</v>
      </c>
      <c r="B3774" s="70" t="s">
        <v>16090</v>
      </c>
      <c r="C3774" s="74" t="s">
        <v>19396</v>
      </c>
      <c r="D3774" s="78" t="s">
        <v>19525</v>
      </c>
      <c r="E3774" s="78" t="s">
        <v>19526</v>
      </c>
      <c r="F3774" s="78" t="s">
        <v>19534</v>
      </c>
      <c r="G3774" s="78" t="s">
        <v>19528</v>
      </c>
      <c r="H3774" s="78" t="s">
        <v>19536</v>
      </c>
      <c r="I3774" s="78" t="s">
        <v>19530</v>
      </c>
      <c r="J3774" s="78" t="s">
        <v>19531</v>
      </c>
      <c r="K3774" s="78" t="s">
        <v>19532</v>
      </c>
    </row>
    <row r="3775" spans="1:11" x14ac:dyDescent="0.3">
      <c r="A3775" s="67" t="s">
        <v>4063</v>
      </c>
      <c r="B3775" s="70" t="s">
        <v>16091</v>
      </c>
      <c r="C3775" s="74" t="s">
        <v>19396</v>
      </c>
      <c r="D3775" s="78" t="s">
        <v>19525</v>
      </c>
      <c r="E3775" s="78" t="s">
        <v>19533</v>
      </c>
      <c r="F3775" s="78" t="s">
        <v>19534</v>
      </c>
      <c r="G3775" s="78" t="s">
        <v>19535</v>
      </c>
      <c r="H3775" s="78" t="s">
        <v>19536</v>
      </c>
      <c r="I3775" s="78" t="s">
        <v>19530</v>
      </c>
      <c r="J3775" s="78" t="s">
        <v>19531</v>
      </c>
      <c r="K3775" s="78" t="s">
        <v>19532</v>
      </c>
    </row>
    <row r="3776" spans="1:11" x14ac:dyDescent="0.3">
      <c r="A3776" s="67" t="s">
        <v>4064</v>
      </c>
      <c r="B3776" s="70" t="s">
        <v>16092</v>
      </c>
      <c r="C3776" s="74" t="s">
        <v>19396</v>
      </c>
      <c r="D3776" s="78" t="s">
        <v>19525</v>
      </c>
      <c r="E3776" s="78" t="s">
        <v>19526</v>
      </c>
      <c r="F3776" s="78" t="s">
        <v>19534</v>
      </c>
      <c r="G3776" s="78" t="s">
        <v>19535</v>
      </c>
      <c r="H3776" s="78" t="s">
        <v>19536</v>
      </c>
      <c r="I3776" s="78" t="s">
        <v>19530</v>
      </c>
      <c r="J3776" s="78" t="s">
        <v>19531</v>
      </c>
      <c r="K3776" s="78" t="s">
        <v>19532</v>
      </c>
    </row>
    <row r="3777" spans="1:11" x14ac:dyDescent="0.3">
      <c r="A3777" s="67" t="s">
        <v>4065</v>
      </c>
      <c r="B3777" s="70" t="s">
        <v>16093</v>
      </c>
      <c r="C3777" s="74" t="s">
        <v>19396</v>
      </c>
      <c r="D3777" s="78" t="s">
        <v>19525</v>
      </c>
      <c r="E3777" s="78" t="s">
        <v>19526</v>
      </c>
      <c r="F3777" s="78" t="s">
        <v>19534</v>
      </c>
      <c r="G3777" s="78" t="s">
        <v>19535</v>
      </c>
      <c r="H3777" s="78" t="s">
        <v>19536</v>
      </c>
      <c r="I3777" s="78" t="s">
        <v>19530</v>
      </c>
      <c r="J3777" s="78" t="s">
        <v>19531</v>
      </c>
      <c r="K3777" s="78" t="s">
        <v>19532</v>
      </c>
    </row>
    <row r="3778" spans="1:11" x14ac:dyDescent="0.3">
      <c r="A3778" s="67" t="s">
        <v>4066</v>
      </c>
      <c r="B3778" s="70" t="s">
        <v>16094</v>
      </c>
      <c r="C3778" s="74" t="s">
        <v>19397</v>
      </c>
      <c r="D3778" s="78" t="s">
        <v>19525</v>
      </c>
      <c r="E3778" s="78" t="s">
        <v>19526</v>
      </c>
      <c r="F3778" s="78" t="s">
        <v>19534</v>
      </c>
      <c r="G3778" s="78" t="s">
        <v>19535</v>
      </c>
      <c r="H3778" s="78" t="s">
        <v>19536</v>
      </c>
      <c r="I3778" s="78" t="s">
        <v>19530</v>
      </c>
      <c r="J3778" s="78" t="s">
        <v>19531</v>
      </c>
      <c r="K3778" s="78" t="s">
        <v>19532</v>
      </c>
    </row>
    <row r="3779" spans="1:11" x14ac:dyDescent="0.3">
      <c r="A3779" s="67" t="s">
        <v>4067</v>
      </c>
      <c r="B3779" s="70" t="s">
        <v>16095</v>
      </c>
      <c r="C3779" s="74" t="s">
        <v>19397</v>
      </c>
      <c r="D3779" s="78" t="s">
        <v>19525</v>
      </c>
      <c r="E3779" s="78" t="s">
        <v>19526</v>
      </c>
      <c r="F3779" s="78" t="s">
        <v>19534</v>
      </c>
      <c r="G3779" s="78" t="s">
        <v>19535</v>
      </c>
      <c r="H3779" s="78" t="s">
        <v>19536</v>
      </c>
      <c r="I3779" s="78" t="s">
        <v>19530</v>
      </c>
      <c r="J3779" s="78" t="s">
        <v>19531</v>
      </c>
      <c r="K3779" s="78" t="s">
        <v>19532</v>
      </c>
    </row>
    <row r="3780" spans="1:11" x14ac:dyDescent="0.3">
      <c r="A3780" s="67" t="s">
        <v>4068</v>
      </c>
      <c r="B3780" s="70" t="s">
        <v>16096</v>
      </c>
      <c r="C3780" s="74" t="s">
        <v>19396</v>
      </c>
      <c r="D3780" s="78" t="s">
        <v>19525</v>
      </c>
      <c r="E3780" s="78" t="s">
        <v>19533</v>
      </c>
      <c r="F3780" s="78" t="s">
        <v>19534</v>
      </c>
      <c r="G3780" s="78" t="s">
        <v>19535</v>
      </c>
      <c r="H3780" s="78" t="s">
        <v>19536</v>
      </c>
      <c r="I3780" s="78" t="s">
        <v>19530</v>
      </c>
      <c r="J3780" s="78" t="s">
        <v>19531</v>
      </c>
      <c r="K3780" s="78" t="s">
        <v>19532</v>
      </c>
    </row>
    <row r="3781" spans="1:11" x14ac:dyDescent="0.3">
      <c r="A3781" s="67" t="s">
        <v>4069</v>
      </c>
      <c r="B3781" s="70" t="s">
        <v>16097</v>
      </c>
      <c r="C3781" s="74" t="s">
        <v>19397</v>
      </c>
      <c r="D3781" s="78" t="s">
        <v>19525</v>
      </c>
      <c r="E3781" s="78" t="s">
        <v>19533</v>
      </c>
      <c r="F3781" s="78" t="s">
        <v>19534</v>
      </c>
      <c r="G3781" s="78" t="s">
        <v>19535</v>
      </c>
      <c r="H3781" s="78" t="s">
        <v>19536</v>
      </c>
      <c r="I3781" s="78" t="s">
        <v>19530</v>
      </c>
      <c r="J3781" s="78" t="s">
        <v>19531</v>
      </c>
      <c r="K3781" s="78" t="s">
        <v>19532</v>
      </c>
    </row>
    <row r="3782" spans="1:11" x14ac:dyDescent="0.3">
      <c r="A3782" s="67" t="s">
        <v>4070</v>
      </c>
      <c r="B3782" s="70" t="s">
        <v>16098</v>
      </c>
      <c r="C3782" s="74" t="s">
        <v>19396</v>
      </c>
      <c r="D3782" s="78" t="s">
        <v>19525</v>
      </c>
      <c r="E3782" s="78" t="s">
        <v>19533</v>
      </c>
      <c r="F3782" s="78" t="s">
        <v>19534</v>
      </c>
      <c r="G3782" s="78" t="s">
        <v>19535</v>
      </c>
      <c r="H3782" s="78" t="s">
        <v>19536</v>
      </c>
      <c r="I3782" s="78" t="s">
        <v>19530</v>
      </c>
      <c r="J3782" s="78" t="s">
        <v>19531</v>
      </c>
      <c r="K3782" s="78" t="s">
        <v>19532</v>
      </c>
    </row>
    <row r="3783" spans="1:11" x14ac:dyDescent="0.3">
      <c r="A3783" s="67" t="s">
        <v>4071</v>
      </c>
      <c r="B3783" s="70" t="s">
        <v>16099</v>
      </c>
      <c r="C3783" s="74" t="s">
        <v>19396</v>
      </c>
      <c r="D3783" s="78" t="s">
        <v>19525</v>
      </c>
      <c r="E3783" s="78" t="s">
        <v>19533</v>
      </c>
      <c r="F3783" s="78" t="s">
        <v>19534</v>
      </c>
      <c r="G3783" s="78" t="s">
        <v>19535</v>
      </c>
      <c r="H3783" s="78" t="s">
        <v>19536</v>
      </c>
      <c r="I3783" s="78" t="s">
        <v>19530</v>
      </c>
      <c r="J3783" s="78" t="s">
        <v>19531</v>
      </c>
      <c r="K3783" s="78" t="s">
        <v>19532</v>
      </c>
    </row>
    <row r="3784" spans="1:11" x14ac:dyDescent="0.3">
      <c r="A3784" s="67" t="s">
        <v>4072</v>
      </c>
      <c r="B3784" s="70" t="s">
        <v>16100</v>
      </c>
      <c r="C3784" s="74" t="s">
        <v>19396</v>
      </c>
      <c r="D3784" s="78" t="s">
        <v>19525</v>
      </c>
      <c r="E3784" s="78" t="s">
        <v>19533</v>
      </c>
      <c r="F3784" s="78" t="s">
        <v>19534</v>
      </c>
      <c r="G3784" s="78" t="s">
        <v>19535</v>
      </c>
      <c r="H3784" s="78" t="s">
        <v>19536</v>
      </c>
      <c r="I3784" s="78" t="s">
        <v>19530</v>
      </c>
      <c r="J3784" s="78" t="s">
        <v>19531</v>
      </c>
      <c r="K3784" s="78" t="s">
        <v>19532</v>
      </c>
    </row>
    <row r="3785" spans="1:11" x14ac:dyDescent="0.3">
      <c r="A3785" s="67" t="s">
        <v>4073</v>
      </c>
      <c r="B3785" s="70" t="s">
        <v>16101</v>
      </c>
      <c r="C3785" s="74" t="s">
        <v>19396</v>
      </c>
      <c r="D3785" s="78" t="s">
        <v>19525</v>
      </c>
      <c r="E3785" s="78" t="s">
        <v>19533</v>
      </c>
      <c r="F3785" s="78" t="s">
        <v>19534</v>
      </c>
      <c r="G3785" s="78" t="s">
        <v>19535</v>
      </c>
      <c r="H3785" s="78" t="s">
        <v>19536</v>
      </c>
      <c r="I3785" s="78" t="s">
        <v>19530</v>
      </c>
      <c r="J3785" s="78" t="s">
        <v>19531</v>
      </c>
      <c r="K3785" s="78" t="s">
        <v>19532</v>
      </c>
    </row>
    <row r="3786" spans="1:11" x14ac:dyDescent="0.3">
      <c r="A3786" s="67" t="s">
        <v>4074</v>
      </c>
      <c r="B3786" s="70" t="s">
        <v>16102</v>
      </c>
      <c r="C3786" s="74" t="s">
        <v>19396</v>
      </c>
      <c r="D3786" s="78" t="s">
        <v>19525</v>
      </c>
      <c r="E3786" s="78" t="s">
        <v>19533</v>
      </c>
      <c r="F3786" s="78" t="s">
        <v>19534</v>
      </c>
      <c r="G3786" s="78" t="s">
        <v>19528</v>
      </c>
      <c r="H3786" s="78" t="s">
        <v>19536</v>
      </c>
      <c r="I3786" s="78" t="s">
        <v>19530</v>
      </c>
      <c r="J3786" s="78" t="s">
        <v>19531</v>
      </c>
      <c r="K3786" s="78" t="s">
        <v>19532</v>
      </c>
    </row>
    <row r="3787" spans="1:11" x14ac:dyDescent="0.3">
      <c r="A3787" s="67" t="s">
        <v>4075</v>
      </c>
      <c r="B3787" s="70" t="s">
        <v>16103</v>
      </c>
      <c r="C3787" s="74" t="s">
        <v>19396</v>
      </c>
      <c r="D3787" s="78" t="s">
        <v>19525</v>
      </c>
      <c r="E3787" s="78" t="s">
        <v>19533</v>
      </c>
      <c r="F3787" s="78" t="s">
        <v>19534</v>
      </c>
      <c r="G3787" s="78" t="s">
        <v>19535</v>
      </c>
      <c r="H3787" s="78" t="s">
        <v>19536</v>
      </c>
      <c r="I3787" s="78" t="s">
        <v>19530</v>
      </c>
      <c r="J3787" s="78" t="s">
        <v>19531</v>
      </c>
      <c r="K3787" s="78" t="s">
        <v>19532</v>
      </c>
    </row>
    <row r="3788" spans="1:11" x14ac:dyDescent="0.3">
      <c r="A3788" s="67" t="s">
        <v>4076</v>
      </c>
      <c r="B3788" s="70" t="s">
        <v>16104</v>
      </c>
      <c r="C3788" s="74" t="s">
        <v>19396</v>
      </c>
      <c r="D3788" s="78" t="s">
        <v>19525</v>
      </c>
      <c r="E3788" s="78" t="s">
        <v>19533</v>
      </c>
      <c r="F3788" s="78" t="s">
        <v>19534</v>
      </c>
      <c r="G3788" s="78" t="s">
        <v>19528</v>
      </c>
      <c r="H3788" s="78" t="s">
        <v>19536</v>
      </c>
      <c r="I3788" s="78" t="s">
        <v>19530</v>
      </c>
      <c r="J3788" s="78" t="s">
        <v>19531</v>
      </c>
      <c r="K3788" s="78" t="s">
        <v>19532</v>
      </c>
    </row>
    <row r="3789" spans="1:11" x14ac:dyDescent="0.3">
      <c r="A3789" s="67" t="s">
        <v>4077</v>
      </c>
      <c r="B3789" s="70" t="s">
        <v>16105</v>
      </c>
      <c r="C3789" s="74" t="s">
        <v>19397</v>
      </c>
      <c r="D3789" s="78" t="s">
        <v>19525</v>
      </c>
      <c r="E3789" s="78" t="s">
        <v>19533</v>
      </c>
      <c r="F3789" s="78" t="s">
        <v>19534</v>
      </c>
      <c r="G3789" s="78" t="s">
        <v>19535</v>
      </c>
      <c r="H3789" s="78" t="s">
        <v>19536</v>
      </c>
      <c r="I3789" s="78" t="s">
        <v>19530</v>
      </c>
      <c r="J3789" s="78" t="s">
        <v>19531</v>
      </c>
      <c r="K3789" s="78" t="s">
        <v>19532</v>
      </c>
    </row>
    <row r="3790" spans="1:11" x14ac:dyDescent="0.3">
      <c r="A3790" s="67" t="s">
        <v>4078</v>
      </c>
      <c r="B3790" s="70" t="s">
        <v>16106</v>
      </c>
      <c r="C3790" s="74" t="s">
        <v>19396</v>
      </c>
      <c r="D3790" s="78" t="s">
        <v>19525</v>
      </c>
      <c r="E3790" s="78" t="s">
        <v>19533</v>
      </c>
      <c r="F3790" s="78" t="s">
        <v>19534</v>
      </c>
      <c r="G3790" s="78" t="s">
        <v>19535</v>
      </c>
      <c r="H3790" s="78" t="s">
        <v>19536</v>
      </c>
      <c r="I3790" s="78" t="s">
        <v>19530</v>
      </c>
      <c r="J3790" s="78" t="s">
        <v>19531</v>
      </c>
      <c r="K3790" s="78" t="s">
        <v>19532</v>
      </c>
    </row>
    <row r="3791" spans="1:11" x14ac:dyDescent="0.3">
      <c r="A3791" s="67" t="s">
        <v>4079</v>
      </c>
      <c r="B3791" s="70" t="s">
        <v>16107</v>
      </c>
      <c r="C3791" s="74" t="s">
        <v>19396</v>
      </c>
      <c r="D3791" s="78" t="s">
        <v>19525</v>
      </c>
      <c r="E3791" s="78" t="s">
        <v>19533</v>
      </c>
      <c r="F3791" s="78" t="s">
        <v>19534</v>
      </c>
      <c r="G3791" s="78" t="s">
        <v>19535</v>
      </c>
      <c r="H3791" s="78" t="s">
        <v>19536</v>
      </c>
      <c r="I3791" s="78" t="s">
        <v>19530</v>
      </c>
      <c r="J3791" s="78" t="s">
        <v>19531</v>
      </c>
      <c r="K3791" s="78" t="s">
        <v>19532</v>
      </c>
    </row>
    <row r="3792" spans="1:11" x14ac:dyDescent="0.3">
      <c r="A3792" s="67" t="s">
        <v>4080</v>
      </c>
      <c r="B3792" s="70" t="s">
        <v>16108</v>
      </c>
      <c r="C3792" s="74" t="s">
        <v>19396</v>
      </c>
      <c r="D3792" s="78" t="s">
        <v>19525</v>
      </c>
      <c r="E3792" s="78" t="s">
        <v>19526</v>
      </c>
      <c r="F3792" s="78" t="s">
        <v>19534</v>
      </c>
      <c r="G3792" s="78" t="s">
        <v>19535</v>
      </c>
      <c r="H3792" s="78" t="s">
        <v>19536</v>
      </c>
      <c r="I3792" s="78" t="s">
        <v>19530</v>
      </c>
      <c r="J3792" s="78" t="s">
        <v>19531</v>
      </c>
      <c r="K3792" s="78" t="s">
        <v>19532</v>
      </c>
    </row>
    <row r="3793" spans="1:11" x14ac:dyDescent="0.3">
      <c r="A3793" s="67" t="s">
        <v>4081</v>
      </c>
      <c r="B3793" s="70" t="s">
        <v>16109</v>
      </c>
      <c r="C3793" s="74" t="s">
        <v>19396</v>
      </c>
      <c r="D3793" s="78" t="s">
        <v>19525</v>
      </c>
      <c r="E3793" s="78" t="s">
        <v>19526</v>
      </c>
      <c r="F3793" s="78" t="s">
        <v>19534</v>
      </c>
      <c r="G3793" s="78" t="s">
        <v>19535</v>
      </c>
      <c r="H3793" s="78" t="s">
        <v>19536</v>
      </c>
      <c r="I3793" s="78" t="s">
        <v>19530</v>
      </c>
      <c r="J3793" s="78" t="s">
        <v>19531</v>
      </c>
      <c r="K3793" s="78" t="s">
        <v>19532</v>
      </c>
    </row>
    <row r="3794" spans="1:11" x14ac:dyDescent="0.3">
      <c r="A3794" s="67" t="s">
        <v>4082</v>
      </c>
      <c r="B3794" s="70" t="s">
        <v>16110</v>
      </c>
      <c r="C3794" s="74" t="s">
        <v>19396</v>
      </c>
      <c r="D3794" s="78" t="s">
        <v>19525</v>
      </c>
      <c r="E3794" s="78" t="s">
        <v>19526</v>
      </c>
      <c r="F3794" s="78" t="s">
        <v>19534</v>
      </c>
      <c r="G3794" s="78" t="s">
        <v>19535</v>
      </c>
      <c r="H3794" s="78" t="s">
        <v>19536</v>
      </c>
      <c r="I3794" s="78" t="s">
        <v>19530</v>
      </c>
      <c r="J3794" s="78" t="s">
        <v>19531</v>
      </c>
      <c r="K3794" s="78" t="s">
        <v>19532</v>
      </c>
    </row>
    <row r="3795" spans="1:11" x14ac:dyDescent="0.3">
      <c r="A3795" s="67" t="s">
        <v>4083</v>
      </c>
      <c r="B3795" s="70" t="s">
        <v>16111</v>
      </c>
      <c r="C3795" s="74" t="s">
        <v>19396</v>
      </c>
      <c r="D3795" s="78" t="s">
        <v>19525</v>
      </c>
      <c r="E3795" s="78" t="s">
        <v>19526</v>
      </c>
      <c r="F3795" s="78" t="s">
        <v>19534</v>
      </c>
      <c r="G3795" s="78" t="s">
        <v>19535</v>
      </c>
      <c r="H3795" s="78" t="s">
        <v>19536</v>
      </c>
      <c r="I3795" s="78" t="s">
        <v>19530</v>
      </c>
      <c r="J3795" s="78" t="s">
        <v>19531</v>
      </c>
      <c r="K3795" s="78" t="s">
        <v>19532</v>
      </c>
    </row>
    <row r="3796" spans="1:11" x14ac:dyDescent="0.3">
      <c r="A3796" s="67" t="s">
        <v>4084</v>
      </c>
      <c r="B3796" s="70" t="s">
        <v>16112</v>
      </c>
      <c r="C3796" s="74" t="s">
        <v>19396</v>
      </c>
      <c r="D3796" s="78" t="s">
        <v>19525</v>
      </c>
      <c r="E3796" s="78" t="s">
        <v>19526</v>
      </c>
      <c r="F3796" s="78" t="s">
        <v>19534</v>
      </c>
      <c r="G3796" s="78" t="s">
        <v>19535</v>
      </c>
      <c r="H3796" s="78" t="s">
        <v>19536</v>
      </c>
      <c r="I3796" s="78" t="s">
        <v>19530</v>
      </c>
      <c r="J3796" s="78" t="s">
        <v>19531</v>
      </c>
      <c r="K3796" s="78" t="s">
        <v>19532</v>
      </c>
    </row>
    <row r="3797" spans="1:11" x14ac:dyDescent="0.3">
      <c r="A3797" s="67" t="s">
        <v>4085</v>
      </c>
      <c r="B3797" s="70" t="s">
        <v>16113</v>
      </c>
      <c r="C3797" s="74" t="s">
        <v>19396</v>
      </c>
      <c r="D3797" s="78" t="s">
        <v>19525</v>
      </c>
      <c r="E3797" s="78" t="s">
        <v>19526</v>
      </c>
      <c r="F3797" s="78" t="s">
        <v>19534</v>
      </c>
      <c r="G3797" s="78" t="s">
        <v>19528</v>
      </c>
      <c r="H3797" s="78" t="s">
        <v>19536</v>
      </c>
      <c r="I3797" s="78" t="s">
        <v>19530</v>
      </c>
      <c r="J3797" s="78" t="s">
        <v>19531</v>
      </c>
      <c r="K3797" s="78" t="s">
        <v>19532</v>
      </c>
    </row>
    <row r="3798" spans="1:11" x14ac:dyDescent="0.3">
      <c r="A3798" s="67" t="s">
        <v>4086</v>
      </c>
      <c r="B3798" s="70" t="s">
        <v>16114</v>
      </c>
      <c r="C3798" s="74" t="s">
        <v>19396</v>
      </c>
      <c r="D3798" s="78" t="s">
        <v>19525</v>
      </c>
      <c r="E3798" s="78" t="s">
        <v>19526</v>
      </c>
      <c r="F3798" s="78" t="s">
        <v>19534</v>
      </c>
      <c r="G3798" s="78" t="s">
        <v>19528</v>
      </c>
      <c r="H3798" s="78" t="s">
        <v>19536</v>
      </c>
      <c r="I3798" s="78" t="s">
        <v>19530</v>
      </c>
      <c r="J3798" s="78" t="s">
        <v>19531</v>
      </c>
      <c r="K3798" s="78" t="s">
        <v>19532</v>
      </c>
    </row>
    <row r="3799" spans="1:11" x14ac:dyDescent="0.3">
      <c r="A3799" s="67" t="s">
        <v>4087</v>
      </c>
      <c r="B3799" s="70" t="s">
        <v>16115</v>
      </c>
      <c r="C3799" s="74" t="s">
        <v>19396</v>
      </c>
      <c r="D3799" s="78" t="s">
        <v>19525</v>
      </c>
      <c r="E3799" s="78" t="s">
        <v>19526</v>
      </c>
      <c r="F3799" s="78" t="s">
        <v>19534</v>
      </c>
      <c r="G3799" s="78" t="s">
        <v>19535</v>
      </c>
      <c r="H3799" s="78" t="s">
        <v>19536</v>
      </c>
      <c r="I3799" s="78" t="s">
        <v>19530</v>
      </c>
      <c r="J3799" s="78" t="s">
        <v>19531</v>
      </c>
      <c r="K3799" s="78" t="s">
        <v>19532</v>
      </c>
    </row>
    <row r="3800" spans="1:11" x14ac:dyDescent="0.3">
      <c r="A3800" s="67" t="s">
        <v>4088</v>
      </c>
      <c r="B3800" s="70" t="s">
        <v>16116</v>
      </c>
      <c r="C3800" s="74" t="s">
        <v>19396</v>
      </c>
      <c r="D3800" s="78" t="s">
        <v>19525</v>
      </c>
      <c r="E3800" s="78" t="s">
        <v>19526</v>
      </c>
      <c r="F3800" s="78" t="s">
        <v>19534</v>
      </c>
      <c r="G3800" s="78" t="s">
        <v>19528</v>
      </c>
      <c r="H3800" s="78" t="s">
        <v>19536</v>
      </c>
      <c r="I3800" s="78" t="s">
        <v>19530</v>
      </c>
      <c r="J3800" s="78" t="s">
        <v>19531</v>
      </c>
      <c r="K3800" s="78" t="s">
        <v>19532</v>
      </c>
    </row>
    <row r="3801" spans="1:11" x14ac:dyDescent="0.3">
      <c r="A3801" s="67" t="s">
        <v>4089</v>
      </c>
      <c r="B3801" s="70" t="s">
        <v>16117</v>
      </c>
      <c r="C3801" s="74" t="s">
        <v>19397</v>
      </c>
      <c r="D3801" s="78" t="s">
        <v>19525</v>
      </c>
      <c r="E3801" s="78" t="s">
        <v>19526</v>
      </c>
      <c r="F3801" s="78" t="s">
        <v>19534</v>
      </c>
      <c r="G3801" s="78" t="s">
        <v>19535</v>
      </c>
      <c r="H3801" s="78" t="s">
        <v>19536</v>
      </c>
      <c r="I3801" s="78" t="s">
        <v>19530</v>
      </c>
      <c r="J3801" s="78" t="s">
        <v>19531</v>
      </c>
      <c r="K3801" s="78" t="s">
        <v>19532</v>
      </c>
    </row>
    <row r="3802" spans="1:11" x14ac:dyDescent="0.3">
      <c r="A3802" s="67" t="s">
        <v>4090</v>
      </c>
      <c r="B3802" s="70" t="s">
        <v>16118</v>
      </c>
      <c r="C3802" s="74" t="s">
        <v>19396</v>
      </c>
      <c r="D3802" s="78" t="s">
        <v>19525</v>
      </c>
      <c r="E3802" s="78" t="s">
        <v>19526</v>
      </c>
      <c r="F3802" s="78" t="s">
        <v>19534</v>
      </c>
      <c r="G3802" s="78" t="s">
        <v>19535</v>
      </c>
      <c r="H3802" s="78" t="s">
        <v>19536</v>
      </c>
      <c r="I3802" s="78" t="s">
        <v>19530</v>
      </c>
      <c r="J3802" s="78" t="s">
        <v>19531</v>
      </c>
      <c r="K3802" s="78" t="s">
        <v>19532</v>
      </c>
    </row>
    <row r="3803" spans="1:11" x14ac:dyDescent="0.3">
      <c r="A3803" s="67" t="s">
        <v>4091</v>
      </c>
      <c r="B3803" s="70" t="s">
        <v>16119</v>
      </c>
      <c r="C3803" s="74" t="s">
        <v>19396</v>
      </c>
      <c r="D3803" s="78" t="s">
        <v>19525</v>
      </c>
      <c r="E3803" s="78" t="s">
        <v>19526</v>
      </c>
      <c r="F3803" s="78" t="s">
        <v>19534</v>
      </c>
      <c r="G3803" s="78" t="s">
        <v>19535</v>
      </c>
      <c r="H3803" s="78" t="s">
        <v>19536</v>
      </c>
      <c r="I3803" s="78" t="s">
        <v>19530</v>
      </c>
      <c r="J3803" s="78" t="s">
        <v>19531</v>
      </c>
      <c r="K3803" s="78" t="s">
        <v>19532</v>
      </c>
    </row>
    <row r="3804" spans="1:11" x14ac:dyDescent="0.3">
      <c r="A3804" s="67" t="s">
        <v>4092</v>
      </c>
      <c r="B3804" s="70" t="s">
        <v>16120</v>
      </c>
      <c r="C3804" s="74" t="s">
        <v>19396</v>
      </c>
      <c r="D3804" s="78" t="s">
        <v>19525</v>
      </c>
      <c r="E3804" s="78" t="s">
        <v>19526</v>
      </c>
      <c r="F3804" s="78" t="s">
        <v>19534</v>
      </c>
      <c r="G3804" s="78" t="s">
        <v>19528</v>
      </c>
      <c r="H3804" s="78" t="s">
        <v>19536</v>
      </c>
      <c r="I3804" s="78" t="s">
        <v>19530</v>
      </c>
      <c r="J3804" s="78" t="s">
        <v>19531</v>
      </c>
      <c r="K3804" s="78" t="s">
        <v>19532</v>
      </c>
    </row>
    <row r="3805" spans="1:11" x14ac:dyDescent="0.3">
      <c r="A3805" s="65" t="s">
        <v>4093</v>
      </c>
      <c r="B3805" s="70" t="s">
        <v>16121</v>
      </c>
      <c r="C3805" s="72" t="s">
        <v>19396</v>
      </c>
      <c r="D3805" s="76" t="s">
        <v>19525</v>
      </c>
      <c r="E3805" s="76" t="s">
        <v>19526</v>
      </c>
      <c r="F3805" s="76" t="s">
        <v>19538</v>
      </c>
      <c r="G3805" s="76" t="s">
        <v>19535</v>
      </c>
      <c r="H3805" s="76" t="s">
        <v>19536</v>
      </c>
      <c r="I3805" s="76" t="s">
        <v>19530</v>
      </c>
      <c r="J3805" s="76" t="s">
        <v>19531</v>
      </c>
      <c r="K3805" s="76" t="s">
        <v>19532</v>
      </c>
    </row>
    <row r="3806" spans="1:11" x14ac:dyDescent="0.3">
      <c r="A3806" s="65" t="s">
        <v>4094</v>
      </c>
      <c r="B3806" s="70" t="s">
        <v>16122</v>
      </c>
      <c r="C3806" s="72" t="s">
        <v>19396</v>
      </c>
      <c r="D3806" s="76" t="s">
        <v>19525</v>
      </c>
      <c r="E3806" s="76" t="s">
        <v>19526</v>
      </c>
      <c r="F3806" s="76" t="s">
        <v>19534</v>
      </c>
      <c r="G3806" s="76" t="s">
        <v>19535</v>
      </c>
      <c r="H3806" s="76" t="s">
        <v>19536</v>
      </c>
      <c r="I3806" s="76" t="s">
        <v>19530</v>
      </c>
      <c r="J3806" s="76" t="s">
        <v>19531</v>
      </c>
      <c r="K3806" s="76" t="s">
        <v>19532</v>
      </c>
    </row>
    <row r="3807" spans="1:11" x14ac:dyDescent="0.3">
      <c r="A3807" s="67" t="s">
        <v>4095</v>
      </c>
      <c r="B3807" s="70" t="s">
        <v>16123</v>
      </c>
      <c r="C3807" s="74" t="s">
        <v>19397</v>
      </c>
      <c r="D3807" s="78" t="s">
        <v>19525</v>
      </c>
      <c r="E3807" s="78" t="s">
        <v>19533</v>
      </c>
      <c r="F3807" s="78" t="s">
        <v>19534</v>
      </c>
      <c r="G3807" s="78" t="s">
        <v>19535</v>
      </c>
      <c r="H3807" s="78" t="s">
        <v>19529</v>
      </c>
      <c r="I3807" s="78" t="s">
        <v>19530</v>
      </c>
      <c r="J3807" s="78" t="s">
        <v>19531</v>
      </c>
      <c r="K3807" s="78" t="s">
        <v>19532</v>
      </c>
    </row>
    <row r="3808" spans="1:11" x14ac:dyDescent="0.3">
      <c r="A3808" s="67" t="s">
        <v>4096</v>
      </c>
      <c r="B3808" s="70" t="s">
        <v>16124</v>
      </c>
      <c r="C3808" s="74" t="s">
        <v>19397</v>
      </c>
      <c r="D3808" s="78" t="s">
        <v>19525</v>
      </c>
      <c r="E3808" s="78" t="s">
        <v>19533</v>
      </c>
      <c r="F3808" s="78" t="s">
        <v>19534</v>
      </c>
      <c r="G3808" s="78" t="s">
        <v>19535</v>
      </c>
      <c r="H3808" s="78" t="s">
        <v>19529</v>
      </c>
      <c r="I3808" s="78" t="s">
        <v>19530</v>
      </c>
      <c r="J3808" s="78" t="s">
        <v>19531</v>
      </c>
      <c r="K3808" s="78" t="s">
        <v>19532</v>
      </c>
    </row>
    <row r="3809" spans="1:11" x14ac:dyDescent="0.3">
      <c r="A3809" s="67" t="s">
        <v>4097</v>
      </c>
      <c r="B3809" s="70" t="s">
        <v>16125</v>
      </c>
      <c r="C3809" s="74" t="s">
        <v>19396</v>
      </c>
      <c r="D3809" s="78" t="s">
        <v>19525</v>
      </c>
      <c r="E3809" s="78" t="s">
        <v>19533</v>
      </c>
      <c r="F3809" s="78" t="s">
        <v>19538</v>
      </c>
      <c r="G3809" s="78" t="s">
        <v>19528</v>
      </c>
      <c r="H3809" s="78" t="s">
        <v>19536</v>
      </c>
      <c r="I3809" s="78" t="s">
        <v>19530</v>
      </c>
      <c r="J3809" s="78" t="s">
        <v>19531</v>
      </c>
      <c r="K3809" s="78" t="s">
        <v>19532</v>
      </c>
    </row>
    <row r="3810" spans="1:11" x14ac:dyDescent="0.3">
      <c r="A3810" s="67" t="s">
        <v>4098</v>
      </c>
      <c r="B3810" s="70" t="s">
        <v>16126</v>
      </c>
      <c r="C3810" s="74" t="s">
        <v>19396</v>
      </c>
      <c r="D3810" s="78" t="s">
        <v>19525</v>
      </c>
      <c r="E3810" s="78" t="s">
        <v>19526</v>
      </c>
      <c r="F3810" s="78" t="s">
        <v>19538</v>
      </c>
      <c r="G3810" s="78" t="s">
        <v>19528</v>
      </c>
      <c r="H3810" s="78" t="s">
        <v>19536</v>
      </c>
      <c r="I3810" s="78" t="s">
        <v>19530</v>
      </c>
      <c r="J3810" s="78" t="s">
        <v>19531</v>
      </c>
      <c r="K3810" s="78" t="s">
        <v>19532</v>
      </c>
    </row>
    <row r="3811" spans="1:11" x14ac:dyDescent="0.3">
      <c r="A3811" s="65" t="s">
        <v>4099</v>
      </c>
      <c r="B3811" s="70" t="s">
        <v>16127</v>
      </c>
      <c r="C3811" s="72" t="s">
        <v>19397</v>
      </c>
      <c r="D3811" s="76" t="s">
        <v>19525</v>
      </c>
      <c r="E3811" s="76" t="s">
        <v>19533</v>
      </c>
      <c r="F3811" s="76" t="s">
        <v>19534</v>
      </c>
      <c r="G3811" s="76" t="s">
        <v>19535</v>
      </c>
      <c r="H3811" s="76" t="s">
        <v>19529</v>
      </c>
      <c r="I3811" s="76" t="s">
        <v>19530</v>
      </c>
      <c r="J3811" s="76" t="s">
        <v>19531</v>
      </c>
      <c r="K3811" s="76" t="s">
        <v>19532</v>
      </c>
    </row>
    <row r="3812" spans="1:11" x14ac:dyDescent="0.3">
      <c r="A3812" s="65" t="s">
        <v>4100</v>
      </c>
      <c r="B3812" s="70" t="s">
        <v>16127</v>
      </c>
      <c r="C3812" s="72" t="s">
        <v>19397</v>
      </c>
      <c r="D3812" s="76" t="s">
        <v>19525</v>
      </c>
      <c r="E3812" s="76" t="s">
        <v>19533</v>
      </c>
      <c r="F3812" s="76" t="s">
        <v>19534</v>
      </c>
      <c r="G3812" s="76" t="s">
        <v>19535</v>
      </c>
      <c r="H3812" s="76" t="s">
        <v>19529</v>
      </c>
      <c r="I3812" s="76" t="s">
        <v>19551</v>
      </c>
      <c r="J3812" s="76" t="s">
        <v>19559</v>
      </c>
      <c r="K3812" s="76" t="s">
        <v>19560</v>
      </c>
    </row>
    <row r="3813" spans="1:11" x14ac:dyDescent="0.3">
      <c r="A3813" s="65" t="s">
        <v>4101</v>
      </c>
      <c r="B3813" s="70" t="s">
        <v>16128</v>
      </c>
      <c r="C3813" s="72" t="s">
        <v>19396</v>
      </c>
      <c r="D3813" s="76" t="s">
        <v>19525</v>
      </c>
      <c r="E3813" s="76" t="s">
        <v>19533</v>
      </c>
      <c r="F3813" s="76" t="s">
        <v>19534</v>
      </c>
      <c r="G3813" s="76" t="s">
        <v>19535</v>
      </c>
      <c r="H3813" s="76" t="s">
        <v>19529</v>
      </c>
      <c r="I3813" s="76" t="s">
        <v>19551</v>
      </c>
      <c r="J3813" s="76" t="s">
        <v>19559</v>
      </c>
      <c r="K3813" s="76" t="s">
        <v>19560</v>
      </c>
    </row>
    <row r="3814" spans="1:11" x14ac:dyDescent="0.3">
      <c r="A3814" s="65" t="s">
        <v>4102</v>
      </c>
      <c r="B3814" s="70" t="s">
        <v>16129</v>
      </c>
      <c r="C3814" s="72" t="s">
        <v>19396</v>
      </c>
      <c r="D3814" s="76" t="s">
        <v>19525</v>
      </c>
      <c r="E3814" s="76" t="s">
        <v>19533</v>
      </c>
      <c r="F3814" s="76" t="s">
        <v>19534</v>
      </c>
      <c r="G3814" s="76" t="s">
        <v>19535</v>
      </c>
      <c r="H3814" s="76" t="s">
        <v>19529</v>
      </c>
      <c r="I3814" s="76" t="s">
        <v>19551</v>
      </c>
      <c r="J3814" s="76" t="s">
        <v>19559</v>
      </c>
      <c r="K3814" s="76" t="s">
        <v>19560</v>
      </c>
    </row>
    <row r="3815" spans="1:11" x14ac:dyDescent="0.3">
      <c r="A3815" s="65" t="s">
        <v>4103</v>
      </c>
      <c r="B3815" s="70" t="s">
        <v>16130</v>
      </c>
      <c r="C3815" s="72" t="s">
        <v>19397</v>
      </c>
      <c r="D3815" s="76" t="s">
        <v>19525</v>
      </c>
      <c r="E3815" s="76" t="s">
        <v>19533</v>
      </c>
      <c r="F3815" s="76" t="s">
        <v>19534</v>
      </c>
      <c r="G3815" s="76" t="s">
        <v>19535</v>
      </c>
      <c r="H3815" s="76" t="s">
        <v>19529</v>
      </c>
      <c r="I3815" s="76" t="s">
        <v>19530</v>
      </c>
      <c r="J3815" s="76" t="s">
        <v>19531</v>
      </c>
      <c r="K3815" s="76" t="s">
        <v>19532</v>
      </c>
    </row>
    <row r="3816" spans="1:11" x14ac:dyDescent="0.3">
      <c r="A3816" s="65" t="s">
        <v>4104</v>
      </c>
      <c r="B3816" s="70" t="s">
        <v>16131</v>
      </c>
      <c r="C3816" s="72" t="s">
        <v>19396</v>
      </c>
      <c r="D3816" s="76" t="s">
        <v>19525</v>
      </c>
      <c r="E3816" s="76" t="s">
        <v>19533</v>
      </c>
      <c r="F3816" s="76" t="s">
        <v>19534</v>
      </c>
      <c r="G3816" s="76" t="s">
        <v>19535</v>
      </c>
      <c r="H3816" s="76" t="s">
        <v>19529</v>
      </c>
      <c r="I3816" s="76" t="s">
        <v>19551</v>
      </c>
      <c r="J3816" s="76" t="s">
        <v>19559</v>
      </c>
      <c r="K3816" s="76" t="s">
        <v>19560</v>
      </c>
    </row>
    <row r="3817" spans="1:11" x14ac:dyDescent="0.3">
      <c r="A3817" s="65" t="s">
        <v>4105</v>
      </c>
      <c r="B3817" s="70" t="s">
        <v>16131</v>
      </c>
      <c r="C3817" s="72" t="s">
        <v>19396</v>
      </c>
      <c r="D3817" s="76" t="s">
        <v>19525</v>
      </c>
      <c r="E3817" s="76" t="s">
        <v>19533</v>
      </c>
      <c r="F3817" s="76" t="s">
        <v>19534</v>
      </c>
      <c r="G3817" s="76" t="s">
        <v>19535</v>
      </c>
      <c r="H3817" s="76" t="s">
        <v>19529</v>
      </c>
      <c r="I3817" s="76" t="s">
        <v>19551</v>
      </c>
      <c r="J3817" s="76" t="s">
        <v>19559</v>
      </c>
      <c r="K3817" s="76" t="s">
        <v>19560</v>
      </c>
    </row>
    <row r="3818" spans="1:11" x14ac:dyDescent="0.3">
      <c r="A3818" s="65" t="s">
        <v>4106</v>
      </c>
      <c r="B3818" s="70" t="s">
        <v>16132</v>
      </c>
      <c r="C3818" s="72" t="s">
        <v>19396</v>
      </c>
      <c r="D3818" s="76" t="s">
        <v>19525</v>
      </c>
      <c r="E3818" s="76" t="s">
        <v>19533</v>
      </c>
      <c r="F3818" s="76" t="s">
        <v>19534</v>
      </c>
      <c r="G3818" s="76" t="s">
        <v>19535</v>
      </c>
      <c r="H3818" s="76" t="s">
        <v>19529</v>
      </c>
      <c r="I3818" s="76" t="s">
        <v>19551</v>
      </c>
      <c r="J3818" s="76" t="s">
        <v>19559</v>
      </c>
      <c r="K3818" s="76" t="s">
        <v>19560</v>
      </c>
    </row>
    <row r="3819" spans="1:11" x14ac:dyDescent="0.3">
      <c r="A3819" s="65" t="s">
        <v>4107</v>
      </c>
      <c r="B3819" s="70" t="s">
        <v>16132</v>
      </c>
      <c r="C3819" s="72" t="s">
        <v>19397</v>
      </c>
      <c r="D3819" s="76" t="s">
        <v>19525</v>
      </c>
      <c r="E3819" s="76" t="s">
        <v>19533</v>
      </c>
      <c r="F3819" s="76" t="s">
        <v>19534</v>
      </c>
      <c r="G3819" s="76" t="s">
        <v>19535</v>
      </c>
      <c r="H3819" s="76" t="s">
        <v>19529</v>
      </c>
      <c r="I3819" s="76" t="s">
        <v>19551</v>
      </c>
      <c r="J3819" s="76" t="s">
        <v>19559</v>
      </c>
      <c r="K3819" s="76" t="s">
        <v>19560</v>
      </c>
    </row>
    <row r="3820" spans="1:11" x14ac:dyDescent="0.3">
      <c r="A3820" s="65" t="s">
        <v>4108</v>
      </c>
      <c r="B3820" s="70" t="s">
        <v>16133</v>
      </c>
      <c r="C3820" s="72" t="s">
        <v>19397</v>
      </c>
      <c r="D3820" s="76" t="s">
        <v>19525</v>
      </c>
      <c r="E3820" s="76" t="s">
        <v>19533</v>
      </c>
      <c r="F3820" s="76" t="s">
        <v>19534</v>
      </c>
      <c r="G3820" s="76" t="s">
        <v>19535</v>
      </c>
      <c r="H3820" s="76" t="s">
        <v>19529</v>
      </c>
      <c r="I3820" s="76" t="s">
        <v>19530</v>
      </c>
      <c r="J3820" s="76" t="s">
        <v>19531</v>
      </c>
      <c r="K3820" s="76" t="s">
        <v>19532</v>
      </c>
    </row>
    <row r="3821" spans="1:11" x14ac:dyDescent="0.3">
      <c r="A3821" s="65" t="s">
        <v>4109</v>
      </c>
      <c r="B3821" s="70" t="s">
        <v>16134</v>
      </c>
      <c r="C3821" s="72" t="s">
        <v>19397</v>
      </c>
      <c r="D3821" s="76" t="s">
        <v>19525</v>
      </c>
      <c r="E3821" s="76" t="s">
        <v>19533</v>
      </c>
      <c r="F3821" s="76" t="s">
        <v>19534</v>
      </c>
      <c r="G3821" s="76" t="s">
        <v>19535</v>
      </c>
      <c r="H3821" s="76" t="s">
        <v>19529</v>
      </c>
      <c r="I3821" s="76" t="s">
        <v>19551</v>
      </c>
      <c r="J3821" s="76" t="s">
        <v>19559</v>
      </c>
      <c r="K3821" s="76" t="s">
        <v>19560</v>
      </c>
    </row>
    <row r="3822" spans="1:11" x14ac:dyDescent="0.3">
      <c r="A3822" s="65" t="s">
        <v>4110</v>
      </c>
      <c r="B3822" s="70" t="s">
        <v>16134</v>
      </c>
      <c r="C3822" s="72" t="s">
        <v>19397</v>
      </c>
      <c r="D3822" s="76" t="s">
        <v>19525</v>
      </c>
      <c r="E3822" s="76" t="s">
        <v>19533</v>
      </c>
      <c r="F3822" s="76" t="s">
        <v>19534</v>
      </c>
      <c r="G3822" s="76" t="s">
        <v>19535</v>
      </c>
      <c r="H3822" s="76" t="s">
        <v>19529</v>
      </c>
      <c r="I3822" s="76" t="s">
        <v>19551</v>
      </c>
      <c r="J3822" s="76" t="s">
        <v>19559</v>
      </c>
      <c r="K3822" s="76" t="s">
        <v>19560</v>
      </c>
    </row>
    <row r="3823" spans="1:11" x14ac:dyDescent="0.3">
      <c r="A3823" s="65" t="s">
        <v>4111</v>
      </c>
      <c r="B3823" s="70" t="s">
        <v>16134</v>
      </c>
      <c r="C3823" s="72" t="s">
        <v>19396</v>
      </c>
      <c r="D3823" s="76" t="s">
        <v>19525</v>
      </c>
      <c r="E3823" s="76" t="s">
        <v>19533</v>
      </c>
      <c r="F3823" s="76" t="s">
        <v>19534</v>
      </c>
      <c r="G3823" s="76" t="s">
        <v>19535</v>
      </c>
      <c r="H3823" s="76" t="s">
        <v>19529</v>
      </c>
      <c r="I3823" s="76" t="s">
        <v>19551</v>
      </c>
      <c r="J3823" s="76" t="s">
        <v>19559</v>
      </c>
      <c r="K3823" s="76" t="s">
        <v>19560</v>
      </c>
    </row>
    <row r="3824" spans="1:11" x14ac:dyDescent="0.3">
      <c r="A3824" s="65" t="s">
        <v>4112</v>
      </c>
      <c r="B3824" s="70" t="s">
        <v>16135</v>
      </c>
      <c r="C3824" s="72" t="s">
        <v>19397</v>
      </c>
      <c r="D3824" s="76" t="s">
        <v>19525</v>
      </c>
      <c r="E3824" s="76" t="s">
        <v>19533</v>
      </c>
      <c r="F3824" s="76" t="s">
        <v>19534</v>
      </c>
      <c r="G3824" s="76" t="s">
        <v>19535</v>
      </c>
      <c r="H3824" s="76" t="s">
        <v>19529</v>
      </c>
      <c r="I3824" s="76" t="s">
        <v>19530</v>
      </c>
      <c r="J3824" s="76" t="s">
        <v>19531</v>
      </c>
      <c r="K3824" s="76" t="s">
        <v>19532</v>
      </c>
    </row>
    <row r="3825" spans="1:11" x14ac:dyDescent="0.3">
      <c r="A3825" s="65" t="s">
        <v>4113</v>
      </c>
      <c r="B3825" s="70" t="s">
        <v>16136</v>
      </c>
      <c r="C3825" s="72" t="s">
        <v>19397</v>
      </c>
      <c r="D3825" s="76" t="s">
        <v>19525</v>
      </c>
      <c r="E3825" s="76" t="s">
        <v>19533</v>
      </c>
      <c r="F3825" s="76" t="s">
        <v>19534</v>
      </c>
      <c r="G3825" s="76" t="s">
        <v>19535</v>
      </c>
      <c r="H3825" s="76" t="s">
        <v>19529</v>
      </c>
      <c r="I3825" s="76" t="s">
        <v>19530</v>
      </c>
      <c r="J3825" s="76" t="s">
        <v>19531</v>
      </c>
      <c r="K3825" s="76" t="s">
        <v>19532</v>
      </c>
    </row>
    <row r="3826" spans="1:11" x14ac:dyDescent="0.3">
      <c r="A3826" s="65" t="s">
        <v>4114</v>
      </c>
      <c r="B3826" s="70" t="s">
        <v>16137</v>
      </c>
      <c r="C3826" s="72" t="s">
        <v>19397</v>
      </c>
      <c r="D3826" s="76" t="s">
        <v>19525</v>
      </c>
      <c r="E3826" s="76" t="s">
        <v>19533</v>
      </c>
      <c r="F3826" s="76" t="s">
        <v>19534</v>
      </c>
      <c r="G3826" s="76" t="s">
        <v>19535</v>
      </c>
      <c r="H3826" s="76" t="s">
        <v>19529</v>
      </c>
      <c r="I3826" s="76" t="s">
        <v>19530</v>
      </c>
      <c r="J3826" s="76" t="s">
        <v>19531</v>
      </c>
      <c r="K3826" s="76" t="s">
        <v>19532</v>
      </c>
    </row>
    <row r="3827" spans="1:11" x14ac:dyDescent="0.3">
      <c r="A3827" s="65" t="s">
        <v>4115</v>
      </c>
      <c r="B3827" s="70" t="s">
        <v>16137</v>
      </c>
      <c r="C3827" s="72" t="s">
        <v>19397</v>
      </c>
      <c r="D3827" s="76" t="s">
        <v>19525</v>
      </c>
      <c r="E3827" s="76" t="s">
        <v>19533</v>
      </c>
      <c r="F3827" s="76" t="s">
        <v>19534</v>
      </c>
      <c r="G3827" s="76" t="s">
        <v>19535</v>
      </c>
      <c r="H3827" s="76" t="s">
        <v>19529</v>
      </c>
      <c r="I3827" s="76" t="s">
        <v>19551</v>
      </c>
      <c r="J3827" s="76" t="s">
        <v>19559</v>
      </c>
      <c r="K3827" s="76" t="s">
        <v>19560</v>
      </c>
    </row>
    <row r="3828" spans="1:11" x14ac:dyDescent="0.3">
      <c r="A3828" s="65" t="s">
        <v>4116</v>
      </c>
      <c r="B3828" s="70" t="s">
        <v>16128</v>
      </c>
      <c r="C3828" s="72" t="s">
        <v>19396</v>
      </c>
      <c r="D3828" s="76" t="s">
        <v>19525</v>
      </c>
      <c r="E3828" s="76" t="s">
        <v>19533</v>
      </c>
      <c r="F3828" s="76" t="s">
        <v>19534</v>
      </c>
      <c r="G3828" s="76" t="s">
        <v>19535</v>
      </c>
      <c r="H3828" s="76" t="s">
        <v>19529</v>
      </c>
      <c r="I3828" s="76" t="s">
        <v>19551</v>
      </c>
      <c r="J3828" s="76" t="s">
        <v>19559</v>
      </c>
      <c r="K3828" s="76" t="s">
        <v>19560</v>
      </c>
    </row>
    <row r="3829" spans="1:11" x14ac:dyDescent="0.3">
      <c r="A3829" s="65" t="s">
        <v>4117</v>
      </c>
      <c r="B3829" s="70" t="s">
        <v>16138</v>
      </c>
      <c r="C3829" s="72" t="s">
        <v>19396</v>
      </c>
      <c r="D3829" s="76" t="s">
        <v>19545</v>
      </c>
      <c r="E3829" s="76" t="s">
        <v>19533</v>
      </c>
      <c r="F3829" s="76" t="s">
        <v>19534</v>
      </c>
      <c r="G3829" s="76" t="s">
        <v>19528</v>
      </c>
      <c r="H3829" s="76" t="s">
        <v>19536</v>
      </c>
      <c r="I3829" s="76" t="s">
        <v>19551</v>
      </c>
      <c r="J3829" s="76" t="s">
        <v>19531</v>
      </c>
      <c r="K3829" s="76" t="s">
        <v>19532</v>
      </c>
    </row>
    <row r="3830" spans="1:11" x14ac:dyDescent="0.3">
      <c r="A3830" s="65" t="s">
        <v>4118</v>
      </c>
      <c r="B3830" s="70" t="s">
        <v>16138</v>
      </c>
      <c r="C3830" s="72" t="s">
        <v>19397</v>
      </c>
      <c r="D3830" s="76" t="s">
        <v>19545</v>
      </c>
      <c r="E3830" s="76" t="s">
        <v>19533</v>
      </c>
      <c r="F3830" s="76" t="s">
        <v>19534</v>
      </c>
      <c r="G3830" s="76" t="s">
        <v>19528</v>
      </c>
      <c r="H3830" s="76" t="s">
        <v>19536</v>
      </c>
      <c r="I3830" s="76" t="s">
        <v>19551</v>
      </c>
      <c r="J3830" s="76" t="s">
        <v>19531</v>
      </c>
      <c r="K3830" s="76" t="s">
        <v>19532</v>
      </c>
    </row>
    <row r="3831" spans="1:11" x14ac:dyDescent="0.3">
      <c r="A3831" s="65" t="s">
        <v>4119</v>
      </c>
      <c r="B3831" s="70" t="s">
        <v>16139</v>
      </c>
      <c r="C3831" s="72" t="s">
        <v>19397</v>
      </c>
      <c r="D3831" s="76" t="s">
        <v>19545</v>
      </c>
      <c r="E3831" s="76" t="s">
        <v>19533</v>
      </c>
      <c r="F3831" s="76" t="s">
        <v>19534</v>
      </c>
      <c r="G3831" s="76" t="s">
        <v>19528</v>
      </c>
      <c r="H3831" s="76" t="s">
        <v>19536</v>
      </c>
      <c r="I3831" s="76" t="s">
        <v>19551</v>
      </c>
      <c r="J3831" s="76" t="s">
        <v>19531</v>
      </c>
      <c r="K3831" s="76" t="s">
        <v>19532</v>
      </c>
    </row>
    <row r="3832" spans="1:11" x14ac:dyDescent="0.3">
      <c r="A3832" s="65" t="s">
        <v>4120</v>
      </c>
      <c r="B3832" s="70" t="s">
        <v>16140</v>
      </c>
      <c r="C3832" s="72" t="s">
        <v>19396</v>
      </c>
      <c r="D3832" s="76" t="s">
        <v>19545</v>
      </c>
      <c r="E3832" s="76" t="s">
        <v>19526</v>
      </c>
      <c r="F3832" s="76" t="s">
        <v>19534</v>
      </c>
      <c r="G3832" s="76" t="s">
        <v>19528</v>
      </c>
      <c r="H3832" s="76" t="s">
        <v>19536</v>
      </c>
      <c r="I3832" s="76" t="s">
        <v>19530</v>
      </c>
      <c r="J3832" s="76" t="s">
        <v>19531</v>
      </c>
      <c r="K3832" s="76" t="s">
        <v>19532</v>
      </c>
    </row>
    <row r="3833" spans="1:11" x14ac:dyDescent="0.3">
      <c r="A3833" s="65" t="s">
        <v>4121</v>
      </c>
      <c r="B3833" s="70" t="s">
        <v>16141</v>
      </c>
      <c r="C3833" s="72" t="s">
        <v>19396</v>
      </c>
      <c r="D3833" s="76" t="s">
        <v>19545</v>
      </c>
      <c r="E3833" s="76" t="s">
        <v>19526</v>
      </c>
      <c r="F3833" s="76" t="s">
        <v>19534</v>
      </c>
      <c r="G3833" s="76" t="s">
        <v>19528</v>
      </c>
      <c r="H3833" s="76" t="s">
        <v>19536</v>
      </c>
      <c r="I3833" s="76" t="s">
        <v>19551</v>
      </c>
      <c r="J3833" s="76" t="s">
        <v>19531</v>
      </c>
      <c r="K3833" s="76" t="s">
        <v>19532</v>
      </c>
    </row>
    <row r="3834" spans="1:11" x14ac:dyDescent="0.3">
      <c r="A3834" s="65" t="s">
        <v>4122</v>
      </c>
      <c r="B3834" s="70" t="s">
        <v>16142</v>
      </c>
      <c r="C3834" s="72" t="s">
        <v>19397</v>
      </c>
      <c r="D3834" s="76" t="s">
        <v>19545</v>
      </c>
      <c r="E3834" s="76" t="s">
        <v>19526</v>
      </c>
      <c r="F3834" s="76" t="s">
        <v>19534</v>
      </c>
      <c r="G3834" s="76" t="s">
        <v>19528</v>
      </c>
      <c r="H3834" s="76" t="s">
        <v>19536</v>
      </c>
      <c r="I3834" s="76" t="s">
        <v>19551</v>
      </c>
      <c r="J3834" s="76" t="s">
        <v>19531</v>
      </c>
      <c r="K3834" s="76" t="s">
        <v>19532</v>
      </c>
    </row>
    <row r="3835" spans="1:11" x14ac:dyDescent="0.3">
      <c r="A3835" s="65" t="s">
        <v>4123</v>
      </c>
      <c r="B3835" s="70" t="s">
        <v>16141</v>
      </c>
      <c r="C3835" s="72" t="s">
        <v>19397</v>
      </c>
      <c r="D3835" s="76" t="s">
        <v>19545</v>
      </c>
      <c r="E3835" s="76" t="s">
        <v>19526</v>
      </c>
      <c r="F3835" s="76" t="s">
        <v>19534</v>
      </c>
      <c r="G3835" s="76" t="s">
        <v>19528</v>
      </c>
      <c r="H3835" s="76" t="s">
        <v>19536</v>
      </c>
      <c r="I3835" s="76" t="s">
        <v>19551</v>
      </c>
      <c r="J3835" s="76" t="s">
        <v>19531</v>
      </c>
      <c r="K3835" s="76" t="s">
        <v>19532</v>
      </c>
    </row>
    <row r="3836" spans="1:11" x14ac:dyDescent="0.3">
      <c r="A3836" s="65" t="s">
        <v>4124</v>
      </c>
      <c r="B3836" s="70" t="s">
        <v>16143</v>
      </c>
      <c r="C3836" s="72" t="s">
        <v>19396</v>
      </c>
      <c r="D3836" s="76" t="s">
        <v>19525</v>
      </c>
      <c r="E3836" s="76" t="s">
        <v>19533</v>
      </c>
      <c r="F3836" s="76" t="s">
        <v>19534</v>
      </c>
      <c r="G3836" s="76" t="s">
        <v>19535</v>
      </c>
      <c r="H3836" s="76" t="s">
        <v>19536</v>
      </c>
      <c r="I3836" s="76" t="s">
        <v>19530</v>
      </c>
      <c r="J3836" s="76" t="s">
        <v>19531</v>
      </c>
      <c r="K3836" s="76" t="s">
        <v>19532</v>
      </c>
    </row>
    <row r="3837" spans="1:11" x14ac:dyDescent="0.3">
      <c r="A3837" s="65" t="s">
        <v>4125</v>
      </c>
      <c r="B3837" s="70" t="s">
        <v>16144</v>
      </c>
      <c r="C3837" s="72" t="s">
        <v>19396</v>
      </c>
      <c r="D3837" s="76" t="s">
        <v>19525</v>
      </c>
      <c r="E3837" s="76" t="s">
        <v>19526</v>
      </c>
      <c r="F3837" s="76" t="s">
        <v>19534</v>
      </c>
      <c r="G3837" s="76" t="s">
        <v>19535</v>
      </c>
      <c r="H3837" s="76" t="s">
        <v>19536</v>
      </c>
      <c r="I3837" s="76" t="s">
        <v>19530</v>
      </c>
      <c r="J3837" s="76" t="s">
        <v>19531</v>
      </c>
      <c r="K3837" s="76" t="s">
        <v>19532</v>
      </c>
    </row>
    <row r="3838" spans="1:11" x14ac:dyDescent="0.3">
      <c r="A3838" s="65" t="s">
        <v>4126</v>
      </c>
      <c r="B3838" s="70" t="s">
        <v>16145</v>
      </c>
      <c r="C3838" s="72" t="s">
        <v>19396</v>
      </c>
      <c r="D3838" s="76" t="s">
        <v>19545</v>
      </c>
      <c r="E3838" s="76" t="s">
        <v>19533</v>
      </c>
      <c r="F3838" s="76" t="s">
        <v>19534</v>
      </c>
      <c r="G3838" s="76" t="s">
        <v>19528</v>
      </c>
      <c r="H3838" s="76" t="s">
        <v>19536</v>
      </c>
      <c r="I3838" s="76" t="s">
        <v>19551</v>
      </c>
      <c r="J3838" s="76" t="s">
        <v>19531</v>
      </c>
      <c r="K3838" s="76" t="s">
        <v>19532</v>
      </c>
    </row>
    <row r="3839" spans="1:11" x14ac:dyDescent="0.3">
      <c r="A3839" s="65" t="s">
        <v>4127</v>
      </c>
      <c r="B3839" s="70" t="s">
        <v>16145</v>
      </c>
      <c r="C3839" s="72" t="s">
        <v>19397</v>
      </c>
      <c r="D3839" s="76" t="s">
        <v>19545</v>
      </c>
      <c r="E3839" s="76" t="s">
        <v>19533</v>
      </c>
      <c r="F3839" s="76" t="s">
        <v>19534</v>
      </c>
      <c r="G3839" s="76" t="s">
        <v>19528</v>
      </c>
      <c r="H3839" s="76" t="s">
        <v>19536</v>
      </c>
      <c r="I3839" s="76" t="s">
        <v>19551</v>
      </c>
      <c r="J3839" s="76" t="s">
        <v>19531</v>
      </c>
      <c r="K3839" s="76" t="s">
        <v>19532</v>
      </c>
    </row>
    <row r="3840" spans="1:11" x14ac:dyDescent="0.3">
      <c r="A3840" s="65" t="s">
        <v>4128</v>
      </c>
      <c r="B3840" s="70" t="s">
        <v>16146</v>
      </c>
      <c r="C3840" s="72" t="s">
        <v>19396</v>
      </c>
      <c r="D3840" s="76" t="s">
        <v>19545</v>
      </c>
      <c r="E3840" s="76" t="s">
        <v>19526</v>
      </c>
      <c r="F3840" s="76" t="s">
        <v>19534</v>
      </c>
      <c r="G3840" s="76" t="s">
        <v>19528</v>
      </c>
      <c r="H3840" s="76" t="s">
        <v>19536</v>
      </c>
      <c r="I3840" s="76" t="s">
        <v>19551</v>
      </c>
      <c r="J3840" s="76" t="s">
        <v>19531</v>
      </c>
      <c r="K3840" s="76" t="s">
        <v>19532</v>
      </c>
    </row>
    <row r="3841" spans="1:11" x14ac:dyDescent="0.3">
      <c r="A3841" s="65" t="s">
        <v>4129</v>
      </c>
      <c r="B3841" s="70" t="s">
        <v>16146</v>
      </c>
      <c r="C3841" s="72" t="s">
        <v>19397</v>
      </c>
      <c r="D3841" s="76" t="s">
        <v>19545</v>
      </c>
      <c r="E3841" s="76" t="s">
        <v>19526</v>
      </c>
      <c r="F3841" s="76" t="s">
        <v>19534</v>
      </c>
      <c r="G3841" s="76" t="s">
        <v>19528</v>
      </c>
      <c r="H3841" s="76" t="s">
        <v>19536</v>
      </c>
      <c r="I3841" s="76" t="s">
        <v>19551</v>
      </c>
      <c r="J3841" s="76" t="s">
        <v>19531</v>
      </c>
      <c r="K3841" s="76" t="s">
        <v>19532</v>
      </c>
    </row>
    <row r="3842" spans="1:11" x14ac:dyDescent="0.3">
      <c r="A3842" s="65" t="s">
        <v>4130</v>
      </c>
      <c r="B3842" s="70" t="s">
        <v>16147</v>
      </c>
      <c r="C3842" s="72" t="s">
        <v>19397</v>
      </c>
      <c r="D3842" s="76" t="s">
        <v>19545</v>
      </c>
      <c r="E3842" s="76" t="s">
        <v>19526</v>
      </c>
      <c r="F3842" s="76" t="s">
        <v>19534</v>
      </c>
      <c r="G3842" s="76" t="s">
        <v>19535</v>
      </c>
      <c r="H3842" s="76" t="s">
        <v>19536</v>
      </c>
      <c r="I3842" s="76" t="s">
        <v>19551</v>
      </c>
      <c r="J3842" s="76" t="s">
        <v>19531</v>
      </c>
      <c r="K3842" s="76" t="s">
        <v>19532</v>
      </c>
    </row>
    <row r="3843" spans="1:11" x14ac:dyDescent="0.3">
      <c r="A3843" s="65" t="s">
        <v>4131</v>
      </c>
      <c r="B3843" s="70" t="s">
        <v>16148</v>
      </c>
      <c r="C3843" s="72" t="s">
        <v>19397</v>
      </c>
      <c r="D3843" s="76" t="s">
        <v>19525</v>
      </c>
      <c r="E3843" s="76" t="s">
        <v>19533</v>
      </c>
      <c r="F3843" s="76" t="s">
        <v>19527</v>
      </c>
      <c r="G3843" s="76" t="s">
        <v>19535</v>
      </c>
      <c r="H3843" s="76" t="s">
        <v>19529</v>
      </c>
      <c r="I3843" s="76" t="s">
        <v>19530</v>
      </c>
      <c r="J3843" s="76" t="s">
        <v>19531</v>
      </c>
      <c r="K3843" s="76" t="s">
        <v>19532</v>
      </c>
    </row>
    <row r="3844" spans="1:11" x14ac:dyDescent="0.3">
      <c r="A3844" s="65" t="s">
        <v>4132</v>
      </c>
      <c r="B3844" s="70" t="s">
        <v>16149</v>
      </c>
      <c r="C3844" s="72" t="s">
        <v>19397</v>
      </c>
      <c r="D3844" s="76" t="s">
        <v>19525</v>
      </c>
      <c r="E3844" s="76" t="s">
        <v>19533</v>
      </c>
      <c r="F3844" s="76" t="s">
        <v>19534</v>
      </c>
      <c r="G3844" s="76" t="s">
        <v>19535</v>
      </c>
      <c r="H3844" s="76" t="s">
        <v>19529</v>
      </c>
      <c r="I3844" s="76" t="s">
        <v>19551</v>
      </c>
      <c r="J3844" s="76" t="s">
        <v>19559</v>
      </c>
      <c r="K3844" s="76" t="s">
        <v>19560</v>
      </c>
    </row>
    <row r="3845" spans="1:11" x14ac:dyDescent="0.3">
      <c r="A3845" s="65" t="s">
        <v>4133</v>
      </c>
      <c r="B3845" s="70" t="s">
        <v>16150</v>
      </c>
      <c r="C3845" s="72" t="s">
        <v>19397</v>
      </c>
      <c r="D3845" s="76" t="s">
        <v>19525</v>
      </c>
      <c r="E3845" s="76" t="s">
        <v>19533</v>
      </c>
      <c r="F3845" s="76" t="s">
        <v>19534</v>
      </c>
      <c r="G3845" s="76" t="s">
        <v>19535</v>
      </c>
      <c r="H3845" s="76" t="s">
        <v>19529</v>
      </c>
      <c r="I3845" s="76" t="s">
        <v>19530</v>
      </c>
      <c r="J3845" s="76" t="s">
        <v>19531</v>
      </c>
      <c r="K3845" s="76" t="s">
        <v>19532</v>
      </c>
    </row>
    <row r="3846" spans="1:11" x14ac:dyDescent="0.3">
      <c r="A3846" s="65" t="s">
        <v>4134</v>
      </c>
      <c r="B3846" s="70" t="s">
        <v>16150</v>
      </c>
      <c r="C3846" s="72" t="s">
        <v>19396</v>
      </c>
      <c r="D3846" s="76" t="s">
        <v>19525</v>
      </c>
      <c r="E3846" s="76" t="s">
        <v>19533</v>
      </c>
      <c r="F3846" s="76" t="s">
        <v>19534</v>
      </c>
      <c r="G3846" s="76" t="s">
        <v>19535</v>
      </c>
      <c r="H3846" s="76" t="s">
        <v>19529</v>
      </c>
      <c r="I3846" s="76" t="s">
        <v>19551</v>
      </c>
      <c r="J3846" s="76" t="s">
        <v>19559</v>
      </c>
      <c r="K3846" s="76" t="s">
        <v>19560</v>
      </c>
    </row>
    <row r="3847" spans="1:11" x14ac:dyDescent="0.3">
      <c r="A3847" s="65" t="s">
        <v>4135</v>
      </c>
      <c r="B3847" s="70" t="s">
        <v>16151</v>
      </c>
      <c r="C3847" s="72" t="s">
        <v>19397</v>
      </c>
      <c r="D3847" s="76" t="s">
        <v>19525</v>
      </c>
      <c r="E3847" s="76" t="s">
        <v>19533</v>
      </c>
      <c r="F3847" s="76" t="s">
        <v>19534</v>
      </c>
      <c r="G3847" s="76" t="s">
        <v>19535</v>
      </c>
      <c r="H3847" s="76" t="s">
        <v>19529</v>
      </c>
      <c r="I3847" s="76" t="s">
        <v>19551</v>
      </c>
      <c r="J3847" s="76" t="s">
        <v>19559</v>
      </c>
      <c r="K3847" s="76" t="s">
        <v>19560</v>
      </c>
    </row>
    <row r="3848" spans="1:11" x14ac:dyDescent="0.3">
      <c r="A3848" s="65" t="s">
        <v>4136</v>
      </c>
      <c r="B3848" s="70" t="s">
        <v>16152</v>
      </c>
      <c r="C3848" s="72" t="s">
        <v>19397</v>
      </c>
      <c r="D3848" s="76" t="s">
        <v>19525</v>
      </c>
      <c r="E3848" s="76" t="s">
        <v>19533</v>
      </c>
      <c r="F3848" s="76" t="s">
        <v>19534</v>
      </c>
      <c r="G3848" s="76" t="s">
        <v>19535</v>
      </c>
      <c r="H3848" s="76" t="s">
        <v>19529</v>
      </c>
      <c r="I3848" s="76" t="s">
        <v>19530</v>
      </c>
      <c r="J3848" s="76" t="s">
        <v>19531</v>
      </c>
      <c r="K3848" s="76" t="s">
        <v>19532</v>
      </c>
    </row>
    <row r="3849" spans="1:11" x14ac:dyDescent="0.3">
      <c r="A3849" s="65" t="s">
        <v>4137</v>
      </c>
      <c r="B3849" s="70" t="s">
        <v>16153</v>
      </c>
      <c r="C3849" s="72" t="s">
        <v>19397</v>
      </c>
      <c r="D3849" s="76" t="s">
        <v>19525</v>
      </c>
      <c r="E3849" s="76" t="s">
        <v>19533</v>
      </c>
      <c r="F3849" s="76" t="s">
        <v>19534</v>
      </c>
      <c r="G3849" s="76" t="s">
        <v>19535</v>
      </c>
      <c r="H3849" s="76" t="s">
        <v>19529</v>
      </c>
      <c r="I3849" s="76" t="s">
        <v>19530</v>
      </c>
      <c r="J3849" s="76" t="s">
        <v>19531</v>
      </c>
      <c r="K3849" s="76" t="s">
        <v>19532</v>
      </c>
    </row>
    <row r="3850" spans="1:11" x14ac:dyDescent="0.3">
      <c r="A3850" s="65" t="s">
        <v>4138</v>
      </c>
      <c r="B3850" s="70" t="s">
        <v>16153</v>
      </c>
      <c r="C3850" s="72" t="s">
        <v>19397</v>
      </c>
      <c r="D3850" s="76" t="s">
        <v>19525</v>
      </c>
      <c r="E3850" s="76" t="s">
        <v>19533</v>
      </c>
      <c r="F3850" s="76" t="s">
        <v>19534</v>
      </c>
      <c r="G3850" s="76" t="s">
        <v>19535</v>
      </c>
      <c r="H3850" s="76" t="s">
        <v>19529</v>
      </c>
      <c r="I3850" s="76" t="s">
        <v>19551</v>
      </c>
      <c r="J3850" s="76" t="s">
        <v>19559</v>
      </c>
      <c r="K3850" s="76" t="s">
        <v>19560</v>
      </c>
    </row>
    <row r="3851" spans="1:11" x14ac:dyDescent="0.3">
      <c r="A3851" s="65" t="s">
        <v>4139</v>
      </c>
      <c r="B3851" s="70" t="s">
        <v>16154</v>
      </c>
      <c r="C3851" s="72" t="s">
        <v>19396</v>
      </c>
      <c r="D3851" s="76" t="s">
        <v>19525</v>
      </c>
      <c r="E3851" s="76" t="s">
        <v>19526</v>
      </c>
      <c r="F3851" s="76" t="s">
        <v>19534</v>
      </c>
      <c r="G3851" s="76" t="s">
        <v>19535</v>
      </c>
      <c r="H3851" s="76" t="s">
        <v>19529</v>
      </c>
      <c r="I3851" s="76" t="s">
        <v>19551</v>
      </c>
      <c r="J3851" s="76" t="s">
        <v>19559</v>
      </c>
      <c r="K3851" s="76" t="s">
        <v>19560</v>
      </c>
    </row>
    <row r="3852" spans="1:11" x14ac:dyDescent="0.3">
      <c r="A3852" s="65" t="s">
        <v>4140</v>
      </c>
      <c r="B3852" s="70" t="s">
        <v>16155</v>
      </c>
      <c r="C3852" s="72" t="s">
        <v>19397</v>
      </c>
      <c r="D3852" s="76" t="s">
        <v>19545</v>
      </c>
      <c r="E3852" s="76" t="s">
        <v>19533</v>
      </c>
      <c r="F3852" s="76" t="s">
        <v>19534</v>
      </c>
      <c r="G3852" s="76" t="s">
        <v>19535</v>
      </c>
      <c r="H3852" s="76" t="s">
        <v>19529</v>
      </c>
      <c r="I3852" s="76" t="s">
        <v>19551</v>
      </c>
      <c r="J3852" s="76" t="s">
        <v>19531</v>
      </c>
      <c r="K3852" s="76" t="s">
        <v>19532</v>
      </c>
    </row>
    <row r="3853" spans="1:11" x14ac:dyDescent="0.3">
      <c r="A3853" s="65" t="s">
        <v>4141</v>
      </c>
      <c r="B3853" s="70" t="s">
        <v>16156</v>
      </c>
      <c r="C3853" s="72" t="s">
        <v>19396</v>
      </c>
      <c r="D3853" s="76" t="s">
        <v>19545</v>
      </c>
      <c r="E3853" s="76" t="s">
        <v>19533</v>
      </c>
      <c r="F3853" s="76" t="s">
        <v>19534</v>
      </c>
      <c r="G3853" s="76" t="s">
        <v>19528</v>
      </c>
      <c r="H3853" s="76" t="s">
        <v>19536</v>
      </c>
      <c r="I3853" s="76" t="s">
        <v>19551</v>
      </c>
      <c r="J3853" s="76" t="s">
        <v>19531</v>
      </c>
      <c r="K3853" s="76" t="s">
        <v>19532</v>
      </c>
    </row>
    <row r="3854" spans="1:11" x14ac:dyDescent="0.3">
      <c r="A3854" s="65" t="s">
        <v>4142</v>
      </c>
      <c r="B3854" s="70" t="s">
        <v>16157</v>
      </c>
      <c r="C3854" s="72" t="s">
        <v>19397</v>
      </c>
      <c r="D3854" s="76" t="s">
        <v>19545</v>
      </c>
      <c r="E3854" s="76" t="s">
        <v>19533</v>
      </c>
      <c r="F3854" s="76" t="s">
        <v>19534</v>
      </c>
      <c r="G3854" s="76" t="s">
        <v>19528</v>
      </c>
      <c r="H3854" s="76" t="s">
        <v>19529</v>
      </c>
      <c r="I3854" s="76" t="s">
        <v>19530</v>
      </c>
      <c r="J3854" s="76" t="s">
        <v>19531</v>
      </c>
      <c r="K3854" s="76" t="s">
        <v>19532</v>
      </c>
    </row>
    <row r="3855" spans="1:11" x14ac:dyDescent="0.3">
      <c r="A3855" s="65" t="s">
        <v>4143</v>
      </c>
      <c r="B3855" s="70" t="s">
        <v>16158</v>
      </c>
      <c r="C3855" s="72" t="s">
        <v>19396</v>
      </c>
      <c r="D3855" s="76" t="s">
        <v>19545</v>
      </c>
      <c r="E3855" s="76" t="s">
        <v>19533</v>
      </c>
      <c r="F3855" s="76" t="s">
        <v>19534</v>
      </c>
      <c r="G3855" s="76" t="s">
        <v>19528</v>
      </c>
      <c r="H3855" s="76" t="s">
        <v>19536</v>
      </c>
      <c r="I3855" s="76" t="s">
        <v>19551</v>
      </c>
      <c r="J3855" s="76" t="s">
        <v>19531</v>
      </c>
      <c r="K3855" s="76" t="s">
        <v>19532</v>
      </c>
    </row>
    <row r="3856" spans="1:11" x14ac:dyDescent="0.3">
      <c r="A3856" s="65" t="s">
        <v>4144</v>
      </c>
      <c r="B3856" s="70" t="s">
        <v>16159</v>
      </c>
      <c r="C3856" s="72" t="s">
        <v>19397</v>
      </c>
      <c r="D3856" s="76" t="s">
        <v>19545</v>
      </c>
      <c r="E3856" s="76" t="s">
        <v>19526</v>
      </c>
      <c r="F3856" s="76" t="s">
        <v>19534</v>
      </c>
      <c r="G3856" s="76" t="s">
        <v>19528</v>
      </c>
      <c r="H3856" s="76" t="s">
        <v>19529</v>
      </c>
      <c r="I3856" s="76" t="s">
        <v>19530</v>
      </c>
      <c r="J3856" s="76" t="s">
        <v>19531</v>
      </c>
      <c r="K3856" s="76" t="s">
        <v>19532</v>
      </c>
    </row>
    <row r="3857" spans="1:11" x14ac:dyDescent="0.3">
      <c r="A3857" s="65" t="s">
        <v>4145</v>
      </c>
      <c r="B3857" s="70" t="s">
        <v>16160</v>
      </c>
      <c r="C3857" s="72" t="s">
        <v>19396</v>
      </c>
      <c r="D3857" s="76" t="s">
        <v>19545</v>
      </c>
      <c r="E3857" s="76" t="s">
        <v>19526</v>
      </c>
      <c r="F3857" s="76" t="s">
        <v>19534</v>
      </c>
      <c r="G3857" s="76" t="s">
        <v>19528</v>
      </c>
      <c r="H3857" s="76" t="s">
        <v>19536</v>
      </c>
      <c r="I3857" s="76" t="s">
        <v>19551</v>
      </c>
      <c r="J3857" s="76" t="s">
        <v>19531</v>
      </c>
      <c r="K3857" s="76" t="s">
        <v>19532</v>
      </c>
    </row>
    <row r="3858" spans="1:11" x14ac:dyDescent="0.3">
      <c r="A3858" s="65" t="s">
        <v>4146</v>
      </c>
      <c r="B3858" s="70" t="s">
        <v>16161</v>
      </c>
      <c r="C3858" s="72" t="s">
        <v>19396</v>
      </c>
      <c r="D3858" s="76" t="s">
        <v>19545</v>
      </c>
      <c r="E3858" s="76" t="s">
        <v>19533</v>
      </c>
      <c r="F3858" s="76" t="s">
        <v>19534</v>
      </c>
      <c r="G3858" s="76" t="s">
        <v>19528</v>
      </c>
      <c r="H3858" s="76" t="s">
        <v>19536</v>
      </c>
      <c r="I3858" s="76" t="s">
        <v>19551</v>
      </c>
      <c r="J3858" s="76" t="s">
        <v>19531</v>
      </c>
      <c r="K3858" s="76" t="s">
        <v>19532</v>
      </c>
    </row>
    <row r="3859" spans="1:11" x14ac:dyDescent="0.3">
      <c r="A3859" s="65" t="s">
        <v>4147</v>
      </c>
      <c r="B3859" s="70" t="s">
        <v>16162</v>
      </c>
      <c r="C3859" s="72" t="s">
        <v>19397</v>
      </c>
      <c r="D3859" s="76" t="s">
        <v>19545</v>
      </c>
      <c r="E3859" s="76" t="s">
        <v>19533</v>
      </c>
      <c r="F3859" s="76" t="s">
        <v>19534</v>
      </c>
      <c r="G3859" s="76" t="s">
        <v>19528</v>
      </c>
      <c r="H3859" s="76" t="s">
        <v>19536</v>
      </c>
      <c r="I3859" s="76" t="s">
        <v>19551</v>
      </c>
      <c r="J3859" s="76" t="s">
        <v>19531</v>
      </c>
      <c r="K3859" s="76" t="s">
        <v>19532</v>
      </c>
    </row>
    <row r="3860" spans="1:11" x14ac:dyDescent="0.3">
      <c r="A3860" s="65" t="s">
        <v>4148</v>
      </c>
      <c r="B3860" s="70" t="s">
        <v>16163</v>
      </c>
      <c r="C3860" s="72" t="s">
        <v>19396</v>
      </c>
      <c r="D3860" s="76" t="s">
        <v>19545</v>
      </c>
      <c r="E3860" s="76" t="s">
        <v>19526</v>
      </c>
      <c r="F3860" s="76" t="s">
        <v>19534</v>
      </c>
      <c r="G3860" s="76" t="s">
        <v>19528</v>
      </c>
      <c r="H3860" s="76" t="s">
        <v>19536</v>
      </c>
      <c r="I3860" s="76" t="s">
        <v>19551</v>
      </c>
      <c r="J3860" s="76" t="s">
        <v>19531</v>
      </c>
      <c r="K3860" s="76" t="s">
        <v>19532</v>
      </c>
    </row>
    <row r="3861" spans="1:11" x14ac:dyDescent="0.3">
      <c r="A3861" s="65" t="s">
        <v>4149</v>
      </c>
      <c r="B3861" s="70" t="s">
        <v>16164</v>
      </c>
      <c r="C3861" s="72" t="s">
        <v>19397</v>
      </c>
      <c r="D3861" s="76" t="s">
        <v>19545</v>
      </c>
      <c r="E3861" s="76" t="s">
        <v>19526</v>
      </c>
      <c r="F3861" s="76" t="s">
        <v>19534</v>
      </c>
      <c r="G3861" s="76" t="s">
        <v>19528</v>
      </c>
      <c r="H3861" s="76" t="s">
        <v>19536</v>
      </c>
      <c r="I3861" s="76" t="s">
        <v>19551</v>
      </c>
      <c r="J3861" s="76" t="s">
        <v>19531</v>
      </c>
      <c r="K3861" s="76" t="s">
        <v>19532</v>
      </c>
    </row>
    <row r="3862" spans="1:11" x14ac:dyDescent="0.3">
      <c r="A3862" s="65" t="s">
        <v>4150</v>
      </c>
      <c r="B3862" s="70" t="s">
        <v>16165</v>
      </c>
      <c r="C3862" s="72" t="s">
        <v>19397</v>
      </c>
      <c r="D3862" s="76" t="s">
        <v>19525</v>
      </c>
      <c r="E3862" s="76" t="s">
        <v>19526</v>
      </c>
      <c r="F3862" s="76" t="s">
        <v>19534</v>
      </c>
      <c r="G3862" s="76" t="s">
        <v>19535</v>
      </c>
      <c r="H3862" s="76" t="s">
        <v>19536</v>
      </c>
      <c r="I3862" s="76" t="s">
        <v>19530</v>
      </c>
      <c r="J3862" s="76" t="s">
        <v>19531</v>
      </c>
      <c r="K3862" s="76" t="s">
        <v>19532</v>
      </c>
    </row>
    <row r="3863" spans="1:11" x14ac:dyDescent="0.3">
      <c r="A3863" s="65" t="s">
        <v>4151</v>
      </c>
      <c r="B3863" s="70" t="s">
        <v>16166</v>
      </c>
      <c r="C3863" s="72" t="s">
        <v>19397</v>
      </c>
      <c r="D3863" s="76" t="s">
        <v>19525</v>
      </c>
      <c r="E3863" s="76" t="s">
        <v>19533</v>
      </c>
      <c r="F3863" s="76" t="s">
        <v>19534</v>
      </c>
      <c r="G3863" s="76" t="s">
        <v>19535</v>
      </c>
      <c r="H3863" s="76" t="s">
        <v>19529</v>
      </c>
      <c r="I3863" s="76" t="s">
        <v>19530</v>
      </c>
      <c r="J3863" s="76" t="s">
        <v>19531</v>
      </c>
      <c r="K3863" s="76" t="s">
        <v>19532</v>
      </c>
    </row>
    <row r="3864" spans="1:11" x14ac:dyDescent="0.3">
      <c r="A3864" s="65" t="s">
        <v>4152</v>
      </c>
      <c r="B3864" s="70" t="s">
        <v>16134</v>
      </c>
      <c r="C3864" s="72" t="s">
        <v>19397</v>
      </c>
      <c r="D3864" s="76" t="s">
        <v>19525</v>
      </c>
      <c r="E3864" s="76" t="s">
        <v>19533</v>
      </c>
      <c r="F3864" s="76" t="s">
        <v>19534</v>
      </c>
      <c r="G3864" s="76" t="s">
        <v>19535</v>
      </c>
      <c r="H3864" s="76" t="s">
        <v>19529</v>
      </c>
      <c r="I3864" s="76" t="s">
        <v>19530</v>
      </c>
      <c r="J3864" s="76" t="s">
        <v>19531</v>
      </c>
      <c r="K3864" s="76" t="s">
        <v>19532</v>
      </c>
    </row>
    <row r="3865" spans="1:11" x14ac:dyDescent="0.3">
      <c r="A3865" s="65" t="s">
        <v>4153</v>
      </c>
      <c r="B3865" s="70" t="s">
        <v>16137</v>
      </c>
      <c r="C3865" s="72" t="s">
        <v>19397</v>
      </c>
      <c r="D3865" s="76" t="s">
        <v>19525</v>
      </c>
      <c r="E3865" s="76" t="s">
        <v>19533</v>
      </c>
      <c r="F3865" s="76" t="s">
        <v>19534</v>
      </c>
      <c r="G3865" s="76" t="s">
        <v>19535</v>
      </c>
      <c r="H3865" s="76" t="s">
        <v>19529</v>
      </c>
      <c r="I3865" s="76" t="s">
        <v>19530</v>
      </c>
      <c r="J3865" s="76" t="s">
        <v>19531</v>
      </c>
      <c r="K3865" s="76" t="s">
        <v>19532</v>
      </c>
    </row>
    <row r="3866" spans="1:11" x14ac:dyDescent="0.3">
      <c r="A3866" s="65" t="s">
        <v>4154</v>
      </c>
      <c r="B3866" s="70" t="s">
        <v>16167</v>
      </c>
      <c r="C3866" s="72" t="s">
        <v>19397</v>
      </c>
      <c r="D3866" s="76" t="s">
        <v>19545</v>
      </c>
      <c r="E3866" s="76" t="s">
        <v>19533</v>
      </c>
      <c r="F3866" s="76" t="s">
        <v>19534</v>
      </c>
      <c r="G3866" s="76" t="s">
        <v>19528</v>
      </c>
      <c r="H3866" s="76" t="s">
        <v>19536</v>
      </c>
      <c r="I3866" s="76" t="s">
        <v>19551</v>
      </c>
      <c r="J3866" s="76" t="s">
        <v>19531</v>
      </c>
      <c r="K3866" s="76" t="s">
        <v>19532</v>
      </c>
    </row>
    <row r="3867" spans="1:11" x14ac:dyDescent="0.3">
      <c r="A3867" s="65" t="s">
        <v>4155</v>
      </c>
      <c r="B3867" s="70" t="s">
        <v>16152</v>
      </c>
      <c r="C3867" s="72" t="s">
        <v>19397</v>
      </c>
      <c r="D3867" s="76" t="s">
        <v>19525</v>
      </c>
      <c r="E3867" s="76" t="s">
        <v>19533</v>
      </c>
      <c r="F3867" s="76" t="s">
        <v>19534</v>
      </c>
      <c r="G3867" s="76" t="s">
        <v>19535</v>
      </c>
      <c r="H3867" s="76" t="s">
        <v>19529</v>
      </c>
      <c r="I3867" s="76" t="s">
        <v>19530</v>
      </c>
      <c r="J3867" s="76" t="s">
        <v>19531</v>
      </c>
      <c r="K3867" s="76" t="s">
        <v>19532</v>
      </c>
    </row>
    <row r="3868" spans="1:11" x14ac:dyDescent="0.3">
      <c r="A3868" s="65" t="s">
        <v>4156</v>
      </c>
      <c r="B3868" s="70" t="s">
        <v>16168</v>
      </c>
      <c r="C3868" s="72" t="s">
        <v>19397</v>
      </c>
      <c r="D3868" s="76" t="s">
        <v>19545</v>
      </c>
      <c r="E3868" s="76" t="s">
        <v>19533</v>
      </c>
      <c r="F3868" s="76" t="s">
        <v>19538</v>
      </c>
      <c r="G3868" s="76" t="s">
        <v>19528</v>
      </c>
      <c r="H3868" s="76" t="s">
        <v>19529</v>
      </c>
      <c r="I3868" s="76" t="s">
        <v>19530</v>
      </c>
      <c r="J3868" s="76" t="s">
        <v>19531</v>
      </c>
      <c r="K3868" s="76" t="s">
        <v>19532</v>
      </c>
    </row>
    <row r="3869" spans="1:11" x14ac:dyDescent="0.3">
      <c r="A3869" s="65" t="s">
        <v>4157</v>
      </c>
      <c r="B3869" s="70" t="s">
        <v>16169</v>
      </c>
      <c r="C3869" s="72" t="s">
        <v>19397</v>
      </c>
      <c r="D3869" s="76" t="s">
        <v>19545</v>
      </c>
      <c r="E3869" s="76" t="s">
        <v>19526</v>
      </c>
      <c r="F3869" s="76" t="s">
        <v>19538</v>
      </c>
      <c r="G3869" s="76" t="s">
        <v>19528</v>
      </c>
      <c r="H3869" s="76" t="s">
        <v>19529</v>
      </c>
      <c r="I3869" s="76" t="s">
        <v>19530</v>
      </c>
      <c r="J3869" s="76" t="s">
        <v>19531</v>
      </c>
      <c r="K3869" s="76" t="s">
        <v>19532</v>
      </c>
    </row>
    <row r="3870" spans="1:11" x14ac:dyDescent="0.3">
      <c r="A3870" s="65" t="s">
        <v>4158</v>
      </c>
      <c r="B3870" s="70" t="s">
        <v>16170</v>
      </c>
      <c r="C3870" s="72" t="s">
        <v>19397</v>
      </c>
      <c r="D3870" s="76" t="s">
        <v>19545</v>
      </c>
      <c r="E3870" s="76" t="s">
        <v>19533</v>
      </c>
      <c r="F3870" s="76" t="s">
        <v>19534</v>
      </c>
      <c r="G3870" s="76" t="s">
        <v>19528</v>
      </c>
      <c r="H3870" s="76" t="s">
        <v>19529</v>
      </c>
      <c r="I3870" s="76" t="s">
        <v>19530</v>
      </c>
      <c r="J3870" s="76" t="s">
        <v>19531</v>
      </c>
      <c r="K3870" s="76" t="s">
        <v>19532</v>
      </c>
    </row>
    <row r="3871" spans="1:11" x14ac:dyDescent="0.3">
      <c r="A3871" s="65" t="s">
        <v>4159</v>
      </c>
      <c r="B3871" s="70" t="s">
        <v>16171</v>
      </c>
      <c r="C3871" s="72" t="s">
        <v>19397</v>
      </c>
      <c r="D3871" s="76" t="s">
        <v>19545</v>
      </c>
      <c r="E3871" s="76" t="s">
        <v>19526</v>
      </c>
      <c r="F3871" s="76" t="s">
        <v>19534</v>
      </c>
      <c r="G3871" s="76" t="s">
        <v>19528</v>
      </c>
      <c r="H3871" s="76" t="s">
        <v>19529</v>
      </c>
      <c r="I3871" s="76" t="s">
        <v>19530</v>
      </c>
      <c r="J3871" s="76" t="s">
        <v>19531</v>
      </c>
      <c r="K3871" s="76" t="s">
        <v>19532</v>
      </c>
    </row>
    <row r="3872" spans="1:11" x14ac:dyDescent="0.3">
      <c r="A3872" s="65" t="s">
        <v>4160</v>
      </c>
      <c r="B3872" s="70" t="s">
        <v>16172</v>
      </c>
      <c r="C3872" s="72" t="s">
        <v>19397</v>
      </c>
      <c r="D3872" s="76" t="s">
        <v>19545</v>
      </c>
      <c r="E3872" s="76" t="s">
        <v>19533</v>
      </c>
      <c r="F3872" s="76" t="s">
        <v>19534</v>
      </c>
      <c r="G3872" s="76" t="s">
        <v>19535</v>
      </c>
      <c r="H3872" s="76" t="s">
        <v>19536</v>
      </c>
      <c r="I3872" s="76" t="s">
        <v>19551</v>
      </c>
      <c r="J3872" s="76" t="s">
        <v>19531</v>
      </c>
      <c r="K3872" s="76" t="s">
        <v>19532</v>
      </c>
    </row>
    <row r="3873" spans="1:11" x14ac:dyDescent="0.3">
      <c r="A3873" s="65" t="s">
        <v>4161</v>
      </c>
      <c r="B3873" s="70" t="s">
        <v>16173</v>
      </c>
      <c r="C3873" s="72" t="s">
        <v>19396</v>
      </c>
      <c r="D3873" s="76" t="s">
        <v>19525</v>
      </c>
      <c r="E3873" s="76" t="s">
        <v>19533</v>
      </c>
      <c r="F3873" s="76" t="s">
        <v>19534</v>
      </c>
      <c r="G3873" s="76" t="s">
        <v>19535</v>
      </c>
      <c r="H3873" s="76" t="s">
        <v>19529</v>
      </c>
      <c r="I3873" s="76" t="s">
        <v>19551</v>
      </c>
      <c r="J3873" s="76" t="s">
        <v>19559</v>
      </c>
      <c r="K3873" s="76" t="s">
        <v>19560</v>
      </c>
    </row>
    <row r="3874" spans="1:11" x14ac:dyDescent="0.3">
      <c r="A3874" s="65" t="s">
        <v>4162</v>
      </c>
      <c r="B3874" s="70" t="s">
        <v>16165</v>
      </c>
      <c r="C3874" s="72" t="s">
        <v>19396</v>
      </c>
      <c r="D3874" s="76" t="s">
        <v>19525</v>
      </c>
      <c r="E3874" s="76" t="s">
        <v>19526</v>
      </c>
      <c r="F3874" s="76" t="s">
        <v>19534</v>
      </c>
      <c r="G3874" s="76" t="s">
        <v>19535</v>
      </c>
      <c r="H3874" s="76" t="s">
        <v>19536</v>
      </c>
      <c r="I3874" s="76" t="s">
        <v>19530</v>
      </c>
      <c r="J3874" s="76" t="s">
        <v>19531</v>
      </c>
      <c r="K3874" s="76" t="s">
        <v>19532</v>
      </c>
    </row>
    <row r="3875" spans="1:11" x14ac:dyDescent="0.3">
      <c r="A3875" s="65" t="s">
        <v>4163</v>
      </c>
      <c r="B3875" s="70" t="s">
        <v>16174</v>
      </c>
      <c r="C3875" s="72" t="s">
        <v>19397</v>
      </c>
      <c r="D3875" s="76" t="s">
        <v>19525</v>
      </c>
      <c r="E3875" s="76" t="s">
        <v>19533</v>
      </c>
      <c r="F3875" s="76" t="s">
        <v>19534</v>
      </c>
      <c r="G3875" s="76" t="s">
        <v>19535</v>
      </c>
      <c r="H3875" s="76" t="s">
        <v>19529</v>
      </c>
      <c r="I3875" s="76" t="s">
        <v>19530</v>
      </c>
      <c r="J3875" s="76" t="s">
        <v>19531</v>
      </c>
      <c r="K3875" s="76" t="s">
        <v>19532</v>
      </c>
    </row>
    <row r="3876" spans="1:11" x14ac:dyDescent="0.3">
      <c r="A3876" s="65" t="s">
        <v>4164</v>
      </c>
      <c r="B3876" s="70" t="s">
        <v>16175</v>
      </c>
      <c r="C3876" s="72" t="s">
        <v>19397</v>
      </c>
      <c r="D3876" s="76" t="s">
        <v>19546</v>
      </c>
      <c r="E3876" s="76" t="s">
        <v>19537</v>
      </c>
      <c r="F3876" s="76" t="s">
        <v>19539</v>
      </c>
      <c r="G3876" s="76" t="s">
        <v>19528</v>
      </c>
      <c r="H3876" s="76" t="s">
        <v>19529</v>
      </c>
      <c r="I3876" s="76" t="s">
        <v>19548</v>
      </c>
      <c r="J3876" s="76" t="s">
        <v>19531</v>
      </c>
      <c r="K3876" s="76" t="s">
        <v>19553</v>
      </c>
    </row>
    <row r="3877" spans="1:11" x14ac:dyDescent="0.3">
      <c r="A3877" s="65" t="s">
        <v>4165</v>
      </c>
      <c r="B3877" s="70" t="s">
        <v>16176</v>
      </c>
      <c r="C3877" s="72" t="s">
        <v>19397</v>
      </c>
      <c r="D3877" s="76" t="s">
        <v>19546</v>
      </c>
      <c r="E3877" s="76" t="s">
        <v>19537</v>
      </c>
      <c r="F3877" s="76" t="s">
        <v>19539</v>
      </c>
      <c r="G3877" s="76" t="s">
        <v>19528</v>
      </c>
      <c r="H3877" s="76" t="s">
        <v>19529</v>
      </c>
      <c r="I3877" s="76" t="s">
        <v>19548</v>
      </c>
      <c r="J3877" s="76" t="s">
        <v>19531</v>
      </c>
      <c r="K3877" s="76" t="s">
        <v>19553</v>
      </c>
    </row>
    <row r="3878" spans="1:11" x14ac:dyDescent="0.3">
      <c r="A3878" s="65" t="s">
        <v>4166</v>
      </c>
      <c r="B3878" s="70" t="s">
        <v>16177</v>
      </c>
      <c r="C3878" s="72" t="s">
        <v>19397</v>
      </c>
      <c r="D3878" s="76" t="s">
        <v>19546</v>
      </c>
      <c r="E3878" s="76" t="s">
        <v>19537</v>
      </c>
      <c r="F3878" s="76" t="s">
        <v>19539</v>
      </c>
      <c r="G3878" s="76" t="s">
        <v>19528</v>
      </c>
      <c r="H3878" s="76" t="s">
        <v>19529</v>
      </c>
      <c r="I3878" s="76" t="s">
        <v>19548</v>
      </c>
      <c r="J3878" s="76" t="s">
        <v>19531</v>
      </c>
      <c r="K3878" s="76" t="s">
        <v>19553</v>
      </c>
    </row>
    <row r="3879" spans="1:11" x14ac:dyDescent="0.3">
      <c r="A3879" s="65" t="s">
        <v>4167</v>
      </c>
      <c r="B3879" s="70" t="s">
        <v>16178</v>
      </c>
      <c r="C3879" s="72" t="s">
        <v>19397</v>
      </c>
      <c r="D3879" s="76" t="s">
        <v>19546</v>
      </c>
      <c r="E3879" s="76" t="s">
        <v>19537</v>
      </c>
      <c r="F3879" s="76" t="s">
        <v>19539</v>
      </c>
      <c r="G3879" s="76" t="s">
        <v>19528</v>
      </c>
      <c r="H3879" s="76" t="s">
        <v>19529</v>
      </c>
      <c r="I3879" s="76" t="s">
        <v>19548</v>
      </c>
      <c r="J3879" s="76" t="s">
        <v>19531</v>
      </c>
      <c r="K3879" s="76" t="s">
        <v>19553</v>
      </c>
    </row>
    <row r="3880" spans="1:11" x14ac:dyDescent="0.3">
      <c r="A3880" s="65" t="s">
        <v>4168</v>
      </c>
      <c r="B3880" s="70" t="s">
        <v>16179</v>
      </c>
      <c r="C3880" s="72" t="s">
        <v>19397</v>
      </c>
      <c r="D3880" s="76" t="s">
        <v>19525</v>
      </c>
      <c r="E3880" s="76" t="s">
        <v>19533</v>
      </c>
      <c r="F3880" s="76" t="s">
        <v>19534</v>
      </c>
      <c r="G3880" s="76" t="s">
        <v>19535</v>
      </c>
      <c r="H3880" s="76" t="s">
        <v>19529</v>
      </c>
      <c r="I3880" s="76" t="s">
        <v>19551</v>
      </c>
      <c r="J3880" s="76" t="s">
        <v>19559</v>
      </c>
      <c r="K3880" s="76" t="s">
        <v>19560</v>
      </c>
    </row>
    <row r="3881" spans="1:11" x14ac:dyDescent="0.3">
      <c r="A3881" s="65" t="s">
        <v>4169</v>
      </c>
      <c r="B3881" s="70" t="s">
        <v>16180</v>
      </c>
      <c r="C3881" s="72" t="s">
        <v>19396</v>
      </c>
      <c r="D3881" s="76" t="s">
        <v>19545</v>
      </c>
      <c r="E3881" s="76" t="s">
        <v>19526</v>
      </c>
      <c r="F3881" s="76" t="s">
        <v>19534</v>
      </c>
      <c r="G3881" s="76" t="s">
        <v>19528</v>
      </c>
      <c r="H3881" s="76" t="s">
        <v>19529</v>
      </c>
      <c r="I3881" s="76" t="s">
        <v>19551</v>
      </c>
      <c r="J3881" s="76" t="s">
        <v>19531</v>
      </c>
      <c r="K3881" s="76" t="s">
        <v>19532</v>
      </c>
    </row>
    <row r="3882" spans="1:11" x14ac:dyDescent="0.3">
      <c r="A3882" s="65" t="s">
        <v>4170</v>
      </c>
      <c r="B3882" s="70" t="s">
        <v>16145</v>
      </c>
      <c r="C3882" s="72" t="s">
        <v>19396</v>
      </c>
      <c r="D3882" s="76" t="s">
        <v>19545</v>
      </c>
      <c r="E3882" s="76" t="s">
        <v>19533</v>
      </c>
      <c r="F3882" s="76" t="s">
        <v>19534</v>
      </c>
      <c r="G3882" s="76" t="s">
        <v>19528</v>
      </c>
      <c r="H3882" s="76" t="s">
        <v>19536</v>
      </c>
      <c r="I3882" s="76" t="s">
        <v>19551</v>
      </c>
      <c r="J3882" s="76" t="s">
        <v>19531</v>
      </c>
      <c r="K3882" s="76" t="s">
        <v>19532</v>
      </c>
    </row>
    <row r="3883" spans="1:11" x14ac:dyDescent="0.3">
      <c r="A3883" s="65" t="s">
        <v>4171</v>
      </c>
      <c r="B3883" s="70" t="s">
        <v>16146</v>
      </c>
      <c r="C3883" s="72" t="s">
        <v>19396</v>
      </c>
      <c r="D3883" s="76" t="s">
        <v>19545</v>
      </c>
      <c r="E3883" s="76" t="s">
        <v>19526</v>
      </c>
      <c r="F3883" s="76" t="s">
        <v>19534</v>
      </c>
      <c r="G3883" s="76" t="s">
        <v>19528</v>
      </c>
      <c r="H3883" s="76" t="s">
        <v>19536</v>
      </c>
      <c r="I3883" s="76" t="s">
        <v>19551</v>
      </c>
      <c r="J3883" s="76" t="s">
        <v>19531</v>
      </c>
      <c r="K3883" s="76" t="s">
        <v>19532</v>
      </c>
    </row>
    <row r="3884" spans="1:11" x14ac:dyDescent="0.3">
      <c r="A3884" s="65" t="s">
        <v>4172</v>
      </c>
      <c r="B3884" s="70" t="s">
        <v>16161</v>
      </c>
      <c r="C3884" s="72" t="s">
        <v>19396</v>
      </c>
      <c r="D3884" s="76" t="s">
        <v>19545</v>
      </c>
      <c r="E3884" s="76" t="s">
        <v>19533</v>
      </c>
      <c r="F3884" s="76" t="s">
        <v>19534</v>
      </c>
      <c r="G3884" s="76" t="s">
        <v>19528</v>
      </c>
      <c r="H3884" s="76" t="s">
        <v>19536</v>
      </c>
      <c r="I3884" s="76" t="s">
        <v>19551</v>
      </c>
      <c r="J3884" s="76" t="s">
        <v>19531</v>
      </c>
      <c r="K3884" s="76" t="s">
        <v>19532</v>
      </c>
    </row>
    <row r="3885" spans="1:11" x14ac:dyDescent="0.3">
      <c r="A3885" s="65" t="s">
        <v>4173</v>
      </c>
      <c r="B3885" s="70" t="s">
        <v>16163</v>
      </c>
      <c r="C3885" s="72" t="s">
        <v>19396</v>
      </c>
      <c r="D3885" s="76" t="s">
        <v>19545</v>
      </c>
      <c r="E3885" s="76" t="s">
        <v>19526</v>
      </c>
      <c r="F3885" s="76" t="s">
        <v>19534</v>
      </c>
      <c r="G3885" s="76" t="s">
        <v>19528</v>
      </c>
      <c r="H3885" s="76" t="s">
        <v>19536</v>
      </c>
      <c r="I3885" s="76" t="s">
        <v>19551</v>
      </c>
      <c r="J3885" s="76" t="s">
        <v>19531</v>
      </c>
      <c r="K3885" s="76" t="s">
        <v>19532</v>
      </c>
    </row>
    <row r="3886" spans="1:11" x14ac:dyDescent="0.3">
      <c r="A3886" s="65" t="s">
        <v>4174</v>
      </c>
      <c r="B3886" s="70" t="s">
        <v>16181</v>
      </c>
      <c r="C3886" s="72" t="s">
        <v>19396</v>
      </c>
      <c r="D3886" s="76" t="s">
        <v>19545</v>
      </c>
      <c r="E3886" s="76" t="s">
        <v>19533</v>
      </c>
      <c r="F3886" s="76" t="s">
        <v>19538</v>
      </c>
      <c r="G3886" s="76" t="s">
        <v>19528</v>
      </c>
      <c r="H3886" s="76" t="s">
        <v>19536</v>
      </c>
      <c r="I3886" s="76" t="s">
        <v>19551</v>
      </c>
      <c r="J3886" s="76" t="s">
        <v>19531</v>
      </c>
      <c r="K3886" s="76" t="s">
        <v>19532</v>
      </c>
    </row>
    <row r="3887" spans="1:11" x14ac:dyDescent="0.3">
      <c r="A3887" s="65" t="s">
        <v>4175</v>
      </c>
      <c r="B3887" s="70" t="s">
        <v>16182</v>
      </c>
      <c r="C3887" s="72" t="s">
        <v>19396</v>
      </c>
      <c r="D3887" s="76" t="s">
        <v>19545</v>
      </c>
      <c r="E3887" s="76" t="s">
        <v>19526</v>
      </c>
      <c r="F3887" s="76" t="s">
        <v>19538</v>
      </c>
      <c r="G3887" s="76" t="s">
        <v>19528</v>
      </c>
      <c r="H3887" s="76" t="s">
        <v>19536</v>
      </c>
      <c r="I3887" s="76" t="s">
        <v>19551</v>
      </c>
      <c r="J3887" s="76" t="s">
        <v>19531</v>
      </c>
      <c r="K3887" s="76" t="s">
        <v>19532</v>
      </c>
    </row>
    <row r="3888" spans="1:11" x14ac:dyDescent="0.3">
      <c r="A3888" s="65" t="s">
        <v>4176</v>
      </c>
      <c r="B3888" s="70" t="s">
        <v>16138</v>
      </c>
      <c r="C3888" s="72" t="s">
        <v>19396</v>
      </c>
      <c r="D3888" s="76" t="s">
        <v>19545</v>
      </c>
      <c r="E3888" s="76" t="s">
        <v>19533</v>
      </c>
      <c r="F3888" s="76" t="s">
        <v>19534</v>
      </c>
      <c r="G3888" s="76" t="s">
        <v>19528</v>
      </c>
      <c r="H3888" s="76" t="s">
        <v>19536</v>
      </c>
      <c r="I3888" s="76" t="s">
        <v>19551</v>
      </c>
      <c r="J3888" s="76" t="s">
        <v>19531</v>
      </c>
      <c r="K3888" s="76" t="s">
        <v>19532</v>
      </c>
    </row>
    <row r="3889" spans="1:11" x14ac:dyDescent="0.3">
      <c r="A3889" s="65" t="s">
        <v>4177</v>
      </c>
      <c r="B3889" s="70" t="s">
        <v>16141</v>
      </c>
      <c r="C3889" s="72" t="s">
        <v>19396</v>
      </c>
      <c r="D3889" s="76" t="s">
        <v>19545</v>
      </c>
      <c r="E3889" s="76" t="s">
        <v>19526</v>
      </c>
      <c r="F3889" s="76" t="s">
        <v>19534</v>
      </c>
      <c r="G3889" s="76" t="s">
        <v>19528</v>
      </c>
      <c r="H3889" s="76" t="s">
        <v>19536</v>
      </c>
      <c r="I3889" s="76" t="s">
        <v>19551</v>
      </c>
      <c r="J3889" s="76" t="s">
        <v>19531</v>
      </c>
      <c r="K3889" s="76" t="s">
        <v>19532</v>
      </c>
    </row>
    <row r="3890" spans="1:11" x14ac:dyDescent="0.3">
      <c r="A3890" s="65" t="s">
        <v>4178</v>
      </c>
      <c r="B3890" s="70" t="s">
        <v>16183</v>
      </c>
      <c r="C3890" s="72" t="s">
        <v>19396</v>
      </c>
      <c r="D3890" s="76" t="s">
        <v>19545</v>
      </c>
      <c r="E3890" s="76" t="s">
        <v>19533</v>
      </c>
      <c r="F3890" s="76" t="s">
        <v>19538</v>
      </c>
      <c r="G3890" s="76" t="s">
        <v>19528</v>
      </c>
      <c r="H3890" s="76" t="s">
        <v>19529</v>
      </c>
      <c r="I3890" s="76" t="s">
        <v>19551</v>
      </c>
      <c r="J3890" s="76" t="s">
        <v>19531</v>
      </c>
      <c r="K3890" s="76" t="s">
        <v>19532</v>
      </c>
    </row>
    <row r="3891" spans="1:11" x14ac:dyDescent="0.3">
      <c r="A3891" s="65" t="s">
        <v>4179</v>
      </c>
      <c r="B3891" s="70" t="s">
        <v>16184</v>
      </c>
      <c r="C3891" s="72" t="s">
        <v>19396</v>
      </c>
      <c r="D3891" s="76" t="s">
        <v>19545</v>
      </c>
      <c r="E3891" s="76" t="s">
        <v>19533</v>
      </c>
      <c r="F3891" s="76" t="s">
        <v>19534</v>
      </c>
      <c r="G3891" s="76" t="s">
        <v>19528</v>
      </c>
      <c r="H3891" s="76" t="s">
        <v>19529</v>
      </c>
      <c r="I3891" s="76" t="s">
        <v>19551</v>
      </c>
      <c r="J3891" s="76" t="s">
        <v>19531</v>
      </c>
      <c r="K3891" s="76" t="s">
        <v>19532</v>
      </c>
    </row>
    <row r="3892" spans="1:11" x14ac:dyDescent="0.3">
      <c r="A3892" s="65" t="s">
        <v>4180</v>
      </c>
      <c r="B3892" s="70" t="s">
        <v>16180</v>
      </c>
      <c r="C3892" s="72" t="s">
        <v>19396</v>
      </c>
      <c r="D3892" s="76" t="s">
        <v>19545</v>
      </c>
      <c r="E3892" s="76" t="s">
        <v>19526</v>
      </c>
      <c r="F3892" s="76" t="s">
        <v>19534</v>
      </c>
      <c r="G3892" s="76" t="s">
        <v>19528</v>
      </c>
      <c r="H3892" s="76" t="s">
        <v>19529</v>
      </c>
      <c r="I3892" s="76" t="s">
        <v>19551</v>
      </c>
      <c r="J3892" s="76" t="s">
        <v>19531</v>
      </c>
      <c r="K3892" s="76" t="s">
        <v>19532</v>
      </c>
    </row>
    <row r="3893" spans="1:11" x14ac:dyDescent="0.3">
      <c r="A3893" s="65" t="s">
        <v>4181</v>
      </c>
      <c r="B3893" s="70" t="s">
        <v>16185</v>
      </c>
      <c r="C3893" s="72" t="s">
        <v>19397</v>
      </c>
      <c r="D3893" s="76" t="s">
        <v>19525</v>
      </c>
      <c r="E3893" s="76" t="s">
        <v>19533</v>
      </c>
      <c r="F3893" s="76" t="s">
        <v>19534</v>
      </c>
      <c r="G3893" s="76" t="s">
        <v>19535</v>
      </c>
      <c r="H3893" s="76" t="s">
        <v>19529</v>
      </c>
      <c r="I3893" s="76" t="s">
        <v>19530</v>
      </c>
      <c r="J3893" s="76" t="s">
        <v>19531</v>
      </c>
      <c r="K3893" s="76" t="s">
        <v>19532</v>
      </c>
    </row>
    <row r="3894" spans="1:11" x14ac:dyDescent="0.3">
      <c r="A3894" s="65" t="s">
        <v>4182</v>
      </c>
      <c r="B3894" s="70" t="s">
        <v>16186</v>
      </c>
      <c r="C3894" s="72" t="s">
        <v>19397</v>
      </c>
      <c r="D3894" s="76" t="s">
        <v>19525</v>
      </c>
      <c r="E3894" s="76" t="s">
        <v>19533</v>
      </c>
      <c r="F3894" s="76" t="s">
        <v>19534</v>
      </c>
      <c r="G3894" s="76" t="s">
        <v>19535</v>
      </c>
      <c r="H3894" s="76" t="s">
        <v>19529</v>
      </c>
      <c r="I3894" s="76" t="s">
        <v>19530</v>
      </c>
      <c r="J3894" s="76" t="s">
        <v>19531</v>
      </c>
      <c r="K3894" s="76" t="s">
        <v>19532</v>
      </c>
    </row>
    <row r="3895" spans="1:11" x14ac:dyDescent="0.3">
      <c r="A3895" s="65" t="s">
        <v>4183</v>
      </c>
      <c r="B3895" s="70" t="s">
        <v>16186</v>
      </c>
      <c r="C3895" s="72" t="s">
        <v>19397</v>
      </c>
      <c r="D3895" s="76" t="s">
        <v>19525</v>
      </c>
      <c r="E3895" s="76" t="s">
        <v>19533</v>
      </c>
      <c r="F3895" s="76" t="s">
        <v>19534</v>
      </c>
      <c r="G3895" s="76" t="s">
        <v>19535</v>
      </c>
      <c r="H3895" s="76" t="s">
        <v>19529</v>
      </c>
      <c r="I3895" s="76" t="s">
        <v>19530</v>
      </c>
      <c r="J3895" s="76" t="s">
        <v>19531</v>
      </c>
      <c r="K3895" s="76" t="s">
        <v>19532</v>
      </c>
    </row>
    <row r="3896" spans="1:11" x14ac:dyDescent="0.3">
      <c r="A3896" s="65" t="s">
        <v>4184</v>
      </c>
      <c r="B3896" s="70" t="s">
        <v>16135</v>
      </c>
      <c r="C3896" s="72" t="s">
        <v>19397</v>
      </c>
      <c r="D3896" s="76" t="s">
        <v>19525</v>
      </c>
      <c r="E3896" s="76" t="s">
        <v>19533</v>
      </c>
      <c r="F3896" s="76" t="s">
        <v>19534</v>
      </c>
      <c r="G3896" s="76" t="s">
        <v>19535</v>
      </c>
      <c r="H3896" s="76" t="s">
        <v>19529</v>
      </c>
      <c r="I3896" s="76" t="s">
        <v>19530</v>
      </c>
      <c r="J3896" s="76" t="s">
        <v>19531</v>
      </c>
      <c r="K3896" s="76" t="s">
        <v>19532</v>
      </c>
    </row>
    <row r="3897" spans="1:11" x14ac:dyDescent="0.3">
      <c r="A3897" s="65" t="s">
        <v>4185</v>
      </c>
      <c r="B3897" s="70" t="s">
        <v>16187</v>
      </c>
      <c r="C3897" s="72" t="s">
        <v>19396</v>
      </c>
      <c r="D3897" s="76" t="s">
        <v>19525</v>
      </c>
      <c r="E3897" s="76" t="s">
        <v>19526</v>
      </c>
      <c r="F3897" s="76" t="s">
        <v>19534</v>
      </c>
      <c r="G3897" s="76" t="s">
        <v>19528</v>
      </c>
      <c r="H3897" s="76" t="s">
        <v>19536</v>
      </c>
      <c r="I3897" s="76" t="s">
        <v>19551</v>
      </c>
      <c r="J3897" s="76" t="s">
        <v>19531</v>
      </c>
      <c r="K3897" s="76" t="s">
        <v>19532</v>
      </c>
    </row>
    <row r="3898" spans="1:11" x14ac:dyDescent="0.3">
      <c r="A3898" s="65" t="s">
        <v>4186</v>
      </c>
      <c r="B3898" s="70" t="s">
        <v>16152</v>
      </c>
      <c r="C3898" s="72" t="s">
        <v>19396</v>
      </c>
      <c r="D3898" s="76" t="s">
        <v>19525</v>
      </c>
      <c r="E3898" s="76" t="s">
        <v>19533</v>
      </c>
      <c r="F3898" s="76" t="s">
        <v>19534</v>
      </c>
      <c r="G3898" s="76" t="s">
        <v>19535</v>
      </c>
      <c r="H3898" s="76" t="s">
        <v>19529</v>
      </c>
      <c r="I3898" s="76" t="s">
        <v>19551</v>
      </c>
      <c r="J3898" s="76" t="s">
        <v>19559</v>
      </c>
      <c r="K3898" s="76" t="s">
        <v>19560</v>
      </c>
    </row>
    <row r="3899" spans="1:11" x14ac:dyDescent="0.3">
      <c r="A3899" s="65" t="s">
        <v>4187</v>
      </c>
      <c r="B3899" s="70" t="s">
        <v>16188</v>
      </c>
      <c r="C3899" s="72" t="s">
        <v>19397</v>
      </c>
      <c r="D3899" s="76" t="s">
        <v>19545</v>
      </c>
      <c r="E3899" s="76" t="s">
        <v>19526</v>
      </c>
      <c r="F3899" s="76" t="s">
        <v>19534</v>
      </c>
      <c r="G3899" s="76" t="s">
        <v>19535</v>
      </c>
      <c r="H3899" s="76" t="s">
        <v>19529</v>
      </c>
      <c r="I3899" s="76" t="s">
        <v>19551</v>
      </c>
      <c r="J3899" s="76" t="s">
        <v>19552</v>
      </c>
      <c r="K3899" s="76" t="s">
        <v>19553</v>
      </c>
    </row>
    <row r="3900" spans="1:11" x14ac:dyDescent="0.3">
      <c r="A3900" s="65" t="s">
        <v>4188</v>
      </c>
      <c r="B3900" s="70" t="s">
        <v>16189</v>
      </c>
      <c r="C3900" s="72" t="s">
        <v>19397</v>
      </c>
      <c r="D3900" s="76" t="s">
        <v>19545</v>
      </c>
      <c r="E3900" s="76" t="s">
        <v>19533</v>
      </c>
      <c r="F3900" s="76" t="s">
        <v>19543</v>
      </c>
      <c r="G3900" s="76" t="s">
        <v>19535</v>
      </c>
      <c r="H3900" s="76" t="s">
        <v>19529</v>
      </c>
      <c r="I3900" s="76" t="s">
        <v>19551</v>
      </c>
      <c r="J3900" s="76" t="s">
        <v>19552</v>
      </c>
      <c r="K3900" s="76" t="s">
        <v>19553</v>
      </c>
    </row>
    <row r="3901" spans="1:11" x14ac:dyDescent="0.3">
      <c r="A3901" s="65" t="s">
        <v>4189</v>
      </c>
      <c r="B3901" s="70" t="s">
        <v>16190</v>
      </c>
      <c r="C3901" s="72" t="s">
        <v>19397</v>
      </c>
      <c r="D3901" s="76" t="s">
        <v>19545</v>
      </c>
      <c r="E3901" s="76" t="s">
        <v>19533</v>
      </c>
      <c r="F3901" s="76" t="s">
        <v>19543</v>
      </c>
      <c r="G3901" s="76" t="s">
        <v>19528</v>
      </c>
      <c r="H3901" s="76" t="s">
        <v>19529</v>
      </c>
      <c r="I3901" s="76" t="s">
        <v>19551</v>
      </c>
      <c r="J3901" s="76" t="s">
        <v>19552</v>
      </c>
      <c r="K3901" s="76" t="s">
        <v>19553</v>
      </c>
    </row>
    <row r="3902" spans="1:11" x14ac:dyDescent="0.3">
      <c r="A3902" s="65" t="s">
        <v>4190</v>
      </c>
      <c r="B3902" s="70" t="s">
        <v>16128</v>
      </c>
      <c r="C3902" s="72" t="s">
        <v>19396</v>
      </c>
      <c r="D3902" s="76" t="s">
        <v>19525</v>
      </c>
      <c r="E3902" s="76" t="s">
        <v>19533</v>
      </c>
      <c r="F3902" s="76" t="s">
        <v>19534</v>
      </c>
      <c r="G3902" s="76" t="s">
        <v>19535</v>
      </c>
      <c r="H3902" s="76" t="s">
        <v>19529</v>
      </c>
      <c r="I3902" s="76" t="s">
        <v>19551</v>
      </c>
      <c r="J3902" s="76" t="s">
        <v>19559</v>
      </c>
      <c r="K3902" s="76" t="s">
        <v>19560</v>
      </c>
    </row>
    <row r="3903" spans="1:11" x14ac:dyDescent="0.3">
      <c r="A3903" s="65" t="s">
        <v>4191</v>
      </c>
      <c r="B3903" s="70" t="s">
        <v>16191</v>
      </c>
      <c r="C3903" s="72" t="s">
        <v>19397</v>
      </c>
      <c r="D3903" s="76" t="s">
        <v>19525</v>
      </c>
      <c r="E3903" s="76" t="s">
        <v>19533</v>
      </c>
      <c r="F3903" s="76" t="s">
        <v>19534</v>
      </c>
      <c r="G3903" s="76" t="s">
        <v>19535</v>
      </c>
      <c r="H3903" s="76" t="s">
        <v>19529</v>
      </c>
      <c r="I3903" s="76" t="s">
        <v>19551</v>
      </c>
      <c r="J3903" s="76" t="s">
        <v>19559</v>
      </c>
      <c r="K3903" s="76" t="s">
        <v>19561</v>
      </c>
    </row>
    <row r="3904" spans="1:11" x14ac:dyDescent="0.3">
      <c r="A3904" s="65" t="s">
        <v>4192</v>
      </c>
      <c r="B3904" s="70" t="s">
        <v>16192</v>
      </c>
      <c r="C3904" s="72" t="s">
        <v>19397</v>
      </c>
      <c r="D3904" s="76" t="s">
        <v>19525</v>
      </c>
      <c r="E3904" s="76" t="s">
        <v>19533</v>
      </c>
      <c r="F3904" s="76" t="s">
        <v>19534</v>
      </c>
      <c r="G3904" s="76" t="s">
        <v>19535</v>
      </c>
      <c r="H3904" s="76" t="s">
        <v>19529</v>
      </c>
      <c r="I3904" s="76" t="s">
        <v>19551</v>
      </c>
      <c r="J3904" s="76" t="s">
        <v>19559</v>
      </c>
      <c r="K3904" s="76" t="s">
        <v>19561</v>
      </c>
    </row>
    <row r="3905" spans="1:11" x14ac:dyDescent="0.3">
      <c r="A3905" s="65" t="s">
        <v>4193</v>
      </c>
      <c r="B3905" s="70" t="s">
        <v>16181</v>
      </c>
      <c r="C3905" s="72" t="s">
        <v>19396</v>
      </c>
      <c r="D3905" s="76" t="s">
        <v>19545</v>
      </c>
      <c r="E3905" s="76" t="s">
        <v>19533</v>
      </c>
      <c r="F3905" s="76" t="s">
        <v>19538</v>
      </c>
      <c r="G3905" s="76" t="s">
        <v>19528</v>
      </c>
      <c r="H3905" s="76" t="s">
        <v>19536</v>
      </c>
      <c r="I3905" s="76" t="s">
        <v>19551</v>
      </c>
      <c r="J3905" s="76" t="s">
        <v>19531</v>
      </c>
      <c r="K3905" s="76" t="s">
        <v>19532</v>
      </c>
    </row>
    <row r="3906" spans="1:11" x14ac:dyDescent="0.3">
      <c r="A3906" s="65" t="s">
        <v>4194</v>
      </c>
      <c r="B3906" s="70" t="s">
        <v>16182</v>
      </c>
      <c r="C3906" s="72" t="s">
        <v>19396</v>
      </c>
      <c r="D3906" s="76" t="s">
        <v>19545</v>
      </c>
      <c r="E3906" s="76" t="s">
        <v>19526</v>
      </c>
      <c r="F3906" s="76" t="s">
        <v>19538</v>
      </c>
      <c r="G3906" s="76" t="s">
        <v>19528</v>
      </c>
      <c r="H3906" s="76" t="s">
        <v>19536</v>
      </c>
      <c r="I3906" s="76" t="s">
        <v>19551</v>
      </c>
      <c r="J3906" s="76" t="s">
        <v>19531</v>
      </c>
      <c r="K3906" s="76" t="s">
        <v>19532</v>
      </c>
    </row>
    <row r="3907" spans="1:11" x14ac:dyDescent="0.3">
      <c r="A3907" s="65" t="s">
        <v>4195</v>
      </c>
      <c r="B3907" s="70" t="s">
        <v>16156</v>
      </c>
      <c r="C3907" s="72" t="s">
        <v>19396</v>
      </c>
      <c r="D3907" s="76" t="s">
        <v>19545</v>
      </c>
      <c r="E3907" s="76" t="s">
        <v>19533</v>
      </c>
      <c r="F3907" s="76" t="s">
        <v>19534</v>
      </c>
      <c r="G3907" s="76" t="s">
        <v>19528</v>
      </c>
      <c r="H3907" s="76" t="s">
        <v>19536</v>
      </c>
      <c r="I3907" s="76" t="s">
        <v>19551</v>
      </c>
      <c r="J3907" s="76" t="s">
        <v>19531</v>
      </c>
      <c r="K3907" s="76" t="s">
        <v>19532</v>
      </c>
    </row>
    <row r="3908" spans="1:11" x14ac:dyDescent="0.3">
      <c r="A3908" s="65" t="s">
        <v>4196</v>
      </c>
      <c r="B3908" s="70" t="s">
        <v>16163</v>
      </c>
      <c r="C3908" s="72" t="s">
        <v>19396</v>
      </c>
      <c r="D3908" s="76" t="s">
        <v>19545</v>
      </c>
      <c r="E3908" s="76" t="s">
        <v>19526</v>
      </c>
      <c r="F3908" s="76" t="s">
        <v>19534</v>
      </c>
      <c r="G3908" s="76" t="s">
        <v>19528</v>
      </c>
      <c r="H3908" s="76" t="s">
        <v>19536</v>
      </c>
      <c r="I3908" s="76" t="s">
        <v>19551</v>
      </c>
      <c r="J3908" s="76" t="s">
        <v>19531</v>
      </c>
      <c r="K3908" s="76" t="s">
        <v>19532</v>
      </c>
    </row>
    <row r="3909" spans="1:11" x14ac:dyDescent="0.3">
      <c r="A3909" s="65" t="s">
        <v>4197</v>
      </c>
      <c r="B3909" s="70" t="s">
        <v>16141</v>
      </c>
      <c r="C3909" s="72" t="s">
        <v>19396</v>
      </c>
      <c r="D3909" s="76" t="s">
        <v>19545</v>
      </c>
      <c r="E3909" s="76" t="s">
        <v>19526</v>
      </c>
      <c r="F3909" s="76" t="s">
        <v>19534</v>
      </c>
      <c r="G3909" s="76" t="s">
        <v>19528</v>
      </c>
      <c r="H3909" s="76" t="s">
        <v>19536</v>
      </c>
      <c r="I3909" s="76" t="s">
        <v>19551</v>
      </c>
      <c r="J3909" s="76" t="s">
        <v>19531</v>
      </c>
      <c r="K3909" s="76" t="s">
        <v>19532</v>
      </c>
    </row>
    <row r="3910" spans="1:11" x14ac:dyDescent="0.3">
      <c r="A3910" s="65" t="s">
        <v>4198</v>
      </c>
      <c r="B3910" s="70" t="s">
        <v>16145</v>
      </c>
      <c r="C3910" s="72" t="s">
        <v>19396</v>
      </c>
      <c r="D3910" s="76" t="s">
        <v>19525</v>
      </c>
      <c r="E3910" s="76" t="s">
        <v>19533</v>
      </c>
      <c r="F3910" s="76" t="s">
        <v>19534</v>
      </c>
      <c r="G3910" s="76" t="s">
        <v>19528</v>
      </c>
      <c r="H3910" s="76" t="s">
        <v>19536</v>
      </c>
      <c r="I3910" s="76" t="s">
        <v>19551</v>
      </c>
      <c r="J3910" s="76" t="s">
        <v>19531</v>
      </c>
      <c r="K3910" s="76" t="s">
        <v>19532</v>
      </c>
    </row>
    <row r="3911" spans="1:11" x14ac:dyDescent="0.3">
      <c r="A3911" s="65" t="s">
        <v>4199</v>
      </c>
      <c r="B3911" s="70" t="s">
        <v>16153</v>
      </c>
      <c r="C3911" s="72" t="s">
        <v>19397</v>
      </c>
      <c r="D3911" s="76" t="s">
        <v>19525</v>
      </c>
      <c r="E3911" s="76" t="s">
        <v>19533</v>
      </c>
      <c r="F3911" s="76" t="s">
        <v>19534</v>
      </c>
      <c r="G3911" s="76" t="s">
        <v>19535</v>
      </c>
      <c r="H3911" s="76" t="s">
        <v>19529</v>
      </c>
      <c r="I3911" s="76" t="s">
        <v>19530</v>
      </c>
      <c r="J3911" s="76" t="s">
        <v>19531</v>
      </c>
      <c r="K3911" s="76" t="s">
        <v>19532</v>
      </c>
    </row>
    <row r="3912" spans="1:11" x14ac:dyDescent="0.3">
      <c r="A3912" s="65" t="s">
        <v>4200</v>
      </c>
      <c r="B3912" s="70" t="s">
        <v>16132</v>
      </c>
      <c r="C3912" s="72" t="s">
        <v>19396</v>
      </c>
      <c r="D3912" s="76" t="s">
        <v>19525</v>
      </c>
      <c r="E3912" s="76" t="s">
        <v>19533</v>
      </c>
      <c r="F3912" s="76" t="s">
        <v>19534</v>
      </c>
      <c r="G3912" s="76" t="s">
        <v>19535</v>
      </c>
      <c r="H3912" s="76" t="s">
        <v>19529</v>
      </c>
      <c r="I3912" s="76" t="s">
        <v>19551</v>
      </c>
      <c r="J3912" s="76" t="s">
        <v>19559</v>
      </c>
      <c r="K3912" s="76" t="s">
        <v>19560</v>
      </c>
    </row>
    <row r="3913" spans="1:11" x14ac:dyDescent="0.3">
      <c r="A3913" s="65" t="s">
        <v>4201</v>
      </c>
      <c r="B3913" s="70" t="s">
        <v>16134</v>
      </c>
      <c r="C3913" s="72" t="s">
        <v>19396</v>
      </c>
      <c r="D3913" s="76" t="s">
        <v>19525</v>
      </c>
      <c r="E3913" s="76" t="s">
        <v>19533</v>
      </c>
      <c r="F3913" s="76" t="s">
        <v>19534</v>
      </c>
      <c r="G3913" s="76" t="s">
        <v>19535</v>
      </c>
      <c r="H3913" s="76" t="s">
        <v>19529</v>
      </c>
      <c r="I3913" s="76" t="s">
        <v>19551</v>
      </c>
      <c r="J3913" s="76" t="s">
        <v>19559</v>
      </c>
      <c r="K3913" s="76" t="s">
        <v>19560</v>
      </c>
    </row>
    <row r="3914" spans="1:11" x14ac:dyDescent="0.3">
      <c r="A3914" s="65" t="s">
        <v>4202</v>
      </c>
      <c r="B3914" s="70" t="s">
        <v>16193</v>
      </c>
      <c r="C3914" s="72" t="s">
        <v>19397</v>
      </c>
      <c r="D3914" s="76" t="s">
        <v>19525</v>
      </c>
      <c r="E3914" s="76" t="s">
        <v>19533</v>
      </c>
      <c r="F3914" s="76" t="s">
        <v>19534</v>
      </c>
      <c r="G3914" s="76" t="s">
        <v>19535</v>
      </c>
      <c r="H3914" s="76" t="s">
        <v>19529</v>
      </c>
      <c r="I3914" s="76" t="s">
        <v>19530</v>
      </c>
      <c r="J3914" s="76" t="s">
        <v>19531</v>
      </c>
      <c r="K3914" s="76" t="s">
        <v>19532</v>
      </c>
    </row>
    <row r="3915" spans="1:11" x14ac:dyDescent="0.3">
      <c r="A3915" s="65" t="s">
        <v>4203</v>
      </c>
      <c r="B3915" s="70" t="s">
        <v>16194</v>
      </c>
      <c r="C3915" s="72" t="s">
        <v>19397</v>
      </c>
      <c r="D3915" s="76" t="s">
        <v>19525</v>
      </c>
      <c r="E3915" s="76" t="s">
        <v>19533</v>
      </c>
      <c r="F3915" s="76" t="s">
        <v>19534</v>
      </c>
      <c r="G3915" s="76" t="s">
        <v>19535</v>
      </c>
      <c r="H3915" s="76" t="s">
        <v>19529</v>
      </c>
      <c r="I3915" s="76" t="s">
        <v>19530</v>
      </c>
      <c r="J3915" s="76" t="s">
        <v>19531</v>
      </c>
      <c r="K3915" s="76" t="s">
        <v>19532</v>
      </c>
    </row>
    <row r="3916" spans="1:11" x14ac:dyDescent="0.3">
      <c r="A3916" s="65" t="s">
        <v>4204</v>
      </c>
      <c r="B3916" s="70" t="s">
        <v>16195</v>
      </c>
      <c r="C3916" s="72" t="s">
        <v>19397</v>
      </c>
      <c r="D3916" s="76" t="s">
        <v>19525</v>
      </c>
      <c r="E3916" s="76" t="s">
        <v>19533</v>
      </c>
      <c r="F3916" s="76" t="s">
        <v>19534</v>
      </c>
      <c r="G3916" s="76" t="s">
        <v>19535</v>
      </c>
      <c r="H3916" s="76" t="s">
        <v>19529</v>
      </c>
      <c r="I3916" s="76" t="s">
        <v>19530</v>
      </c>
      <c r="J3916" s="76" t="s">
        <v>19531</v>
      </c>
      <c r="K3916" s="76" t="s">
        <v>19532</v>
      </c>
    </row>
    <row r="3917" spans="1:11" x14ac:dyDescent="0.3">
      <c r="A3917" s="65" t="s">
        <v>4205</v>
      </c>
      <c r="B3917" s="70" t="s">
        <v>16196</v>
      </c>
      <c r="C3917" s="72" t="s">
        <v>19397</v>
      </c>
      <c r="D3917" s="76" t="s">
        <v>19525</v>
      </c>
      <c r="E3917" s="76" t="s">
        <v>19533</v>
      </c>
      <c r="F3917" s="76" t="s">
        <v>19534</v>
      </c>
      <c r="G3917" s="76" t="s">
        <v>19535</v>
      </c>
      <c r="H3917" s="76" t="s">
        <v>19529</v>
      </c>
      <c r="I3917" s="76" t="s">
        <v>19530</v>
      </c>
      <c r="J3917" s="76" t="s">
        <v>19531</v>
      </c>
      <c r="K3917" s="76" t="s">
        <v>19532</v>
      </c>
    </row>
    <row r="3918" spans="1:11" x14ac:dyDescent="0.3">
      <c r="A3918" s="65" t="s">
        <v>4206</v>
      </c>
      <c r="B3918" s="70" t="s">
        <v>16197</v>
      </c>
      <c r="C3918" s="72" t="s">
        <v>19397</v>
      </c>
      <c r="D3918" s="76" t="s">
        <v>19525</v>
      </c>
      <c r="E3918" s="76" t="s">
        <v>19533</v>
      </c>
      <c r="F3918" s="76" t="s">
        <v>19534</v>
      </c>
      <c r="G3918" s="76" t="s">
        <v>19535</v>
      </c>
      <c r="H3918" s="76" t="s">
        <v>19529</v>
      </c>
      <c r="I3918" s="76" t="s">
        <v>19551</v>
      </c>
      <c r="J3918" s="76" t="s">
        <v>19559</v>
      </c>
      <c r="K3918" s="76" t="s">
        <v>19560</v>
      </c>
    </row>
    <row r="3919" spans="1:11" x14ac:dyDescent="0.3">
      <c r="A3919" s="65" t="s">
        <v>4207</v>
      </c>
      <c r="B3919" s="70" t="s">
        <v>16152</v>
      </c>
      <c r="C3919" s="72" t="s">
        <v>19396</v>
      </c>
      <c r="D3919" s="76" t="s">
        <v>19525</v>
      </c>
      <c r="E3919" s="76" t="s">
        <v>19533</v>
      </c>
      <c r="F3919" s="76" t="s">
        <v>19534</v>
      </c>
      <c r="G3919" s="76" t="s">
        <v>19535</v>
      </c>
      <c r="H3919" s="76" t="s">
        <v>19529</v>
      </c>
      <c r="I3919" s="76" t="s">
        <v>19551</v>
      </c>
      <c r="J3919" s="76" t="s">
        <v>19559</v>
      </c>
      <c r="K3919" s="76" t="s">
        <v>19560</v>
      </c>
    </row>
    <row r="3920" spans="1:11" x14ac:dyDescent="0.3">
      <c r="A3920" s="65" t="s">
        <v>4208</v>
      </c>
      <c r="B3920" s="70" t="s">
        <v>16198</v>
      </c>
      <c r="C3920" s="72" t="s">
        <v>19397</v>
      </c>
      <c r="D3920" s="76" t="s">
        <v>19525</v>
      </c>
      <c r="E3920" s="76" t="s">
        <v>19526</v>
      </c>
      <c r="F3920" s="76" t="s">
        <v>19534</v>
      </c>
      <c r="G3920" s="76" t="s">
        <v>19535</v>
      </c>
      <c r="H3920" s="76" t="s">
        <v>19529</v>
      </c>
      <c r="I3920" s="76" t="s">
        <v>19530</v>
      </c>
      <c r="J3920" s="76" t="s">
        <v>19531</v>
      </c>
      <c r="K3920" s="76" t="s">
        <v>19532</v>
      </c>
    </row>
    <row r="3921" spans="1:11" x14ac:dyDescent="0.3">
      <c r="A3921" s="65" t="s">
        <v>4209</v>
      </c>
      <c r="B3921" s="70" t="s">
        <v>16199</v>
      </c>
      <c r="C3921" s="72" t="s">
        <v>19397</v>
      </c>
      <c r="D3921" s="76" t="s">
        <v>19525</v>
      </c>
      <c r="E3921" s="76" t="s">
        <v>19533</v>
      </c>
      <c r="F3921" s="76" t="s">
        <v>19534</v>
      </c>
      <c r="G3921" s="76" t="s">
        <v>19535</v>
      </c>
      <c r="H3921" s="76" t="s">
        <v>19529</v>
      </c>
      <c r="I3921" s="76" t="s">
        <v>19530</v>
      </c>
      <c r="J3921" s="76" t="s">
        <v>19531</v>
      </c>
      <c r="K3921" s="76" t="s">
        <v>19532</v>
      </c>
    </row>
    <row r="3922" spans="1:11" x14ac:dyDescent="0.3">
      <c r="A3922" s="65" t="s">
        <v>4210</v>
      </c>
      <c r="B3922" s="70" t="s">
        <v>16200</v>
      </c>
      <c r="C3922" s="72" t="s">
        <v>19397</v>
      </c>
      <c r="D3922" s="76" t="s">
        <v>19525</v>
      </c>
      <c r="E3922" s="76" t="s">
        <v>19533</v>
      </c>
      <c r="F3922" s="76" t="s">
        <v>19534</v>
      </c>
      <c r="G3922" s="76" t="s">
        <v>19535</v>
      </c>
      <c r="H3922" s="76" t="s">
        <v>19529</v>
      </c>
      <c r="I3922" s="76" t="s">
        <v>19530</v>
      </c>
      <c r="J3922" s="76" t="s">
        <v>19531</v>
      </c>
      <c r="K3922" s="76" t="s">
        <v>19532</v>
      </c>
    </row>
    <row r="3923" spans="1:11" x14ac:dyDescent="0.3">
      <c r="A3923" s="65" t="s">
        <v>4211</v>
      </c>
      <c r="B3923" s="70" t="s">
        <v>16201</v>
      </c>
      <c r="C3923" s="72" t="s">
        <v>19396</v>
      </c>
      <c r="D3923" s="76" t="s">
        <v>19545</v>
      </c>
      <c r="E3923" s="76" t="s">
        <v>19526</v>
      </c>
      <c r="F3923" s="76" t="s">
        <v>19534</v>
      </c>
      <c r="G3923" s="76" t="s">
        <v>19528</v>
      </c>
      <c r="H3923" s="76" t="s">
        <v>19536</v>
      </c>
      <c r="I3923" s="76" t="s">
        <v>19551</v>
      </c>
      <c r="J3923" s="76" t="s">
        <v>19531</v>
      </c>
      <c r="K3923" s="76" t="s">
        <v>19532</v>
      </c>
    </row>
    <row r="3924" spans="1:11" x14ac:dyDescent="0.3">
      <c r="A3924" s="65" t="s">
        <v>4212</v>
      </c>
      <c r="B3924" s="70" t="s">
        <v>16202</v>
      </c>
      <c r="C3924" s="72" t="s">
        <v>19396</v>
      </c>
      <c r="D3924" s="76" t="s">
        <v>19545</v>
      </c>
      <c r="E3924" s="76" t="s">
        <v>19533</v>
      </c>
      <c r="F3924" s="76" t="s">
        <v>19534</v>
      </c>
      <c r="G3924" s="76" t="s">
        <v>19528</v>
      </c>
      <c r="H3924" s="76" t="s">
        <v>19536</v>
      </c>
      <c r="I3924" s="76" t="s">
        <v>19551</v>
      </c>
      <c r="J3924" s="76" t="s">
        <v>19531</v>
      </c>
      <c r="K3924" s="76" t="s">
        <v>19532</v>
      </c>
    </row>
    <row r="3925" spans="1:11" x14ac:dyDescent="0.3">
      <c r="A3925" s="65" t="s">
        <v>4213</v>
      </c>
      <c r="B3925" s="70" t="s">
        <v>16135</v>
      </c>
      <c r="C3925" s="72" t="s">
        <v>19396</v>
      </c>
      <c r="D3925" s="76" t="s">
        <v>19525</v>
      </c>
      <c r="E3925" s="76" t="s">
        <v>19533</v>
      </c>
      <c r="F3925" s="76" t="s">
        <v>19534</v>
      </c>
      <c r="G3925" s="76" t="s">
        <v>19535</v>
      </c>
      <c r="H3925" s="76" t="s">
        <v>19529</v>
      </c>
      <c r="I3925" s="76" t="s">
        <v>19551</v>
      </c>
      <c r="J3925" s="76" t="s">
        <v>19559</v>
      </c>
      <c r="K3925" s="76" t="s">
        <v>19560</v>
      </c>
    </row>
    <row r="3926" spans="1:11" x14ac:dyDescent="0.3">
      <c r="A3926" s="65" t="s">
        <v>4214</v>
      </c>
      <c r="B3926" s="70" t="s">
        <v>16137</v>
      </c>
      <c r="C3926" s="72" t="s">
        <v>19396</v>
      </c>
      <c r="D3926" s="76" t="s">
        <v>19525</v>
      </c>
      <c r="E3926" s="76" t="s">
        <v>19533</v>
      </c>
      <c r="F3926" s="76" t="s">
        <v>19534</v>
      </c>
      <c r="G3926" s="76" t="s">
        <v>19535</v>
      </c>
      <c r="H3926" s="76" t="s">
        <v>19529</v>
      </c>
      <c r="I3926" s="76" t="s">
        <v>19551</v>
      </c>
      <c r="J3926" s="76" t="s">
        <v>19559</v>
      </c>
      <c r="K3926" s="76" t="s">
        <v>19560</v>
      </c>
    </row>
    <row r="3927" spans="1:11" x14ac:dyDescent="0.3">
      <c r="A3927" s="65" t="s">
        <v>4215</v>
      </c>
      <c r="B3927" s="70" t="s">
        <v>16203</v>
      </c>
      <c r="C3927" s="72" t="s">
        <v>19396</v>
      </c>
      <c r="D3927" s="76" t="s">
        <v>19525</v>
      </c>
      <c r="E3927" s="76" t="s">
        <v>19533</v>
      </c>
      <c r="F3927" s="76" t="s">
        <v>19534</v>
      </c>
      <c r="G3927" s="76" t="s">
        <v>19535</v>
      </c>
      <c r="H3927" s="76" t="s">
        <v>19529</v>
      </c>
      <c r="I3927" s="76" t="s">
        <v>19551</v>
      </c>
      <c r="J3927" s="76" t="s">
        <v>19559</v>
      </c>
      <c r="K3927" s="76" t="s">
        <v>19560</v>
      </c>
    </row>
    <row r="3928" spans="1:11" x14ac:dyDescent="0.3">
      <c r="A3928" s="65" t="s">
        <v>4216</v>
      </c>
      <c r="B3928" s="70" t="s">
        <v>16204</v>
      </c>
      <c r="C3928" s="72" t="s">
        <v>19396</v>
      </c>
      <c r="D3928" s="76" t="s">
        <v>19525</v>
      </c>
      <c r="E3928" s="76" t="s">
        <v>19533</v>
      </c>
      <c r="F3928" s="76" t="s">
        <v>19534</v>
      </c>
      <c r="G3928" s="76" t="s">
        <v>19528</v>
      </c>
      <c r="H3928" s="76" t="s">
        <v>19529</v>
      </c>
      <c r="I3928" s="76" t="s">
        <v>19551</v>
      </c>
      <c r="J3928" s="76" t="s">
        <v>19531</v>
      </c>
      <c r="K3928" s="76" t="s">
        <v>19532</v>
      </c>
    </row>
    <row r="3929" spans="1:11" x14ac:dyDescent="0.3">
      <c r="A3929" s="65" t="s">
        <v>4217</v>
      </c>
      <c r="B3929" s="70" t="s">
        <v>16205</v>
      </c>
      <c r="C3929" s="72" t="s">
        <v>19397</v>
      </c>
      <c r="D3929" s="76" t="s">
        <v>19525</v>
      </c>
      <c r="E3929" s="76" t="s">
        <v>19533</v>
      </c>
      <c r="F3929" s="76" t="s">
        <v>19534</v>
      </c>
      <c r="G3929" s="76" t="s">
        <v>19535</v>
      </c>
      <c r="H3929" s="76" t="s">
        <v>19529</v>
      </c>
      <c r="I3929" s="76" t="s">
        <v>19530</v>
      </c>
      <c r="J3929" s="76" t="s">
        <v>19531</v>
      </c>
      <c r="K3929" s="76" t="s">
        <v>19532</v>
      </c>
    </row>
    <row r="3930" spans="1:11" x14ac:dyDescent="0.3">
      <c r="A3930" s="65" t="s">
        <v>4218</v>
      </c>
      <c r="B3930" s="70" t="s">
        <v>16206</v>
      </c>
      <c r="C3930" s="72" t="s">
        <v>19396</v>
      </c>
      <c r="D3930" s="76" t="s">
        <v>19545</v>
      </c>
      <c r="E3930" s="76" t="s">
        <v>19533</v>
      </c>
      <c r="F3930" s="76" t="s">
        <v>19538</v>
      </c>
      <c r="G3930" s="76" t="s">
        <v>19528</v>
      </c>
      <c r="H3930" s="76" t="s">
        <v>19536</v>
      </c>
      <c r="I3930" s="76" t="s">
        <v>19551</v>
      </c>
      <c r="J3930" s="76" t="s">
        <v>19531</v>
      </c>
      <c r="K3930" s="76" t="s">
        <v>19532</v>
      </c>
    </row>
    <row r="3931" spans="1:11" x14ac:dyDescent="0.3">
      <c r="A3931" s="65" t="s">
        <v>4219</v>
      </c>
      <c r="B3931" s="70" t="s">
        <v>16207</v>
      </c>
      <c r="C3931" s="72" t="s">
        <v>19396</v>
      </c>
      <c r="D3931" s="76" t="s">
        <v>19545</v>
      </c>
      <c r="E3931" s="76" t="s">
        <v>19526</v>
      </c>
      <c r="F3931" s="76" t="s">
        <v>19538</v>
      </c>
      <c r="G3931" s="76" t="s">
        <v>19528</v>
      </c>
      <c r="H3931" s="76" t="s">
        <v>19536</v>
      </c>
      <c r="I3931" s="76" t="s">
        <v>19551</v>
      </c>
      <c r="J3931" s="76" t="s">
        <v>19531</v>
      </c>
      <c r="K3931" s="76" t="s">
        <v>19532</v>
      </c>
    </row>
    <row r="3932" spans="1:11" x14ac:dyDescent="0.3">
      <c r="A3932" s="65" t="s">
        <v>4220</v>
      </c>
      <c r="B3932" s="70" t="s">
        <v>16208</v>
      </c>
      <c r="C3932" s="72" t="s">
        <v>19397</v>
      </c>
      <c r="D3932" s="76" t="s">
        <v>19525</v>
      </c>
      <c r="E3932" s="76" t="s">
        <v>19533</v>
      </c>
      <c r="F3932" s="76" t="s">
        <v>19534</v>
      </c>
      <c r="G3932" s="76" t="s">
        <v>19535</v>
      </c>
      <c r="H3932" s="76" t="s">
        <v>19529</v>
      </c>
      <c r="I3932" s="76" t="s">
        <v>19530</v>
      </c>
      <c r="J3932" s="76" t="s">
        <v>19531</v>
      </c>
      <c r="K3932" s="76" t="s">
        <v>19532</v>
      </c>
    </row>
    <row r="3933" spans="1:11" x14ac:dyDescent="0.3">
      <c r="A3933" s="65" t="s">
        <v>4221</v>
      </c>
      <c r="B3933" s="70" t="s">
        <v>16157</v>
      </c>
      <c r="C3933" s="72" t="s">
        <v>19397</v>
      </c>
      <c r="D3933" s="76" t="s">
        <v>19545</v>
      </c>
      <c r="E3933" s="76" t="s">
        <v>19533</v>
      </c>
      <c r="F3933" s="76" t="s">
        <v>19534</v>
      </c>
      <c r="G3933" s="76" t="s">
        <v>19528</v>
      </c>
      <c r="H3933" s="76" t="s">
        <v>19529</v>
      </c>
      <c r="I3933" s="76" t="s">
        <v>19530</v>
      </c>
      <c r="J3933" s="76" t="s">
        <v>19531</v>
      </c>
      <c r="K3933" s="76" t="s">
        <v>19532</v>
      </c>
    </row>
    <row r="3934" spans="1:11" x14ac:dyDescent="0.3">
      <c r="A3934" s="65" t="s">
        <v>4222</v>
      </c>
      <c r="B3934" s="70" t="s">
        <v>16209</v>
      </c>
      <c r="C3934" s="72" t="s">
        <v>19397</v>
      </c>
      <c r="D3934" s="76" t="s">
        <v>19525</v>
      </c>
      <c r="E3934" s="76" t="s">
        <v>19533</v>
      </c>
      <c r="F3934" s="76" t="s">
        <v>19534</v>
      </c>
      <c r="G3934" s="76" t="s">
        <v>19535</v>
      </c>
      <c r="H3934" s="76" t="s">
        <v>19529</v>
      </c>
      <c r="I3934" s="76" t="s">
        <v>19530</v>
      </c>
      <c r="J3934" s="76" t="s">
        <v>19531</v>
      </c>
      <c r="K3934" s="76" t="s">
        <v>19532</v>
      </c>
    </row>
    <row r="3935" spans="1:11" x14ac:dyDescent="0.3">
      <c r="A3935" s="65" t="s">
        <v>4223</v>
      </c>
      <c r="B3935" s="70" t="s">
        <v>16173</v>
      </c>
      <c r="C3935" s="72" t="s">
        <v>19397</v>
      </c>
      <c r="D3935" s="76" t="s">
        <v>19525</v>
      </c>
      <c r="E3935" s="76" t="s">
        <v>19533</v>
      </c>
      <c r="F3935" s="76" t="s">
        <v>19534</v>
      </c>
      <c r="G3935" s="76" t="s">
        <v>19535</v>
      </c>
      <c r="H3935" s="76" t="s">
        <v>19529</v>
      </c>
      <c r="I3935" s="76" t="s">
        <v>19530</v>
      </c>
      <c r="J3935" s="76" t="s">
        <v>19531</v>
      </c>
      <c r="K3935" s="76" t="s">
        <v>19532</v>
      </c>
    </row>
    <row r="3936" spans="1:11" x14ac:dyDescent="0.3">
      <c r="A3936" s="65" t="s">
        <v>4224</v>
      </c>
      <c r="B3936" s="70" t="s">
        <v>16132</v>
      </c>
      <c r="C3936" s="72" t="s">
        <v>19397</v>
      </c>
      <c r="D3936" s="76" t="s">
        <v>19525</v>
      </c>
      <c r="E3936" s="76" t="s">
        <v>19533</v>
      </c>
      <c r="F3936" s="76" t="s">
        <v>19534</v>
      </c>
      <c r="G3936" s="76" t="s">
        <v>19535</v>
      </c>
      <c r="H3936" s="76" t="s">
        <v>19529</v>
      </c>
      <c r="I3936" s="76" t="s">
        <v>19530</v>
      </c>
      <c r="J3936" s="76" t="s">
        <v>19531</v>
      </c>
      <c r="K3936" s="76" t="s">
        <v>19532</v>
      </c>
    </row>
    <row r="3937" spans="1:11" x14ac:dyDescent="0.3">
      <c r="A3937" s="65" t="s">
        <v>4225</v>
      </c>
      <c r="B3937" s="70" t="s">
        <v>16210</v>
      </c>
      <c r="C3937" s="72" t="s">
        <v>19397</v>
      </c>
      <c r="D3937" s="76" t="s">
        <v>19525</v>
      </c>
      <c r="E3937" s="76" t="s">
        <v>19526</v>
      </c>
      <c r="F3937" s="76" t="s">
        <v>19534</v>
      </c>
      <c r="G3937" s="76" t="s">
        <v>19535</v>
      </c>
      <c r="H3937" s="76" t="s">
        <v>19536</v>
      </c>
      <c r="I3937" s="76" t="s">
        <v>19530</v>
      </c>
      <c r="J3937" s="76" t="s">
        <v>19531</v>
      </c>
      <c r="K3937" s="76" t="s">
        <v>19532</v>
      </c>
    </row>
    <row r="3938" spans="1:11" x14ac:dyDescent="0.3">
      <c r="A3938" s="65" t="s">
        <v>4226</v>
      </c>
      <c r="B3938" s="70" t="s">
        <v>16211</v>
      </c>
      <c r="C3938" s="72" t="s">
        <v>19397</v>
      </c>
      <c r="D3938" s="76" t="s">
        <v>19545</v>
      </c>
      <c r="E3938" s="76" t="s">
        <v>19533</v>
      </c>
      <c r="F3938" s="76" t="s">
        <v>19534</v>
      </c>
      <c r="G3938" s="76" t="s">
        <v>19535</v>
      </c>
      <c r="H3938" s="76" t="s">
        <v>19529</v>
      </c>
      <c r="I3938" s="76" t="s">
        <v>19551</v>
      </c>
      <c r="J3938" s="76" t="s">
        <v>19559</v>
      </c>
      <c r="K3938" s="76" t="s">
        <v>19560</v>
      </c>
    </row>
    <row r="3939" spans="1:11" x14ac:dyDescent="0.3">
      <c r="A3939" s="65" t="s">
        <v>4227</v>
      </c>
      <c r="B3939" s="70" t="s">
        <v>16212</v>
      </c>
      <c r="C3939" s="72" t="s">
        <v>19397</v>
      </c>
      <c r="D3939" s="76" t="s">
        <v>19545</v>
      </c>
      <c r="E3939" s="76" t="s">
        <v>19526</v>
      </c>
      <c r="F3939" s="76" t="s">
        <v>19534</v>
      </c>
      <c r="G3939" s="76" t="s">
        <v>19535</v>
      </c>
      <c r="H3939" s="76" t="s">
        <v>19529</v>
      </c>
      <c r="I3939" s="76" t="s">
        <v>19551</v>
      </c>
      <c r="J3939" s="76" t="s">
        <v>19559</v>
      </c>
      <c r="K3939" s="76" t="s">
        <v>19560</v>
      </c>
    </row>
    <row r="3940" spans="1:11" x14ac:dyDescent="0.3">
      <c r="A3940" s="65" t="s">
        <v>4228</v>
      </c>
      <c r="B3940" s="70" t="s">
        <v>16213</v>
      </c>
      <c r="C3940" s="72" t="s">
        <v>19397</v>
      </c>
      <c r="D3940" s="76" t="s">
        <v>19545</v>
      </c>
      <c r="E3940" s="76" t="s">
        <v>19533</v>
      </c>
      <c r="F3940" s="76" t="s">
        <v>19534</v>
      </c>
      <c r="G3940" s="76" t="s">
        <v>19535</v>
      </c>
      <c r="H3940" s="76" t="s">
        <v>19529</v>
      </c>
      <c r="I3940" s="76" t="s">
        <v>19530</v>
      </c>
      <c r="J3940" s="76" t="s">
        <v>19531</v>
      </c>
      <c r="K3940" s="76" t="s">
        <v>19532</v>
      </c>
    </row>
    <row r="3941" spans="1:11" x14ac:dyDescent="0.3">
      <c r="A3941" s="65" t="s">
        <v>4229</v>
      </c>
      <c r="B3941" s="70" t="s">
        <v>16214</v>
      </c>
      <c r="C3941" s="72" t="s">
        <v>19397</v>
      </c>
      <c r="D3941" s="76" t="s">
        <v>19545</v>
      </c>
      <c r="E3941" s="76" t="s">
        <v>19526</v>
      </c>
      <c r="F3941" s="76" t="s">
        <v>19534</v>
      </c>
      <c r="G3941" s="76" t="s">
        <v>19535</v>
      </c>
      <c r="H3941" s="76" t="s">
        <v>19529</v>
      </c>
      <c r="I3941" s="76" t="s">
        <v>19530</v>
      </c>
      <c r="J3941" s="76" t="s">
        <v>19531</v>
      </c>
      <c r="K3941" s="76" t="s">
        <v>19532</v>
      </c>
    </row>
    <row r="3942" spans="1:11" x14ac:dyDescent="0.3">
      <c r="A3942" s="65" t="s">
        <v>4230</v>
      </c>
      <c r="B3942" s="70" t="s">
        <v>16215</v>
      </c>
      <c r="C3942" s="72" t="s">
        <v>19397</v>
      </c>
      <c r="D3942" s="76" t="s">
        <v>19545</v>
      </c>
      <c r="E3942" s="76" t="s">
        <v>19533</v>
      </c>
      <c r="F3942" s="76" t="s">
        <v>19534</v>
      </c>
      <c r="G3942" s="76" t="s">
        <v>19528</v>
      </c>
      <c r="H3942" s="76" t="s">
        <v>19529</v>
      </c>
      <c r="I3942" s="76" t="s">
        <v>19530</v>
      </c>
      <c r="J3942" s="76" t="s">
        <v>19531</v>
      </c>
      <c r="K3942" s="76" t="s">
        <v>19532</v>
      </c>
    </row>
    <row r="3943" spans="1:11" x14ac:dyDescent="0.3">
      <c r="A3943" s="65" t="s">
        <v>4231</v>
      </c>
      <c r="B3943" s="70" t="s">
        <v>16216</v>
      </c>
      <c r="C3943" s="72" t="s">
        <v>19397</v>
      </c>
      <c r="D3943" s="76" t="s">
        <v>19545</v>
      </c>
      <c r="E3943" s="76" t="s">
        <v>19526</v>
      </c>
      <c r="F3943" s="76" t="s">
        <v>19534</v>
      </c>
      <c r="G3943" s="76" t="s">
        <v>19528</v>
      </c>
      <c r="H3943" s="76" t="s">
        <v>19529</v>
      </c>
      <c r="I3943" s="76" t="s">
        <v>19530</v>
      </c>
      <c r="J3943" s="76" t="s">
        <v>19531</v>
      </c>
      <c r="K3943" s="76" t="s">
        <v>19532</v>
      </c>
    </row>
    <row r="3944" spans="1:11" x14ac:dyDescent="0.3">
      <c r="A3944" s="65" t="s">
        <v>4232</v>
      </c>
      <c r="B3944" s="70" t="s">
        <v>16217</v>
      </c>
      <c r="C3944" s="72" t="s">
        <v>19397</v>
      </c>
      <c r="D3944" s="76" t="s">
        <v>19525</v>
      </c>
      <c r="E3944" s="76" t="s">
        <v>19526</v>
      </c>
      <c r="F3944" s="76" t="s">
        <v>19534</v>
      </c>
      <c r="G3944" s="76" t="s">
        <v>19535</v>
      </c>
      <c r="H3944" s="76" t="s">
        <v>19536</v>
      </c>
      <c r="I3944" s="76" t="s">
        <v>19530</v>
      </c>
      <c r="J3944" s="76" t="s">
        <v>19531</v>
      </c>
      <c r="K3944" s="76" t="s">
        <v>19532</v>
      </c>
    </row>
    <row r="3945" spans="1:11" x14ac:dyDescent="0.3">
      <c r="A3945" s="65" t="s">
        <v>4233</v>
      </c>
      <c r="B3945" s="70" t="s">
        <v>16131</v>
      </c>
      <c r="C3945" s="72" t="s">
        <v>19397</v>
      </c>
      <c r="D3945" s="76" t="s">
        <v>19525</v>
      </c>
      <c r="E3945" s="76" t="s">
        <v>19533</v>
      </c>
      <c r="F3945" s="76" t="s">
        <v>19534</v>
      </c>
      <c r="G3945" s="76" t="s">
        <v>19535</v>
      </c>
      <c r="H3945" s="76" t="s">
        <v>19529</v>
      </c>
      <c r="I3945" s="76" t="s">
        <v>19530</v>
      </c>
      <c r="J3945" s="76" t="s">
        <v>19531</v>
      </c>
      <c r="K3945" s="76" t="s">
        <v>19532</v>
      </c>
    </row>
    <row r="3946" spans="1:11" x14ac:dyDescent="0.3">
      <c r="A3946" s="65" t="s">
        <v>4234</v>
      </c>
      <c r="B3946" s="70" t="s">
        <v>16218</v>
      </c>
      <c r="C3946" s="72" t="s">
        <v>19397</v>
      </c>
      <c r="D3946" s="76" t="s">
        <v>19525</v>
      </c>
      <c r="E3946" s="76" t="s">
        <v>19533</v>
      </c>
      <c r="F3946" s="76" t="s">
        <v>19534</v>
      </c>
      <c r="G3946" s="76" t="s">
        <v>19535</v>
      </c>
      <c r="H3946" s="76" t="s">
        <v>19529</v>
      </c>
      <c r="I3946" s="76" t="s">
        <v>19530</v>
      </c>
      <c r="J3946" s="76" t="s">
        <v>19531</v>
      </c>
      <c r="K3946" s="76" t="s">
        <v>19532</v>
      </c>
    </row>
    <row r="3947" spans="1:11" x14ac:dyDescent="0.3">
      <c r="A3947" s="65" t="s">
        <v>4235</v>
      </c>
      <c r="B3947" s="70" t="s">
        <v>16219</v>
      </c>
      <c r="C3947" s="72" t="s">
        <v>19396</v>
      </c>
      <c r="D3947" s="76" t="s">
        <v>19545</v>
      </c>
      <c r="E3947" s="76" t="s">
        <v>19526</v>
      </c>
      <c r="F3947" s="76" t="s">
        <v>19538</v>
      </c>
      <c r="G3947" s="76" t="s">
        <v>19528</v>
      </c>
      <c r="H3947" s="76" t="s">
        <v>19529</v>
      </c>
      <c r="I3947" s="76" t="s">
        <v>19551</v>
      </c>
      <c r="J3947" s="76" t="s">
        <v>19531</v>
      </c>
      <c r="K3947" s="76" t="s">
        <v>19532</v>
      </c>
    </row>
    <row r="3948" spans="1:11" x14ac:dyDescent="0.3">
      <c r="A3948" s="65" t="s">
        <v>4236</v>
      </c>
      <c r="B3948" s="70" t="s">
        <v>16220</v>
      </c>
      <c r="C3948" s="72" t="s">
        <v>19397</v>
      </c>
      <c r="D3948" s="76" t="s">
        <v>19525</v>
      </c>
      <c r="E3948" s="76" t="s">
        <v>19533</v>
      </c>
      <c r="F3948" s="76" t="s">
        <v>19534</v>
      </c>
      <c r="G3948" s="76" t="s">
        <v>19535</v>
      </c>
      <c r="H3948" s="76" t="s">
        <v>19529</v>
      </c>
      <c r="I3948" s="76" t="s">
        <v>19530</v>
      </c>
      <c r="J3948" s="76" t="s">
        <v>19531</v>
      </c>
      <c r="K3948" s="76" t="s">
        <v>19532</v>
      </c>
    </row>
    <row r="3949" spans="1:11" x14ac:dyDescent="0.3">
      <c r="A3949" s="65" t="s">
        <v>4237</v>
      </c>
      <c r="B3949" s="70" t="s">
        <v>16221</v>
      </c>
      <c r="C3949" s="72" t="s">
        <v>19397</v>
      </c>
      <c r="D3949" s="76" t="s">
        <v>19545</v>
      </c>
      <c r="E3949" s="76" t="s">
        <v>19526</v>
      </c>
      <c r="F3949" s="76" t="s">
        <v>19534</v>
      </c>
      <c r="G3949" s="76" t="s">
        <v>19535</v>
      </c>
      <c r="H3949" s="76" t="s">
        <v>19529</v>
      </c>
      <c r="I3949" s="76" t="s">
        <v>19551</v>
      </c>
      <c r="J3949" s="76" t="s">
        <v>19552</v>
      </c>
      <c r="K3949" s="76" t="s">
        <v>19553</v>
      </c>
    </row>
    <row r="3950" spans="1:11" x14ac:dyDescent="0.3">
      <c r="A3950" s="65" t="s">
        <v>4238</v>
      </c>
      <c r="B3950" s="70" t="s">
        <v>16157</v>
      </c>
      <c r="C3950" s="72" t="s">
        <v>19397</v>
      </c>
      <c r="D3950" s="76" t="s">
        <v>19545</v>
      </c>
      <c r="E3950" s="76" t="s">
        <v>19533</v>
      </c>
      <c r="F3950" s="76" t="s">
        <v>19534</v>
      </c>
      <c r="G3950" s="76" t="s">
        <v>19528</v>
      </c>
      <c r="H3950" s="76" t="s">
        <v>19529</v>
      </c>
      <c r="I3950" s="76" t="s">
        <v>19551</v>
      </c>
      <c r="J3950" s="76" t="s">
        <v>19552</v>
      </c>
      <c r="K3950" s="76" t="s">
        <v>19553</v>
      </c>
    </row>
    <row r="3951" spans="1:11" x14ac:dyDescent="0.3">
      <c r="A3951" s="65" t="s">
        <v>4239</v>
      </c>
      <c r="B3951" s="70" t="s">
        <v>16216</v>
      </c>
      <c r="C3951" s="72" t="s">
        <v>19397</v>
      </c>
      <c r="D3951" s="76" t="s">
        <v>19545</v>
      </c>
      <c r="E3951" s="76" t="s">
        <v>19526</v>
      </c>
      <c r="F3951" s="76" t="s">
        <v>19534</v>
      </c>
      <c r="G3951" s="76" t="s">
        <v>19528</v>
      </c>
      <c r="H3951" s="76" t="s">
        <v>19529</v>
      </c>
      <c r="I3951" s="76" t="s">
        <v>19551</v>
      </c>
      <c r="J3951" s="76" t="s">
        <v>19552</v>
      </c>
      <c r="K3951" s="76" t="s">
        <v>19553</v>
      </c>
    </row>
    <row r="3952" spans="1:11" x14ac:dyDescent="0.3">
      <c r="A3952" s="65" t="s">
        <v>4240</v>
      </c>
      <c r="B3952" s="70" t="s">
        <v>16222</v>
      </c>
      <c r="C3952" s="72" t="s">
        <v>19397</v>
      </c>
      <c r="D3952" s="76" t="s">
        <v>19525</v>
      </c>
      <c r="E3952" s="76" t="s">
        <v>19533</v>
      </c>
      <c r="F3952" s="76" t="s">
        <v>19534</v>
      </c>
      <c r="G3952" s="76" t="s">
        <v>19535</v>
      </c>
      <c r="H3952" s="76" t="s">
        <v>19529</v>
      </c>
      <c r="I3952" s="76" t="s">
        <v>19551</v>
      </c>
      <c r="J3952" s="76" t="s">
        <v>19552</v>
      </c>
      <c r="K3952" s="76" t="s">
        <v>19553</v>
      </c>
    </row>
    <row r="3953" spans="1:11" x14ac:dyDescent="0.3">
      <c r="A3953" s="65" t="s">
        <v>4241</v>
      </c>
      <c r="B3953" s="70" t="s">
        <v>16223</v>
      </c>
      <c r="C3953" s="72" t="s">
        <v>19397</v>
      </c>
      <c r="D3953" s="76" t="s">
        <v>19525</v>
      </c>
      <c r="E3953" s="76" t="s">
        <v>19533</v>
      </c>
      <c r="F3953" s="76" t="s">
        <v>19534</v>
      </c>
      <c r="G3953" s="76" t="s">
        <v>19535</v>
      </c>
      <c r="H3953" s="76" t="s">
        <v>19529</v>
      </c>
      <c r="I3953" s="76" t="s">
        <v>19551</v>
      </c>
      <c r="J3953" s="76" t="s">
        <v>19552</v>
      </c>
      <c r="K3953" s="76" t="s">
        <v>19553</v>
      </c>
    </row>
    <row r="3954" spans="1:11" x14ac:dyDescent="0.3">
      <c r="A3954" s="65" t="s">
        <v>4242</v>
      </c>
      <c r="B3954" s="70" t="s">
        <v>16209</v>
      </c>
      <c r="C3954" s="72" t="s">
        <v>19396</v>
      </c>
      <c r="D3954" s="76" t="s">
        <v>19525</v>
      </c>
      <c r="E3954" s="76" t="s">
        <v>19533</v>
      </c>
      <c r="F3954" s="76" t="s">
        <v>19534</v>
      </c>
      <c r="G3954" s="76" t="s">
        <v>19535</v>
      </c>
      <c r="H3954" s="76" t="s">
        <v>19529</v>
      </c>
      <c r="I3954" s="76" t="s">
        <v>19551</v>
      </c>
      <c r="J3954" s="76" t="s">
        <v>19559</v>
      </c>
      <c r="K3954" s="76" t="s">
        <v>19560</v>
      </c>
    </row>
    <row r="3955" spans="1:11" x14ac:dyDescent="0.3">
      <c r="A3955" s="65" t="s">
        <v>4243</v>
      </c>
      <c r="B3955" s="70" t="s">
        <v>16224</v>
      </c>
      <c r="C3955" s="72" t="s">
        <v>19396</v>
      </c>
      <c r="D3955" s="76" t="s">
        <v>19525</v>
      </c>
      <c r="E3955" s="76" t="s">
        <v>19533</v>
      </c>
      <c r="F3955" s="76" t="s">
        <v>19534</v>
      </c>
      <c r="G3955" s="76" t="s">
        <v>19535</v>
      </c>
      <c r="H3955" s="76" t="s">
        <v>19529</v>
      </c>
      <c r="I3955" s="76" t="s">
        <v>19530</v>
      </c>
      <c r="J3955" s="76" t="s">
        <v>19531</v>
      </c>
      <c r="K3955" s="76" t="s">
        <v>19532</v>
      </c>
    </row>
    <row r="3956" spans="1:11" x14ac:dyDescent="0.3">
      <c r="A3956" s="65" t="s">
        <v>4244</v>
      </c>
      <c r="B3956" s="70" t="s">
        <v>16225</v>
      </c>
      <c r="C3956" s="72" t="s">
        <v>19397</v>
      </c>
      <c r="D3956" s="76" t="s">
        <v>19545</v>
      </c>
      <c r="E3956" s="76" t="s">
        <v>19526</v>
      </c>
      <c r="F3956" s="76" t="s">
        <v>19534</v>
      </c>
      <c r="G3956" s="76" t="s">
        <v>19528</v>
      </c>
      <c r="H3956" s="76" t="s">
        <v>19529</v>
      </c>
      <c r="I3956" s="76" t="s">
        <v>19551</v>
      </c>
      <c r="J3956" s="76" t="s">
        <v>19552</v>
      </c>
      <c r="K3956" s="76" t="s">
        <v>19553</v>
      </c>
    </row>
    <row r="3957" spans="1:11" x14ac:dyDescent="0.3">
      <c r="A3957" s="65" t="s">
        <v>4245</v>
      </c>
      <c r="B3957" s="70" t="s">
        <v>16226</v>
      </c>
      <c r="C3957" s="72" t="s">
        <v>19397</v>
      </c>
      <c r="D3957" s="76" t="s">
        <v>19545</v>
      </c>
      <c r="E3957" s="76" t="s">
        <v>19533</v>
      </c>
      <c r="F3957" s="76" t="s">
        <v>19534</v>
      </c>
      <c r="G3957" s="76" t="s">
        <v>19528</v>
      </c>
      <c r="H3957" s="76" t="s">
        <v>19529</v>
      </c>
      <c r="I3957" s="76" t="s">
        <v>19551</v>
      </c>
      <c r="J3957" s="76" t="s">
        <v>19552</v>
      </c>
      <c r="K3957" s="76" t="s">
        <v>19553</v>
      </c>
    </row>
    <row r="3958" spans="1:11" x14ac:dyDescent="0.3">
      <c r="A3958" s="65" t="s">
        <v>4246</v>
      </c>
      <c r="B3958" s="70" t="s">
        <v>16227</v>
      </c>
      <c r="C3958" s="72" t="s">
        <v>19397</v>
      </c>
      <c r="D3958" s="76" t="s">
        <v>19525</v>
      </c>
      <c r="E3958" s="76" t="s">
        <v>19533</v>
      </c>
      <c r="F3958" s="76" t="s">
        <v>19534</v>
      </c>
      <c r="G3958" s="76" t="s">
        <v>19535</v>
      </c>
      <c r="H3958" s="76" t="s">
        <v>19529</v>
      </c>
      <c r="I3958" s="76" t="s">
        <v>19551</v>
      </c>
      <c r="J3958" s="76" t="s">
        <v>19559</v>
      </c>
      <c r="K3958" s="76" t="s">
        <v>19560</v>
      </c>
    </row>
    <row r="3959" spans="1:11" x14ac:dyDescent="0.3">
      <c r="A3959" s="65" t="s">
        <v>4247</v>
      </c>
      <c r="B3959" s="70" t="s">
        <v>16166</v>
      </c>
      <c r="C3959" s="72" t="s">
        <v>19397</v>
      </c>
      <c r="D3959" s="76" t="s">
        <v>19525</v>
      </c>
      <c r="E3959" s="76" t="s">
        <v>19533</v>
      </c>
      <c r="F3959" s="76" t="s">
        <v>19534</v>
      </c>
      <c r="G3959" s="76" t="s">
        <v>19535</v>
      </c>
      <c r="H3959" s="76" t="s">
        <v>19529</v>
      </c>
      <c r="I3959" s="76" t="s">
        <v>19551</v>
      </c>
      <c r="J3959" s="76" t="s">
        <v>19559</v>
      </c>
      <c r="K3959" s="76" t="s">
        <v>19560</v>
      </c>
    </row>
    <row r="3960" spans="1:11" x14ac:dyDescent="0.3">
      <c r="A3960" s="65" t="s">
        <v>4248</v>
      </c>
      <c r="B3960" s="70" t="s">
        <v>16198</v>
      </c>
      <c r="C3960" s="72" t="s">
        <v>19397</v>
      </c>
      <c r="D3960" s="76" t="s">
        <v>19525</v>
      </c>
      <c r="E3960" s="76" t="s">
        <v>19526</v>
      </c>
      <c r="F3960" s="76" t="s">
        <v>19534</v>
      </c>
      <c r="G3960" s="76" t="s">
        <v>19535</v>
      </c>
      <c r="H3960" s="76" t="s">
        <v>19529</v>
      </c>
      <c r="I3960" s="76" t="s">
        <v>19551</v>
      </c>
      <c r="J3960" s="76" t="s">
        <v>19559</v>
      </c>
      <c r="K3960" s="76" t="s">
        <v>19560</v>
      </c>
    </row>
    <row r="3961" spans="1:11" x14ac:dyDescent="0.3">
      <c r="A3961" s="65" t="s">
        <v>4249</v>
      </c>
      <c r="B3961" s="70" t="s">
        <v>16199</v>
      </c>
      <c r="C3961" s="72" t="s">
        <v>19397</v>
      </c>
      <c r="D3961" s="76" t="s">
        <v>19525</v>
      </c>
      <c r="E3961" s="76" t="s">
        <v>19533</v>
      </c>
      <c r="F3961" s="76" t="s">
        <v>19534</v>
      </c>
      <c r="G3961" s="76" t="s">
        <v>19535</v>
      </c>
      <c r="H3961" s="76" t="s">
        <v>19529</v>
      </c>
      <c r="I3961" s="76" t="s">
        <v>19551</v>
      </c>
      <c r="J3961" s="76" t="s">
        <v>19559</v>
      </c>
      <c r="K3961" s="76" t="s">
        <v>19560</v>
      </c>
    </row>
    <row r="3962" spans="1:11" x14ac:dyDescent="0.3">
      <c r="A3962" s="65" t="s">
        <v>4250</v>
      </c>
      <c r="B3962" s="70" t="s">
        <v>16218</v>
      </c>
      <c r="C3962" s="72" t="s">
        <v>19397</v>
      </c>
      <c r="D3962" s="76" t="s">
        <v>19525</v>
      </c>
      <c r="E3962" s="76" t="s">
        <v>19533</v>
      </c>
      <c r="F3962" s="76" t="s">
        <v>19534</v>
      </c>
      <c r="G3962" s="76" t="s">
        <v>19535</v>
      </c>
      <c r="H3962" s="76" t="s">
        <v>19529</v>
      </c>
      <c r="I3962" s="76" t="s">
        <v>19551</v>
      </c>
      <c r="J3962" s="76" t="s">
        <v>19559</v>
      </c>
      <c r="K3962" s="76" t="s">
        <v>19560</v>
      </c>
    </row>
    <row r="3963" spans="1:11" x14ac:dyDescent="0.3">
      <c r="A3963" s="65" t="s">
        <v>4251</v>
      </c>
      <c r="B3963" s="70" t="s">
        <v>16134</v>
      </c>
      <c r="C3963" s="72" t="s">
        <v>19397</v>
      </c>
      <c r="D3963" s="76" t="s">
        <v>19525</v>
      </c>
      <c r="E3963" s="76" t="s">
        <v>19533</v>
      </c>
      <c r="F3963" s="76" t="s">
        <v>19534</v>
      </c>
      <c r="G3963" s="76" t="s">
        <v>19535</v>
      </c>
      <c r="H3963" s="76" t="s">
        <v>19529</v>
      </c>
      <c r="I3963" s="76" t="s">
        <v>19551</v>
      </c>
      <c r="J3963" s="76" t="s">
        <v>19559</v>
      </c>
      <c r="K3963" s="76" t="s">
        <v>19560</v>
      </c>
    </row>
    <row r="3964" spans="1:11" x14ac:dyDescent="0.3">
      <c r="A3964" s="65" t="s">
        <v>4252</v>
      </c>
      <c r="B3964" s="70" t="s">
        <v>16128</v>
      </c>
      <c r="C3964" s="72" t="s">
        <v>19397</v>
      </c>
      <c r="D3964" s="76" t="s">
        <v>19525</v>
      </c>
      <c r="E3964" s="76" t="s">
        <v>19533</v>
      </c>
      <c r="F3964" s="76" t="s">
        <v>19534</v>
      </c>
      <c r="G3964" s="76" t="s">
        <v>19535</v>
      </c>
      <c r="H3964" s="76" t="s">
        <v>19529</v>
      </c>
      <c r="I3964" s="76" t="s">
        <v>19551</v>
      </c>
      <c r="J3964" s="76" t="s">
        <v>19559</v>
      </c>
      <c r="K3964" s="76" t="s">
        <v>19560</v>
      </c>
    </row>
    <row r="3965" spans="1:11" x14ac:dyDescent="0.3">
      <c r="A3965" s="65" t="s">
        <v>4253</v>
      </c>
      <c r="B3965" s="70" t="s">
        <v>16173</v>
      </c>
      <c r="C3965" s="72" t="s">
        <v>19397</v>
      </c>
      <c r="D3965" s="76" t="s">
        <v>19525</v>
      </c>
      <c r="E3965" s="76" t="s">
        <v>19533</v>
      </c>
      <c r="F3965" s="76" t="s">
        <v>19534</v>
      </c>
      <c r="G3965" s="76" t="s">
        <v>19535</v>
      </c>
      <c r="H3965" s="76" t="s">
        <v>19529</v>
      </c>
      <c r="I3965" s="76" t="s">
        <v>19551</v>
      </c>
      <c r="J3965" s="76" t="s">
        <v>19559</v>
      </c>
      <c r="K3965" s="76" t="s">
        <v>19560</v>
      </c>
    </row>
    <row r="3966" spans="1:11" x14ac:dyDescent="0.3">
      <c r="A3966" s="65" t="s">
        <v>4254</v>
      </c>
      <c r="B3966" s="70" t="s">
        <v>16228</v>
      </c>
      <c r="C3966" s="72" t="s">
        <v>19397</v>
      </c>
      <c r="D3966" s="76" t="s">
        <v>19545</v>
      </c>
      <c r="E3966" s="76" t="s">
        <v>19533</v>
      </c>
      <c r="F3966" s="76" t="s">
        <v>19534</v>
      </c>
      <c r="G3966" s="76" t="s">
        <v>19528</v>
      </c>
      <c r="H3966" s="76" t="s">
        <v>19529</v>
      </c>
      <c r="I3966" s="76" t="s">
        <v>19530</v>
      </c>
      <c r="J3966" s="76" t="s">
        <v>19531</v>
      </c>
      <c r="K3966" s="76" t="s">
        <v>19532</v>
      </c>
    </row>
    <row r="3967" spans="1:11" x14ac:dyDescent="0.3">
      <c r="A3967" s="65" t="s">
        <v>4255</v>
      </c>
      <c r="B3967" s="70" t="s">
        <v>16229</v>
      </c>
      <c r="C3967" s="72" t="s">
        <v>19397</v>
      </c>
      <c r="D3967" s="76" t="s">
        <v>19545</v>
      </c>
      <c r="E3967" s="76" t="s">
        <v>19533</v>
      </c>
      <c r="F3967" s="76" t="s">
        <v>19534</v>
      </c>
      <c r="G3967" s="76" t="s">
        <v>19535</v>
      </c>
      <c r="H3967" s="76" t="s">
        <v>19529</v>
      </c>
      <c r="I3967" s="76" t="s">
        <v>19530</v>
      </c>
      <c r="J3967" s="76" t="s">
        <v>19531</v>
      </c>
      <c r="K3967" s="76" t="s">
        <v>19532</v>
      </c>
    </row>
    <row r="3968" spans="1:11" x14ac:dyDescent="0.3">
      <c r="A3968" s="65" t="s">
        <v>4256</v>
      </c>
      <c r="B3968" s="70" t="s">
        <v>16230</v>
      </c>
      <c r="C3968" s="72" t="s">
        <v>19397</v>
      </c>
      <c r="D3968" s="76" t="s">
        <v>19545</v>
      </c>
      <c r="E3968" s="76" t="s">
        <v>19526</v>
      </c>
      <c r="F3968" s="76" t="s">
        <v>19534</v>
      </c>
      <c r="G3968" s="76" t="s">
        <v>19535</v>
      </c>
      <c r="H3968" s="76" t="s">
        <v>19529</v>
      </c>
      <c r="I3968" s="76" t="s">
        <v>19530</v>
      </c>
      <c r="J3968" s="76" t="s">
        <v>19531</v>
      </c>
      <c r="K3968" s="76" t="s">
        <v>19532</v>
      </c>
    </row>
    <row r="3969" spans="1:11" x14ac:dyDescent="0.3">
      <c r="A3969" s="65" t="s">
        <v>4257</v>
      </c>
      <c r="B3969" s="70" t="s">
        <v>16231</v>
      </c>
      <c r="C3969" s="72" t="s">
        <v>19396</v>
      </c>
      <c r="D3969" s="76" t="s">
        <v>19546</v>
      </c>
      <c r="E3969" s="76" t="s">
        <v>19537</v>
      </c>
      <c r="F3969" s="76" t="s">
        <v>19539</v>
      </c>
      <c r="G3969" s="76" t="s">
        <v>19528</v>
      </c>
      <c r="H3969" s="76" t="s">
        <v>19529</v>
      </c>
      <c r="I3969" s="76" t="s">
        <v>19551</v>
      </c>
      <c r="J3969" s="76" t="s">
        <v>19552</v>
      </c>
      <c r="K3969" s="76" t="s">
        <v>19553</v>
      </c>
    </row>
    <row r="3970" spans="1:11" x14ac:dyDescent="0.3">
      <c r="A3970" s="65" t="s">
        <v>4258</v>
      </c>
      <c r="B3970" s="70" t="s">
        <v>16232</v>
      </c>
      <c r="C3970" s="72" t="s">
        <v>19397</v>
      </c>
      <c r="D3970" s="76" t="s">
        <v>19525</v>
      </c>
      <c r="E3970" s="76" t="s">
        <v>19533</v>
      </c>
      <c r="F3970" s="76" t="s">
        <v>19534</v>
      </c>
      <c r="G3970" s="76" t="s">
        <v>19535</v>
      </c>
      <c r="H3970" s="76" t="s">
        <v>19529</v>
      </c>
      <c r="I3970" s="76" t="s">
        <v>19530</v>
      </c>
      <c r="J3970" s="76" t="s">
        <v>19531</v>
      </c>
      <c r="K3970" s="76" t="s">
        <v>19532</v>
      </c>
    </row>
    <row r="3971" spans="1:11" x14ac:dyDescent="0.3">
      <c r="A3971" s="65" t="s">
        <v>4259</v>
      </c>
      <c r="B3971" s="70" t="s">
        <v>16233</v>
      </c>
      <c r="C3971" s="72" t="s">
        <v>19397</v>
      </c>
      <c r="D3971" s="76" t="s">
        <v>19525</v>
      </c>
      <c r="E3971" s="76" t="s">
        <v>19526</v>
      </c>
      <c r="F3971" s="76" t="s">
        <v>19534</v>
      </c>
      <c r="G3971" s="76" t="s">
        <v>19528</v>
      </c>
      <c r="H3971" s="76" t="s">
        <v>19536</v>
      </c>
      <c r="I3971" s="76" t="s">
        <v>19551</v>
      </c>
      <c r="J3971" s="76" t="s">
        <v>19531</v>
      </c>
      <c r="K3971" s="76" t="s">
        <v>19532</v>
      </c>
    </row>
    <row r="3972" spans="1:11" x14ac:dyDescent="0.3">
      <c r="A3972" s="65" t="s">
        <v>4260</v>
      </c>
      <c r="B3972" s="70" t="s">
        <v>16234</v>
      </c>
      <c r="C3972" s="72" t="s">
        <v>19397</v>
      </c>
      <c r="D3972" s="76" t="s">
        <v>19525</v>
      </c>
      <c r="E3972" s="76" t="s">
        <v>19533</v>
      </c>
      <c r="F3972" s="76" t="s">
        <v>19534</v>
      </c>
      <c r="G3972" s="76" t="s">
        <v>19528</v>
      </c>
      <c r="H3972" s="76" t="s">
        <v>19536</v>
      </c>
      <c r="I3972" s="76" t="s">
        <v>19551</v>
      </c>
      <c r="J3972" s="76" t="s">
        <v>19531</v>
      </c>
      <c r="K3972" s="76" t="s">
        <v>19532</v>
      </c>
    </row>
    <row r="3973" spans="1:11" x14ac:dyDescent="0.3">
      <c r="A3973" s="65" t="s">
        <v>4261</v>
      </c>
      <c r="B3973" s="70" t="s">
        <v>16235</v>
      </c>
      <c r="C3973" s="72" t="s">
        <v>19397</v>
      </c>
      <c r="D3973" s="76" t="s">
        <v>19525</v>
      </c>
      <c r="E3973" s="76" t="s">
        <v>19533</v>
      </c>
      <c r="F3973" s="76" t="s">
        <v>19534</v>
      </c>
      <c r="G3973" s="76" t="s">
        <v>19535</v>
      </c>
      <c r="H3973" s="76" t="s">
        <v>19529</v>
      </c>
      <c r="I3973" s="76" t="s">
        <v>19530</v>
      </c>
      <c r="J3973" s="76" t="s">
        <v>19531</v>
      </c>
      <c r="K3973" s="76" t="s">
        <v>19532</v>
      </c>
    </row>
    <row r="3974" spans="1:11" x14ac:dyDescent="0.3">
      <c r="A3974" s="65" t="s">
        <v>4262</v>
      </c>
      <c r="B3974" s="70" t="s">
        <v>16236</v>
      </c>
      <c r="C3974" s="72" t="s">
        <v>19397</v>
      </c>
      <c r="D3974" s="76" t="s">
        <v>19525</v>
      </c>
      <c r="E3974" s="76" t="s">
        <v>19533</v>
      </c>
      <c r="F3974" s="76" t="s">
        <v>19534</v>
      </c>
      <c r="G3974" s="76" t="s">
        <v>19535</v>
      </c>
      <c r="H3974" s="76" t="s">
        <v>19529</v>
      </c>
      <c r="I3974" s="76" t="s">
        <v>19530</v>
      </c>
      <c r="J3974" s="76" t="s">
        <v>19531</v>
      </c>
      <c r="K3974" s="76" t="s">
        <v>19532</v>
      </c>
    </row>
    <row r="3975" spans="1:11" x14ac:dyDescent="0.3">
      <c r="A3975" s="65" t="s">
        <v>4263</v>
      </c>
      <c r="B3975" s="70" t="s">
        <v>16237</v>
      </c>
      <c r="C3975" s="72" t="s">
        <v>19396</v>
      </c>
      <c r="D3975" s="76" t="s">
        <v>19546</v>
      </c>
      <c r="E3975" s="76" t="s">
        <v>19533</v>
      </c>
      <c r="F3975" s="76" t="s">
        <v>19562</v>
      </c>
      <c r="G3975" s="76" t="s">
        <v>19528</v>
      </c>
      <c r="H3975" s="76" t="s">
        <v>19529</v>
      </c>
      <c r="I3975" s="76" t="s">
        <v>19551</v>
      </c>
      <c r="J3975" s="76" t="s">
        <v>19531</v>
      </c>
      <c r="K3975" s="76" t="s">
        <v>19563</v>
      </c>
    </row>
    <row r="3976" spans="1:11" x14ac:dyDescent="0.3">
      <c r="A3976" s="65" t="s">
        <v>4264</v>
      </c>
      <c r="B3976" s="70" t="s">
        <v>16237</v>
      </c>
      <c r="C3976" s="72" t="s">
        <v>19396</v>
      </c>
      <c r="D3976" s="76" t="s">
        <v>19546</v>
      </c>
      <c r="E3976" s="76" t="s">
        <v>19533</v>
      </c>
      <c r="F3976" s="76" t="s">
        <v>19562</v>
      </c>
      <c r="G3976" s="76" t="s">
        <v>19528</v>
      </c>
      <c r="H3976" s="76" t="s">
        <v>19529</v>
      </c>
      <c r="I3976" s="76" t="s">
        <v>19551</v>
      </c>
      <c r="J3976" s="76" t="s">
        <v>19552</v>
      </c>
      <c r="K3976" s="76" t="s">
        <v>19561</v>
      </c>
    </row>
    <row r="3977" spans="1:11" x14ac:dyDescent="0.3">
      <c r="A3977" s="65" t="s">
        <v>4265</v>
      </c>
      <c r="B3977" s="70" t="s">
        <v>16237</v>
      </c>
      <c r="C3977" s="72" t="s">
        <v>19397</v>
      </c>
      <c r="D3977" s="76" t="s">
        <v>19546</v>
      </c>
      <c r="E3977" s="76" t="s">
        <v>19533</v>
      </c>
      <c r="F3977" s="76" t="s">
        <v>19562</v>
      </c>
      <c r="G3977" s="76" t="s">
        <v>19528</v>
      </c>
      <c r="H3977" s="76" t="s">
        <v>19529</v>
      </c>
      <c r="I3977" s="76" t="s">
        <v>19551</v>
      </c>
      <c r="J3977" s="76" t="s">
        <v>19552</v>
      </c>
      <c r="K3977" s="76" t="s">
        <v>19561</v>
      </c>
    </row>
    <row r="3978" spans="1:11" x14ac:dyDescent="0.3">
      <c r="A3978" s="65" t="s">
        <v>4266</v>
      </c>
      <c r="B3978" s="70" t="s">
        <v>16238</v>
      </c>
      <c r="C3978" s="72" t="s">
        <v>19396</v>
      </c>
      <c r="D3978" s="76" t="s">
        <v>19546</v>
      </c>
      <c r="E3978" s="76" t="s">
        <v>19526</v>
      </c>
      <c r="F3978" s="76" t="s">
        <v>19562</v>
      </c>
      <c r="G3978" s="76" t="s">
        <v>19528</v>
      </c>
      <c r="H3978" s="76" t="s">
        <v>19529</v>
      </c>
      <c r="I3978" s="76" t="s">
        <v>19551</v>
      </c>
      <c r="J3978" s="76" t="s">
        <v>19531</v>
      </c>
      <c r="K3978" s="76" t="s">
        <v>19563</v>
      </c>
    </row>
    <row r="3979" spans="1:11" x14ac:dyDescent="0.3">
      <c r="A3979" s="65" t="s">
        <v>4267</v>
      </c>
      <c r="B3979" s="70" t="s">
        <v>16238</v>
      </c>
      <c r="C3979" s="72" t="s">
        <v>19396</v>
      </c>
      <c r="D3979" s="76" t="s">
        <v>19546</v>
      </c>
      <c r="E3979" s="76" t="s">
        <v>19526</v>
      </c>
      <c r="F3979" s="76" t="s">
        <v>19562</v>
      </c>
      <c r="G3979" s="76" t="s">
        <v>19528</v>
      </c>
      <c r="H3979" s="76" t="s">
        <v>19529</v>
      </c>
      <c r="I3979" s="76" t="s">
        <v>19551</v>
      </c>
      <c r="J3979" s="76" t="s">
        <v>19552</v>
      </c>
      <c r="K3979" s="76" t="s">
        <v>19561</v>
      </c>
    </row>
    <row r="3980" spans="1:11" x14ac:dyDescent="0.3">
      <c r="A3980" s="65" t="s">
        <v>4268</v>
      </c>
      <c r="B3980" s="70" t="s">
        <v>16238</v>
      </c>
      <c r="C3980" s="72" t="s">
        <v>19397</v>
      </c>
      <c r="D3980" s="76" t="s">
        <v>19546</v>
      </c>
      <c r="E3980" s="76" t="s">
        <v>19526</v>
      </c>
      <c r="F3980" s="76" t="s">
        <v>19562</v>
      </c>
      <c r="G3980" s="76" t="s">
        <v>19528</v>
      </c>
      <c r="H3980" s="76" t="s">
        <v>19529</v>
      </c>
      <c r="I3980" s="76" t="s">
        <v>19551</v>
      </c>
      <c r="J3980" s="76" t="s">
        <v>19552</v>
      </c>
      <c r="K3980" s="76" t="s">
        <v>19561</v>
      </c>
    </row>
    <row r="3981" spans="1:11" x14ac:dyDescent="0.3">
      <c r="A3981" s="65" t="s">
        <v>4269</v>
      </c>
      <c r="B3981" s="70" t="s">
        <v>16239</v>
      </c>
      <c r="C3981" s="72" t="s">
        <v>19397</v>
      </c>
      <c r="D3981" s="76" t="s">
        <v>19545</v>
      </c>
      <c r="E3981" s="76" t="s">
        <v>19533</v>
      </c>
      <c r="F3981" s="76" t="s">
        <v>19543</v>
      </c>
      <c r="G3981" s="76" t="s">
        <v>19535</v>
      </c>
      <c r="H3981" s="76" t="s">
        <v>19529</v>
      </c>
      <c r="I3981" s="76" t="s">
        <v>19551</v>
      </c>
      <c r="J3981" s="76" t="s">
        <v>19531</v>
      </c>
      <c r="K3981" s="76" t="s">
        <v>19532</v>
      </c>
    </row>
    <row r="3982" spans="1:11" x14ac:dyDescent="0.3">
      <c r="A3982" s="65" t="s">
        <v>4270</v>
      </c>
      <c r="B3982" s="70" t="s">
        <v>16240</v>
      </c>
      <c r="C3982" s="72" t="s">
        <v>19397</v>
      </c>
      <c r="D3982" s="76" t="s">
        <v>19545</v>
      </c>
      <c r="E3982" s="76" t="s">
        <v>19533</v>
      </c>
      <c r="F3982" s="76" t="s">
        <v>19534</v>
      </c>
      <c r="G3982" s="76" t="s">
        <v>19535</v>
      </c>
      <c r="H3982" s="76" t="s">
        <v>19529</v>
      </c>
      <c r="I3982" s="76" t="s">
        <v>19551</v>
      </c>
      <c r="J3982" s="76" t="s">
        <v>19552</v>
      </c>
      <c r="K3982" s="76" t="s">
        <v>19553</v>
      </c>
    </row>
    <row r="3983" spans="1:11" x14ac:dyDescent="0.3">
      <c r="A3983" s="65" t="s">
        <v>4271</v>
      </c>
      <c r="B3983" s="70" t="s">
        <v>16241</v>
      </c>
      <c r="C3983" s="72" t="s">
        <v>19397</v>
      </c>
      <c r="D3983" s="76" t="s">
        <v>19545</v>
      </c>
      <c r="E3983" s="76" t="s">
        <v>19533</v>
      </c>
      <c r="F3983" s="76" t="s">
        <v>19534</v>
      </c>
      <c r="G3983" s="76" t="s">
        <v>19535</v>
      </c>
      <c r="H3983" s="76" t="s">
        <v>19529</v>
      </c>
      <c r="I3983" s="76" t="s">
        <v>19551</v>
      </c>
      <c r="J3983" s="76" t="s">
        <v>19552</v>
      </c>
      <c r="K3983" s="76" t="s">
        <v>19553</v>
      </c>
    </row>
    <row r="3984" spans="1:11" x14ac:dyDescent="0.3">
      <c r="A3984" s="65" t="s">
        <v>4272</v>
      </c>
      <c r="B3984" s="70" t="s">
        <v>16242</v>
      </c>
      <c r="C3984" s="72" t="s">
        <v>19397</v>
      </c>
      <c r="D3984" s="76" t="s">
        <v>19545</v>
      </c>
      <c r="E3984" s="76" t="s">
        <v>19533</v>
      </c>
      <c r="F3984" s="76" t="s">
        <v>19543</v>
      </c>
      <c r="G3984" s="76" t="s">
        <v>19535</v>
      </c>
      <c r="H3984" s="76" t="s">
        <v>19529</v>
      </c>
      <c r="I3984" s="76" t="s">
        <v>19551</v>
      </c>
      <c r="J3984" s="76" t="s">
        <v>19552</v>
      </c>
      <c r="K3984" s="76" t="s">
        <v>19553</v>
      </c>
    </row>
    <row r="3985" spans="1:11" x14ac:dyDescent="0.3">
      <c r="A3985" s="65" t="s">
        <v>4273</v>
      </c>
      <c r="B3985" s="70" t="s">
        <v>16243</v>
      </c>
      <c r="C3985" s="72" t="s">
        <v>19397</v>
      </c>
      <c r="D3985" s="76" t="s">
        <v>19545</v>
      </c>
      <c r="E3985" s="76" t="s">
        <v>19526</v>
      </c>
      <c r="F3985" s="76" t="s">
        <v>19534</v>
      </c>
      <c r="G3985" s="76" t="s">
        <v>19535</v>
      </c>
      <c r="H3985" s="76" t="s">
        <v>19529</v>
      </c>
      <c r="I3985" s="76" t="s">
        <v>19551</v>
      </c>
      <c r="J3985" s="76" t="s">
        <v>19531</v>
      </c>
      <c r="K3985" s="76" t="s">
        <v>19532</v>
      </c>
    </row>
    <row r="3986" spans="1:11" x14ac:dyDescent="0.3">
      <c r="A3986" s="65" t="s">
        <v>4274</v>
      </c>
      <c r="B3986" s="70" t="s">
        <v>16244</v>
      </c>
      <c r="C3986" s="72" t="s">
        <v>19397</v>
      </c>
      <c r="D3986" s="76" t="s">
        <v>19545</v>
      </c>
      <c r="E3986" s="76" t="s">
        <v>19526</v>
      </c>
      <c r="F3986" s="76" t="s">
        <v>19534</v>
      </c>
      <c r="G3986" s="76" t="s">
        <v>19535</v>
      </c>
      <c r="H3986" s="76" t="s">
        <v>19529</v>
      </c>
      <c r="I3986" s="76" t="s">
        <v>19551</v>
      </c>
      <c r="J3986" s="76" t="s">
        <v>19552</v>
      </c>
      <c r="K3986" s="76" t="s">
        <v>19553</v>
      </c>
    </row>
    <row r="3987" spans="1:11" x14ac:dyDescent="0.3">
      <c r="A3987" s="65" t="s">
        <v>4275</v>
      </c>
      <c r="B3987" s="70" t="s">
        <v>16245</v>
      </c>
      <c r="C3987" s="72" t="s">
        <v>19397</v>
      </c>
      <c r="D3987" s="76" t="s">
        <v>19545</v>
      </c>
      <c r="E3987" s="76" t="s">
        <v>19526</v>
      </c>
      <c r="F3987" s="76" t="s">
        <v>19534</v>
      </c>
      <c r="G3987" s="76" t="s">
        <v>19528</v>
      </c>
      <c r="H3987" s="76" t="s">
        <v>19529</v>
      </c>
      <c r="I3987" s="76" t="s">
        <v>19551</v>
      </c>
      <c r="J3987" s="76" t="s">
        <v>19552</v>
      </c>
      <c r="K3987" s="76" t="s">
        <v>19553</v>
      </c>
    </row>
    <row r="3988" spans="1:11" x14ac:dyDescent="0.3">
      <c r="A3988" s="65" t="s">
        <v>4276</v>
      </c>
      <c r="B3988" s="70" t="s">
        <v>16246</v>
      </c>
      <c r="C3988" s="72" t="s">
        <v>19397</v>
      </c>
      <c r="D3988" s="76" t="s">
        <v>19545</v>
      </c>
      <c r="E3988" s="76" t="s">
        <v>19526</v>
      </c>
      <c r="F3988" s="76" t="s">
        <v>19534</v>
      </c>
      <c r="G3988" s="76" t="s">
        <v>19528</v>
      </c>
      <c r="H3988" s="76" t="s">
        <v>19529</v>
      </c>
      <c r="I3988" s="76" t="s">
        <v>19551</v>
      </c>
      <c r="J3988" s="76" t="s">
        <v>19552</v>
      </c>
      <c r="K3988" s="76" t="s">
        <v>19553</v>
      </c>
    </row>
    <row r="3989" spans="1:11" x14ac:dyDescent="0.3">
      <c r="A3989" s="65" t="s">
        <v>4277</v>
      </c>
      <c r="B3989" s="70" t="s">
        <v>16247</v>
      </c>
      <c r="C3989" s="72" t="s">
        <v>19396</v>
      </c>
      <c r="D3989" s="76" t="s">
        <v>19545</v>
      </c>
      <c r="E3989" s="76" t="s">
        <v>19526</v>
      </c>
      <c r="F3989" s="76" t="s">
        <v>19534</v>
      </c>
      <c r="G3989" s="76" t="s">
        <v>19528</v>
      </c>
      <c r="H3989" s="76" t="s">
        <v>19529</v>
      </c>
      <c r="I3989" s="76" t="s">
        <v>19551</v>
      </c>
      <c r="J3989" s="76" t="s">
        <v>19531</v>
      </c>
      <c r="K3989" s="76" t="s">
        <v>19532</v>
      </c>
    </row>
    <row r="3990" spans="1:11" x14ac:dyDescent="0.3">
      <c r="A3990" s="65" t="s">
        <v>4278</v>
      </c>
      <c r="B3990" s="70" t="s">
        <v>16247</v>
      </c>
      <c r="C3990" s="72" t="s">
        <v>19397</v>
      </c>
      <c r="D3990" s="76" t="s">
        <v>19545</v>
      </c>
      <c r="E3990" s="76" t="s">
        <v>19526</v>
      </c>
      <c r="F3990" s="76" t="s">
        <v>19534</v>
      </c>
      <c r="G3990" s="76" t="s">
        <v>19528</v>
      </c>
      <c r="H3990" s="76" t="s">
        <v>19529</v>
      </c>
      <c r="I3990" s="76" t="s">
        <v>19551</v>
      </c>
      <c r="J3990" s="76" t="s">
        <v>19531</v>
      </c>
      <c r="K3990" s="76" t="s">
        <v>19532</v>
      </c>
    </row>
    <row r="3991" spans="1:11" x14ac:dyDescent="0.3">
      <c r="A3991" s="65" t="s">
        <v>4279</v>
      </c>
      <c r="B3991" s="70" t="s">
        <v>16247</v>
      </c>
      <c r="C3991" s="72" t="s">
        <v>19396</v>
      </c>
      <c r="D3991" s="76" t="s">
        <v>19545</v>
      </c>
      <c r="E3991" s="76" t="s">
        <v>19526</v>
      </c>
      <c r="F3991" s="76" t="s">
        <v>19534</v>
      </c>
      <c r="G3991" s="76" t="s">
        <v>19528</v>
      </c>
      <c r="H3991" s="76" t="s">
        <v>19529</v>
      </c>
      <c r="I3991" s="76" t="s">
        <v>19551</v>
      </c>
      <c r="J3991" s="76" t="s">
        <v>19552</v>
      </c>
      <c r="K3991" s="76" t="s">
        <v>19553</v>
      </c>
    </row>
    <row r="3992" spans="1:11" x14ac:dyDescent="0.3">
      <c r="A3992" s="65" t="s">
        <v>4280</v>
      </c>
      <c r="B3992" s="70" t="s">
        <v>16247</v>
      </c>
      <c r="C3992" s="72" t="s">
        <v>19397</v>
      </c>
      <c r="D3992" s="76" t="s">
        <v>19545</v>
      </c>
      <c r="E3992" s="76" t="s">
        <v>19526</v>
      </c>
      <c r="F3992" s="76" t="s">
        <v>19534</v>
      </c>
      <c r="G3992" s="76" t="s">
        <v>19528</v>
      </c>
      <c r="H3992" s="76" t="s">
        <v>19529</v>
      </c>
      <c r="I3992" s="76" t="s">
        <v>19551</v>
      </c>
      <c r="J3992" s="76" t="s">
        <v>19552</v>
      </c>
      <c r="K3992" s="76" t="s">
        <v>19553</v>
      </c>
    </row>
    <row r="3993" spans="1:11" x14ac:dyDescent="0.3">
      <c r="A3993" s="65" t="s">
        <v>4281</v>
      </c>
      <c r="B3993" s="70" t="s">
        <v>16248</v>
      </c>
      <c r="C3993" s="72" t="s">
        <v>19396</v>
      </c>
      <c r="D3993" s="76" t="s">
        <v>19545</v>
      </c>
      <c r="E3993" s="76" t="s">
        <v>19526</v>
      </c>
      <c r="F3993" s="76" t="s">
        <v>19534</v>
      </c>
      <c r="G3993" s="76" t="s">
        <v>19528</v>
      </c>
      <c r="H3993" s="76" t="s">
        <v>19529</v>
      </c>
      <c r="I3993" s="76" t="s">
        <v>19551</v>
      </c>
      <c r="J3993" s="76" t="s">
        <v>19531</v>
      </c>
      <c r="K3993" s="76" t="s">
        <v>19532</v>
      </c>
    </row>
    <row r="3994" spans="1:11" x14ac:dyDescent="0.3">
      <c r="A3994" s="65" t="s">
        <v>4282</v>
      </c>
      <c r="B3994" s="70" t="s">
        <v>16248</v>
      </c>
      <c r="C3994" s="72" t="s">
        <v>19396</v>
      </c>
      <c r="D3994" s="76" t="s">
        <v>19545</v>
      </c>
      <c r="E3994" s="76" t="s">
        <v>19526</v>
      </c>
      <c r="F3994" s="76" t="s">
        <v>19534</v>
      </c>
      <c r="G3994" s="76" t="s">
        <v>19528</v>
      </c>
      <c r="H3994" s="76" t="s">
        <v>19529</v>
      </c>
      <c r="I3994" s="76" t="s">
        <v>19551</v>
      </c>
      <c r="J3994" s="76" t="s">
        <v>19552</v>
      </c>
      <c r="K3994" s="76" t="s">
        <v>19553</v>
      </c>
    </row>
    <row r="3995" spans="1:11" x14ac:dyDescent="0.3">
      <c r="A3995" s="65" t="s">
        <v>4283</v>
      </c>
      <c r="B3995" s="70" t="s">
        <v>16249</v>
      </c>
      <c r="C3995" s="72" t="s">
        <v>19396</v>
      </c>
      <c r="D3995" s="76" t="s">
        <v>19545</v>
      </c>
      <c r="E3995" s="76" t="s">
        <v>19533</v>
      </c>
      <c r="F3995" s="76" t="s">
        <v>19534</v>
      </c>
      <c r="G3995" s="76" t="s">
        <v>19528</v>
      </c>
      <c r="H3995" s="76" t="s">
        <v>19529</v>
      </c>
      <c r="I3995" s="76" t="s">
        <v>19551</v>
      </c>
      <c r="J3995" s="76" t="s">
        <v>19531</v>
      </c>
      <c r="K3995" s="76" t="s">
        <v>19532</v>
      </c>
    </row>
    <row r="3996" spans="1:11" x14ac:dyDescent="0.3">
      <c r="A3996" s="65" t="s">
        <v>4284</v>
      </c>
      <c r="B3996" s="70" t="s">
        <v>16249</v>
      </c>
      <c r="C3996" s="72" t="s">
        <v>19397</v>
      </c>
      <c r="D3996" s="76" t="s">
        <v>19545</v>
      </c>
      <c r="E3996" s="76" t="s">
        <v>19533</v>
      </c>
      <c r="F3996" s="76" t="s">
        <v>19534</v>
      </c>
      <c r="G3996" s="76" t="s">
        <v>19528</v>
      </c>
      <c r="H3996" s="76" t="s">
        <v>19529</v>
      </c>
      <c r="I3996" s="76" t="s">
        <v>19551</v>
      </c>
      <c r="J3996" s="76" t="s">
        <v>19531</v>
      </c>
      <c r="K3996" s="76" t="s">
        <v>19532</v>
      </c>
    </row>
    <row r="3997" spans="1:11" x14ac:dyDescent="0.3">
      <c r="A3997" s="65" t="s">
        <v>4285</v>
      </c>
      <c r="B3997" s="70" t="s">
        <v>16249</v>
      </c>
      <c r="C3997" s="72" t="s">
        <v>19396</v>
      </c>
      <c r="D3997" s="76" t="s">
        <v>19545</v>
      </c>
      <c r="E3997" s="76" t="s">
        <v>19533</v>
      </c>
      <c r="F3997" s="76" t="s">
        <v>19534</v>
      </c>
      <c r="G3997" s="76" t="s">
        <v>19528</v>
      </c>
      <c r="H3997" s="76" t="s">
        <v>19529</v>
      </c>
      <c r="I3997" s="76" t="s">
        <v>19551</v>
      </c>
      <c r="J3997" s="76" t="s">
        <v>19552</v>
      </c>
      <c r="K3997" s="76" t="s">
        <v>19553</v>
      </c>
    </row>
    <row r="3998" spans="1:11" x14ac:dyDescent="0.3">
      <c r="A3998" s="65" t="s">
        <v>4286</v>
      </c>
      <c r="B3998" s="70" t="s">
        <v>16249</v>
      </c>
      <c r="C3998" s="72" t="s">
        <v>19397</v>
      </c>
      <c r="D3998" s="76" t="s">
        <v>19545</v>
      </c>
      <c r="E3998" s="76" t="s">
        <v>19533</v>
      </c>
      <c r="F3998" s="76" t="s">
        <v>19534</v>
      </c>
      <c r="G3998" s="76" t="s">
        <v>19528</v>
      </c>
      <c r="H3998" s="76" t="s">
        <v>19529</v>
      </c>
      <c r="I3998" s="76" t="s">
        <v>19551</v>
      </c>
      <c r="J3998" s="76" t="s">
        <v>19552</v>
      </c>
      <c r="K3998" s="76" t="s">
        <v>19553</v>
      </c>
    </row>
    <row r="3999" spans="1:11" x14ac:dyDescent="0.3">
      <c r="A3999" s="65" t="s">
        <v>4287</v>
      </c>
      <c r="B3999" s="70" t="s">
        <v>16250</v>
      </c>
      <c r="C3999" s="72" t="s">
        <v>19396</v>
      </c>
      <c r="D3999" s="76" t="s">
        <v>19545</v>
      </c>
      <c r="E3999" s="76" t="s">
        <v>19533</v>
      </c>
      <c r="F3999" s="76" t="s">
        <v>19534</v>
      </c>
      <c r="G3999" s="76" t="s">
        <v>19528</v>
      </c>
      <c r="H3999" s="76" t="s">
        <v>19529</v>
      </c>
      <c r="I3999" s="76" t="s">
        <v>19551</v>
      </c>
      <c r="J3999" s="76" t="s">
        <v>19531</v>
      </c>
      <c r="K3999" s="76" t="s">
        <v>19532</v>
      </c>
    </row>
    <row r="4000" spans="1:11" x14ac:dyDescent="0.3">
      <c r="A4000" s="65" t="s">
        <v>4288</v>
      </c>
      <c r="B4000" s="70" t="s">
        <v>16250</v>
      </c>
      <c r="C4000" s="72" t="s">
        <v>19397</v>
      </c>
      <c r="D4000" s="76" t="s">
        <v>19545</v>
      </c>
      <c r="E4000" s="76" t="s">
        <v>19533</v>
      </c>
      <c r="F4000" s="76" t="s">
        <v>19534</v>
      </c>
      <c r="G4000" s="76" t="s">
        <v>19528</v>
      </c>
      <c r="H4000" s="76" t="s">
        <v>19529</v>
      </c>
      <c r="I4000" s="76" t="s">
        <v>19551</v>
      </c>
      <c r="J4000" s="76" t="s">
        <v>19552</v>
      </c>
      <c r="K4000" s="76" t="s">
        <v>19553</v>
      </c>
    </row>
    <row r="4001" spans="1:11" x14ac:dyDescent="0.3">
      <c r="A4001" s="65" t="s">
        <v>4289</v>
      </c>
      <c r="B4001" s="70" t="s">
        <v>16251</v>
      </c>
      <c r="C4001" s="72" t="s">
        <v>19396</v>
      </c>
      <c r="D4001" s="76" t="s">
        <v>19545</v>
      </c>
      <c r="E4001" s="76" t="s">
        <v>19533</v>
      </c>
      <c r="F4001" s="76" t="s">
        <v>19538</v>
      </c>
      <c r="G4001" s="76" t="s">
        <v>19528</v>
      </c>
      <c r="H4001" s="76" t="s">
        <v>19529</v>
      </c>
      <c r="I4001" s="76" t="s">
        <v>19551</v>
      </c>
      <c r="J4001" s="76" t="s">
        <v>19531</v>
      </c>
      <c r="K4001" s="76" t="s">
        <v>19532</v>
      </c>
    </row>
    <row r="4002" spans="1:11" x14ac:dyDescent="0.3">
      <c r="A4002" s="65" t="s">
        <v>4290</v>
      </c>
      <c r="B4002" s="70" t="s">
        <v>16251</v>
      </c>
      <c r="C4002" s="72" t="s">
        <v>19397</v>
      </c>
      <c r="D4002" s="76" t="s">
        <v>19545</v>
      </c>
      <c r="E4002" s="76" t="s">
        <v>19533</v>
      </c>
      <c r="F4002" s="76" t="s">
        <v>19538</v>
      </c>
      <c r="G4002" s="76" t="s">
        <v>19528</v>
      </c>
      <c r="H4002" s="76" t="s">
        <v>19529</v>
      </c>
      <c r="I4002" s="76" t="s">
        <v>19551</v>
      </c>
      <c r="J4002" s="76" t="s">
        <v>19531</v>
      </c>
      <c r="K4002" s="76" t="s">
        <v>19532</v>
      </c>
    </row>
    <row r="4003" spans="1:11" x14ac:dyDescent="0.3">
      <c r="A4003" s="65" t="s">
        <v>4291</v>
      </c>
      <c r="B4003" s="70" t="s">
        <v>16251</v>
      </c>
      <c r="C4003" s="72" t="s">
        <v>19396</v>
      </c>
      <c r="D4003" s="76" t="s">
        <v>19545</v>
      </c>
      <c r="E4003" s="76" t="s">
        <v>19533</v>
      </c>
      <c r="F4003" s="76" t="s">
        <v>19538</v>
      </c>
      <c r="G4003" s="76" t="s">
        <v>19528</v>
      </c>
      <c r="H4003" s="76" t="s">
        <v>19529</v>
      </c>
      <c r="I4003" s="76" t="s">
        <v>19551</v>
      </c>
      <c r="J4003" s="76" t="s">
        <v>19552</v>
      </c>
      <c r="K4003" s="76" t="s">
        <v>19553</v>
      </c>
    </row>
    <row r="4004" spans="1:11" x14ac:dyDescent="0.3">
      <c r="A4004" s="65" t="s">
        <v>4292</v>
      </c>
      <c r="B4004" s="70" t="s">
        <v>16251</v>
      </c>
      <c r="C4004" s="72" t="s">
        <v>19397</v>
      </c>
      <c r="D4004" s="76" t="s">
        <v>19545</v>
      </c>
      <c r="E4004" s="76" t="s">
        <v>19533</v>
      </c>
      <c r="F4004" s="76" t="s">
        <v>19538</v>
      </c>
      <c r="G4004" s="76" t="s">
        <v>19528</v>
      </c>
      <c r="H4004" s="76" t="s">
        <v>19529</v>
      </c>
      <c r="I4004" s="76" t="s">
        <v>19551</v>
      </c>
      <c r="J4004" s="76" t="s">
        <v>19552</v>
      </c>
      <c r="K4004" s="76" t="s">
        <v>19553</v>
      </c>
    </row>
    <row r="4005" spans="1:11" x14ac:dyDescent="0.3">
      <c r="A4005" s="65" t="s">
        <v>4293</v>
      </c>
      <c r="B4005" s="70" t="s">
        <v>16252</v>
      </c>
      <c r="C4005" s="72" t="s">
        <v>19396</v>
      </c>
      <c r="D4005" s="76" t="s">
        <v>19545</v>
      </c>
      <c r="E4005" s="76" t="s">
        <v>19533</v>
      </c>
      <c r="F4005" s="76" t="s">
        <v>19534</v>
      </c>
      <c r="G4005" s="76" t="s">
        <v>19528</v>
      </c>
      <c r="H4005" s="76" t="s">
        <v>19529</v>
      </c>
      <c r="I4005" s="76" t="s">
        <v>19551</v>
      </c>
      <c r="J4005" s="76" t="s">
        <v>19531</v>
      </c>
      <c r="K4005" s="76" t="s">
        <v>19532</v>
      </c>
    </row>
    <row r="4006" spans="1:11" x14ac:dyDescent="0.3">
      <c r="A4006" s="65" t="s">
        <v>4294</v>
      </c>
      <c r="B4006" s="70" t="s">
        <v>16252</v>
      </c>
      <c r="C4006" s="72" t="s">
        <v>19397</v>
      </c>
      <c r="D4006" s="76" t="s">
        <v>19545</v>
      </c>
      <c r="E4006" s="76" t="s">
        <v>19533</v>
      </c>
      <c r="F4006" s="76" t="s">
        <v>19534</v>
      </c>
      <c r="G4006" s="76" t="s">
        <v>19528</v>
      </c>
      <c r="H4006" s="76" t="s">
        <v>19529</v>
      </c>
      <c r="I4006" s="76" t="s">
        <v>19551</v>
      </c>
      <c r="J4006" s="76" t="s">
        <v>19531</v>
      </c>
      <c r="K4006" s="76" t="s">
        <v>19532</v>
      </c>
    </row>
    <row r="4007" spans="1:11" x14ac:dyDescent="0.3">
      <c r="A4007" s="65" t="s">
        <v>4295</v>
      </c>
      <c r="B4007" s="70" t="s">
        <v>16252</v>
      </c>
      <c r="C4007" s="72" t="s">
        <v>19396</v>
      </c>
      <c r="D4007" s="76" t="s">
        <v>19545</v>
      </c>
      <c r="E4007" s="76" t="s">
        <v>19533</v>
      </c>
      <c r="F4007" s="76" t="s">
        <v>19534</v>
      </c>
      <c r="G4007" s="76" t="s">
        <v>19528</v>
      </c>
      <c r="H4007" s="76" t="s">
        <v>19529</v>
      </c>
      <c r="I4007" s="76" t="s">
        <v>19551</v>
      </c>
      <c r="J4007" s="76" t="s">
        <v>19552</v>
      </c>
      <c r="K4007" s="76" t="s">
        <v>19553</v>
      </c>
    </row>
    <row r="4008" spans="1:11" x14ac:dyDescent="0.3">
      <c r="A4008" s="65" t="s">
        <v>4296</v>
      </c>
      <c r="B4008" s="70" t="s">
        <v>16252</v>
      </c>
      <c r="C4008" s="72" t="s">
        <v>19397</v>
      </c>
      <c r="D4008" s="76" t="s">
        <v>19545</v>
      </c>
      <c r="E4008" s="76" t="s">
        <v>19533</v>
      </c>
      <c r="F4008" s="76" t="s">
        <v>19534</v>
      </c>
      <c r="G4008" s="76" t="s">
        <v>19528</v>
      </c>
      <c r="H4008" s="76" t="s">
        <v>19529</v>
      </c>
      <c r="I4008" s="76" t="s">
        <v>19551</v>
      </c>
      <c r="J4008" s="76" t="s">
        <v>19552</v>
      </c>
      <c r="K4008" s="76" t="s">
        <v>19553</v>
      </c>
    </row>
    <row r="4009" spans="1:11" x14ac:dyDescent="0.3">
      <c r="A4009" s="65" t="s">
        <v>4297</v>
      </c>
      <c r="B4009" s="70" t="s">
        <v>16253</v>
      </c>
      <c r="C4009" s="72" t="s">
        <v>19396</v>
      </c>
      <c r="D4009" s="76" t="s">
        <v>19545</v>
      </c>
      <c r="E4009" s="76" t="s">
        <v>19526</v>
      </c>
      <c r="F4009" s="76" t="s">
        <v>19538</v>
      </c>
      <c r="G4009" s="76" t="s">
        <v>19528</v>
      </c>
      <c r="H4009" s="76" t="s">
        <v>19529</v>
      </c>
      <c r="I4009" s="76" t="s">
        <v>19551</v>
      </c>
      <c r="J4009" s="76" t="s">
        <v>19531</v>
      </c>
      <c r="K4009" s="76" t="s">
        <v>19532</v>
      </c>
    </row>
    <row r="4010" spans="1:11" x14ac:dyDescent="0.3">
      <c r="A4010" s="65" t="s">
        <v>4298</v>
      </c>
      <c r="B4010" s="70" t="s">
        <v>16253</v>
      </c>
      <c r="C4010" s="72" t="s">
        <v>19397</v>
      </c>
      <c r="D4010" s="76" t="s">
        <v>19545</v>
      </c>
      <c r="E4010" s="76" t="s">
        <v>19526</v>
      </c>
      <c r="F4010" s="76" t="s">
        <v>19538</v>
      </c>
      <c r="G4010" s="76" t="s">
        <v>19528</v>
      </c>
      <c r="H4010" s="76" t="s">
        <v>19529</v>
      </c>
      <c r="I4010" s="76" t="s">
        <v>19551</v>
      </c>
      <c r="J4010" s="76" t="s">
        <v>19531</v>
      </c>
      <c r="K4010" s="76" t="s">
        <v>19532</v>
      </c>
    </row>
    <row r="4011" spans="1:11" x14ac:dyDescent="0.3">
      <c r="A4011" s="65" t="s">
        <v>4299</v>
      </c>
      <c r="B4011" s="70" t="s">
        <v>16253</v>
      </c>
      <c r="C4011" s="72" t="s">
        <v>19396</v>
      </c>
      <c r="D4011" s="76" t="s">
        <v>19545</v>
      </c>
      <c r="E4011" s="76" t="s">
        <v>19526</v>
      </c>
      <c r="F4011" s="76" t="s">
        <v>19538</v>
      </c>
      <c r="G4011" s="76" t="s">
        <v>19528</v>
      </c>
      <c r="H4011" s="76" t="s">
        <v>19529</v>
      </c>
      <c r="I4011" s="76" t="s">
        <v>19551</v>
      </c>
      <c r="J4011" s="76" t="s">
        <v>19552</v>
      </c>
      <c r="K4011" s="76" t="s">
        <v>19553</v>
      </c>
    </row>
    <row r="4012" spans="1:11" x14ac:dyDescent="0.3">
      <c r="A4012" s="65" t="s">
        <v>4300</v>
      </c>
      <c r="B4012" s="70" t="s">
        <v>16253</v>
      </c>
      <c r="C4012" s="72" t="s">
        <v>19397</v>
      </c>
      <c r="D4012" s="76" t="s">
        <v>19545</v>
      </c>
      <c r="E4012" s="76" t="s">
        <v>19526</v>
      </c>
      <c r="F4012" s="76" t="s">
        <v>19538</v>
      </c>
      <c r="G4012" s="76" t="s">
        <v>19528</v>
      </c>
      <c r="H4012" s="76" t="s">
        <v>19529</v>
      </c>
      <c r="I4012" s="76" t="s">
        <v>19551</v>
      </c>
      <c r="J4012" s="76" t="s">
        <v>19552</v>
      </c>
      <c r="K4012" s="76" t="s">
        <v>19553</v>
      </c>
    </row>
    <row r="4013" spans="1:11" x14ac:dyDescent="0.3">
      <c r="A4013" s="65" t="s">
        <v>4301</v>
      </c>
      <c r="B4013" s="70" t="s">
        <v>16254</v>
      </c>
      <c r="C4013" s="72" t="s">
        <v>19396</v>
      </c>
      <c r="D4013" s="76" t="s">
        <v>19545</v>
      </c>
      <c r="E4013" s="76" t="s">
        <v>19526</v>
      </c>
      <c r="F4013" s="76" t="s">
        <v>19534</v>
      </c>
      <c r="G4013" s="76" t="s">
        <v>19528</v>
      </c>
      <c r="H4013" s="76" t="s">
        <v>19529</v>
      </c>
      <c r="I4013" s="76" t="s">
        <v>19551</v>
      </c>
      <c r="J4013" s="76" t="s">
        <v>19531</v>
      </c>
      <c r="K4013" s="76" t="s">
        <v>19532</v>
      </c>
    </row>
    <row r="4014" spans="1:11" x14ac:dyDescent="0.3">
      <c r="A4014" s="65" t="s">
        <v>4302</v>
      </c>
      <c r="B4014" s="70" t="s">
        <v>16254</v>
      </c>
      <c r="C4014" s="72" t="s">
        <v>19396</v>
      </c>
      <c r="D4014" s="76" t="s">
        <v>19545</v>
      </c>
      <c r="E4014" s="76" t="s">
        <v>19526</v>
      </c>
      <c r="F4014" s="76" t="s">
        <v>19534</v>
      </c>
      <c r="G4014" s="76" t="s">
        <v>19528</v>
      </c>
      <c r="H4014" s="76" t="s">
        <v>19529</v>
      </c>
      <c r="I4014" s="76" t="s">
        <v>19551</v>
      </c>
      <c r="J4014" s="76" t="s">
        <v>19552</v>
      </c>
      <c r="K4014" s="76" t="s">
        <v>19553</v>
      </c>
    </row>
    <row r="4015" spans="1:11" x14ac:dyDescent="0.3">
      <c r="A4015" s="65" t="s">
        <v>4303</v>
      </c>
      <c r="B4015" s="70" t="s">
        <v>16254</v>
      </c>
      <c r="C4015" s="72" t="s">
        <v>19397</v>
      </c>
      <c r="D4015" s="76" t="s">
        <v>19545</v>
      </c>
      <c r="E4015" s="76" t="s">
        <v>19526</v>
      </c>
      <c r="F4015" s="76" t="s">
        <v>19534</v>
      </c>
      <c r="G4015" s="76" t="s">
        <v>19528</v>
      </c>
      <c r="H4015" s="76" t="s">
        <v>19529</v>
      </c>
      <c r="I4015" s="76" t="s">
        <v>19551</v>
      </c>
      <c r="J4015" s="76" t="s">
        <v>19552</v>
      </c>
      <c r="K4015" s="76" t="s">
        <v>19553</v>
      </c>
    </row>
    <row r="4016" spans="1:11" x14ac:dyDescent="0.3">
      <c r="A4016" s="65" t="s">
        <v>4304</v>
      </c>
      <c r="B4016" s="70" t="s">
        <v>16255</v>
      </c>
      <c r="C4016" s="72" t="s">
        <v>19397</v>
      </c>
      <c r="D4016" s="76" t="s">
        <v>19545</v>
      </c>
      <c r="E4016" s="76" t="s">
        <v>19533</v>
      </c>
      <c r="F4016" s="76" t="s">
        <v>19538</v>
      </c>
      <c r="G4016" s="76" t="s">
        <v>19528</v>
      </c>
      <c r="H4016" s="76" t="s">
        <v>19529</v>
      </c>
      <c r="I4016" s="76" t="s">
        <v>19551</v>
      </c>
      <c r="J4016" s="76" t="s">
        <v>19531</v>
      </c>
      <c r="K4016" s="76" t="s">
        <v>19532</v>
      </c>
    </row>
    <row r="4017" spans="1:11" x14ac:dyDescent="0.3">
      <c r="A4017" s="65" t="s">
        <v>4305</v>
      </c>
      <c r="B4017" s="70" t="s">
        <v>16255</v>
      </c>
      <c r="C4017" s="72" t="s">
        <v>19396</v>
      </c>
      <c r="D4017" s="76" t="s">
        <v>19545</v>
      </c>
      <c r="E4017" s="76" t="s">
        <v>19533</v>
      </c>
      <c r="F4017" s="76" t="s">
        <v>19538</v>
      </c>
      <c r="G4017" s="76" t="s">
        <v>19528</v>
      </c>
      <c r="H4017" s="76" t="s">
        <v>19529</v>
      </c>
      <c r="I4017" s="76" t="s">
        <v>19551</v>
      </c>
      <c r="J4017" s="76" t="s">
        <v>19552</v>
      </c>
      <c r="K4017" s="76" t="s">
        <v>19553</v>
      </c>
    </row>
    <row r="4018" spans="1:11" x14ac:dyDescent="0.3">
      <c r="A4018" s="65" t="s">
        <v>4306</v>
      </c>
      <c r="B4018" s="70" t="s">
        <v>16255</v>
      </c>
      <c r="C4018" s="72" t="s">
        <v>19397</v>
      </c>
      <c r="D4018" s="76" t="s">
        <v>19545</v>
      </c>
      <c r="E4018" s="76" t="s">
        <v>19533</v>
      </c>
      <c r="F4018" s="76" t="s">
        <v>19538</v>
      </c>
      <c r="G4018" s="76" t="s">
        <v>19528</v>
      </c>
      <c r="H4018" s="76" t="s">
        <v>19529</v>
      </c>
      <c r="I4018" s="76" t="s">
        <v>19551</v>
      </c>
      <c r="J4018" s="76" t="s">
        <v>19552</v>
      </c>
      <c r="K4018" s="76" t="s">
        <v>19553</v>
      </c>
    </row>
    <row r="4019" spans="1:11" x14ac:dyDescent="0.3">
      <c r="A4019" s="65" t="s">
        <v>4307</v>
      </c>
      <c r="B4019" s="70" t="s">
        <v>16256</v>
      </c>
      <c r="C4019" s="72" t="s">
        <v>19396</v>
      </c>
      <c r="D4019" s="76" t="s">
        <v>19545</v>
      </c>
      <c r="E4019" s="76" t="s">
        <v>19533</v>
      </c>
      <c r="F4019" s="76" t="s">
        <v>19538</v>
      </c>
      <c r="G4019" s="76" t="s">
        <v>19528</v>
      </c>
      <c r="H4019" s="76" t="s">
        <v>19536</v>
      </c>
      <c r="I4019" s="76" t="s">
        <v>19551</v>
      </c>
      <c r="J4019" s="76" t="s">
        <v>19552</v>
      </c>
      <c r="K4019" s="76" t="s">
        <v>19553</v>
      </c>
    </row>
    <row r="4020" spans="1:11" x14ac:dyDescent="0.3">
      <c r="A4020" s="65" t="s">
        <v>4308</v>
      </c>
      <c r="B4020" s="70" t="s">
        <v>16257</v>
      </c>
      <c r="C4020" s="72" t="s">
        <v>19396</v>
      </c>
      <c r="D4020" s="76" t="s">
        <v>19545</v>
      </c>
      <c r="E4020" s="76" t="s">
        <v>19533</v>
      </c>
      <c r="F4020" s="76" t="s">
        <v>19534</v>
      </c>
      <c r="G4020" s="76" t="s">
        <v>19528</v>
      </c>
      <c r="H4020" s="76" t="s">
        <v>19529</v>
      </c>
      <c r="I4020" s="76" t="s">
        <v>19551</v>
      </c>
      <c r="J4020" s="76" t="s">
        <v>19552</v>
      </c>
      <c r="K4020" s="76" t="s">
        <v>19553</v>
      </c>
    </row>
    <row r="4021" spans="1:11" x14ac:dyDescent="0.3">
      <c r="A4021" s="65" t="s">
        <v>4309</v>
      </c>
      <c r="B4021" s="70" t="s">
        <v>16257</v>
      </c>
      <c r="C4021" s="72" t="s">
        <v>19397</v>
      </c>
      <c r="D4021" s="76" t="s">
        <v>19545</v>
      </c>
      <c r="E4021" s="76" t="s">
        <v>19533</v>
      </c>
      <c r="F4021" s="76" t="s">
        <v>19534</v>
      </c>
      <c r="G4021" s="76" t="s">
        <v>19528</v>
      </c>
      <c r="H4021" s="76" t="s">
        <v>19529</v>
      </c>
      <c r="I4021" s="76" t="s">
        <v>19551</v>
      </c>
      <c r="J4021" s="76" t="s">
        <v>19552</v>
      </c>
      <c r="K4021" s="76" t="s">
        <v>19553</v>
      </c>
    </row>
    <row r="4022" spans="1:11" x14ac:dyDescent="0.3">
      <c r="A4022" s="65" t="s">
        <v>4310</v>
      </c>
      <c r="B4022" s="70" t="s">
        <v>16258</v>
      </c>
      <c r="C4022" s="72" t="s">
        <v>19396</v>
      </c>
      <c r="D4022" s="76" t="s">
        <v>19545</v>
      </c>
      <c r="E4022" s="76" t="s">
        <v>19526</v>
      </c>
      <c r="F4022" s="76" t="s">
        <v>19538</v>
      </c>
      <c r="G4022" s="76" t="s">
        <v>19528</v>
      </c>
      <c r="H4022" s="76" t="s">
        <v>19529</v>
      </c>
      <c r="I4022" s="76" t="s">
        <v>19551</v>
      </c>
      <c r="J4022" s="76" t="s">
        <v>19552</v>
      </c>
      <c r="K4022" s="76" t="s">
        <v>19553</v>
      </c>
    </row>
    <row r="4023" spans="1:11" x14ac:dyDescent="0.3">
      <c r="A4023" s="65" t="s">
        <v>4311</v>
      </c>
      <c r="B4023" s="70" t="s">
        <v>16258</v>
      </c>
      <c r="C4023" s="72" t="s">
        <v>19397</v>
      </c>
      <c r="D4023" s="76" t="s">
        <v>19545</v>
      </c>
      <c r="E4023" s="76" t="s">
        <v>19526</v>
      </c>
      <c r="F4023" s="76" t="s">
        <v>19538</v>
      </c>
      <c r="G4023" s="76" t="s">
        <v>19528</v>
      </c>
      <c r="H4023" s="76" t="s">
        <v>19529</v>
      </c>
      <c r="I4023" s="76" t="s">
        <v>19551</v>
      </c>
      <c r="J4023" s="76" t="s">
        <v>19552</v>
      </c>
      <c r="K4023" s="76" t="s">
        <v>19553</v>
      </c>
    </row>
    <row r="4024" spans="1:11" x14ac:dyDescent="0.3">
      <c r="A4024" s="65" t="s">
        <v>4312</v>
      </c>
      <c r="B4024" s="70" t="s">
        <v>16259</v>
      </c>
      <c r="C4024" s="72" t="s">
        <v>19396</v>
      </c>
      <c r="D4024" s="76" t="s">
        <v>19545</v>
      </c>
      <c r="E4024" s="76" t="s">
        <v>19526</v>
      </c>
      <c r="F4024" s="76" t="s">
        <v>19538</v>
      </c>
      <c r="G4024" s="76" t="s">
        <v>19528</v>
      </c>
      <c r="H4024" s="76" t="s">
        <v>19536</v>
      </c>
      <c r="I4024" s="76" t="s">
        <v>19551</v>
      </c>
      <c r="J4024" s="76" t="s">
        <v>19552</v>
      </c>
      <c r="K4024" s="76" t="s">
        <v>19553</v>
      </c>
    </row>
    <row r="4025" spans="1:11" x14ac:dyDescent="0.3">
      <c r="A4025" s="65" t="s">
        <v>4313</v>
      </c>
      <c r="B4025" s="70" t="s">
        <v>16259</v>
      </c>
      <c r="C4025" s="72" t="s">
        <v>19397</v>
      </c>
      <c r="D4025" s="76" t="s">
        <v>19545</v>
      </c>
      <c r="E4025" s="76" t="s">
        <v>19526</v>
      </c>
      <c r="F4025" s="76" t="s">
        <v>19538</v>
      </c>
      <c r="G4025" s="76" t="s">
        <v>19528</v>
      </c>
      <c r="H4025" s="76" t="s">
        <v>19536</v>
      </c>
      <c r="I4025" s="76" t="s">
        <v>19551</v>
      </c>
      <c r="J4025" s="76" t="s">
        <v>19552</v>
      </c>
      <c r="K4025" s="76" t="s">
        <v>19553</v>
      </c>
    </row>
    <row r="4026" spans="1:11" x14ac:dyDescent="0.3">
      <c r="A4026" s="65" t="s">
        <v>4314</v>
      </c>
      <c r="B4026" s="70" t="s">
        <v>16260</v>
      </c>
      <c r="C4026" s="72" t="s">
        <v>19396</v>
      </c>
      <c r="D4026" s="76" t="s">
        <v>19545</v>
      </c>
      <c r="E4026" s="76" t="s">
        <v>19526</v>
      </c>
      <c r="F4026" s="76" t="s">
        <v>19534</v>
      </c>
      <c r="G4026" s="76" t="s">
        <v>19528</v>
      </c>
      <c r="H4026" s="76" t="s">
        <v>19529</v>
      </c>
      <c r="I4026" s="76" t="s">
        <v>19551</v>
      </c>
      <c r="J4026" s="76" t="s">
        <v>19552</v>
      </c>
      <c r="K4026" s="76" t="s">
        <v>19553</v>
      </c>
    </row>
    <row r="4027" spans="1:11" x14ac:dyDescent="0.3">
      <c r="A4027" s="65" t="s">
        <v>4315</v>
      </c>
      <c r="B4027" s="70" t="s">
        <v>16260</v>
      </c>
      <c r="C4027" s="72" t="s">
        <v>19397</v>
      </c>
      <c r="D4027" s="76" t="s">
        <v>19545</v>
      </c>
      <c r="E4027" s="76" t="s">
        <v>19526</v>
      </c>
      <c r="F4027" s="76" t="s">
        <v>19534</v>
      </c>
      <c r="G4027" s="76" t="s">
        <v>19528</v>
      </c>
      <c r="H4027" s="76" t="s">
        <v>19529</v>
      </c>
      <c r="I4027" s="76" t="s">
        <v>19551</v>
      </c>
      <c r="J4027" s="76" t="s">
        <v>19552</v>
      </c>
      <c r="K4027" s="76" t="s">
        <v>19553</v>
      </c>
    </row>
    <row r="4028" spans="1:11" x14ac:dyDescent="0.3">
      <c r="A4028" s="65" t="s">
        <v>4316</v>
      </c>
      <c r="B4028" s="70" t="s">
        <v>16261</v>
      </c>
      <c r="C4028" s="72" t="s">
        <v>19396</v>
      </c>
      <c r="D4028" s="76" t="s">
        <v>19545</v>
      </c>
      <c r="E4028" s="76" t="s">
        <v>19533</v>
      </c>
      <c r="F4028" s="76" t="s">
        <v>19538</v>
      </c>
      <c r="G4028" s="76" t="s">
        <v>19528</v>
      </c>
      <c r="H4028" s="76" t="s">
        <v>19529</v>
      </c>
      <c r="I4028" s="76" t="s">
        <v>19551</v>
      </c>
      <c r="J4028" s="76" t="s">
        <v>19531</v>
      </c>
      <c r="K4028" s="76" t="s">
        <v>19532</v>
      </c>
    </row>
    <row r="4029" spans="1:11" x14ac:dyDescent="0.3">
      <c r="A4029" s="65" t="s">
        <v>4317</v>
      </c>
      <c r="B4029" s="70" t="s">
        <v>16261</v>
      </c>
      <c r="C4029" s="72" t="s">
        <v>19396</v>
      </c>
      <c r="D4029" s="76" t="s">
        <v>19545</v>
      </c>
      <c r="E4029" s="76" t="s">
        <v>19533</v>
      </c>
      <c r="F4029" s="76" t="s">
        <v>19538</v>
      </c>
      <c r="G4029" s="76" t="s">
        <v>19528</v>
      </c>
      <c r="H4029" s="76" t="s">
        <v>19529</v>
      </c>
      <c r="I4029" s="76" t="s">
        <v>19551</v>
      </c>
      <c r="J4029" s="76" t="s">
        <v>19552</v>
      </c>
      <c r="K4029" s="76" t="s">
        <v>19553</v>
      </c>
    </row>
    <row r="4030" spans="1:11" x14ac:dyDescent="0.3">
      <c r="A4030" s="65" t="s">
        <v>4318</v>
      </c>
      <c r="B4030" s="70" t="s">
        <v>16261</v>
      </c>
      <c r="C4030" s="72" t="s">
        <v>19397</v>
      </c>
      <c r="D4030" s="76" t="s">
        <v>19545</v>
      </c>
      <c r="E4030" s="76" t="s">
        <v>19533</v>
      </c>
      <c r="F4030" s="76" t="s">
        <v>19538</v>
      </c>
      <c r="G4030" s="76" t="s">
        <v>19528</v>
      </c>
      <c r="H4030" s="76" t="s">
        <v>19529</v>
      </c>
      <c r="I4030" s="76" t="s">
        <v>19551</v>
      </c>
      <c r="J4030" s="76" t="s">
        <v>19552</v>
      </c>
      <c r="K4030" s="76" t="s">
        <v>19553</v>
      </c>
    </row>
    <row r="4031" spans="1:11" x14ac:dyDescent="0.3">
      <c r="A4031" s="65" t="s">
        <v>4319</v>
      </c>
      <c r="B4031" s="70" t="s">
        <v>16262</v>
      </c>
      <c r="C4031" s="72" t="s">
        <v>19396</v>
      </c>
      <c r="D4031" s="76" t="s">
        <v>19545</v>
      </c>
      <c r="E4031" s="76" t="s">
        <v>19533</v>
      </c>
      <c r="F4031" s="76" t="s">
        <v>19534</v>
      </c>
      <c r="G4031" s="76" t="s">
        <v>19528</v>
      </c>
      <c r="H4031" s="76" t="s">
        <v>19529</v>
      </c>
      <c r="I4031" s="76" t="s">
        <v>19551</v>
      </c>
      <c r="J4031" s="76" t="s">
        <v>19531</v>
      </c>
      <c r="K4031" s="76" t="s">
        <v>19532</v>
      </c>
    </row>
    <row r="4032" spans="1:11" x14ac:dyDescent="0.3">
      <c r="A4032" s="65" t="s">
        <v>4320</v>
      </c>
      <c r="B4032" s="70" t="s">
        <v>16262</v>
      </c>
      <c r="C4032" s="72" t="s">
        <v>19397</v>
      </c>
      <c r="D4032" s="76" t="s">
        <v>19545</v>
      </c>
      <c r="E4032" s="76" t="s">
        <v>19533</v>
      </c>
      <c r="F4032" s="76" t="s">
        <v>19534</v>
      </c>
      <c r="G4032" s="76" t="s">
        <v>19528</v>
      </c>
      <c r="H4032" s="76" t="s">
        <v>19529</v>
      </c>
      <c r="I4032" s="76" t="s">
        <v>19551</v>
      </c>
      <c r="J4032" s="76" t="s">
        <v>19552</v>
      </c>
      <c r="K4032" s="76" t="s">
        <v>19553</v>
      </c>
    </row>
    <row r="4033" spans="1:11" x14ac:dyDescent="0.3">
      <c r="A4033" s="65" t="s">
        <v>4321</v>
      </c>
      <c r="B4033" s="70" t="s">
        <v>16263</v>
      </c>
      <c r="C4033" s="72" t="s">
        <v>19396</v>
      </c>
      <c r="D4033" s="76" t="s">
        <v>19545</v>
      </c>
      <c r="E4033" s="76" t="s">
        <v>19526</v>
      </c>
      <c r="F4033" s="76" t="s">
        <v>19538</v>
      </c>
      <c r="G4033" s="76" t="s">
        <v>19528</v>
      </c>
      <c r="H4033" s="76" t="s">
        <v>19529</v>
      </c>
      <c r="I4033" s="76" t="s">
        <v>19551</v>
      </c>
      <c r="J4033" s="76" t="s">
        <v>19531</v>
      </c>
      <c r="K4033" s="76" t="s">
        <v>19532</v>
      </c>
    </row>
    <row r="4034" spans="1:11" x14ac:dyDescent="0.3">
      <c r="A4034" s="65" t="s">
        <v>4322</v>
      </c>
      <c r="B4034" s="70" t="s">
        <v>16263</v>
      </c>
      <c r="C4034" s="72" t="s">
        <v>19397</v>
      </c>
      <c r="D4034" s="76" t="s">
        <v>19545</v>
      </c>
      <c r="E4034" s="76" t="s">
        <v>19526</v>
      </c>
      <c r="F4034" s="76" t="s">
        <v>19538</v>
      </c>
      <c r="G4034" s="76" t="s">
        <v>19528</v>
      </c>
      <c r="H4034" s="76" t="s">
        <v>19529</v>
      </c>
      <c r="I4034" s="76" t="s">
        <v>19551</v>
      </c>
      <c r="J4034" s="76" t="s">
        <v>19552</v>
      </c>
      <c r="K4034" s="76" t="s">
        <v>19553</v>
      </c>
    </row>
    <row r="4035" spans="1:11" x14ac:dyDescent="0.3">
      <c r="A4035" s="65" t="s">
        <v>4323</v>
      </c>
      <c r="B4035" s="70" t="s">
        <v>16264</v>
      </c>
      <c r="C4035" s="72" t="s">
        <v>19396</v>
      </c>
      <c r="D4035" s="76" t="s">
        <v>19545</v>
      </c>
      <c r="E4035" s="76" t="s">
        <v>19526</v>
      </c>
      <c r="F4035" s="76" t="s">
        <v>19538</v>
      </c>
      <c r="G4035" s="76" t="s">
        <v>19528</v>
      </c>
      <c r="H4035" s="76" t="s">
        <v>19536</v>
      </c>
      <c r="I4035" s="76" t="s">
        <v>19551</v>
      </c>
      <c r="J4035" s="76" t="s">
        <v>19552</v>
      </c>
      <c r="K4035" s="76" t="s">
        <v>19553</v>
      </c>
    </row>
    <row r="4036" spans="1:11" x14ac:dyDescent="0.3">
      <c r="A4036" s="65" t="s">
        <v>4324</v>
      </c>
      <c r="B4036" s="70" t="s">
        <v>16265</v>
      </c>
      <c r="C4036" s="72" t="s">
        <v>19396</v>
      </c>
      <c r="D4036" s="76" t="s">
        <v>19545</v>
      </c>
      <c r="E4036" s="76" t="s">
        <v>19526</v>
      </c>
      <c r="F4036" s="76" t="s">
        <v>19538</v>
      </c>
      <c r="G4036" s="76" t="s">
        <v>19528</v>
      </c>
      <c r="H4036" s="76" t="s">
        <v>19529</v>
      </c>
      <c r="I4036" s="76" t="s">
        <v>19551</v>
      </c>
      <c r="J4036" s="76" t="s">
        <v>19552</v>
      </c>
      <c r="K4036" s="76" t="s">
        <v>19553</v>
      </c>
    </row>
    <row r="4037" spans="1:11" x14ac:dyDescent="0.3">
      <c r="A4037" s="65" t="s">
        <v>4325</v>
      </c>
      <c r="B4037" s="70" t="s">
        <v>16266</v>
      </c>
      <c r="C4037" s="72" t="s">
        <v>19397</v>
      </c>
      <c r="D4037" s="76" t="s">
        <v>19545</v>
      </c>
      <c r="E4037" s="76" t="s">
        <v>19533</v>
      </c>
      <c r="F4037" s="76" t="s">
        <v>19538</v>
      </c>
      <c r="G4037" s="76" t="s">
        <v>19528</v>
      </c>
      <c r="H4037" s="76" t="s">
        <v>19529</v>
      </c>
      <c r="I4037" s="76" t="s">
        <v>19551</v>
      </c>
      <c r="J4037" s="76" t="s">
        <v>19531</v>
      </c>
      <c r="K4037" s="76" t="s">
        <v>19532</v>
      </c>
    </row>
    <row r="4038" spans="1:11" x14ac:dyDescent="0.3">
      <c r="A4038" s="65" t="s">
        <v>4326</v>
      </c>
      <c r="B4038" s="70" t="s">
        <v>16267</v>
      </c>
      <c r="C4038" s="72" t="s">
        <v>19396</v>
      </c>
      <c r="D4038" s="76" t="s">
        <v>19545</v>
      </c>
      <c r="E4038" s="76" t="s">
        <v>19526</v>
      </c>
      <c r="F4038" s="76" t="s">
        <v>19538</v>
      </c>
      <c r="G4038" s="76" t="s">
        <v>19528</v>
      </c>
      <c r="H4038" s="76" t="s">
        <v>19529</v>
      </c>
      <c r="I4038" s="76" t="s">
        <v>19551</v>
      </c>
      <c r="J4038" s="76" t="s">
        <v>19552</v>
      </c>
      <c r="K4038" s="76" t="s">
        <v>19553</v>
      </c>
    </row>
    <row r="4039" spans="1:11" x14ac:dyDescent="0.3">
      <c r="A4039" s="65" t="s">
        <v>4327</v>
      </c>
      <c r="B4039" s="70" t="s">
        <v>16268</v>
      </c>
      <c r="C4039" s="72" t="s">
        <v>19397</v>
      </c>
      <c r="D4039" s="76" t="s">
        <v>19545</v>
      </c>
      <c r="E4039" s="76" t="s">
        <v>19533</v>
      </c>
      <c r="F4039" s="76" t="s">
        <v>19538</v>
      </c>
      <c r="G4039" s="76" t="s">
        <v>19528</v>
      </c>
      <c r="H4039" s="76" t="s">
        <v>19529</v>
      </c>
      <c r="I4039" s="76" t="s">
        <v>19551</v>
      </c>
      <c r="J4039" s="76" t="s">
        <v>19531</v>
      </c>
      <c r="K4039" s="76" t="s">
        <v>19532</v>
      </c>
    </row>
    <row r="4040" spans="1:11" x14ac:dyDescent="0.3">
      <c r="A4040" s="65" t="s">
        <v>4328</v>
      </c>
      <c r="B4040" s="70" t="s">
        <v>16269</v>
      </c>
      <c r="C4040" s="72" t="s">
        <v>19396</v>
      </c>
      <c r="D4040" s="76" t="s">
        <v>19545</v>
      </c>
      <c r="E4040" s="76" t="s">
        <v>19533</v>
      </c>
      <c r="F4040" s="76" t="s">
        <v>19538</v>
      </c>
      <c r="G4040" s="76" t="s">
        <v>19528</v>
      </c>
      <c r="H4040" s="76" t="s">
        <v>19529</v>
      </c>
      <c r="I4040" s="76" t="s">
        <v>19551</v>
      </c>
      <c r="J4040" s="76" t="s">
        <v>19531</v>
      </c>
      <c r="K4040" s="76" t="s">
        <v>19532</v>
      </c>
    </row>
    <row r="4041" spans="1:11" x14ac:dyDescent="0.3">
      <c r="A4041" s="65" t="s">
        <v>4329</v>
      </c>
      <c r="B4041" s="70" t="s">
        <v>16269</v>
      </c>
      <c r="C4041" s="72" t="s">
        <v>19397</v>
      </c>
      <c r="D4041" s="76" t="s">
        <v>19545</v>
      </c>
      <c r="E4041" s="76" t="s">
        <v>19533</v>
      </c>
      <c r="F4041" s="76" t="s">
        <v>19538</v>
      </c>
      <c r="G4041" s="76" t="s">
        <v>19528</v>
      </c>
      <c r="H4041" s="76" t="s">
        <v>19529</v>
      </c>
      <c r="I4041" s="76" t="s">
        <v>19551</v>
      </c>
      <c r="J4041" s="76" t="s">
        <v>19531</v>
      </c>
      <c r="K4041" s="76" t="s">
        <v>19532</v>
      </c>
    </row>
    <row r="4042" spans="1:11" x14ac:dyDescent="0.3">
      <c r="A4042" s="65" t="s">
        <v>4330</v>
      </c>
      <c r="B4042" s="70" t="s">
        <v>16269</v>
      </c>
      <c r="C4042" s="72" t="s">
        <v>19396</v>
      </c>
      <c r="D4042" s="76" t="s">
        <v>19545</v>
      </c>
      <c r="E4042" s="76" t="s">
        <v>19533</v>
      </c>
      <c r="F4042" s="76" t="s">
        <v>19538</v>
      </c>
      <c r="G4042" s="76" t="s">
        <v>19528</v>
      </c>
      <c r="H4042" s="76" t="s">
        <v>19529</v>
      </c>
      <c r="I4042" s="76" t="s">
        <v>19551</v>
      </c>
      <c r="J4042" s="76" t="s">
        <v>19552</v>
      </c>
      <c r="K4042" s="76" t="s">
        <v>19553</v>
      </c>
    </row>
    <row r="4043" spans="1:11" x14ac:dyDescent="0.3">
      <c r="A4043" s="65" t="s">
        <v>4331</v>
      </c>
      <c r="B4043" s="70" t="s">
        <v>16269</v>
      </c>
      <c r="C4043" s="72" t="s">
        <v>19397</v>
      </c>
      <c r="D4043" s="76" t="s">
        <v>19545</v>
      </c>
      <c r="E4043" s="76" t="s">
        <v>19533</v>
      </c>
      <c r="F4043" s="76" t="s">
        <v>19538</v>
      </c>
      <c r="G4043" s="76" t="s">
        <v>19528</v>
      </c>
      <c r="H4043" s="76" t="s">
        <v>19529</v>
      </c>
      <c r="I4043" s="76" t="s">
        <v>19551</v>
      </c>
      <c r="J4043" s="76" t="s">
        <v>19552</v>
      </c>
      <c r="K4043" s="76" t="s">
        <v>19553</v>
      </c>
    </row>
    <row r="4044" spans="1:11" x14ac:dyDescent="0.3">
      <c r="A4044" s="65" t="s">
        <v>4332</v>
      </c>
      <c r="B4044" s="70" t="s">
        <v>16270</v>
      </c>
      <c r="C4044" s="72" t="s">
        <v>19396</v>
      </c>
      <c r="D4044" s="76" t="s">
        <v>19545</v>
      </c>
      <c r="E4044" s="76" t="s">
        <v>19533</v>
      </c>
      <c r="F4044" s="76" t="s">
        <v>19538</v>
      </c>
      <c r="G4044" s="76" t="s">
        <v>19528</v>
      </c>
      <c r="H4044" s="76" t="s">
        <v>19529</v>
      </c>
      <c r="I4044" s="76" t="s">
        <v>19551</v>
      </c>
      <c r="J4044" s="76" t="s">
        <v>19552</v>
      </c>
      <c r="K4044" s="76" t="s">
        <v>19553</v>
      </c>
    </row>
    <row r="4045" spans="1:11" x14ac:dyDescent="0.3">
      <c r="A4045" s="65" t="s">
        <v>4333</v>
      </c>
      <c r="B4045" s="70" t="s">
        <v>16270</v>
      </c>
      <c r="C4045" s="72" t="s">
        <v>19397</v>
      </c>
      <c r="D4045" s="76" t="s">
        <v>19545</v>
      </c>
      <c r="E4045" s="76" t="s">
        <v>19533</v>
      </c>
      <c r="F4045" s="76" t="s">
        <v>19538</v>
      </c>
      <c r="G4045" s="76" t="s">
        <v>19528</v>
      </c>
      <c r="H4045" s="76" t="s">
        <v>19529</v>
      </c>
      <c r="I4045" s="76" t="s">
        <v>19551</v>
      </c>
      <c r="J4045" s="76" t="s">
        <v>19552</v>
      </c>
      <c r="K4045" s="76" t="s">
        <v>19553</v>
      </c>
    </row>
    <row r="4046" spans="1:11" x14ac:dyDescent="0.3">
      <c r="A4046" s="65" t="s">
        <v>4334</v>
      </c>
      <c r="B4046" s="70" t="s">
        <v>16271</v>
      </c>
      <c r="C4046" s="72" t="s">
        <v>19397</v>
      </c>
      <c r="D4046" s="76" t="s">
        <v>19545</v>
      </c>
      <c r="E4046" s="76" t="s">
        <v>19533</v>
      </c>
      <c r="F4046" s="76" t="s">
        <v>19534</v>
      </c>
      <c r="G4046" s="76" t="s">
        <v>19528</v>
      </c>
      <c r="H4046" s="76" t="s">
        <v>19529</v>
      </c>
      <c r="I4046" s="76" t="s">
        <v>19551</v>
      </c>
      <c r="J4046" s="76" t="s">
        <v>19531</v>
      </c>
      <c r="K4046" s="76" t="s">
        <v>19532</v>
      </c>
    </row>
    <row r="4047" spans="1:11" x14ac:dyDescent="0.3">
      <c r="A4047" s="65" t="s">
        <v>4335</v>
      </c>
      <c r="B4047" s="70" t="s">
        <v>16271</v>
      </c>
      <c r="C4047" s="72" t="s">
        <v>19396</v>
      </c>
      <c r="D4047" s="76" t="s">
        <v>19545</v>
      </c>
      <c r="E4047" s="76" t="s">
        <v>19533</v>
      </c>
      <c r="F4047" s="76" t="s">
        <v>19534</v>
      </c>
      <c r="G4047" s="76" t="s">
        <v>19528</v>
      </c>
      <c r="H4047" s="76" t="s">
        <v>19529</v>
      </c>
      <c r="I4047" s="76" t="s">
        <v>19551</v>
      </c>
      <c r="J4047" s="76" t="s">
        <v>19552</v>
      </c>
      <c r="K4047" s="76" t="s">
        <v>19553</v>
      </c>
    </row>
    <row r="4048" spans="1:11" x14ac:dyDescent="0.3">
      <c r="A4048" s="65" t="s">
        <v>4336</v>
      </c>
      <c r="B4048" s="70" t="s">
        <v>16271</v>
      </c>
      <c r="C4048" s="72" t="s">
        <v>19397</v>
      </c>
      <c r="D4048" s="76" t="s">
        <v>19545</v>
      </c>
      <c r="E4048" s="76" t="s">
        <v>19533</v>
      </c>
      <c r="F4048" s="76" t="s">
        <v>19534</v>
      </c>
      <c r="G4048" s="76" t="s">
        <v>19528</v>
      </c>
      <c r="H4048" s="76" t="s">
        <v>19529</v>
      </c>
      <c r="I4048" s="76" t="s">
        <v>19551</v>
      </c>
      <c r="J4048" s="76" t="s">
        <v>19552</v>
      </c>
      <c r="K4048" s="76" t="s">
        <v>19553</v>
      </c>
    </row>
    <row r="4049" spans="1:11" x14ac:dyDescent="0.3">
      <c r="A4049" s="65" t="s">
        <v>4337</v>
      </c>
      <c r="B4049" s="70" t="s">
        <v>16272</v>
      </c>
      <c r="C4049" s="72" t="s">
        <v>19397</v>
      </c>
      <c r="D4049" s="76" t="s">
        <v>19545</v>
      </c>
      <c r="E4049" s="76" t="s">
        <v>19533</v>
      </c>
      <c r="F4049" s="76" t="s">
        <v>19534</v>
      </c>
      <c r="G4049" s="76" t="s">
        <v>19528</v>
      </c>
      <c r="H4049" s="76" t="s">
        <v>19536</v>
      </c>
      <c r="I4049" s="76" t="s">
        <v>19551</v>
      </c>
      <c r="J4049" s="76" t="s">
        <v>19552</v>
      </c>
      <c r="K4049" s="76" t="s">
        <v>19553</v>
      </c>
    </row>
    <row r="4050" spans="1:11" x14ac:dyDescent="0.3">
      <c r="A4050" s="65" t="s">
        <v>4338</v>
      </c>
      <c r="B4050" s="70" t="s">
        <v>16273</v>
      </c>
      <c r="C4050" s="72" t="s">
        <v>19396</v>
      </c>
      <c r="D4050" s="76" t="s">
        <v>19545</v>
      </c>
      <c r="E4050" s="76" t="s">
        <v>19526</v>
      </c>
      <c r="F4050" s="76" t="s">
        <v>19538</v>
      </c>
      <c r="G4050" s="76" t="s">
        <v>19528</v>
      </c>
      <c r="H4050" s="76" t="s">
        <v>19529</v>
      </c>
      <c r="I4050" s="76" t="s">
        <v>19551</v>
      </c>
      <c r="J4050" s="76" t="s">
        <v>19531</v>
      </c>
      <c r="K4050" s="76" t="s">
        <v>19532</v>
      </c>
    </row>
    <row r="4051" spans="1:11" x14ac:dyDescent="0.3">
      <c r="A4051" s="65" t="s">
        <v>4339</v>
      </c>
      <c r="B4051" s="70" t="s">
        <v>16273</v>
      </c>
      <c r="C4051" s="72" t="s">
        <v>19397</v>
      </c>
      <c r="D4051" s="76" t="s">
        <v>19545</v>
      </c>
      <c r="E4051" s="76" t="s">
        <v>19526</v>
      </c>
      <c r="F4051" s="76" t="s">
        <v>19538</v>
      </c>
      <c r="G4051" s="76" t="s">
        <v>19528</v>
      </c>
      <c r="H4051" s="76" t="s">
        <v>19529</v>
      </c>
      <c r="I4051" s="76" t="s">
        <v>19551</v>
      </c>
      <c r="J4051" s="76" t="s">
        <v>19531</v>
      </c>
      <c r="K4051" s="76" t="s">
        <v>19532</v>
      </c>
    </row>
    <row r="4052" spans="1:11" x14ac:dyDescent="0.3">
      <c r="A4052" s="65" t="s">
        <v>4340</v>
      </c>
      <c r="B4052" s="70" t="s">
        <v>16273</v>
      </c>
      <c r="C4052" s="72" t="s">
        <v>19396</v>
      </c>
      <c r="D4052" s="76" t="s">
        <v>19545</v>
      </c>
      <c r="E4052" s="76" t="s">
        <v>19526</v>
      </c>
      <c r="F4052" s="76" t="s">
        <v>19538</v>
      </c>
      <c r="G4052" s="76" t="s">
        <v>19528</v>
      </c>
      <c r="H4052" s="76" t="s">
        <v>19529</v>
      </c>
      <c r="I4052" s="76" t="s">
        <v>19551</v>
      </c>
      <c r="J4052" s="76" t="s">
        <v>19552</v>
      </c>
      <c r="K4052" s="76" t="s">
        <v>19553</v>
      </c>
    </row>
    <row r="4053" spans="1:11" x14ac:dyDescent="0.3">
      <c r="A4053" s="65" t="s">
        <v>4341</v>
      </c>
      <c r="B4053" s="70" t="s">
        <v>16273</v>
      </c>
      <c r="C4053" s="72" t="s">
        <v>19397</v>
      </c>
      <c r="D4053" s="76" t="s">
        <v>19545</v>
      </c>
      <c r="E4053" s="76" t="s">
        <v>19526</v>
      </c>
      <c r="F4053" s="76" t="s">
        <v>19538</v>
      </c>
      <c r="G4053" s="76" t="s">
        <v>19528</v>
      </c>
      <c r="H4053" s="76" t="s">
        <v>19529</v>
      </c>
      <c r="I4053" s="76" t="s">
        <v>19551</v>
      </c>
      <c r="J4053" s="76" t="s">
        <v>19552</v>
      </c>
      <c r="K4053" s="76" t="s">
        <v>19553</v>
      </c>
    </row>
    <row r="4054" spans="1:11" x14ac:dyDescent="0.3">
      <c r="A4054" s="65" t="s">
        <v>4342</v>
      </c>
      <c r="B4054" s="70" t="s">
        <v>16274</v>
      </c>
      <c r="C4054" s="72" t="s">
        <v>19396</v>
      </c>
      <c r="D4054" s="76" t="s">
        <v>19545</v>
      </c>
      <c r="E4054" s="76" t="s">
        <v>19526</v>
      </c>
      <c r="F4054" s="76" t="s">
        <v>19538</v>
      </c>
      <c r="G4054" s="76" t="s">
        <v>19528</v>
      </c>
      <c r="H4054" s="76" t="s">
        <v>19529</v>
      </c>
      <c r="I4054" s="76" t="s">
        <v>19551</v>
      </c>
      <c r="J4054" s="76" t="s">
        <v>19552</v>
      </c>
      <c r="K4054" s="76" t="s">
        <v>19553</v>
      </c>
    </row>
    <row r="4055" spans="1:11" x14ac:dyDescent="0.3">
      <c r="A4055" s="65" t="s">
        <v>4343</v>
      </c>
      <c r="B4055" s="70" t="s">
        <v>16274</v>
      </c>
      <c r="C4055" s="72" t="s">
        <v>19397</v>
      </c>
      <c r="D4055" s="76" t="s">
        <v>19545</v>
      </c>
      <c r="E4055" s="76" t="s">
        <v>19526</v>
      </c>
      <c r="F4055" s="76" t="s">
        <v>19538</v>
      </c>
      <c r="G4055" s="76" t="s">
        <v>19528</v>
      </c>
      <c r="H4055" s="76" t="s">
        <v>19529</v>
      </c>
      <c r="I4055" s="76" t="s">
        <v>19551</v>
      </c>
      <c r="J4055" s="76" t="s">
        <v>19552</v>
      </c>
      <c r="K4055" s="76" t="s">
        <v>19553</v>
      </c>
    </row>
    <row r="4056" spans="1:11" x14ac:dyDescent="0.3">
      <c r="A4056" s="65" t="s">
        <v>4344</v>
      </c>
      <c r="B4056" s="70" t="s">
        <v>16275</v>
      </c>
      <c r="C4056" s="72" t="s">
        <v>19396</v>
      </c>
      <c r="D4056" s="76" t="s">
        <v>19545</v>
      </c>
      <c r="E4056" s="76" t="s">
        <v>19526</v>
      </c>
      <c r="F4056" s="76" t="s">
        <v>19538</v>
      </c>
      <c r="G4056" s="76" t="s">
        <v>19528</v>
      </c>
      <c r="H4056" s="76" t="s">
        <v>19536</v>
      </c>
      <c r="I4056" s="76" t="s">
        <v>19551</v>
      </c>
      <c r="J4056" s="76" t="s">
        <v>19552</v>
      </c>
      <c r="K4056" s="76" t="s">
        <v>19553</v>
      </c>
    </row>
    <row r="4057" spans="1:11" x14ac:dyDescent="0.3">
      <c r="A4057" s="65" t="s">
        <v>4345</v>
      </c>
      <c r="B4057" s="70" t="s">
        <v>16276</v>
      </c>
      <c r="C4057" s="72" t="s">
        <v>19396</v>
      </c>
      <c r="D4057" s="76" t="s">
        <v>19545</v>
      </c>
      <c r="E4057" s="76" t="s">
        <v>19526</v>
      </c>
      <c r="F4057" s="76" t="s">
        <v>19534</v>
      </c>
      <c r="G4057" s="76" t="s">
        <v>19528</v>
      </c>
      <c r="H4057" s="76" t="s">
        <v>19529</v>
      </c>
      <c r="I4057" s="76" t="s">
        <v>19551</v>
      </c>
      <c r="J4057" s="76" t="s">
        <v>19552</v>
      </c>
      <c r="K4057" s="76" t="s">
        <v>19553</v>
      </c>
    </row>
    <row r="4058" spans="1:11" x14ac:dyDescent="0.3">
      <c r="A4058" s="65" t="s">
        <v>4346</v>
      </c>
      <c r="B4058" s="70" t="s">
        <v>16277</v>
      </c>
      <c r="C4058" s="72" t="s">
        <v>19396</v>
      </c>
      <c r="D4058" s="76" t="s">
        <v>19545</v>
      </c>
      <c r="E4058" s="76" t="s">
        <v>19533</v>
      </c>
      <c r="F4058" s="76" t="s">
        <v>19534</v>
      </c>
      <c r="G4058" s="76" t="s">
        <v>19528</v>
      </c>
      <c r="H4058" s="76" t="s">
        <v>19529</v>
      </c>
      <c r="I4058" s="76" t="s">
        <v>19551</v>
      </c>
      <c r="J4058" s="76" t="s">
        <v>19552</v>
      </c>
      <c r="K4058" s="76" t="s">
        <v>19553</v>
      </c>
    </row>
    <row r="4059" spans="1:11" x14ac:dyDescent="0.3">
      <c r="A4059" s="65" t="s">
        <v>4347</v>
      </c>
      <c r="B4059" s="70" t="s">
        <v>16277</v>
      </c>
      <c r="C4059" s="72" t="s">
        <v>19397</v>
      </c>
      <c r="D4059" s="76" t="s">
        <v>19545</v>
      </c>
      <c r="E4059" s="76" t="s">
        <v>19533</v>
      </c>
      <c r="F4059" s="76" t="s">
        <v>19534</v>
      </c>
      <c r="G4059" s="76" t="s">
        <v>19528</v>
      </c>
      <c r="H4059" s="76" t="s">
        <v>19529</v>
      </c>
      <c r="I4059" s="76" t="s">
        <v>19551</v>
      </c>
      <c r="J4059" s="76" t="s">
        <v>19552</v>
      </c>
      <c r="K4059" s="76" t="s">
        <v>19553</v>
      </c>
    </row>
    <row r="4060" spans="1:11" x14ac:dyDescent="0.3">
      <c r="A4060" s="65" t="s">
        <v>4348</v>
      </c>
      <c r="B4060" s="70" t="s">
        <v>16278</v>
      </c>
      <c r="C4060" s="72" t="s">
        <v>19397</v>
      </c>
      <c r="D4060" s="76" t="s">
        <v>19545</v>
      </c>
      <c r="E4060" s="76" t="s">
        <v>19533</v>
      </c>
      <c r="F4060" s="76" t="s">
        <v>19534</v>
      </c>
      <c r="G4060" s="76" t="s">
        <v>19528</v>
      </c>
      <c r="H4060" s="76" t="s">
        <v>19529</v>
      </c>
      <c r="I4060" s="76" t="s">
        <v>19551</v>
      </c>
      <c r="J4060" s="76" t="s">
        <v>19531</v>
      </c>
      <c r="K4060" s="76" t="s">
        <v>19532</v>
      </c>
    </row>
    <row r="4061" spans="1:11" x14ac:dyDescent="0.3">
      <c r="A4061" s="65" t="s">
        <v>4349</v>
      </c>
      <c r="B4061" s="70" t="s">
        <v>16278</v>
      </c>
      <c r="C4061" s="72" t="s">
        <v>19396</v>
      </c>
      <c r="D4061" s="76" t="s">
        <v>19545</v>
      </c>
      <c r="E4061" s="76" t="s">
        <v>19533</v>
      </c>
      <c r="F4061" s="76" t="s">
        <v>19534</v>
      </c>
      <c r="G4061" s="76" t="s">
        <v>19528</v>
      </c>
      <c r="H4061" s="76" t="s">
        <v>19529</v>
      </c>
      <c r="I4061" s="76" t="s">
        <v>19551</v>
      </c>
      <c r="J4061" s="76" t="s">
        <v>19552</v>
      </c>
      <c r="K4061" s="76" t="s">
        <v>19553</v>
      </c>
    </row>
    <row r="4062" spans="1:11" x14ac:dyDescent="0.3">
      <c r="A4062" s="65" t="s">
        <v>4350</v>
      </c>
      <c r="B4062" s="70" t="s">
        <v>16278</v>
      </c>
      <c r="C4062" s="72" t="s">
        <v>19397</v>
      </c>
      <c r="D4062" s="76" t="s">
        <v>19545</v>
      </c>
      <c r="E4062" s="76" t="s">
        <v>19533</v>
      </c>
      <c r="F4062" s="76" t="s">
        <v>19534</v>
      </c>
      <c r="G4062" s="76" t="s">
        <v>19528</v>
      </c>
      <c r="H4062" s="76" t="s">
        <v>19529</v>
      </c>
      <c r="I4062" s="76" t="s">
        <v>19551</v>
      </c>
      <c r="J4062" s="76" t="s">
        <v>19552</v>
      </c>
      <c r="K4062" s="76" t="s">
        <v>19553</v>
      </c>
    </row>
    <row r="4063" spans="1:11" x14ac:dyDescent="0.3">
      <c r="A4063" s="65" t="s">
        <v>4351</v>
      </c>
      <c r="B4063" s="70" t="s">
        <v>16279</v>
      </c>
      <c r="C4063" s="72" t="s">
        <v>19397</v>
      </c>
      <c r="D4063" s="76" t="s">
        <v>19545</v>
      </c>
      <c r="E4063" s="76" t="s">
        <v>19533</v>
      </c>
      <c r="F4063" s="76" t="s">
        <v>19534</v>
      </c>
      <c r="G4063" s="76" t="s">
        <v>19528</v>
      </c>
      <c r="H4063" s="76" t="s">
        <v>19536</v>
      </c>
      <c r="I4063" s="76" t="s">
        <v>19551</v>
      </c>
      <c r="J4063" s="76" t="s">
        <v>19531</v>
      </c>
      <c r="K4063" s="76" t="s">
        <v>19532</v>
      </c>
    </row>
    <row r="4064" spans="1:11" x14ac:dyDescent="0.3">
      <c r="A4064" s="65" t="s">
        <v>4352</v>
      </c>
      <c r="B4064" s="70" t="s">
        <v>16279</v>
      </c>
      <c r="C4064" s="72" t="s">
        <v>19396</v>
      </c>
      <c r="D4064" s="76" t="s">
        <v>19545</v>
      </c>
      <c r="E4064" s="76" t="s">
        <v>19533</v>
      </c>
      <c r="F4064" s="76" t="s">
        <v>19534</v>
      </c>
      <c r="G4064" s="76" t="s">
        <v>19528</v>
      </c>
      <c r="H4064" s="76" t="s">
        <v>19536</v>
      </c>
      <c r="I4064" s="76" t="s">
        <v>19551</v>
      </c>
      <c r="J4064" s="76" t="s">
        <v>19552</v>
      </c>
      <c r="K4064" s="76" t="s">
        <v>19553</v>
      </c>
    </row>
    <row r="4065" spans="1:11" x14ac:dyDescent="0.3">
      <c r="A4065" s="65" t="s">
        <v>4353</v>
      </c>
      <c r="B4065" s="70" t="s">
        <v>16280</v>
      </c>
      <c r="C4065" s="72" t="s">
        <v>19396</v>
      </c>
      <c r="D4065" s="76" t="s">
        <v>19545</v>
      </c>
      <c r="E4065" s="76" t="s">
        <v>19526</v>
      </c>
      <c r="F4065" s="76" t="s">
        <v>19534</v>
      </c>
      <c r="G4065" s="76" t="s">
        <v>19528</v>
      </c>
      <c r="H4065" s="76" t="s">
        <v>19529</v>
      </c>
      <c r="I4065" s="76" t="s">
        <v>19551</v>
      </c>
      <c r="J4065" s="76" t="s">
        <v>19531</v>
      </c>
      <c r="K4065" s="76" t="s">
        <v>19532</v>
      </c>
    </row>
    <row r="4066" spans="1:11" x14ac:dyDescent="0.3">
      <c r="A4066" s="65" t="s">
        <v>4354</v>
      </c>
      <c r="B4066" s="70" t="s">
        <v>16280</v>
      </c>
      <c r="C4066" s="72" t="s">
        <v>19397</v>
      </c>
      <c r="D4066" s="76" t="s">
        <v>19545</v>
      </c>
      <c r="E4066" s="76" t="s">
        <v>19526</v>
      </c>
      <c r="F4066" s="76" t="s">
        <v>19534</v>
      </c>
      <c r="G4066" s="76" t="s">
        <v>19528</v>
      </c>
      <c r="H4066" s="76" t="s">
        <v>19529</v>
      </c>
      <c r="I4066" s="76" t="s">
        <v>19551</v>
      </c>
      <c r="J4066" s="76" t="s">
        <v>19531</v>
      </c>
      <c r="K4066" s="76" t="s">
        <v>19532</v>
      </c>
    </row>
    <row r="4067" spans="1:11" x14ac:dyDescent="0.3">
      <c r="A4067" s="65" t="s">
        <v>4355</v>
      </c>
      <c r="B4067" s="70" t="s">
        <v>16280</v>
      </c>
      <c r="C4067" s="72" t="s">
        <v>19397</v>
      </c>
      <c r="D4067" s="76" t="s">
        <v>19545</v>
      </c>
      <c r="E4067" s="76" t="s">
        <v>19526</v>
      </c>
      <c r="F4067" s="76" t="s">
        <v>19534</v>
      </c>
      <c r="G4067" s="76" t="s">
        <v>19528</v>
      </c>
      <c r="H4067" s="76" t="s">
        <v>19529</v>
      </c>
      <c r="I4067" s="76" t="s">
        <v>19551</v>
      </c>
      <c r="J4067" s="76" t="s">
        <v>19552</v>
      </c>
      <c r="K4067" s="76" t="s">
        <v>19553</v>
      </c>
    </row>
    <row r="4068" spans="1:11" x14ac:dyDescent="0.3">
      <c r="A4068" s="65" t="s">
        <v>4356</v>
      </c>
      <c r="B4068" s="70" t="s">
        <v>16281</v>
      </c>
      <c r="C4068" s="72" t="s">
        <v>19396</v>
      </c>
      <c r="D4068" s="76" t="s">
        <v>19545</v>
      </c>
      <c r="E4068" s="76" t="s">
        <v>19526</v>
      </c>
      <c r="F4068" s="76" t="s">
        <v>19534</v>
      </c>
      <c r="G4068" s="76" t="s">
        <v>19528</v>
      </c>
      <c r="H4068" s="76" t="s">
        <v>19536</v>
      </c>
      <c r="I4068" s="76" t="s">
        <v>19551</v>
      </c>
      <c r="J4068" s="76" t="s">
        <v>19552</v>
      </c>
      <c r="K4068" s="76" t="s">
        <v>19553</v>
      </c>
    </row>
    <row r="4069" spans="1:11" x14ac:dyDescent="0.3">
      <c r="A4069" s="65" t="s">
        <v>4357</v>
      </c>
      <c r="B4069" s="70" t="s">
        <v>16282</v>
      </c>
      <c r="C4069" s="72" t="s">
        <v>19396</v>
      </c>
      <c r="D4069" s="76" t="s">
        <v>19545</v>
      </c>
      <c r="E4069" s="76" t="s">
        <v>19533</v>
      </c>
      <c r="F4069" s="76" t="s">
        <v>19534</v>
      </c>
      <c r="G4069" s="76" t="s">
        <v>19528</v>
      </c>
      <c r="H4069" s="76" t="s">
        <v>19529</v>
      </c>
      <c r="I4069" s="76" t="s">
        <v>19551</v>
      </c>
      <c r="J4069" s="76" t="s">
        <v>19531</v>
      </c>
      <c r="K4069" s="76" t="s">
        <v>19532</v>
      </c>
    </row>
    <row r="4070" spans="1:11" x14ac:dyDescent="0.3">
      <c r="A4070" s="65" t="s">
        <v>4358</v>
      </c>
      <c r="B4070" s="70" t="s">
        <v>16283</v>
      </c>
      <c r="C4070" s="72" t="s">
        <v>19397</v>
      </c>
      <c r="D4070" s="76" t="s">
        <v>19545</v>
      </c>
      <c r="E4070" s="76" t="s">
        <v>19533</v>
      </c>
      <c r="F4070" s="76" t="s">
        <v>19538</v>
      </c>
      <c r="G4070" s="76" t="s">
        <v>19528</v>
      </c>
      <c r="H4070" s="76" t="s">
        <v>19529</v>
      </c>
      <c r="I4070" s="76" t="s">
        <v>19551</v>
      </c>
      <c r="J4070" s="76" t="s">
        <v>19552</v>
      </c>
      <c r="K4070" s="76" t="s">
        <v>19553</v>
      </c>
    </row>
    <row r="4071" spans="1:11" x14ac:dyDescent="0.3">
      <c r="A4071" s="65" t="s">
        <v>4359</v>
      </c>
      <c r="B4071" s="70" t="s">
        <v>16282</v>
      </c>
      <c r="C4071" s="72" t="s">
        <v>19396</v>
      </c>
      <c r="D4071" s="76" t="s">
        <v>19545</v>
      </c>
      <c r="E4071" s="76" t="s">
        <v>19533</v>
      </c>
      <c r="F4071" s="76" t="s">
        <v>19534</v>
      </c>
      <c r="G4071" s="76" t="s">
        <v>19528</v>
      </c>
      <c r="H4071" s="76" t="s">
        <v>19529</v>
      </c>
      <c r="I4071" s="76" t="s">
        <v>19551</v>
      </c>
      <c r="J4071" s="76" t="s">
        <v>19552</v>
      </c>
      <c r="K4071" s="76" t="s">
        <v>19553</v>
      </c>
    </row>
    <row r="4072" spans="1:11" x14ac:dyDescent="0.3">
      <c r="A4072" s="65" t="s">
        <v>4360</v>
      </c>
      <c r="B4072" s="70" t="s">
        <v>16284</v>
      </c>
      <c r="C4072" s="72" t="s">
        <v>19397</v>
      </c>
      <c r="D4072" s="76" t="s">
        <v>19545</v>
      </c>
      <c r="E4072" s="76" t="s">
        <v>19533</v>
      </c>
      <c r="F4072" s="76" t="s">
        <v>19534</v>
      </c>
      <c r="G4072" s="76" t="s">
        <v>19528</v>
      </c>
      <c r="H4072" s="76" t="s">
        <v>19529</v>
      </c>
      <c r="I4072" s="76" t="s">
        <v>19551</v>
      </c>
      <c r="J4072" s="76" t="s">
        <v>19552</v>
      </c>
      <c r="K4072" s="76" t="s">
        <v>19553</v>
      </c>
    </row>
    <row r="4073" spans="1:11" x14ac:dyDescent="0.3">
      <c r="A4073" s="65" t="s">
        <v>4361</v>
      </c>
      <c r="B4073" s="70" t="s">
        <v>16285</v>
      </c>
      <c r="C4073" s="72" t="s">
        <v>19397</v>
      </c>
      <c r="D4073" s="76" t="s">
        <v>19545</v>
      </c>
      <c r="E4073" s="76" t="s">
        <v>19533</v>
      </c>
      <c r="F4073" s="76" t="s">
        <v>19534</v>
      </c>
      <c r="G4073" s="76" t="s">
        <v>19528</v>
      </c>
      <c r="H4073" s="76" t="s">
        <v>19536</v>
      </c>
      <c r="I4073" s="76" t="s">
        <v>19551</v>
      </c>
      <c r="J4073" s="76" t="s">
        <v>19531</v>
      </c>
      <c r="K4073" s="76" t="s">
        <v>19532</v>
      </c>
    </row>
    <row r="4074" spans="1:11" x14ac:dyDescent="0.3">
      <c r="A4074" s="65" t="s">
        <v>4362</v>
      </c>
      <c r="B4074" s="70" t="s">
        <v>16286</v>
      </c>
      <c r="C4074" s="72" t="s">
        <v>19397</v>
      </c>
      <c r="D4074" s="76" t="s">
        <v>19545</v>
      </c>
      <c r="E4074" s="76" t="s">
        <v>19526</v>
      </c>
      <c r="F4074" s="76" t="s">
        <v>19538</v>
      </c>
      <c r="G4074" s="76" t="s">
        <v>19528</v>
      </c>
      <c r="H4074" s="76" t="s">
        <v>19529</v>
      </c>
      <c r="I4074" s="76" t="s">
        <v>19551</v>
      </c>
      <c r="J4074" s="76" t="s">
        <v>19552</v>
      </c>
      <c r="K4074" s="76" t="s">
        <v>19553</v>
      </c>
    </row>
    <row r="4075" spans="1:11" x14ac:dyDescent="0.3">
      <c r="A4075" s="65" t="s">
        <v>4363</v>
      </c>
      <c r="B4075" s="70" t="s">
        <v>16287</v>
      </c>
      <c r="C4075" s="72" t="s">
        <v>19397</v>
      </c>
      <c r="D4075" s="76" t="s">
        <v>19545</v>
      </c>
      <c r="E4075" s="76" t="s">
        <v>19526</v>
      </c>
      <c r="F4075" s="76" t="s">
        <v>19534</v>
      </c>
      <c r="G4075" s="76" t="s">
        <v>19528</v>
      </c>
      <c r="H4075" s="76" t="s">
        <v>19529</v>
      </c>
      <c r="I4075" s="76" t="s">
        <v>19551</v>
      </c>
      <c r="J4075" s="76" t="s">
        <v>19552</v>
      </c>
      <c r="K4075" s="76" t="s">
        <v>19553</v>
      </c>
    </row>
    <row r="4076" spans="1:11" x14ac:dyDescent="0.3">
      <c r="A4076" s="65" t="s">
        <v>4364</v>
      </c>
      <c r="B4076" s="70" t="s">
        <v>16288</v>
      </c>
      <c r="C4076" s="72" t="s">
        <v>19396</v>
      </c>
      <c r="D4076" s="76" t="s">
        <v>19545</v>
      </c>
      <c r="E4076" s="76" t="s">
        <v>19526</v>
      </c>
      <c r="F4076" s="76" t="s">
        <v>19534</v>
      </c>
      <c r="G4076" s="76" t="s">
        <v>19528</v>
      </c>
      <c r="H4076" s="76" t="s">
        <v>19529</v>
      </c>
      <c r="I4076" s="76" t="s">
        <v>19551</v>
      </c>
      <c r="J4076" s="76" t="s">
        <v>19552</v>
      </c>
      <c r="K4076" s="76" t="s">
        <v>19553</v>
      </c>
    </row>
    <row r="4077" spans="1:11" x14ac:dyDescent="0.3">
      <c r="A4077" s="65" t="s">
        <v>4365</v>
      </c>
      <c r="B4077" s="70" t="s">
        <v>16289</v>
      </c>
      <c r="C4077" s="72" t="s">
        <v>19397</v>
      </c>
      <c r="D4077" s="76" t="s">
        <v>19545</v>
      </c>
      <c r="E4077" s="76" t="s">
        <v>19526</v>
      </c>
      <c r="F4077" s="76" t="s">
        <v>19534</v>
      </c>
      <c r="G4077" s="76" t="s">
        <v>19528</v>
      </c>
      <c r="H4077" s="76" t="s">
        <v>19536</v>
      </c>
      <c r="I4077" s="76" t="s">
        <v>19551</v>
      </c>
      <c r="J4077" s="76" t="s">
        <v>19531</v>
      </c>
      <c r="K4077" s="76" t="s">
        <v>19532</v>
      </c>
    </row>
    <row r="4078" spans="1:11" x14ac:dyDescent="0.3">
      <c r="A4078" s="65" t="s">
        <v>4366</v>
      </c>
      <c r="B4078" s="70" t="s">
        <v>16290</v>
      </c>
      <c r="C4078" s="72" t="s">
        <v>19396</v>
      </c>
      <c r="D4078" s="76" t="s">
        <v>19545</v>
      </c>
      <c r="E4078" s="76" t="s">
        <v>19533</v>
      </c>
      <c r="F4078" s="76" t="s">
        <v>19534</v>
      </c>
      <c r="G4078" s="76" t="s">
        <v>19528</v>
      </c>
      <c r="H4078" s="76" t="s">
        <v>19529</v>
      </c>
      <c r="I4078" s="76" t="s">
        <v>19551</v>
      </c>
      <c r="J4078" s="76" t="s">
        <v>19552</v>
      </c>
      <c r="K4078" s="76" t="s">
        <v>19553</v>
      </c>
    </row>
    <row r="4079" spans="1:11" x14ac:dyDescent="0.3">
      <c r="A4079" s="65" t="s">
        <v>4367</v>
      </c>
      <c r="B4079" s="70" t="s">
        <v>16291</v>
      </c>
      <c r="C4079" s="72" t="s">
        <v>19396</v>
      </c>
      <c r="D4079" s="76" t="s">
        <v>19545</v>
      </c>
      <c r="E4079" s="76" t="s">
        <v>19526</v>
      </c>
      <c r="F4079" s="76" t="s">
        <v>19534</v>
      </c>
      <c r="G4079" s="76" t="s">
        <v>19528</v>
      </c>
      <c r="H4079" s="76" t="s">
        <v>19529</v>
      </c>
      <c r="I4079" s="76" t="s">
        <v>19551</v>
      </c>
      <c r="J4079" s="76" t="s">
        <v>19552</v>
      </c>
      <c r="K4079" s="76" t="s">
        <v>19553</v>
      </c>
    </row>
    <row r="4080" spans="1:11" x14ac:dyDescent="0.3">
      <c r="A4080" s="65" t="s">
        <v>4368</v>
      </c>
      <c r="B4080" s="70" t="s">
        <v>16292</v>
      </c>
      <c r="C4080" s="72" t="s">
        <v>19397</v>
      </c>
      <c r="D4080" s="76" t="s">
        <v>19545</v>
      </c>
      <c r="E4080" s="76" t="s">
        <v>19526</v>
      </c>
      <c r="F4080" s="76" t="s">
        <v>19534</v>
      </c>
      <c r="G4080" s="76" t="s">
        <v>19528</v>
      </c>
      <c r="H4080" s="76" t="s">
        <v>19529</v>
      </c>
      <c r="I4080" s="76" t="s">
        <v>19551</v>
      </c>
      <c r="J4080" s="76" t="s">
        <v>19531</v>
      </c>
      <c r="K4080" s="76" t="s">
        <v>19532</v>
      </c>
    </row>
    <row r="4081" spans="1:11" x14ac:dyDescent="0.3">
      <c r="A4081" s="65" t="s">
        <v>4369</v>
      </c>
      <c r="B4081" s="70" t="s">
        <v>16293</v>
      </c>
      <c r="C4081" s="72" t="s">
        <v>19396</v>
      </c>
      <c r="D4081" s="76" t="s">
        <v>19545</v>
      </c>
      <c r="E4081" s="76" t="s">
        <v>19533</v>
      </c>
      <c r="F4081" s="76" t="s">
        <v>19534</v>
      </c>
      <c r="G4081" s="76" t="s">
        <v>19528</v>
      </c>
      <c r="H4081" s="76" t="s">
        <v>19529</v>
      </c>
      <c r="I4081" s="76" t="s">
        <v>19551</v>
      </c>
      <c r="J4081" s="76" t="s">
        <v>19531</v>
      </c>
      <c r="K4081" s="76" t="s">
        <v>19532</v>
      </c>
    </row>
    <row r="4082" spans="1:11" x14ac:dyDescent="0.3">
      <c r="A4082" s="65" t="s">
        <v>4370</v>
      </c>
      <c r="B4082" s="70" t="s">
        <v>16292</v>
      </c>
      <c r="C4082" s="72" t="s">
        <v>19396</v>
      </c>
      <c r="D4082" s="76" t="s">
        <v>19545</v>
      </c>
      <c r="E4082" s="76" t="s">
        <v>19526</v>
      </c>
      <c r="F4082" s="76" t="s">
        <v>19534</v>
      </c>
      <c r="G4082" s="76" t="s">
        <v>19528</v>
      </c>
      <c r="H4082" s="76" t="s">
        <v>19529</v>
      </c>
      <c r="I4082" s="76" t="s">
        <v>19551</v>
      </c>
      <c r="J4082" s="76" t="s">
        <v>19531</v>
      </c>
      <c r="K4082" s="76" t="s">
        <v>19532</v>
      </c>
    </row>
    <row r="4083" spans="1:11" x14ac:dyDescent="0.3">
      <c r="A4083" s="65" t="s">
        <v>4371</v>
      </c>
      <c r="B4083" s="70" t="s">
        <v>16294</v>
      </c>
      <c r="C4083" s="72" t="s">
        <v>19396</v>
      </c>
      <c r="D4083" s="76" t="s">
        <v>19525</v>
      </c>
      <c r="E4083" s="76" t="s">
        <v>19526</v>
      </c>
      <c r="F4083" s="76" t="s">
        <v>19534</v>
      </c>
      <c r="G4083" s="76" t="s">
        <v>19528</v>
      </c>
      <c r="H4083" s="76" t="s">
        <v>19529</v>
      </c>
      <c r="I4083" s="76" t="s">
        <v>19551</v>
      </c>
      <c r="J4083" s="76" t="s">
        <v>19531</v>
      </c>
      <c r="K4083" s="76" t="s">
        <v>19532</v>
      </c>
    </row>
    <row r="4084" spans="1:11" x14ac:dyDescent="0.3">
      <c r="A4084" s="65" t="s">
        <v>4372</v>
      </c>
      <c r="B4084" s="70" t="s">
        <v>16294</v>
      </c>
      <c r="C4084" s="72" t="s">
        <v>19397</v>
      </c>
      <c r="D4084" s="76" t="s">
        <v>19525</v>
      </c>
      <c r="E4084" s="76" t="s">
        <v>19526</v>
      </c>
      <c r="F4084" s="76" t="s">
        <v>19534</v>
      </c>
      <c r="G4084" s="76" t="s">
        <v>19528</v>
      </c>
      <c r="H4084" s="76" t="s">
        <v>19529</v>
      </c>
      <c r="I4084" s="76" t="s">
        <v>19551</v>
      </c>
      <c r="J4084" s="76" t="s">
        <v>19531</v>
      </c>
      <c r="K4084" s="76" t="s">
        <v>19532</v>
      </c>
    </row>
    <row r="4085" spans="1:11" x14ac:dyDescent="0.3">
      <c r="A4085" s="65" t="s">
        <v>4373</v>
      </c>
      <c r="B4085" s="70" t="s">
        <v>16294</v>
      </c>
      <c r="C4085" s="72" t="s">
        <v>19396</v>
      </c>
      <c r="D4085" s="76" t="s">
        <v>19525</v>
      </c>
      <c r="E4085" s="76" t="s">
        <v>19526</v>
      </c>
      <c r="F4085" s="76" t="s">
        <v>19534</v>
      </c>
      <c r="G4085" s="76" t="s">
        <v>19528</v>
      </c>
      <c r="H4085" s="76" t="s">
        <v>19529</v>
      </c>
      <c r="I4085" s="76" t="s">
        <v>19551</v>
      </c>
      <c r="J4085" s="76" t="s">
        <v>19552</v>
      </c>
      <c r="K4085" s="76" t="s">
        <v>19553</v>
      </c>
    </row>
    <row r="4086" spans="1:11" x14ac:dyDescent="0.3">
      <c r="A4086" s="65" t="s">
        <v>4374</v>
      </c>
      <c r="B4086" s="70" t="s">
        <v>16295</v>
      </c>
      <c r="C4086" s="72" t="s">
        <v>19396</v>
      </c>
      <c r="D4086" s="76" t="s">
        <v>19545</v>
      </c>
      <c r="E4086" s="76" t="s">
        <v>19533</v>
      </c>
      <c r="F4086" s="76" t="s">
        <v>19534</v>
      </c>
      <c r="G4086" s="76" t="s">
        <v>19528</v>
      </c>
      <c r="H4086" s="76" t="s">
        <v>19529</v>
      </c>
      <c r="I4086" s="76" t="s">
        <v>19551</v>
      </c>
      <c r="J4086" s="76" t="s">
        <v>19531</v>
      </c>
      <c r="K4086" s="76" t="s">
        <v>19532</v>
      </c>
    </row>
    <row r="4087" spans="1:11" x14ac:dyDescent="0.3">
      <c r="A4087" s="65" t="s">
        <v>4375</v>
      </c>
      <c r="B4087" s="70" t="s">
        <v>16295</v>
      </c>
      <c r="C4087" s="72" t="s">
        <v>19397</v>
      </c>
      <c r="D4087" s="76" t="s">
        <v>19545</v>
      </c>
      <c r="E4087" s="76" t="s">
        <v>19533</v>
      </c>
      <c r="F4087" s="76" t="s">
        <v>19534</v>
      </c>
      <c r="G4087" s="76" t="s">
        <v>19528</v>
      </c>
      <c r="H4087" s="76" t="s">
        <v>19529</v>
      </c>
      <c r="I4087" s="76" t="s">
        <v>19551</v>
      </c>
      <c r="J4087" s="76" t="s">
        <v>19531</v>
      </c>
      <c r="K4087" s="76" t="s">
        <v>19532</v>
      </c>
    </row>
    <row r="4088" spans="1:11" x14ac:dyDescent="0.3">
      <c r="A4088" s="65" t="s">
        <v>4376</v>
      </c>
      <c r="B4088" s="70" t="s">
        <v>16295</v>
      </c>
      <c r="C4088" s="72" t="s">
        <v>19396</v>
      </c>
      <c r="D4088" s="76" t="s">
        <v>19545</v>
      </c>
      <c r="E4088" s="76" t="s">
        <v>19533</v>
      </c>
      <c r="F4088" s="76" t="s">
        <v>19534</v>
      </c>
      <c r="G4088" s="76" t="s">
        <v>19528</v>
      </c>
      <c r="H4088" s="76" t="s">
        <v>19529</v>
      </c>
      <c r="I4088" s="76" t="s">
        <v>19551</v>
      </c>
      <c r="J4088" s="76" t="s">
        <v>19552</v>
      </c>
      <c r="K4088" s="76" t="s">
        <v>19553</v>
      </c>
    </row>
    <row r="4089" spans="1:11" x14ac:dyDescent="0.3">
      <c r="A4089" s="65" t="s">
        <v>4377</v>
      </c>
      <c r="B4089" s="70" t="s">
        <v>16295</v>
      </c>
      <c r="C4089" s="72" t="s">
        <v>19397</v>
      </c>
      <c r="D4089" s="76" t="s">
        <v>19545</v>
      </c>
      <c r="E4089" s="76" t="s">
        <v>19533</v>
      </c>
      <c r="F4089" s="76" t="s">
        <v>19534</v>
      </c>
      <c r="G4089" s="76" t="s">
        <v>19528</v>
      </c>
      <c r="H4089" s="76" t="s">
        <v>19529</v>
      </c>
      <c r="I4089" s="76" t="s">
        <v>19551</v>
      </c>
      <c r="J4089" s="76" t="s">
        <v>19552</v>
      </c>
      <c r="K4089" s="76" t="s">
        <v>19553</v>
      </c>
    </row>
    <row r="4090" spans="1:11" x14ac:dyDescent="0.3">
      <c r="A4090" s="65" t="s">
        <v>4378</v>
      </c>
      <c r="B4090" s="70" t="s">
        <v>16296</v>
      </c>
      <c r="C4090" s="72" t="s">
        <v>19396</v>
      </c>
      <c r="D4090" s="76" t="s">
        <v>19545</v>
      </c>
      <c r="E4090" s="76" t="s">
        <v>19533</v>
      </c>
      <c r="F4090" s="76" t="s">
        <v>19534</v>
      </c>
      <c r="G4090" s="76" t="s">
        <v>19528</v>
      </c>
      <c r="H4090" s="76" t="s">
        <v>19536</v>
      </c>
      <c r="I4090" s="76" t="s">
        <v>19551</v>
      </c>
      <c r="J4090" s="76" t="s">
        <v>19531</v>
      </c>
      <c r="K4090" s="76" t="s">
        <v>19532</v>
      </c>
    </row>
    <row r="4091" spans="1:11" x14ac:dyDescent="0.3">
      <c r="A4091" s="65" t="s">
        <v>4379</v>
      </c>
      <c r="B4091" s="70" t="s">
        <v>16297</v>
      </c>
      <c r="C4091" s="72" t="s">
        <v>19396</v>
      </c>
      <c r="D4091" s="76" t="s">
        <v>19545</v>
      </c>
      <c r="E4091" s="76" t="s">
        <v>19526</v>
      </c>
      <c r="F4091" s="76" t="s">
        <v>19534</v>
      </c>
      <c r="G4091" s="76" t="s">
        <v>19528</v>
      </c>
      <c r="H4091" s="76" t="s">
        <v>19536</v>
      </c>
      <c r="I4091" s="76" t="s">
        <v>19551</v>
      </c>
      <c r="J4091" s="76" t="s">
        <v>19531</v>
      </c>
      <c r="K4091" s="76" t="s">
        <v>19532</v>
      </c>
    </row>
    <row r="4092" spans="1:11" x14ac:dyDescent="0.3">
      <c r="A4092" s="65" t="s">
        <v>4380</v>
      </c>
      <c r="B4092" s="70" t="s">
        <v>16297</v>
      </c>
      <c r="C4092" s="72" t="s">
        <v>19396</v>
      </c>
      <c r="D4092" s="76" t="s">
        <v>19545</v>
      </c>
      <c r="E4092" s="76" t="s">
        <v>19526</v>
      </c>
      <c r="F4092" s="76" t="s">
        <v>19534</v>
      </c>
      <c r="G4092" s="76" t="s">
        <v>19528</v>
      </c>
      <c r="H4092" s="76" t="s">
        <v>19536</v>
      </c>
      <c r="I4092" s="76" t="s">
        <v>19551</v>
      </c>
      <c r="J4092" s="76" t="s">
        <v>19552</v>
      </c>
      <c r="K4092" s="76" t="s">
        <v>19553</v>
      </c>
    </row>
    <row r="4093" spans="1:11" x14ac:dyDescent="0.3">
      <c r="A4093" s="65" t="s">
        <v>4381</v>
      </c>
      <c r="B4093" s="70" t="s">
        <v>16298</v>
      </c>
      <c r="C4093" s="72" t="s">
        <v>19396</v>
      </c>
      <c r="D4093" s="76" t="s">
        <v>19545</v>
      </c>
      <c r="E4093" s="76" t="s">
        <v>19533</v>
      </c>
      <c r="F4093" s="76" t="s">
        <v>19534</v>
      </c>
      <c r="G4093" s="76" t="s">
        <v>19528</v>
      </c>
      <c r="H4093" s="76" t="s">
        <v>19529</v>
      </c>
      <c r="I4093" s="76" t="s">
        <v>19551</v>
      </c>
      <c r="J4093" s="76" t="s">
        <v>19531</v>
      </c>
      <c r="K4093" s="76" t="s">
        <v>19532</v>
      </c>
    </row>
    <row r="4094" spans="1:11" x14ac:dyDescent="0.3">
      <c r="A4094" s="65" t="s">
        <v>4382</v>
      </c>
      <c r="B4094" s="70" t="s">
        <v>16298</v>
      </c>
      <c r="C4094" s="72" t="s">
        <v>19397</v>
      </c>
      <c r="D4094" s="76" t="s">
        <v>19545</v>
      </c>
      <c r="E4094" s="76" t="s">
        <v>19533</v>
      </c>
      <c r="F4094" s="76" t="s">
        <v>19534</v>
      </c>
      <c r="G4094" s="76" t="s">
        <v>19528</v>
      </c>
      <c r="H4094" s="76" t="s">
        <v>19529</v>
      </c>
      <c r="I4094" s="76" t="s">
        <v>19551</v>
      </c>
      <c r="J4094" s="76" t="s">
        <v>19531</v>
      </c>
      <c r="K4094" s="76" t="s">
        <v>19532</v>
      </c>
    </row>
    <row r="4095" spans="1:11" x14ac:dyDescent="0.3">
      <c r="A4095" s="65" t="s">
        <v>4383</v>
      </c>
      <c r="B4095" s="70" t="s">
        <v>16298</v>
      </c>
      <c r="C4095" s="72" t="s">
        <v>19396</v>
      </c>
      <c r="D4095" s="76" t="s">
        <v>19545</v>
      </c>
      <c r="E4095" s="76" t="s">
        <v>19533</v>
      </c>
      <c r="F4095" s="76" t="s">
        <v>19534</v>
      </c>
      <c r="G4095" s="76" t="s">
        <v>19528</v>
      </c>
      <c r="H4095" s="76" t="s">
        <v>19529</v>
      </c>
      <c r="I4095" s="76" t="s">
        <v>19551</v>
      </c>
      <c r="J4095" s="76" t="s">
        <v>19552</v>
      </c>
      <c r="K4095" s="76" t="s">
        <v>19553</v>
      </c>
    </row>
    <row r="4096" spans="1:11" x14ac:dyDescent="0.3">
      <c r="A4096" s="65" t="s">
        <v>4384</v>
      </c>
      <c r="B4096" s="70" t="s">
        <v>16298</v>
      </c>
      <c r="C4096" s="72" t="s">
        <v>19397</v>
      </c>
      <c r="D4096" s="76" t="s">
        <v>19545</v>
      </c>
      <c r="E4096" s="76" t="s">
        <v>19533</v>
      </c>
      <c r="F4096" s="76" t="s">
        <v>19534</v>
      </c>
      <c r="G4096" s="76" t="s">
        <v>19528</v>
      </c>
      <c r="H4096" s="76" t="s">
        <v>19529</v>
      </c>
      <c r="I4096" s="76" t="s">
        <v>19551</v>
      </c>
      <c r="J4096" s="76" t="s">
        <v>19552</v>
      </c>
      <c r="K4096" s="76" t="s">
        <v>19553</v>
      </c>
    </row>
    <row r="4097" spans="1:11" x14ac:dyDescent="0.3">
      <c r="A4097" s="65" t="s">
        <v>4385</v>
      </c>
      <c r="B4097" s="70" t="s">
        <v>16299</v>
      </c>
      <c r="C4097" s="72" t="s">
        <v>19396</v>
      </c>
      <c r="D4097" s="76" t="s">
        <v>19545</v>
      </c>
      <c r="E4097" s="76" t="s">
        <v>19533</v>
      </c>
      <c r="F4097" s="76" t="s">
        <v>19534</v>
      </c>
      <c r="G4097" s="76" t="s">
        <v>19528</v>
      </c>
      <c r="H4097" s="76" t="s">
        <v>19536</v>
      </c>
      <c r="I4097" s="76" t="s">
        <v>19551</v>
      </c>
      <c r="J4097" s="76" t="s">
        <v>19531</v>
      </c>
      <c r="K4097" s="76" t="s">
        <v>19532</v>
      </c>
    </row>
    <row r="4098" spans="1:11" x14ac:dyDescent="0.3">
      <c r="A4098" s="65" t="s">
        <v>4386</v>
      </c>
      <c r="B4098" s="70" t="s">
        <v>16299</v>
      </c>
      <c r="C4098" s="72" t="s">
        <v>19396</v>
      </c>
      <c r="D4098" s="76" t="s">
        <v>19545</v>
      </c>
      <c r="E4098" s="76" t="s">
        <v>19533</v>
      </c>
      <c r="F4098" s="76" t="s">
        <v>19534</v>
      </c>
      <c r="G4098" s="76" t="s">
        <v>19528</v>
      </c>
      <c r="H4098" s="76" t="s">
        <v>19536</v>
      </c>
      <c r="I4098" s="76" t="s">
        <v>19551</v>
      </c>
      <c r="J4098" s="76" t="s">
        <v>19552</v>
      </c>
      <c r="K4098" s="76" t="s">
        <v>19553</v>
      </c>
    </row>
    <row r="4099" spans="1:11" x14ac:dyDescent="0.3">
      <c r="A4099" s="65" t="s">
        <v>4387</v>
      </c>
      <c r="B4099" s="70" t="s">
        <v>16300</v>
      </c>
      <c r="C4099" s="72" t="s">
        <v>19396</v>
      </c>
      <c r="D4099" s="76" t="s">
        <v>19545</v>
      </c>
      <c r="E4099" s="76" t="s">
        <v>19526</v>
      </c>
      <c r="F4099" s="76" t="s">
        <v>19534</v>
      </c>
      <c r="G4099" s="76" t="s">
        <v>19528</v>
      </c>
      <c r="H4099" s="76" t="s">
        <v>19529</v>
      </c>
      <c r="I4099" s="76" t="s">
        <v>19551</v>
      </c>
      <c r="J4099" s="76" t="s">
        <v>19531</v>
      </c>
      <c r="K4099" s="76" t="s">
        <v>19532</v>
      </c>
    </row>
    <row r="4100" spans="1:11" x14ac:dyDescent="0.3">
      <c r="A4100" s="65" t="s">
        <v>4388</v>
      </c>
      <c r="B4100" s="70" t="s">
        <v>16300</v>
      </c>
      <c r="C4100" s="72" t="s">
        <v>19397</v>
      </c>
      <c r="D4100" s="76" t="s">
        <v>19545</v>
      </c>
      <c r="E4100" s="76" t="s">
        <v>19526</v>
      </c>
      <c r="F4100" s="76" t="s">
        <v>19534</v>
      </c>
      <c r="G4100" s="76" t="s">
        <v>19528</v>
      </c>
      <c r="H4100" s="76" t="s">
        <v>19529</v>
      </c>
      <c r="I4100" s="76" t="s">
        <v>19551</v>
      </c>
      <c r="J4100" s="76" t="s">
        <v>19531</v>
      </c>
      <c r="K4100" s="76" t="s">
        <v>19532</v>
      </c>
    </row>
    <row r="4101" spans="1:11" x14ac:dyDescent="0.3">
      <c r="A4101" s="65" t="s">
        <v>4389</v>
      </c>
      <c r="B4101" s="70" t="s">
        <v>16300</v>
      </c>
      <c r="C4101" s="72" t="s">
        <v>19396</v>
      </c>
      <c r="D4101" s="76" t="s">
        <v>19545</v>
      </c>
      <c r="E4101" s="76" t="s">
        <v>19526</v>
      </c>
      <c r="F4101" s="76" t="s">
        <v>19534</v>
      </c>
      <c r="G4101" s="76" t="s">
        <v>19528</v>
      </c>
      <c r="H4101" s="76" t="s">
        <v>19529</v>
      </c>
      <c r="I4101" s="76" t="s">
        <v>19551</v>
      </c>
      <c r="J4101" s="76" t="s">
        <v>19552</v>
      </c>
      <c r="K4101" s="76" t="s">
        <v>19553</v>
      </c>
    </row>
    <row r="4102" spans="1:11" x14ac:dyDescent="0.3">
      <c r="A4102" s="65" t="s">
        <v>4390</v>
      </c>
      <c r="B4102" s="70" t="s">
        <v>16300</v>
      </c>
      <c r="C4102" s="72" t="s">
        <v>19397</v>
      </c>
      <c r="D4102" s="76" t="s">
        <v>19545</v>
      </c>
      <c r="E4102" s="76" t="s">
        <v>19526</v>
      </c>
      <c r="F4102" s="76" t="s">
        <v>19534</v>
      </c>
      <c r="G4102" s="76" t="s">
        <v>19528</v>
      </c>
      <c r="H4102" s="76" t="s">
        <v>19529</v>
      </c>
      <c r="I4102" s="76" t="s">
        <v>19551</v>
      </c>
      <c r="J4102" s="76" t="s">
        <v>19552</v>
      </c>
      <c r="K4102" s="76" t="s">
        <v>19553</v>
      </c>
    </row>
    <row r="4103" spans="1:11" x14ac:dyDescent="0.3">
      <c r="A4103" s="65" t="s">
        <v>4391</v>
      </c>
      <c r="B4103" s="70" t="s">
        <v>16301</v>
      </c>
      <c r="C4103" s="72" t="s">
        <v>19396</v>
      </c>
      <c r="D4103" s="76" t="s">
        <v>19545</v>
      </c>
      <c r="E4103" s="76" t="s">
        <v>19526</v>
      </c>
      <c r="F4103" s="76" t="s">
        <v>19534</v>
      </c>
      <c r="G4103" s="76" t="s">
        <v>19528</v>
      </c>
      <c r="H4103" s="76" t="s">
        <v>19536</v>
      </c>
      <c r="I4103" s="76" t="s">
        <v>19551</v>
      </c>
      <c r="J4103" s="76" t="s">
        <v>19531</v>
      </c>
      <c r="K4103" s="76" t="s">
        <v>19532</v>
      </c>
    </row>
    <row r="4104" spans="1:11" x14ac:dyDescent="0.3">
      <c r="A4104" s="65" t="s">
        <v>4392</v>
      </c>
      <c r="B4104" s="70" t="s">
        <v>16301</v>
      </c>
      <c r="C4104" s="72" t="s">
        <v>19396</v>
      </c>
      <c r="D4104" s="76" t="s">
        <v>19545</v>
      </c>
      <c r="E4104" s="76" t="s">
        <v>19526</v>
      </c>
      <c r="F4104" s="76" t="s">
        <v>19534</v>
      </c>
      <c r="G4104" s="76" t="s">
        <v>19528</v>
      </c>
      <c r="H4104" s="76" t="s">
        <v>19536</v>
      </c>
      <c r="I4104" s="76" t="s">
        <v>19551</v>
      </c>
      <c r="J4104" s="76" t="s">
        <v>19552</v>
      </c>
      <c r="K4104" s="76" t="s">
        <v>19553</v>
      </c>
    </row>
    <row r="4105" spans="1:11" x14ac:dyDescent="0.3">
      <c r="A4105" s="65" t="s">
        <v>4393</v>
      </c>
      <c r="B4105" s="70" t="s">
        <v>16302</v>
      </c>
      <c r="C4105" s="72" t="s">
        <v>19396</v>
      </c>
      <c r="D4105" s="76" t="s">
        <v>19545</v>
      </c>
      <c r="E4105" s="76" t="s">
        <v>19533</v>
      </c>
      <c r="F4105" s="76" t="s">
        <v>19534</v>
      </c>
      <c r="G4105" s="76" t="s">
        <v>19528</v>
      </c>
      <c r="H4105" s="76" t="s">
        <v>19529</v>
      </c>
      <c r="I4105" s="76" t="s">
        <v>19551</v>
      </c>
      <c r="J4105" s="76" t="s">
        <v>19531</v>
      </c>
      <c r="K4105" s="76" t="s">
        <v>19532</v>
      </c>
    </row>
    <row r="4106" spans="1:11" x14ac:dyDescent="0.3">
      <c r="A4106" s="65" t="s">
        <v>4394</v>
      </c>
      <c r="B4106" s="70" t="s">
        <v>16302</v>
      </c>
      <c r="C4106" s="72" t="s">
        <v>19397</v>
      </c>
      <c r="D4106" s="76" t="s">
        <v>19545</v>
      </c>
      <c r="E4106" s="76" t="s">
        <v>19533</v>
      </c>
      <c r="F4106" s="76" t="s">
        <v>19534</v>
      </c>
      <c r="G4106" s="76" t="s">
        <v>19528</v>
      </c>
      <c r="H4106" s="76" t="s">
        <v>19529</v>
      </c>
      <c r="I4106" s="76" t="s">
        <v>19551</v>
      </c>
      <c r="J4106" s="76" t="s">
        <v>19531</v>
      </c>
      <c r="K4106" s="76" t="s">
        <v>19532</v>
      </c>
    </row>
    <row r="4107" spans="1:11" x14ac:dyDescent="0.3">
      <c r="A4107" s="65" t="s">
        <v>4395</v>
      </c>
      <c r="B4107" s="70" t="s">
        <v>16302</v>
      </c>
      <c r="C4107" s="72" t="s">
        <v>19396</v>
      </c>
      <c r="D4107" s="76" t="s">
        <v>19545</v>
      </c>
      <c r="E4107" s="76" t="s">
        <v>19533</v>
      </c>
      <c r="F4107" s="76" t="s">
        <v>19534</v>
      </c>
      <c r="G4107" s="76" t="s">
        <v>19528</v>
      </c>
      <c r="H4107" s="76" t="s">
        <v>19529</v>
      </c>
      <c r="I4107" s="76" t="s">
        <v>19551</v>
      </c>
      <c r="J4107" s="76" t="s">
        <v>19552</v>
      </c>
      <c r="K4107" s="76" t="s">
        <v>19553</v>
      </c>
    </row>
    <row r="4108" spans="1:11" x14ac:dyDescent="0.3">
      <c r="A4108" s="65" t="s">
        <v>4396</v>
      </c>
      <c r="B4108" s="70" t="s">
        <v>16303</v>
      </c>
      <c r="C4108" s="72" t="s">
        <v>19396</v>
      </c>
      <c r="D4108" s="76" t="s">
        <v>19545</v>
      </c>
      <c r="E4108" s="76" t="s">
        <v>19526</v>
      </c>
      <c r="F4108" s="76" t="s">
        <v>19534</v>
      </c>
      <c r="G4108" s="76" t="s">
        <v>19528</v>
      </c>
      <c r="H4108" s="76" t="s">
        <v>19529</v>
      </c>
      <c r="I4108" s="76" t="s">
        <v>19551</v>
      </c>
      <c r="J4108" s="76" t="s">
        <v>19531</v>
      </c>
      <c r="K4108" s="76" t="s">
        <v>19532</v>
      </c>
    </row>
    <row r="4109" spans="1:11" x14ac:dyDescent="0.3">
      <c r="A4109" s="65" t="s">
        <v>4397</v>
      </c>
      <c r="B4109" s="70" t="s">
        <v>16303</v>
      </c>
      <c r="C4109" s="72" t="s">
        <v>19397</v>
      </c>
      <c r="D4109" s="76" t="s">
        <v>19545</v>
      </c>
      <c r="E4109" s="76" t="s">
        <v>19526</v>
      </c>
      <c r="F4109" s="76" t="s">
        <v>19534</v>
      </c>
      <c r="G4109" s="76" t="s">
        <v>19528</v>
      </c>
      <c r="H4109" s="76" t="s">
        <v>19529</v>
      </c>
      <c r="I4109" s="76" t="s">
        <v>19551</v>
      </c>
      <c r="J4109" s="76" t="s">
        <v>19531</v>
      </c>
      <c r="K4109" s="76" t="s">
        <v>19532</v>
      </c>
    </row>
    <row r="4110" spans="1:11" x14ac:dyDescent="0.3">
      <c r="A4110" s="65" t="s">
        <v>4398</v>
      </c>
      <c r="B4110" s="70" t="s">
        <v>16303</v>
      </c>
      <c r="C4110" s="72" t="s">
        <v>19396</v>
      </c>
      <c r="D4110" s="76" t="s">
        <v>19545</v>
      </c>
      <c r="E4110" s="76" t="s">
        <v>19526</v>
      </c>
      <c r="F4110" s="76" t="s">
        <v>19534</v>
      </c>
      <c r="G4110" s="76" t="s">
        <v>19528</v>
      </c>
      <c r="H4110" s="76" t="s">
        <v>19529</v>
      </c>
      <c r="I4110" s="76" t="s">
        <v>19551</v>
      </c>
      <c r="J4110" s="76" t="s">
        <v>19552</v>
      </c>
      <c r="K4110" s="76" t="s">
        <v>19553</v>
      </c>
    </row>
    <row r="4111" spans="1:11" x14ac:dyDescent="0.3">
      <c r="A4111" s="65" t="s">
        <v>4399</v>
      </c>
      <c r="B4111" s="70" t="s">
        <v>16303</v>
      </c>
      <c r="C4111" s="72" t="s">
        <v>19397</v>
      </c>
      <c r="D4111" s="76" t="s">
        <v>19545</v>
      </c>
      <c r="E4111" s="76" t="s">
        <v>19526</v>
      </c>
      <c r="F4111" s="76" t="s">
        <v>19534</v>
      </c>
      <c r="G4111" s="76" t="s">
        <v>19528</v>
      </c>
      <c r="H4111" s="76" t="s">
        <v>19529</v>
      </c>
      <c r="I4111" s="76" t="s">
        <v>19551</v>
      </c>
      <c r="J4111" s="76" t="s">
        <v>19552</v>
      </c>
      <c r="K4111" s="76" t="s">
        <v>19553</v>
      </c>
    </row>
    <row r="4112" spans="1:11" x14ac:dyDescent="0.3">
      <c r="A4112" s="65" t="s">
        <v>4400</v>
      </c>
      <c r="B4112" s="70" t="s">
        <v>16304</v>
      </c>
      <c r="C4112" s="72" t="s">
        <v>19396</v>
      </c>
      <c r="D4112" s="76" t="s">
        <v>19545</v>
      </c>
      <c r="E4112" s="76" t="s">
        <v>19533</v>
      </c>
      <c r="F4112" s="76" t="s">
        <v>19534</v>
      </c>
      <c r="G4112" s="76" t="s">
        <v>19528</v>
      </c>
      <c r="H4112" s="76" t="s">
        <v>19529</v>
      </c>
      <c r="I4112" s="76" t="s">
        <v>19551</v>
      </c>
      <c r="J4112" s="76" t="s">
        <v>19531</v>
      </c>
      <c r="K4112" s="76" t="s">
        <v>19532</v>
      </c>
    </row>
    <row r="4113" spans="1:11" x14ac:dyDescent="0.3">
      <c r="A4113" s="65" t="s">
        <v>4401</v>
      </c>
      <c r="B4113" s="70" t="s">
        <v>16304</v>
      </c>
      <c r="C4113" s="72" t="s">
        <v>19397</v>
      </c>
      <c r="D4113" s="76" t="s">
        <v>19545</v>
      </c>
      <c r="E4113" s="76" t="s">
        <v>19533</v>
      </c>
      <c r="F4113" s="76" t="s">
        <v>19534</v>
      </c>
      <c r="G4113" s="76" t="s">
        <v>19528</v>
      </c>
      <c r="H4113" s="76" t="s">
        <v>19529</v>
      </c>
      <c r="I4113" s="76" t="s">
        <v>19551</v>
      </c>
      <c r="J4113" s="76" t="s">
        <v>19531</v>
      </c>
      <c r="K4113" s="76" t="s">
        <v>19532</v>
      </c>
    </row>
    <row r="4114" spans="1:11" x14ac:dyDescent="0.3">
      <c r="A4114" s="65" t="s">
        <v>4402</v>
      </c>
      <c r="B4114" s="70" t="s">
        <v>16304</v>
      </c>
      <c r="C4114" s="72" t="s">
        <v>19396</v>
      </c>
      <c r="D4114" s="76" t="s">
        <v>19545</v>
      </c>
      <c r="E4114" s="76" t="s">
        <v>19533</v>
      </c>
      <c r="F4114" s="76" t="s">
        <v>19534</v>
      </c>
      <c r="G4114" s="76" t="s">
        <v>19528</v>
      </c>
      <c r="H4114" s="76" t="s">
        <v>19529</v>
      </c>
      <c r="I4114" s="76" t="s">
        <v>19551</v>
      </c>
      <c r="J4114" s="76" t="s">
        <v>19552</v>
      </c>
      <c r="K4114" s="76" t="s">
        <v>19553</v>
      </c>
    </row>
    <row r="4115" spans="1:11" x14ac:dyDescent="0.3">
      <c r="A4115" s="65" t="s">
        <v>4403</v>
      </c>
      <c r="B4115" s="70" t="s">
        <v>16304</v>
      </c>
      <c r="C4115" s="72" t="s">
        <v>19397</v>
      </c>
      <c r="D4115" s="76" t="s">
        <v>19545</v>
      </c>
      <c r="E4115" s="76" t="s">
        <v>19533</v>
      </c>
      <c r="F4115" s="76" t="s">
        <v>19534</v>
      </c>
      <c r="G4115" s="76" t="s">
        <v>19528</v>
      </c>
      <c r="H4115" s="76" t="s">
        <v>19529</v>
      </c>
      <c r="I4115" s="76" t="s">
        <v>19551</v>
      </c>
      <c r="J4115" s="76" t="s">
        <v>19552</v>
      </c>
      <c r="K4115" s="76" t="s">
        <v>19553</v>
      </c>
    </row>
    <row r="4116" spans="1:11" x14ac:dyDescent="0.3">
      <c r="A4116" s="65" t="s">
        <v>4404</v>
      </c>
      <c r="B4116" s="70" t="s">
        <v>16305</v>
      </c>
      <c r="C4116" s="72" t="s">
        <v>19396</v>
      </c>
      <c r="D4116" s="76" t="s">
        <v>19545</v>
      </c>
      <c r="E4116" s="76" t="s">
        <v>19526</v>
      </c>
      <c r="F4116" s="76" t="s">
        <v>19534</v>
      </c>
      <c r="G4116" s="76" t="s">
        <v>19528</v>
      </c>
      <c r="H4116" s="76" t="s">
        <v>19529</v>
      </c>
      <c r="I4116" s="76" t="s">
        <v>19551</v>
      </c>
      <c r="J4116" s="76" t="s">
        <v>19531</v>
      </c>
      <c r="K4116" s="76" t="s">
        <v>19532</v>
      </c>
    </row>
    <row r="4117" spans="1:11" x14ac:dyDescent="0.3">
      <c r="A4117" s="65" t="s">
        <v>4405</v>
      </c>
      <c r="B4117" s="70" t="s">
        <v>16305</v>
      </c>
      <c r="C4117" s="72" t="s">
        <v>19397</v>
      </c>
      <c r="D4117" s="76" t="s">
        <v>19545</v>
      </c>
      <c r="E4117" s="76" t="s">
        <v>19526</v>
      </c>
      <c r="F4117" s="76" t="s">
        <v>19534</v>
      </c>
      <c r="G4117" s="76" t="s">
        <v>19528</v>
      </c>
      <c r="H4117" s="76" t="s">
        <v>19529</v>
      </c>
      <c r="I4117" s="76" t="s">
        <v>19551</v>
      </c>
      <c r="J4117" s="76" t="s">
        <v>19531</v>
      </c>
      <c r="K4117" s="76" t="s">
        <v>19532</v>
      </c>
    </row>
    <row r="4118" spans="1:11" x14ac:dyDescent="0.3">
      <c r="A4118" s="65" t="s">
        <v>4406</v>
      </c>
      <c r="B4118" s="70" t="s">
        <v>16305</v>
      </c>
      <c r="C4118" s="72" t="s">
        <v>19396</v>
      </c>
      <c r="D4118" s="76" t="s">
        <v>19545</v>
      </c>
      <c r="E4118" s="76" t="s">
        <v>19526</v>
      </c>
      <c r="F4118" s="76" t="s">
        <v>19534</v>
      </c>
      <c r="G4118" s="76" t="s">
        <v>19528</v>
      </c>
      <c r="H4118" s="76" t="s">
        <v>19529</v>
      </c>
      <c r="I4118" s="76" t="s">
        <v>19551</v>
      </c>
      <c r="J4118" s="76" t="s">
        <v>19552</v>
      </c>
      <c r="K4118" s="76" t="s">
        <v>19553</v>
      </c>
    </row>
    <row r="4119" spans="1:11" x14ac:dyDescent="0.3">
      <c r="A4119" s="65" t="s">
        <v>4407</v>
      </c>
      <c r="B4119" s="70" t="s">
        <v>16305</v>
      </c>
      <c r="C4119" s="72" t="s">
        <v>19397</v>
      </c>
      <c r="D4119" s="76" t="s">
        <v>19545</v>
      </c>
      <c r="E4119" s="76" t="s">
        <v>19526</v>
      </c>
      <c r="F4119" s="76" t="s">
        <v>19534</v>
      </c>
      <c r="G4119" s="76" t="s">
        <v>19528</v>
      </c>
      <c r="H4119" s="76" t="s">
        <v>19529</v>
      </c>
      <c r="I4119" s="76" t="s">
        <v>19551</v>
      </c>
      <c r="J4119" s="76" t="s">
        <v>19552</v>
      </c>
      <c r="K4119" s="76" t="s">
        <v>19553</v>
      </c>
    </row>
    <row r="4120" spans="1:11" x14ac:dyDescent="0.3">
      <c r="A4120" s="65" t="s">
        <v>4408</v>
      </c>
      <c r="B4120" s="70" t="s">
        <v>16306</v>
      </c>
      <c r="C4120" s="72" t="s">
        <v>19396</v>
      </c>
      <c r="D4120" s="76" t="s">
        <v>19545</v>
      </c>
      <c r="E4120" s="76" t="s">
        <v>19533</v>
      </c>
      <c r="F4120" s="76" t="s">
        <v>19534</v>
      </c>
      <c r="G4120" s="76" t="s">
        <v>19528</v>
      </c>
      <c r="H4120" s="76" t="s">
        <v>19529</v>
      </c>
      <c r="I4120" s="76" t="s">
        <v>19551</v>
      </c>
      <c r="J4120" s="76" t="s">
        <v>19531</v>
      </c>
      <c r="K4120" s="76" t="s">
        <v>19532</v>
      </c>
    </row>
    <row r="4121" spans="1:11" x14ac:dyDescent="0.3">
      <c r="A4121" s="65" t="s">
        <v>4409</v>
      </c>
      <c r="B4121" s="70" t="s">
        <v>16306</v>
      </c>
      <c r="C4121" s="72" t="s">
        <v>19397</v>
      </c>
      <c r="D4121" s="76" t="s">
        <v>19545</v>
      </c>
      <c r="E4121" s="76" t="s">
        <v>19533</v>
      </c>
      <c r="F4121" s="76" t="s">
        <v>19534</v>
      </c>
      <c r="G4121" s="76" t="s">
        <v>19528</v>
      </c>
      <c r="H4121" s="76" t="s">
        <v>19529</v>
      </c>
      <c r="I4121" s="76" t="s">
        <v>19551</v>
      </c>
      <c r="J4121" s="76" t="s">
        <v>19531</v>
      </c>
      <c r="K4121" s="76" t="s">
        <v>19532</v>
      </c>
    </row>
    <row r="4122" spans="1:11" x14ac:dyDescent="0.3">
      <c r="A4122" s="65" t="s">
        <v>4410</v>
      </c>
      <c r="B4122" s="70" t="s">
        <v>16306</v>
      </c>
      <c r="C4122" s="72" t="s">
        <v>19396</v>
      </c>
      <c r="D4122" s="76" t="s">
        <v>19545</v>
      </c>
      <c r="E4122" s="76" t="s">
        <v>19533</v>
      </c>
      <c r="F4122" s="76" t="s">
        <v>19534</v>
      </c>
      <c r="G4122" s="76" t="s">
        <v>19528</v>
      </c>
      <c r="H4122" s="76" t="s">
        <v>19529</v>
      </c>
      <c r="I4122" s="76" t="s">
        <v>19551</v>
      </c>
      <c r="J4122" s="76" t="s">
        <v>19552</v>
      </c>
      <c r="K4122" s="76" t="s">
        <v>19553</v>
      </c>
    </row>
    <row r="4123" spans="1:11" x14ac:dyDescent="0.3">
      <c r="A4123" s="65" t="s">
        <v>4411</v>
      </c>
      <c r="B4123" s="70" t="s">
        <v>16306</v>
      </c>
      <c r="C4123" s="72" t="s">
        <v>19397</v>
      </c>
      <c r="D4123" s="76" t="s">
        <v>19545</v>
      </c>
      <c r="E4123" s="76" t="s">
        <v>19533</v>
      </c>
      <c r="F4123" s="76" t="s">
        <v>19534</v>
      </c>
      <c r="G4123" s="76" t="s">
        <v>19528</v>
      </c>
      <c r="H4123" s="76" t="s">
        <v>19529</v>
      </c>
      <c r="I4123" s="76" t="s">
        <v>19551</v>
      </c>
      <c r="J4123" s="76" t="s">
        <v>19552</v>
      </c>
      <c r="K4123" s="76" t="s">
        <v>19553</v>
      </c>
    </row>
    <row r="4124" spans="1:11" x14ac:dyDescent="0.3">
      <c r="A4124" s="65" t="s">
        <v>4412</v>
      </c>
      <c r="B4124" s="70" t="s">
        <v>16307</v>
      </c>
      <c r="C4124" s="72" t="s">
        <v>19397</v>
      </c>
      <c r="D4124" s="76" t="s">
        <v>19545</v>
      </c>
      <c r="E4124" s="76" t="s">
        <v>19533</v>
      </c>
      <c r="F4124" s="76" t="s">
        <v>19534</v>
      </c>
      <c r="G4124" s="76" t="s">
        <v>19528</v>
      </c>
      <c r="H4124" s="76" t="s">
        <v>19529</v>
      </c>
      <c r="I4124" s="76" t="s">
        <v>19551</v>
      </c>
      <c r="J4124" s="76" t="s">
        <v>19531</v>
      </c>
      <c r="K4124" s="76" t="s">
        <v>19532</v>
      </c>
    </row>
    <row r="4125" spans="1:11" x14ac:dyDescent="0.3">
      <c r="A4125" s="65" t="s">
        <v>4413</v>
      </c>
      <c r="B4125" s="70" t="s">
        <v>16308</v>
      </c>
      <c r="C4125" s="72" t="s">
        <v>19396</v>
      </c>
      <c r="D4125" s="76" t="s">
        <v>19545</v>
      </c>
      <c r="E4125" s="76" t="s">
        <v>19533</v>
      </c>
      <c r="F4125" s="76" t="s">
        <v>19534</v>
      </c>
      <c r="G4125" s="76" t="s">
        <v>19528</v>
      </c>
      <c r="H4125" s="76" t="s">
        <v>19529</v>
      </c>
      <c r="I4125" s="76" t="s">
        <v>19551</v>
      </c>
      <c r="J4125" s="76" t="s">
        <v>19531</v>
      </c>
      <c r="K4125" s="76" t="s">
        <v>19532</v>
      </c>
    </row>
    <row r="4126" spans="1:11" x14ac:dyDescent="0.3">
      <c r="A4126" s="65" t="s">
        <v>4414</v>
      </c>
      <c r="B4126" s="70" t="s">
        <v>16308</v>
      </c>
      <c r="C4126" s="72" t="s">
        <v>19397</v>
      </c>
      <c r="D4126" s="76" t="s">
        <v>19545</v>
      </c>
      <c r="E4126" s="76" t="s">
        <v>19533</v>
      </c>
      <c r="F4126" s="76" t="s">
        <v>19534</v>
      </c>
      <c r="G4126" s="76" t="s">
        <v>19528</v>
      </c>
      <c r="H4126" s="76" t="s">
        <v>19529</v>
      </c>
      <c r="I4126" s="76" t="s">
        <v>19551</v>
      </c>
      <c r="J4126" s="76" t="s">
        <v>19531</v>
      </c>
      <c r="K4126" s="76" t="s">
        <v>19532</v>
      </c>
    </row>
    <row r="4127" spans="1:11" x14ac:dyDescent="0.3">
      <c r="A4127" s="65" t="s">
        <v>4415</v>
      </c>
      <c r="B4127" s="70" t="s">
        <v>16308</v>
      </c>
      <c r="C4127" s="72" t="s">
        <v>19396</v>
      </c>
      <c r="D4127" s="76" t="s">
        <v>19545</v>
      </c>
      <c r="E4127" s="76" t="s">
        <v>19533</v>
      </c>
      <c r="F4127" s="76" t="s">
        <v>19534</v>
      </c>
      <c r="G4127" s="76" t="s">
        <v>19528</v>
      </c>
      <c r="H4127" s="76" t="s">
        <v>19529</v>
      </c>
      <c r="I4127" s="76" t="s">
        <v>19551</v>
      </c>
      <c r="J4127" s="76" t="s">
        <v>19552</v>
      </c>
      <c r="K4127" s="76" t="s">
        <v>19553</v>
      </c>
    </row>
    <row r="4128" spans="1:11" x14ac:dyDescent="0.3">
      <c r="A4128" s="65" t="s">
        <v>4416</v>
      </c>
      <c r="B4128" s="70" t="s">
        <v>16308</v>
      </c>
      <c r="C4128" s="72" t="s">
        <v>19397</v>
      </c>
      <c r="D4128" s="76" t="s">
        <v>19545</v>
      </c>
      <c r="E4128" s="76" t="s">
        <v>19533</v>
      </c>
      <c r="F4128" s="76" t="s">
        <v>19534</v>
      </c>
      <c r="G4128" s="76" t="s">
        <v>19528</v>
      </c>
      <c r="H4128" s="76" t="s">
        <v>19529</v>
      </c>
      <c r="I4128" s="76" t="s">
        <v>19551</v>
      </c>
      <c r="J4128" s="76" t="s">
        <v>19552</v>
      </c>
      <c r="K4128" s="76" t="s">
        <v>19553</v>
      </c>
    </row>
    <row r="4129" spans="1:11" x14ac:dyDescent="0.3">
      <c r="A4129" s="65" t="s">
        <v>4417</v>
      </c>
      <c r="B4129" s="70" t="s">
        <v>16309</v>
      </c>
      <c r="C4129" s="72" t="s">
        <v>19396</v>
      </c>
      <c r="D4129" s="76" t="s">
        <v>19545</v>
      </c>
      <c r="E4129" s="76" t="s">
        <v>19526</v>
      </c>
      <c r="F4129" s="76" t="s">
        <v>19534</v>
      </c>
      <c r="G4129" s="76" t="s">
        <v>19528</v>
      </c>
      <c r="H4129" s="76" t="s">
        <v>19529</v>
      </c>
      <c r="I4129" s="76" t="s">
        <v>19551</v>
      </c>
      <c r="J4129" s="76" t="s">
        <v>19531</v>
      </c>
      <c r="K4129" s="76" t="s">
        <v>19532</v>
      </c>
    </row>
    <row r="4130" spans="1:11" x14ac:dyDescent="0.3">
      <c r="A4130" s="65" t="s">
        <v>4418</v>
      </c>
      <c r="B4130" s="70" t="s">
        <v>16309</v>
      </c>
      <c r="C4130" s="72" t="s">
        <v>19397</v>
      </c>
      <c r="D4130" s="76" t="s">
        <v>19545</v>
      </c>
      <c r="E4130" s="76" t="s">
        <v>19526</v>
      </c>
      <c r="F4130" s="76" t="s">
        <v>19534</v>
      </c>
      <c r="G4130" s="76" t="s">
        <v>19528</v>
      </c>
      <c r="H4130" s="76" t="s">
        <v>19529</v>
      </c>
      <c r="I4130" s="76" t="s">
        <v>19551</v>
      </c>
      <c r="J4130" s="76" t="s">
        <v>19531</v>
      </c>
      <c r="K4130" s="76" t="s">
        <v>19532</v>
      </c>
    </row>
    <row r="4131" spans="1:11" x14ac:dyDescent="0.3">
      <c r="A4131" s="65" t="s">
        <v>4419</v>
      </c>
      <c r="B4131" s="70" t="s">
        <v>16309</v>
      </c>
      <c r="C4131" s="72" t="s">
        <v>19396</v>
      </c>
      <c r="D4131" s="76" t="s">
        <v>19545</v>
      </c>
      <c r="E4131" s="76" t="s">
        <v>19526</v>
      </c>
      <c r="F4131" s="76" t="s">
        <v>19534</v>
      </c>
      <c r="G4131" s="76" t="s">
        <v>19528</v>
      </c>
      <c r="H4131" s="76" t="s">
        <v>19529</v>
      </c>
      <c r="I4131" s="76" t="s">
        <v>19551</v>
      </c>
      <c r="J4131" s="76" t="s">
        <v>19552</v>
      </c>
      <c r="K4131" s="76" t="s">
        <v>19553</v>
      </c>
    </row>
    <row r="4132" spans="1:11" x14ac:dyDescent="0.3">
      <c r="A4132" s="65" t="s">
        <v>4420</v>
      </c>
      <c r="B4132" s="70" t="s">
        <v>16309</v>
      </c>
      <c r="C4132" s="72" t="s">
        <v>19397</v>
      </c>
      <c r="D4132" s="76" t="s">
        <v>19545</v>
      </c>
      <c r="E4132" s="76" t="s">
        <v>19526</v>
      </c>
      <c r="F4132" s="76" t="s">
        <v>19534</v>
      </c>
      <c r="G4132" s="76" t="s">
        <v>19528</v>
      </c>
      <c r="H4132" s="76" t="s">
        <v>19529</v>
      </c>
      <c r="I4132" s="76" t="s">
        <v>19551</v>
      </c>
      <c r="J4132" s="76" t="s">
        <v>19552</v>
      </c>
      <c r="K4132" s="76" t="s">
        <v>19553</v>
      </c>
    </row>
    <row r="4133" spans="1:11" x14ac:dyDescent="0.3">
      <c r="A4133" s="65" t="s">
        <v>4421</v>
      </c>
      <c r="B4133" s="70" t="s">
        <v>16310</v>
      </c>
      <c r="C4133" s="72" t="s">
        <v>19396</v>
      </c>
      <c r="D4133" s="76" t="s">
        <v>19545</v>
      </c>
      <c r="E4133" s="76" t="s">
        <v>19533</v>
      </c>
      <c r="F4133" s="76" t="s">
        <v>19534</v>
      </c>
      <c r="G4133" s="76" t="s">
        <v>19528</v>
      </c>
      <c r="H4133" s="76" t="s">
        <v>19529</v>
      </c>
      <c r="I4133" s="76" t="s">
        <v>19551</v>
      </c>
      <c r="J4133" s="76" t="s">
        <v>19531</v>
      </c>
      <c r="K4133" s="76" t="s">
        <v>19532</v>
      </c>
    </row>
    <row r="4134" spans="1:11" x14ac:dyDescent="0.3">
      <c r="A4134" s="65" t="s">
        <v>4422</v>
      </c>
      <c r="B4134" s="70" t="s">
        <v>16310</v>
      </c>
      <c r="C4134" s="72" t="s">
        <v>19397</v>
      </c>
      <c r="D4134" s="76" t="s">
        <v>19545</v>
      </c>
      <c r="E4134" s="76" t="s">
        <v>19533</v>
      </c>
      <c r="F4134" s="76" t="s">
        <v>19534</v>
      </c>
      <c r="G4134" s="76" t="s">
        <v>19528</v>
      </c>
      <c r="H4134" s="76" t="s">
        <v>19529</v>
      </c>
      <c r="I4134" s="76" t="s">
        <v>19551</v>
      </c>
      <c r="J4134" s="76" t="s">
        <v>19531</v>
      </c>
      <c r="K4134" s="76" t="s">
        <v>19532</v>
      </c>
    </row>
    <row r="4135" spans="1:11" x14ac:dyDescent="0.3">
      <c r="A4135" s="65" t="s">
        <v>4423</v>
      </c>
      <c r="B4135" s="70" t="s">
        <v>16310</v>
      </c>
      <c r="C4135" s="72" t="s">
        <v>19396</v>
      </c>
      <c r="D4135" s="76" t="s">
        <v>19545</v>
      </c>
      <c r="E4135" s="76" t="s">
        <v>19533</v>
      </c>
      <c r="F4135" s="76" t="s">
        <v>19534</v>
      </c>
      <c r="G4135" s="76" t="s">
        <v>19528</v>
      </c>
      <c r="H4135" s="76" t="s">
        <v>19529</v>
      </c>
      <c r="I4135" s="76" t="s">
        <v>19551</v>
      </c>
      <c r="J4135" s="76" t="s">
        <v>19552</v>
      </c>
      <c r="K4135" s="76" t="s">
        <v>19553</v>
      </c>
    </row>
    <row r="4136" spans="1:11" x14ac:dyDescent="0.3">
      <c r="A4136" s="65" t="s">
        <v>4424</v>
      </c>
      <c r="B4136" s="70" t="s">
        <v>16310</v>
      </c>
      <c r="C4136" s="72" t="s">
        <v>19397</v>
      </c>
      <c r="D4136" s="76" t="s">
        <v>19545</v>
      </c>
      <c r="E4136" s="76" t="s">
        <v>19533</v>
      </c>
      <c r="F4136" s="76" t="s">
        <v>19534</v>
      </c>
      <c r="G4136" s="76" t="s">
        <v>19528</v>
      </c>
      <c r="H4136" s="76" t="s">
        <v>19529</v>
      </c>
      <c r="I4136" s="76" t="s">
        <v>19551</v>
      </c>
      <c r="J4136" s="76" t="s">
        <v>19552</v>
      </c>
      <c r="K4136" s="76" t="s">
        <v>19553</v>
      </c>
    </row>
    <row r="4137" spans="1:11" x14ac:dyDescent="0.3">
      <c r="A4137" s="65" t="s">
        <v>4425</v>
      </c>
      <c r="B4137" s="70" t="s">
        <v>16311</v>
      </c>
      <c r="C4137" s="72" t="s">
        <v>19396</v>
      </c>
      <c r="D4137" s="76" t="s">
        <v>19545</v>
      </c>
      <c r="E4137" s="76" t="s">
        <v>19526</v>
      </c>
      <c r="F4137" s="76" t="s">
        <v>19534</v>
      </c>
      <c r="G4137" s="76" t="s">
        <v>19528</v>
      </c>
      <c r="H4137" s="76" t="s">
        <v>19529</v>
      </c>
      <c r="I4137" s="76" t="s">
        <v>19551</v>
      </c>
      <c r="J4137" s="76" t="s">
        <v>19531</v>
      </c>
      <c r="K4137" s="76" t="s">
        <v>19532</v>
      </c>
    </row>
    <row r="4138" spans="1:11" x14ac:dyDescent="0.3">
      <c r="A4138" s="65" t="s">
        <v>4426</v>
      </c>
      <c r="B4138" s="70" t="s">
        <v>16311</v>
      </c>
      <c r="C4138" s="72" t="s">
        <v>19397</v>
      </c>
      <c r="D4138" s="76" t="s">
        <v>19545</v>
      </c>
      <c r="E4138" s="76" t="s">
        <v>19526</v>
      </c>
      <c r="F4138" s="76" t="s">
        <v>19534</v>
      </c>
      <c r="G4138" s="76" t="s">
        <v>19528</v>
      </c>
      <c r="H4138" s="76" t="s">
        <v>19529</v>
      </c>
      <c r="I4138" s="76" t="s">
        <v>19551</v>
      </c>
      <c r="J4138" s="76" t="s">
        <v>19531</v>
      </c>
      <c r="K4138" s="76" t="s">
        <v>19532</v>
      </c>
    </row>
    <row r="4139" spans="1:11" x14ac:dyDescent="0.3">
      <c r="A4139" s="65" t="s">
        <v>4427</v>
      </c>
      <c r="B4139" s="70" t="s">
        <v>16311</v>
      </c>
      <c r="C4139" s="72" t="s">
        <v>19396</v>
      </c>
      <c r="D4139" s="76" t="s">
        <v>19545</v>
      </c>
      <c r="E4139" s="76" t="s">
        <v>19526</v>
      </c>
      <c r="F4139" s="76" t="s">
        <v>19534</v>
      </c>
      <c r="G4139" s="76" t="s">
        <v>19528</v>
      </c>
      <c r="H4139" s="76" t="s">
        <v>19529</v>
      </c>
      <c r="I4139" s="76" t="s">
        <v>19551</v>
      </c>
      <c r="J4139" s="76" t="s">
        <v>19552</v>
      </c>
      <c r="K4139" s="76" t="s">
        <v>19553</v>
      </c>
    </row>
    <row r="4140" spans="1:11" x14ac:dyDescent="0.3">
      <c r="A4140" s="65" t="s">
        <v>4428</v>
      </c>
      <c r="B4140" s="70" t="s">
        <v>16311</v>
      </c>
      <c r="C4140" s="72" t="s">
        <v>19397</v>
      </c>
      <c r="D4140" s="76" t="s">
        <v>19545</v>
      </c>
      <c r="E4140" s="76" t="s">
        <v>19526</v>
      </c>
      <c r="F4140" s="76" t="s">
        <v>19534</v>
      </c>
      <c r="G4140" s="76" t="s">
        <v>19528</v>
      </c>
      <c r="H4140" s="76" t="s">
        <v>19529</v>
      </c>
      <c r="I4140" s="76" t="s">
        <v>19551</v>
      </c>
      <c r="J4140" s="76" t="s">
        <v>19552</v>
      </c>
      <c r="K4140" s="76" t="s">
        <v>19553</v>
      </c>
    </row>
    <row r="4141" spans="1:11" x14ac:dyDescent="0.3">
      <c r="A4141" s="65" t="s">
        <v>4429</v>
      </c>
      <c r="B4141" s="70" t="s">
        <v>16312</v>
      </c>
      <c r="C4141" s="72" t="s">
        <v>19396</v>
      </c>
      <c r="D4141" s="76" t="s">
        <v>19545</v>
      </c>
      <c r="E4141" s="76" t="s">
        <v>19533</v>
      </c>
      <c r="F4141" s="76" t="s">
        <v>19534</v>
      </c>
      <c r="G4141" s="76" t="s">
        <v>19528</v>
      </c>
      <c r="H4141" s="76" t="s">
        <v>19529</v>
      </c>
      <c r="I4141" s="76" t="s">
        <v>19551</v>
      </c>
      <c r="J4141" s="76" t="s">
        <v>19531</v>
      </c>
      <c r="K4141" s="76" t="s">
        <v>19532</v>
      </c>
    </row>
    <row r="4142" spans="1:11" x14ac:dyDescent="0.3">
      <c r="A4142" s="65" t="s">
        <v>4430</v>
      </c>
      <c r="B4142" s="70" t="s">
        <v>16312</v>
      </c>
      <c r="C4142" s="72" t="s">
        <v>19397</v>
      </c>
      <c r="D4142" s="76" t="s">
        <v>19545</v>
      </c>
      <c r="E4142" s="76" t="s">
        <v>19533</v>
      </c>
      <c r="F4142" s="76" t="s">
        <v>19534</v>
      </c>
      <c r="G4142" s="76" t="s">
        <v>19528</v>
      </c>
      <c r="H4142" s="76" t="s">
        <v>19529</v>
      </c>
      <c r="I4142" s="76" t="s">
        <v>19551</v>
      </c>
      <c r="J4142" s="76" t="s">
        <v>19531</v>
      </c>
      <c r="K4142" s="76" t="s">
        <v>19532</v>
      </c>
    </row>
    <row r="4143" spans="1:11" x14ac:dyDescent="0.3">
      <c r="A4143" s="65" t="s">
        <v>4431</v>
      </c>
      <c r="B4143" s="70" t="s">
        <v>16312</v>
      </c>
      <c r="C4143" s="72" t="s">
        <v>19396</v>
      </c>
      <c r="D4143" s="76" t="s">
        <v>19545</v>
      </c>
      <c r="E4143" s="76" t="s">
        <v>19533</v>
      </c>
      <c r="F4143" s="76" t="s">
        <v>19534</v>
      </c>
      <c r="G4143" s="76" t="s">
        <v>19528</v>
      </c>
      <c r="H4143" s="76" t="s">
        <v>19529</v>
      </c>
      <c r="I4143" s="76" t="s">
        <v>19551</v>
      </c>
      <c r="J4143" s="76" t="s">
        <v>19552</v>
      </c>
      <c r="K4143" s="76" t="s">
        <v>19553</v>
      </c>
    </row>
    <row r="4144" spans="1:11" x14ac:dyDescent="0.3">
      <c r="A4144" s="65" t="s">
        <v>4432</v>
      </c>
      <c r="B4144" s="70" t="s">
        <v>16313</v>
      </c>
      <c r="C4144" s="72" t="s">
        <v>19396</v>
      </c>
      <c r="D4144" s="76" t="s">
        <v>19545</v>
      </c>
      <c r="E4144" s="76" t="s">
        <v>19526</v>
      </c>
      <c r="F4144" s="76" t="s">
        <v>19534</v>
      </c>
      <c r="G4144" s="76" t="s">
        <v>19528</v>
      </c>
      <c r="H4144" s="76" t="s">
        <v>19529</v>
      </c>
      <c r="I4144" s="76" t="s">
        <v>19551</v>
      </c>
      <c r="J4144" s="76" t="s">
        <v>19531</v>
      </c>
      <c r="K4144" s="76" t="s">
        <v>19532</v>
      </c>
    </row>
    <row r="4145" spans="1:11" x14ac:dyDescent="0.3">
      <c r="A4145" s="65" t="s">
        <v>4433</v>
      </c>
      <c r="B4145" s="70" t="s">
        <v>16313</v>
      </c>
      <c r="C4145" s="72" t="s">
        <v>19397</v>
      </c>
      <c r="D4145" s="76" t="s">
        <v>19545</v>
      </c>
      <c r="E4145" s="76" t="s">
        <v>19526</v>
      </c>
      <c r="F4145" s="76" t="s">
        <v>19534</v>
      </c>
      <c r="G4145" s="76" t="s">
        <v>19528</v>
      </c>
      <c r="H4145" s="76" t="s">
        <v>19529</v>
      </c>
      <c r="I4145" s="76" t="s">
        <v>19551</v>
      </c>
      <c r="J4145" s="76" t="s">
        <v>19531</v>
      </c>
      <c r="K4145" s="76" t="s">
        <v>19532</v>
      </c>
    </row>
    <row r="4146" spans="1:11" x14ac:dyDescent="0.3">
      <c r="A4146" s="65" t="s">
        <v>4434</v>
      </c>
      <c r="B4146" s="70" t="s">
        <v>16313</v>
      </c>
      <c r="C4146" s="72" t="s">
        <v>19396</v>
      </c>
      <c r="D4146" s="76" t="s">
        <v>19545</v>
      </c>
      <c r="E4146" s="76" t="s">
        <v>19526</v>
      </c>
      <c r="F4146" s="76" t="s">
        <v>19534</v>
      </c>
      <c r="G4146" s="76" t="s">
        <v>19528</v>
      </c>
      <c r="H4146" s="76" t="s">
        <v>19529</v>
      </c>
      <c r="I4146" s="76" t="s">
        <v>19551</v>
      </c>
      <c r="J4146" s="76" t="s">
        <v>19552</v>
      </c>
      <c r="K4146" s="76" t="s">
        <v>19553</v>
      </c>
    </row>
    <row r="4147" spans="1:11" x14ac:dyDescent="0.3">
      <c r="A4147" s="65" t="s">
        <v>4435</v>
      </c>
      <c r="B4147" s="70" t="s">
        <v>16313</v>
      </c>
      <c r="C4147" s="72" t="s">
        <v>19397</v>
      </c>
      <c r="D4147" s="76" t="s">
        <v>19545</v>
      </c>
      <c r="E4147" s="76" t="s">
        <v>19526</v>
      </c>
      <c r="F4147" s="76" t="s">
        <v>19534</v>
      </c>
      <c r="G4147" s="76" t="s">
        <v>19528</v>
      </c>
      <c r="H4147" s="76" t="s">
        <v>19529</v>
      </c>
      <c r="I4147" s="76" t="s">
        <v>19551</v>
      </c>
      <c r="J4147" s="76" t="s">
        <v>19552</v>
      </c>
      <c r="K4147" s="76" t="s">
        <v>19553</v>
      </c>
    </row>
    <row r="4148" spans="1:11" x14ac:dyDescent="0.3">
      <c r="A4148" s="65" t="s">
        <v>4436</v>
      </c>
      <c r="B4148" s="70" t="s">
        <v>16314</v>
      </c>
      <c r="C4148" s="72" t="s">
        <v>19396</v>
      </c>
      <c r="D4148" s="76" t="s">
        <v>19546</v>
      </c>
      <c r="E4148" s="76" t="s">
        <v>19533</v>
      </c>
      <c r="F4148" s="76" t="s">
        <v>19534</v>
      </c>
      <c r="G4148" s="76" t="s">
        <v>19528</v>
      </c>
      <c r="H4148" s="76" t="s">
        <v>19529</v>
      </c>
      <c r="I4148" s="76" t="s">
        <v>19551</v>
      </c>
      <c r="J4148" s="76" t="s">
        <v>19552</v>
      </c>
      <c r="K4148" s="76" t="s">
        <v>19553</v>
      </c>
    </row>
    <row r="4149" spans="1:11" x14ac:dyDescent="0.3">
      <c r="A4149" s="65" t="s">
        <v>4437</v>
      </c>
      <c r="B4149" s="70" t="s">
        <v>16315</v>
      </c>
      <c r="C4149" s="72" t="s">
        <v>19396</v>
      </c>
      <c r="D4149" s="76" t="s">
        <v>19546</v>
      </c>
      <c r="E4149" s="76" t="s">
        <v>19526</v>
      </c>
      <c r="F4149" s="76" t="s">
        <v>19534</v>
      </c>
      <c r="G4149" s="76" t="s">
        <v>19528</v>
      </c>
      <c r="H4149" s="76" t="s">
        <v>19529</v>
      </c>
      <c r="I4149" s="76" t="s">
        <v>19551</v>
      </c>
      <c r="J4149" s="76" t="s">
        <v>19531</v>
      </c>
      <c r="K4149" s="76" t="s">
        <v>19532</v>
      </c>
    </row>
    <row r="4150" spans="1:11" x14ac:dyDescent="0.3">
      <c r="A4150" s="65" t="s">
        <v>4438</v>
      </c>
      <c r="B4150" s="70" t="s">
        <v>16315</v>
      </c>
      <c r="C4150" s="72" t="s">
        <v>19397</v>
      </c>
      <c r="D4150" s="76" t="s">
        <v>19546</v>
      </c>
      <c r="E4150" s="76" t="s">
        <v>19526</v>
      </c>
      <c r="F4150" s="76" t="s">
        <v>19534</v>
      </c>
      <c r="G4150" s="76" t="s">
        <v>19528</v>
      </c>
      <c r="H4150" s="76" t="s">
        <v>19529</v>
      </c>
      <c r="I4150" s="76" t="s">
        <v>19551</v>
      </c>
      <c r="J4150" s="76" t="s">
        <v>19531</v>
      </c>
      <c r="K4150" s="76" t="s">
        <v>19532</v>
      </c>
    </row>
    <row r="4151" spans="1:11" x14ac:dyDescent="0.3">
      <c r="A4151" s="65" t="s">
        <v>4439</v>
      </c>
      <c r="B4151" s="70" t="s">
        <v>16315</v>
      </c>
      <c r="C4151" s="72" t="s">
        <v>19396</v>
      </c>
      <c r="D4151" s="76" t="s">
        <v>19546</v>
      </c>
      <c r="E4151" s="76" t="s">
        <v>19526</v>
      </c>
      <c r="F4151" s="76" t="s">
        <v>19534</v>
      </c>
      <c r="G4151" s="76" t="s">
        <v>19528</v>
      </c>
      <c r="H4151" s="76" t="s">
        <v>19529</v>
      </c>
      <c r="I4151" s="76" t="s">
        <v>19551</v>
      </c>
      <c r="J4151" s="76" t="s">
        <v>19552</v>
      </c>
      <c r="K4151" s="76" t="s">
        <v>19553</v>
      </c>
    </row>
    <row r="4152" spans="1:11" x14ac:dyDescent="0.3">
      <c r="A4152" s="65" t="s">
        <v>4440</v>
      </c>
      <c r="B4152" s="70" t="s">
        <v>16315</v>
      </c>
      <c r="C4152" s="72" t="s">
        <v>19397</v>
      </c>
      <c r="D4152" s="76" t="s">
        <v>19546</v>
      </c>
      <c r="E4152" s="76" t="s">
        <v>19526</v>
      </c>
      <c r="F4152" s="76" t="s">
        <v>19534</v>
      </c>
      <c r="G4152" s="76" t="s">
        <v>19528</v>
      </c>
      <c r="H4152" s="76" t="s">
        <v>19529</v>
      </c>
      <c r="I4152" s="76" t="s">
        <v>19551</v>
      </c>
      <c r="J4152" s="76" t="s">
        <v>19552</v>
      </c>
      <c r="K4152" s="76" t="s">
        <v>19553</v>
      </c>
    </row>
    <row r="4153" spans="1:11" x14ac:dyDescent="0.3">
      <c r="A4153" s="65" t="s">
        <v>4441</v>
      </c>
      <c r="B4153" s="70" t="s">
        <v>16316</v>
      </c>
      <c r="C4153" s="72" t="s">
        <v>19397</v>
      </c>
      <c r="D4153" s="76" t="s">
        <v>19546</v>
      </c>
      <c r="E4153" s="76" t="s">
        <v>19533</v>
      </c>
      <c r="F4153" s="76" t="s">
        <v>19534</v>
      </c>
      <c r="G4153" s="76" t="s">
        <v>19528</v>
      </c>
      <c r="H4153" s="76" t="s">
        <v>19529</v>
      </c>
      <c r="I4153" s="76" t="s">
        <v>19551</v>
      </c>
      <c r="J4153" s="76" t="s">
        <v>19531</v>
      </c>
      <c r="K4153" s="76" t="s">
        <v>19532</v>
      </c>
    </row>
    <row r="4154" spans="1:11" x14ac:dyDescent="0.3">
      <c r="A4154" s="65" t="s">
        <v>4442</v>
      </c>
      <c r="B4154" s="70" t="s">
        <v>16316</v>
      </c>
      <c r="C4154" s="72" t="s">
        <v>19396</v>
      </c>
      <c r="D4154" s="76" t="s">
        <v>19546</v>
      </c>
      <c r="E4154" s="76" t="s">
        <v>19533</v>
      </c>
      <c r="F4154" s="76" t="s">
        <v>19534</v>
      </c>
      <c r="G4154" s="76" t="s">
        <v>19528</v>
      </c>
      <c r="H4154" s="76" t="s">
        <v>19529</v>
      </c>
      <c r="I4154" s="76" t="s">
        <v>19551</v>
      </c>
      <c r="J4154" s="76" t="s">
        <v>19552</v>
      </c>
      <c r="K4154" s="76" t="s">
        <v>19553</v>
      </c>
    </row>
    <row r="4155" spans="1:11" x14ac:dyDescent="0.3">
      <c r="A4155" s="65" t="s">
        <v>4443</v>
      </c>
      <c r="B4155" s="70" t="s">
        <v>16317</v>
      </c>
      <c r="C4155" s="72" t="s">
        <v>19396</v>
      </c>
      <c r="D4155" s="76" t="s">
        <v>19546</v>
      </c>
      <c r="E4155" s="76" t="s">
        <v>19526</v>
      </c>
      <c r="F4155" s="76" t="s">
        <v>19534</v>
      </c>
      <c r="G4155" s="76" t="s">
        <v>19528</v>
      </c>
      <c r="H4155" s="76" t="s">
        <v>19529</v>
      </c>
      <c r="I4155" s="76" t="s">
        <v>19551</v>
      </c>
      <c r="J4155" s="76" t="s">
        <v>19531</v>
      </c>
      <c r="K4155" s="76" t="s">
        <v>19532</v>
      </c>
    </row>
    <row r="4156" spans="1:11" x14ac:dyDescent="0.3">
      <c r="A4156" s="65" t="s">
        <v>4444</v>
      </c>
      <c r="B4156" s="70" t="s">
        <v>16317</v>
      </c>
      <c r="C4156" s="72" t="s">
        <v>19397</v>
      </c>
      <c r="D4156" s="76" t="s">
        <v>19546</v>
      </c>
      <c r="E4156" s="76" t="s">
        <v>19526</v>
      </c>
      <c r="F4156" s="76" t="s">
        <v>19534</v>
      </c>
      <c r="G4156" s="76" t="s">
        <v>19528</v>
      </c>
      <c r="H4156" s="76" t="s">
        <v>19529</v>
      </c>
      <c r="I4156" s="76" t="s">
        <v>19551</v>
      </c>
      <c r="J4156" s="76" t="s">
        <v>19531</v>
      </c>
      <c r="K4156" s="76" t="s">
        <v>19532</v>
      </c>
    </row>
    <row r="4157" spans="1:11" x14ac:dyDescent="0.3">
      <c r="A4157" s="65" t="s">
        <v>4445</v>
      </c>
      <c r="B4157" s="70" t="s">
        <v>16317</v>
      </c>
      <c r="C4157" s="72" t="s">
        <v>19396</v>
      </c>
      <c r="D4157" s="76" t="s">
        <v>19546</v>
      </c>
      <c r="E4157" s="76" t="s">
        <v>19526</v>
      </c>
      <c r="F4157" s="76" t="s">
        <v>19534</v>
      </c>
      <c r="G4157" s="76" t="s">
        <v>19528</v>
      </c>
      <c r="H4157" s="76" t="s">
        <v>19529</v>
      </c>
      <c r="I4157" s="76" t="s">
        <v>19551</v>
      </c>
      <c r="J4157" s="76" t="s">
        <v>19552</v>
      </c>
      <c r="K4157" s="76" t="s">
        <v>19553</v>
      </c>
    </row>
    <row r="4158" spans="1:11" x14ac:dyDescent="0.3">
      <c r="A4158" s="65" t="s">
        <v>4446</v>
      </c>
      <c r="B4158" s="70" t="s">
        <v>16318</v>
      </c>
      <c r="C4158" s="72" t="s">
        <v>19396</v>
      </c>
      <c r="D4158" s="76" t="s">
        <v>19546</v>
      </c>
      <c r="E4158" s="76" t="s">
        <v>19537</v>
      </c>
      <c r="F4158" s="76" t="s">
        <v>19534</v>
      </c>
      <c r="G4158" s="76" t="s">
        <v>19528</v>
      </c>
      <c r="H4158" s="76" t="s">
        <v>19529</v>
      </c>
      <c r="I4158" s="76" t="s">
        <v>19551</v>
      </c>
      <c r="J4158" s="76" t="s">
        <v>19531</v>
      </c>
      <c r="K4158" s="76" t="s">
        <v>19532</v>
      </c>
    </row>
    <row r="4159" spans="1:11" x14ac:dyDescent="0.3">
      <c r="A4159" s="65" t="s">
        <v>4447</v>
      </c>
      <c r="B4159" s="70" t="s">
        <v>16318</v>
      </c>
      <c r="C4159" s="72" t="s">
        <v>19397</v>
      </c>
      <c r="D4159" s="76" t="s">
        <v>19546</v>
      </c>
      <c r="E4159" s="76" t="s">
        <v>19537</v>
      </c>
      <c r="F4159" s="76" t="s">
        <v>19534</v>
      </c>
      <c r="G4159" s="76" t="s">
        <v>19528</v>
      </c>
      <c r="H4159" s="76" t="s">
        <v>19529</v>
      </c>
      <c r="I4159" s="76" t="s">
        <v>19551</v>
      </c>
      <c r="J4159" s="76" t="s">
        <v>19531</v>
      </c>
      <c r="K4159" s="76" t="s">
        <v>19532</v>
      </c>
    </row>
    <row r="4160" spans="1:11" x14ac:dyDescent="0.3">
      <c r="A4160" s="65" t="s">
        <v>4448</v>
      </c>
      <c r="B4160" s="70" t="s">
        <v>16318</v>
      </c>
      <c r="C4160" s="72" t="s">
        <v>19397</v>
      </c>
      <c r="D4160" s="76" t="s">
        <v>19546</v>
      </c>
      <c r="E4160" s="76" t="s">
        <v>19537</v>
      </c>
      <c r="F4160" s="76" t="s">
        <v>19534</v>
      </c>
      <c r="G4160" s="76" t="s">
        <v>19528</v>
      </c>
      <c r="H4160" s="76" t="s">
        <v>19529</v>
      </c>
      <c r="I4160" s="76" t="s">
        <v>19551</v>
      </c>
      <c r="J4160" s="76" t="s">
        <v>19552</v>
      </c>
      <c r="K4160" s="76" t="s">
        <v>19553</v>
      </c>
    </row>
    <row r="4161" spans="1:11" x14ac:dyDescent="0.3">
      <c r="A4161" s="65" t="s">
        <v>4449</v>
      </c>
      <c r="B4161" s="70" t="s">
        <v>16319</v>
      </c>
      <c r="C4161" s="72" t="s">
        <v>19396</v>
      </c>
      <c r="D4161" s="76" t="s">
        <v>19546</v>
      </c>
      <c r="E4161" s="76" t="s">
        <v>19537</v>
      </c>
      <c r="F4161" s="76" t="s">
        <v>19534</v>
      </c>
      <c r="G4161" s="76" t="s">
        <v>19528</v>
      </c>
      <c r="H4161" s="76" t="s">
        <v>19529</v>
      </c>
      <c r="I4161" s="76" t="s">
        <v>19551</v>
      </c>
      <c r="J4161" s="76" t="s">
        <v>19531</v>
      </c>
      <c r="K4161" s="76" t="s">
        <v>19532</v>
      </c>
    </row>
    <row r="4162" spans="1:11" x14ac:dyDescent="0.3">
      <c r="A4162" s="65" t="s">
        <v>4450</v>
      </c>
      <c r="B4162" s="70" t="s">
        <v>16319</v>
      </c>
      <c r="C4162" s="72" t="s">
        <v>19397</v>
      </c>
      <c r="D4162" s="76" t="s">
        <v>19546</v>
      </c>
      <c r="E4162" s="76" t="s">
        <v>19537</v>
      </c>
      <c r="F4162" s="76" t="s">
        <v>19534</v>
      </c>
      <c r="G4162" s="76" t="s">
        <v>19528</v>
      </c>
      <c r="H4162" s="76" t="s">
        <v>19529</v>
      </c>
      <c r="I4162" s="76" t="s">
        <v>19551</v>
      </c>
      <c r="J4162" s="76" t="s">
        <v>19531</v>
      </c>
      <c r="K4162" s="76" t="s">
        <v>19532</v>
      </c>
    </row>
    <row r="4163" spans="1:11" x14ac:dyDescent="0.3">
      <c r="A4163" s="65" t="s">
        <v>4451</v>
      </c>
      <c r="B4163" s="70" t="s">
        <v>16319</v>
      </c>
      <c r="C4163" s="72" t="s">
        <v>19396</v>
      </c>
      <c r="D4163" s="76" t="s">
        <v>19546</v>
      </c>
      <c r="E4163" s="76" t="s">
        <v>19537</v>
      </c>
      <c r="F4163" s="76" t="s">
        <v>19534</v>
      </c>
      <c r="G4163" s="76" t="s">
        <v>19528</v>
      </c>
      <c r="H4163" s="76" t="s">
        <v>19529</v>
      </c>
      <c r="I4163" s="76" t="s">
        <v>19551</v>
      </c>
      <c r="J4163" s="76" t="s">
        <v>19552</v>
      </c>
      <c r="K4163" s="76" t="s">
        <v>19553</v>
      </c>
    </row>
    <row r="4164" spans="1:11" x14ac:dyDescent="0.3">
      <c r="A4164" s="65" t="s">
        <v>4452</v>
      </c>
      <c r="B4164" s="70" t="s">
        <v>16319</v>
      </c>
      <c r="C4164" s="72" t="s">
        <v>19397</v>
      </c>
      <c r="D4164" s="76" t="s">
        <v>19546</v>
      </c>
      <c r="E4164" s="76" t="s">
        <v>19537</v>
      </c>
      <c r="F4164" s="76" t="s">
        <v>19534</v>
      </c>
      <c r="G4164" s="76" t="s">
        <v>19528</v>
      </c>
      <c r="H4164" s="76" t="s">
        <v>19529</v>
      </c>
      <c r="I4164" s="76" t="s">
        <v>19551</v>
      </c>
      <c r="J4164" s="76" t="s">
        <v>19552</v>
      </c>
      <c r="K4164" s="76" t="s">
        <v>19553</v>
      </c>
    </row>
    <row r="4165" spans="1:11" x14ac:dyDescent="0.3">
      <c r="A4165" s="65" t="s">
        <v>4453</v>
      </c>
      <c r="B4165" s="70" t="s">
        <v>16320</v>
      </c>
      <c r="C4165" s="72" t="s">
        <v>19397</v>
      </c>
      <c r="D4165" s="76" t="s">
        <v>19546</v>
      </c>
      <c r="E4165" s="76" t="s">
        <v>19537</v>
      </c>
      <c r="F4165" s="76" t="s">
        <v>19534</v>
      </c>
      <c r="G4165" s="76" t="s">
        <v>19528</v>
      </c>
      <c r="H4165" s="76" t="s">
        <v>19529</v>
      </c>
      <c r="I4165" s="76" t="s">
        <v>19551</v>
      </c>
      <c r="J4165" s="76" t="s">
        <v>19531</v>
      </c>
      <c r="K4165" s="76" t="s">
        <v>19532</v>
      </c>
    </row>
    <row r="4166" spans="1:11" x14ac:dyDescent="0.3">
      <c r="A4166" s="65" t="s">
        <v>4454</v>
      </c>
      <c r="B4166" s="70" t="s">
        <v>16320</v>
      </c>
      <c r="C4166" s="72" t="s">
        <v>19396</v>
      </c>
      <c r="D4166" s="76" t="s">
        <v>19546</v>
      </c>
      <c r="E4166" s="76" t="s">
        <v>19537</v>
      </c>
      <c r="F4166" s="76" t="s">
        <v>19534</v>
      </c>
      <c r="G4166" s="76" t="s">
        <v>19528</v>
      </c>
      <c r="H4166" s="76" t="s">
        <v>19529</v>
      </c>
      <c r="I4166" s="76" t="s">
        <v>19551</v>
      </c>
      <c r="J4166" s="76" t="s">
        <v>19552</v>
      </c>
      <c r="K4166" s="76" t="s">
        <v>19553</v>
      </c>
    </row>
    <row r="4167" spans="1:11" x14ac:dyDescent="0.3">
      <c r="A4167" s="65" t="s">
        <v>4455</v>
      </c>
      <c r="B4167" s="70" t="s">
        <v>16320</v>
      </c>
      <c r="C4167" s="72" t="s">
        <v>19397</v>
      </c>
      <c r="D4167" s="76" t="s">
        <v>19546</v>
      </c>
      <c r="E4167" s="76" t="s">
        <v>19537</v>
      </c>
      <c r="F4167" s="76" t="s">
        <v>19534</v>
      </c>
      <c r="G4167" s="76" t="s">
        <v>19528</v>
      </c>
      <c r="H4167" s="76" t="s">
        <v>19529</v>
      </c>
      <c r="I4167" s="76" t="s">
        <v>19551</v>
      </c>
      <c r="J4167" s="76" t="s">
        <v>19552</v>
      </c>
      <c r="K4167" s="76" t="s">
        <v>19553</v>
      </c>
    </row>
    <row r="4168" spans="1:11" x14ac:dyDescent="0.3">
      <c r="A4168" s="65" t="s">
        <v>4456</v>
      </c>
      <c r="B4168" s="70" t="s">
        <v>16321</v>
      </c>
      <c r="C4168" s="72" t="s">
        <v>19396</v>
      </c>
      <c r="D4168" s="76" t="s">
        <v>19546</v>
      </c>
      <c r="E4168" s="76" t="s">
        <v>19542</v>
      </c>
      <c r="F4168" s="76" t="s">
        <v>19534</v>
      </c>
      <c r="G4168" s="76" t="s">
        <v>19528</v>
      </c>
      <c r="H4168" s="76" t="s">
        <v>19529</v>
      </c>
      <c r="I4168" s="76" t="s">
        <v>19551</v>
      </c>
      <c r="J4168" s="76" t="s">
        <v>19531</v>
      </c>
      <c r="K4168" s="76" t="s">
        <v>19532</v>
      </c>
    </row>
    <row r="4169" spans="1:11" x14ac:dyDescent="0.3">
      <c r="A4169" s="65" t="s">
        <v>4457</v>
      </c>
      <c r="B4169" s="70" t="s">
        <v>16321</v>
      </c>
      <c r="C4169" s="72" t="s">
        <v>19396</v>
      </c>
      <c r="D4169" s="76" t="s">
        <v>19546</v>
      </c>
      <c r="E4169" s="76" t="s">
        <v>19542</v>
      </c>
      <c r="F4169" s="76" t="s">
        <v>19534</v>
      </c>
      <c r="G4169" s="76" t="s">
        <v>19528</v>
      </c>
      <c r="H4169" s="76" t="s">
        <v>19529</v>
      </c>
      <c r="I4169" s="76" t="s">
        <v>19551</v>
      </c>
      <c r="J4169" s="76" t="s">
        <v>19552</v>
      </c>
      <c r="K4169" s="76" t="s">
        <v>19553</v>
      </c>
    </row>
    <row r="4170" spans="1:11" x14ac:dyDescent="0.3">
      <c r="A4170" s="65" t="s">
        <v>4458</v>
      </c>
      <c r="B4170" s="70" t="s">
        <v>16322</v>
      </c>
      <c r="C4170" s="72" t="s">
        <v>19396</v>
      </c>
      <c r="D4170" s="76" t="s">
        <v>19546</v>
      </c>
      <c r="E4170" s="76" t="s">
        <v>19537</v>
      </c>
      <c r="F4170" s="76" t="s">
        <v>19534</v>
      </c>
      <c r="G4170" s="76" t="s">
        <v>19528</v>
      </c>
      <c r="H4170" s="76" t="s">
        <v>19529</v>
      </c>
      <c r="I4170" s="76" t="s">
        <v>19551</v>
      </c>
      <c r="J4170" s="76" t="s">
        <v>19531</v>
      </c>
      <c r="K4170" s="76" t="s">
        <v>19532</v>
      </c>
    </row>
    <row r="4171" spans="1:11" x14ac:dyDescent="0.3">
      <c r="A4171" s="65" t="s">
        <v>4459</v>
      </c>
      <c r="B4171" s="70" t="s">
        <v>16322</v>
      </c>
      <c r="C4171" s="72" t="s">
        <v>19397</v>
      </c>
      <c r="D4171" s="76" t="s">
        <v>19546</v>
      </c>
      <c r="E4171" s="76" t="s">
        <v>19537</v>
      </c>
      <c r="F4171" s="76" t="s">
        <v>19534</v>
      </c>
      <c r="G4171" s="76" t="s">
        <v>19528</v>
      </c>
      <c r="H4171" s="76" t="s">
        <v>19529</v>
      </c>
      <c r="I4171" s="76" t="s">
        <v>19551</v>
      </c>
      <c r="J4171" s="76" t="s">
        <v>19531</v>
      </c>
      <c r="K4171" s="76" t="s">
        <v>19532</v>
      </c>
    </row>
    <row r="4172" spans="1:11" x14ac:dyDescent="0.3">
      <c r="A4172" s="65" t="s">
        <v>4460</v>
      </c>
      <c r="B4172" s="70" t="s">
        <v>16322</v>
      </c>
      <c r="C4172" s="72" t="s">
        <v>19396</v>
      </c>
      <c r="D4172" s="76" t="s">
        <v>19546</v>
      </c>
      <c r="E4172" s="76" t="s">
        <v>19537</v>
      </c>
      <c r="F4172" s="76" t="s">
        <v>19534</v>
      </c>
      <c r="G4172" s="76" t="s">
        <v>19528</v>
      </c>
      <c r="H4172" s="76" t="s">
        <v>19529</v>
      </c>
      <c r="I4172" s="76" t="s">
        <v>19551</v>
      </c>
      <c r="J4172" s="76" t="s">
        <v>19552</v>
      </c>
      <c r="K4172" s="76" t="s">
        <v>19553</v>
      </c>
    </row>
    <row r="4173" spans="1:11" x14ac:dyDescent="0.3">
      <c r="A4173" s="65" t="s">
        <v>4461</v>
      </c>
      <c r="B4173" s="70" t="s">
        <v>16322</v>
      </c>
      <c r="C4173" s="72" t="s">
        <v>19397</v>
      </c>
      <c r="D4173" s="76" t="s">
        <v>19546</v>
      </c>
      <c r="E4173" s="76" t="s">
        <v>19537</v>
      </c>
      <c r="F4173" s="76" t="s">
        <v>19534</v>
      </c>
      <c r="G4173" s="76" t="s">
        <v>19528</v>
      </c>
      <c r="H4173" s="76" t="s">
        <v>19529</v>
      </c>
      <c r="I4173" s="76" t="s">
        <v>19551</v>
      </c>
      <c r="J4173" s="76" t="s">
        <v>19552</v>
      </c>
      <c r="K4173" s="76" t="s">
        <v>19553</v>
      </c>
    </row>
    <row r="4174" spans="1:11" x14ac:dyDescent="0.3">
      <c r="A4174" s="65" t="s">
        <v>4462</v>
      </c>
      <c r="B4174" s="70" t="s">
        <v>16323</v>
      </c>
      <c r="C4174" s="72" t="s">
        <v>19396</v>
      </c>
      <c r="D4174" s="76" t="s">
        <v>19546</v>
      </c>
      <c r="E4174" s="76" t="s">
        <v>19537</v>
      </c>
      <c r="F4174" s="76" t="s">
        <v>19534</v>
      </c>
      <c r="G4174" s="76" t="s">
        <v>19528</v>
      </c>
      <c r="H4174" s="76" t="s">
        <v>19529</v>
      </c>
      <c r="I4174" s="76" t="s">
        <v>19551</v>
      </c>
      <c r="J4174" s="76" t="s">
        <v>19531</v>
      </c>
      <c r="K4174" s="76" t="s">
        <v>19532</v>
      </c>
    </row>
    <row r="4175" spans="1:11" x14ac:dyDescent="0.3">
      <c r="A4175" s="65" t="s">
        <v>4463</v>
      </c>
      <c r="B4175" s="70" t="s">
        <v>16323</v>
      </c>
      <c r="C4175" s="72" t="s">
        <v>19397</v>
      </c>
      <c r="D4175" s="76" t="s">
        <v>19546</v>
      </c>
      <c r="E4175" s="76" t="s">
        <v>19537</v>
      </c>
      <c r="F4175" s="76" t="s">
        <v>19534</v>
      </c>
      <c r="G4175" s="76" t="s">
        <v>19528</v>
      </c>
      <c r="H4175" s="76" t="s">
        <v>19529</v>
      </c>
      <c r="I4175" s="76" t="s">
        <v>19551</v>
      </c>
      <c r="J4175" s="76" t="s">
        <v>19531</v>
      </c>
      <c r="K4175" s="76" t="s">
        <v>19532</v>
      </c>
    </row>
    <row r="4176" spans="1:11" x14ac:dyDescent="0.3">
      <c r="A4176" s="65" t="s">
        <v>4464</v>
      </c>
      <c r="B4176" s="70" t="s">
        <v>16323</v>
      </c>
      <c r="C4176" s="72" t="s">
        <v>19396</v>
      </c>
      <c r="D4176" s="76" t="s">
        <v>19546</v>
      </c>
      <c r="E4176" s="76" t="s">
        <v>19537</v>
      </c>
      <c r="F4176" s="76" t="s">
        <v>19534</v>
      </c>
      <c r="G4176" s="76" t="s">
        <v>19528</v>
      </c>
      <c r="H4176" s="76" t="s">
        <v>19529</v>
      </c>
      <c r="I4176" s="76" t="s">
        <v>19551</v>
      </c>
      <c r="J4176" s="76" t="s">
        <v>19552</v>
      </c>
      <c r="K4176" s="76" t="s">
        <v>19553</v>
      </c>
    </row>
    <row r="4177" spans="1:11" x14ac:dyDescent="0.3">
      <c r="A4177" s="65" t="s">
        <v>4465</v>
      </c>
      <c r="B4177" s="70" t="s">
        <v>16323</v>
      </c>
      <c r="C4177" s="72" t="s">
        <v>19397</v>
      </c>
      <c r="D4177" s="76" t="s">
        <v>19546</v>
      </c>
      <c r="E4177" s="76" t="s">
        <v>19537</v>
      </c>
      <c r="F4177" s="76" t="s">
        <v>19534</v>
      </c>
      <c r="G4177" s="76" t="s">
        <v>19528</v>
      </c>
      <c r="H4177" s="76" t="s">
        <v>19529</v>
      </c>
      <c r="I4177" s="76" t="s">
        <v>19551</v>
      </c>
      <c r="J4177" s="76" t="s">
        <v>19552</v>
      </c>
      <c r="K4177" s="76" t="s">
        <v>19553</v>
      </c>
    </row>
    <row r="4178" spans="1:11" x14ac:dyDescent="0.3">
      <c r="A4178" s="65" t="s">
        <v>4466</v>
      </c>
      <c r="B4178" s="70" t="s">
        <v>16324</v>
      </c>
      <c r="C4178" s="72" t="s">
        <v>19396</v>
      </c>
      <c r="D4178" s="76" t="s">
        <v>19546</v>
      </c>
      <c r="E4178" s="76" t="s">
        <v>19542</v>
      </c>
      <c r="F4178" s="76" t="s">
        <v>19534</v>
      </c>
      <c r="G4178" s="76" t="s">
        <v>19528</v>
      </c>
      <c r="H4178" s="76" t="s">
        <v>19529</v>
      </c>
      <c r="I4178" s="76" t="s">
        <v>19551</v>
      </c>
      <c r="J4178" s="76" t="s">
        <v>19531</v>
      </c>
      <c r="K4178" s="76" t="s">
        <v>19532</v>
      </c>
    </row>
    <row r="4179" spans="1:11" x14ac:dyDescent="0.3">
      <c r="A4179" s="65" t="s">
        <v>4467</v>
      </c>
      <c r="B4179" s="70" t="s">
        <v>16325</v>
      </c>
      <c r="C4179" s="72" t="s">
        <v>19396</v>
      </c>
      <c r="D4179" s="76" t="s">
        <v>19546</v>
      </c>
      <c r="E4179" s="76" t="s">
        <v>19537</v>
      </c>
      <c r="F4179" s="76" t="s">
        <v>19534</v>
      </c>
      <c r="G4179" s="76" t="s">
        <v>19528</v>
      </c>
      <c r="H4179" s="76" t="s">
        <v>19529</v>
      </c>
      <c r="I4179" s="76" t="s">
        <v>19551</v>
      </c>
      <c r="J4179" s="76" t="s">
        <v>19531</v>
      </c>
      <c r="K4179" s="76" t="s">
        <v>19532</v>
      </c>
    </row>
    <row r="4180" spans="1:11" x14ac:dyDescent="0.3">
      <c r="A4180" s="65" t="s">
        <v>4468</v>
      </c>
      <c r="B4180" s="70" t="s">
        <v>16325</v>
      </c>
      <c r="C4180" s="72" t="s">
        <v>19397</v>
      </c>
      <c r="D4180" s="76" t="s">
        <v>19546</v>
      </c>
      <c r="E4180" s="76" t="s">
        <v>19537</v>
      </c>
      <c r="F4180" s="76" t="s">
        <v>19534</v>
      </c>
      <c r="G4180" s="76" t="s">
        <v>19528</v>
      </c>
      <c r="H4180" s="76" t="s">
        <v>19529</v>
      </c>
      <c r="I4180" s="76" t="s">
        <v>19551</v>
      </c>
      <c r="J4180" s="76" t="s">
        <v>19531</v>
      </c>
      <c r="K4180" s="76" t="s">
        <v>19532</v>
      </c>
    </row>
    <row r="4181" spans="1:11" x14ac:dyDescent="0.3">
      <c r="A4181" s="65" t="s">
        <v>4469</v>
      </c>
      <c r="B4181" s="70" t="s">
        <v>16325</v>
      </c>
      <c r="C4181" s="72" t="s">
        <v>19396</v>
      </c>
      <c r="D4181" s="76" t="s">
        <v>19546</v>
      </c>
      <c r="E4181" s="76" t="s">
        <v>19537</v>
      </c>
      <c r="F4181" s="76" t="s">
        <v>19534</v>
      </c>
      <c r="G4181" s="76" t="s">
        <v>19528</v>
      </c>
      <c r="H4181" s="76" t="s">
        <v>19529</v>
      </c>
      <c r="I4181" s="76" t="s">
        <v>19551</v>
      </c>
      <c r="J4181" s="76" t="s">
        <v>19552</v>
      </c>
      <c r="K4181" s="76" t="s">
        <v>19553</v>
      </c>
    </row>
    <row r="4182" spans="1:11" x14ac:dyDescent="0.3">
      <c r="A4182" s="65" t="s">
        <v>4470</v>
      </c>
      <c r="B4182" s="70" t="s">
        <v>16325</v>
      </c>
      <c r="C4182" s="72" t="s">
        <v>19397</v>
      </c>
      <c r="D4182" s="76" t="s">
        <v>19546</v>
      </c>
      <c r="E4182" s="76" t="s">
        <v>19537</v>
      </c>
      <c r="F4182" s="76" t="s">
        <v>19534</v>
      </c>
      <c r="G4182" s="76" t="s">
        <v>19528</v>
      </c>
      <c r="H4182" s="76" t="s">
        <v>19529</v>
      </c>
      <c r="I4182" s="76" t="s">
        <v>19551</v>
      </c>
      <c r="J4182" s="76" t="s">
        <v>19552</v>
      </c>
      <c r="K4182" s="76" t="s">
        <v>19553</v>
      </c>
    </row>
    <row r="4183" spans="1:11" x14ac:dyDescent="0.3">
      <c r="A4183" s="65" t="s">
        <v>4471</v>
      </c>
      <c r="B4183" s="70" t="s">
        <v>16326</v>
      </c>
      <c r="C4183" s="72" t="s">
        <v>19396</v>
      </c>
      <c r="D4183" s="76" t="s">
        <v>19546</v>
      </c>
      <c r="E4183" s="76" t="s">
        <v>19533</v>
      </c>
      <c r="F4183" s="76" t="s">
        <v>19534</v>
      </c>
      <c r="G4183" s="76" t="s">
        <v>19528</v>
      </c>
      <c r="H4183" s="76" t="s">
        <v>19529</v>
      </c>
      <c r="I4183" s="76" t="s">
        <v>19551</v>
      </c>
      <c r="J4183" s="76" t="s">
        <v>19531</v>
      </c>
      <c r="K4183" s="76" t="s">
        <v>19532</v>
      </c>
    </row>
    <row r="4184" spans="1:11" x14ac:dyDescent="0.3">
      <c r="A4184" s="65" t="s">
        <v>4472</v>
      </c>
      <c r="B4184" s="70" t="s">
        <v>16326</v>
      </c>
      <c r="C4184" s="72" t="s">
        <v>19397</v>
      </c>
      <c r="D4184" s="76" t="s">
        <v>19546</v>
      </c>
      <c r="E4184" s="76" t="s">
        <v>19533</v>
      </c>
      <c r="F4184" s="76" t="s">
        <v>19534</v>
      </c>
      <c r="G4184" s="76" t="s">
        <v>19528</v>
      </c>
      <c r="H4184" s="76" t="s">
        <v>19529</v>
      </c>
      <c r="I4184" s="76" t="s">
        <v>19551</v>
      </c>
      <c r="J4184" s="76" t="s">
        <v>19531</v>
      </c>
      <c r="K4184" s="76" t="s">
        <v>19532</v>
      </c>
    </row>
    <row r="4185" spans="1:11" x14ac:dyDescent="0.3">
      <c r="A4185" s="65" t="s">
        <v>4473</v>
      </c>
      <c r="B4185" s="70" t="s">
        <v>16327</v>
      </c>
      <c r="C4185" s="72" t="s">
        <v>19396</v>
      </c>
      <c r="D4185" s="76" t="s">
        <v>19546</v>
      </c>
      <c r="E4185" s="76" t="s">
        <v>19526</v>
      </c>
      <c r="F4185" s="76" t="s">
        <v>19534</v>
      </c>
      <c r="G4185" s="76" t="s">
        <v>19528</v>
      </c>
      <c r="H4185" s="76" t="s">
        <v>19529</v>
      </c>
      <c r="I4185" s="76" t="s">
        <v>19551</v>
      </c>
      <c r="J4185" s="76" t="s">
        <v>19531</v>
      </c>
      <c r="K4185" s="76" t="s">
        <v>19532</v>
      </c>
    </row>
    <row r="4186" spans="1:11" x14ac:dyDescent="0.3">
      <c r="A4186" s="65" t="s">
        <v>4474</v>
      </c>
      <c r="B4186" s="70" t="s">
        <v>16327</v>
      </c>
      <c r="C4186" s="72" t="s">
        <v>19397</v>
      </c>
      <c r="D4186" s="76" t="s">
        <v>19546</v>
      </c>
      <c r="E4186" s="76" t="s">
        <v>19526</v>
      </c>
      <c r="F4186" s="76" t="s">
        <v>19534</v>
      </c>
      <c r="G4186" s="76" t="s">
        <v>19528</v>
      </c>
      <c r="H4186" s="76" t="s">
        <v>19529</v>
      </c>
      <c r="I4186" s="76" t="s">
        <v>19551</v>
      </c>
      <c r="J4186" s="76" t="s">
        <v>19531</v>
      </c>
      <c r="K4186" s="76" t="s">
        <v>19532</v>
      </c>
    </row>
    <row r="4187" spans="1:11" x14ac:dyDescent="0.3">
      <c r="A4187" s="65" t="s">
        <v>4475</v>
      </c>
      <c r="B4187" s="70" t="s">
        <v>16328</v>
      </c>
      <c r="C4187" s="72" t="s">
        <v>19396</v>
      </c>
      <c r="D4187" s="76" t="s">
        <v>19546</v>
      </c>
      <c r="E4187" s="76" t="s">
        <v>19542</v>
      </c>
      <c r="F4187" s="76" t="s">
        <v>19534</v>
      </c>
      <c r="G4187" s="76" t="s">
        <v>19528</v>
      </c>
      <c r="H4187" s="76" t="s">
        <v>19529</v>
      </c>
      <c r="I4187" s="76" t="s">
        <v>19551</v>
      </c>
      <c r="J4187" s="76" t="s">
        <v>19531</v>
      </c>
      <c r="K4187" s="76" t="s">
        <v>19532</v>
      </c>
    </row>
    <row r="4188" spans="1:11" x14ac:dyDescent="0.3">
      <c r="A4188" s="65" t="s">
        <v>4476</v>
      </c>
      <c r="B4188" s="70" t="s">
        <v>16329</v>
      </c>
      <c r="C4188" s="72" t="s">
        <v>19396</v>
      </c>
      <c r="D4188" s="76" t="s">
        <v>19546</v>
      </c>
      <c r="E4188" s="76" t="s">
        <v>19537</v>
      </c>
      <c r="F4188" s="76" t="s">
        <v>19534</v>
      </c>
      <c r="G4188" s="76" t="s">
        <v>19528</v>
      </c>
      <c r="H4188" s="76" t="s">
        <v>19529</v>
      </c>
      <c r="I4188" s="76" t="s">
        <v>19551</v>
      </c>
      <c r="J4188" s="76" t="s">
        <v>19531</v>
      </c>
      <c r="K4188" s="76" t="s">
        <v>19532</v>
      </c>
    </row>
    <row r="4189" spans="1:11" x14ac:dyDescent="0.3">
      <c r="A4189" s="65" t="s">
        <v>4477</v>
      </c>
      <c r="B4189" s="70" t="s">
        <v>16329</v>
      </c>
      <c r="C4189" s="72" t="s">
        <v>19397</v>
      </c>
      <c r="D4189" s="76" t="s">
        <v>19546</v>
      </c>
      <c r="E4189" s="76" t="s">
        <v>19537</v>
      </c>
      <c r="F4189" s="76" t="s">
        <v>19534</v>
      </c>
      <c r="G4189" s="76" t="s">
        <v>19528</v>
      </c>
      <c r="H4189" s="76" t="s">
        <v>19529</v>
      </c>
      <c r="I4189" s="76" t="s">
        <v>19551</v>
      </c>
      <c r="J4189" s="76" t="s">
        <v>19531</v>
      </c>
      <c r="K4189" s="76" t="s">
        <v>19532</v>
      </c>
    </row>
    <row r="4190" spans="1:11" x14ac:dyDescent="0.3">
      <c r="A4190" s="65" t="s">
        <v>4478</v>
      </c>
      <c r="B4190" s="70" t="s">
        <v>16330</v>
      </c>
      <c r="C4190" s="72" t="s">
        <v>19397</v>
      </c>
      <c r="D4190" s="76" t="s">
        <v>19525</v>
      </c>
      <c r="E4190" s="76" t="s">
        <v>19533</v>
      </c>
      <c r="F4190" s="76" t="s">
        <v>19527</v>
      </c>
      <c r="G4190" s="76" t="s">
        <v>19535</v>
      </c>
      <c r="H4190" s="76" t="s">
        <v>19529</v>
      </c>
      <c r="I4190" s="76" t="s">
        <v>19530</v>
      </c>
      <c r="J4190" s="76" t="s">
        <v>19531</v>
      </c>
      <c r="K4190" s="76" t="s">
        <v>19532</v>
      </c>
    </row>
    <row r="4191" spans="1:11" x14ac:dyDescent="0.3">
      <c r="A4191" s="65" t="s">
        <v>4479</v>
      </c>
      <c r="B4191" s="70" t="s">
        <v>16331</v>
      </c>
      <c r="C4191" s="72" t="s">
        <v>19397</v>
      </c>
      <c r="D4191" s="76" t="s">
        <v>19525</v>
      </c>
      <c r="E4191" s="76" t="s">
        <v>19533</v>
      </c>
      <c r="F4191" s="76" t="s">
        <v>19534</v>
      </c>
      <c r="G4191" s="76" t="s">
        <v>19535</v>
      </c>
      <c r="H4191" s="76" t="s">
        <v>19529</v>
      </c>
      <c r="I4191" s="76" t="s">
        <v>19551</v>
      </c>
      <c r="J4191" s="76" t="s">
        <v>19559</v>
      </c>
      <c r="K4191" s="76" t="s">
        <v>19560</v>
      </c>
    </row>
    <row r="4192" spans="1:11" x14ac:dyDescent="0.3">
      <c r="A4192" s="65" t="s">
        <v>4480</v>
      </c>
      <c r="B4192" s="70" t="s">
        <v>16332</v>
      </c>
      <c r="C4192" s="72" t="s">
        <v>19397</v>
      </c>
      <c r="D4192" s="76" t="s">
        <v>19525</v>
      </c>
      <c r="E4192" s="76" t="s">
        <v>19533</v>
      </c>
      <c r="F4192" s="76" t="s">
        <v>19534</v>
      </c>
      <c r="G4192" s="76" t="s">
        <v>19535</v>
      </c>
      <c r="H4192" s="76" t="s">
        <v>19529</v>
      </c>
      <c r="I4192" s="76" t="s">
        <v>19530</v>
      </c>
      <c r="J4192" s="76" t="s">
        <v>19531</v>
      </c>
      <c r="K4192" s="76" t="s">
        <v>19532</v>
      </c>
    </row>
    <row r="4193" spans="1:11" x14ac:dyDescent="0.3">
      <c r="A4193" s="65" t="s">
        <v>4481</v>
      </c>
      <c r="B4193" s="70" t="s">
        <v>16333</v>
      </c>
      <c r="C4193" s="72" t="s">
        <v>19396</v>
      </c>
      <c r="D4193" s="76" t="s">
        <v>19525</v>
      </c>
      <c r="E4193" s="76" t="s">
        <v>19533</v>
      </c>
      <c r="F4193" s="76" t="s">
        <v>19534</v>
      </c>
      <c r="G4193" s="76" t="s">
        <v>19535</v>
      </c>
      <c r="H4193" s="76" t="s">
        <v>19529</v>
      </c>
      <c r="I4193" s="76" t="s">
        <v>19530</v>
      </c>
      <c r="J4193" s="76" t="s">
        <v>19531</v>
      </c>
      <c r="K4193" s="76" t="s">
        <v>19532</v>
      </c>
    </row>
    <row r="4194" spans="1:11" x14ac:dyDescent="0.3">
      <c r="A4194" s="65" t="s">
        <v>4482</v>
      </c>
      <c r="B4194" s="70" t="s">
        <v>16334</v>
      </c>
      <c r="C4194" s="72" t="s">
        <v>19396</v>
      </c>
      <c r="D4194" s="76" t="s">
        <v>19525</v>
      </c>
      <c r="E4194" s="76" t="s">
        <v>19533</v>
      </c>
      <c r="F4194" s="76" t="s">
        <v>19534</v>
      </c>
      <c r="G4194" s="76" t="s">
        <v>19535</v>
      </c>
      <c r="H4194" s="76" t="s">
        <v>19529</v>
      </c>
      <c r="I4194" s="76" t="s">
        <v>19551</v>
      </c>
      <c r="J4194" s="76" t="s">
        <v>19559</v>
      </c>
      <c r="K4194" s="76" t="s">
        <v>19560</v>
      </c>
    </row>
    <row r="4195" spans="1:11" x14ac:dyDescent="0.3">
      <c r="A4195" s="65" t="s">
        <v>4483</v>
      </c>
      <c r="B4195" s="70" t="s">
        <v>16334</v>
      </c>
      <c r="C4195" s="72" t="s">
        <v>19396</v>
      </c>
      <c r="D4195" s="76" t="s">
        <v>19525</v>
      </c>
      <c r="E4195" s="76" t="s">
        <v>19533</v>
      </c>
      <c r="F4195" s="76" t="s">
        <v>19534</v>
      </c>
      <c r="G4195" s="76" t="s">
        <v>19535</v>
      </c>
      <c r="H4195" s="76" t="s">
        <v>19529</v>
      </c>
      <c r="I4195" s="76" t="s">
        <v>19530</v>
      </c>
      <c r="J4195" s="76" t="s">
        <v>19531</v>
      </c>
      <c r="K4195" s="76" t="s">
        <v>19532</v>
      </c>
    </row>
    <row r="4196" spans="1:11" x14ac:dyDescent="0.3">
      <c r="A4196" s="65" t="s">
        <v>4484</v>
      </c>
      <c r="B4196" s="70" t="s">
        <v>16335</v>
      </c>
      <c r="C4196" s="72" t="s">
        <v>19397</v>
      </c>
      <c r="D4196" s="76" t="s">
        <v>19525</v>
      </c>
      <c r="E4196" s="76" t="s">
        <v>19526</v>
      </c>
      <c r="F4196" s="76" t="s">
        <v>19534</v>
      </c>
      <c r="G4196" s="76" t="s">
        <v>19535</v>
      </c>
      <c r="H4196" s="76" t="s">
        <v>19529</v>
      </c>
      <c r="I4196" s="76" t="s">
        <v>19530</v>
      </c>
      <c r="J4196" s="76" t="s">
        <v>19531</v>
      </c>
      <c r="K4196" s="76" t="s">
        <v>19532</v>
      </c>
    </row>
    <row r="4197" spans="1:11" x14ac:dyDescent="0.3">
      <c r="A4197" s="65" t="s">
        <v>4485</v>
      </c>
      <c r="B4197" s="70" t="s">
        <v>16336</v>
      </c>
      <c r="C4197" s="72" t="s">
        <v>19396</v>
      </c>
      <c r="D4197" s="76" t="s">
        <v>19525</v>
      </c>
      <c r="E4197" s="76" t="s">
        <v>19533</v>
      </c>
      <c r="F4197" s="76" t="s">
        <v>19534</v>
      </c>
      <c r="G4197" s="76" t="s">
        <v>19535</v>
      </c>
      <c r="H4197" s="76" t="s">
        <v>19529</v>
      </c>
      <c r="I4197" s="76" t="s">
        <v>19530</v>
      </c>
      <c r="J4197" s="76" t="s">
        <v>19531</v>
      </c>
      <c r="K4197" s="76" t="s">
        <v>19532</v>
      </c>
    </row>
    <row r="4198" spans="1:11" x14ac:dyDescent="0.3">
      <c r="A4198" s="65" t="s">
        <v>4486</v>
      </c>
      <c r="B4198" s="70" t="s">
        <v>16337</v>
      </c>
      <c r="C4198" s="72" t="s">
        <v>19396</v>
      </c>
      <c r="D4198" s="76" t="s">
        <v>19525</v>
      </c>
      <c r="E4198" s="76" t="s">
        <v>19533</v>
      </c>
      <c r="F4198" s="76" t="s">
        <v>19534</v>
      </c>
      <c r="G4198" s="76" t="s">
        <v>19535</v>
      </c>
      <c r="H4198" s="76" t="s">
        <v>19529</v>
      </c>
      <c r="I4198" s="76" t="s">
        <v>19551</v>
      </c>
      <c r="J4198" s="76" t="s">
        <v>19559</v>
      </c>
      <c r="K4198" s="76" t="s">
        <v>19560</v>
      </c>
    </row>
    <row r="4199" spans="1:11" x14ac:dyDescent="0.3">
      <c r="A4199" s="65" t="s">
        <v>4487</v>
      </c>
      <c r="B4199" s="70" t="s">
        <v>16338</v>
      </c>
      <c r="C4199" s="72" t="s">
        <v>19396</v>
      </c>
      <c r="D4199" s="76" t="s">
        <v>19525</v>
      </c>
      <c r="E4199" s="76" t="s">
        <v>19533</v>
      </c>
      <c r="F4199" s="76" t="s">
        <v>19534</v>
      </c>
      <c r="G4199" s="76" t="s">
        <v>19535</v>
      </c>
      <c r="H4199" s="76" t="s">
        <v>19529</v>
      </c>
      <c r="I4199" s="76" t="s">
        <v>19551</v>
      </c>
      <c r="J4199" s="76" t="s">
        <v>19559</v>
      </c>
      <c r="K4199" s="76" t="s">
        <v>19560</v>
      </c>
    </row>
    <row r="4200" spans="1:11" x14ac:dyDescent="0.3">
      <c r="A4200" s="65" t="s">
        <v>4488</v>
      </c>
      <c r="B4200" s="70" t="s">
        <v>16339</v>
      </c>
      <c r="C4200" s="72" t="s">
        <v>19396</v>
      </c>
      <c r="D4200" s="76" t="s">
        <v>19525</v>
      </c>
      <c r="E4200" s="76" t="s">
        <v>19533</v>
      </c>
      <c r="F4200" s="76" t="s">
        <v>19534</v>
      </c>
      <c r="G4200" s="76" t="s">
        <v>19535</v>
      </c>
      <c r="H4200" s="76" t="s">
        <v>19529</v>
      </c>
      <c r="I4200" s="76" t="s">
        <v>19551</v>
      </c>
      <c r="J4200" s="76" t="s">
        <v>19559</v>
      </c>
      <c r="K4200" s="76" t="s">
        <v>19560</v>
      </c>
    </row>
    <row r="4201" spans="1:11" x14ac:dyDescent="0.3">
      <c r="A4201" s="65" t="s">
        <v>4489</v>
      </c>
      <c r="B4201" s="70" t="s">
        <v>16340</v>
      </c>
      <c r="C4201" s="72" t="s">
        <v>19396</v>
      </c>
      <c r="D4201" s="76" t="s">
        <v>19525</v>
      </c>
      <c r="E4201" s="76" t="s">
        <v>19526</v>
      </c>
      <c r="F4201" s="76" t="s">
        <v>19534</v>
      </c>
      <c r="G4201" s="76" t="s">
        <v>19535</v>
      </c>
      <c r="H4201" s="76" t="s">
        <v>19529</v>
      </c>
      <c r="I4201" s="76" t="s">
        <v>19551</v>
      </c>
      <c r="J4201" s="76" t="s">
        <v>19559</v>
      </c>
      <c r="K4201" s="76" t="s">
        <v>19560</v>
      </c>
    </row>
    <row r="4202" spans="1:11" x14ac:dyDescent="0.3">
      <c r="A4202" s="65" t="s">
        <v>4490</v>
      </c>
      <c r="B4202" s="70" t="s">
        <v>16341</v>
      </c>
      <c r="C4202" s="72" t="s">
        <v>19396</v>
      </c>
      <c r="D4202" s="76" t="s">
        <v>19525</v>
      </c>
      <c r="E4202" s="76" t="s">
        <v>19533</v>
      </c>
      <c r="F4202" s="76" t="s">
        <v>19534</v>
      </c>
      <c r="G4202" s="76" t="s">
        <v>19535</v>
      </c>
      <c r="H4202" s="76" t="s">
        <v>19529</v>
      </c>
      <c r="I4202" s="76" t="s">
        <v>19551</v>
      </c>
      <c r="J4202" s="76" t="s">
        <v>19559</v>
      </c>
      <c r="K4202" s="76" t="s">
        <v>19560</v>
      </c>
    </row>
    <row r="4203" spans="1:11" x14ac:dyDescent="0.3">
      <c r="A4203" s="65" t="s">
        <v>4491</v>
      </c>
      <c r="B4203" s="70" t="s">
        <v>16341</v>
      </c>
      <c r="C4203" s="72" t="s">
        <v>19396</v>
      </c>
      <c r="D4203" s="76" t="s">
        <v>19525</v>
      </c>
      <c r="E4203" s="76" t="s">
        <v>19533</v>
      </c>
      <c r="F4203" s="76" t="s">
        <v>19534</v>
      </c>
      <c r="G4203" s="76" t="s">
        <v>19535</v>
      </c>
      <c r="H4203" s="76" t="s">
        <v>19529</v>
      </c>
      <c r="I4203" s="76" t="s">
        <v>19530</v>
      </c>
      <c r="J4203" s="76" t="s">
        <v>19531</v>
      </c>
      <c r="K4203" s="76" t="s">
        <v>19532</v>
      </c>
    </row>
    <row r="4204" spans="1:11" x14ac:dyDescent="0.3">
      <c r="A4204" s="65" t="s">
        <v>4492</v>
      </c>
      <c r="B4204" s="70" t="s">
        <v>16342</v>
      </c>
      <c r="C4204" s="72" t="s">
        <v>19396</v>
      </c>
      <c r="D4204" s="76" t="s">
        <v>19525</v>
      </c>
      <c r="E4204" s="76" t="s">
        <v>19533</v>
      </c>
      <c r="F4204" s="76" t="s">
        <v>19534</v>
      </c>
      <c r="G4204" s="76" t="s">
        <v>19535</v>
      </c>
      <c r="H4204" s="76" t="s">
        <v>19529</v>
      </c>
      <c r="I4204" s="76" t="s">
        <v>19551</v>
      </c>
      <c r="J4204" s="76" t="s">
        <v>19559</v>
      </c>
      <c r="K4204" s="76" t="s">
        <v>19560</v>
      </c>
    </row>
    <row r="4205" spans="1:11" x14ac:dyDescent="0.3">
      <c r="A4205" s="65" t="s">
        <v>4493</v>
      </c>
      <c r="B4205" s="70" t="s">
        <v>16342</v>
      </c>
      <c r="C4205" s="72" t="s">
        <v>19396</v>
      </c>
      <c r="D4205" s="76" t="s">
        <v>19525</v>
      </c>
      <c r="E4205" s="76" t="s">
        <v>19533</v>
      </c>
      <c r="F4205" s="76" t="s">
        <v>19534</v>
      </c>
      <c r="G4205" s="76" t="s">
        <v>19535</v>
      </c>
      <c r="H4205" s="76" t="s">
        <v>19529</v>
      </c>
      <c r="I4205" s="76" t="s">
        <v>19530</v>
      </c>
      <c r="J4205" s="76" t="s">
        <v>19531</v>
      </c>
      <c r="K4205" s="76" t="s">
        <v>19532</v>
      </c>
    </row>
    <row r="4206" spans="1:11" x14ac:dyDescent="0.3">
      <c r="A4206" s="65" t="s">
        <v>4494</v>
      </c>
      <c r="B4206" s="70" t="s">
        <v>16343</v>
      </c>
      <c r="C4206" s="72" t="s">
        <v>19396</v>
      </c>
      <c r="D4206" s="76" t="s">
        <v>19525</v>
      </c>
      <c r="E4206" s="76" t="s">
        <v>19526</v>
      </c>
      <c r="F4206" s="76" t="s">
        <v>19534</v>
      </c>
      <c r="G4206" s="76" t="s">
        <v>19535</v>
      </c>
      <c r="H4206" s="76" t="s">
        <v>19529</v>
      </c>
      <c r="I4206" s="76" t="s">
        <v>19530</v>
      </c>
      <c r="J4206" s="76" t="s">
        <v>19531</v>
      </c>
      <c r="K4206" s="76" t="s">
        <v>19532</v>
      </c>
    </row>
    <row r="4207" spans="1:11" x14ac:dyDescent="0.3">
      <c r="A4207" s="65" t="s">
        <v>4495</v>
      </c>
      <c r="B4207" s="70" t="s">
        <v>16343</v>
      </c>
      <c r="C4207" s="72" t="s">
        <v>19396</v>
      </c>
      <c r="D4207" s="76" t="s">
        <v>19525</v>
      </c>
      <c r="E4207" s="76" t="s">
        <v>19526</v>
      </c>
      <c r="F4207" s="76" t="s">
        <v>19534</v>
      </c>
      <c r="G4207" s="76" t="s">
        <v>19535</v>
      </c>
      <c r="H4207" s="76" t="s">
        <v>19529</v>
      </c>
      <c r="I4207" s="76" t="s">
        <v>19551</v>
      </c>
      <c r="J4207" s="76" t="s">
        <v>19559</v>
      </c>
      <c r="K4207" s="76" t="s">
        <v>19560</v>
      </c>
    </row>
    <row r="4208" spans="1:11" x14ac:dyDescent="0.3">
      <c r="A4208" s="65" t="s">
        <v>4496</v>
      </c>
      <c r="B4208" s="70" t="s">
        <v>16344</v>
      </c>
      <c r="C4208" s="72" t="s">
        <v>19397</v>
      </c>
      <c r="D4208" s="76" t="s">
        <v>19545</v>
      </c>
      <c r="E4208" s="76" t="s">
        <v>19533</v>
      </c>
      <c r="F4208" s="76" t="s">
        <v>19534</v>
      </c>
      <c r="G4208" s="76" t="s">
        <v>19535</v>
      </c>
      <c r="H4208" s="76" t="s">
        <v>19529</v>
      </c>
      <c r="I4208" s="76" t="s">
        <v>19530</v>
      </c>
      <c r="J4208" s="76" t="s">
        <v>19531</v>
      </c>
      <c r="K4208" s="76" t="s">
        <v>19532</v>
      </c>
    </row>
    <row r="4209" spans="1:11" x14ac:dyDescent="0.3">
      <c r="A4209" s="65" t="s">
        <v>4497</v>
      </c>
      <c r="B4209" s="70" t="s">
        <v>16344</v>
      </c>
      <c r="C4209" s="72" t="s">
        <v>19397</v>
      </c>
      <c r="D4209" s="76" t="s">
        <v>19545</v>
      </c>
      <c r="E4209" s="76" t="s">
        <v>19533</v>
      </c>
      <c r="F4209" s="76" t="s">
        <v>19534</v>
      </c>
      <c r="G4209" s="76" t="s">
        <v>19535</v>
      </c>
      <c r="H4209" s="76" t="s">
        <v>19529</v>
      </c>
      <c r="I4209" s="76" t="s">
        <v>19551</v>
      </c>
      <c r="J4209" s="76" t="s">
        <v>19559</v>
      </c>
      <c r="K4209" s="76" t="s">
        <v>19560</v>
      </c>
    </row>
    <row r="4210" spans="1:11" x14ac:dyDescent="0.3">
      <c r="A4210" s="65" t="s">
        <v>4498</v>
      </c>
      <c r="B4210" s="70" t="s">
        <v>16345</v>
      </c>
      <c r="C4210" s="72" t="s">
        <v>19397</v>
      </c>
      <c r="D4210" s="76" t="s">
        <v>19545</v>
      </c>
      <c r="E4210" s="76" t="s">
        <v>19526</v>
      </c>
      <c r="F4210" s="76" t="s">
        <v>19534</v>
      </c>
      <c r="G4210" s="76" t="s">
        <v>19535</v>
      </c>
      <c r="H4210" s="76" t="s">
        <v>19529</v>
      </c>
      <c r="I4210" s="76" t="s">
        <v>19530</v>
      </c>
      <c r="J4210" s="76" t="s">
        <v>19531</v>
      </c>
      <c r="K4210" s="76" t="s">
        <v>19532</v>
      </c>
    </row>
    <row r="4211" spans="1:11" x14ac:dyDescent="0.3">
      <c r="A4211" s="65" t="s">
        <v>4499</v>
      </c>
      <c r="B4211" s="70" t="s">
        <v>16345</v>
      </c>
      <c r="C4211" s="72" t="s">
        <v>19397</v>
      </c>
      <c r="D4211" s="76" t="s">
        <v>19545</v>
      </c>
      <c r="E4211" s="76" t="s">
        <v>19526</v>
      </c>
      <c r="F4211" s="76" t="s">
        <v>19534</v>
      </c>
      <c r="G4211" s="76" t="s">
        <v>19535</v>
      </c>
      <c r="H4211" s="76" t="s">
        <v>19529</v>
      </c>
      <c r="I4211" s="76" t="s">
        <v>19551</v>
      </c>
      <c r="J4211" s="76" t="s">
        <v>19559</v>
      </c>
      <c r="K4211" s="76" t="s">
        <v>19560</v>
      </c>
    </row>
    <row r="4212" spans="1:11" x14ac:dyDescent="0.3">
      <c r="A4212" s="65" t="s">
        <v>4500</v>
      </c>
      <c r="B4212" s="70" t="s">
        <v>16346</v>
      </c>
      <c r="C4212" s="72" t="s">
        <v>19396</v>
      </c>
      <c r="D4212" s="76" t="s">
        <v>19525</v>
      </c>
      <c r="E4212" s="76" t="s">
        <v>19533</v>
      </c>
      <c r="F4212" s="76" t="s">
        <v>19534</v>
      </c>
      <c r="G4212" s="76" t="s">
        <v>19535</v>
      </c>
      <c r="H4212" s="76" t="s">
        <v>19529</v>
      </c>
      <c r="I4212" s="76" t="s">
        <v>19530</v>
      </c>
      <c r="J4212" s="76" t="s">
        <v>19531</v>
      </c>
      <c r="K4212" s="76" t="s">
        <v>19532</v>
      </c>
    </row>
    <row r="4213" spans="1:11" x14ac:dyDescent="0.3">
      <c r="A4213" s="65" t="s">
        <v>4501</v>
      </c>
      <c r="B4213" s="70" t="s">
        <v>16346</v>
      </c>
      <c r="C4213" s="72" t="s">
        <v>19396</v>
      </c>
      <c r="D4213" s="76" t="s">
        <v>19525</v>
      </c>
      <c r="E4213" s="76" t="s">
        <v>19533</v>
      </c>
      <c r="F4213" s="76" t="s">
        <v>19534</v>
      </c>
      <c r="G4213" s="76" t="s">
        <v>19535</v>
      </c>
      <c r="H4213" s="76" t="s">
        <v>19529</v>
      </c>
      <c r="I4213" s="76" t="s">
        <v>19551</v>
      </c>
      <c r="J4213" s="76" t="s">
        <v>19559</v>
      </c>
      <c r="K4213" s="76" t="s">
        <v>19560</v>
      </c>
    </row>
    <row r="4214" spans="1:11" x14ac:dyDescent="0.3">
      <c r="A4214" s="65" t="s">
        <v>4502</v>
      </c>
      <c r="B4214" s="70" t="s">
        <v>16347</v>
      </c>
      <c r="C4214" s="72" t="s">
        <v>19396</v>
      </c>
      <c r="D4214" s="76" t="s">
        <v>19525</v>
      </c>
      <c r="E4214" s="76" t="s">
        <v>19533</v>
      </c>
      <c r="F4214" s="76" t="s">
        <v>19534</v>
      </c>
      <c r="G4214" s="76" t="s">
        <v>19535</v>
      </c>
      <c r="H4214" s="76" t="s">
        <v>19529</v>
      </c>
      <c r="I4214" s="76" t="s">
        <v>19551</v>
      </c>
      <c r="J4214" s="76" t="s">
        <v>19559</v>
      </c>
      <c r="K4214" s="76" t="s">
        <v>19560</v>
      </c>
    </row>
    <row r="4215" spans="1:11" x14ac:dyDescent="0.3">
      <c r="A4215" s="65" t="s">
        <v>4503</v>
      </c>
      <c r="B4215" s="70" t="s">
        <v>16348</v>
      </c>
      <c r="C4215" s="72" t="s">
        <v>19396</v>
      </c>
      <c r="D4215" s="76" t="s">
        <v>19525</v>
      </c>
      <c r="E4215" s="76" t="s">
        <v>19533</v>
      </c>
      <c r="F4215" s="76" t="s">
        <v>19534</v>
      </c>
      <c r="G4215" s="76" t="s">
        <v>19535</v>
      </c>
      <c r="H4215" s="76" t="s">
        <v>19529</v>
      </c>
      <c r="I4215" s="76" t="s">
        <v>19551</v>
      </c>
      <c r="J4215" s="76" t="s">
        <v>19559</v>
      </c>
      <c r="K4215" s="76" t="s">
        <v>19560</v>
      </c>
    </row>
    <row r="4216" spans="1:11" x14ac:dyDescent="0.3">
      <c r="A4216" s="65" t="s">
        <v>4504</v>
      </c>
      <c r="B4216" s="70" t="s">
        <v>16349</v>
      </c>
      <c r="C4216" s="72" t="s">
        <v>19396</v>
      </c>
      <c r="D4216" s="76" t="s">
        <v>19525</v>
      </c>
      <c r="E4216" s="76" t="s">
        <v>19533</v>
      </c>
      <c r="F4216" s="76" t="s">
        <v>19534</v>
      </c>
      <c r="G4216" s="76" t="s">
        <v>19535</v>
      </c>
      <c r="H4216" s="76" t="s">
        <v>19529</v>
      </c>
      <c r="I4216" s="76" t="s">
        <v>19551</v>
      </c>
      <c r="J4216" s="76" t="s">
        <v>19559</v>
      </c>
      <c r="K4216" s="76" t="s">
        <v>19560</v>
      </c>
    </row>
    <row r="4217" spans="1:11" x14ac:dyDescent="0.3">
      <c r="A4217" s="65" t="s">
        <v>4505</v>
      </c>
      <c r="B4217" s="70" t="s">
        <v>16350</v>
      </c>
      <c r="C4217" s="72" t="s">
        <v>19397</v>
      </c>
      <c r="D4217" s="76" t="s">
        <v>19545</v>
      </c>
      <c r="E4217" s="76" t="s">
        <v>19526</v>
      </c>
      <c r="F4217" s="76" t="s">
        <v>19534</v>
      </c>
      <c r="G4217" s="76" t="s">
        <v>19535</v>
      </c>
      <c r="H4217" s="76" t="s">
        <v>19529</v>
      </c>
      <c r="I4217" s="76" t="s">
        <v>19530</v>
      </c>
      <c r="J4217" s="76" t="s">
        <v>19531</v>
      </c>
      <c r="K4217" s="76" t="s">
        <v>19532</v>
      </c>
    </row>
    <row r="4218" spans="1:11" x14ac:dyDescent="0.3">
      <c r="A4218" s="65" t="s">
        <v>4506</v>
      </c>
      <c r="B4218" s="70" t="s">
        <v>16350</v>
      </c>
      <c r="C4218" s="72" t="s">
        <v>19396</v>
      </c>
      <c r="D4218" s="76" t="s">
        <v>19545</v>
      </c>
      <c r="E4218" s="76" t="s">
        <v>19526</v>
      </c>
      <c r="F4218" s="76" t="s">
        <v>19534</v>
      </c>
      <c r="G4218" s="76" t="s">
        <v>19535</v>
      </c>
      <c r="H4218" s="76" t="s">
        <v>19529</v>
      </c>
      <c r="I4218" s="76" t="s">
        <v>19530</v>
      </c>
      <c r="J4218" s="76" t="s">
        <v>19531</v>
      </c>
      <c r="K4218" s="76" t="s">
        <v>19532</v>
      </c>
    </row>
    <row r="4219" spans="1:11" x14ac:dyDescent="0.3">
      <c r="A4219" s="65" t="s">
        <v>4507</v>
      </c>
      <c r="B4219" s="70" t="s">
        <v>16350</v>
      </c>
      <c r="C4219" s="72" t="s">
        <v>19396</v>
      </c>
      <c r="D4219" s="76" t="s">
        <v>19545</v>
      </c>
      <c r="E4219" s="76" t="s">
        <v>19526</v>
      </c>
      <c r="F4219" s="76" t="s">
        <v>19534</v>
      </c>
      <c r="G4219" s="76" t="s">
        <v>19535</v>
      </c>
      <c r="H4219" s="76" t="s">
        <v>19529</v>
      </c>
      <c r="I4219" s="76" t="s">
        <v>19551</v>
      </c>
      <c r="J4219" s="76" t="s">
        <v>19559</v>
      </c>
      <c r="K4219" s="76" t="s">
        <v>19560</v>
      </c>
    </row>
    <row r="4220" spans="1:11" x14ac:dyDescent="0.3">
      <c r="A4220" s="65" t="s">
        <v>4508</v>
      </c>
      <c r="B4220" s="70" t="s">
        <v>16351</v>
      </c>
      <c r="C4220" s="72" t="s">
        <v>19397</v>
      </c>
      <c r="D4220" s="76" t="s">
        <v>19545</v>
      </c>
      <c r="E4220" s="76" t="s">
        <v>19533</v>
      </c>
      <c r="F4220" s="76" t="s">
        <v>19534</v>
      </c>
      <c r="G4220" s="76" t="s">
        <v>19535</v>
      </c>
      <c r="H4220" s="76" t="s">
        <v>19529</v>
      </c>
      <c r="I4220" s="76" t="s">
        <v>19530</v>
      </c>
      <c r="J4220" s="76" t="s">
        <v>19531</v>
      </c>
      <c r="K4220" s="76" t="s">
        <v>19532</v>
      </c>
    </row>
    <row r="4221" spans="1:11" x14ac:dyDescent="0.3">
      <c r="A4221" s="65" t="s">
        <v>4509</v>
      </c>
      <c r="B4221" s="70" t="s">
        <v>16351</v>
      </c>
      <c r="C4221" s="72" t="s">
        <v>19396</v>
      </c>
      <c r="D4221" s="76" t="s">
        <v>19545</v>
      </c>
      <c r="E4221" s="76" t="s">
        <v>19533</v>
      </c>
      <c r="F4221" s="76" t="s">
        <v>19534</v>
      </c>
      <c r="G4221" s="76" t="s">
        <v>19535</v>
      </c>
      <c r="H4221" s="76" t="s">
        <v>19529</v>
      </c>
      <c r="I4221" s="76" t="s">
        <v>19530</v>
      </c>
      <c r="J4221" s="76" t="s">
        <v>19531</v>
      </c>
      <c r="K4221" s="76" t="s">
        <v>19532</v>
      </c>
    </row>
    <row r="4222" spans="1:11" x14ac:dyDescent="0.3">
      <c r="A4222" s="65" t="s">
        <v>4510</v>
      </c>
      <c r="B4222" s="70" t="s">
        <v>16351</v>
      </c>
      <c r="C4222" s="72" t="s">
        <v>19396</v>
      </c>
      <c r="D4222" s="76" t="s">
        <v>19545</v>
      </c>
      <c r="E4222" s="76" t="s">
        <v>19533</v>
      </c>
      <c r="F4222" s="76" t="s">
        <v>19534</v>
      </c>
      <c r="G4222" s="76" t="s">
        <v>19535</v>
      </c>
      <c r="H4222" s="76" t="s">
        <v>19529</v>
      </c>
      <c r="I4222" s="76" t="s">
        <v>19551</v>
      </c>
      <c r="J4222" s="76" t="s">
        <v>19559</v>
      </c>
      <c r="K4222" s="76" t="s">
        <v>19560</v>
      </c>
    </row>
    <row r="4223" spans="1:11" x14ac:dyDescent="0.3">
      <c r="A4223" s="65" t="s">
        <v>4511</v>
      </c>
      <c r="B4223" s="70" t="s">
        <v>16352</v>
      </c>
      <c r="C4223" s="72" t="s">
        <v>19396</v>
      </c>
      <c r="D4223" s="76" t="s">
        <v>19525</v>
      </c>
      <c r="E4223" s="76" t="s">
        <v>19533</v>
      </c>
      <c r="F4223" s="76" t="s">
        <v>19534</v>
      </c>
      <c r="G4223" s="76" t="s">
        <v>19535</v>
      </c>
      <c r="H4223" s="76" t="s">
        <v>19529</v>
      </c>
      <c r="I4223" s="76" t="s">
        <v>19551</v>
      </c>
      <c r="J4223" s="76" t="s">
        <v>19559</v>
      </c>
      <c r="K4223" s="76" t="s">
        <v>19560</v>
      </c>
    </row>
    <row r="4224" spans="1:11" x14ac:dyDescent="0.3">
      <c r="A4224" s="65" t="s">
        <v>4512</v>
      </c>
      <c r="B4224" s="70" t="s">
        <v>16353</v>
      </c>
      <c r="C4224" s="72" t="s">
        <v>19397</v>
      </c>
      <c r="D4224" s="76" t="s">
        <v>19525</v>
      </c>
      <c r="E4224" s="76" t="s">
        <v>19526</v>
      </c>
      <c r="F4224" s="76" t="s">
        <v>19534</v>
      </c>
      <c r="G4224" s="76" t="s">
        <v>19535</v>
      </c>
      <c r="H4224" s="76" t="s">
        <v>19529</v>
      </c>
      <c r="I4224" s="76" t="s">
        <v>19530</v>
      </c>
      <c r="J4224" s="76" t="s">
        <v>19531</v>
      </c>
      <c r="K4224" s="76" t="s">
        <v>19532</v>
      </c>
    </row>
    <row r="4225" spans="1:11" x14ac:dyDescent="0.3">
      <c r="A4225" s="65" t="s">
        <v>4513</v>
      </c>
      <c r="B4225" s="70" t="s">
        <v>16354</v>
      </c>
      <c r="C4225" s="72" t="s">
        <v>19396</v>
      </c>
      <c r="D4225" s="76" t="s">
        <v>19525</v>
      </c>
      <c r="E4225" s="76" t="s">
        <v>19533</v>
      </c>
      <c r="F4225" s="76" t="s">
        <v>19534</v>
      </c>
      <c r="G4225" s="76" t="s">
        <v>19535</v>
      </c>
      <c r="H4225" s="76" t="s">
        <v>19529</v>
      </c>
      <c r="I4225" s="76" t="s">
        <v>19530</v>
      </c>
      <c r="J4225" s="76" t="s">
        <v>19531</v>
      </c>
      <c r="K4225" s="76" t="s">
        <v>19532</v>
      </c>
    </row>
    <row r="4226" spans="1:11" x14ac:dyDescent="0.3">
      <c r="A4226" s="65" t="s">
        <v>4514</v>
      </c>
      <c r="B4226" s="70" t="s">
        <v>16355</v>
      </c>
      <c r="C4226" s="72" t="s">
        <v>19396</v>
      </c>
      <c r="D4226" s="76" t="s">
        <v>19525</v>
      </c>
      <c r="E4226" s="76" t="s">
        <v>19533</v>
      </c>
      <c r="F4226" s="76" t="s">
        <v>19534</v>
      </c>
      <c r="G4226" s="76" t="s">
        <v>19535</v>
      </c>
      <c r="H4226" s="76" t="s">
        <v>19529</v>
      </c>
      <c r="I4226" s="76" t="s">
        <v>19530</v>
      </c>
      <c r="J4226" s="76" t="s">
        <v>19531</v>
      </c>
      <c r="K4226" s="76" t="s">
        <v>19532</v>
      </c>
    </row>
    <row r="4227" spans="1:11" x14ac:dyDescent="0.3">
      <c r="A4227" s="65" t="s">
        <v>4515</v>
      </c>
      <c r="B4227" s="70" t="s">
        <v>16356</v>
      </c>
      <c r="C4227" s="72" t="s">
        <v>19396</v>
      </c>
      <c r="D4227" s="76" t="s">
        <v>19525</v>
      </c>
      <c r="E4227" s="76" t="s">
        <v>19533</v>
      </c>
      <c r="F4227" s="76" t="s">
        <v>19534</v>
      </c>
      <c r="G4227" s="76" t="s">
        <v>19535</v>
      </c>
      <c r="H4227" s="76" t="s">
        <v>19529</v>
      </c>
      <c r="I4227" s="76" t="s">
        <v>19551</v>
      </c>
      <c r="J4227" s="76" t="s">
        <v>19559</v>
      </c>
      <c r="K4227" s="76" t="s">
        <v>19560</v>
      </c>
    </row>
    <row r="4228" spans="1:11" x14ac:dyDescent="0.3">
      <c r="A4228" s="65" t="s">
        <v>4516</v>
      </c>
      <c r="B4228" s="70" t="s">
        <v>16357</v>
      </c>
      <c r="C4228" s="72" t="s">
        <v>19396</v>
      </c>
      <c r="D4228" s="76" t="s">
        <v>19545</v>
      </c>
      <c r="E4228" s="76" t="s">
        <v>19533</v>
      </c>
      <c r="F4228" s="76" t="s">
        <v>19534</v>
      </c>
      <c r="G4228" s="76" t="s">
        <v>19528</v>
      </c>
      <c r="H4228" s="76" t="s">
        <v>19529</v>
      </c>
      <c r="I4228" s="76" t="s">
        <v>19551</v>
      </c>
      <c r="J4228" s="76" t="s">
        <v>19559</v>
      </c>
      <c r="K4228" s="76" t="s">
        <v>19560</v>
      </c>
    </row>
    <row r="4229" spans="1:11" x14ac:dyDescent="0.3">
      <c r="A4229" s="65" t="s">
        <v>4517</v>
      </c>
      <c r="B4229" s="70" t="s">
        <v>16358</v>
      </c>
      <c r="C4229" s="72" t="s">
        <v>19396</v>
      </c>
      <c r="D4229" s="76" t="s">
        <v>19545</v>
      </c>
      <c r="E4229" s="76" t="s">
        <v>19533</v>
      </c>
      <c r="F4229" s="76" t="s">
        <v>19534</v>
      </c>
      <c r="G4229" s="76" t="s">
        <v>19528</v>
      </c>
      <c r="H4229" s="76" t="s">
        <v>19529</v>
      </c>
      <c r="I4229" s="76" t="s">
        <v>19551</v>
      </c>
      <c r="J4229" s="76" t="s">
        <v>19559</v>
      </c>
      <c r="K4229" s="76" t="s">
        <v>19560</v>
      </c>
    </row>
    <row r="4230" spans="1:11" x14ac:dyDescent="0.3">
      <c r="A4230" s="65" t="s">
        <v>4518</v>
      </c>
      <c r="B4230" s="70" t="s">
        <v>16359</v>
      </c>
      <c r="C4230" s="72" t="s">
        <v>19396</v>
      </c>
      <c r="D4230" s="76" t="s">
        <v>19545</v>
      </c>
      <c r="E4230" s="76" t="s">
        <v>19526</v>
      </c>
      <c r="F4230" s="76" t="s">
        <v>19534</v>
      </c>
      <c r="G4230" s="76" t="s">
        <v>19528</v>
      </c>
      <c r="H4230" s="76" t="s">
        <v>19529</v>
      </c>
      <c r="I4230" s="76" t="s">
        <v>19551</v>
      </c>
      <c r="J4230" s="76" t="s">
        <v>19559</v>
      </c>
      <c r="K4230" s="76" t="s">
        <v>19560</v>
      </c>
    </row>
    <row r="4231" spans="1:11" x14ac:dyDescent="0.3">
      <c r="A4231" s="65" t="s">
        <v>4519</v>
      </c>
      <c r="B4231" s="70" t="s">
        <v>16360</v>
      </c>
      <c r="C4231" s="72" t="s">
        <v>19396</v>
      </c>
      <c r="D4231" s="76" t="s">
        <v>19525</v>
      </c>
      <c r="E4231" s="76" t="s">
        <v>19533</v>
      </c>
      <c r="F4231" s="76" t="s">
        <v>19534</v>
      </c>
      <c r="G4231" s="76" t="s">
        <v>19535</v>
      </c>
      <c r="H4231" s="76" t="s">
        <v>19529</v>
      </c>
      <c r="I4231" s="76" t="s">
        <v>19530</v>
      </c>
      <c r="J4231" s="76" t="s">
        <v>19531</v>
      </c>
      <c r="K4231" s="76" t="s">
        <v>19532</v>
      </c>
    </row>
    <row r="4232" spans="1:11" x14ac:dyDescent="0.3">
      <c r="A4232" s="65" t="s">
        <v>4520</v>
      </c>
      <c r="B4232" s="70" t="s">
        <v>16361</v>
      </c>
      <c r="C4232" s="72" t="s">
        <v>19396</v>
      </c>
      <c r="D4232" s="76" t="s">
        <v>19525</v>
      </c>
      <c r="E4232" s="76" t="s">
        <v>19533</v>
      </c>
      <c r="F4232" s="76" t="s">
        <v>19534</v>
      </c>
      <c r="G4232" s="76" t="s">
        <v>19535</v>
      </c>
      <c r="H4232" s="76" t="s">
        <v>19529</v>
      </c>
      <c r="I4232" s="76" t="s">
        <v>19551</v>
      </c>
      <c r="J4232" s="76" t="s">
        <v>19559</v>
      </c>
      <c r="K4232" s="76" t="s">
        <v>19560</v>
      </c>
    </row>
    <row r="4233" spans="1:11" x14ac:dyDescent="0.3">
      <c r="A4233" s="65" t="s">
        <v>4521</v>
      </c>
      <c r="B4233" s="70" t="s">
        <v>16362</v>
      </c>
      <c r="C4233" s="72" t="s">
        <v>19397</v>
      </c>
      <c r="D4233" s="76" t="s">
        <v>19545</v>
      </c>
      <c r="E4233" s="76" t="s">
        <v>19526</v>
      </c>
      <c r="F4233" s="76" t="s">
        <v>19534</v>
      </c>
      <c r="G4233" s="76" t="s">
        <v>19528</v>
      </c>
      <c r="H4233" s="76" t="s">
        <v>19529</v>
      </c>
      <c r="I4233" s="76" t="s">
        <v>19530</v>
      </c>
      <c r="J4233" s="76" t="s">
        <v>19531</v>
      </c>
      <c r="K4233" s="76" t="s">
        <v>19532</v>
      </c>
    </row>
    <row r="4234" spans="1:11" x14ac:dyDescent="0.3">
      <c r="A4234" s="65" t="s">
        <v>4522</v>
      </c>
      <c r="B4234" s="70" t="s">
        <v>16363</v>
      </c>
      <c r="C4234" s="72" t="s">
        <v>19397</v>
      </c>
      <c r="D4234" s="76" t="s">
        <v>19545</v>
      </c>
      <c r="E4234" s="76" t="s">
        <v>19526</v>
      </c>
      <c r="F4234" s="76" t="s">
        <v>19534</v>
      </c>
      <c r="G4234" s="76" t="s">
        <v>19535</v>
      </c>
      <c r="H4234" s="76" t="s">
        <v>19529</v>
      </c>
      <c r="I4234" s="76" t="s">
        <v>19530</v>
      </c>
      <c r="J4234" s="76" t="s">
        <v>19531</v>
      </c>
      <c r="K4234" s="76" t="s">
        <v>19532</v>
      </c>
    </row>
    <row r="4235" spans="1:11" x14ac:dyDescent="0.3">
      <c r="A4235" s="65" t="s">
        <v>4523</v>
      </c>
      <c r="B4235" s="70" t="s">
        <v>16364</v>
      </c>
      <c r="C4235" s="72" t="s">
        <v>19397</v>
      </c>
      <c r="D4235" s="76" t="s">
        <v>19545</v>
      </c>
      <c r="E4235" s="76" t="s">
        <v>19533</v>
      </c>
      <c r="F4235" s="76" t="s">
        <v>19534</v>
      </c>
      <c r="G4235" s="76" t="s">
        <v>19528</v>
      </c>
      <c r="H4235" s="76" t="s">
        <v>19529</v>
      </c>
      <c r="I4235" s="76" t="s">
        <v>19530</v>
      </c>
      <c r="J4235" s="76" t="s">
        <v>19531</v>
      </c>
      <c r="K4235" s="76" t="s">
        <v>19532</v>
      </c>
    </row>
    <row r="4236" spans="1:11" x14ac:dyDescent="0.3">
      <c r="A4236" s="65" t="s">
        <v>4524</v>
      </c>
      <c r="B4236" s="70" t="s">
        <v>16365</v>
      </c>
      <c r="C4236" s="72" t="s">
        <v>19397</v>
      </c>
      <c r="D4236" s="76" t="s">
        <v>19545</v>
      </c>
      <c r="E4236" s="76" t="s">
        <v>19533</v>
      </c>
      <c r="F4236" s="76" t="s">
        <v>19534</v>
      </c>
      <c r="G4236" s="76" t="s">
        <v>19535</v>
      </c>
      <c r="H4236" s="76" t="s">
        <v>19529</v>
      </c>
      <c r="I4236" s="76" t="s">
        <v>19530</v>
      </c>
      <c r="J4236" s="76" t="s">
        <v>19531</v>
      </c>
      <c r="K4236" s="76" t="s">
        <v>19532</v>
      </c>
    </row>
    <row r="4237" spans="1:11" x14ac:dyDescent="0.3">
      <c r="A4237" s="65" t="s">
        <v>4525</v>
      </c>
      <c r="B4237" s="70" t="s">
        <v>16366</v>
      </c>
      <c r="C4237" s="72" t="s">
        <v>19396</v>
      </c>
      <c r="D4237" s="76" t="s">
        <v>19545</v>
      </c>
      <c r="E4237" s="76" t="s">
        <v>19533</v>
      </c>
      <c r="F4237" s="76" t="s">
        <v>19534</v>
      </c>
      <c r="G4237" s="76" t="s">
        <v>19528</v>
      </c>
      <c r="H4237" s="76" t="s">
        <v>19529</v>
      </c>
      <c r="I4237" s="76" t="s">
        <v>19551</v>
      </c>
      <c r="J4237" s="76" t="s">
        <v>19531</v>
      </c>
      <c r="K4237" s="76" t="s">
        <v>19532</v>
      </c>
    </row>
    <row r="4238" spans="1:11" x14ac:dyDescent="0.3">
      <c r="A4238" s="65" t="s">
        <v>4526</v>
      </c>
      <c r="B4238" s="70" t="s">
        <v>16366</v>
      </c>
      <c r="C4238" s="72" t="s">
        <v>19397</v>
      </c>
      <c r="D4238" s="76" t="s">
        <v>19545</v>
      </c>
      <c r="E4238" s="76" t="s">
        <v>19533</v>
      </c>
      <c r="F4238" s="76" t="s">
        <v>19534</v>
      </c>
      <c r="G4238" s="76" t="s">
        <v>19528</v>
      </c>
      <c r="H4238" s="76" t="s">
        <v>19529</v>
      </c>
      <c r="I4238" s="76" t="s">
        <v>19551</v>
      </c>
      <c r="J4238" s="76" t="s">
        <v>19531</v>
      </c>
      <c r="K4238" s="76" t="s">
        <v>19532</v>
      </c>
    </row>
    <row r="4239" spans="1:11" x14ac:dyDescent="0.3">
      <c r="A4239" s="65" t="s">
        <v>4527</v>
      </c>
      <c r="B4239" s="70" t="s">
        <v>16366</v>
      </c>
      <c r="C4239" s="72" t="s">
        <v>19396</v>
      </c>
      <c r="D4239" s="76" t="s">
        <v>19545</v>
      </c>
      <c r="E4239" s="76" t="s">
        <v>19533</v>
      </c>
      <c r="F4239" s="76" t="s">
        <v>19534</v>
      </c>
      <c r="G4239" s="76" t="s">
        <v>19528</v>
      </c>
      <c r="H4239" s="76" t="s">
        <v>19529</v>
      </c>
      <c r="I4239" s="76" t="s">
        <v>19551</v>
      </c>
      <c r="J4239" s="76" t="s">
        <v>19552</v>
      </c>
      <c r="K4239" s="76" t="s">
        <v>19553</v>
      </c>
    </row>
    <row r="4240" spans="1:11" x14ac:dyDescent="0.3">
      <c r="A4240" s="65" t="s">
        <v>4528</v>
      </c>
      <c r="B4240" s="70" t="s">
        <v>16366</v>
      </c>
      <c r="C4240" s="72" t="s">
        <v>19397</v>
      </c>
      <c r="D4240" s="76" t="s">
        <v>19545</v>
      </c>
      <c r="E4240" s="76" t="s">
        <v>19533</v>
      </c>
      <c r="F4240" s="76" t="s">
        <v>19534</v>
      </c>
      <c r="G4240" s="76" t="s">
        <v>19528</v>
      </c>
      <c r="H4240" s="76" t="s">
        <v>19529</v>
      </c>
      <c r="I4240" s="76" t="s">
        <v>19551</v>
      </c>
      <c r="J4240" s="76" t="s">
        <v>19552</v>
      </c>
      <c r="K4240" s="76" t="s">
        <v>19553</v>
      </c>
    </row>
    <row r="4241" spans="1:11" x14ac:dyDescent="0.3">
      <c r="A4241" s="65" t="s">
        <v>4529</v>
      </c>
      <c r="B4241" s="70" t="s">
        <v>16367</v>
      </c>
      <c r="C4241" s="72" t="s">
        <v>19396</v>
      </c>
      <c r="D4241" s="76" t="s">
        <v>19545</v>
      </c>
      <c r="E4241" s="76" t="s">
        <v>19526</v>
      </c>
      <c r="F4241" s="76" t="s">
        <v>19534</v>
      </c>
      <c r="G4241" s="76" t="s">
        <v>19528</v>
      </c>
      <c r="H4241" s="76" t="s">
        <v>19529</v>
      </c>
      <c r="I4241" s="76" t="s">
        <v>19551</v>
      </c>
      <c r="J4241" s="76" t="s">
        <v>19531</v>
      </c>
      <c r="K4241" s="76" t="s">
        <v>19532</v>
      </c>
    </row>
    <row r="4242" spans="1:11" x14ac:dyDescent="0.3">
      <c r="A4242" s="65" t="s">
        <v>4530</v>
      </c>
      <c r="B4242" s="70" t="s">
        <v>16367</v>
      </c>
      <c r="C4242" s="72" t="s">
        <v>19397</v>
      </c>
      <c r="D4242" s="76" t="s">
        <v>19545</v>
      </c>
      <c r="E4242" s="76" t="s">
        <v>19526</v>
      </c>
      <c r="F4242" s="76" t="s">
        <v>19534</v>
      </c>
      <c r="G4242" s="76" t="s">
        <v>19528</v>
      </c>
      <c r="H4242" s="76" t="s">
        <v>19529</v>
      </c>
      <c r="I4242" s="76" t="s">
        <v>19551</v>
      </c>
      <c r="J4242" s="76" t="s">
        <v>19531</v>
      </c>
      <c r="K4242" s="76" t="s">
        <v>19532</v>
      </c>
    </row>
    <row r="4243" spans="1:11" x14ac:dyDescent="0.3">
      <c r="A4243" s="65" t="s">
        <v>4531</v>
      </c>
      <c r="B4243" s="70" t="s">
        <v>16367</v>
      </c>
      <c r="C4243" s="72" t="s">
        <v>19396</v>
      </c>
      <c r="D4243" s="76" t="s">
        <v>19545</v>
      </c>
      <c r="E4243" s="76" t="s">
        <v>19526</v>
      </c>
      <c r="F4243" s="76" t="s">
        <v>19534</v>
      </c>
      <c r="G4243" s="76" t="s">
        <v>19528</v>
      </c>
      <c r="H4243" s="76" t="s">
        <v>19529</v>
      </c>
      <c r="I4243" s="76" t="s">
        <v>19551</v>
      </c>
      <c r="J4243" s="76" t="s">
        <v>19552</v>
      </c>
      <c r="K4243" s="76" t="s">
        <v>19553</v>
      </c>
    </row>
    <row r="4244" spans="1:11" x14ac:dyDescent="0.3">
      <c r="A4244" s="65" t="s">
        <v>4532</v>
      </c>
      <c r="B4244" s="70" t="s">
        <v>16367</v>
      </c>
      <c r="C4244" s="72" t="s">
        <v>19397</v>
      </c>
      <c r="D4244" s="76" t="s">
        <v>19545</v>
      </c>
      <c r="E4244" s="76" t="s">
        <v>19526</v>
      </c>
      <c r="F4244" s="76" t="s">
        <v>19534</v>
      </c>
      <c r="G4244" s="76" t="s">
        <v>19528</v>
      </c>
      <c r="H4244" s="76" t="s">
        <v>19529</v>
      </c>
      <c r="I4244" s="76" t="s">
        <v>19551</v>
      </c>
      <c r="J4244" s="76" t="s">
        <v>19552</v>
      </c>
      <c r="K4244" s="76" t="s">
        <v>19553</v>
      </c>
    </row>
    <row r="4245" spans="1:11" x14ac:dyDescent="0.3">
      <c r="A4245" s="65" t="s">
        <v>4533</v>
      </c>
      <c r="B4245" s="70" t="s">
        <v>16278</v>
      </c>
      <c r="C4245" s="72" t="s">
        <v>19396</v>
      </c>
      <c r="D4245" s="76" t="s">
        <v>19545</v>
      </c>
      <c r="E4245" s="76" t="s">
        <v>19533</v>
      </c>
      <c r="F4245" s="76" t="s">
        <v>19534</v>
      </c>
      <c r="G4245" s="76" t="s">
        <v>19528</v>
      </c>
      <c r="H4245" s="76" t="s">
        <v>19529</v>
      </c>
      <c r="I4245" s="76" t="s">
        <v>19551</v>
      </c>
      <c r="J4245" s="76" t="s">
        <v>19531</v>
      </c>
      <c r="K4245" s="76" t="s">
        <v>19532</v>
      </c>
    </row>
    <row r="4246" spans="1:11" x14ac:dyDescent="0.3">
      <c r="A4246" s="65" t="s">
        <v>4534</v>
      </c>
      <c r="B4246" s="70" t="s">
        <v>16279</v>
      </c>
      <c r="C4246" s="72" t="s">
        <v>19396</v>
      </c>
      <c r="D4246" s="76" t="s">
        <v>19545</v>
      </c>
      <c r="E4246" s="76" t="s">
        <v>19533</v>
      </c>
      <c r="F4246" s="76" t="s">
        <v>19534</v>
      </c>
      <c r="G4246" s="76" t="s">
        <v>19528</v>
      </c>
      <c r="H4246" s="76" t="s">
        <v>19536</v>
      </c>
      <c r="I4246" s="76" t="s">
        <v>19551</v>
      </c>
      <c r="J4246" s="76" t="s">
        <v>19531</v>
      </c>
      <c r="K4246" s="76" t="s">
        <v>19532</v>
      </c>
    </row>
    <row r="4247" spans="1:11" x14ac:dyDescent="0.3">
      <c r="A4247" s="65" t="s">
        <v>4535</v>
      </c>
      <c r="B4247" s="70" t="s">
        <v>16281</v>
      </c>
      <c r="C4247" s="72" t="s">
        <v>19396</v>
      </c>
      <c r="D4247" s="76" t="s">
        <v>19545</v>
      </c>
      <c r="E4247" s="76" t="s">
        <v>19526</v>
      </c>
      <c r="F4247" s="76" t="s">
        <v>19534</v>
      </c>
      <c r="G4247" s="76" t="s">
        <v>19528</v>
      </c>
      <c r="H4247" s="76" t="s">
        <v>19536</v>
      </c>
      <c r="I4247" s="76" t="s">
        <v>19551</v>
      </c>
      <c r="J4247" s="76" t="s">
        <v>19531</v>
      </c>
      <c r="K4247" s="76" t="s">
        <v>19532</v>
      </c>
    </row>
    <row r="4248" spans="1:11" x14ac:dyDescent="0.3">
      <c r="A4248" s="65" t="s">
        <v>4536</v>
      </c>
      <c r="B4248" s="70" t="s">
        <v>16368</v>
      </c>
      <c r="C4248" s="72" t="s">
        <v>19396</v>
      </c>
      <c r="D4248" s="76" t="s">
        <v>19545</v>
      </c>
      <c r="E4248" s="76" t="s">
        <v>19533</v>
      </c>
      <c r="F4248" s="76" t="s">
        <v>19534</v>
      </c>
      <c r="G4248" s="76" t="s">
        <v>19528</v>
      </c>
      <c r="H4248" s="76" t="s">
        <v>19536</v>
      </c>
      <c r="I4248" s="76" t="s">
        <v>19551</v>
      </c>
      <c r="J4248" s="76" t="s">
        <v>19531</v>
      </c>
      <c r="K4248" s="76" t="s">
        <v>19532</v>
      </c>
    </row>
    <row r="4249" spans="1:11" x14ac:dyDescent="0.3">
      <c r="A4249" s="65" t="s">
        <v>4537</v>
      </c>
      <c r="B4249" s="70" t="s">
        <v>16369</v>
      </c>
      <c r="C4249" s="72" t="s">
        <v>19396</v>
      </c>
      <c r="D4249" s="76" t="s">
        <v>19545</v>
      </c>
      <c r="E4249" s="76" t="s">
        <v>19526</v>
      </c>
      <c r="F4249" s="76" t="s">
        <v>19534</v>
      </c>
      <c r="G4249" s="76" t="s">
        <v>19528</v>
      </c>
      <c r="H4249" s="76" t="s">
        <v>19536</v>
      </c>
      <c r="I4249" s="76" t="s">
        <v>19551</v>
      </c>
      <c r="J4249" s="76" t="s">
        <v>19552</v>
      </c>
      <c r="K4249" s="76" t="s">
        <v>19553</v>
      </c>
    </row>
    <row r="4250" spans="1:11" x14ac:dyDescent="0.3">
      <c r="A4250" s="65" t="s">
        <v>4538</v>
      </c>
      <c r="B4250" s="70" t="s">
        <v>16370</v>
      </c>
      <c r="C4250" s="72" t="s">
        <v>19397</v>
      </c>
      <c r="D4250" s="76" t="s">
        <v>19545</v>
      </c>
      <c r="E4250" s="76" t="s">
        <v>19526</v>
      </c>
      <c r="F4250" s="76" t="s">
        <v>19543</v>
      </c>
      <c r="G4250" s="76" t="s">
        <v>19535</v>
      </c>
      <c r="H4250" s="76" t="s">
        <v>19529</v>
      </c>
      <c r="I4250" s="76" t="s">
        <v>19551</v>
      </c>
      <c r="J4250" s="76" t="s">
        <v>19531</v>
      </c>
      <c r="K4250" s="76" t="s">
        <v>19532</v>
      </c>
    </row>
    <row r="4251" spans="1:11" x14ac:dyDescent="0.3">
      <c r="A4251" s="65" t="s">
        <v>4539</v>
      </c>
      <c r="B4251" s="70" t="s">
        <v>16314</v>
      </c>
      <c r="C4251" s="72" t="s">
        <v>19396</v>
      </c>
      <c r="D4251" s="76" t="s">
        <v>19546</v>
      </c>
      <c r="E4251" s="76" t="s">
        <v>19533</v>
      </c>
      <c r="F4251" s="76" t="s">
        <v>19534</v>
      </c>
      <c r="G4251" s="76" t="s">
        <v>19528</v>
      </c>
      <c r="H4251" s="76" t="s">
        <v>19529</v>
      </c>
      <c r="I4251" s="76" t="s">
        <v>19551</v>
      </c>
      <c r="J4251" s="76" t="s">
        <v>19552</v>
      </c>
      <c r="K4251" s="76" t="s">
        <v>19561</v>
      </c>
    </row>
    <row r="4252" spans="1:11" x14ac:dyDescent="0.3">
      <c r="A4252" s="65" t="s">
        <v>4540</v>
      </c>
      <c r="B4252" s="70" t="s">
        <v>16315</v>
      </c>
      <c r="C4252" s="72" t="s">
        <v>19396</v>
      </c>
      <c r="D4252" s="76" t="s">
        <v>19546</v>
      </c>
      <c r="E4252" s="76" t="s">
        <v>19526</v>
      </c>
      <c r="F4252" s="76" t="s">
        <v>19534</v>
      </c>
      <c r="G4252" s="76" t="s">
        <v>19528</v>
      </c>
      <c r="H4252" s="76" t="s">
        <v>19529</v>
      </c>
      <c r="I4252" s="76" t="s">
        <v>19551</v>
      </c>
      <c r="J4252" s="76" t="s">
        <v>19552</v>
      </c>
      <c r="K4252" s="76" t="s">
        <v>19561</v>
      </c>
    </row>
    <row r="4253" spans="1:11" x14ac:dyDescent="0.3">
      <c r="A4253" s="65" t="s">
        <v>4541</v>
      </c>
      <c r="B4253" s="70" t="s">
        <v>16315</v>
      </c>
      <c r="C4253" s="72" t="s">
        <v>19396</v>
      </c>
      <c r="D4253" s="76" t="s">
        <v>19546</v>
      </c>
      <c r="E4253" s="76" t="s">
        <v>19526</v>
      </c>
      <c r="F4253" s="76" t="s">
        <v>19534</v>
      </c>
      <c r="G4253" s="76" t="s">
        <v>19528</v>
      </c>
      <c r="H4253" s="76" t="s">
        <v>19529</v>
      </c>
      <c r="I4253" s="76" t="s">
        <v>19551</v>
      </c>
      <c r="J4253" s="76" t="s">
        <v>19531</v>
      </c>
      <c r="K4253" s="76" t="s">
        <v>19563</v>
      </c>
    </row>
    <row r="4254" spans="1:11" x14ac:dyDescent="0.3">
      <c r="A4254" s="65" t="s">
        <v>4542</v>
      </c>
      <c r="B4254" s="70" t="s">
        <v>16316</v>
      </c>
      <c r="C4254" s="72" t="s">
        <v>19396</v>
      </c>
      <c r="D4254" s="76" t="s">
        <v>19546</v>
      </c>
      <c r="E4254" s="76" t="s">
        <v>19533</v>
      </c>
      <c r="F4254" s="76" t="s">
        <v>19534</v>
      </c>
      <c r="G4254" s="76" t="s">
        <v>19528</v>
      </c>
      <c r="H4254" s="76" t="s">
        <v>19529</v>
      </c>
      <c r="I4254" s="76" t="s">
        <v>19551</v>
      </c>
      <c r="J4254" s="76" t="s">
        <v>19552</v>
      </c>
      <c r="K4254" s="76" t="s">
        <v>19561</v>
      </c>
    </row>
    <row r="4255" spans="1:11" x14ac:dyDescent="0.3">
      <c r="A4255" s="65" t="s">
        <v>4543</v>
      </c>
      <c r="B4255" s="70" t="s">
        <v>16317</v>
      </c>
      <c r="C4255" s="72" t="s">
        <v>19396</v>
      </c>
      <c r="D4255" s="76" t="s">
        <v>19546</v>
      </c>
      <c r="E4255" s="76" t="s">
        <v>19526</v>
      </c>
      <c r="F4255" s="76" t="s">
        <v>19534</v>
      </c>
      <c r="G4255" s="76" t="s">
        <v>19528</v>
      </c>
      <c r="H4255" s="76" t="s">
        <v>19529</v>
      </c>
      <c r="I4255" s="76" t="s">
        <v>19551</v>
      </c>
      <c r="J4255" s="76" t="s">
        <v>19531</v>
      </c>
      <c r="K4255" s="76" t="s">
        <v>19563</v>
      </c>
    </row>
    <row r="4256" spans="1:11" x14ac:dyDescent="0.3">
      <c r="A4256" s="65" t="s">
        <v>4544</v>
      </c>
      <c r="B4256" s="70" t="s">
        <v>16371</v>
      </c>
      <c r="C4256" s="72" t="s">
        <v>19396</v>
      </c>
      <c r="D4256" s="76" t="s">
        <v>19546</v>
      </c>
      <c r="E4256" s="76" t="s">
        <v>19542</v>
      </c>
      <c r="F4256" s="76" t="s">
        <v>19534</v>
      </c>
      <c r="G4256" s="76" t="s">
        <v>19528</v>
      </c>
      <c r="H4256" s="76" t="s">
        <v>19529</v>
      </c>
      <c r="I4256" s="76" t="s">
        <v>19551</v>
      </c>
      <c r="J4256" s="76" t="s">
        <v>19552</v>
      </c>
      <c r="K4256" s="76" t="s">
        <v>19561</v>
      </c>
    </row>
    <row r="4257" spans="1:11" x14ac:dyDescent="0.3">
      <c r="A4257" s="65" t="s">
        <v>4545</v>
      </c>
      <c r="B4257" s="70" t="s">
        <v>16318</v>
      </c>
      <c r="C4257" s="72" t="s">
        <v>19396</v>
      </c>
      <c r="D4257" s="76" t="s">
        <v>19546</v>
      </c>
      <c r="E4257" s="76" t="s">
        <v>19537</v>
      </c>
      <c r="F4257" s="76" t="s">
        <v>19534</v>
      </c>
      <c r="G4257" s="76" t="s">
        <v>19528</v>
      </c>
      <c r="H4257" s="76" t="s">
        <v>19529</v>
      </c>
      <c r="I4257" s="76" t="s">
        <v>19551</v>
      </c>
      <c r="J4257" s="76" t="s">
        <v>19552</v>
      </c>
      <c r="K4257" s="76" t="s">
        <v>19561</v>
      </c>
    </row>
    <row r="4258" spans="1:11" x14ac:dyDescent="0.3">
      <c r="A4258" s="65" t="s">
        <v>4546</v>
      </c>
      <c r="B4258" s="70" t="s">
        <v>16372</v>
      </c>
      <c r="C4258" s="72" t="s">
        <v>19396</v>
      </c>
      <c r="D4258" s="76" t="s">
        <v>19546</v>
      </c>
      <c r="E4258" s="76" t="s">
        <v>19542</v>
      </c>
      <c r="F4258" s="76" t="s">
        <v>19534</v>
      </c>
      <c r="G4258" s="76" t="s">
        <v>19528</v>
      </c>
      <c r="H4258" s="76" t="s">
        <v>19529</v>
      </c>
      <c r="I4258" s="76" t="s">
        <v>19551</v>
      </c>
      <c r="J4258" s="76" t="s">
        <v>19552</v>
      </c>
      <c r="K4258" s="76" t="s">
        <v>19561</v>
      </c>
    </row>
    <row r="4259" spans="1:11" x14ac:dyDescent="0.3">
      <c r="A4259" s="65" t="s">
        <v>4547</v>
      </c>
      <c r="B4259" s="70" t="s">
        <v>16319</v>
      </c>
      <c r="C4259" s="72" t="s">
        <v>19396</v>
      </c>
      <c r="D4259" s="76" t="s">
        <v>19546</v>
      </c>
      <c r="E4259" s="76" t="s">
        <v>19537</v>
      </c>
      <c r="F4259" s="76" t="s">
        <v>19534</v>
      </c>
      <c r="G4259" s="76" t="s">
        <v>19528</v>
      </c>
      <c r="H4259" s="76" t="s">
        <v>19529</v>
      </c>
      <c r="I4259" s="76" t="s">
        <v>19551</v>
      </c>
      <c r="J4259" s="76" t="s">
        <v>19552</v>
      </c>
      <c r="K4259" s="76" t="s">
        <v>19561</v>
      </c>
    </row>
    <row r="4260" spans="1:11" x14ac:dyDescent="0.3">
      <c r="A4260" s="65" t="s">
        <v>4548</v>
      </c>
      <c r="B4260" s="70" t="s">
        <v>16319</v>
      </c>
      <c r="C4260" s="72" t="s">
        <v>19396</v>
      </c>
      <c r="D4260" s="76" t="s">
        <v>19546</v>
      </c>
      <c r="E4260" s="76" t="s">
        <v>19537</v>
      </c>
      <c r="F4260" s="76" t="s">
        <v>19534</v>
      </c>
      <c r="G4260" s="76" t="s">
        <v>19528</v>
      </c>
      <c r="H4260" s="76" t="s">
        <v>19529</v>
      </c>
      <c r="I4260" s="76" t="s">
        <v>19551</v>
      </c>
      <c r="J4260" s="76" t="s">
        <v>19531</v>
      </c>
      <c r="K4260" s="76" t="s">
        <v>19563</v>
      </c>
    </row>
    <row r="4261" spans="1:11" x14ac:dyDescent="0.3">
      <c r="A4261" s="65" t="s">
        <v>4549</v>
      </c>
      <c r="B4261" s="70" t="s">
        <v>16320</v>
      </c>
      <c r="C4261" s="72" t="s">
        <v>19396</v>
      </c>
      <c r="D4261" s="76" t="s">
        <v>19546</v>
      </c>
      <c r="E4261" s="76" t="s">
        <v>19537</v>
      </c>
      <c r="F4261" s="76" t="s">
        <v>19534</v>
      </c>
      <c r="G4261" s="76" t="s">
        <v>19528</v>
      </c>
      <c r="H4261" s="76" t="s">
        <v>19529</v>
      </c>
      <c r="I4261" s="76" t="s">
        <v>19551</v>
      </c>
      <c r="J4261" s="76" t="s">
        <v>19552</v>
      </c>
      <c r="K4261" s="76" t="s">
        <v>19561</v>
      </c>
    </row>
    <row r="4262" spans="1:11" x14ac:dyDescent="0.3">
      <c r="A4262" s="65" t="s">
        <v>4550</v>
      </c>
      <c r="B4262" s="70" t="s">
        <v>16373</v>
      </c>
      <c r="C4262" s="72" t="s">
        <v>19396</v>
      </c>
      <c r="D4262" s="76" t="s">
        <v>19546</v>
      </c>
      <c r="E4262" s="76" t="s">
        <v>19542</v>
      </c>
      <c r="F4262" s="76" t="s">
        <v>19534</v>
      </c>
      <c r="G4262" s="76" t="s">
        <v>19528</v>
      </c>
      <c r="H4262" s="76" t="s">
        <v>19529</v>
      </c>
      <c r="I4262" s="76" t="s">
        <v>19551</v>
      </c>
      <c r="J4262" s="76" t="s">
        <v>19552</v>
      </c>
      <c r="K4262" s="76" t="s">
        <v>19561</v>
      </c>
    </row>
    <row r="4263" spans="1:11" x14ac:dyDescent="0.3">
      <c r="A4263" s="65" t="s">
        <v>4551</v>
      </c>
      <c r="B4263" s="70" t="s">
        <v>16322</v>
      </c>
      <c r="C4263" s="72" t="s">
        <v>19396</v>
      </c>
      <c r="D4263" s="76" t="s">
        <v>19546</v>
      </c>
      <c r="E4263" s="76" t="s">
        <v>19537</v>
      </c>
      <c r="F4263" s="76" t="s">
        <v>19534</v>
      </c>
      <c r="G4263" s="76" t="s">
        <v>19528</v>
      </c>
      <c r="H4263" s="76" t="s">
        <v>19529</v>
      </c>
      <c r="I4263" s="76" t="s">
        <v>19551</v>
      </c>
      <c r="J4263" s="76" t="s">
        <v>19552</v>
      </c>
      <c r="K4263" s="76" t="s">
        <v>19561</v>
      </c>
    </row>
    <row r="4264" spans="1:11" x14ac:dyDescent="0.3">
      <c r="A4264" s="65" t="s">
        <v>4552</v>
      </c>
      <c r="B4264" s="70" t="s">
        <v>16322</v>
      </c>
      <c r="C4264" s="72" t="s">
        <v>19397</v>
      </c>
      <c r="D4264" s="76" t="s">
        <v>19546</v>
      </c>
      <c r="E4264" s="76" t="s">
        <v>19537</v>
      </c>
      <c r="F4264" s="76" t="s">
        <v>19534</v>
      </c>
      <c r="G4264" s="76" t="s">
        <v>19528</v>
      </c>
      <c r="H4264" s="76" t="s">
        <v>19529</v>
      </c>
      <c r="I4264" s="76" t="s">
        <v>19551</v>
      </c>
      <c r="J4264" s="76" t="s">
        <v>19552</v>
      </c>
      <c r="K4264" s="76" t="s">
        <v>19561</v>
      </c>
    </row>
    <row r="4265" spans="1:11" x14ac:dyDescent="0.3">
      <c r="A4265" s="65" t="s">
        <v>4553</v>
      </c>
      <c r="B4265" s="70" t="s">
        <v>16322</v>
      </c>
      <c r="C4265" s="72" t="s">
        <v>19396</v>
      </c>
      <c r="D4265" s="76" t="s">
        <v>19546</v>
      </c>
      <c r="E4265" s="76" t="s">
        <v>19537</v>
      </c>
      <c r="F4265" s="76" t="s">
        <v>19534</v>
      </c>
      <c r="G4265" s="76" t="s">
        <v>19528</v>
      </c>
      <c r="H4265" s="76" t="s">
        <v>19529</v>
      </c>
      <c r="I4265" s="76" t="s">
        <v>19551</v>
      </c>
      <c r="J4265" s="76" t="s">
        <v>19531</v>
      </c>
      <c r="K4265" s="76" t="s">
        <v>19563</v>
      </c>
    </row>
    <row r="4266" spans="1:11" x14ac:dyDescent="0.3">
      <c r="A4266" s="65" t="s">
        <v>4554</v>
      </c>
      <c r="B4266" s="70" t="s">
        <v>16321</v>
      </c>
      <c r="C4266" s="72" t="s">
        <v>19396</v>
      </c>
      <c r="D4266" s="76" t="s">
        <v>19546</v>
      </c>
      <c r="E4266" s="76" t="s">
        <v>19542</v>
      </c>
      <c r="F4266" s="76" t="s">
        <v>19534</v>
      </c>
      <c r="G4266" s="76" t="s">
        <v>19528</v>
      </c>
      <c r="H4266" s="76" t="s">
        <v>19529</v>
      </c>
      <c r="I4266" s="76" t="s">
        <v>19551</v>
      </c>
      <c r="J4266" s="76" t="s">
        <v>19552</v>
      </c>
      <c r="K4266" s="76" t="s">
        <v>19561</v>
      </c>
    </row>
    <row r="4267" spans="1:11" x14ac:dyDescent="0.3">
      <c r="A4267" s="65" t="s">
        <v>4555</v>
      </c>
      <c r="B4267" s="70" t="s">
        <v>16321</v>
      </c>
      <c r="C4267" s="72" t="s">
        <v>19396</v>
      </c>
      <c r="D4267" s="76" t="s">
        <v>19546</v>
      </c>
      <c r="E4267" s="76" t="s">
        <v>19542</v>
      </c>
      <c r="F4267" s="76" t="s">
        <v>19534</v>
      </c>
      <c r="G4267" s="76" t="s">
        <v>19528</v>
      </c>
      <c r="H4267" s="76" t="s">
        <v>19529</v>
      </c>
      <c r="I4267" s="76" t="s">
        <v>19551</v>
      </c>
      <c r="J4267" s="76" t="s">
        <v>19531</v>
      </c>
      <c r="K4267" s="76" t="s">
        <v>19563</v>
      </c>
    </row>
    <row r="4268" spans="1:11" x14ac:dyDescent="0.3">
      <c r="A4268" s="65" t="s">
        <v>4556</v>
      </c>
      <c r="B4268" s="70" t="s">
        <v>16323</v>
      </c>
      <c r="C4268" s="72" t="s">
        <v>19396</v>
      </c>
      <c r="D4268" s="76" t="s">
        <v>19546</v>
      </c>
      <c r="E4268" s="76" t="s">
        <v>19537</v>
      </c>
      <c r="F4268" s="76" t="s">
        <v>19534</v>
      </c>
      <c r="G4268" s="76" t="s">
        <v>19528</v>
      </c>
      <c r="H4268" s="76" t="s">
        <v>19529</v>
      </c>
      <c r="I4268" s="76" t="s">
        <v>19551</v>
      </c>
      <c r="J4268" s="76" t="s">
        <v>19552</v>
      </c>
      <c r="K4268" s="76" t="s">
        <v>19561</v>
      </c>
    </row>
    <row r="4269" spans="1:11" x14ac:dyDescent="0.3">
      <c r="A4269" s="65" t="s">
        <v>4557</v>
      </c>
      <c r="B4269" s="70" t="s">
        <v>16374</v>
      </c>
      <c r="C4269" s="72" t="s">
        <v>19396</v>
      </c>
      <c r="D4269" s="76" t="s">
        <v>19546</v>
      </c>
      <c r="E4269" s="76" t="s">
        <v>19542</v>
      </c>
      <c r="F4269" s="76" t="s">
        <v>19534</v>
      </c>
      <c r="G4269" s="76" t="s">
        <v>19528</v>
      </c>
      <c r="H4269" s="76" t="s">
        <v>19529</v>
      </c>
      <c r="I4269" s="76" t="s">
        <v>19551</v>
      </c>
      <c r="J4269" s="76" t="s">
        <v>19552</v>
      </c>
      <c r="K4269" s="76" t="s">
        <v>19561</v>
      </c>
    </row>
    <row r="4270" spans="1:11" x14ac:dyDescent="0.3">
      <c r="A4270" s="65" t="s">
        <v>4558</v>
      </c>
      <c r="B4270" s="70" t="s">
        <v>16325</v>
      </c>
      <c r="C4270" s="72" t="s">
        <v>19396</v>
      </c>
      <c r="D4270" s="76" t="s">
        <v>19546</v>
      </c>
      <c r="E4270" s="76" t="s">
        <v>19537</v>
      </c>
      <c r="F4270" s="76" t="s">
        <v>19534</v>
      </c>
      <c r="G4270" s="76" t="s">
        <v>19528</v>
      </c>
      <c r="H4270" s="76" t="s">
        <v>19529</v>
      </c>
      <c r="I4270" s="76" t="s">
        <v>19551</v>
      </c>
      <c r="J4270" s="76" t="s">
        <v>19552</v>
      </c>
      <c r="K4270" s="76" t="s">
        <v>19561</v>
      </c>
    </row>
    <row r="4271" spans="1:11" x14ac:dyDescent="0.3">
      <c r="A4271" s="65" t="s">
        <v>4559</v>
      </c>
      <c r="B4271" s="70" t="s">
        <v>16325</v>
      </c>
      <c r="C4271" s="72" t="s">
        <v>19397</v>
      </c>
      <c r="D4271" s="76" t="s">
        <v>19546</v>
      </c>
      <c r="E4271" s="76" t="s">
        <v>19537</v>
      </c>
      <c r="F4271" s="76" t="s">
        <v>19534</v>
      </c>
      <c r="G4271" s="76" t="s">
        <v>19528</v>
      </c>
      <c r="H4271" s="76" t="s">
        <v>19529</v>
      </c>
      <c r="I4271" s="76" t="s">
        <v>19551</v>
      </c>
      <c r="J4271" s="76" t="s">
        <v>19552</v>
      </c>
      <c r="K4271" s="76" t="s">
        <v>19561</v>
      </c>
    </row>
    <row r="4272" spans="1:11" x14ac:dyDescent="0.3">
      <c r="A4272" s="65" t="s">
        <v>4560</v>
      </c>
      <c r="B4272" s="70" t="s">
        <v>16325</v>
      </c>
      <c r="C4272" s="72" t="s">
        <v>19396</v>
      </c>
      <c r="D4272" s="76" t="s">
        <v>19546</v>
      </c>
      <c r="E4272" s="76" t="s">
        <v>19537</v>
      </c>
      <c r="F4272" s="76" t="s">
        <v>19534</v>
      </c>
      <c r="G4272" s="76" t="s">
        <v>19528</v>
      </c>
      <c r="H4272" s="76" t="s">
        <v>19529</v>
      </c>
      <c r="I4272" s="76" t="s">
        <v>19551</v>
      </c>
      <c r="J4272" s="76" t="s">
        <v>19531</v>
      </c>
      <c r="K4272" s="76" t="s">
        <v>19563</v>
      </c>
    </row>
    <row r="4273" spans="1:11" x14ac:dyDescent="0.3">
      <c r="A4273" s="65" t="s">
        <v>4561</v>
      </c>
      <c r="B4273" s="70" t="s">
        <v>16324</v>
      </c>
      <c r="C4273" s="72" t="s">
        <v>19396</v>
      </c>
      <c r="D4273" s="76" t="s">
        <v>19546</v>
      </c>
      <c r="E4273" s="76" t="s">
        <v>19542</v>
      </c>
      <c r="F4273" s="76" t="s">
        <v>19534</v>
      </c>
      <c r="G4273" s="76" t="s">
        <v>19528</v>
      </c>
      <c r="H4273" s="76" t="s">
        <v>19529</v>
      </c>
      <c r="I4273" s="76" t="s">
        <v>19551</v>
      </c>
      <c r="J4273" s="76" t="s">
        <v>19552</v>
      </c>
      <c r="K4273" s="76" t="s">
        <v>19561</v>
      </c>
    </row>
    <row r="4274" spans="1:11" x14ac:dyDescent="0.3">
      <c r="A4274" s="65" t="s">
        <v>4562</v>
      </c>
      <c r="B4274" s="70" t="s">
        <v>16375</v>
      </c>
      <c r="C4274" s="72" t="s">
        <v>19396</v>
      </c>
      <c r="D4274" s="76" t="s">
        <v>19546</v>
      </c>
      <c r="E4274" s="76" t="s">
        <v>19533</v>
      </c>
      <c r="F4274" s="76" t="s">
        <v>19562</v>
      </c>
      <c r="G4274" s="76" t="s">
        <v>19528</v>
      </c>
      <c r="H4274" s="76" t="s">
        <v>19529</v>
      </c>
      <c r="I4274" s="76" t="s">
        <v>19551</v>
      </c>
      <c r="J4274" s="76" t="s">
        <v>19552</v>
      </c>
      <c r="K4274" s="76" t="s">
        <v>19553</v>
      </c>
    </row>
    <row r="4275" spans="1:11" x14ac:dyDescent="0.3">
      <c r="A4275" s="65" t="s">
        <v>4563</v>
      </c>
      <c r="B4275" s="70" t="s">
        <v>16376</v>
      </c>
      <c r="C4275" s="72" t="s">
        <v>19396</v>
      </c>
      <c r="D4275" s="76" t="s">
        <v>19546</v>
      </c>
      <c r="E4275" s="76" t="s">
        <v>19526</v>
      </c>
      <c r="F4275" s="76" t="s">
        <v>19534</v>
      </c>
      <c r="G4275" s="76" t="s">
        <v>19528</v>
      </c>
      <c r="H4275" s="76" t="s">
        <v>19529</v>
      </c>
      <c r="I4275" s="76" t="s">
        <v>19551</v>
      </c>
      <c r="J4275" s="76" t="s">
        <v>19531</v>
      </c>
      <c r="K4275" s="76" t="s">
        <v>19532</v>
      </c>
    </row>
    <row r="4276" spans="1:11" x14ac:dyDescent="0.3">
      <c r="A4276" s="65" t="s">
        <v>4564</v>
      </c>
      <c r="B4276" s="70" t="s">
        <v>16377</v>
      </c>
      <c r="C4276" s="72" t="s">
        <v>19396</v>
      </c>
      <c r="D4276" s="76" t="s">
        <v>19546</v>
      </c>
      <c r="E4276" s="76" t="s">
        <v>19537</v>
      </c>
      <c r="F4276" s="76" t="s">
        <v>19534</v>
      </c>
      <c r="G4276" s="76" t="s">
        <v>19528</v>
      </c>
      <c r="H4276" s="76" t="s">
        <v>19529</v>
      </c>
      <c r="I4276" s="76" t="s">
        <v>19551</v>
      </c>
      <c r="J4276" s="76" t="s">
        <v>19531</v>
      </c>
      <c r="K4276" s="76" t="s">
        <v>19532</v>
      </c>
    </row>
    <row r="4277" spans="1:11" x14ac:dyDescent="0.3">
      <c r="A4277" s="65" t="s">
        <v>4565</v>
      </c>
      <c r="B4277" s="70" t="s">
        <v>16378</v>
      </c>
      <c r="C4277" s="72" t="s">
        <v>19396</v>
      </c>
      <c r="D4277" s="76" t="s">
        <v>19546</v>
      </c>
      <c r="E4277" s="76" t="s">
        <v>19537</v>
      </c>
      <c r="F4277" s="76" t="s">
        <v>19534</v>
      </c>
      <c r="G4277" s="76" t="s">
        <v>19528</v>
      </c>
      <c r="H4277" s="76" t="s">
        <v>19529</v>
      </c>
      <c r="I4277" s="76" t="s">
        <v>19551</v>
      </c>
      <c r="J4277" s="76" t="s">
        <v>19531</v>
      </c>
      <c r="K4277" s="76" t="s">
        <v>19532</v>
      </c>
    </row>
    <row r="4278" spans="1:11" x14ac:dyDescent="0.3">
      <c r="A4278" s="65" t="s">
        <v>4566</v>
      </c>
      <c r="B4278" s="70" t="s">
        <v>16379</v>
      </c>
      <c r="C4278" s="72" t="s">
        <v>19396</v>
      </c>
      <c r="D4278" s="76" t="s">
        <v>19546</v>
      </c>
      <c r="E4278" s="76" t="s">
        <v>19526</v>
      </c>
      <c r="F4278" s="76" t="s">
        <v>19562</v>
      </c>
      <c r="G4278" s="76" t="s">
        <v>19528</v>
      </c>
      <c r="H4278" s="76" t="s">
        <v>19529</v>
      </c>
      <c r="I4278" s="76" t="s">
        <v>19551</v>
      </c>
      <c r="J4278" s="76" t="s">
        <v>19552</v>
      </c>
      <c r="K4278" s="76" t="s">
        <v>19553</v>
      </c>
    </row>
    <row r="4279" spans="1:11" x14ac:dyDescent="0.3">
      <c r="A4279" s="65" t="s">
        <v>4567</v>
      </c>
      <c r="B4279" s="70" t="s">
        <v>16380</v>
      </c>
      <c r="C4279" s="72" t="s">
        <v>19396</v>
      </c>
      <c r="D4279" s="76" t="s">
        <v>19546</v>
      </c>
      <c r="E4279" s="76" t="s">
        <v>19537</v>
      </c>
      <c r="F4279" s="76" t="s">
        <v>19534</v>
      </c>
      <c r="G4279" s="76" t="s">
        <v>19528</v>
      </c>
      <c r="H4279" s="76" t="s">
        <v>19529</v>
      </c>
      <c r="I4279" s="76" t="s">
        <v>19551</v>
      </c>
      <c r="J4279" s="76" t="s">
        <v>19531</v>
      </c>
      <c r="K4279" s="76" t="s">
        <v>19532</v>
      </c>
    </row>
    <row r="4280" spans="1:11" x14ac:dyDescent="0.3">
      <c r="A4280" s="65" t="s">
        <v>4568</v>
      </c>
      <c r="B4280" s="70" t="s">
        <v>16381</v>
      </c>
      <c r="C4280" s="72" t="s">
        <v>19396</v>
      </c>
      <c r="D4280" s="76" t="s">
        <v>19546</v>
      </c>
      <c r="E4280" s="76" t="s">
        <v>19537</v>
      </c>
      <c r="F4280" s="76" t="s">
        <v>19534</v>
      </c>
      <c r="G4280" s="76" t="s">
        <v>19528</v>
      </c>
      <c r="H4280" s="76" t="s">
        <v>19529</v>
      </c>
      <c r="I4280" s="76" t="s">
        <v>19551</v>
      </c>
      <c r="J4280" s="76" t="s">
        <v>19531</v>
      </c>
      <c r="K4280" s="76" t="s">
        <v>19532</v>
      </c>
    </row>
    <row r="4281" spans="1:11" x14ac:dyDescent="0.3">
      <c r="A4281" s="65" t="s">
        <v>4569</v>
      </c>
      <c r="B4281" s="70" t="s">
        <v>16382</v>
      </c>
      <c r="C4281" s="72" t="s">
        <v>19396</v>
      </c>
      <c r="D4281" s="76" t="s">
        <v>19546</v>
      </c>
      <c r="E4281" s="76" t="s">
        <v>19537</v>
      </c>
      <c r="F4281" s="76" t="s">
        <v>19534</v>
      </c>
      <c r="G4281" s="76" t="s">
        <v>19528</v>
      </c>
      <c r="H4281" s="76" t="s">
        <v>19529</v>
      </c>
      <c r="I4281" s="76" t="s">
        <v>19551</v>
      </c>
      <c r="J4281" s="76" t="s">
        <v>19531</v>
      </c>
      <c r="K4281" s="76" t="s">
        <v>19532</v>
      </c>
    </row>
    <row r="4282" spans="1:11" x14ac:dyDescent="0.3">
      <c r="A4282" s="65" t="s">
        <v>4570</v>
      </c>
      <c r="B4282" s="70" t="s">
        <v>16383</v>
      </c>
      <c r="C4282" s="72" t="s">
        <v>19396</v>
      </c>
      <c r="D4282" s="76" t="s">
        <v>19546</v>
      </c>
      <c r="E4282" s="76" t="s">
        <v>19537</v>
      </c>
      <c r="F4282" s="76" t="s">
        <v>19534</v>
      </c>
      <c r="G4282" s="76" t="s">
        <v>19528</v>
      </c>
      <c r="H4282" s="76" t="s">
        <v>19529</v>
      </c>
      <c r="I4282" s="76" t="s">
        <v>19551</v>
      </c>
      <c r="J4282" s="76" t="s">
        <v>19531</v>
      </c>
      <c r="K4282" s="76" t="s">
        <v>19532</v>
      </c>
    </row>
    <row r="4283" spans="1:11" x14ac:dyDescent="0.3">
      <c r="A4283" s="65" t="s">
        <v>4571</v>
      </c>
      <c r="B4283" s="70" t="s">
        <v>16384</v>
      </c>
      <c r="C4283" s="72" t="s">
        <v>19396</v>
      </c>
      <c r="D4283" s="76" t="s">
        <v>19525</v>
      </c>
      <c r="E4283" s="76" t="s">
        <v>19526</v>
      </c>
      <c r="F4283" s="76" t="s">
        <v>19534</v>
      </c>
      <c r="G4283" s="76" t="s">
        <v>19535</v>
      </c>
      <c r="H4283" s="76" t="s">
        <v>19529</v>
      </c>
      <c r="I4283" s="76" t="s">
        <v>19551</v>
      </c>
      <c r="J4283" s="76" t="s">
        <v>19559</v>
      </c>
      <c r="K4283" s="76" t="s">
        <v>19560</v>
      </c>
    </row>
    <row r="4284" spans="1:11" x14ac:dyDescent="0.3">
      <c r="A4284" s="65" t="s">
        <v>4572</v>
      </c>
      <c r="B4284" s="70" t="s">
        <v>16385</v>
      </c>
      <c r="C4284" s="72" t="s">
        <v>19396</v>
      </c>
      <c r="D4284" s="76" t="s">
        <v>19545</v>
      </c>
      <c r="E4284" s="76" t="s">
        <v>19526</v>
      </c>
      <c r="F4284" s="76" t="s">
        <v>19538</v>
      </c>
      <c r="G4284" s="76" t="s">
        <v>19528</v>
      </c>
      <c r="H4284" s="76" t="s">
        <v>19529</v>
      </c>
      <c r="I4284" s="76" t="s">
        <v>19551</v>
      </c>
      <c r="J4284" s="76" t="s">
        <v>19552</v>
      </c>
      <c r="K4284" s="76" t="s">
        <v>19553</v>
      </c>
    </row>
    <row r="4285" spans="1:11" x14ac:dyDescent="0.3">
      <c r="A4285" s="65" t="s">
        <v>4573</v>
      </c>
      <c r="B4285" s="70" t="s">
        <v>16386</v>
      </c>
      <c r="C4285" s="72" t="s">
        <v>19396</v>
      </c>
      <c r="D4285" s="76" t="s">
        <v>19545</v>
      </c>
      <c r="E4285" s="76" t="s">
        <v>19533</v>
      </c>
      <c r="F4285" s="76" t="s">
        <v>19538</v>
      </c>
      <c r="G4285" s="76" t="s">
        <v>19528</v>
      </c>
      <c r="H4285" s="76" t="s">
        <v>19529</v>
      </c>
      <c r="I4285" s="76" t="s">
        <v>19551</v>
      </c>
      <c r="J4285" s="76" t="s">
        <v>19552</v>
      </c>
      <c r="K4285" s="76" t="s">
        <v>19553</v>
      </c>
    </row>
    <row r="4286" spans="1:11" x14ac:dyDescent="0.3">
      <c r="A4286" s="65" t="s">
        <v>4574</v>
      </c>
      <c r="B4286" s="70" t="s">
        <v>16387</v>
      </c>
      <c r="C4286" s="72" t="s">
        <v>19396</v>
      </c>
      <c r="D4286" s="76" t="s">
        <v>19525</v>
      </c>
      <c r="E4286" s="76" t="s">
        <v>19533</v>
      </c>
      <c r="F4286" s="76" t="s">
        <v>19534</v>
      </c>
      <c r="G4286" s="76" t="s">
        <v>19535</v>
      </c>
      <c r="H4286" s="76" t="s">
        <v>19529</v>
      </c>
      <c r="I4286" s="76" t="s">
        <v>19551</v>
      </c>
      <c r="J4286" s="76" t="s">
        <v>19559</v>
      </c>
      <c r="K4286" s="76" t="s">
        <v>19560</v>
      </c>
    </row>
    <row r="4287" spans="1:11" x14ac:dyDescent="0.3">
      <c r="A4287" s="65" t="s">
        <v>4575</v>
      </c>
      <c r="B4287" s="70" t="s">
        <v>16388</v>
      </c>
      <c r="C4287" s="72" t="s">
        <v>19396</v>
      </c>
      <c r="D4287" s="76" t="s">
        <v>19525</v>
      </c>
      <c r="E4287" s="76" t="s">
        <v>19533</v>
      </c>
      <c r="F4287" s="76" t="s">
        <v>19534</v>
      </c>
      <c r="G4287" s="76" t="s">
        <v>19535</v>
      </c>
      <c r="H4287" s="76" t="s">
        <v>19529</v>
      </c>
      <c r="I4287" s="76" t="s">
        <v>19551</v>
      </c>
      <c r="J4287" s="76" t="s">
        <v>19559</v>
      </c>
      <c r="K4287" s="76" t="s">
        <v>19560</v>
      </c>
    </row>
    <row r="4288" spans="1:11" x14ac:dyDescent="0.3">
      <c r="A4288" s="65" t="s">
        <v>4576</v>
      </c>
      <c r="B4288" s="70" t="s">
        <v>16377</v>
      </c>
      <c r="C4288" s="72" t="s">
        <v>19397</v>
      </c>
      <c r="D4288" s="76" t="s">
        <v>19546</v>
      </c>
      <c r="E4288" s="76" t="s">
        <v>19537</v>
      </c>
      <c r="F4288" s="76" t="s">
        <v>19534</v>
      </c>
      <c r="G4288" s="76" t="s">
        <v>19528</v>
      </c>
      <c r="H4288" s="76" t="s">
        <v>19529</v>
      </c>
      <c r="I4288" s="76" t="s">
        <v>19551</v>
      </c>
      <c r="J4288" s="76" t="s">
        <v>19531</v>
      </c>
      <c r="K4288" s="76" t="s">
        <v>19532</v>
      </c>
    </row>
    <row r="4289" spans="1:11" x14ac:dyDescent="0.3">
      <c r="A4289" s="65" t="s">
        <v>4577</v>
      </c>
      <c r="B4289" s="70" t="s">
        <v>16382</v>
      </c>
      <c r="C4289" s="72" t="s">
        <v>19397</v>
      </c>
      <c r="D4289" s="76" t="s">
        <v>19546</v>
      </c>
      <c r="E4289" s="76" t="s">
        <v>19537</v>
      </c>
      <c r="F4289" s="76" t="s">
        <v>19534</v>
      </c>
      <c r="G4289" s="76" t="s">
        <v>19528</v>
      </c>
      <c r="H4289" s="76" t="s">
        <v>19529</v>
      </c>
      <c r="I4289" s="76" t="s">
        <v>19551</v>
      </c>
      <c r="J4289" s="76" t="s">
        <v>19531</v>
      </c>
      <c r="K4289" s="76" t="s">
        <v>19532</v>
      </c>
    </row>
    <row r="4290" spans="1:11" x14ac:dyDescent="0.3">
      <c r="A4290" s="65" t="s">
        <v>4578</v>
      </c>
      <c r="B4290" s="70" t="s">
        <v>16389</v>
      </c>
      <c r="C4290" s="72" t="s">
        <v>19396</v>
      </c>
      <c r="D4290" s="76" t="s">
        <v>19525</v>
      </c>
      <c r="E4290" s="76" t="s">
        <v>19533</v>
      </c>
      <c r="F4290" s="76" t="s">
        <v>19534</v>
      </c>
      <c r="G4290" s="76" t="s">
        <v>19535</v>
      </c>
      <c r="H4290" s="76" t="s">
        <v>19529</v>
      </c>
      <c r="I4290" s="76" t="s">
        <v>19551</v>
      </c>
      <c r="J4290" s="76" t="s">
        <v>19559</v>
      </c>
      <c r="K4290" s="76" t="s">
        <v>19560</v>
      </c>
    </row>
    <row r="4291" spans="1:11" x14ac:dyDescent="0.3">
      <c r="A4291" s="65" t="s">
        <v>4579</v>
      </c>
      <c r="B4291" s="70" t="s">
        <v>16390</v>
      </c>
      <c r="C4291" s="72" t="s">
        <v>19396</v>
      </c>
      <c r="D4291" s="76" t="s">
        <v>19525</v>
      </c>
      <c r="E4291" s="76" t="s">
        <v>19526</v>
      </c>
      <c r="F4291" s="76" t="s">
        <v>19534</v>
      </c>
      <c r="G4291" s="76" t="s">
        <v>19535</v>
      </c>
      <c r="H4291" s="76" t="s">
        <v>19529</v>
      </c>
      <c r="I4291" s="76" t="s">
        <v>19551</v>
      </c>
      <c r="J4291" s="76" t="s">
        <v>19559</v>
      </c>
      <c r="K4291" s="76" t="s">
        <v>19560</v>
      </c>
    </row>
    <row r="4292" spans="1:11" x14ac:dyDescent="0.3">
      <c r="A4292" s="65" t="s">
        <v>4580</v>
      </c>
      <c r="B4292" s="70" t="s">
        <v>16320</v>
      </c>
      <c r="C4292" s="72" t="s">
        <v>19397</v>
      </c>
      <c r="D4292" s="76" t="s">
        <v>19546</v>
      </c>
      <c r="E4292" s="76" t="s">
        <v>19537</v>
      </c>
      <c r="F4292" s="76" t="s">
        <v>19534</v>
      </c>
      <c r="G4292" s="76" t="s">
        <v>19528</v>
      </c>
      <c r="H4292" s="76" t="s">
        <v>19529</v>
      </c>
      <c r="I4292" s="76" t="s">
        <v>19530</v>
      </c>
      <c r="J4292" s="76" t="s">
        <v>19531</v>
      </c>
      <c r="K4292" s="76" t="s">
        <v>19532</v>
      </c>
    </row>
    <row r="4293" spans="1:11" x14ac:dyDescent="0.3">
      <c r="A4293" s="65" t="s">
        <v>4581</v>
      </c>
      <c r="B4293" s="70" t="s">
        <v>16391</v>
      </c>
      <c r="C4293" s="72" t="s">
        <v>19396</v>
      </c>
      <c r="D4293" s="76" t="s">
        <v>19525</v>
      </c>
      <c r="E4293" s="76" t="s">
        <v>19533</v>
      </c>
      <c r="F4293" s="76" t="s">
        <v>19534</v>
      </c>
      <c r="G4293" s="76" t="s">
        <v>19535</v>
      </c>
      <c r="H4293" s="76" t="s">
        <v>19529</v>
      </c>
      <c r="I4293" s="76" t="s">
        <v>19551</v>
      </c>
      <c r="J4293" s="76" t="s">
        <v>19559</v>
      </c>
      <c r="K4293" s="76" t="s">
        <v>19560</v>
      </c>
    </row>
    <row r="4294" spans="1:11" x14ac:dyDescent="0.3">
      <c r="A4294" s="65" t="s">
        <v>4582</v>
      </c>
      <c r="B4294" s="70" t="s">
        <v>16392</v>
      </c>
      <c r="C4294" s="72" t="s">
        <v>19396</v>
      </c>
      <c r="D4294" s="76" t="s">
        <v>19525</v>
      </c>
      <c r="E4294" s="76" t="s">
        <v>19533</v>
      </c>
      <c r="F4294" s="76" t="s">
        <v>19534</v>
      </c>
      <c r="G4294" s="76" t="s">
        <v>19535</v>
      </c>
      <c r="H4294" s="76" t="s">
        <v>19529</v>
      </c>
      <c r="I4294" s="76" t="s">
        <v>19551</v>
      </c>
      <c r="J4294" s="76" t="s">
        <v>19559</v>
      </c>
      <c r="K4294" s="76" t="s">
        <v>19560</v>
      </c>
    </row>
    <row r="4295" spans="1:11" x14ac:dyDescent="0.3">
      <c r="A4295" s="65" t="s">
        <v>4583</v>
      </c>
      <c r="B4295" s="70" t="s">
        <v>16393</v>
      </c>
      <c r="C4295" s="72" t="s">
        <v>19396</v>
      </c>
      <c r="D4295" s="76" t="s">
        <v>19545</v>
      </c>
      <c r="E4295" s="76" t="s">
        <v>19533</v>
      </c>
      <c r="F4295" s="76" t="s">
        <v>19534</v>
      </c>
      <c r="G4295" s="76" t="s">
        <v>19535</v>
      </c>
      <c r="H4295" s="76" t="s">
        <v>19529</v>
      </c>
      <c r="I4295" s="76" t="s">
        <v>19551</v>
      </c>
      <c r="J4295" s="76" t="s">
        <v>19531</v>
      </c>
      <c r="K4295" s="76" t="s">
        <v>19532</v>
      </c>
    </row>
    <row r="4296" spans="1:11" x14ac:dyDescent="0.3">
      <c r="A4296" s="65" t="s">
        <v>4584</v>
      </c>
      <c r="B4296" s="70" t="s">
        <v>16394</v>
      </c>
      <c r="C4296" s="72" t="s">
        <v>19397</v>
      </c>
      <c r="D4296" s="76" t="s">
        <v>19545</v>
      </c>
      <c r="E4296" s="76" t="s">
        <v>19526</v>
      </c>
      <c r="F4296" s="76" t="s">
        <v>19534</v>
      </c>
      <c r="G4296" s="76" t="s">
        <v>19528</v>
      </c>
      <c r="H4296" s="76" t="s">
        <v>19529</v>
      </c>
      <c r="I4296" s="76" t="s">
        <v>19551</v>
      </c>
      <c r="J4296" s="76" t="s">
        <v>19531</v>
      </c>
      <c r="K4296" s="76" t="s">
        <v>19532</v>
      </c>
    </row>
    <row r="4297" spans="1:11" x14ac:dyDescent="0.3">
      <c r="A4297" s="65" t="s">
        <v>4585</v>
      </c>
      <c r="B4297" s="70" t="s">
        <v>16394</v>
      </c>
      <c r="C4297" s="72" t="s">
        <v>19396</v>
      </c>
      <c r="D4297" s="76" t="s">
        <v>19545</v>
      </c>
      <c r="E4297" s="76" t="s">
        <v>19526</v>
      </c>
      <c r="F4297" s="76" t="s">
        <v>19534</v>
      </c>
      <c r="G4297" s="76" t="s">
        <v>19528</v>
      </c>
      <c r="H4297" s="76" t="s">
        <v>19529</v>
      </c>
      <c r="I4297" s="76" t="s">
        <v>19551</v>
      </c>
      <c r="J4297" s="76" t="s">
        <v>19531</v>
      </c>
      <c r="K4297" s="76" t="s">
        <v>19532</v>
      </c>
    </row>
    <row r="4298" spans="1:11" x14ac:dyDescent="0.3">
      <c r="A4298" s="65" t="s">
        <v>4586</v>
      </c>
      <c r="B4298" s="70" t="s">
        <v>16395</v>
      </c>
      <c r="C4298" s="72" t="s">
        <v>19396</v>
      </c>
      <c r="D4298" s="76" t="s">
        <v>19545</v>
      </c>
      <c r="E4298" s="76" t="s">
        <v>19533</v>
      </c>
      <c r="F4298" s="76" t="s">
        <v>19534</v>
      </c>
      <c r="G4298" s="76" t="s">
        <v>19528</v>
      </c>
      <c r="H4298" s="76" t="s">
        <v>19529</v>
      </c>
      <c r="I4298" s="76" t="s">
        <v>19551</v>
      </c>
      <c r="J4298" s="76" t="s">
        <v>19531</v>
      </c>
      <c r="K4298" s="76" t="s">
        <v>19532</v>
      </c>
    </row>
    <row r="4299" spans="1:11" x14ac:dyDescent="0.3">
      <c r="A4299" s="65" t="s">
        <v>4587</v>
      </c>
      <c r="B4299" s="70" t="s">
        <v>16395</v>
      </c>
      <c r="C4299" s="72" t="s">
        <v>19397</v>
      </c>
      <c r="D4299" s="76" t="s">
        <v>19545</v>
      </c>
      <c r="E4299" s="76" t="s">
        <v>19533</v>
      </c>
      <c r="F4299" s="76" t="s">
        <v>19534</v>
      </c>
      <c r="G4299" s="76" t="s">
        <v>19528</v>
      </c>
      <c r="H4299" s="76" t="s">
        <v>19529</v>
      </c>
      <c r="I4299" s="76" t="s">
        <v>19551</v>
      </c>
      <c r="J4299" s="76" t="s">
        <v>19531</v>
      </c>
      <c r="K4299" s="76" t="s">
        <v>19532</v>
      </c>
    </row>
    <row r="4300" spans="1:11" x14ac:dyDescent="0.3">
      <c r="A4300" s="65" t="s">
        <v>4588</v>
      </c>
      <c r="B4300" s="70" t="s">
        <v>16396</v>
      </c>
      <c r="C4300" s="72" t="s">
        <v>19396</v>
      </c>
      <c r="D4300" s="76" t="s">
        <v>19525</v>
      </c>
      <c r="E4300" s="76" t="s">
        <v>19526</v>
      </c>
      <c r="F4300" s="76" t="s">
        <v>19534</v>
      </c>
      <c r="G4300" s="76" t="s">
        <v>19528</v>
      </c>
      <c r="H4300" s="76" t="s">
        <v>19529</v>
      </c>
      <c r="I4300" s="76" t="s">
        <v>19551</v>
      </c>
      <c r="J4300" s="76" t="s">
        <v>19531</v>
      </c>
      <c r="K4300" s="76" t="s">
        <v>19532</v>
      </c>
    </row>
    <row r="4301" spans="1:11" x14ac:dyDescent="0.3">
      <c r="A4301" s="65" t="s">
        <v>4589</v>
      </c>
      <c r="B4301" s="70" t="s">
        <v>16397</v>
      </c>
      <c r="C4301" s="72" t="s">
        <v>19396</v>
      </c>
      <c r="D4301" s="76" t="s">
        <v>19525</v>
      </c>
      <c r="E4301" s="76" t="s">
        <v>19533</v>
      </c>
      <c r="F4301" s="76" t="s">
        <v>19534</v>
      </c>
      <c r="G4301" s="76" t="s">
        <v>19528</v>
      </c>
      <c r="H4301" s="76" t="s">
        <v>19529</v>
      </c>
      <c r="I4301" s="76" t="s">
        <v>19551</v>
      </c>
      <c r="J4301" s="76" t="s">
        <v>19531</v>
      </c>
      <c r="K4301" s="76" t="s">
        <v>19532</v>
      </c>
    </row>
    <row r="4302" spans="1:11" x14ac:dyDescent="0.3">
      <c r="A4302" s="65" t="s">
        <v>4590</v>
      </c>
      <c r="B4302" s="70" t="s">
        <v>16398</v>
      </c>
      <c r="C4302" s="72" t="s">
        <v>19396</v>
      </c>
      <c r="D4302" s="76" t="s">
        <v>19525</v>
      </c>
      <c r="E4302" s="76" t="s">
        <v>19526</v>
      </c>
      <c r="F4302" s="76" t="s">
        <v>19534</v>
      </c>
      <c r="G4302" s="76" t="s">
        <v>19528</v>
      </c>
      <c r="H4302" s="76" t="s">
        <v>19529</v>
      </c>
      <c r="I4302" s="76" t="s">
        <v>19551</v>
      </c>
      <c r="J4302" s="76" t="s">
        <v>19531</v>
      </c>
      <c r="K4302" s="76" t="s">
        <v>19532</v>
      </c>
    </row>
    <row r="4303" spans="1:11" x14ac:dyDescent="0.3">
      <c r="A4303" s="65" t="s">
        <v>4591</v>
      </c>
      <c r="B4303" s="70" t="s">
        <v>16399</v>
      </c>
      <c r="C4303" s="72" t="s">
        <v>19396</v>
      </c>
      <c r="D4303" s="76" t="s">
        <v>19525</v>
      </c>
      <c r="E4303" s="76" t="s">
        <v>19533</v>
      </c>
      <c r="F4303" s="76" t="s">
        <v>19534</v>
      </c>
      <c r="G4303" s="76" t="s">
        <v>19528</v>
      </c>
      <c r="H4303" s="76" t="s">
        <v>19529</v>
      </c>
      <c r="I4303" s="76" t="s">
        <v>19551</v>
      </c>
      <c r="J4303" s="76" t="s">
        <v>19531</v>
      </c>
      <c r="K4303" s="76" t="s">
        <v>19532</v>
      </c>
    </row>
    <row r="4304" spans="1:11" x14ac:dyDescent="0.3">
      <c r="A4304" s="65" t="s">
        <v>4592</v>
      </c>
      <c r="B4304" s="70" t="s">
        <v>16400</v>
      </c>
      <c r="C4304" s="72" t="s">
        <v>19396</v>
      </c>
      <c r="D4304" s="76" t="s">
        <v>19546</v>
      </c>
      <c r="E4304" s="76" t="s">
        <v>19537</v>
      </c>
      <c r="F4304" s="76" t="s">
        <v>19534</v>
      </c>
      <c r="G4304" s="76" t="s">
        <v>19528</v>
      </c>
      <c r="H4304" s="76" t="s">
        <v>19529</v>
      </c>
      <c r="I4304" s="76" t="s">
        <v>19551</v>
      </c>
      <c r="J4304" s="76" t="s">
        <v>19552</v>
      </c>
      <c r="K4304" s="76" t="s">
        <v>19553</v>
      </c>
    </row>
    <row r="4305" spans="1:11" x14ac:dyDescent="0.3">
      <c r="A4305" s="65" t="s">
        <v>4593</v>
      </c>
      <c r="B4305" s="70" t="s">
        <v>16401</v>
      </c>
      <c r="C4305" s="72" t="s">
        <v>19396</v>
      </c>
      <c r="D4305" s="76" t="s">
        <v>19546</v>
      </c>
      <c r="E4305" s="76" t="s">
        <v>19533</v>
      </c>
      <c r="F4305" s="76" t="s">
        <v>19562</v>
      </c>
      <c r="G4305" s="76" t="s">
        <v>19528</v>
      </c>
      <c r="H4305" s="76" t="s">
        <v>19529</v>
      </c>
      <c r="I4305" s="76" t="s">
        <v>19551</v>
      </c>
      <c r="J4305" s="76" t="s">
        <v>19552</v>
      </c>
      <c r="K4305" s="76" t="s">
        <v>19553</v>
      </c>
    </row>
    <row r="4306" spans="1:11" x14ac:dyDescent="0.3">
      <c r="A4306" s="65" t="s">
        <v>4594</v>
      </c>
      <c r="B4306" s="70" t="s">
        <v>16402</v>
      </c>
      <c r="C4306" s="72" t="s">
        <v>19397</v>
      </c>
      <c r="D4306" s="76" t="s">
        <v>19545</v>
      </c>
      <c r="E4306" s="76" t="s">
        <v>19533</v>
      </c>
      <c r="F4306" s="76" t="s">
        <v>19538</v>
      </c>
      <c r="G4306" s="76" t="s">
        <v>19528</v>
      </c>
      <c r="H4306" s="76" t="s">
        <v>19529</v>
      </c>
      <c r="I4306" s="76" t="s">
        <v>19530</v>
      </c>
      <c r="J4306" s="76" t="s">
        <v>19531</v>
      </c>
      <c r="K4306" s="76" t="s">
        <v>19532</v>
      </c>
    </row>
    <row r="4307" spans="1:11" x14ac:dyDescent="0.3">
      <c r="A4307" s="65" t="s">
        <v>4595</v>
      </c>
      <c r="B4307" s="70" t="s">
        <v>16265</v>
      </c>
      <c r="C4307" s="72" t="s">
        <v>19397</v>
      </c>
      <c r="D4307" s="76" t="s">
        <v>19545</v>
      </c>
      <c r="E4307" s="76" t="s">
        <v>19526</v>
      </c>
      <c r="F4307" s="76" t="s">
        <v>19538</v>
      </c>
      <c r="G4307" s="76" t="s">
        <v>19528</v>
      </c>
      <c r="H4307" s="76" t="s">
        <v>19529</v>
      </c>
      <c r="I4307" s="76" t="s">
        <v>19530</v>
      </c>
      <c r="J4307" s="76" t="s">
        <v>19531</v>
      </c>
      <c r="K4307" s="76" t="s">
        <v>19532</v>
      </c>
    </row>
    <row r="4308" spans="1:11" x14ac:dyDescent="0.3">
      <c r="A4308" s="65" t="s">
        <v>4596</v>
      </c>
      <c r="B4308" s="70" t="s">
        <v>16403</v>
      </c>
      <c r="C4308" s="72" t="s">
        <v>19397</v>
      </c>
      <c r="D4308" s="76" t="s">
        <v>19545</v>
      </c>
      <c r="E4308" s="76" t="s">
        <v>19533</v>
      </c>
      <c r="F4308" s="76" t="s">
        <v>19534</v>
      </c>
      <c r="G4308" s="76" t="s">
        <v>19528</v>
      </c>
      <c r="H4308" s="76" t="s">
        <v>19529</v>
      </c>
      <c r="I4308" s="76" t="s">
        <v>19530</v>
      </c>
      <c r="J4308" s="76" t="s">
        <v>19531</v>
      </c>
      <c r="K4308" s="76" t="s">
        <v>19532</v>
      </c>
    </row>
    <row r="4309" spans="1:11" x14ac:dyDescent="0.3">
      <c r="A4309" s="65" t="s">
        <v>4597</v>
      </c>
      <c r="B4309" s="70" t="s">
        <v>16404</v>
      </c>
      <c r="C4309" s="72" t="s">
        <v>19397</v>
      </c>
      <c r="D4309" s="76" t="s">
        <v>19545</v>
      </c>
      <c r="E4309" s="76" t="s">
        <v>19526</v>
      </c>
      <c r="F4309" s="76" t="s">
        <v>19534</v>
      </c>
      <c r="G4309" s="76" t="s">
        <v>19528</v>
      </c>
      <c r="H4309" s="76" t="s">
        <v>19529</v>
      </c>
      <c r="I4309" s="76" t="s">
        <v>19530</v>
      </c>
      <c r="J4309" s="76" t="s">
        <v>19531</v>
      </c>
      <c r="K4309" s="76" t="s">
        <v>19532</v>
      </c>
    </row>
    <row r="4310" spans="1:11" x14ac:dyDescent="0.3">
      <c r="A4310" s="65" t="s">
        <v>4598</v>
      </c>
      <c r="B4310" s="70" t="s">
        <v>16358</v>
      </c>
      <c r="C4310" s="72" t="s">
        <v>19397</v>
      </c>
      <c r="D4310" s="76" t="s">
        <v>19545</v>
      </c>
      <c r="E4310" s="76" t="s">
        <v>19533</v>
      </c>
      <c r="F4310" s="76" t="s">
        <v>19534</v>
      </c>
      <c r="G4310" s="76" t="s">
        <v>19528</v>
      </c>
      <c r="H4310" s="76" t="s">
        <v>19529</v>
      </c>
      <c r="I4310" s="76" t="s">
        <v>19530</v>
      </c>
      <c r="J4310" s="76" t="s">
        <v>19531</v>
      </c>
      <c r="K4310" s="76" t="s">
        <v>19532</v>
      </c>
    </row>
    <row r="4311" spans="1:11" x14ac:dyDescent="0.3">
      <c r="A4311" s="65" t="s">
        <v>4599</v>
      </c>
      <c r="B4311" s="70" t="s">
        <v>16359</v>
      </c>
      <c r="C4311" s="72" t="s">
        <v>19397</v>
      </c>
      <c r="D4311" s="76" t="s">
        <v>19545</v>
      </c>
      <c r="E4311" s="76" t="s">
        <v>19526</v>
      </c>
      <c r="F4311" s="76" t="s">
        <v>19534</v>
      </c>
      <c r="G4311" s="76" t="s">
        <v>19528</v>
      </c>
      <c r="H4311" s="76" t="s">
        <v>19529</v>
      </c>
      <c r="I4311" s="76" t="s">
        <v>19530</v>
      </c>
      <c r="J4311" s="76" t="s">
        <v>19531</v>
      </c>
      <c r="K4311" s="76" t="s">
        <v>19532</v>
      </c>
    </row>
    <row r="4312" spans="1:11" x14ac:dyDescent="0.3">
      <c r="A4312" s="65" t="s">
        <v>4600</v>
      </c>
      <c r="B4312" s="70" t="s">
        <v>16298</v>
      </c>
      <c r="C4312" s="72" t="s">
        <v>19397</v>
      </c>
      <c r="D4312" s="76" t="s">
        <v>19545</v>
      </c>
      <c r="E4312" s="76" t="s">
        <v>19533</v>
      </c>
      <c r="F4312" s="76" t="s">
        <v>19534</v>
      </c>
      <c r="G4312" s="76" t="s">
        <v>19528</v>
      </c>
      <c r="H4312" s="76" t="s">
        <v>19529</v>
      </c>
      <c r="I4312" s="76" t="s">
        <v>19530</v>
      </c>
      <c r="J4312" s="76" t="s">
        <v>19531</v>
      </c>
      <c r="K4312" s="76" t="s">
        <v>19532</v>
      </c>
    </row>
    <row r="4313" spans="1:11" x14ac:dyDescent="0.3">
      <c r="A4313" s="65" t="s">
        <v>4601</v>
      </c>
      <c r="B4313" s="70" t="s">
        <v>16300</v>
      </c>
      <c r="C4313" s="72" t="s">
        <v>19397</v>
      </c>
      <c r="D4313" s="76" t="s">
        <v>19545</v>
      </c>
      <c r="E4313" s="76" t="s">
        <v>19526</v>
      </c>
      <c r="F4313" s="76" t="s">
        <v>19534</v>
      </c>
      <c r="G4313" s="76" t="s">
        <v>19528</v>
      </c>
      <c r="H4313" s="76" t="s">
        <v>19529</v>
      </c>
      <c r="I4313" s="76" t="s">
        <v>19530</v>
      </c>
      <c r="J4313" s="76" t="s">
        <v>19531</v>
      </c>
      <c r="K4313" s="76" t="s">
        <v>19532</v>
      </c>
    </row>
    <row r="4314" spans="1:11" x14ac:dyDescent="0.3">
      <c r="A4314" s="65" t="s">
        <v>4602</v>
      </c>
      <c r="B4314" s="70" t="s">
        <v>16356</v>
      </c>
      <c r="C4314" s="72" t="s">
        <v>19397</v>
      </c>
      <c r="D4314" s="76" t="s">
        <v>19525</v>
      </c>
      <c r="E4314" s="76" t="s">
        <v>19533</v>
      </c>
      <c r="F4314" s="76" t="s">
        <v>19534</v>
      </c>
      <c r="G4314" s="76" t="s">
        <v>19535</v>
      </c>
      <c r="H4314" s="76" t="s">
        <v>19529</v>
      </c>
      <c r="I4314" s="76" t="s">
        <v>19530</v>
      </c>
      <c r="J4314" s="76" t="s">
        <v>19531</v>
      </c>
      <c r="K4314" s="76" t="s">
        <v>19532</v>
      </c>
    </row>
    <row r="4315" spans="1:11" x14ac:dyDescent="0.3">
      <c r="A4315" s="65" t="s">
        <v>4603</v>
      </c>
      <c r="B4315" s="70" t="s">
        <v>16405</v>
      </c>
      <c r="C4315" s="72" t="s">
        <v>19397</v>
      </c>
      <c r="D4315" s="76" t="s">
        <v>19525</v>
      </c>
      <c r="E4315" s="76" t="s">
        <v>19533</v>
      </c>
      <c r="F4315" s="76" t="s">
        <v>19534</v>
      </c>
      <c r="G4315" s="76" t="s">
        <v>19535</v>
      </c>
      <c r="H4315" s="76" t="s">
        <v>19529</v>
      </c>
      <c r="I4315" s="76" t="s">
        <v>19530</v>
      </c>
      <c r="J4315" s="76" t="s">
        <v>19531</v>
      </c>
      <c r="K4315" s="76" t="s">
        <v>19532</v>
      </c>
    </row>
    <row r="4316" spans="1:11" x14ac:dyDescent="0.3">
      <c r="A4316" s="65" t="s">
        <v>4604</v>
      </c>
      <c r="B4316" s="70" t="s">
        <v>16278</v>
      </c>
      <c r="C4316" s="72" t="s">
        <v>19397</v>
      </c>
      <c r="D4316" s="76" t="s">
        <v>19525</v>
      </c>
      <c r="E4316" s="76" t="s">
        <v>19533</v>
      </c>
      <c r="F4316" s="76" t="s">
        <v>19534</v>
      </c>
      <c r="G4316" s="76" t="s">
        <v>19528</v>
      </c>
      <c r="H4316" s="76" t="s">
        <v>19529</v>
      </c>
      <c r="I4316" s="76" t="s">
        <v>19530</v>
      </c>
      <c r="J4316" s="76" t="s">
        <v>19531</v>
      </c>
      <c r="K4316" s="76" t="s">
        <v>19532</v>
      </c>
    </row>
    <row r="4317" spans="1:11" x14ac:dyDescent="0.3">
      <c r="A4317" s="65" t="s">
        <v>4605</v>
      </c>
      <c r="B4317" s="70" t="s">
        <v>16318</v>
      </c>
      <c r="C4317" s="72" t="s">
        <v>19397</v>
      </c>
      <c r="D4317" s="76" t="s">
        <v>19546</v>
      </c>
      <c r="E4317" s="76" t="s">
        <v>19537</v>
      </c>
      <c r="F4317" s="76" t="s">
        <v>19534</v>
      </c>
      <c r="G4317" s="76" t="s">
        <v>19528</v>
      </c>
      <c r="H4317" s="76" t="s">
        <v>19529</v>
      </c>
      <c r="I4317" s="76" t="s">
        <v>19530</v>
      </c>
      <c r="J4317" s="76" t="s">
        <v>19531</v>
      </c>
      <c r="K4317" s="76" t="s">
        <v>19532</v>
      </c>
    </row>
    <row r="4318" spans="1:11" x14ac:dyDescent="0.3">
      <c r="A4318" s="65" t="s">
        <v>4606</v>
      </c>
      <c r="B4318" s="70" t="s">
        <v>16323</v>
      </c>
      <c r="C4318" s="72" t="s">
        <v>19397</v>
      </c>
      <c r="D4318" s="76" t="s">
        <v>19546</v>
      </c>
      <c r="E4318" s="76" t="s">
        <v>19537</v>
      </c>
      <c r="F4318" s="76" t="s">
        <v>19534</v>
      </c>
      <c r="G4318" s="76" t="s">
        <v>19528</v>
      </c>
      <c r="H4318" s="76" t="s">
        <v>19529</v>
      </c>
      <c r="I4318" s="76" t="s">
        <v>19530</v>
      </c>
      <c r="J4318" s="76" t="s">
        <v>19531</v>
      </c>
      <c r="K4318" s="76" t="s">
        <v>19532</v>
      </c>
    </row>
    <row r="4319" spans="1:11" x14ac:dyDescent="0.3">
      <c r="A4319" s="65" t="s">
        <v>4607</v>
      </c>
      <c r="B4319" s="70" t="s">
        <v>16406</v>
      </c>
      <c r="C4319" s="72" t="s">
        <v>19396</v>
      </c>
      <c r="D4319" s="76" t="s">
        <v>19546</v>
      </c>
      <c r="E4319" s="76" t="s">
        <v>19533</v>
      </c>
      <c r="F4319" s="76" t="s">
        <v>19562</v>
      </c>
      <c r="G4319" s="76" t="s">
        <v>19528</v>
      </c>
      <c r="H4319" s="76" t="s">
        <v>19529</v>
      </c>
      <c r="I4319" s="76" t="s">
        <v>19551</v>
      </c>
      <c r="J4319" s="76" t="s">
        <v>19552</v>
      </c>
      <c r="K4319" s="76" t="s">
        <v>19553</v>
      </c>
    </row>
    <row r="4320" spans="1:11" x14ac:dyDescent="0.3">
      <c r="A4320" s="65" t="s">
        <v>4608</v>
      </c>
      <c r="B4320" s="70" t="s">
        <v>16407</v>
      </c>
      <c r="C4320" s="72" t="s">
        <v>19396</v>
      </c>
      <c r="D4320" s="76" t="s">
        <v>19525</v>
      </c>
      <c r="E4320" s="76" t="s">
        <v>19526</v>
      </c>
      <c r="F4320" s="76" t="s">
        <v>19534</v>
      </c>
      <c r="G4320" s="76" t="s">
        <v>19535</v>
      </c>
      <c r="H4320" s="76" t="s">
        <v>19529</v>
      </c>
      <c r="I4320" s="76" t="s">
        <v>19551</v>
      </c>
      <c r="J4320" s="76" t="s">
        <v>19559</v>
      </c>
      <c r="K4320" s="76" t="s">
        <v>19560</v>
      </c>
    </row>
    <row r="4321" spans="1:11" x14ac:dyDescent="0.3">
      <c r="A4321" s="65" t="s">
        <v>4609</v>
      </c>
      <c r="B4321" s="70" t="s">
        <v>16408</v>
      </c>
      <c r="C4321" s="72" t="s">
        <v>19396</v>
      </c>
      <c r="D4321" s="76" t="s">
        <v>19545</v>
      </c>
      <c r="E4321" s="76" t="s">
        <v>19526</v>
      </c>
      <c r="F4321" s="76" t="s">
        <v>19534</v>
      </c>
      <c r="G4321" s="76" t="s">
        <v>19528</v>
      </c>
      <c r="H4321" s="76" t="s">
        <v>19529</v>
      </c>
      <c r="I4321" s="76" t="s">
        <v>19551</v>
      </c>
      <c r="J4321" s="76" t="s">
        <v>19552</v>
      </c>
      <c r="K4321" s="76" t="s">
        <v>19553</v>
      </c>
    </row>
    <row r="4322" spans="1:11" x14ac:dyDescent="0.3">
      <c r="A4322" s="65" t="s">
        <v>4610</v>
      </c>
      <c r="B4322" s="70" t="s">
        <v>16408</v>
      </c>
      <c r="C4322" s="72" t="s">
        <v>19397</v>
      </c>
      <c r="D4322" s="76" t="s">
        <v>19545</v>
      </c>
      <c r="E4322" s="76" t="s">
        <v>19526</v>
      </c>
      <c r="F4322" s="76" t="s">
        <v>19534</v>
      </c>
      <c r="G4322" s="76" t="s">
        <v>19528</v>
      </c>
      <c r="H4322" s="76" t="s">
        <v>19529</v>
      </c>
      <c r="I4322" s="76" t="s">
        <v>19551</v>
      </c>
      <c r="J4322" s="76" t="s">
        <v>19552</v>
      </c>
      <c r="K4322" s="76" t="s">
        <v>19553</v>
      </c>
    </row>
    <row r="4323" spans="1:11" x14ac:dyDescent="0.3">
      <c r="A4323" s="65" t="s">
        <v>4611</v>
      </c>
      <c r="B4323" s="70" t="s">
        <v>16409</v>
      </c>
      <c r="C4323" s="72" t="s">
        <v>19397</v>
      </c>
      <c r="D4323" s="76" t="s">
        <v>19545</v>
      </c>
      <c r="E4323" s="76" t="s">
        <v>19533</v>
      </c>
      <c r="F4323" s="76" t="s">
        <v>19534</v>
      </c>
      <c r="G4323" s="76" t="s">
        <v>19528</v>
      </c>
      <c r="H4323" s="76" t="s">
        <v>19529</v>
      </c>
      <c r="I4323" s="76" t="s">
        <v>19551</v>
      </c>
      <c r="J4323" s="76" t="s">
        <v>19552</v>
      </c>
      <c r="K4323" s="76" t="s">
        <v>19553</v>
      </c>
    </row>
    <row r="4324" spans="1:11" x14ac:dyDescent="0.3">
      <c r="A4324" s="65" t="s">
        <v>4612</v>
      </c>
      <c r="B4324" s="70" t="s">
        <v>16408</v>
      </c>
      <c r="C4324" s="72" t="s">
        <v>19397</v>
      </c>
      <c r="D4324" s="76" t="s">
        <v>19545</v>
      </c>
      <c r="E4324" s="76" t="s">
        <v>19526</v>
      </c>
      <c r="F4324" s="76" t="s">
        <v>19534</v>
      </c>
      <c r="G4324" s="76" t="s">
        <v>19528</v>
      </c>
      <c r="H4324" s="76" t="s">
        <v>19529</v>
      </c>
      <c r="I4324" s="76" t="s">
        <v>19551</v>
      </c>
      <c r="J4324" s="76" t="s">
        <v>19531</v>
      </c>
      <c r="K4324" s="76" t="s">
        <v>19532</v>
      </c>
    </row>
    <row r="4325" spans="1:11" x14ac:dyDescent="0.3">
      <c r="A4325" s="65" t="s">
        <v>4613</v>
      </c>
      <c r="B4325" s="70" t="s">
        <v>16409</v>
      </c>
      <c r="C4325" s="72" t="s">
        <v>19397</v>
      </c>
      <c r="D4325" s="76" t="s">
        <v>19545</v>
      </c>
      <c r="E4325" s="76" t="s">
        <v>19533</v>
      </c>
      <c r="F4325" s="76" t="s">
        <v>19534</v>
      </c>
      <c r="G4325" s="76" t="s">
        <v>19528</v>
      </c>
      <c r="H4325" s="76" t="s">
        <v>19529</v>
      </c>
      <c r="I4325" s="76" t="s">
        <v>19551</v>
      </c>
      <c r="J4325" s="76" t="s">
        <v>19531</v>
      </c>
      <c r="K4325" s="76" t="s">
        <v>19532</v>
      </c>
    </row>
    <row r="4326" spans="1:11" x14ac:dyDescent="0.3">
      <c r="A4326" s="65" t="s">
        <v>4614</v>
      </c>
      <c r="B4326" s="70" t="s">
        <v>16409</v>
      </c>
      <c r="C4326" s="72" t="s">
        <v>19396</v>
      </c>
      <c r="D4326" s="76" t="s">
        <v>19545</v>
      </c>
      <c r="E4326" s="76" t="s">
        <v>19533</v>
      </c>
      <c r="F4326" s="76" t="s">
        <v>19534</v>
      </c>
      <c r="G4326" s="76" t="s">
        <v>19528</v>
      </c>
      <c r="H4326" s="76" t="s">
        <v>19529</v>
      </c>
      <c r="I4326" s="76" t="s">
        <v>19551</v>
      </c>
      <c r="J4326" s="76" t="s">
        <v>19552</v>
      </c>
      <c r="K4326" s="76" t="s">
        <v>19553</v>
      </c>
    </row>
    <row r="4327" spans="1:11" x14ac:dyDescent="0.3">
      <c r="A4327" s="65" t="s">
        <v>4615</v>
      </c>
      <c r="B4327" s="70" t="s">
        <v>16410</v>
      </c>
      <c r="C4327" s="72" t="s">
        <v>19397</v>
      </c>
      <c r="D4327" s="76" t="s">
        <v>19545</v>
      </c>
      <c r="E4327" s="76" t="s">
        <v>19526</v>
      </c>
      <c r="F4327" s="76" t="s">
        <v>19534</v>
      </c>
      <c r="G4327" s="76" t="s">
        <v>19528</v>
      </c>
      <c r="H4327" s="76" t="s">
        <v>19529</v>
      </c>
      <c r="I4327" s="76" t="s">
        <v>19551</v>
      </c>
      <c r="J4327" s="76" t="s">
        <v>19531</v>
      </c>
      <c r="K4327" s="76" t="s">
        <v>19532</v>
      </c>
    </row>
    <row r="4328" spans="1:11" x14ac:dyDescent="0.3">
      <c r="A4328" s="65" t="s">
        <v>4616</v>
      </c>
      <c r="B4328" s="70" t="s">
        <v>16410</v>
      </c>
      <c r="C4328" s="72" t="s">
        <v>19396</v>
      </c>
      <c r="D4328" s="76" t="s">
        <v>19545</v>
      </c>
      <c r="E4328" s="76" t="s">
        <v>19526</v>
      </c>
      <c r="F4328" s="76" t="s">
        <v>19534</v>
      </c>
      <c r="G4328" s="76" t="s">
        <v>19528</v>
      </c>
      <c r="H4328" s="76" t="s">
        <v>19529</v>
      </c>
      <c r="I4328" s="76" t="s">
        <v>19551</v>
      </c>
      <c r="J4328" s="76" t="s">
        <v>19531</v>
      </c>
      <c r="K4328" s="76" t="s">
        <v>19532</v>
      </c>
    </row>
    <row r="4329" spans="1:11" x14ac:dyDescent="0.3">
      <c r="A4329" s="65" t="s">
        <v>4617</v>
      </c>
      <c r="B4329" s="70" t="s">
        <v>16410</v>
      </c>
      <c r="C4329" s="72" t="s">
        <v>19396</v>
      </c>
      <c r="D4329" s="76" t="s">
        <v>19545</v>
      </c>
      <c r="E4329" s="76" t="s">
        <v>19526</v>
      </c>
      <c r="F4329" s="76" t="s">
        <v>19534</v>
      </c>
      <c r="G4329" s="76" t="s">
        <v>19528</v>
      </c>
      <c r="H4329" s="76" t="s">
        <v>19529</v>
      </c>
      <c r="I4329" s="76" t="s">
        <v>19551</v>
      </c>
      <c r="J4329" s="76" t="s">
        <v>19552</v>
      </c>
      <c r="K4329" s="76" t="s">
        <v>19553</v>
      </c>
    </row>
    <row r="4330" spans="1:11" x14ac:dyDescent="0.3">
      <c r="A4330" s="65" t="s">
        <v>4618</v>
      </c>
      <c r="B4330" s="70" t="s">
        <v>16384</v>
      </c>
      <c r="C4330" s="72" t="s">
        <v>19397</v>
      </c>
      <c r="D4330" s="76" t="s">
        <v>19525</v>
      </c>
      <c r="E4330" s="76" t="s">
        <v>19526</v>
      </c>
      <c r="F4330" s="76" t="s">
        <v>19534</v>
      </c>
      <c r="G4330" s="76" t="s">
        <v>19535</v>
      </c>
      <c r="H4330" s="76" t="s">
        <v>19529</v>
      </c>
      <c r="I4330" s="76" t="s">
        <v>19551</v>
      </c>
      <c r="J4330" s="76" t="s">
        <v>19559</v>
      </c>
      <c r="K4330" s="76" t="s">
        <v>19560</v>
      </c>
    </row>
    <row r="4331" spans="1:11" x14ac:dyDescent="0.3">
      <c r="A4331" s="65" t="s">
        <v>4619</v>
      </c>
      <c r="B4331" s="70" t="s">
        <v>16411</v>
      </c>
      <c r="C4331" s="72" t="s">
        <v>19396</v>
      </c>
      <c r="D4331" s="76" t="s">
        <v>19545</v>
      </c>
      <c r="E4331" s="76" t="s">
        <v>19526</v>
      </c>
      <c r="F4331" s="76" t="s">
        <v>19534</v>
      </c>
      <c r="G4331" s="76" t="s">
        <v>19535</v>
      </c>
      <c r="H4331" s="76" t="s">
        <v>19529</v>
      </c>
      <c r="I4331" s="76" t="s">
        <v>19551</v>
      </c>
      <c r="J4331" s="76" t="s">
        <v>19552</v>
      </c>
      <c r="K4331" s="76" t="s">
        <v>19553</v>
      </c>
    </row>
    <row r="4332" spans="1:11" x14ac:dyDescent="0.3">
      <c r="A4332" s="65" t="s">
        <v>4620</v>
      </c>
      <c r="B4332" s="70" t="s">
        <v>16393</v>
      </c>
      <c r="C4332" s="72" t="s">
        <v>19396</v>
      </c>
      <c r="D4332" s="76" t="s">
        <v>19545</v>
      </c>
      <c r="E4332" s="76" t="s">
        <v>19533</v>
      </c>
      <c r="F4332" s="76" t="s">
        <v>19534</v>
      </c>
      <c r="G4332" s="76" t="s">
        <v>19535</v>
      </c>
      <c r="H4332" s="76" t="s">
        <v>19529</v>
      </c>
      <c r="I4332" s="76" t="s">
        <v>19551</v>
      </c>
      <c r="J4332" s="76" t="s">
        <v>19552</v>
      </c>
      <c r="K4332" s="76" t="s">
        <v>19553</v>
      </c>
    </row>
    <row r="4333" spans="1:11" x14ac:dyDescent="0.3">
      <c r="A4333" s="65" t="s">
        <v>4621</v>
      </c>
      <c r="B4333" s="70" t="s">
        <v>16411</v>
      </c>
      <c r="C4333" s="72" t="s">
        <v>19396</v>
      </c>
      <c r="D4333" s="76" t="s">
        <v>19545</v>
      </c>
      <c r="E4333" s="76" t="s">
        <v>19526</v>
      </c>
      <c r="F4333" s="76" t="s">
        <v>19534</v>
      </c>
      <c r="G4333" s="76" t="s">
        <v>19535</v>
      </c>
      <c r="H4333" s="76" t="s">
        <v>19529</v>
      </c>
      <c r="I4333" s="76" t="s">
        <v>19551</v>
      </c>
      <c r="J4333" s="76" t="s">
        <v>19531</v>
      </c>
      <c r="K4333" s="76" t="s">
        <v>19532</v>
      </c>
    </row>
    <row r="4334" spans="1:11" x14ac:dyDescent="0.3">
      <c r="A4334" s="65" t="s">
        <v>4622</v>
      </c>
      <c r="B4334" s="70" t="s">
        <v>16393</v>
      </c>
      <c r="C4334" s="72" t="s">
        <v>19396</v>
      </c>
      <c r="D4334" s="76" t="s">
        <v>19545</v>
      </c>
      <c r="E4334" s="76" t="s">
        <v>19533</v>
      </c>
      <c r="F4334" s="76" t="s">
        <v>19534</v>
      </c>
      <c r="G4334" s="76" t="s">
        <v>19535</v>
      </c>
      <c r="H4334" s="76" t="s">
        <v>19529</v>
      </c>
      <c r="I4334" s="76" t="s">
        <v>19551</v>
      </c>
      <c r="J4334" s="76" t="s">
        <v>19531</v>
      </c>
      <c r="K4334" s="76" t="s">
        <v>19532</v>
      </c>
    </row>
    <row r="4335" spans="1:11" x14ac:dyDescent="0.3">
      <c r="A4335" s="65" t="s">
        <v>4623</v>
      </c>
      <c r="B4335" s="70" t="s">
        <v>16412</v>
      </c>
      <c r="C4335" s="72" t="s">
        <v>19396</v>
      </c>
      <c r="D4335" s="76" t="s">
        <v>19545</v>
      </c>
      <c r="E4335" s="76" t="s">
        <v>19526</v>
      </c>
      <c r="F4335" s="76" t="s">
        <v>19534</v>
      </c>
      <c r="G4335" s="76" t="s">
        <v>19535</v>
      </c>
      <c r="H4335" s="76" t="s">
        <v>19529</v>
      </c>
      <c r="I4335" s="76" t="s">
        <v>19551</v>
      </c>
      <c r="J4335" s="76" t="s">
        <v>19531</v>
      </c>
      <c r="K4335" s="76" t="s">
        <v>19532</v>
      </c>
    </row>
    <row r="4336" spans="1:11" x14ac:dyDescent="0.3">
      <c r="A4336" s="65" t="s">
        <v>4624</v>
      </c>
      <c r="B4336" s="70" t="s">
        <v>16413</v>
      </c>
      <c r="C4336" s="72" t="s">
        <v>19396</v>
      </c>
      <c r="D4336" s="76" t="s">
        <v>19545</v>
      </c>
      <c r="E4336" s="76" t="s">
        <v>19526</v>
      </c>
      <c r="F4336" s="76" t="s">
        <v>19534</v>
      </c>
      <c r="G4336" s="76" t="s">
        <v>19535</v>
      </c>
      <c r="H4336" s="76" t="s">
        <v>19529</v>
      </c>
      <c r="I4336" s="76" t="s">
        <v>19551</v>
      </c>
      <c r="J4336" s="76" t="s">
        <v>19531</v>
      </c>
      <c r="K4336" s="76" t="s">
        <v>19532</v>
      </c>
    </row>
    <row r="4337" spans="1:11" x14ac:dyDescent="0.3">
      <c r="A4337" s="65" t="s">
        <v>4625</v>
      </c>
      <c r="B4337" s="70" t="s">
        <v>16414</v>
      </c>
      <c r="C4337" s="72" t="s">
        <v>19396</v>
      </c>
      <c r="D4337" s="76" t="s">
        <v>19545</v>
      </c>
      <c r="E4337" s="76" t="s">
        <v>19533</v>
      </c>
      <c r="F4337" s="76" t="s">
        <v>19534</v>
      </c>
      <c r="G4337" s="76" t="s">
        <v>19535</v>
      </c>
      <c r="H4337" s="76" t="s">
        <v>19529</v>
      </c>
      <c r="I4337" s="76" t="s">
        <v>19551</v>
      </c>
      <c r="J4337" s="76" t="s">
        <v>19531</v>
      </c>
      <c r="K4337" s="76" t="s">
        <v>19532</v>
      </c>
    </row>
    <row r="4338" spans="1:11" x14ac:dyDescent="0.3">
      <c r="A4338" s="65" t="s">
        <v>4626</v>
      </c>
      <c r="B4338" s="70" t="s">
        <v>16349</v>
      </c>
      <c r="C4338" s="72" t="s">
        <v>19396</v>
      </c>
      <c r="D4338" s="76" t="s">
        <v>19525</v>
      </c>
      <c r="E4338" s="76" t="s">
        <v>19533</v>
      </c>
      <c r="F4338" s="76" t="s">
        <v>19534</v>
      </c>
      <c r="G4338" s="76" t="s">
        <v>19535</v>
      </c>
      <c r="H4338" s="76" t="s">
        <v>19529</v>
      </c>
      <c r="I4338" s="76" t="s">
        <v>19530</v>
      </c>
      <c r="J4338" s="76" t="s">
        <v>19531</v>
      </c>
      <c r="K4338" s="76" t="s">
        <v>19532</v>
      </c>
    </row>
    <row r="4339" spans="1:11" x14ac:dyDescent="0.3">
      <c r="A4339" s="65" t="s">
        <v>4627</v>
      </c>
      <c r="B4339" s="70" t="s">
        <v>16415</v>
      </c>
      <c r="C4339" s="72" t="s">
        <v>19397</v>
      </c>
      <c r="D4339" s="76" t="s">
        <v>19525</v>
      </c>
      <c r="E4339" s="76" t="s">
        <v>19533</v>
      </c>
      <c r="F4339" s="76" t="s">
        <v>19534</v>
      </c>
      <c r="G4339" s="76" t="s">
        <v>19535</v>
      </c>
      <c r="H4339" s="76" t="s">
        <v>19529</v>
      </c>
      <c r="I4339" s="76" t="s">
        <v>19551</v>
      </c>
      <c r="J4339" s="76" t="s">
        <v>19559</v>
      </c>
      <c r="K4339" s="76" t="s">
        <v>19560</v>
      </c>
    </row>
    <row r="4340" spans="1:11" x14ac:dyDescent="0.3">
      <c r="A4340" s="65" t="s">
        <v>4628</v>
      </c>
      <c r="B4340" s="70" t="s">
        <v>16351</v>
      </c>
      <c r="C4340" s="72" t="s">
        <v>19397</v>
      </c>
      <c r="D4340" s="76" t="s">
        <v>19545</v>
      </c>
      <c r="E4340" s="76" t="s">
        <v>19533</v>
      </c>
      <c r="F4340" s="76" t="s">
        <v>19534</v>
      </c>
      <c r="G4340" s="76" t="s">
        <v>19535</v>
      </c>
      <c r="H4340" s="76" t="s">
        <v>19529</v>
      </c>
      <c r="I4340" s="76" t="s">
        <v>19551</v>
      </c>
      <c r="J4340" s="76" t="s">
        <v>19552</v>
      </c>
      <c r="K4340" s="76" t="s">
        <v>19553</v>
      </c>
    </row>
    <row r="4341" spans="1:11" x14ac:dyDescent="0.3">
      <c r="A4341" s="65" t="s">
        <v>4629</v>
      </c>
      <c r="B4341" s="70" t="s">
        <v>16350</v>
      </c>
      <c r="C4341" s="72" t="s">
        <v>19397</v>
      </c>
      <c r="D4341" s="76" t="s">
        <v>19545</v>
      </c>
      <c r="E4341" s="76" t="s">
        <v>19526</v>
      </c>
      <c r="F4341" s="76" t="s">
        <v>19534</v>
      </c>
      <c r="G4341" s="76" t="s">
        <v>19535</v>
      </c>
      <c r="H4341" s="76" t="s">
        <v>19529</v>
      </c>
      <c r="I4341" s="76" t="s">
        <v>19551</v>
      </c>
      <c r="J4341" s="76" t="s">
        <v>19552</v>
      </c>
      <c r="K4341" s="76" t="s">
        <v>19553</v>
      </c>
    </row>
    <row r="4342" spans="1:11" x14ac:dyDescent="0.3">
      <c r="A4342" s="65" t="s">
        <v>4630</v>
      </c>
      <c r="B4342" s="70" t="s">
        <v>16416</v>
      </c>
      <c r="C4342" s="72" t="s">
        <v>19396</v>
      </c>
      <c r="D4342" s="76" t="s">
        <v>19545</v>
      </c>
      <c r="E4342" s="76" t="s">
        <v>19533</v>
      </c>
      <c r="F4342" s="76" t="s">
        <v>19534</v>
      </c>
      <c r="G4342" s="76" t="s">
        <v>19528</v>
      </c>
      <c r="H4342" s="76" t="s">
        <v>19536</v>
      </c>
      <c r="I4342" s="76" t="s">
        <v>19551</v>
      </c>
      <c r="J4342" s="76" t="s">
        <v>19531</v>
      </c>
      <c r="K4342" s="76" t="s">
        <v>19532</v>
      </c>
    </row>
    <row r="4343" spans="1:11" x14ac:dyDescent="0.3">
      <c r="A4343" s="65" t="s">
        <v>4631</v>
      </c>
      <c r="B4343" s="70" t="s">
        <v>16349</v>
      </c>
      <c r="C4343" s="72" t="s">
        <v>19396</v>
      </c>
      <c r="D4343" s="76" t="s">
        <v>19525</v>
      </c>
      <c r="E4343" s="76" t="s">
        <v>19533</v>
      </c>
      <c r="F4343" s="76" t="s">
        <v>19534</v>
      </c>
      <c r="G4343" s="76" t="s">
        <v>19535</v>
      </c>
      <c r="H4343" s="76" t="s">
        <v>19529</v>
      </c>
      <c r="I4343" s="76" t="s">
        <v>19530</v>
      </c>
      <c r="J4343" s="76" t="s">
        <v>19531</v>
      </c>
      <c r="K4343" s="76" t="s">
        <v>19532</v>
      </c>
    </row>
    <row r="4344" spans="1:11" x14ac:dyDescent="0.3">
      <c r="A4344" s="65" t="s">
        <v>4632</v>
      </c>
      <c r="B4344" s="70" t="s">
        <v>16356</v>
      </c>
      <c r="C4344" s="72" t="s">
        <v>19396</v>
      </c>
      <c r="D4344" s="76" t="s">
        <v>19525</v>
      </c>
      <c r="E4344" s="76" t="s">
        <v>19533</v>
      </c>
      <c r="F4344" s="76" t="s">
        <v>19534</v>
      </c>
      <c r="G4344" s="76" t="s">
        <v>19535</v>
      </c>
      <c r="H4344" s="76" t="s">
        <v>19529</v>
      </c>
      <c r="I4344" s="76" t="s">
        <v>19530</v>
      </c>
      <c r="J4344" s="76" t="s">
        <v>19531</v>
      </c>
      <c r="K4344" s="76" t="s">
        <v>19532</v>
      </c>
    </row>
    <row r="4345" spans="1:11" x14ac:dyDescent="0.3">
      <c r="A4345" s="65" t="s">
        <v>4633</v>
      </c>
      <c r="B4345" s="70" t="s">
        <v>16134</v>
      </c>
      <c r="C4345" s="72" t="s">
        <v>19396</v>
      </c>
      <c r="D4345" s="76" t="s">
        <v>19525</v>
      </c>
      <c r="E4345" s="76" t="s">
        <v>19533</v>
      </c>
      <c r="F4345" s="76" t="s">
        <v>19534</v>
      </c>
      <c r="G4345" s="76" t="s">
        <v>19535</v>
      </c>
      <c r="H4345" s="76" t="s">
        <v>19529</v>
      </c>
      <c r="I4345" s="76" t="s">
        <v>19530</v>
      </c>
      <c r="J4345" s="76" t="s">
        <v>19531</v>
      </c>
      <c r="K4345" s="76" t="s">
        <v>19532</v>
      </c>
    </row>
    <row r="4346" spans="1:11" x14ac:dyDescent="0.3">
      <c r="A4346" s="65" t="s">
        <v>4634</v>
      </c>
      <c r="B4346" s="70" t="s">
        <v>16417</v>
      </c>
      <c r="C4346" s="72" t="s">
        <v>19397</v>
      </c>
      <c r="D4346" s="76" t="s">
        <v>19525</v>
      </c>
      <c r="E4346" s="76" t="s">
        <v>19533</v>
      </c>
      <c r="F4346" s="76" t="s">
        <v>19534</v>
      </c>
      <c r="G4346" s="76" t="s">
        <v>19535</v>
      </c>
      <c r="H4346" s="76" t="s">
        <v>19529</v>
      </c>
      <c r="I4346" s="76" t="s">
        <v>19530</v>
      </c>
      <c r="J4346" s="76" t="s">
        <v>19531</v>
      </c>
      <c r="K4346" s="76" t="s">
        <v>19532</v>
      </c>
    </row>
    <row r="4347" spans="1:11" x14ac:dyDescent="0.3">
      <c r="A4347" s="65" t="s">
        <v>4635</v>
      </c>
      <c r="B4347" s="70" t="s">
        <v>16418</v>
      </c>
      <c r="C4347" s="72" t="s">
        <v>19397</v>
      </c>
      <c r="D4347" s="76" t="s">
        <v>19525</v>
      </c>
      <c r="E4347" s="76" t="s">
        <v>19533</v>
      </c>
      <c r="F4347" s="76" t="s">
        <v>19534</v>
      </c>
      <c r="G4347" s="76" t="s">
        <v>19535</v>
      </c>
      <c r="H4347" s="76" t="s">
        <v>19529</v>
      </c>
      <c r="I4347" s="76" t="s">
        <v>19530</v>
      </c>
      <c r="J4347" s="76" t="s">
        <v>19531</v>
      </c>
      <c r="K4347" s="76" t="s">
        <v>19532</v>
      </c>
    </row>
    <row r="4348" spans="1:11" x14ac:dyDescent="0.3">
      <c r="A4348" s="65" t="s">
        <v>4636</v>
      </c>
      <c r="B4348" s="70" t="s">
        <v>16419</v>
      </c>
      <c r="C4348" s="72" t="s">
        <v>19397</v>
      </c>
      <c r="D4348" s="76" t="s">
        <v>19525</v>
      </c>
      <c r="E4348" s="76" t="s">
        <v>19533</v>
      </c>
      <c r="F4348" s="76" t="s">
        <v>19534</v>
      </c>
      <c r="G4348" s="76" t="s">
        <v>19535</v>
      </c>
      <c r="H4348" s="76" t="s">
        <v>19529</v>
      </c>
      <c r="I4348" s="76" t="s">
        <v>19530</v>
      </c>
      <c r="J4348" s="76" t="s">
        <v>19531</v>
      </c>
      <c r="K4348" s="76" t="s">
        <v>19532</v>
      </c>
    </row>
    <row r="4349" spans="1:11" x14ac:dyDescent="0.3">
      <c r="A4349" s="65" t="s">
        <v>4637</v>
      </c>
      <c r="B4349" s="70" t="s">
        <v>16420</v>
      </c>
      <c r="C4349" s="72" t="s">
        <v>19396</v>
      </c>
      <c r="D4349" s="76" t="s">
        <v>19545</v>
      </c>
      <c r="E4349" s="76" t="s">
        <v>19526</v>
      </c>
      <c r="F4349" s="76" t="s">
        <v>19534</v>
      </c>
      <c r="G4349" s="76" t="s">
        <v>19528</v>
      </c>
      <c r="H4349" s="76" t="s">
        <v>19536</v>
      </c>
      <c r="I4349" s="76" t="s">
        <v>19551</v>
      </c>
      <c r="J4349" s="76" t="s">
        <v>19531</v>
      </c>
      <c r="K4349" s="76" t="s">
        <v>19532</v>
      </c>
    </row>
    <row r="4350" spans="1:11" x14ac:dyDescent="0.3">
      <c r="A4350" s="65" t="s">
        <v>4638</v>
      </c>
      <c r="B4350" s="70" t="s">
        <v>16421</v>
      </c>
      <c r="C4350" s="72" t="s">
        <v>19396</v>
      </c>
      <c r="D4350" s="76" t="s">
        <v>19525</v>
      </c>
      <c r="E4350" s="76" t="s">
        <v>19526</v>
      </c>
      <c r="F4350" s="76" t="s">
        <v>19534</v>
      </c>
      <c r="G4350" s="76" t="s">
        <v>19535</v>
      </c>
      <c r="H4350" s="76" t="s">
        <v>19529</v>
      </c>
      <c r="I4350" s="76" t="s">
        <v>19551</v>
      </c>
      <c r="J4350" s="76" t="s">
        <v>19559</v>
      </c>
      <c r="K4350" s="76" t="s">
        <v>19560</v>
      </c>
    </row>
    <row r="4351" spans="1:11" x14ac:dyDescent="0.3">
      <c r="A4351" s="65" t="s">
        <v>4639</v>
      </c>
      <c r="B4351" s="70" t="s">
        <v>16422</v>
      </c>
      <c r="C4351" s="72" t="s">
        <v>19396</v>
      </c>
      <c r="D4351" s="76" t="s">
        <v>19525</v>
      </c>
      <c r="E4351" s="76" t="s">
        <v>19526</v>
      </c>
      <c r="F4351" s="76" t="s">
        <v>19534</v>
      </c>
      <c r="G4351" s="76" t="s">
        <v>19535</v>
      </c>
      <c r="H4351" s="76" t="s">
        <v>19529</v>
      </c>
      <c r="I4351" s="76" t="s">
        <v>19551</v>
      </c>
      <c r="J4351" s="76" t="s">
        <v>19559</v>
      </c>
      <c r="K4351" s="76" t="s">
        <v>19560</v>
      </c>
    </row>
    <row r="4352" spans="1:11" x14ac:dyDescent="0.3">
      <c r="A4352" s="65" t="s">
        <v>4640</v>
      </c>
      <c r="B4352" s="70" t="s">
        <v>16276</v>
      </c>
      <c r="C4352" s="72" t="s">
        <v>19397</v>
      </c>
      <c r="D4352" s="76" t="s">
        <v>19545</v>
      </c>
      <c r="E4352" s="76" t="s">
        <v>19526</v>
      </c>
      <c r="F4352" s="76" t="s">
        <v>19534</v>
      </c>
      <c r="G4352" s="76" t="s">
        <v>19528</v>
      </c>
      <c r="H4352" s="76" t="s">
        <v>19529</v>
      </c>
      <c r="I4352" s="76" t="s">
        <v>19530</v>
      </c>
      <c r="J4352" s="76" t="s">
        <v>19531</v>
      </c>
      <c r="K4352" s="76" t="s">
        <v>19532</v>
      </c>
    </row>
    <row r="4353" spans="1:11" x14ac:dyDescent="0.3">
      <c r="A4353" s="65" t="s">
        <v>4641</v>
      </c>
      <c r="B4353" s="70" t="s">
        <v>16271</v>
      </c>
      <c r="C4353" s="72" t="s">
        <v>19397</v>
      </c>
      <c r="D4353" s="76" t="s">
        <v>19545</v>
      </c>
      <c r="E4353" s="76" t="s">
        <v>19533</v>
      </c>
      <c r="F4353" s="76" t="s">
        <v>19534</v>
      </c>
      <c r="G4353" s="76" t="s">
        <v>19528</v>
      </c>
      <c r="H4353" s="76" t="s">
        <v>19529</v>
      </c>
      <c r="I4353" s="76" t="s">
        <v>19530</v>
      </c>
      <c r="J4353" s="76" t="s">
        <v>19531</v>
      </c>
      <c r="K4353" s="76" t="s">
        <v>19532</v>
      </c>
    </row>
    <row r="4354" spans="1:11" x14ac:dyDescent="0.3">
      <c r="A4354" s="65" t="s">
        <v>4642</v>
      </c>
      <c r="B4354" s="70" t="s">
        <v>16367</v>
      </c>
      <c r="C4354" s="72" t="s">
        <v>19397</v>
      </c>
      <c r="D4354" s="76" t="s">
        <v>19545</v>
      </c>
      <c r="E4354" s="76" t="s">
        <v>19526</v>
      </c>
      <c r="F4354" s="76" t="s">
        <v>19534</v>
      </c>
      <c r="G4354" s="76" t="s">
        <v>19528</v>
      </c>
      <c r="H4354" s="76" t="s">
        <v>19529</v>
      </c>
      <c r="I4354" s="76" t="s">
        <v>19530</v>
      </c>
      <c r="J4354" s="76" t="s">
        <v>19531</v>
      </c>
      <c r="K4354" s="76" t="s">
        <v>19532</v>
      </c>
    </row>
    <row r="4355" spans="1:11" x14ac:dyDescent="0.3">
      <c r="A4355" s="65" t="s">
        <v>4643</v>
      </c>
      <c r="B4355" s="70" t="s">
        <v>16366</v>
      </c>
      <c r="C4355" s="72" t="s">
        <v>19397</v>
      </c>
      <c r="D4355" s="76" t="s">
        <v>19545</v>
      </c>
      <c r="E4355" s="76" t="s">
        <v>19533</v>
      </c>
      <c r="F4355" s="76" t="s">
        <v>19534</v>
      </c>
      <c r="G4355" s="76" t="s">
        <v>19528</v>
      </c>
      <c r="H4355" s="76" t="s">
        <v>19529</v>
      </c>
      <c r="I4355" s="76" t="s">
        <v>19530</v>
      </c>
      <c r="J4355" s="76" t="s">
        <v>19531</v>
      </c>
      <c r="K4355" s="76" t="s">
        <v>19532</v>
      </c>
    </row>
    <row r="4356" spans="1:11" x14ac:dyDescent="0.3">
      <c r="A4356" s="65" t="s">
        <v>4644</v>
      </c>
      <c r="B4356" s="70" t="s">
        <v>16313</v>
      </c>
      <c r="C4356" s="72" t="s">
        <v>19397</v>
      </c>
      <c r="D4356" s="76" t="s">
        <v>19545</v>
      </c>
      <c r="E4356" s="76" t="s">
        <v>19526</v>
      </c>
      <c r="F4356" s="76" t="s">
        <v>19534</v>
      </c>
      <c r="G4356" s="76" t="s">
        <v>19528</v>
      </c>
      <c r="H4356" s="76" t="s">
        <v>19529</v>
      </c>
      <c r="I4356" s="76" t="s">
        <v>19530</v>
      </c>
      <c r="J4356" s="76" t="s">
        <v>19531</v>
      </c>
      <c r="K4356" s="76" t="s">
        <v>19532</v>
      </c>
    </row>
    <row r="4357" spans="1:11" x14ac:dyDescent="0.3">
      <c r="A4357" s="65" t="s">
        <v>4645</v>
      </c>
      <c r="B4357" s="70" t="s">
        <v>16295</v>
      </c>
      <c r="C4357" s="72" t="s">
        <v>19397</v>
      </c>
      <c r="D4357" s="76" t="s">
        <v>19545</v>
      </c>
      <c r="E4357" s="76" t="s">
        <v>19533</v>
      </c>
      <c r="F4357" s="76" t="s">
        <v>19534</v>
      </c>
      <c r="G4357" s="76" t="s">
        <v>19528</v>
      </c>
      <c r="H4357" s="76" t="s">
        <v>19529</v>
      </c>
      <c r="I4357" s="76" t="s">
        <v>19530</v>
      </c>
      <c r="J4357" s="76" t="s">
        <v>19531</v>
      </c>
      <c r="K4357" s="76" t="s">
        <v>19532</v>
      </c>
    </row>
    <row r="4358" spans="1:11" x14ac:dyDescent="0.3">
      <c r="A4358" s="65" t="s">
        <v>4646</v>
      </c>
      <c r="B4358" s="70" t="s">
        <v>16423</v>
      </c>
      <c r="C4358" s="72" t="s">
        <v>19397</v>
      </c>
      <c r="D4358" s="76" t="s">
        <v>19545</v>
      </c>
      <c r="E4358" s="76" t="s">
        <v>19526</v>
      </c>
      <c r="F4358" s="76" t="s">
        <v>19534</v>
      </c>
      <c r="G4358" s="76" t="s">
        <v>19535</v>
      </c>
      <c r="H4358" s="76" t="s">
        <v>19529</v>
      </c>
      <c r="I4358" s="76" t="s">
        <v>19530</v>
      </c>
      <c r="J4358" s="76" t="s">
        <v>19531</v>
      </c>
      <c r="K4358" s="76" t="s">
        <v>19532</v>
      </c>
    </row>
    <row r="4359" spans="1:11" x14ac:dyDescent="0.3">
      <c r="A4359" s="65" t="s">
        <v>4647</v>
      </c>
      <c r="B4359" s="70" t="s">
        <v>16424</v>
      </c>
      <c r="C4359" s="72" t="s">
        <v>19397</v>
      </c>
      <c r="D4359" s="76" t="s">
        <v>19545</v>
      </c>
      <c r="E4359" s="76" t="s">
        <v>19533</v>
      </c>
      <c r="F4359" s="76" t="s">
        <v>19534</v>
      </c>
      <c r="G4359" s="76" t="s">
        <v>19535</v>
      </c>
      <c r="H4359" s="76" t="s">
        <v>19529</v>
      </c>
      <c r="I4359" s="76" t="s">
        <v>19530</v>
      </c>
      <c r="J4359" s="76" t="s">
        <v>19531</v>
      </c>
      <c r="K4359" s="76" t="s">
        <v>19532</v>
      </c>
    </row>
    <row r="4360" spans="1:11" x14ac:dyDescent="0.3">
      <c r="A4360" s="65" t="s">
        <v>4648</v>
      </c>
      <c r="B4360" s="70" t="s">
        <v>16425</v>
      </c>
      <c r="C4360" s="72" t="s">
        <v>19397</v>
      </c>
      <c r="D4360" s="76" t="s">
        <v>19525</v>
      </c>
      <c r="E4360" s="76" t="s">
        <v>19533</v>
      </c>
      <c r="F4360" s="76" t="s">
        <v>19534</v>
      </c>
      <c r="G4360" s="76" t="s">
        <v>19535</v>
      </c>
      <c r="H4360" s="76" t="s">
        <v>19529</v>
      </c>
      <c r="I4360" s="76" t="s">
        <v>19551</v>
      </c>
      <c r="J4360" s="76" t="s">
        <v>19559</v>
      </c>
      <c r="K4360" s="76" t="s">
        <v>19560</v>
      </c>
    </row>
    <row r="4361" spans="1:11" x14ac:dyDescent="0.3">
      <c r="A4361" s="65" t="s">
        <v>4649</v>
      </c>
      <c r="B4361" s="70" t="s">
        <v>16305</v>
      </c>
      <c r="C4361" s="72" t="s">
        <v>19397</v>
      </c>
      <c r="D4361" s="76" t="s">
        <v>19545</v>
      </c>
      <c r="E4361" s="76" t="s">
        <v>19526</v>
      </c>
      <c r="F4361" s="76" t="s">
        <v>19534</v>
      </c>
      <c r="G4361" s="76" t="s">
        <v>19528</v>
      </c>
      <c r="H4361" s="76" t="s">
        <v>19529</v>
      </c>
      <c r="I4361" s="76" t="s">
        <v>19530</v>
      </c>
      <c r="J4361" s="76" t="s">
        <v>19531</v>
      </c>
      <c r="K4361" s="76" t="s">
        <v>19532</v>
      </c>
    </row>
    <row r="4362" spans="1:11" x14ac:dyDescent="0.3">
      <c r="A4362" s="65" t="s">
        <v>4650</v>
      </c>
      <c r="B4362" s="70" t="s">
        <v>16304</v>
      </c>
      <c r="C4362" s="72" t="s">
        <v>19397</v>
      </c>
      <c r="D4362" s="76" t="s">
        <v>19545</v>
      </c>
      <c r="E4362" s="76" t="s">
        <v>19533</v>
      </c>
      <c r="F4362" s="76" t="s">
        <v>19534</v>
      </c>
      <c r="G4362" s="76" t="s">
        <v>19528</v>
      </c>
      <c r="H4362" s="76" t="s">
        <v>19529</v>
      </c>
      <c r="I4362" s="76" t="s">
        <v>19530</v>
      </c>
      <c r="J4362" s="76" t="s">
        <v>19531</v>
      </c>
      <c r="K4362" s="76" t="s">
        <v>19532</v>
      </c>
    </row>
    <row r="4363" spans="1:11" x14ac:dyDescent="0.3">
      <c r="A4363" s="65" t="s">
        <v>4651</v>
      </c>
      <c r="B4363" s="70" t="s">
        <v>16311</v>
      </c>
      <c r="C4363" s="72" t="s">
        <v>19397</v>
      </c>
      <c r="D4363" s="76" t="s">
        <v>19545</v>
      </c>
      <c r="E4363" s="76" t="s">
        <v>19526</v>
      </c>
      <c r="F4363" s="76" t="s">
        <v>19534</v>
      </c>
      <c r="G4363" s="76" t="s">
        <v>19528</v>
      </c>
      <c r="H4363" s="76" t="s">
        <v>19529</v>
      </c>
      <c r="I4363" s="76" t="s">
        <v>19530</v>
      </c>
      <c r="J4363" s="76" t="s">
        <v>19531</v>
      </c>
      <c r="K4363" s="76" t="s">
        <v>19532</v>
      </c>
    </row>
    <row r="4364" spans="1:11" x14ac:dyDescent="0.3">
      <c r="A4364" s="65" t="s">
        <v>4652</v>
      </c>
      <c r="B4364" s="70" t="s">
        <v>16310</v>
      </c>
      <c r="C4364" s="72" t="s">
        <v>19397</v>
      </c>
      <c r="D4364" s="76" t="s">
        <v>19545</v>
      </c>
      <c r="E4364" s="76" t="s">
        <v>19533</v>
      </c>
      <c r="F4364" s="76" t="s">
        <v>19534</v>
      </c>
      <c r="G4364" s="76" t="s">
        <v>19528</v>
      </c>
      <c r="H4364" s="76" t="s">
        <v>19529</v>
      </c>
      <c r="I4364" s="76" t="s">
        <v>19530</v>
      </c>
      <c r="J4364" s="76" t="s">
        <v>19531</v>
      </c>
      <c r="K4364" s="76" t="s">
        <v>19532</v>
      </c>
    </row>
    <row r="4365" spans="1:11" x14ac:dyDescent="0.3">
      <c r="A4365" s="65" t="s">
        <v>4653</v>
      </c>
      <c r="B4365" s="70" t="s">
        <v>16393</v>
      </c>
      <c r="C4365" s="72" t="s">
        <v>19397</v>
      </c>
      <c r="D4365" s="76" t="s">
        <v>19545</v>
      </c>
      <c r="E4365" s="76" t="s">
        <v>19533</v>
      </c>
      <c r="F4365" s="76" t="s">
        <v>19534</v>
      </c>
      <c r="G4365" s="76" t="s">
        <v>19535</v>
      </c>
      <c r="H4365" s="76" t="s">
        <v>19529</v>
      </c>
      <c r="I4365" s="76" t="s">
        <v>19530</v>
      </c>
      <c r="J4365" s="76" t="s">
        <v>19531</v>
      </c>
      <c r="K4365" s="76" t="s">
        <v>19532</v>
      </c>
    </row>
    <row r="4366" spans="1:11" x14ac:dyDescent="0.3">
      <c r="A4366" s="65" t="s">
        <v>4654</v>
      </c>
      <c r="B4366" s="70" t="s">
        <v>16412</v>
      </c>
      <c r="C4366" s="72" t="s">
        <v>19397</v>
      </c>
      <c r="D4366" s="76" t="s">
        <v>19545</v>
      </c>
      <c r="E4366" s="76" t="s">
        <v>19526</v>
      </c>
      <c r="F4366" s="76" t="s">
        <v>19534</v>
      </c>
      <c r="G4366" s="76" t="s">
        <v>19535</v>
      </c>
      <c r="H4366" s="76" t="s">
        <v>19529</v>
      </c>
      <c r="I4366" s="76" t="s">
        <v>19530</v>
      </c>
      <c r="J4366" s="76" t="s">
        <v>19531</v>
      </c>
      <c r="K4366" s="76" t="s">
        <v>19532</v>
      </c>
    </row>
    <row r="4367" spans="1:11" x14ac:dyDescent="0.3">
      <c r="A4367" s="65" t="s">
        <v>4655</v>
      </c>
      <c r="B4367" s="70" t="s">
        <v>16426</v>
      </c>
      <c r="C4367" s="72" t="s">
        <v>19397</v>
      </c>
      <c r="D4367" s="76" t="s">
        <v>19545</v>
      </c>
      <c r="E4367" s="76" t="s">
        <v>19533</v>
      </c>
      <c r="F4367" s="76" t="s">
        <v>19534</v>
      </c>
      <c r="G4367" s="76" t="s">
        <v>19535</v>
      </c>
      <c r="H4367" s="76" t="s">
        <v>19529</v>
      </c>
      <c r="I4367" s="76" t="s">
        <v>19530</v>
      </c>
      <c r="J4367" s="76" t="s">
        <v>19531</v>
      </c>
      <c r="K4367" s="76" t="s">
        <v>19532</v>
      </c>
    </row>
    <row r="4368" spans="1:11" x14ac:dyDescent="0.3">
      <c r="A4368" s="65" t="s">
        <v>4656</v>
      </c>
      <c r="B4368" s="70" t="s">
        <v>16413</v>
      </c>
      <c r="C4368" s="72" t="s">
        <v>19397</v>
      </c>
      <c r="D4368" s="76" t="s">
        <v>19545</v>
      </c>
      <c r="E4368" s="76" t="s">
        <v>19526</v>
      </c>
      <c r="F4368" s="76" t="s">
        <v>19534</v>
      </c>
      <c r="G4368" s="76" t="s">
        <v>19535</v>
      </c>
      <c r="H4368" s="76" t="s">
        <v>19529</v>
      </c>
      <c r="I4368" s="76" t="s">
        <v>19530</v>
      </c>
      <c r="J4368" s="76" t="s">
        <v>19531</v>
      </c>
      <c r="K4368" s="76" t="s">
        <v>19532</v>
      </c>
    </row>
    <row r="4369" spans="1:11" x14ac:dyDescent="0.3">
      <c r="A4369" s="65" t="s">
        <v>4657</v>
      </c>
      <c r="B4369" s="70" t="s">
        <v>16414</v>
      </c>
      <c r="C4369" s="72" t="s">
        <v>19397</v>
      </c>
      <c r="D4369" s="76" t="s">
        <v>19545</v>
      </c>
      <c r="E4369" s="76" t="s">
        <v>19533</v>
      </c>
      <c r="F4369" s="76" t="s">
        <v>19534</v>
      </c>
      <c r="G4369" s="76" t="s">
        <v>19535</v>
      </c>
      <c r="H4369" s="76" t="s">
        <v>19529</v>
      </c>
      <c r="I4369" s="76" t="s">
        <v>19530</v>
      </c>
      <c r="J4369" s="76" t="s">
        <v>19531</v>
      </c>
      <c r="K4369" s="76" t="s">
        <v>19532</v>
      </c>
    </row>
    <row r="4370" spans="1:11" x14ac:dyDescent="0.3">
      <c r="A4370" s="65" t="s">
        <v>4658</v>
      </c>
      <c r="B4370" s="70" t="s">
        <v>16322</v>
      </c>
      <c r="C4370" s="72" t="s">
        <v>19397</v>
      </c>
      <c r="D4370" s="76" t="s">
        <v>19546</v>
      </c>
      <c r="E4370" s="76" t="s">
        <v>19537</v>
      </c>
      <c r="F4370" s="76" t="s">
        <v>19534</v>
      </c>
      <c r="G4370" s="76" t="s">
        <v>19528</v>
      </c>
      <c r="H4370" s="76" t="s">
        <v>19529</v>
      </c>
      <c r="I4370" s="76" t="s">
        <v>19530</v>
      </c>
      <c r="J4370" s="76" t="s">
        <v>19531</v>
      </c>
      <c r="K4370" s="76" t="s">
        <v>19532</v>
      </c>
    </row>
    <row r="4371" spans="1:11" x14ac:dyDescent="0.3">
      <c r="A4371" s="65" t="s">
        <v>4659</v>
      </c>
      <c r="B4371" s="70" t="s">
        <v>16321</v>
      </c>
      <c r="C4371" s="72" t="s">
        <v>19397</v>
      </c>
      <c r="D4371" s="76" t="s">
        <v>19546</v>
      </c>
      <c r="E4371" s="76" t="s">
        <v>19542</v>
      </c>
      <c r="F4371" s="76" t="s">
        <v>19534</v>
      </c>
      <c r="G4371" s="76" t="s">
        <v>19528</v>
      </c>
      <c r="H4371" s="76" t="s">
        <v>19529</v>
      </c>
      <c r="I4371" s="76" t="s">
        <v>19530</v>
      </c>
      <c r="J4371" s="76" t="s">
        <v>19531</v>
      </c>
      <c r="K4371" s="76" t="s">
        <v>19532</v>
      </c>
    </row>
    <row r="4372" spans="1:11" x14ac:dyDescent="0.3">
      <c r="A4372" s="65" t="s">
        <v>4660</v>
      </c>
      <c r="B4372" s="70" t="s">
        <v>16251</v>
      </c>
      <c r="C4372" s="72" t="s">
        <v>19397</v>
      </c>
      <c r="D4372" s="76" t="s">
        <v>19545</v>
      </c>
      <c r="E4372" s="76" t="s">
        <v>19533</v>
      </c>
      <c r="F4372" s="76" t="s">
        <v>19538</v>
      </c>
      <c r="G4372" s="76" t="s">
        <v>19528</v>
      </c>
      <c r="H4372" s="76" t="s">
        <v>19529</v>
      </c>
      <c r="I4372" s="76" t="s">
        <v>19530</v>
      </c>
      <c r="J4372" s="76" t="s">
        <v>19531</v>
      </c>
      <c r="K4372" s="76" t="s">
        <v>19532</v>
      </c>
    </row>
    <row r="4373" spans="1:11" x14ac:dyDescent="0.3">
      <c r="A4373" s="65" t="s">
        <v>4661</v>
      </c>
      <c r="B4373" s="70" t="s">
        <v>16253</v>
      </c>
      <c r="C4373" s="72" t="s">
        <v>19397</v>
      </c>
      <c r="D4373" s="76" t="s">
        <v>19545</v>
      </c>
      <c r="E4373" s="76" t="s">
        <v>19526</v>
      </c>
      <c r="F4373" s="76" t="s">
        <v>19538</v>
      </c>
      <c r="G4373" s="76" t="s">
        <v>19528</v>
      </c>
      <c r="H4373" s="76" t="s">
        <v>19529</v>
      </c>
      <c r="I4373" s="76" t="s">
        <v>19530</v>
      </c>
      <c r="J4373" s="76" t="s">
        <v>19531</v>
      </c>
      <c r="K4373" s="76" t="s">
        <v>19532</v>
      </c>
    </row>
    <row r="4374" spans="1:11" x14ac:dyDescent="0.3">
      <c r="A4374" s="65" t="s">
        <v>4662</v>
      </c>
      <c r="B4374" s="70" t="s">
        <v>16308</v>
      </c>
      <c r="C4374" s="72" t="s">
        <v>19397</v>
      </c>
      <c r="D4374" s="76" t="s">
        <v>19545</v>
      </c>
      <c r="E4374" s="76" t="s">
        <v>19533</v>
      </c>
      <c r="F4374" s="76" t="s">
        <v>19534</v>
      </c>
      <c r="G4374" s="76" t="s">
        <v>19528</v>
      </c>
      <c r="H4374" s="76" t="s">
        <v>19529</v>
      </c>
      <c r="I4374" s="76" t="s">
        <v>19530</v>
      </c>
      <c r="J4374" s="76" t="s">
        <v>19531</v>
      </c>
      <c r="K4374" s="76" t="s">
        <v>19532</v>
      </c>
    </row>
    <row r="4375" spans="1:11" x14ac:dyDescent="0.3">
      <c r="A4375" s="65" t="s">
        <v>4663</v>
      </c>
      <c r="B4375" s="70" t="s">
        <v>16410</v>
      </c>
      <c r="C4375" s="72" t="s">
        <v>19397</v>
      </c>
      <c r="D4375" s="76" t="s">
        <v>19545</v>
      </c>
      <c r="E4375" s="76" t="s">
        <v>19526</v>
      </c>
      <c r="F4375" s="76" t="s">
        <v>19534</v>
      </c>
      <c r="G4375" s="76" t="s">
        <v>19528</v>
      </c>
      <c r="H4375" s="76" t="s">
        <v>19529</v>
      </c>
      <c r="I4375" s="76" t="s">
        <v>19530</v>
      </c>
      <c r="J4375" s="76" t="s">
        <v>19531</v>
      </c>
      <c r="K4375" s="76" t="s">
        <v>19532</v>
      </c>
    </row>
    <row r="4376" spans="1:11" x14ac:dyDescent="0.3">
      <c r="A4376" s="65" t="s">
        <v>4664</v>
      </c>
      <c r="B4376" s="70" t="s">
        <v>16303</v>
      </c>
      <c r="C4376" s="72" t="s">
        <v>19397</v>
      </c>
      <c r="D4376" s="76" t="s">
        <v>19545</v>
      </c>
      <c r="E4376" s="76" t="s">
        <v>19526</v>
      </c>
      <c r="F4376" s="76" t="s">
        <v>19534</v>
      </c>
      <c r="G4376" s="76" t="s">
        <v>19528</v>
      </c>
      <c r="H4376" s="76" t="s">
        <v>19529</v>
      </c>
      <c r="I4376" s="76" t="s">
        <v>19530</v>
      </c>
      <c r="J4376" s="76" t="s">
        <v>19531</v>
      </c>
      <c r="K4376" s="76" t="s">
        <v>19532</v>
      </c>
    </row>
    <row r="4377" spans="1:11" x14ac:dyDescent="0.3">
      <c r="A4377" s="65" t="s">
        <v>4665</v>
      </c>
      <c r="B4377" s="70" t="s">
        <v>16302</v>
      </c>
      <c r="C4377" s="72" t="s">
        <v>19397</v>
      </c>
      <c r="D4377" s="76" t="s">
        <v>19545</v>
      </c>
      <c r="E4377" s="76" t="s">
        <v>19533</v>
      </c>
      <c r="F4377" s="76" t="s">
        <v>19534</v>
      </c>
      <c r="G4377" s="76" t="s">
        <v>19528</v>
      </c>
      <c r="H4377" s="76" t="s">
        <v>19529</v>
      </c>
      <c r="I4377" s="76" t="s">
        <v>19530</v>
      </c>
      <c r="J4377" s="76" t="s">
        <v>19531</v>
      </c>
      <c r="K4377" s="76" t="s">
        <v>19532</v>
      </c>
    </row>
    <row r="4378" spans="1:11" x14ac:dyDescent="0.3">
      <c r="A4378" s="65" t="s">
        <v>4666</v>
      </c>
      <c r="B4378" s="70" t="s">
        <v>16319</v>
      </c>
      <c r="C4378" s="72" t="s">
        <v>19397</v>
      </c>
      <c r="D4378" s="76" t="s">
        <v>19546</v>
      </c>
      <c r="E4378" s="76" t="s">
        <v>19537</v>
      </c>
      <c r="F4378" s="76" t="s">
        <v>19534</v>
      </c>
      <c r="G4378" s="76" t="s">
        <v>19528</v>
      </c>
      <c r="H4378" s="76" t="s">
        <v>19529</v>
      </c>
      <c r="I4378" s="76" t="s">
        <v>19530</v>
      </c>
      <c r="J4378" s="76" t="s">
        <v>19531</v>
      </c>
      <c r="K4378" s="76" t="s">
        <v>19532</v>
      </c>
    </row>
    <row r="4379" spans="1:11" x14ac:dyDescent="0.3">
      <c r="A4379" s="65" t="s">
        <v>4667</v>
      </c>
      <c r="B4379" s="70" t="s">
        <v>16372</v>
      </c>
      <c r="C4379" s="72" t="s">
        <v>19397</v>
      </c>
      <c r="D4379" s="76" t="s">
        <v>19546</v>
      </c>
      <c r="E4379" s="76" t="s">
        <v>19542</v>
      </c>
      <c r="F4379" s="76" t="s">
        <v>19534</v>
      </c>
      <c r="G4379" s="76" t="s">
        <v>19528</v>
      </c>
      <c r="H4379" s="76" t="s">
        <v>19529</v>
      </c>
      <c r="I4379" s="76" t="s">
        <v>19530</v>
      </c>
      <c r="J4379" s="76" t="s">
        <v>19531</v>
      </c>
      <c r="K4379" s="76" t="s">
        <v>19532</v>
      </c>
    </row>
    <row r="4380" spans="1:11" x14ac:dyDescent="0.3">
      <c r="A4380" s="65" t="s">
        <v>4668</v>
      </c>
      <c r="B4380" s="70" t="s">
        <v>16324</v>
      </c>
      <c r="C4380" s="72" t="s">
        <v>19397</v>
      </c>
      <c r="D4380" s="76" t="s">
        <v>19546</v>
      </c>
      <c r="E4380" s="76" t="s">
        <v>19542</v>
      </c>
      <c r="F4380" s="76" t="s">
        <v>19534</v>
      </c>
      <c r="G4380" s="76" t="s">
        <v>19528</v>
      </c>
      <c r="H4380" s="76" t="s">
        <v>19529</v>
      </c>
      <c r="I4380" s="76" t="s">
        <v>19530</v>
      </c>
      <c r="J4380" s="76" t="s">
        <v>19531</v>
      </c>
      <c r="K4380" s="76" t="s">
        <v>19532</v>
      </c>
    </row>
    <row r="4381" spans="1:11" x14ac:dyDescent="0.3">
      <c r="A4381" s="65" t="s">
        <v>4669</v>
      </c>
      <c r="B4381" s="70" t="s">
        <v>16427</v>
      </c>
      <c r="C4381" s="72" t="s">
        <v>19396</v>
      </c>
      <c r="D4381" s="76" t="s">
        <v>19525</v>
      </c>
      <c r="E4381" s="76" t="s">
        <v>19533</v>
      </c>
      <c r="F4381" s="76" t="s">
        <v>19534</v>
      </c>
      <c r="G4381" s="76" t="s">
        <v>19535</v>
      </c>
      <c r="H4381" s="76" t="s">
        <v>19536</v>
      </c>
      <c r="I4381" s="76" t="s">
        <v>19551</v>
      </c>
      <c r="J4381" s="76" t="s">
        <v>19559</v>
      </c>
      <c r="K4381" s="76" t="s">
        <v>19560</v>
      </c>
    </row>
    <row r="4382" spans="1:11" x14ac:dyDescent="0.3">
      <c r="A4382" s="65" t="s">
        <v>4670</v>
      </c>
      <c r="B4382" s="70" t="s">
        <v>16428</v>
      </c>
      <c r="C4382" s="72" t="s">
        <v>19396</v>
      </c>
      <c r="D4382" s="76" t="s">
        <v>19525</v>
      </c>
      <c r="E4382" s="76" t="s">
        <v>19533</v>
      </c>
      <c r="F4382" s="76" t="s">
        <v>19534</v>
      </c>
      <c r="G4382" s="76" t="s">
        <v>19535</v>
      </c>
      <c r="H4382" s="76" t="s">
        <v>19536</v>
      </c>
      <c r="I4382" s="76" t="s">
        <v>19551</v>
      </c>
      <c r="J4382" s="76" t="s">
        <v>19559</v>
      </c>
      <c r="K4382" s="76" t="s">
        <v>19560</v>
      </c>
    </row>
    <row r="4383" spans="1:11" x14ac:dyDescent="0.3">
      <c r="A4383" s="65" t="s">
        <v>4671</v>
      </c>
      <c r="B4383" s="70" t="s">
        <v>16429</v>
      </c>
      <c r="C4383" s="72" t="s">
        <v>19396</v>
      </c>
      <c r="D4383" s="76" t="s">
        <v>19545</v>
      </c>
      <c r="E4383" s="76" t="s">
        <v>19533</v>
      </c>
      <c r="F4383" s="76" t="s">
        <v>19534</v>
      </c>
      <c r="G4383" s="76" t="s">
        <v>19528</v>
      </c>
      <c r="H4383" s="76" t="s">
        <v>19536</v>
      </c>
      <c r="I4383" s="76" t="s">
        <v>19551</v>
      </c>
      <c r="J4383" s="76" t="s">
        <v>19531</v>
      </c>
      <c r="K4383" s="76" t="s">
        <v>19532</v>
      </c>
    </row>
    <row r="4384" spans="1:11" x14ac:dyDescent="0.3">
      <c r="A4384" s="65" t="s">
        <v>4672</v>
      </c>
      <c r="B4384" s="70" t="s">
        <v>16430</v>
      </c>
      <c r="C4384" s="72" t="s">
        <v>19397</v>
      </c>
      <c r="D4384" s="76" t="s">
        <v>19525</v>
      </c>
      <c r="E4384" s="76" t="s">
        <v>19533</v>
      </c>
      <c r="F4384" s="76" t="s">
        <v>19538</v>
      </c>
      <c r="G4384" s="76" t="s">
        <v>19528</v>
      </c>
      <c r="H4384" s="76" t="s">
        <v>19529</v>
      </c>
      <c r="I4384" s="76" t="s">
        <v>19530</v>
      </c>
      <c r="J4384" s="76" t="s">
        <v>19531</v>
      </c>
      <c r="K4384" s="76" t="s">
        <v>19532</v>
      </c>
    </row>
    <row r="4385" spans="1:11" x14ac:dyDescent="0.3">
      <c r="A4385" s="65" t="s">
        <v>4673</v>
      </c>
      <c r="B4385" s="70" t="s">
        <v>16281</v>
      </c>
      <c r="C4385" s="72" t="s">
        <v>19396</v>
      </c>
      <c r="D4385" s="76" t="s">
        <v>19545</v>
      </c>
      <c r="E4385" s="76" t="s">
        <v>19526</v>
      </c>
      <c r="F4385" s="76" t="s">
        <v>19534</v>
      </c>
      <c r="G4385" s="76" t="s">
        <v>19528</v>
      </c>
      <c r="H4385" s="76" t="s">
        <v>19536</v>
      </c>
      <c r="I4385" s="76" t="s">
        <v>19530</v>
      </c>
      <c r="J4385" s="76" t="s">
        <v>19531</v>
      </c>
      <c r="K4385" s="76" t="s">
        <v>19532</v>
      </c>
    </row>
    <row r="4386" spans="1:11" x14ac:dyDescent="0.3">
      <c r="A4386" s="65" t="s">
        <v>4674</v>
      </c>
      <c r="B4386" s="70" t="s">
        <v>16279</v>
      </c>
      <c r="C4386" s="72" t="s">
        <v>19396</v>
      </c>
      <c r="D4386" s="76" t="s">
        <v>19545</v>
      </c>
      <c r="E4386" s="76" t="s">
        <v>19533</v>
      </c>
      <c r="F4386" s="76" t="s">
        <v>19534</v>
      </c>
      <c r="G4386" s="76" t="s">
        <v>19528</v>
      </c>
      <c r="H4386" s="76" t="s">
        <v>19536</v>
      </c>
      <c r="I4386" s="76" t="s">
        <v>19530</v>
      </c>
      <c r="J4386" s="76" t="s">
        <v>19531</v>
      </c>
      <c r="K4386" s="76" t="s">
        <v>19532</v>
      </c>
    </row>
    <row r="4387" spans="1:11" x14ac:dyDescent="0.3">
      <c r="A4387" s="65" t="s">
        <v>4675</v>
      </c>
      <c r="B4387" s="70" t="s">
        <v>16259</v>
      </c>
      <c r="C4387" s="72" t="s">
        <v>19397</v>
      </c>
      <c r="D4387" s="76" t="s">
        <v>19545</v>
      </c>
      <c r="E4387" s="76" t="s">
        <v>19526</v>
      </c>
      <c r="F4387" s="76" t="s">
        <v>19538</v>
      </c>
      <c r="G4387" s="76" t="s">
        <v>19528</v>
      </c>
      <c r="H4387" s="76" t="s">
        <v>19536</v>
      </c>
      <c r="I4387" s="76" t="s">
        <v>19530</v>
      </c>
      <c r="J4387" s="76" t="s">
        <v>19531</v>
      </c>
      <c r="K4387" s="76" t="s">
        <v>19532</v>
      </c>
    </row>
    <row r="4388" spans="1:11" x14ac:dyDescent="0.3">
      <c r="A4388" s="65" t="s">
        <v>4676</v>
      </c>
      <c r="B4388" s="70" t="s">
        <v>16256</v>
      </c>
      <c r="C4388" s="72" t="s">
        <v>19397</v>
      </c>
      <c r="D4388" s="76" t="s">
        <v>19545</v>
      </c>
      <c r="E4388" s="76" t="s">
        <v>19533</v>
      </c>
      <c r="F4388" s="76" t="s">
        <v>19538</v>
      </c>
      <c r="G4388" s="76" t="s">
        <v>19528</v>
      </c>
      <c r="H4388" s="76" t="s">
        <v>19536</v>
      </c>
      <c r="I4388" s="76" t="s">
        <v>19530</v>
      </c>
      <c r="J4388" s="76" t="s">
        <v>19531</v>
      </c>
      <c r="K4388" s="76" t="s">
        <v>19532</v>
      </c>
    </row>
    <row r="4389" spans="1:11" x14ac:dyDescent="0.3">
      <c r="A4389" s="65" t="s">
        <v>4677</v>
      </c>
      <c r="B4389" s="70" t="s">
        <v>16388</v>
      </c>
      <c r="C4389" s="72" t="s">
        <v>19396</v>
      </c>
      <c r="D4389" s="76" t="s">
        <v>19525</v>
      </c>
      <c r="E4389" s="76" t="s">
        <v>19533</v>
      </c>
      <c r="F4389" s="76" t="s">
        <v>19534</v>
      </c>
      <c r="G4389" s="76" t="s">
        <v>19535</v>
      </c>
      <c r="H4389" s="76" t="s">
        <v>19529</v>
      </c>
      <c r="I4389" s="76" t="s">
        <v>19551</v>
      </c>
      <c r="J4389" s="76" t="s">
        <v>19552</v>
      </c>
      <c r="K4389" s="76" t="s">
        <v>19553</v>
      </c>
    </row>
    <row r="4390" spans="1:11" x14ac:dyDescent="0.3">
      <c r="A4390" s="65" t="s">
        <v>4678</v>
      </c>
      <c r="B4390" s="70" t="s">
        <v>16431</v>
      </c>
      <c r="C4390" s="72" t="s">
        <v>19396</v>
      </c>
      <c r="D4390" s="76" t="s">
        <v>19525</v>
      </c>
      <c r="E4390" s="76" t="s">
        <v>19533</v>
      </c>
      <c r="F4390" s="76" t="s">
        <v>19534</v>
      </c>
      <c r="G4390" s="76" t="s">
        <v>19535</v>
      </c>
      <c r="H4390" s="76" t="s">
        <v>19529</v>
      </c>
      <c r="I4390" s="76" t="s">
        <v>19551</v>
      </c>
      <c r="J4390" s="76" t="s">
        <v>19552</v>
      </c>
      <c r="K4390" s="76" t="s">
        <v>19553</v>
      </c>
    </row>
    <row r="4391" spans="1:11" x14ac:dyDescent="0.3">
      <c r="A4391" s="65" t="s">
        <v>4679</v>
      </c>
      <c r="B4391" s="70" t="s">
        <v>16392</v>
      </c>
      <c r="C4391" s="72" t="s">
        <v>19396</v>
      </c>
      <c r="D4391" s="76" t="s">
        <v>19525</v>
      </c>
      <c r="E4391" s="76" t="s">
        <v>19533</v>
      </c>
      <c r="F4391" s="76" t="s">
        <v>19534</v>
      </c>
      <c r="G4391" s="76" t="s">
        <v>19535</v>
      </c>
      <c r="H4391" s="76" t="s">
        <v>19529</v>
      </c>
      <c r="I4391" s="76" t="s">
        <v>19551</v>
      </c>
      <c r="J4391" s="76" t="s">
        <v>19552</v>
      </c>
      <c r="K4391" s="76" t="s">
        <v>19553</v>
      </c>
    </row>
    <row r="4392" spans="1:11" x14ac:dyDescent="0.3">
      <c r="A4392" s="65" t="s">
        <v>4680</v>
      </c>
      <c r="B4392" s="70" t="s">
        <v>16360</v>
      </c>
      <c r="C4392" s="72" t="s">
        <v>19396</v>
      </c>
      <c r="D4392" s="76" t="s">
        <v>19525</v>
      </c>
      <c r="E4392" s="76" t="s">
        <v>19533</v>
      </c>
      <c r="F4392" s="76" t="s">
        <v>19534</v>
      </c>
      <c r="G4392" s="76" t="s">
        <v>19535</v>
      </c>
      <c r="H4392" s="76" t="s">
        <v>19529</v>
      </c>
      <c r="I4392" s="76" t="s">
        <v>19551</v>
      </c>
      <c r="J4392" s="76" t="s">
        <v>19552</v>
      </c>
      <c r="K4392" s="76" t="s">
        <v>19553</v>
      </c>
    </row>
    <row r="4393" spans="1:11" x14ac:dyDescent="0.3">
      <c r="A4393" s="65" t="s">
        <v>4681</v>
      </c>
      <c r="B4393" s="70" t="s">
        <v>16154</v>
      </c>
      <c r="C4393" s="72" t="s">
        <v>19397</v>
      </c>
      <c r="D4393" s="76" t="s">
        <v>19525</v>
      </c>
      <c r="E4393" s="76" t="s">
        <v>19526</v>
      </c>
      <c r="F4393" s="76" t="s">
        <v>19534</v>
      </c>
      <c r="G4393" s="76" t="s">
        <v>19535</v>
      </c>
      <c r="H4393" s="76" t="s">
        <v>19529</v>
      </c>
      <c r="I4393" s="76" t="s">
        <v>19530</v>
      </c>
      <c r="J4393" s="76" t="s">
        <v>19531</v>
      </c>
      <c r="K4393" s="76" t="s">
        <v>19532</v>
      </c>
    </row>
    <row r="4394" spans="1:11" x14ac:dyDescent="0.3">
      <c r="A4394" s="65" t="s">
        <v>4682</v>
      </c>
      <c r="B4394" s="70" t="s">
        <v>16432</v>
      </c>
      <c r="C4394" s="72" t="s">
        <v>19397</v>
      </c>
      <c r="D4394" s="76" t="s">
        <v>19525</v>
      </c>
      <c r="E4394" s="76" t="s">
        <v>19533</v>
      </c>
      <c r="F4394" s="76" t="s">
        <v>19534</v>
      </c>
      <c r="G4394" s="76" t="s">
        <v>19535</v>
      </c>
      <c r="H4394" s="76" t="s">
        <v>19529</v>
      </c>
      <c r="I4394" s="76" t="s">
        <v>19530</v>
      </c>
      <c r="J4394" s="76" t="s">
        <v>19531</v>
      </c>
      <c r="K4394" s="76" t="s">
        <v>19532</v>
      </c>
    </row>
    <row r="4395" spans="1:11" x14ac:dyDescent="0.3">
      <c r="A4395" s="65" t="s">
        <v>4683</v>
      </c>
      <c r="B4395" s="70" t="s">
        <v>16433</v>
      </c>
      <c r="C4395" s="72" t="s">
        <v>19397</v>
      </c>
      <c r="D4395" s="76" t="s">
        <v>19525</v>
      </c>
      <c r="E4395" s="76" t="s">
        <v>19533</v>
      </c>
      <c r="F4395" s="76" t="s">
        <v>19534</v>
      </c>
      <c r="G4395" s="76" t="s">
        <v>19535</v>
      </c>
      <c r="H4395" s="76" t="s">
        <v>19529</v>
      </c>
      <c r="I4395" s="76" t="s">
        <v>19530</v>
      </c>
      <c r="J4395" s="76" t="s">
        <v>19531</v>
      </c>
      <c r="K4395" s="76" t="s">
        <v>19532</v>
      </c>
    </row>
    <row r="4396" spans="1:11" x14ac:dyDescent="0.3">
      <c r="A4396" s="65" t="s">
        <v>4684</v>
      </c>
      <c r="B4396" s="70" t="s">
        <v>16434</v>
      </c>
      <c r="C4396" s="72" t="s">
        <v>19397</v>
      </c>
      <c r="D4396" s="76" t="s">
        <v>19525</v>
      </c>
      <c r="E4396" s="76" t="s">
        <v>19533</v>
      </c>
      <c r="F4396" s="76" t="s">
        <v>19527</v>
      </c>
      <c r="G4396" s="76" t="s">
        <v>19535</v>
      </c>
      <c r="H4396" s="76" t="s">
        <v>19529</v>
      </c>
      <c r="I4396" s="76" t="s">
        <v>19530</v>
      </c>
      <c r="J4396" s="76" t="s">
        <v>19531</v>
      </c>
      <c r="K4396" s="76" t="s">
        <v>19532</v>
      </c>
    </row>
    <row r="4397" spans="1:11" x14ac:dyDescent="0.3">
      <c r="A4397" s="65" t="s">
        <v>4685</v>
      </c>
      <c r="B4397" s="70" t="s">
        <v>16435</v>
      </c>
      <c r="C4397" s="72" t="s">
        <v>19397</v>
      </c>
      <c r="D4397" s="76" t="s">
        <v>19525</v>
      </c>
      <c r="E4397" s="76" t="s">
        <v>19533</v>
      </c>
      <c r="F4397" s="76" t="s">
        <v>19534</v>
      </c>
      <c r="G4397" s="76" t="s">
        <v>19535</v>
      </c>
      <c r="H4397" s="76" t="s">
        <v>19529</v>
      </c>
      <c r="I4397" s="76" t="s">
        <v>19530</v>
      </c>
      <c r="J4397" s="76" t="s">
        <v>19531</v>
      </c>
      <c r="K4397" s="76" t="s">
        <v>19532</v>
      </c>
    </row>
    <row r="4398" spans="1:11" x14ac:dyDescent="0.3">
      <c r="A4398" s="65" t="s">
        <v>4686</v>
      </c>
      <c r="B4398" s="70" t="s">
        <v>16436</v>
      </c>
      <c r="C4398" s="72" t="s">
        <v>19397</v>
      </c>
      <c r="D4398" s="76" t="s">
        <v>19525</v>
      </c>
      <c r="E4398" s="76" t="s">
        <v>19533</v>
      </c>
      <c r="F4398" s="76" t="s">
        <v>19534</v>
      </c>
      <c r="G4398" s="76" t="s">
        <v>19535</v>
      </c>
      <c r="H4398" s="76" t="s">
        <v>19529</v>
      </c>
      <c r="I4398" s="76" t="s">
        <v>19530</v>
      </c>
      <c r="J4398" s="76" t="s">
        <v>19531</v>
      </c>
      <c r="K4398" s="76" t="s">
        <v>19532</v>
      </c>
    </row>
    <row r="4399" spans="1:11" x14ac:dyDescent="0.3">
      <c r="A4399" s="65" t="s">
        <v>4687</v>
      </c>
      <c r="B4399" s="70" t="s">
        <v>16437</v>
      </c>
      <c r="C4399" s="72" t="s">
        <v>19397</v>
      </c>
      <c r="D4399" s="76" t="s">
        <v>19525</v>
      </c>
      <c r="E4399" s="76" t="s">
        <v>19526</v>
      </c>
      <c r="F4399" s="76" t="s">
        <v>19534</v>
      </c>
      <c r="G4399" s="76" t="s">
        <v>19535</v>
      </c>
      <c r="H4399" s="76" t="s">
        <v>19529</v>
      </c>
      <c r="I4399" s="76" t="s">
        <v>19530</v>
      </c>
      <c r="J4399" s="76" t="s">
        <v>19531</v>
      </c>
      <c r="K4399" s="76" t="s">
        <v>19532</v>
      </c>
    </row>
    <row r="4400" spans="1:11" x14ac:dyDescent="0.3">
      <c r="A4400" s="65" t="s">
        <v>4688</v>
      </c>
      <c r="B4400" s="70" t="s">
        <v>16438</v>
      </c>
      <c r="C4400" s="72" t="s">
        <v>19397</v>
      </c>
      <c r="D4400" s="76" t="s">
        <v>19525</v>
      </c>
      <c r="E4400" s="76" t="s">
        <v>19533</v>
      </c>
      <c r="F4400" s="76" t="s">
        <v>19534</v>
      </c>
      <c r="G4400" s="76" t="s">
        <v>19535</v>
      </c>
      <c r="H4400" s="76" t="s">
        <v>19529</v>
      </c>
      <c r="I4400" s="76" t="s">
        <v>19530</v>
      </c>
      <c r="J4400" s="76" t="s">
        <v>19531</v>
      </c>
      <c r="K4400" s="76" t="s">
        <v>19532</v>
      </c>
    </row>
    <row r="4401" spans="1:11" x14ac:dyDescent="0.3">
      <c r="A4401" s="65" t="s">
        <v>4689</v>
      </c>
      <c r="B4401" s="70" t="s">
        <v>16439</v>
      </c>
      <c r="C4401" s="72" t="s">
        <v>19397</v>
      </c>
      <c r="D4401" s="76" t="s">
        <v>19525</v>
      </c>
      <c r="E4401" s="76" t="s">
        <v>19533</v>
      </c>
      <c r="F4401" s="76" t="s">
        <v>19534</v>
      </c>
      <c r="G4401" s="76" t="s">
        <v>19535</v>
      </c>
      <c r="H4401" s="76" t="s">
        <v>19529</v>
      </c>
      <c r="I4401" s="76" t="s">
        <v>19530</v>
      </c>
      <c r="J4401" s="76" t="s">
        <v>19531</v>
      </c>
      <c r="K4401" s="76" t="s">
        <v>19532</v>
      </c>
    </row>
    <row r="4402" spans="1:11" x14ac:dyDescent="0.3">
      <c r="A4402" s="65" t="s">
        <v>4690</v>
      </c>
      <c r="B4402" s="70" t="s">
        <v>16440</v>
      </c>
      <c r="C4402" s="72" t="s">
        <v>19397</v>
      </c>
      <c r="D4402" s="76" t="s">
        <v>19525</v>
      </c>
      <c r="E4402" s="76" t="s">
        <v>19526</v>
      </c>
      <c r="F4402" s="76" t="s">
        <v>19534</v>
      </c>
      <c r="G4402" s="76" t="s">
        <v>19535</v>
      </c>
      <c r="H4402" s="76" t="s">
        <v>19529</v>
      </c>
      <c r="I4402" s="76" t="s">
        <v>19530</v>
      </c>
      <c r="J4402" s="76" t="s">
        <v>19531</v>
      </c>
      <c r="K4402" s="76" t="s">
        <v>19532</v>
      </c>
    </row>
    <row r="4403" spans="1:11" x14ac:dyDescent="0.3">
      <c r="A4403" s="65" t="s">
        <v>4691</v>
      </c>
      <c r="B4403" s="70" t="s">
        <v>16441</v>
      </c>
      <c r="C4403" s="72" t="s">
        <v>19397</v>
      </c>
      <c r="D4403" s="76" t="s">
        <v>19525</v>
      </c>
      <c r="E4403" s="76" t="s">
        <v>19533</v>
      </c>
      <c r="F4403" s="76" t="s">
        <v>19534</v>
      </c>
      <c r="G4403" s="76" t="s">
        <v>19535</v>
      </c>
      <c r="H4403" s="76" t="s">
        <v>19529</v>
      </c>
      <c r="I4403" s="76" t="s">
        <v>19530</v>
      </c>
      <c r="J4403" s="76" t="s">
        <v>19531</v>
      </c>
      <c r="K4403" s="76" t="s">
        <v>19532</v>
      </c>
    </row>
    <row r="4404" spans="1:11" x14ac:dyDescent="0.3">
      <c r="A4404" s="65" t="s">
        <v>4692</v>
      </c>
      <c r="B4404" s="70" t="s">
        <v>16442</v>
      </c>
      <c r="C4404" s="72" t="s">
        <v>19397</v>
      </c>
      <c r="D4404" s="76" t="s">
        <v>19525</v>
      </c>
      <c r="E4404" s="76" t="s">
        <v>19533</v>
      </c>
      <c r="F4404" s="76" t="s">
        <v>19534</v>
      </c>
      <c r="G4404" s="76" t="s">
        <v>19535</v>
      </c>
      <c r="H4404" s="76" t="s">
        <v>19529</v>
      </c>
      <c r="I4404" s="76" t="s">
        <v>19530</v>
      </c>
      <c r="J4404" s="76" t="s">
        <v>19531</v>
      </c>
      <c r="K4404" s="76" t="s">
        <v>19532</v>
      </c>
    </row>
    <row r="4405" spans="1:11" x14ac:dyDescent="0.3">
      <c r="A4405" s="65" t="s">
        <v>4693</v>
      </c>
      <c r="B4405" s="70" t="s">
        <v>16443</v>
      </c>
      <c r="C4405" s="72" t="s">
        <v>19397</v>
      </c>
      <c r="D4405" s="76" t="s">
        <v>19525</v>
      </c>
      <c r="E4405" s="76" t="s">
        <v>19533</v>
      </c>
      <c r="F4405" s="76" t="s">
        <v>19534</v>
      </c>
      <c r="G4405" s="76" t="s">
        <v>19535</v>
      </c>
      <c r="H4405" s="76" t="s">
        <v>19529</v>
      </c>
      <c r="I4405" s="76" t="s">
        <v>19530</v>
      </c>
      <c r="J4405" s="76" t="s">
        <v>19531</v>
      </c>
      <c r="K4405" s="76" t="s">
        <v>19532</v>
      </c>
    </row>
    <row r="4406" spans="1:11" x14ac:dyDescent="0.3">
      <c r="A4406" s="65" t="s">
        <v>4694</v>
      </c>
      <c r="B4406" s="70" t="s">
        <v>16444</v>
      </c>
      <c r="C4406" s="72" t="s">
        <v>19397</v>
      </c>
      <c r="D4406" s="76" t="s">
        <v>19525</v>
      </c>
      <c r="E4406" s="76" t="s">
        <v>19533</v>
      </c>
      <c r="F4406" s="76" t="s">
        <v>19534</v>
      </c>
      <c r="G4406" s="76" t="s">
        <v>19535</v>
      </c>
      <c r="H4406" s="76" t="s">
        <v>19529</v>
      </c>
      <c r="I4406" s="76" t="s">
        <v>19530</v>
      </c>
      <c r="J4406" s="76" t="s">
        <v>19531</v>
      </c>
      <c r="K4406" s="76" t="s">
        <v>19532</v>
      </c>
    </row>
    <row r="4407" spans="1:11" x14ac:dyDescent="0.3">
      <c r="A4407" s="65" t="s">
        <v>4695</v>
      </c>
      <c r="B4407" s="70" t="s">
        <v>16380</v>
      </c>
      <c r="C4407" s="72" t="s">
        <v>19396</v>
      </c>
      <c r="D4407" s="76" t="s">
        <v>19546</v>
      </c>
      <c r="E4407" s="76" t="s">
        <v>19537</v>
      </c>
      <c r="F4407" s="76" t="s">
        <v>19534</v>
      </c>
      <c r="G4407" s="76" t="s">
        <v>19528</v>
      </c>
      <c r="H4407" s="76" t="s">
        <v>19529</v>
      </c>
      <c r="I4407" s="76" t="s">
        <v>19551</v>
      </c>
      <c r="J4407" s="76" t="s">
        <v>19552</v>
      </c>
      <c r="K4407" s="76" t="s">
        <v>19553</v>
      </c>
    </row>
    <row r="4408" spans="1:11" x14ac:dyDescent="0.3">
      <c r="A4408" s="65" t="s">
        <v>4696</v>
      </c>
      <c r="B4408" s="70" t="s">
        <v>16445</v>
      </c>
      <c r="C4408" s="72" t="s">
        <v>19396</v>
      </c>
      <c r="D4408" s="76" t="s">
        <v>19546</v>
      </c>
      <c r="E4408" s="76" t="s">
        <v>19537</v>
      </c>
      <c r="F4408" s="76" t="s">
        <v>19534</v>
      </c>
      <c r="G4408" s="76" t="s">
        <v>19528</v>
      </c>
      <c r="H4408" s="76" t="s">
        <v>19529</v>
      </c>
      <c r="I4408" s="76" t="s">
        <v>19551</v>
      </c>
      <c r="J4408" s="76" t="s">
        <v>19552</v>
      </c>
      <c r="K4408" s="76" t="s">
        <v>19553</v>
      </c>
    </row>
    <row r="4409" spans="1:11" x14ac:dyDescent="0.3">
      <c r="A4409" s="65" t="s">
        <v>4697</v>
      </c>
      <c r="B4409" s="70" t="s">
        <v>16446</v>
      </c>
      <c r="C4409" s="72" t="s">
        <v>19397</v>
      </c>
      <c r="D4409" s="76" t="s">
        <v>19545</v>
      </c>
      <c r="E4409" s="76" t="s">
        <v>19526</v>
      </c>
      <c r="F4409" s="76" t="s">
        <v>19534</v>
      </c>
      <c r="G4409" s="76" t="s">
        <v>19528</v>
      </c>
      <c r="H4409" s="76" t="s">
        <v>19529</v>
      </c>
      <c r="I4409" s="76" t="s">
        <v>19551</v>
      </c>
      <c r="J4409" s="76" t="s">
        <v>19531</v>
      </c>
      <c r="K4409" s="76" t="s">
        <v>19532</v>
      </c>
    </row>
    <row r="4410" spans="1:11" x14ac:dyDescent="0.3">
      <c r="A4410" s="65" t="s">
        <v>4698</v>
      </c>
      <c r="B4410" s="70" t="s">
        <v>16447</v>
      </c>
      <c r="C4410" s="72" t="s">
        <v>19397</v>
      </c>
      <c r="D4410" s="76" t="s">
        <v>19525</v>
      </c>
      <c r="E4410" s="76" t="s">
        <v>19526</v>
      </c>
      <c r="F4410" s="76" t="s">
        <v>19534</v>
      </c>
      <c r="G4410" s="76" t="s">
        <v>19535</v>
      </c>
      <c r="H4410" s="76" t="s">
        <v>19529</v>
      </c>
      <c r="I4410" s="76" t="s">
        <v>19530</v>
      </c>
      <c r="J4410" s="76" t="s">
        <v>19531</v>
      </c>
      <c r="K4410" s="76" t="s">
        <v>19532</v>
      </c>
    </row>
    <row r="4411" spans="1:11" x14ac:dyDescent="0.3">
      <c r="A4411" s="65" t="s">
        <v>4699</v>
      </c>
      <c r="B4411" s="70" t="s">
        <v>16448</v>
      </c>
      <c r="C4411" s="72" t="s">
        <v>19397</v>
      </c>
      <c r="D4411" s="76" t="s">
        <v>19525</v>
      </c>
      <c r="E4411" s="76" t="s">
        <v>19526</v>
      </c>
      <c r="F4411" s="76" t="s">
        <v>19534</v>
      </c>
      <c r="G4411" s="76" t="s">
        <v>19535</v>
      </c>
      <c r="H4411" s="76" t="s">
        <v>19536</v>
      </c>
      <c r="I4411" s="76" t="s">
        <v>19564</v>
      </c>
      <c r="J4411" s="76" t="s">
        <v>19565</v>
      </c>
      <c r="K4411" s="76" t="s">
        <v>19561</v>
      </c>
    </row>
    <row r="4412" spans="1:11" x14ac:dyDescent="0.3">
      <c r="A4412" s="65" t="s">
        <v>4700</v>
      </c>
      <c r="B4412" s="70" t="s">
        <v>16448</v>
      </c>
      <c r="C4412" s="72" t="s">
        <v>19397</v>
      </c>
      <c r="D4412" s="76" t="s">
        <v>19525</v>
      </c>
      <c r="E4412" s="76" t="s">
        <v>19526</v>
      </c>
      <c r="F4412" s="76" t="s">
        <v>19534</v>
      </c>
      <c r="G4412" s="76" t="s">
        <v>19535</v>
      </c>
      <c r="H4412" s="76" t="s">
        <v>19536</v>
      </c>
      <c r="I4412" s="76" t="s">
        <v>19547</v>
      </c>
      <c r="J4412" s="76" t="s">
        <v>19552</v>
      </c>
      <c r="K4412" s="76" t="s">
        <v>19553</v>
      </c>
    </row>
    <row r="4413" spans="1:11" x14ac:dyDescent="0.3">
      <c r="A4413" s="65" t="s">
        <v>4701</v>
      </c>
      <c r="B4413" s="70" t="s">
        <v>16281</v>
      </c>
      <c r="C4413" s="72" t="s">
        <v>19397</v>
      </c>
      <c r="D4413" s="76" t="s">
        <v>19545</v>
      </c>
      <c r="E4413" s="76" t="s">
        <v>19526</v>
      </c>
      <c r="F4413" s="76" t="s">
        <v>19534</v>
      </c>
      <c r="G4413" s="76" t="s">
        <v>19528</v>
      </c>
      <c r="H4413" s="76" t="s">
        <v>19536</v>
      </c>
      <c r="I4413" s="76" t="s">
        <v>19530</v>
      </c>
      <c r="J4413" s="76" t="s">
        <v>19531</v>
      </c>
      <c r="K4413" s="76" t="s">
        <v>19532</v>
      </c>
    </row>
    <row r="4414" spans="1:11" x14ac:dyDescent="0.3">
      <c r="A4414" s="65" t="s">
        <v>4702</v>
      </c>
      <c r="B4414" s="70" t="s">
        <v>16279</v>
      </c>
      <c r="C4414" s="72" t="s">
        <v>19397</v>
      </c>
      <c r="D4414" s="76" t="s">
        <v>19545</v>
      </c>
      <c r="E4414" s="76" t="s">
        <v>19533</v>
      </c>
      <c r="F4414" s="76" t="s">
        <v>19534</v>
      </c>
      <c r="G4414" s="76" t="s">
        <v>19528</v>
      </c>
      <c r="H4414" s="76" t="s">
        <v>19536</v>
      </c>
      <c r="I4414" s="76" t="s">
        <v>19530</v>
      </c>
      <c r="J4414" s="76" t="s">
        <v>19531</v>
      </c>
      <c r="K4414" s="76" t="s">
        <v>19532</v>
      </c>
    </row>
    <row r="4415" spans="1:11" x14ac:dyDescent="0.3">
      <c r="A4415" s="65" t="s">
        <v>4703</v>
      </c>
      <c r="B4415" s="70" t="s">
        <v>16305</v>
      </c>
      <c r="C4415" s="72" t="s">
        <v>19396</v>
      </c>
      <c r="D4415" s="76" t="s">
        <v>19545</v>
      </c>
      <c r="E4415" s="76" t="s">
        <v>19526</v>
      </c>
      <c r="F4415" s="76" t="s">
        <v>19534</v>
      </c>
      <c r="G4415" s="76" t="s">
        <v>19528</v>
      </c>
      <c r="H4415" s="76" t="s">
        <v>19529</v>
      </c>
      <c r="I4415" s="76" t="s">
        <v>19530</v>
      </c>
      <c r="J4415" s="76" t="s">
        <v>19531</v>
      </c>
      <c r="K4415" s="76" t="s">
        <v>19532</v>
      </c>
    </row>
    <row r="4416" spans="1:11" x14ac:dyDescent="0.3">
      <c r="A4416" s="65" t="s">
        <v>4704</v>
      </c>
      <c r="B4416" s="70" t="s">
        <v>16391</v>
      </c>
      <c r="C4416" s="72" t="s">
        <v>19396</v>
      </c>
      <c r="D4416" s="76" t="s">
        <v>19525</v>
      </c>
      <c r="E4416" s="76" t="s">
        <v>19533</v>
      </c>
      <c r="F4416" s="76" t="s">
        <v>19534</v>
      </c>
      <c r="G4416" s="76" t="s">
        <v>19535</v>
      </c>
      <c r="H4416" s="76" t="s">
        <v>19529</v>
      </c>
      <c r="I4416" s="76" t="s">
        <v>19530</v>
      </c>
      <c r="J4416" s="76" t="s">
        <v>19531</v>
      </c>
      <c r="K4416" s="76" t="s">
        <v>19532</v>
      </c>
    </row>
    <row r="4417" spans="1:11" x14ac:dyDescent="0.3">
      <c r="A4417" s="65" t="s">
        <v>4705</v>
      </c>
      <c r="B4417" s="70" t="s">
        <v>16294</v>
      </c>
      <c r="C4417" s="72" t="s">
        <v>19396</v>
      </c>
      <c r="D4417" s="76" t="s">
        <v>19545</v>
      </c>
      <c r="E4417" s="76" t="s">
        <v>19526</v>
      </c>
      <c r="F4417" s="76" t="s">
        <v>19534</v>
      </c>
      <c r="G4417" s="76" t="s">
        <v>19528</v>
      </c>
      <c r="H4417" s="76" t="s">
        <v>19529</v>
      </c>
      <c r="I4417" s="76" t="s">
        <v>19530</v>
      </c>
      <c r="J4417" s="76" t="s">
        <v>19531</v>
      </c>
      <c r="K4417" s="76" t="s">
        <v>19532</v>
      </c>
    </row>
    <row r="4418" spans="1:11" x14ac:dyDescent="0.3">
      <c r="A4418" s="65" t="s">
        <v>4706</v>
      </c>
      <c r="B4418" s="70" t="s">
        <v>16312</v>
      </c>
      <c r="C4418" s="72" t="s">
        <v>19396</v>
      </c>
      <c r="D4418" s="76" t="s">
        <v>19545</v>
      </c>
      <c r="E4418" s="76" t="s">
        <v>19533</v>
      </c>
      <c r="F4418" s="76" t="s">
        <v>19534</v>
      </c>
      <c r="G4418" s="76" t="s">
        <v>19528</v>
      </c>
      <c r="H4418" s="76" t="s">
        <v>19529</v>
      </c>
      <c r="I4418" s="76" t="s">
        <v>19530</v>
      </c>
      <c r="J4418" s="76" t="s">
        <v>19531</v>
      </c>
      <c r="K4418" s="76" t="s">
        <v>19532</v>
      </c>
    </row>
    <row r="4419" spans="1:11" x14ac:dyDescent="0.3">
      <c r="A4419" s="65" t="s">
        <v>4707</v>
      </c>
      <c r="B4419" s="70" t="s">
        <v>16313</v>
      </c>
      <c r="C4419" s="72" t="s">
        <v>19396</v>
      </c>
      <c r="D4419" s="76" t="s">
        <v>19545</v>
      </c>
      <c r="E4419" s="76" t="s">
        <v>19526</v>
      </c>
      <c r="F4419" s="76" t="s">
        <v>19534</v>
      </c>
      <c r="G4419" s="76" t="s">
        <v>19528</v>
      </c>
      <c r="H4419" s="76" t="s">
        <v>19529</v>
      </c>
      <c r="I4419" s="76" t="s">
        <v>19530</v>
      </c>
      <c r="J4419" s="76" t="s">
        <v>19531</v>
      </c>
      <c r="K4419" s="76" t="s">
        <v>19532</v>
      </c>
    </row>
    <row r="4420" spans="1:11" x14ac:dyDescent="0.3">
      <c r="A4420" s="65" t="s">
        <v>4708</v>
      </c>
      <c r="B4420" s="70" t="s">
        <v>16295</v>
      </c>
      <c r="C4420" s="72" t="s">
        <v>19396</v>
      </c>
      <c r="D4420" s="76" t="s">
        <v>19545</v>
      </c>
      <c r="E4420" s="76" t="s">
        <v>19533</v>
      </c>
      <c r="F4420" s="76" t="s">
        <v>19534</v>
      </c>
      <c r="G4420" s="76" t="s">
        <v>19528</v>
      </c>
      <c r="H4420" s="76" t="s">
        <v>19529</v>
      </c>
      <c r="I4420" s="76" t="s">
        <v>19530</v>
      </c>
      <c r="J4420" s="76" t="s">
        <v>19531</v>
      </c>
      <c r="K4420" s="76" t="s">
        <v>19532</v>
      </c>
    </row>
    <row r="4421" spans="1:11" x14ac:dyDescent="0.3">
      <c r="A4421" s="65" t="s">
        <v>4709</v>
      </c>
      <c r="B4421" s="70" t="s">
        <v>16248</v>
      </c>
      <c r="C4421" s="72" t="s">
        <v>19396</v>
      </c>
      <c r="D4421" s="76" t="s">
        <v>19545</v>
      </c>
      <c r="E4421" s="76" t="s">
        <v>19526</v>
      </c>
      <c r="F4421" s="76" t="s">
        <v>19534</v>
      </c>
      <c r="G4421" s="76" t="s">
        <v>19528</v>
      </c>
      <c r="H4421" s="76" t="s">
        <v>19529</v>
      </c>
      <c r="I4421" s="76" t="s">
        <v>19530</v>
      </c>
      <c r="J4421" s="76" t="s">
        <v>19531</v>
      </c>
      <c r="K4421" s="76" t="s">
        <v>19532</v>
      </c>
    </row>
    <row r="4422" spans="1:11" x14ac:dyDescent="0.3">
      <c r="A4422" s="65" t="s">
        <v>4710</v>
      </c>
      <c r="B4422" s="70" t="s">
        <v>16320</v>
      </c>
      <c r="C4422" s="72" t="s">
        <v>19396</v>
      </c>
      <c r="D4422" s="76" t="s">
        <v>19546</v>
      </c>
      <c r="E4422" s="76" t="s">
        <v>19537</v>
      </c>
      <c r="F4422" s="76" t="s">
        <v>19534</v>
      </c>
      <c r="G4422" s="76" t="s">
        <v>19528</v>
      </c>
      <c r="H4422" s="76" t="s">
        <v>19529</v>
      </c>
      <c r="I4422" s="76" t="s">
        <v>19530</v>
      </c>
      <c r="J4422" s="76" t="s">
        <v>19531</v>
      </c>
      <c r="K4422" s="76" t="s">
        <v>19532</v>
      </c>
    </row>
    <row r="4423" spans="1:11" x14ac:dyDescent="0.3">
      <c r="A4423" s="65" t="s">
        <v>4711</v>
      </c>
      <c r="B4423" s="70" t="s">
        <v>16323</v>
      </c>
      <c r="C4423" s="72" t="s">
        <v>19396</v>
      </c>
      <c r="D4423" s="76" t="s">
        <v>19546</v>
      </c>
      <c r="E4423" s="76" t="s">
        <v>19537</v>
      </c>
      <c r="F4423" s="76" t="s">
        <v>19534</v>
      </c>
      <c r="G4423" s="76" t="s">
        <v>19528</v>
      </c>
      <c r="H4423" s="76" t="s">
        <v>19529</v>
      </c>
      <c r="I4423" s="76" t="s">
        <v>19530</v>
      </c>
      <c r="J4423" s="76" t="s">
        <v>19531</v>
      </c>
      <c r="K4423" s="76" t="s">
        <v>19532</v>
      </c>
    </row>
    <row r="4424" spans="1:11" x14ac:dyDescent="0.3">
      <c r="A4424" s="65" t="s">
        <v>4712</v>
      </c>
      <c r="B4424" s="70" t="s">
        <v>16241</v>
      </c>
      <c r="C4424" s="72" t="s">
        <v>19397</v>
      </c>
      <c r="D4424" s="76" t="s">
        <v>19545</v>
      </c>
      <c r="E4424" s="76" t="s">
        <v>19533</v>
      </c>
      <c r="F4424" s="76" t="s">
        <v>19534</v>
      </c>
      <c r="G4424" s="76" t="s">
        <v>19535</v>
      </c>
      <c r="H4424" s="76" t="s">
        <v>19529</v>
      </c>
      <c r="I4424" s="76" t="s">
        <v>19530</v>
      </c>
      <c r="J4424" s="76" t="s">
        <v>19531</v>
      </c>
      <c r="K4424" s="76" t="s">
        <v>19532</v>
      </c>
    </row>
    <row r="4425" spans="1:11" x14ac:dyDescent="0.3">
      <c r="A4425" s="65" t="s">
        <v>4713</v>
      </c>
      <c r="B4425" s="70" t="s">
        <v>16449</v>
      </c>
      <c r="C4425" s="72" t="s">
        <v>19397</v>
      </c>
      <c r="D4425" s="76" t="s">
        <v>19525</v>
      </c>
      <c r="E4425" s="76" t="s">
        <v>19533</v>
      </c>
      <c r="F4425" s="76" t="s">
        <v>19534</v>
      </c>
      <c r="G4425" s="76" t="s">
        <v>19535</v>
      </c>
      <c r="H4425" s="76" t="s">
        <v>19529</v>
      </c>
      <c r="I4425" s="76" t="s">
        <v>19530</v>
      </c>
      <c r="J4425" s="76" t="s">
        <v>19531</v>
      </c>
      <c r="K4425" s="76" t="s">
        <v>19532</v>
      </c>
    </row>
    <row r="4426" spans="1:11" x14ac:dyDescent="0.3">
      <c r="A4426" s="65" t="s">
        <v>4714</v>
      </c>
      <c r="B4426" s="70" t="s">
        <v>16388</v>
      </c>
      <c r="C4426" s="72" t="s">
        <v>19397</v>
      </c>
      <c r="D4426" s="76" t="s">
        <v>19525</v>
      </c>
      <c r="E4426" s="76" t="s">
        <v>19533</v>
      </c>
      <c r="F4426" s="76" t="s">
        <v>19534</v>
      </c>
      <c r="G4426" s="76" t="s">
        <v>19535</v>
      </c>
      <c r="H4426" s="76" t="s">
        <v>19529</v>
      </c>
      <c r="I4426" s="76" t="s">
        <v>19530</v>
      </c>
      <c r="J4426" s="76" t="s">
        <v>19531</v>
      </c>
      <c r="K4426" s="76" t="s">
        <v>19532</v>
      </c>
    </row>
    <row r="4427" spans="1:11" x14ac:dyDescent="0.3">
      <c r="A4427" s="65" t="s">
        <v>4715</v>
      </c>
      <c r="B4427" s="70" t="s">
        <v>16357</v>
      </c>
      <c r="C4427" s="72" t="s">
        <v>19397</v>
      </c>
      <c r="D4427" s="76" t="s">
        <v>19545</v>
      </c>
      <c r="E4427" s="76" t="s">
        <v>19533</v>
      </c>
      <c r="F4427" s="76" t="s">
        <v>19534</v>
      </c>
      <c r="G4427" s="76" t="s">
        <v>19528</v>
      </c>
      <c r="H4427" s="76" t="s">
        <v>19529</v>
      </c>
      <c r="I4427" s="76" t="s">
        <v>19530</v>
      </c>
      <c r="J4427" s="76" t="s">
        <v>19531</v>
      </c>
      <c r="K4427" s="76" t="s">
        <v>19532</v>
      </c>
    </row>
    <row r="4428" spans="1:11" x14ac:dyDescent="0.3">
      <c r="A4428" s="65" t="s">
        <v>4716</v>
      </c>
      <c r="B4428" s="70" t="s">
        <v>16450</v>
      </c>
      <c r="C4428" s="72" t="s">
        <v>19397</v>
      </c>
      <c r="D4428" s="76" t="s">
        <v>19545</v>
      </c>
      <c r="E4428" s="76" t="s">
        <v>19533</v>
      </c>
      <c r="F4428" s="76" t="s">
        <v>19534</v>
      </c>
      <c r="G4428" s="76" t="s">
        <v>19535</v>
      </c>
      <c r="H4428" s="76" t="s">
        <v>19529</v>
      </c>
      <c r="I4428" s="76" t="s">
        <v>19530</v>
      </c>
      <c r="J4428" s="76" t="s">
        <v>19531</v>
      </c>
      <c r="K4428" s="76" t="s">
        <v>19532</v>
      </c>
    </row>
    <row r="4429" spans="1:11" x14ac:dyDescent="0.3">
      <c r="A4429" s="65" t="s">
        <v>4717</v>
      </c>
      <c r="B4429" s="70" t="s">
        <v>16451</v>
      </c>
      <c r="C4429" s="72" t="s">
        <v>19397</v>
      </c>
      <c r="D4429" s="76" t="s">
        <v>19525</v>
      </c>
      <c r="E4429" s="76" t="s">
        <v>19533</v>
      </c>
      <c r="F4429" s="76" t="s">
        <v>19534</v>
      </c>
      <c r="G4429" s="76" t="s">
        <v>19535</v>
      </c>
      <c r="H4429" s="76" t="s">
        <v>19529</v>
      </c>
      <c r="I4429" s="76" t="s">
        <v>19530</v>
      </c>
      <c r="J4429" s="76" t="s">
        <v>19531</v>
      </c>
      <c r="K4429" s="76" t="s">
        <v>19532</v>
      </c>
    </row>
    <row r="4430" spans="1:11" x14ac:dyDescent="0.3">
      <c r="A4430" s="65" t="s">
        <v>4718</v>
      </c>
      <c r="B4430" s="70" t="s">
        <v>16452</v>
      </c>
      <c r="C4430" s="72" t="s">
        <v>19397</v>
      </c>
      <c r="D4430" s="76" t="s">
        <v>19525</v>
      </c>
      <c r="E4430" s="76" t="s">
        <v>19533</v>
      </c>
      <c r="F4430" s="76" t="s">
        <v>19534</v>
      </c>
      <c r="G4430" s="76" t="s">
        <v>19535</v>
      </c>
      <c r="H4430" s="76" t="s">
        <v>19529</v>
      </c>
      <c r="I4430" s="76" t="s">
        <v>19530</v>
      </c>
      <c r="J4430" s="76" t="s">
        <v>19531</v>
      </c>
      <c r="K4430" s="76" t="s">
        <v>19532</v>
      </c>
    </row>
    <row r="4431" spans="1:11" x14ac:dyDescent="0.3">
      <c r="A4431" s="65" t="s">
        <v>4719</v>
      </c>
      <c r="B4431" s="70" t="s">
        <v>16453</v>
      </c>
      <c r="C4431" s="72" t="s">
        <v>19397</v>
      </c>
      <c r="D4431" s="76" t="s">
        <v>19525</v>
      </c>
      <c r="E4431" s="76" t="s">
        <v>19533</v>
      </c>
      <c r="F4431" s="76" t="s">
        <v>19534</v>
      </c>
      <c r="G4431" s="76" t="s">
        <v>19535</v>
      </c>
      <c r="H4431" s="76" t="s">
        <v>19529</v>
      </c>
      <c r="I4431" s="76" t="s">
        <v>19530</v>
      </c>
      <c r="J4431" s="76" t="s">
        <v>19531</v>
      </c>
      <c r="K4431" s="76" t="s">
        <v>19532</v>
      </c>
    </row>
    <row r="4432" spans="1:11" x14ac:dyDescent="0.3">
      <c r="A4432" s="65" t="s">
        <v>4720</v>
      </c>
      <c r="B4432" s="70" t="s">
        <v>16454</v>
      </c>
      <c r="C4432" s="72" t="s">
        <v>19397</v>
      </c>
      <c r="D4432" s="76" t="s">
        <v>19545</v>
      </c>
      <c r="E4432" s="76" t="s">
        <v>19533</v>
      </c>
      <c r="F4432" s="76" t="s">
        <v>19534</v>
      </c>
      <c r="G4432" s="76" t="s">
        <v>19528</v>
      </c>
      <c r="H4432" s="76" t="s">
        <v>19529</v>
      </c>
      <c r="I4432" s="76" t="s">
        <v>19530</v>
      </c>
      <c r="J4432" s="76" t="s">
        <v>19531</v>
      </c>
      <c r="K4432" s="76" t="s">
        <v>19532</v>
      </c>
    </row>
    <row r="4433" spans="1:11" x14ac:dyDescent="0.3">
      <c r="A4433" s="65" t="s">
        <v>4721</v>
      </c>
      <c r="B4433" s="70" t="s">
        <v>16455</v>
      </c>
      <c r="C4433" s="72" t="s">
        <v>19397</v>
      </c>
      <c r="D4433" s="76" t="s">
        <v>19545</v>
      </c>
      <c r="E4433" s="76" t="s">
        <v>19526</v>
      </c>
      <c r="F4433" s="76" t="s">
        <v>19534</v>
      </c>
      <c r="G4433" s="76" t="s">
        <v>19535</v>
      </c>
      <c r="H4433" s="76" t="s">
        <v>19529</v>
      </c>
      <c r="I4433" s="76" t="s">
        <v>19530</v>
      </c>
      <c r="J4433" s="76" t="s">
        <v>19531</v>
      </c>
      <c r="K4433" s="76" t="s">
        <v>19532</v>
      </c>
    </row>
    <row r="4434" spans="1:11" x14ac:dyDescent="0.3">
      <c r="A4434" s="65" t="s">
        <v>4722</v>
      </c>
      <c r="B4434" s="70" t="s">
        <v>16456</v>
      </c>
      <c r="C4434" s="72" t="s">
        <v>19397</v>
      </c>
      <c r="D4434" s="76" t="s">
        <v>19545</v>
      </c>
      <c r="E4434" s="76" t="s">
        <v>19526</v>
      </c>
      <c r="F4434" s="76" t="s">
        <v>19534</v>
      </c>
      <c r="G4434" s="76" t="s">
        <v>19535</v>
      </c>
      <c r="H4434" s="76" t="s">
        <v>19529</v>
      </c>
      <c r="I4434" s="76" t="s">
        <v>19530</v>
      </c>
      <c r="J4434" s="76" t="s">
        <v>19531</v>
      </c>
      <c r="K4434" s="76" t="s">
        <v>19532</v>
      </c>
    </row>
    <row r="4435" spans="1:11" x14ac:dyDescent="0.3">
      <c r="A4435" s="65" t="s">
        <v>4723</v>
      </c>
      <c r="B4435" s="70" t="s">
        <v>16457</v>
      </c>
      <c r="C4435" s="72" t="s">
        <v>19397</v>
      </c>
      <c r="D4435" s="76" t="s">
        <v>19545</v>
      </c>
      <c r="E4435" s="76" t="s">
        <v>19526</v>
      </c>
      <c r="F4435" s="76" t="s">
        <v>19534</v>
      </c>
      <c r="G4435" s="76" t="s">
        <v>19528</v>
      </c>
      <c r="H4435" s="76" t="s">
        <v>19529</v>
      </c>
      <c r="I4435" s="76" t="s">
        <v>19530</v>
      </c>
      <c r="J4435" s="76" t="s">
        <v>19531</v>
      </c>
      <c r="K4435" s="76" t="s">
        <v>19532</v>
      </c>
    </row>
    <row r="4436" spans="1:11" x14ac:dyDescent="0.3">
      <c r="A4436" s="65" t="s">
        <v>4724</v>
      </c>
      <c r="B4436" s="70" t="s">
        <v>16458</v>
      </c>
      <c r="C4436" s="72" t="s">
        <v>19397</v>
      </c>
      <c r="D4436" s="76" t="s">
        <v>19525</v>
      </c>
      <c r="E4436" s="76" t="s">
        <v>19526</v>
      </c>
      <c r="F4436" s="76" t="s">
        <v>19534</v>
      </c>
      <c r="G4436" s="76" t="s">
        <v>19535</v>
      </c>
      <c r="H4436" s="76" t="s">
        <v>19529</v>
      </c>
      <c r="I4436" s="76" t="s">
        <v>19530</v>
      </c>
      <c r="J4436" s="76" t="s">
        <v>19531</v>
      </c>
      <c r="K4436" s="76" t="s">
        <v>19532</v>
      </c>
    </row>
    <row r="4437" spans="1:11" x14ac:dyDescent="0.3">
      <c r="A4437" s="65" t="s">
        <v>4725</v>
      </c>
      <c r="B4437" s="70" t="s">
        <v>16459</v>
      </c>
      <c r="C4437" s="72" t="s">
        <v>19397</v>
      </c>
      <c r="D4437" s="76" t="s">
        <v>19525</v>
      </c>
      <c r="E4437" s="76" t="s">
        <v>19533</v>
      </c>
      <c r="F4437" s="76" t="s">
        <v>19534</v>
      </c>
      <c r="G4437" s="76" t="s">
        <v>19535</v>
      </c>
      <c r="H4437" s="76" t="s">
        <v>19529</v>
      </c>
      <c r="I4437" s="76" t="s">
        <v>19530</v>
      </c>
      <c r="J4437" s="76" t="s">
        <v>19531</v>
      </c>
      <c r="K4437" s="76" t="s">
        <v>19532</v>
      </c>
    </row>
    <row r="4438" spans="1:11" x14ac:dyDescent="0.3">
      <c r="A4438" s="65" t="s">
        <v>4726</v>
      </c>
      <c r="B4438" s="70" t="s">
        <v>16460</v>
      </c>
      <c r="C4438" s="72" t="s">
        <v>19397</v>
      </c>
      <c r="D4438" s="76" t="s">
        <v>19525</v>
      </c>
      <c r="E4438" s="76" t="s">
        <v>19533</v>
      </c>
      <c r="F4438" s="76" t="s">
        <v>19534</v>
      </c>
      <c r="G4438" s="76" t="s">
        <v>19535</v>
      </c>
      <c r="H4438" s="76" t="s">
        <v>19529</v>
      </c>
      <c r="I4438" s="76" t="s">
        <v>19530</v>
      </c>
      <c r="J4438" s="76" t="s">
        <v>19531</v>
      </c>
      <c r="K4438" s="76" t="s">
        <v>19532</v>
      </c>
    </row>
    <row r="4439" spans="1:11" x14ac:dyDescent="0.3">
      <c r="A4439" s="65" t="s">
        <v>4727</v>
      </c>
      <c r="B4439" s="70" t="s">
        <v>16461</v>
      </c>
      <c r="C4439" s="72" t="s">
        <v>19397</v>
      </c>
      <c r="D4439" s="76" t="s">
        <v>19525</v>
      </c>
      <c r="E4439" s="76" t="s">
        <v>19526</v>
      </c>
      <c r="F4439" s="76" t="s">
        <v>19534</v>
      </c>
      <c r="G4439" s="76" t="s">
        <v>19535</v>
      </c>
      <c r="H4439" s="76" t="s">
        <v>19529</v>
      </c>
      <c r="I4439" s="76" t="s">
        <v>19530</v>
      </c>
      <c r="J4439" s="76" t="s">
        <v>19531</v>
      </c>
      <c r="K4439" s="76" t="s">
        <v>19532</v>
      </c>
    </row>
    <row r="4440" spans="1:11" x14ac:dyDescent="0.3">
      <c r="A4440" s="65" t="s">
        <v>4728</v>
      </c>
      <c r="B4440" s="70" t="s">
        <v>16462</v>
      </c>
      <c r="C4440" s="72" t="s">
        <v>19397</v>
      </c>
      <c r="D4440" s="76" t="s">
        <v>19545</v>
      </c>
      <c r="E4440" s="76" t="s">
        <v>19526</v>
      </c>
      <c r="F4440" s="76" t="s">
        <v>19538</v>
      </c>
      <c r="G4440" s="76" t="s">
        <v>19528</v>
      </c>
      <c r="H4440" s="76" t="s">
        <v>19536</v>
      </c>
      <c r="I4440" s="76" t="s">
        <v>19551</v>
      </c>
      <c r="J4440" s="76" t="s">
        <v>19531</v>
      </c>
      <c r="K4440" s="76" t="s">
        <v>19532</v>
      </c>
    </row>
    <row r="4441" spans="1:11" x14ac:dyDescent="0.3">
      <c r="A4441" s="65" t="s">
        <v>4729</v>
      </c>
      <c r="B4441" s="70" t="s">
        <v>16463</v>
      </c>
      <c r="C4441" s="72" t="s">
        <v>19397</v>
      </c>
      <c r="D4441" s="76" t="s">
        <v>19545</v>
      </c>
      <c r="E4441" s="76" t="s">
        <v>19533</v>
      </c>
      <c r="F4441" s="76" t="s">
        <v>19538</v>
      </c>
      <c r="G4441" s="76" t="s">
        <v>19528</v>
      </c>
      <c r="H4441" s="76" t="s">
        <v>19536</v>
      </c>
      <c r="I4441" s="76" t="s">
        <v>19551</v>
      </c>
      <c r="J4441" s="76" t="s">
        <v>19531</v>
      </c>
      <c r="K4441" s="76" t="s">
        <v>19532</v>
      </c>
    </row>
    <row r="4442" spans="1:11" x14ac:dyDescent="0.3">
      <c r="A4442" s="65" t="s">
        <v>4730</v>
      </c>
      <c r="B4442" s="70" t="s">
        <v>16294</v>
      </c>
      <c r="C4442" s="72" t="s">
        <v>19396</v>
      </c>
      <c r="D4442" s="76" t="s">
        <v>19525</v>
      </c>
      <c r="E4442" s="76" t="s">
        <v>19526</v>
      </c>
      <c r="F4442" s="76" t="s">
        <v>19534</v>
      </c>
      <c r="G4442" s="76" t="s">
        <v>19528</v>
      </c>
      <c r="H4442" s="76" t="s">
        <v>19529</v>
      </c>
      <c r="I4442" s="76" t="s">
        <v>19530</v>
      </c>
      <c r="J4442" s="76" t="s">
        <v>19531</v>
      </c>
      <c r="K4442" s="76" t="s">
        <v>19532</v>
      </c>
    </row>
    <row r="4443" spans="1:11" x14ac:dyDescent="0.3">
      <c r="A4443" s="65" t="s">
        <v>4731</v>
      </c>
      <c r="B4443" s="70" t="s">
        <v>16464</v>
      </c>
      <c r="C4443" s="72" t="s">
        <v>19397</v>
      </c>
      <c r="D4443" s="76" t="s">
        <v>19546</v>
      </c>
      <c r="E4443" s="76" t="s">
        <v>19533</v>
      </c>
      <c r="F4443" s="76" t="s">
        <v>19562</v>
      </c>
      <c r="G4443" s="76" t="s">
        <v>19528</v>
      </c>
      <c r="H4443" s="76" t="s">
        <v>19529</v>
      </c>
      <c r="I4443" s="76" t="s">
        <v>19551</v>
      </c>
      <c r="J4443" s="76" t="s">
        <v>19531</v>
      </c>
      <c r="K4443" s="76" t="s">
        <v>19532</v>
      </c>
    </row>
    <row r="4444" spans="1:11" x14ac:dyDescent="0.3">
      <c r="A4444" s="65" t="s">
        <v>4732</v>
      </c>
      <c r="B4444" s="70" t="s">
        <v>16465</v>
      </c>
      <c r="C4444" s="72" t="s">
        <v>19397</v>
      </c>
      <c r="D4444" s="76" t="s">
        <v>19525</v>
      </c>
      <c r="E4444" s="76" t="s">
        <v>19533</v>
      </c>
      <c r="F4444" s="76" t="s">
        <v>19534</v>
      </c>
      <c r="G4444" s="76" t="s">
        <v>19535</v>
      </c>
      <c r="H4444" s="76" t="s">
        <v>19529</v>
      </c>
      <c r="I4444" s="76" t="s">
        <v>19530</v>
      </c>
      <c r="J4444" s="76" t="s">
        <v>19531</v>
      </c>
      <c r="K4444" s="76" t="s">
        <v>19532</v>
      </c>
    </row>
    <row r="4445" spans="1:11" x14ac:dyDescent="0.3">
      <c r="A4445" s="65" t="s">
        <v>4733</v>
      </c>
      <c r="B4445" s="70" t="s">
        <v>16280</v>
      </c>
      <c r="C4445" s="72" t="s">
        <v>19396</v>
      </c>
      <c r="D4445" s="76" t="s">
        <v>19545</v>
      </c>
      <c r="E4445" s="76" t="s">
        <v>19526</v>
      </c>
      <c r="F4445" s="76" t="s">
        <v>19534</v>
      </c>
      <c r="G4445" s="76" t="s">
        <v>19528</v>
      </c>
      <c r="H4445" s="76" t="s">
        <v>19529</v>
      </c>
      <c r="I4445" s="76" t="s">
        <v>19551</v>
      </c>
      <c r="J4445" s="76" t="s">
        <v>19552</v>
      </c>
      <c r="K4445" s="76" t="s">
        <v>19553</v>
      </c>
    </row>
    <row r="4446" spans="1:11" x14ac:dyDescent="0.3">
      <c r="A4446" s="65" t="s">
        <v>4734</v>
      </c>
      <c r="B4446" s="70" t="s">
        <v>16466</v>
      </c>
      <c r="C4446" s="72" t="s">
        <v>19396</v>
      </c>
      <c r="D4446" s="76" t="s">
        <v>19545</v>
      </c>
      <c r="E4446" s="76" t="s">
        <v>19533</v>
      </c>
      <c r="F4446" s="76" t="s">
        <v>19534</v>
      </c>
      <c r="G4446" s="76" t="s">
        <v>19528</v>
      </c>
      <c r="H4446" s="76" t="s">
        <v>19536</v>
      </c>
      <c r="I4446" s="76" t="s">
        <v>19551</v>
      </c>
      <c r="J4446" s="76" t="s">
        <v>19531</v>
      </c>
      <c r="K4446" s="76" t="s">
        <v>19532</v>
      </c>
    </row>
    <row r="4447" spans="1:11" x14ac:dyDescent="0.3">
      <c r="A4447" s="65" t="s">
        <v>4735</v>
      </c>
      <c r="B4447" s="70" t="s">
        <v>16467</v>
      </c>
      <c r="C4447" s="72" t="s">
        <v>19396</v>
      </c>
      <c r="D4447" s="76" t="s">
        <v>19545</v>
      </c>
      <c r="E4447" s="76" t="s">
        <v>19526</v>
      </c>
      <c r="F4447" s="76" t="s">
        <v>19534</v>
      </c>
      <c r="G4447" s="76" t="s">
        <v>19528</v>
      </c>
      <c r="H4447" s="76" t="s">
        <v>19536</v>
      </c>
      <c r="I4447" s="76" t="s">
        <v>19551</v>
      </c>
      <c r="J4447" s="76" t="s">
        <v>19531</v>
      </c>
      <c r="K4447" s="76" t="s">
        <v>19532</v>
      </c>
    </row>
    <row r="4448" spans="1:11" x14ac:dyDescent="0.3">
      <c r="A4448" s="65" t="s">
        <v>4736</v>
      </c>
      <c r="B4448" s="70" t="s">
        <v>16468</v>
      </c>
      <c r="C4448" s="72" t="s">
        <v>19396</v>
      </c>
      <c r="D4448" s="76" t="s">
        <v>19546</v>
      </c>
      <c r="E4448" s="76" t="s">
        <v>19533</v>
      </c>
      <c r="F4448" s="76" t="s">
        <v>19562</v>
      </c>
      <c r="G4448" s="76" t="s">
        <v>19528</v>
      </c>
      <c r="H4448" s="76" t="s">
        <v>19529</v>
      </c>
      <c r="I4448" s="76" t="s">
        <v>19530</v>
      </c>
      <c r="J4448" s="76" t="s">
        <v>19531</v>
      </c>
      <c r="K4448" s="76" t="s">
        <v>19532</v>
      </c>
    </row>
    <row r="4449" spans="1:11" x14ac:dyDescent="0.3">
      <c r="A4449" s="65" t="s">
        <v>4737</v>
      </c>
      <c r="B4449" s="70" t="s">
        <v>16469</v>
      </c>
      <c r="C4449" s="72" t="s">
        <v>19397</v>
      </c>
      <c r="D4449" s="76" t="s">
        <v>19545</v>
      </c>
      <c r="E4449" s="76" t="s">
        <v>19526</v>
      </c>
      <c r="F4449" s="76" t="s">
        <v>19534</v>
      </c>
      <c r="G4449" s="76" t="s">
        <v>19528</v>
      </c>
      <c r="H4449" s="76" t="s">
        <v>19529</v>
      </c>
      <c r="I4449" s="76" t="s">
        <v>19530</v>
      </c>
      <c r="J4449" s="76" t="s">
        <v>19531</v>
      </c>
      <c r="K4449" s="76" t="s">
        <v>19532</v>
      </c>
    </row>
    <row r="4450" spans="1:11" x14ac:dyDescent="0.3">
      <c r="A4450" s="65" t="s">
        <v>4738</v>
      </c>
      <c r="B4450" s="70" t="s">
        <v>16470</v>
      </c>
      <c r="C4450" s="72" t="s">
        <v>19397</v>
      </c>
      <c r="D4450" s="76" t="s">
        <v>19545</v>
      </c>
      <c r="E4450" s="76" t="s">
        <v>19533</v>
      </c>
      <c r="F4450" s="76" t="s">
        <v>19534</v>
      </c>
      <c r="G4450" s="76" t="s">
        <v>19528</v>
      </c>
      <c r="H4450" s="76" t="s">
        <v>19529</v>
      </c>
      <c r="I4450" s="76" t="s">
        <v>19530</v>
      </c>
      <c r="J4450" s="76" t="s">
        <v>19531</v>
      </c>
      <c r="K4450" s="76" t="s">
        <v>19532</v>
      </c>
    </row>
    <row r="4451" spans="1:11" x14ac:dyDescent="0.3">
      <c r="A4451" s="65" t="s">
        <v>4739</v>
      </c>
      <c r="B4451" s="70" t="s">
        <v>16471</v>
      </c>
      <c r="C4451" s="72" t="s">
        <v>19397</v>
      </c>
      <c r="D4451" s="76" t="s">
        <v>19525</v>
      </c>
      <c r="E4451" s="76" t="s">
        <v>19533</v>
      </c>
      <c r="F4451" s="76" t="s">
        <v>19534</v>
      </c>
      <c r="G4451" s="76" t="s">
        <v>19535</v>
      </c>
      <c r="H4451" s="76" t="s">
        <v>19529</v>
      </c>
      <c r="I4451" s="76" t="s">
        <v>19530</v>
      </c>
      <c r="J4451" s="76" t="s">
        <v>19531</v>
      </c>
      <c r="K4451" s="76" t="s">
        <v>19532</v>
      </c>
    </row>
    <row r="4452" spans="1:11" x14ac:dyDescent="0.3">
      <c r="A4452" s="65" t="s">
        <v>4740</v>
      </c>
      <c r="B4452" s="70" t="s">
        <v>16472</v>
      </c>
      <c r="C4452" s="72" t="s">
        <v>19397</v>
      </c>
      <c r="D4452" s="76" t="s">
        <v>19545</v>
      </c>
      <c r="E4452" s="76" t="s">
        <v>19526</v>
      </c>
      <c r="F4452" s="76" t="s">
        <v>19534</v>
      </c>
      <c r="G4452" s="76" t="s">
        <v>19528</v>
      </c>
      <c r="H4452" s="76" t="s">
        <v>19529</v>
      </c>
      <c r="I4452" s="76" t="s">
        <v>19530</v>
      </c>
      <c r="J4452" s="76" t="s">
        <v>19531</v>
      </c>
      <c r="K4452" s="76" t="s">
        <v>19532</v>
      </c>
    </row>
    <row r="4453" spans="1:11" x14ac:dyDescent="0.3">
      <c r="A4453" s="65" t="s">
        <v>4741</v>
      </c>
      <c r="B4453" s="70" t="s">
        <v>16362</v>
      </c>
      <c r="C4453" s="72" t="s">
        <v>19397</v>
      </c>
      <c r="D4453" s="76" t="s">
        <v>19545</v>
      </c>
      <c r="E4453" s="76" t="s">
        <v>19526</v>
      </c>
      <c r="F4453" s="76" t="s">
        <v>19534</v>
      </c>
      <c r="G4453" s="76" t="s">
        <v>19528</v>
      </c>
      <c r="H4453" s="76" t="s">
        <v>19529</v>
      </c>
      <c r="I4453" s="76" t="s">
        <v>19530</v>
      </c>
      <c r="J4453" s="76" t="s">
        <v>19531</v>
      </c>
      <c r="K4453" s="76" t="s">
        <v>19532</v>
      </c>
    </row>
    <row r="4454" spans="1:11" x14ac:dyDescent="0.3">
      <c r="A4454" s="65" t="s">
        <v>4742</v>
      </c>
      <c r="B4454" s="70" t="s">
        <v>16410</v>
      </c>
      <c r="C4454" s="72" t="s">
        <v>19396</v>
      </c>
      <c r="D4454" s="76" t="s">
        <v>19545</v>
      </c>
      <c r="E4454" s="76" t="s">
        <v>19526</v>
      </c>
      <c r="F4454" s="76" t="s">
        <v>19534</v>
      </c>
      <c r="G4454" s="76" t="s">
        <v>19528</v>
      </c>
      <c r="H4454" s="76" t="s">
        <v>19529</v>
      </c>
      <c r="I4454" s="76" t="s">
        <v>19530</v>
      </c>
      <c r="J4454" s="76" t="s">
        <v>19531</v>
      </c>
      <c r="K4454" s="76" t="s">
        <v>19532</v>
      </c>
    </row>
    <row r="4455" spans="1:11" x14ac:dyDescent="0.3">
      <c r="A4455" s="65" t="s">
        <v>4743</v>
      </c>
      <c r="B4455" s="70" t="s">
        <v>16315</v>
      </c>
      <c r="C4455" s="72" t="s">
        <v>19396</v>
      </c>
      <c r="D4455" s="76" t="s">
        <v>19546</v>
      </c>
      <c r="E4455" s="76" t="s">
        <v>19526</v>
      </c>
      <c r="F4455" s="76" t="s">
        <v>19534</v>
      </c>
      <c r="G4455" s="76" t="s">
        <v>19528</v>
      </c>
      <c r="H4455" s="76" t="s">
        <v>19529</v>
      </c>
      <c r="I4455" s="76" t="s">
        <v>19530</v>
      </c>
      <c r="J4455" s="76" t="s">
        <v>19531</v>
      </c>
      <c r="K4455" s="76" t="s">
        <v>19532</v>
      </c>
    </row>
    <row r="4456" spans="1:11" x14ac:dyDescent="0.3">
      <c r="A4456" s="65" t="s">
        <v>4744</v>
      </c>
      <c r="B4456" s="70" t="s">
        <v>16473</v>
      </c>
      <c r="C4456" s="72" t="s">
        <v>19397</v>
      </c>
      <c r="D4456" s="76" t="s">
        <v>19525</v>
      </c>
      <c r="E4456" s="76" t="s">
        <v>19533</v>
      </c>
      <c r="F4456" s="76" t="s">
        <v>19534</v>
      </c>
      <c r="G4456" s="76" t="s">
        <v>19535</v>
      </c>
      <c r="H4456" s="76" t="s">
        <v>19529</v>
      </c>
      <c r="I4456" s="76" t="s">
        <v>19530</v>
      </c>
      <c r="J4456" s="76" t="s">
        <v>19531</v>
      </c>
      <c r="K4456" s="76" t="s">
        <v>19532</v>
      </c>
    </row>
    <row r="4457" spans="1:11" x14ac:dyDescent="0.3">
      <c r="A4457" s="65" t="s">
        <v>4745</v>
      </c>
      <c r="B4457" s="70" t="s">
        <v>16474</v>
      </c>
      <c r="C4457" s="72" t="s">
        <v>19396</v>
      </c>
      <c r="D4457" s="76" t="s">
        <v>19545</v>
      </c>
      <c r="E4457" s="76" t="s">
        <v>19533</v>
      </c>
      <c r="F4457" s="76" t="s">
        <v>19534</v>
      </c>
      <c r="G4457" s="76" t="s">
        <v>19528</v>
      </c>
      <c r="H4457" s="76" t="s">
        <v>19536</v>
      </c>
      <c r="I4457" s="76" t="s">
        <v>19551</v>
      </c>
      <c r="J4457" s="76" t="s">
        <v>19531</v>
      </c>
      <c r="K4457" s="76" t="s">
        <v>19532</v>
      </c>
    </row>
    <row r="4458" spans="1:11" x14ac:dyDescent="0.3">
      <c r="A4458" s="65" t="s">
        <v>4746</v>
      </c>
      <c r="B4458" s="70" t="s">
        <v>16475</v>
      </c>
      <c r="C4458" s="72" t="s">
        <v>19396</v>
      </c>
      <c r="D4458" s="76" t="s">
        <v>19545</v>
      </c>
      <c r="E4458" s="76" t="s">
        <v>19526</v>
      </c>
      <c r="F4458" s="76" t="s">
        <v>19534</v>
      </c>
      <c r="G4458" s="76" t="s">
        <v>19528</v>
      </c>
      <c r="H4458" s="76" t="s">
        <v>19536</v>
      </c>
      <c r="I4458" s="76" t="s">
        <v>19551</v>
      </c>
      <c r="J4458" s="76" t="s">
        <v>19531</v>
      </c>
      <c r="K4458" s="76" t="s">
        <v>19532</v>
      </c>
    </row>
    <row r="4459" spans="1:11" x14ac:dyDescent="0.3">
      <c r="A4459" s="65" t="s">
        <v>4747</v>
      </c>
      <c r="B4459" s="70" t="s">
        <v>16476</v>
      </c>
      <c r="C4459" s="72" t="s">
        <v>19396</v>
      </c>
      <c r="D4459" s="76" t="s">
        <v>19546</v>
      </c>
      <c r="E4459" s="76" t="s">
        <v>19537</v>
      </c>
      <c r="F4459" s="76" t="s">
        <v>19534</v>
      </c>
      <c r="G4459" s="76" t="s">
        <v>19528</v>
      </c>
      <c r="H4459" s="76" t="s">
        <v>19529</v>
      </c>
      <c r="I4459" s="76" t="s">
        <v>19551</v>
      </c>
      <c r="J4459" s="76" t="s">
        <v>19552</v>
      </c>
      <c r="K4459" s="76" t="s">
        <v>19553</v>
      </c>
    </row>
    <row r="4460" spans="1:11" x14ac:dyDescent="0.3">
      <c r="A4460" s="65" t="s">
        <v>4748</v>
      </c>
      <c r="B4460" s="70" t="s">
        <v>16477</v>
      </c>
      <c r="C4460" s="72" t="s">
        <v>19396</v>
      </c>
      <c r="D4460" s="76" t="s">
        <v>19546</v>
      </c>
      <c r="E4460" s="76" t="s">
        <v>19537</v>
      </c>
      <c r="F4460" s="76" t="s">
        <v>19534</v>
      </c>
      <c r="G4460" s="76" t="s">
        <v>19528</v>
      </c>
      <c r="H4460" s="76" t="s">
        <v>19529</v>
      </c>
      <c r="I4460" s="76" t="s">
        <v>19551</v>
      </c>
      <c r="J4460" s="76" t="s">
        <v>19531</v>
      </c>
      <c r="K4460" s="76" t="s">
        <v>19563</v>
      </c>
    </row>
    <row r="4461" spans="1:11" x14ac:dyDescent="0.3">
      <c r="A4461" s="65" t="s">
        <v>4749</v>
      </c>
      <c r="B4461" s="70" t="s">
        <v>16478</v>
      </c>
      <c r="C4461" s="72" t="s">
        <v>19396</v>
      </c>
      <c r="D4461" s="76" t="s">
        <v>19545</v>
      </c>
      <c r="E4461" s="76" t="s">
        <v>19526</v>
      </c>
      <c r="F4461" s="76" t="s">
        <v>19534</v>
      </c>
      <c r="G4461" s="76" t="s">
        <v>19528</v>
      </c>
      <c r="H4461" s="76" t="s">
        <v>19529</v>
      </c>
      <c r="I4461" s="76" t="s">
        <v>19551</v>
      </c>
      <c r="J4461" s="76" t="s">
        <v>19531</v>
      </c>
      <c r="K4461" s="76" t="s">
        <v>19532</v>
      </c>
    </row>
    <row r="4462" spans="1:11" x14ac:dyDescent="0.3">
      <c r="A4462" s="65" t="s">
        <v>4750</v>
      </c>
      <c r="B4462" s="70" t="s">
        <v>16479</v>
      </c>
      <c r="C4462" s="72" t="s">
        <v>19396</v>
      </c>
      <c r="D4462" s="76" t="s">
        <v>19545</v>
      </c>
      <c r="E4462" s="76" t="s">
        <v>19533</v>
      </c>
      <c r="F4462" s="76" t="s">
        <v>19534</v>
      </c>
      <c r="G4462" s="76" t="s">
        <v>19528</v>
      </c>
      <c r="H4462" s="76" t="s">
        <v>19529</v>
      </c>
      <c r="I4462" s="76" t="s">
        <v>19551</v>
      </c>
      <c r="J4462" s="76" t="s">
        <v>19552</v>
      </c>
      <c r="K4462" s="76" t="s">
        <v>19553</v>
      </c>
    </row>
    <row r="4463" spans="1:11" x14ac:dyDescent="0.3">
      <c r="A4463" s="65" t="s">
        <v>4751</v>
      </c>
      <c r="B4463" s="70" t="s">
        <v>16478</v>
      </c>
      <c r="C4463" s="72" t="s">
        <v>19396</v>
      </c>
      <c r="D4463" s="76" t="s">
        <v>19545</v>
      </c>
      <c r="E4463" s="76" t="s">
        <v>19526</v>
      </c>
      <c r="F4463" s="76" t="s">
        <v>19534</v>
      </c>
      <c r="G4463" s="76" t="s">
        <v>19528</v>
      </c>
      <c r="H4463" s="76" t="s">
        <v>19529</v>
      </c>
      <c r="I4463" s="76" t="s">
        <v>19551</v>
      </c>
      <c r="J4463" s="76" t="s">
        <v>19552</v>
      </c>
      <c r="K4463" s="76" t="s">
        <v>19553</v>
      </c>
    </row>
    <row r="4464" spans="1:11" x14ac:dyDescent="0.3">
      <c r="A4464" s="65" t="s">
        <v>4752</v>
      </c>
      <c r="B4464" s="70" t="s">
        <v>16480</v>
      </c>
      <c r="C4464" s="72" t="s">
        <v>19397</v>
      </c>
      <c r="D4464" s="76" t="s">
        <v>19525</v>
      </c>
      <c r="E4464" s="76" t="s">
        <v>19533</v>
      </c>
      <c r="F4464" s="76" t="s">
        <v>19534</v>
      </c>
      <c r="G4464" s="76" t="s">
        <v>19535</v>
      </c>
      <c r="H4464" s="76" t="s">
        <v>19536</v>
      </c>
      <c r="I4464" s="76" t="s">
        <v>19530</v>
      </c>
      <c r="J4464" s="76" t="s">
        <v>19531</v>
      </c>
      <c r="K4464" s="76" t="s">
        <v>19532</v>
      </c>
    </row>
    <row r="4465" spans="1:11" x14ac:dyDescent="0.3">
      <c r="A4465" s="65" t="s">
        <v>4753</v>
      </c>
      <c r="B4465" s="70" t="s">
        <v>16481</v>
      </c>
      <c r="C4465" s="72" t="s">
        <v>19397</v>
      </c>
      <c r="D4465" s="76" t="s">
        <v>19525</v>
      </c>
      <c r="E4465" s="76" t="s">
        <v>19526</v>
      </c>
      <c r="F4465" s="76" t="s">
        <v>19534</v>
      </c>
      <c r="G4465" s="76" t="s">
        <v>19535</v>
      </c>
      <c r="H4465" s="76" t="s">
        <v>19536</v>
      </c>
      <c r="I4465" s="76" t="s">
        <v>19530</v>
      </c>
      <c r="J4465" s="76" t="s">
        <v>19531</v>
      </c>
      <c r="K4465" s="76" t="s">
        <v>19532</v>
      </c>
    </row>
    <row r="4466" spans="1:11" x14ac:dyDescent="0.3">
      <c r="A4466" s="65" t="s">
        <v>4754</v>
      </c>
      <c r="B4466" s="70" t="s">
        <v>16427</v>
      </c>
      <c r="C4466" s="72" t="s">
        <v>19397</v>
      </c>
      <c r="D4466" s="76" t="s">
        <v>19525</v>
      </c>
      <c r="E4466" s="76" t="s">
        <v>19533</v>
      </c>
      <c r="F4466" s="76" t="s">
        <v>19534</v>
      </c>
      <c r="G4466" s="76" t="s">
        <v>19535</v>
      </c>
      <c r="H4466" s="76" t="s">
        <v>19536</v>
      </c>
      <c r="I4466" s="76" t="s">
        <v>19530</v>
      </c>
      <c r="J4466" s="76" t="s">
        <v>19531</v>
      </c>
      <c r="K4466" s="76" t="s">
        <v>19532</v>
      </c>
    </row>
    <row r="4467" spans="1:11" x14ac:dyDescent="0.3">
      <c r="A4467" s="65" t="s">
        <v>4755</v>
      </c>
      <c r="B4467" s="70" t="s">
        <v>16482</v>
      </c>
      <c r="C4467" s="72" t="s">
        <v>19397</v>
      </c>
      <c r="D4467" s="76" t="s">
        <v>19525</v>
      </c>
      <c r="E4467" s="76" t="s">
        <v>19533</v>
      </c>
      <c r="F4467" s="76" t="s">
        <v>19534</v>
      </c>
      <c r="G4467" s="76" t="s">
        <v>19535</v>
      </c>
      <c r="H4467" s="76" t="s">
        <v>19536</v>
      </c>
      <c r="I4467" s="76" t="s">
        <v>19530</v>
      </c>
      <c r="J4467" s="76" t="s">
        <v>19531</v>
      </c>
      <c r="K4467" s="76" t="s">
        <v>19532</v>
      </c>
    </row>
    <row r="4468" spans="1:11" x14ac:dyDescent="0.3">
      <c r="A4468" s="65" t="s">
        <v>4756</v>
      </c>
      <c r="B4468" s="70" t="s">
        <v>16483</v>
      </c>
      <c r="C4468" s="72" t="s">
        <v>19396</v>
      </c>
      <c r="D4468" s="76" t="s">
        <v>19525</v>
      </c>
      <c r="E4468" s="76" t="s">
        <v>19533</v>
      </c>
      <c r="F4468" s="76" t="s">
        <v>19534</v>
      </c>
      <c r="G4468" s="76" t="s">
        <v>19535</v>
      </c>
      <c r="H4468" s="76" t="s">
        <v>19536</v>
      </c>
      <c r="I4468" s="76" t="s">
        <v>19530</v>
      </c>
      <c r="J4468" s="76" t="s">
        <v>19531</v>
      </c>
      <c r="K4468" s="76" t="s">
        <v>19532</v>
      </c>
    </row>
    <row r="4469" spans="1:11" x14ac:dyDescent="0.3">
      <c r="A4469" s="65" t="s">
        <v>4757</v>
      </c>
      <c r="B4469" s="70" t="s">
        <v>16427</v>
      </c>
      <c r="C4469" s="72" t="s">
        <v>19396</v>
      </c>
      <c r="D4469" s="76" t="s">
        <v>19525</v>
      </c>
      <c r="E4469" s="76" t="s">
        <v>19533</v>
      </c>
      <c r="F4469" s="76" t="s">
        <v>19534</v>
      </c>
      <c r="G4469" s="76" t="s">
        <v>19535</v>
      </c>
      <c r="H4469" s="76" t="s">
        <v>19536</v>
      </c>
      <c r="I4469" s="76" t="s">
        <v>19530</v>
      </c>
      <c r="J4469" s="76" t="s">
        <v>19531</v>
      </c>
      <c r="K4469" s="76" t="s">
        <v>19532</v>
      </c>
    </row>
    <row r="4470" spans="1:11" x14ac:dyDescent="0.3">
      <c r="A4470" s="65" t="s">
        <v>4758</v>
      </c>
      <c r="B4470" s="70" t="s">
        <v>16484</v>
      </c>
      <c r="C4470" s="72" t="s">
        <v>19396</v>
      </c>
      <c r="D4470" s="76" t="s">
        <v>19525</v>
      </c>
      <c r="E4470" s="76" t="s">
        <v>19526</v>
      </c>
      <c r="F4470" s="76" t="s">
        <v>19534</v>
      </c>
      <c r="G4470" s="76" t="s">
        <v>19535</v>
      </c>
      <c r="H4470" s="76" t="s">
        <v>19536</v>
      </c>
      <c r="I4470" s="76" t="s">
        <v>19530</v>
      </c>
      <c r="J4470" s="76" t="s">
        <v>19531</v>
      </c>
      <c r="K4470" s="76" t="s">
        <v>19532</v>
      </c>
    </row>
    <row r="4471" spans="1:11" x14ac:dyDescent="0.3">
      <c r="A4471" s="65" t="s">
        <v>4759</v>
      </c>
      <c r="B4471" s="70" t="s">
        <v>16485</v>
      </c>
      <c r="C4471" s="72" t="s">
        <v>19396</v>
      </c>
      <c r="D4471" s="76" t="s">
        <v>19525</v>
      </c>
      <c r="E4471" s="76" t="s">
        <v>19533</v>
      </c>
      <c r="F4471" s="76" t="s">
        <v>19534</v>
      </c>
      <c r="G4471" s="76" t="s">
        <v>19535</v>
      </c>
      <c r="H4471" s="76" t="s">
        <v>19536</v>
      </c>
      <c r="I4471" s="76" t="s">
        <v>19530</v>
      </c>
      <c r="J4471" s="76" t="s">
        <v>19531</v>
      </c>
      <c r="K4471" s="76" t="s">
        <v>19532</v>
      </c>
    </row>
    <row r="4472" spans="1:11" x14ac:dyDescent="0.3">
      <c r="A4472" s="65" t="s">
        <v>4760</v>
      </c>
      <c r="B4472" s="70" t="s">
        <v>16237</v>
      </c>
      <c r="C4472" s="72" t="s">
        <v>19397</v>
      </c>
      <c r="D4472" s="76" t="s">
        <v>19546</v>
      </c>
      <c r="E4472" s="76" t="s">
        <v>19533</v>
      </c>
      <c r="F4472" s="76" t="s">
        <v>19562</v>
      </c>
      <c r="G4472" s="76" t="s">
        <v>19528</v>
      </c>
      <c r="H4472" s="76" t="s">
        <v>19529</v>
      </c>
      <c r="I4472" s="76" t="s">
        <v>19530</v>
      </c>
      <c r="J4472" s="76" t="s">
        <v>19531</v>
      </c>
      <c r="K4472" s="76" t="s">
        <v>19532</v>
      </c>
    </row>
    <row r="4473" spans="1:11" x14ac:dyDescent="0.3">
      <c r="A4473" s="65" t="s">
        <v>4761</v>
      </c>
      <c r="B4473" s="70" t="s">
        <v>16237</v>
      </c>
      <c r="C4473" s="72" t="s">
        <v>19396</v>
      </c>
      <c r="D4473" s="76" t="s">
        <v>19546</v>
      </c>
      <c r="E4473" s="76" t="s">
        <v>19533</v>
      </c>
      <c r="F4473" s="76" t="s">
        <v>19562</v>
      </c>
      <c r="G4473" s="76" t="s">
        <v>19528</v>
      </c>
      <c r="H4473" s="76" t="s">
        <v>19529</v>
      </c>
      <c r="I4473" s="76" t="s">
        <v>19530</v>
      </c>
      <c r="J4473" s="76" t="s">
        <v>19531</v>
      </c>
      <c r="K4473" s="76" t="s">
        <v>19532</v>
      </c>
    </row>
    <row r="4474" spans="1:11" x14ac:dyDescent="0.3">
      <c r="A4474" s="65" t="s">
        <v>4762</v>
      </c>
      <c r="B4474" s="70" t="s">
        <v>16271</v>
      </c>
      <c r="C4474" s="72" t="s">
        <v>19396</v>
      </c>
      <c r="D4474" s="76" t="s">
        <v>19545</v>
      </c>
      <c r="E4474" s="76" t="s">
        <v>19533</v>
      </c>
      <c r="F4474" s="76" t="s">
        <v>19534</v>
      </c>
      <c r="G4474" s="76" t="s">
        <v>19528</v>
      </c>
      <c r="H4474" s="76" t="s">
        <v>19529</v>
      </c>
      <c r="I4474" s="76" t="s">
        <v>19530</v>
      </c>
      <c r="J4474" s="76" t="s">
        <v>19531</v>
      </c>
      <c r="K4474" s="76" t="s">
        <v>19532</v>
      </c>
    </row>
    <row r="4475" spans="1:11" x14ac:dyDescent="0.3">
      <c r="A4475" s="65" t="s">
        <v>4763</v>
      </c>
      <c r="B4475" s="70" t="s">
        <v>16372</v>
      </c>
      <c r="C4475" s="72" t="s">
        <v>19396</v>
      </c>
      <c r="D4475" s="76" t="s">
        <v>19546</v>
      </c>
      <c r="E4475" s="76" t="s">
        <v>19542</v>
      </c>
      <c r="F4475" s="76" t="s">
        <v>19534</v>
      </c>
      <c r="G4475" s="76" t="s">
        <v>19528</v>
      </c>
      <c r="H4475" s="76" t="s">
        <v>19529</v>
      </c>
      <c r="I4475" s="76" t="s">
        <v>19530</v>
      </c>
      <c r="J4475" s="76" t="s">
        <v>19531</v>
      </c>
      <c r="K4475" s="76" t="s">
        <v>19532</v>
      </c>
    </row>
    <row r="4476" spans="1:11" x14ac:dyDescent="0.3">
      <c r="A4476" s="65" t="s">
        <v>4764</v>
      </c>
      <c r="B4476" s="70" t="s">
        <v>16321</v>
      </c>
      <c r="C4476" s="72" t="s">
        <v>19396</v>
      </c>
      <c r="D4476" s="76" t="s">
        <v>19546</v>
      </c>
      <c r="E4476" s="76" t="s">
        <v>19542</v>
      </c>
      <c r="F4476" s="76" t="s">
        <v>19534</v>
      </c>
      <c r="G4476" s="76" t="s">
        <v>19528</v>
      </c>
      <c r="H4476" s="76" t="s">
        <v>19529</v>
      </c>
      <c r="I4476" s="76" t="s">
        <v>19530</v>
      </c>
      <c r="J4476" s="76" t="s">
        <v>19531</v>
      </c>
      <c r="K4476" s="76" t="s">
        <v>19532</v>
      </c>
    </row>
    <row r="4477" spans="1:11" x14ac:dyDescent="0.3">
      <c r="A4477" s="65" t="s">
        <v>4765</v>
      </c>
      <c r="B4477" s="70" t="s">
        <v>16324</v>
      </c>
      <c r="C4477" s="72" t="s">
        <v>19396</v>
      </c>
      <c r="D4477" s="76" t="s">
        <v>19546</v>
      </c>
      <c r="E4477" s="76" t="s">
        <v>19542</v>
      </c>
      <c r="F4477" s="76" t="s">
        <v>19534</v>
      </c>
      <c r="G4477" s="76" t="s">
        <v>19528</v>
      </c>
      <c r="H4477" s="76" t="s">
        <v>19529</v>
      </c>
      <c r="I4477" s="76" t="s">
        <v>19530</v>
      </c>
      <c r="J4477" s="76" t="s">
        <v>19531</v>
      </c>
      <c r="K4477" s="76" t="s">
        <v>19532</v>
      </c>
    </row>
    <row r="4478" spans="1:11" x14ac:dyDescent="0.3">
      <c r="A4478" s="65" t="s">
        <v>4766</v>
      </c>
      <c r="B4478" s="70" t="s">
        <v>16486</v>
      </c>
      <c r="C4478" s="72" t="s">
        <v>19397</v>
      </c>
      <c r="D4478" s="76" t="s">
        <v>19545</v>
      </c>
      <c r="E4478" s="76" t="s">
        <v>19533</v>
      </c>
      <c r="F4478" s="76" t="s">
        <v>19534</v>
      </c>
      <c r="G4478" s="76" t="s">
        <v>19535</v>
      </c>
      <c r="H4478" s="76" t="s">
        <v>19536</v>
      </c>
      <c r="I4478" s="76" t="s">
        <v>19530</v>
      </c>
      <c r="J4478" s="76" t="s">
        <v>19531</v>
      </c>
      <c r="K4478" s="76" t="s">
        <v>19532</v>
      </c>
    </row>
    <row r="4479" spans="1:11" x14ac:dyDescent="0.3">
      <c r="A4479" s="65" t="s">
        <v>4767</v>
      </c>
      <c r="B4479" s="70" t="s">
        <v>16487</v>
      </c>
      <c r="C4479" s="72" t="s">
        <v>19397</v>
      </c>
      <c r="D4479" s="76" t="s">
        <v>19545</v>
      </c>
      <c r="E4479" s="76" t="s">
        <v>19533</v>
      </c>
      <c r="F4479" s="76" t="s">
        <v>19534</v>
      </c>
      <c r="G4479" s="76" t="s">
        <v>19535</v>
      </c>
      <c r="H4479" s="76" t="s">
        <v>19536</v>
      </c>
      <c r="I4479" s="76" t="s">
        <v>19530</v>
      </c>
      <c r="J4479" s="76" t="s">
        <v>19531</v>
      </c>
      <c r="K4479" s="76" t="s">
        <v>19532</v>
      </c>
    </row>
    <row r="4480" spans="1:11" x14ac:dyDescent="0.3">
      <c r="A4480" s="65" t="s">
        <v>4768</v>
      </c>
      <c r="B4480" s="70" t="s">
        <v>16488</v>
      </c>
      <c r="C4480" s="72" t="s">
        <v>19396</v>
      </c>
      <c r="D4480" s="76" t="s">
        <v>19545</v>
      </c>
      <c r="E4480" s="76" t="s">
        <v>19533</v>
      </c>
      <c r="F4480" s="76" t="s">
        <v>19534</v>
      </c>
      <c r="G4480" s="76" t="s">
        <v>19528</v>
      </c>
      <c r="H4480" s="76" t="s">
        <v>19529</v>
      </c>
      <c r="I4480" s="76" t="s">
        <v>19551</v>
      </c>
      <c r="J4480" s="76" t="s">
        <v>19552</v>
      </c>
      <c r="K4480" s="76" t="s">
        <v>19553</v>
      </c>
    </row>
    <row r="4481" spans="1:11" x14ac:dyDescent="0.3">
      <c r="A4481" s="65" t="s">
        <v>4769</v>
      </c>
      <c r="B4481" s="70" t="s">
        <v>16489</v>
      </c>
      <c r="C4481" s="72" t="s">
        <v>19396</v>
      </c>
      <c r="D4481" s="76" t="s">
        <v>19545</v>
      </c>
      <c r="E4481" s="76" t="s">
        <v>19526</v>
      </c>
      <c r="F4481" s="76" t="s">
        <v>19534</v>
      </c>
      <c r="G4481" s="76" t="s">
        <v>19528</v>
      </c>
      <c r="H4481" s="76" t="s">
        <v>19529</v>
      </c>
      <c r="I4481" s="76" t="s">
        <v>19551</v>
      </c>
      <c r="J4481" s="76" t="s">
        <v>19552</v>
      </c>
      <c r="K4481" s="76" t="s">
        <v>19553</v>
      </c>
    </row>
    <row r="4482" spans="1:11" x14ac:dyDescent="0.3">
      <c r="A4482" s="65" t="s">
        <v>4770</v>
      </c>
      <c r="B4482" s="70" t="s">
        <v>16488</v>
      </c>
      <c r="C4482" s="72" t="s">
        <v>19396</v>
      </c>
      <c r="D4482" s="76" t="s">
        <v>19545</v>
      </c>
      <c r="E4482" s="76" t="s">
        <v>19533</v>
      </c>
      <c r="F4482" s="76" t="s">
        <v>19534</v>
      </c>
      <c r="G4482" s="76" t="s">
        <v>19528</v>
      </c>
      <c r="H4482" s="76" t="s">
        <v>19529</v>
      </c>
      <c r="I4482" s="76" t="s">
        <v>19551</v>
      </c>
      <c r="J4482" s="76" t="s">
        <v>19531</v>
      </c>
      <c r="K4482" s="76" t="s">
        <v>19532</v>
      </c>
    </row>
    <row r="4483" spans="1:11" x14ac:dyDescent="0.3">
      <c r="A4483" s="65" t="s">
        <v>4771</v>
      </c>
      <c r="B4483" s="70" t="s">
        <v>16489</v>
      </c>
      <c r="C4483" s="72" t="s">
        <v>19396</v>
      </c>
      <c r="D4483" s="76" t="s">
        <v>19545</v>
      </c>
      <c r="E4483" s="76" t="s">
        <v>19526</v>
      </c>
      <c r="F4483" s="76" t="s">
        <v>19534</v>
      </c>
      <c r="G4483" s="76" t="s">
        <v>19528</v>
      </c>
      <c r="H4483" s="76" t="s">
        <v>19529</v>
      </c>
      <c r="I4483" s="76" t="s">
        <v>19551</v>
      </c>
      <c r="J4483" s="76" t="s">
        <v>19531</v>
      </c>
      <c r="K4483" s="76" t="s">
        <v>19532</v>
      </c>
    </row>
    <row r="4484" spans="1:11" x14ac:dyDescent="0.3">
      <c r="A4484" s="65" t="s">
        <v>4772</v>
      </c>
      <c r="B4484" s="70" t="s">
        <v>16490</v>
      </c>
      <c r="C4484" s="72" t="s">
        <v>19397</v>
      </c>
      <c r="D4484" s="76" t="s">
        <v>19525</v>
      </c>
      <c r="E4484" s="76" t="s">
        <v>19526</v>
      </c>
      <c r="F4484" s="76" t="s">
        <v>19534</v>
      </c>
      <c r="G4484" s="76" t="s">
        <v>19535</v>
      </c>
      <c r="H4484" s="76" t="s">
        <v>19529</v>
      </c>
      <c r="I4484" s="76" t="s">
        <v>19530</v>
      </c>
      <c r="J4484" s="76" t="s">
        <v>19531</v>
      </c>
      <c r="K4484" s="76" t="s">
        <v>19532</v>
      </c>
    </row>
    <row r="4485" spans="1:11" x14ac:dyDescent="0.3">
      <c r="A4485" s="65" t="s">
        <v>4773</v>
      </c>
      <c r="B4485" s="70" t="s">
        <v>16491</v>
      </c>
      <c r="C4485" s="72" t="s">
        <v>19396</v>
      </c>
      <c r="D4485" s="76" t="s">
        <v>19546</v>
      </c>
      <c r="E4485" s="76" t="s">
        <v>19537</v>
      </c>
      <c r="F4485" s="76" t="s">
        <v>19534</v>
      </c>
      <c r="G4485" s="76" t="s">
        <v>19528</v>
      </c>
      <c r="H4485" s="76" t="s">
        <v>19529</v>
      </c>
      <c r="I4485" s="76" t="s">
        <v>19551</v>
      </c>
      <c r="J4485" s="76" t="s">
        <v>19552</v>
      </c>
      <c r="K4485" s="76" t="s">
        <v>19553</v>
      </c>
    </row>
    <row r="4486" spans="1:11" x14ac:dyDescent="0.3">
      <c r="A4486" s="65" t="s">
        <v>4774</v>
      </c>
      <c r="B4486" s="70" t="s">
        <v>16337</v>
      </c>
      <c r="C4486" s="72" t="s">
        <v>19397</v>
      </c>
      <c r="D4486" s="76" t="s">
        <v>19525</v>
      </c>
      <c r="E4486" s="76" t="s">
        <v>19533</v>
      </c>
      <c r="F4486" s="76" t="s">
        <v>19534</v>
      </c>
      <c r="G4486" s="76" t="s">
        <v>19535</v>
      </c>
      <c r="H4486" s="76" t="s">
        <v>19529</v>
      </c>
      <c r="I4486" s="76" t="s">
        <v>19551</v>
      </c>
      <c r="J4486" s="76" t="s">
        <v>19552</v>
      </c>
      <c r="K4486" s="76" t="s">
        <v>19553</v>
      </c>
    </row>
    <row r="4487" spans="1:11" x14ac:dyDescent="0.3">
      <c r="A4487" s="65" t="s">
        <v>4775</v>
      </c>
      <c r="B4487" s="70" t="s">
        <v>16342</v>
      </c>
      <c r="C4487" s="72" t="s">
        <v>19397</v>
      </c>
      <c r="D4487" s="76" t="s">
        <v>19525</v>
      </c>
      <c r="E4487" s="76" t="s">
        <v>19533</v>
      </c>
      <c r="F4487" s="76" t="s">
        <v>19534</v>
      </c>
      <c r="G4487" s="76" t="s">
        <v>19535</v>
      </c>
      <c r="H4487" s="76" t="s">
        <v>19529</v>
      </c>
      <c r="I4487" s="76" t="s">
        <v>19551</v>
      </c>
      <c r="J4487" s="76" t="s">
        <v>19552</v>
      </c>
      <c r="K4487" s="76" t="s">
        <v>19553</v>
      </c>
    </row>
    <row r="4488" spans="1:11" x14ac:dyDescent="0.3">
      <c r="A4488" s="65" t="s">
        <v>4776</v>
      </c>
      <c r="B4488" s="70" t="s">
        <v>16492</v>
      </c>
      <c r="C4488" s="72" t="s">
        <v>19396</v>
      </c>
      <c r="D4488" s="76" t="s">
        <v>19545</v>
      </c>
      <c r="E4488" s="76" t="s">
        <v>19533</v>
      </c>
      <c r="F4488" s="76" t="s">
        <v>19534</v>
      </c>
      <c r="G4488" s="76" t="s">
        <v>19535</v>
      </c>
      <c r="H4488" s="76" t="s">
        <v>19536</v>
      </c>
      <c r="I4488" s="76" t="s">
        <v>19530</v>
      </c>
      <c r="J4488" s="76" t="s">
        <v>19531</v>
      </c>
      <c r="K4488" s="76" t="s">
        <v>19532</v>
      </c>
    </row>
    <row r="4489" spans="1:11" x14ac:dyDescent="0.3">
      <c r="A4489" s="65" t="s">
        <v>4777</v>
      </c>
      <c r="B4489" s="70" t="s">
        <v>16373</v>
      </c>
      <c r="C4489" s="72" t="s">
        <v>19396</v>
      </c>
      <c r="D4489" s="76" t="s">
        <v>19546</v>
      </c>
      <c r="E4489" s="76" t="s">
        <v>19542</v>
      </c>
      <c r="F4489" s="76" t="s">
        <v>19534</v>
      </c>
      <c r="G4489" s="76" t="s">
        <v>19528</v>
      </c>
      <c r="H4489" s="76" t="s">
        <v>19529</v>
      </c>
      <c r="I4489" s="76" t="s">
        <v>19530</v>
      </c>
      <c r="J4489" s="76" t="s">
        <v>19531</v>
      </c>
      <c r="K4489" s="76" t="s">
        <v>19532</v>
      </c>
    </row>
    <row r="4490" spans="1:11" x14ac:dyDescent="0.3">
      <c r="A4490" s="65" t="s">
        <v>4778</v>
      </c>
      <c r="B4490" s="70" t="s">
        <v>16387</v>
      </c>
      <c r="C4490" s="72" t="s">
        <v>19397</v>
      </c>
      <c r="D4490" s="76" t="s">
        <v>19525</v>
      </c>
      <c r="E4490" s="76" t="s">
        <v>19533</v>
      </c>
      <c r="F4490" s="76" t="s">
        <v>19534</v>
      </c>
      <c r="G4490" s="76" t="s">
        <v>19535</v>
      </c>
      <c r="H4490" s="76" t="s">
        <v>19529</v>
      </c>
      <c r="I4490" s="76" t="s">
        <v>19530</v>
      </c>
      <c r="J4490" s="76" t="s">
        <v>19531</v>
      </c>
      <c r="K4490" s="76" t="s">
        <v>19532</v>
      </c>
    </row>
    <row r="4491" spans="1:11" x14ac:dyDescent="0.3">
      <c r="A4491" s="65" t="s">
        <v>4779</v>
      </c>
      <c r="B4491" s="70" t="s">
        <v>16238</v>
      </c>
      <c r="C4491" s="72" t="s">
        <v>19397</v>
      </c>
      <c r="D4491" s="76" t="s">
        <v>19546</v>
      </c>
      <c r="E4491" s="76" t="s">
        <v>19526</v>
      </c>
      <c r="F4491" s="76" t="s">
        <v>19562</v>
      </c>
      <c r="G4491" s="76" t="s">
        <v>19528</v>
      </c>
      <c r="H4491" s="76" t="s">
        <v>19529</v>
      </c>
      <c r="I4491" s="76" t="s">
        <v>19530</v>
      </c>
      <c r="J4491" s="76" t="s">
        <v>19531</v>
      </c>
      <c r="K4491" s="76" t="s">
        <v>19532</v>
      </c>
    </row>
    <row r="4492" spans="1:11" x14ac:dyDescent="0.3">
      <c r="A4492" s="65" t="s">
        <v>4780</v>
      </c>
      <c r="B4492" s="70" t="s">
        <v>16493</v>
      </c>
      <c r="C4492" s="72" t="s">
        <v>19396</v>
      </c>
      <c r="D4492" s="76" t="s">
        <v>19545</v>
      </c>
      <c r="E4492" s="76" t="s">
        <v>19533</v>
      </c>
      <c r="F4492" s="76" t="s">
        <v>19534</v>
      </c>
      <c r="G4492" s="76" t="s">
        <v>19535</v>
      </c>
      <c r="H4492" s="76" t="s">
        <v>19529</v>
      </c>
      <c r="I4492" s="76" t="s">
        <v>19551</v>
      </c>
      <c r="J4492" s="76" t="s">
        <v>19552</v>
      </c>
      <c r="K4492" s="76" t="s">
        <v>19553</v>
      </c>
    </row>
    <row r="4493" spans="1:11" x14ac:dyDescent="0.3">
      <c r="A4493" s="65" t="s">
        <v>4781</v>
      </c>
      <c r="B4493" s="70" t="s">
        <v>16494</v>
      </c>
      <c r="C4493" s="72" t="s">
        <v>19396</v>
      </c>
      <c r="D4493" s="76" t="s">
        <v>19545</v>
      </c>
      <c r="E4493" s="76" t="s">
        <v>19533</v>
      </c>
      <c r="F4493" s="76" t="s">
        <v>19534</v>
      </c>
      <c r="G4493" s="76" t="s">
        <v>19535</v>
      </c>
      <c r="H4493" s="76" t="s">
        <v>19529</v>
      </c>
      <c r="I4493" s="76" t="s">
        <v>19551</v>
      </c>
      <c r="J4493" s="76" t="s">
        <v>19552</v>
      </c>
      <c r="K4493" s="76" t="s">
        <v>19553</v>
      </c>
    </row>
    <row r="4494" spans="1:11" x14ac:dyDescent="0.3">
      <c r="A4494" s="65" t="s">
        <v>4782</v>
      </c>
      <c r="B4494" s="70" t="s">
        <v>16495</v>
      </c>
      <c r="C4494" s="72" t="s">
        <v>19396</v>
      </c>
      <c r="D4494" s="76" t="s">
        <v>19545</v>
      </c>
      <c r="E4494" s="76" t="s">
        <v>19533</v>
      </c>
      <c r="F4494" s="76" t="s">
        <v>19534</v>
      </c>
      <c r="G4494" s="76" t="s">
        <v>19535</v>
      </c>
      <c r="H4494" s="76" t="s">
        <v>19529</v>
      </c>
      <c r="I4494" s="76" t="s">
        <v>19530</v>
      </c>
      <c r="J4494" s="76" t="s">
        <v>19531</v>
      </c>
      <c r="K4494" s="76" t="s">
        <v>19532</v>
      </c>
    </row>
    <row r="4495" spans="1:11" x14ac:dyDescent="0.3">
      <c r="A4495" s="65" t="s">
        <v>4783</v>
      </c>
      <c r="B4495" s="70" t="s">
        <v>16393</v>
      </c>
      <c r="C4495" s="72" t="s">
        <v>19396</v>
      </c>
      <c r="D4495" s="76" t="s">
        <v>19545</v>
      </c>
      <c r="E4495" s="76" t="s">
        <v>19533</v>
      </c>
      <c r="F4495" s="76" t="s">
        <v>19534</v>
      </c>
      <c r="G4495" s="76" t="s">
        <v>19535</v>
      </c>
      <c r="H4495" s="76" t="s">
        <v>19529</v>
      </c>
      <c r="I4495" s="76" t="s">
        <v>19530</v>
      </c>
      <c r="J4495" s="76" t="s">
        <v>19531</v>
      </c>
      <c r="K4495" s="76" t="s">
        <v>19532</v>
      </c>
    </row>
    <row r="4496" spans="1:11" x14ac:dyDescent="0.3">
      <c r="A4496" s="65" t="s">
        <v>4784</v>
      </c>
      <c r="B4496" s="70" t="s">
        <v>16413</v>
      </c>
      <c r="C4496" s="72" t="s">
        <v>19396</v>
      </c>
      <c r="D4496" s="76" t="s">
        <v>19545</v>
      </c>
      <c r="E4496" s="76" t="s">
        <v>19526</v>
      </c>
      <c r="F4496" s="76" t="s">
        <v>19534</v>
      </c>
      <c r="G4496" s="76" t="s">
        <v>19535</v>
      </c>
      <c r="H4496" s="76" t="s">
        <v>19529</v>
      </c>
      <c r="I4496" s="76" t="s">
        <v>19530</v>
      </c>
      <c r="J4496" s="76" t="s">
        <v>19531</v>
      </c>
      <c r="K4496" s="76" t="s">
        <v>19532</v>
      </c>
    </row>
    <row r="4497" spans="1:11" x14ac:dyDescent="0.3">
      <c r="A4497" s="65" t="s">
        <v>4785</v>
      </c>
      <c r="B4497" s="70" t="s">
        <v>16414</v>
      </c>
      <c r="C4497" s="72" t="s">
        <v>19396</v>
      </c>
      <c r="D4497" s="76" t="s">
        <v>19545</v>
      </c>
      <c r="E4497" s="76" t="s">
        <v>19533</v>
      </c>
      <c r="F4497" s="76" t="s">
        <v>19534</v>
      </c>
      <c r="G4497" s="76" t="s">
        <v>19535</v>
      </c>
      <c r="H4497" s="76" t="s">
        <v>19529</v>
      </c>
      <c r="I4497" s="76" t="s">
        <v>19530</v>
      </c>
      <c r="J4497" s="76" t="s">
        <v>19531</v>
      </c>
      <c r="K4497" s="76" t="s">
        <v>19532</v>
      </c>
    </row>
    <row r="4498" spans="1:11" x14ac:dyDescent="0.3">
      <c r="A4498" s="65" t="s">
        <v>4786</v>
      </c>
      <c r="B4498" s="70" t="s">
        <v>16247</v>
      </c>
      <c r="C4498" s="72" t="s">
        <v>19396</v>
      </c>
      <c r="D4498" s="76" t="s">
        <v>19545</v>
      </c>
      <c r="E4498" s="76" t="s">
        <v>19526</v>
      </c>
      <c r="F4498" s="76" t="s">
        <v>19534</v>
      </c>
      <c r="G4498" s="76" t="s">
        <v>19535</v>
      </c>
      <c r="H4498" s="76" t="s">
        <v>19529</v>
      </c>
      <c r="I4498" s="76" t="s">
        <v>19530</v>
      </c>
      <c r="J4498" s="76" t="s">
        <v>19531</v>
      </c>
      <c r="K4498" s="76" t="s">
        <v>19532</v>
      </c>
    </row>
    <row r="4499" spans="1:11" x14ac:dyDescent="0.3">
      <c r="A4499" s="65" t="s">
        <v>4787</v>
      </c>
      <c r="B4499" s="70" t="s">
        <v>16496</v>
      </c>
      <c r="C4499" s="72" t="s">
        <v>19396</v>
      </c>
      <c r="D4499" s="76" t="s">
        <v>19545</v>
      </c>
      <c r="E4499" s="76" t="s">
        <v>19526</v>
      </c>
      <c r="F4499" s="76" t="s">
        <v>19534</v>
      </c>
      <c r="G4499" s="76" t="s">
        <v>19535</v>
      </c>
      <c r="H4499" s="76" t="s">
        <v>19529</v>
      </c>
      <c r="I4499" s="76" t="s">
        <v>19530</v>
      </c>
      <c r="J4499" s="76" t="s">
        <v>19531</v>
      </c>
      <c r="K4499" s="76" t="s">
        <v>19532</v>
      </c>
    </row>
    <row r="4500" spans="1:11" x14ac:dyDescent="0.3">
      <c r="A4500" s="65" t="s">
        <v>4788</v>
      </c>
      <c r="B4500" s="70" t="s">
        <v>16493</v>
      </c>
      <c r="C4500" s="72" t="s">
        <v>19396</v>
      </c>
      <c r="D4500" s="76" t="s">
        <v>19545</v>
      </c>
      <c r="E4500" s="76" t="s">
        <v>19533</v>
      </c>
      <c r="F4500" s="76" t="s">
        <v>19534</v>
      </c>
      <c r="G4500" s="76" t="s">
        <v>19535</v>
      </c>
      <c r="H4500" s="76" t="s">
        <v>19529</v>
      </c>
      <c r="I4500" s="76" t="s">
        <v>19530</v>
      </c>
      <c r="J4500" s="76" t="s">
        <v>19531</v>
      </c>
      <c r="K4500" s="76" t="s">
        <v>19532</v>
      </c>
    </row>
    <row r="4501" spans="1:11" x14ac:dyDescent="0.3">
      <c r="A4501" s="65" t="s">
        <v>4789</v>
      </c>
      <c r="B4501" s="70" t="s">
        <v>16412</v>
      </c>
      <c r="C4501" s="72" t="s">
        <v>19396</v>
      </c>
      <c r="D4501" s="76" t="s">
        <v>19545</v>
      </c>
      <c r="E4501" s="76" t="s">
        <v>19526</v>
      </c>
      <c r="F4501" s="76" t="s">
        <v>19534</v>
      </c>
      <c r="G4501" s="76" t="s">
        <v>19535</v>
      </c>
      <c r="H4501" s="76" t="s">
        <v>19529</v>
      </c>
      <c r="I4501" s="76" t="s">
        <v>19530</v>
      </c>
      <c r="J4501" s="76" t="s">
        <v>19531</v>
      </c>
      <c r="K4501" s="76" t="s">
        <v>19532</v>
      </c>
    </row>
    <row r="4502" spans="1:11" x14ac:dyDescent="0.3">
      <c r="A4502" s="65" t="s">
        <v>4790</v>
      </c>
      <c r="B4502" s="70" t="s">
        <v>16426</v>
      </c>
      <c r="C4502" s="72" t="s">
        <v>19396</v>
      </c>
      <c r="D4502" s="76" t="s">
        <v>19545</v>
      </c>
      <c r="E4502" s="76" t="s">
        <v>19533</v>
      </c>
      <c r="F4502" s="76" t="s">
        <v>19534</v>
      </c>
      <c r="G4502" s="76" t="s">
        <v>19535</v>
      </c>
      <c r="H4502" s="76" t="s">
        <v>19529</v>
      </c>
      <c r="I4502" s="76" t="s">
        <v>19530</v>
      </c>
      <c r="J4502" s="76" t="s">
        <v>19531</v>
      </c>
      <c r="K4502" s="76" t="s">
        <v>19532</v>
      </c>
    </row>
    <row r="4503" spans="1:11" x14ac:dyDescent="0.3">
      <c r="A4503" s="65" t="s">
        <v>4791</v>
      </c>
      <c r="B4503" s="70" t="s">
        <v>16497</v>
      </c>
      <c r="C4503" s="72" t="s">
        <v>19396</v>
      </c>
      <c r="D4503" s="76" t="s">
        <v>19545</v>
      </c>
      <c r="E4503" s="76" t="s">
        <v>19526</v>
      </c>
      <c r="F4503" s="76" t="s">
        <v>19534</v>
      </c>
      <c r="G4503" s="76" t="s">
        <v>19535</v>
      </c>
      <c r="H4503" s="76" t="s">
        <v>19529</v>
      </c>
      <c r="I4503" s="76" t="s">
        <v>19530</v>
      </c>
      <c r="J4503" s="76" t="s">
        <v>19531</v>
      </c>
      <c r="K4503" s="76" t="s">
        <v>19532</v>
      </c>
    </row>
    <row r="4504" spans="1:11" x14ac:dyDescent="0.3">
      <c r="A4504" s="65" t="s">
        <v>4792</v>
      </c>
      <c r="B4504" s="70" t="s">
        <v>16314</v>
      </c>
      <c r="C4504" s="72" t="s">
        <v>19397</v>
      </c>
      <c r="D4504" s="76" t="s">
        <v>19546</v>
      </c>
      <c r="E4504" s="76" t="s">
        <v>19533</v>
      </c>
      <c r="F4504" s="76" t="s">
        <v>19534</v>
      </c>
      <c r="G4504" s="76" t="s">
        <v>19528</v>
      </c>
      <c r="H4504" s="76" t="s">
        <v>19529</v>
      </c>
      <c r="I4504" s="76" t="s">
        <v>19530</v>
      </c>
      <c r="J4504" s="76" t="s">
        <v>19531</v>
      </c>
      <c r="K4504" s="76" t="s">
        <v>19532</v>
      </c>
    </row>
    <row r="4505" spans="1:11" x14ac:dyDescent="0.3">
      <c r="A4505" s="65" t="s">
        <v>4793</v>
      </c>
      <c r="B4505" s="70" t="s">
        <v>16315</v>
      </c>
      <c r="C4505" s="72" t="s">
        <v>19397</v>
      </c>
      <c r="D4505" s="76" t="s">
        <v>19546</v>
      </c>
      <c r="E4505" s="76" t="s">
        <v>19526</v>
      </c>
      <c r="F4505" s="76" t="s">
        <v>19534</v>
      </c>
      <c r="G4505" s="76" t="s">
        <v>19528</v>
      </c>
      <c r="H4505" s="76" t="s">
        <v>19529</v>
      </c>
      <c r="I4505" s="76" t="s">
        <v>19530</v>
      </c>
      <c r="J4505" s="76" t="s">
        <v>19531</v>
      </c>
      <c r="K4505" s="76" t="s">
        <v>19532</v>
      </c>
    </row>
    <row r="4506" spans="1:11" x14ac:dyDescent="0.3">
      <c r="A4506" s="65" t="s">
        <v>4794</v>
      </c>
      <c r="B4506" s="70" t="s">
        <v>16294</v>
      </c>
      <c r="C4506" s="72" t="s">
        <v>19397</v>
      </c>
      <c r="D4506" s="76" t="s">
        <v>19545</v>
      </c>
      <c r="E4506" s="76" t="s">
        <v>19526</v>
      </c>
      <c r="F4506" s="76" t="s">
        <v>19534</v>
      </c>
      <c r="G4506" s="76" t="s">
        <v>19528</v>
      </c>
      <c r="H4506" s="76" t="s">
        <v>19529</v>
      </c>
      <c r="I4506" s="76" t="s">
        <v>19530</v>
      </c>
      <c r="J4506" s="76" t="s">
        <v>19531</v>
      </c>
      <c r="K4506" s="76" t="s">
        <v>19532</v>
      </c>
    </row>
    <row r="4507" spans="1:11" x14ac:dyDescent="0.3">
      <c r="A4507" s="65" t="s">
        <v>4795</v>
      </c>
      <c r="B4507" s="70" t="s">
        <v>16498</v>
      </c>
      <c r="C4507" s="72" t="s">
        <v>19396</v>
      </c>
      <c r="D4507" s="76" t="s">
        <v>19545</v>
      </c>
      <c r="E4507" s="76" t="s">
        <v>19533</v>
      </c>
      <c r="F4507" s="76" t="s">
        <v>19538</v>
      </c>
      <c r="G4507" s="76" t="s">
        <v>19528</v>
      </c>
      <c r="H4507" s="76" t="s">
        <v>19536</v>
      </c>
      <c r="I4507" s="76" t="s">
        <v>19551</v>
      </c>
      <c r="J4507" s="76" t="s">
        <v>19552</v>
      </c>
      <c r="K4507" s="76" t="s">
        <v>19553</v>
      </c>
    </row>
    <row r="4508" spans="1:11" x14ac:dyDescent="0.3">
      <c r="A4508" s="65" t="s">
        <v>4796</v>
      </c>
      <c r="B4508" s="70" t="s">
        <v>16499</v>
      </c>
      <c r="C4508" s="72" t="s">
        <v>19396</v>
      </c>
      <c r="D4508" s="76" t="s">
        <v>19545</v>
      </c>
      <c r="E4508" s="76" t="s">
        <v>19526</v>
      </c>
      <c r="F4508" s="76" t="s">
        <v>19538</v>
      </c>
      <c r="G4508" s="76" t="s">
        <v>19528</v>
      </c>
      <c r="H4508" s="76" t="s">
        <v>19536</v>
      </c>
      <c r="I4508" s="76" t="s">
        <v>19551</v>
      </c>
      <c r="J4508" s="76" t="s">
        <v>19552</v>
      </c>
      <c r="K4508" s="76" t="s">
        <v>19553</v>
      </c>
    </row>
    <row r="4509" spans="1:11" x14ac:dyDescent="0.3">
      <c r="A4509" s="65" t="s">
        <v>4797</v>
      </c>
      <c r="B4509" s="70" t="s">
        <v>16500</v>
      </c>
      <c r="C4509" s="72" t="s">
        <v>19396</v>
      </c>
      <c r="D4509" s="76" t="s">
        <v>19545</v>
      </c>
      <c r="E4509" s="76" t="s">
        <v>19533</v>
      </c>
      <c r="F4509" s="76" t="s">
        <v>19534</v>
      </c>
      <c r="G4509" s="76" t="s">
        <v>19528</v>
      </c>
      <c r="H4509" s="76" t="s">
        <v>19536</v>
      </c>
      <c r="I4509" s="76" t="s">
        <v>19551</v>
      </c>
      <c r="J4509" s="76" t="s">
        <v>19552</v>
      </c>
      <c r="K4509" s="76" t="s">
        <v>19553</v>
      </c>
    </row>
    <row r="4510" spans="1:11" x14ac:dyDescent="0.3">
      <c r="A4510" s="65" t="s">
        <v>4798</v>
      </c>
      <c r="B4510" s="70" t="s">
        <v>16501</v>
      </c>
      <c r="C4510" s="72" t="s">
        <v>19396</v>
      </c>
      <c r="D4510" s="76" t="s">
        <v>19545</v>
      </c>
      <c r="E4510" s="76" t="s">
        <v>19526</v>
      </c>
      <c r="F4510" s="76" t="s">
        <v>19534</v>
      </c>
      <c r="G4510" s="76" t="s">
        <v>19528</v>
      </c>
      <c r="H4510" s="76" t="s">
        <v>19536</v>
      </c>
      <c r="I4510" s="76" t="s">
        <v>19551</v>
      </c>
      <c r="J4510" s="76" t="s">
        <v>19552</v>
      </c>
      <c r="K4510" s="76" t="s">
        <v>19553</v>
      </c>
    </row>
    <row r="4511" spans="1:11" x14ac:dyDescent="0.3">
      <c r="A4511" s="65" t="s">
        <v>4799</v>
      </c>
      <c r="B4511" s="70" t="s">
        <v>16495</v>
      </c>
      <c r="C4511" s="72" t="s">
        <v>19397</v>
      </c>
      <c r="D4511" s="76" t="s">
        <v>19545</v>
      </c>
      <c r="E4511" s="76" t="s">
        <v>19533</v>
      </c>
      <c r="F4511" s="76" t="s">
        <v>19534</v>
      </c>
      <c r="G4511" s="76" t="s">
        <v>19535</v>
      </c>
      <c r="H4511" s="76" t="s">
        <v>19529</v>
      </c>
      <c r="I4511" s="76" t="s">
        <v>19530</v>
      </c>
      <c r="J4511" s="76" t="s">
        <v>19531</v>
      </c>
      <c r="K4511" s="76" t="s">
        <v>19532</v>
      </c>
    </row>
    <row r="4512" spans="1:11" x14ac:dyDescent="0.3">
      <c r="A4512" s="65" t="s">
        <v>4800</v>
      </c>
      <c r="B4512" s="70" t="s">
        <v>16502</v>
      </c>
      <c r="C4512" s="72" t="s">
        <v>19397</v>
      </c>
      <c r="D4512" s="76" t="s">
        <v>19545</v>
      </c>
      <c r="E4512" s="76" t="s">
        <v>19533</v>
      </c>
      <c r="F4512" s="76" t="s">
        <v>19538</v>
      </c>
      <c r="G4512" s="76" t="s">
        <v>19535</v>
      </c>
      <c r="H4512" s="76" t="s">
        <v>19529</v>
      </c>
      <c r="I4512" s="76" t="s">
        <v>19530</v>
      </c>
      <c r="J4512" s="76" t="s">
        <v>19531</v>
      </c>
      <c r="K4512" s="76" t="s">
        <v>19532</v>
      </c>
    </row>
    <row r="4513" spans="1:11" x14ac:dyDescent="0.3">
      <c r="A4513" s="65" t="s">
        <v>4801</v>
      </c>
      <c r="B4513" s="70" t="s">
        <v>16503</v>
      </c>
      <c r="C4513" s="72" t="s">
        <v>19397</v>
      </c>
      <c r="D4513" s="76" t="s">
        <v>19545</v>
      </c>
      <c r="E4513" s="76" t="s">
        <v>19526</v>
      </c>
      <c r="F4513" s="76" t="s">
        <v>19538</v>
      </c>
      <c r="G4513" s="76" t="s">
        <v>19535</v>
      </c>
      <c r="H4513" s="76" t="s">
        <v>19529</v>
      </c>
      <c r="I4513" s="76" t="s">
        <v>19530</v>
      </c>
      <c r="J4513" s="76" t="s">
        <v>19531</v>
      </c>
      <c r="K4513" s="76" t="s">
        <v>19532</v>
      </c>
    </row>
    <row r="4514" spans="1:11" x14ac:dyDescent="0.3">
      <c r="A4514" s="65" t="s">
        <v>4802</v>
      </c>
      <c r="B4514" s="70" t="s">
        <v>16307</v>
      </c>
      <c r="C4514" s="72" t="s">
        <v>19396</v>
      </c>
      <c r="D4514" s="76" t="s">
        <v>19545</v>
      </c>
      <c r="E4514" s="76" t="s">
        <v>19533</v>
      </c>
      <c r="F4514" s="76" t="s">
        <v>19534</v>
      </c>
      <c r="G4514" s="76" t="s">
        <v>19528</v>
      </c>
      <c r="H4514" s="76" t="s">
        <v>19529</v>
      </c>
      <c r="I4514" s="76" t="s">
        <v>19530</v>
      </c>
      <c r="J4514" s="76" t="s">
        <v>19531</v>
      </c>
      <c r="K4514" s="76" t="s">
        <v>19532</v>
      </c>
    </row>
    <row r="4515" spans="1:11" x14ac:dyDescent="0.3">
      <c r="A4515" s="65" t="s">
        <v>4803</v>
      </c>
      <c r="B4515" s="70" t="s">
        <v>16504</v>
      </c>
      <c r="C4515" s="72" t="s">
        <v>19396</v>
      </c>
      <c r="D4515" s="76" t="s">
        <v>19545</v>
      </c>
      <c r="E4515" s="76" t="s">
        <v>19526</v>
      </c>
      <c r="F4515" s="76" t="s">
        <v>19534</v>
      </c>
      <c r="G4515" s="76" t="s">
        <v>19528</v>
      </c>
      <c r="H4515" s="76" t="s">
        <v>19529</v>
      </c>
      <c r="I4515" s="76" t="s">
        <v>19530</v>
      </c>
      <c r="J4515" s="76" t="s">
        <v>19531</v>
      </c>
      <c r="K4515" s="76" t="s">
        <v>19532</v>
      </c>
    </row>
    <row r="4516" spans="1:11" x14ac:dyDescent="0.3">
      <c r="A4516" s="65" t="s">
        <v>4804</v>
      </c>
      <c r="B4516" s="70" t="s">
        <v>16505</v>
      </c>
      <c r="C4516" s="72" t="s">
        <v>19396</v>
      </c>
      <c r="D4516" s="76" t="s">
        <v>19545</v>
      </c>
      <c r="E4516" s="76" t="s">
        <v>19526</v>
      </c>
      <c r="F4516" s="76" t="s">
        <v>19538</v>
      </c>
      <c r="G4516" s="76" t="s">
        <v>19528</v>
      </c>
      <c r="H4516" s="76" t="s">
        <v>19529</v>
      </c>
      <c r="I4516" s="76" t="s">
        <v>19530</v>
      </c>
      <c r="J4516" s="76" t="s">
        <v>19531</v>
      </c>
      <c r="K4516" s="76" t="s">
        <v>19532</v>
      </c>
    </row>
    <row r="4517" spans="1:11" x14ac:dyDescent="0.3">
      <c r="A4517" s="65" t="s">
        <v>4805</v>
      </c>
      <c r="B4517" s="70" t="s">
        <v>16392</v>
      </c>
      <c r="C4517" s="72" t="s">
        <v>19396</v>
      </c>
      <c r="D4517" s="76" t="s">
        <v>19525</v>
      </c>
      <c r="E4517" s="76" t="s">
        <v>19533</v>
      </c>
      <c r="F4517" s="76" t="s">
        <v>19534</v>
      </c>
      <c r="G4517" s="76" t="s">
        <v>19535</v>
      </c>
      <c r="H4517" s="76" t="s">
        <v>19529</v>
      </c>
      <c r="I4517" s="76" t="s">
        <v>19530</v>
      </c>
      <c r="J4517" s="76" t="s">
        <v>19531</v>
      </c>
      <c r="K4517" s="76" t="s">
        <v>19532</v>
      </c>
    </row>
    <row r="4518" spans="1:11" x14ac:dyDescent="0.3">
      <c r="A4518" s="65" t="s">
        <v>4806</v>
      </c>
      <c r="B4518" s="70" t="s">
        <v>16506</v>
      </c>
      <c r="C4518" s="72" t="s">
        <v>19396</v>
      </c>
      <c r="D4518" s="76" t="s">
        <v>19525</v>
      </c>
      <c r="E4518" s="76" t="s">
        <v>19526</v>
      </c>
      <c r="F4518" s="76" t="s">
        <v>19534</v>
      </c>
      <c r="G4518" s="76" t="s">
        <v>19535</v>
      </c>
      <c r="H4518" s="76" t="s">
        <v>19529</v>
      </c>
      <c r="I4518" s="76" t="s">
        <v>19551</v>
      </c>
      <c r="J4518" s="76" t="s">
        <v>19559</v>
      </c>
      <c r="K4518" s="76" t="s">
        <v>19560</v>
      </c>
    </row>
    <row r="4519" spans="1:11" x14ac:dyDescent="0.3">
      <c r="A4519" s="65" t="s">
        <v>4807</v>
      </c>
      <c r="B4519" s="70" t="s">
        <v>16507</v>
      </c>
      <c r="C4519" s="72" t="s">
        <v>19396</v>
      </c>
      <c r="D4519" s="76" t="s">
        <v>19545</v>
      </c>
      <c r="E4519" s="76" t="s">
        <v>19533</v>
      </c>
      <c r="F4519" s="76" t="s">
        <v>19534</v>
      </c>
      <c r="G4519" s="76" t="s">
        <v>19535</v>
      </c>
      <c r="H4519" s="76" t="s">
        <v>19529</v>
      </c>
      <c r="I4519" s="76" t="s">
        <v>19551</v>
      </c>
      <c r="J4519" s="76" t="s">
        <v>19552</v>
      </c>
      <c r="K4519" s="76" t="s">
        <v>19553</v>
      </c>
    </row>
    <row r="4520" spans="1:11" x14ac:dyDescent="0.3">
      <c r="A4520" s="65" t="s">
        <v>4808</v>
      </c>
      <c r="B4520" s="70" t="s">
        <v>16508</v>
      </c>
      <c r="C4520" s="72" t="s">
        <v>19397</v>
      </c>
      <c r="D4520" s="76" t="s">
        <v>19545</v>
      </c>
      <c r="E4520" s="76" t="s">
        <v>19526</v>
      </c>
      <c r="F4520" s="76" t="s">
        <v>19534</v>
      </c>
      <c r="G4520" s="76" t="s">
        <v>19535</v>
      </c>
      <c r="H4520" s="76" t="s">
        <v>19529</v>
      </c>
      <c r="I4520" s="76" t="s">
        <v>19530</v>
      </c>
      <c r="J4520" s="76" t="s">
        <v>19531</v>
      </c>
      <c r="K4520" s="76" t="s">
        <v>19532</v>
      </c>
    </row>
    <row r="4521" spans="1:11" x14ac:dyDescent="0.3">
      <c r="A4521" s="65" t="s">
        <v>4809</v>
      </c>
      <c r="B4521" s="70" t="s">
        <v>16509</v>
      </c>
      <c r="C4521" s="72" t="s">
        <v>19396</v>
      </c>
      <c r="D4521" s="76" t="s">
        <v>19545</v>
      </c>
      <c r="E4521" s="76" t="s">
        <v>19533</v>
      </c>
      <c r="F4521" s="76" t="s">
        <v>19534</v>
      </c>
      <c r="G4521" s="76" t="s">
        <v>19535</v>
      </c>
      <c r="H4521" s="76" t="s">
        <v>19529</v>
      </c>
      <c r="I4521" s="76" t="s">
        <v>19551</v>
      </c>
      <c r="J4521" s="76" t="s">
        <v>19531</v>
      </c>
      <c r="K4521" s="76" t="s">
        <v>19532</v>
      </c>
    </row>
    <row r="4522" spans="1:11" x14ac:dyDescent="0.3">
      <c r="A4522" s="65" t="s">
        <v>4810</v>
      </c>
      <c r="B4522" s="70" t="s">
        <v>16492</v>
      </c>
      <c r="C4522" s="72" t="s">
        <v>19396</v>
      </c>
      <c r="D4522" s="76" t="s">
        <v>19545</v>
      </c>
      <c r="E4522" s="76" t="s">
        <v>19533</v>
      </c>
      <c r="F4522" s="76" t="s">
        <v>19534</v>
      </c>
      <c r="G4522" s="76" t="s">
        <v>19535</v>
      </c>
      <c r="H4522" s="76" t="s">
        <v>19536</v>
      </c>
      <c r="I4522" s="76" t="s">
        <v>19551</v>
      </c>
      <c r="J4522" s="76" t="s">
        <v>19531</v>
      </c>
      <c r="K4522" s="76" t="s">
        <v>19532</v>
      </c>
    </row>
    <row r="4523" spans="1:11" x14ac:dyDescent="0.3">
      <c r="A4523" s="65" t="s">
        <v>4811</v>
      </c>
      <c r="B4523" s="70" t="s">
        <v>16389</v>
      </c>
      <c r="C4523" s="72" t="s">
        <v>19397</v>
      </c>
      <c r="D4523" s="76" t="s">
        <v>19525</v>
      </c>
      <c r="E4523" s="76" t="s">
        <v>19533</v>
      </c>
      <c r="F4523" s="76" t="s">
        <v>19534</v>
      </c>
      <c r="G4523" s="76" t="s">
        <v>19535</v>
      </c>
      <c r="H4523" s="76" t="s">
        <v>19529</v>
      </c>
      <c r="I4523" s="76" t="s">
        <v>19530</v>
      </c>
      <c r="J4523" s="76" t="s">
        <v>19531</v>
      </c>
      <c r="K4523" s="76" t="s">
        <v>19532</v>
      </c>
    </row>
    <row r="4524" spans="1:11" x14ac:dyDescent="0.3">
      <c r="A4524" s="65" t="s">
        <v>4812</v>
      </c>
      <c r="B4524" s="70" t="s">
        <v>16510</v>
      </c>
      <c r="C4524" s="72" t="s">
        <v>19397</v>
      </c>
      <c r="D4524" s="76" t="s">
        <v>19545</v>
      </c>
      <c r="E4524" s="76" t="s">
        <v>19533</v>
      </c>
      <c r="F4524" s="76" t="s">
        <v>19534</v>
      </c>
      <c r="G4524" s="76" t="s">
        <v>19528</v>
      </c>
      <c r="H4524" s="76" t="s">
        <v>19529</v>
      </c>
      <c r="I4524" s="76" t="s">
        <v>19530</v>
      </c>
      <c r="J4524" s="76" t="s">
        <v>19531</v>
      </c>
      <c r="K4524" s="76" t="s">
        <v>19532</v>
      </c>
    </row>
    <row r="4525" spans="1:11" x14ac:dyDescent="0.3">
      <c r="A4525" s="65" t="s">
        <v>4813</v>
      </c>
      <c r="B4525" s="70" t="s">
        <v>16511</v>
      </c>
      <c r="C4525" s="72" t="s">
        <v>19396</v>
      </c>
      <c r="D4525" s="76" t="s">
        <v>19525</v>
      </c>
      <c r="E4525" s="76" t="s">
        <v>19526</v>
      </c>
      <c r="F4525" s="76" t="s">
        <v>19534</v>
      </c>
      <c r="G4525" s="76" t="s">
        <v>19535</v>
      </c>
      <c r="H4525" s="76" t="s">
        <v>19536</v>
      </c>
      <c r="I4525" s="76" t="s">
        <v>19551</v>
      </c>
      <c r="J4525" s="76" t="s">
        <v>19531</v>
      </c>
      <c r="K4525" s="76" t="s">
        <v>19532</v>
      </c>
    </row>
    <row r="4526" spans="1:11" x14ac:dyDescent="0.3">
      <c r="A4526" s="65" t="s">
        <v>4814</v>
      </c>
      <c r="B4526" s="70" t="s">
        <v>16482</v>
      </c>
      <c r="C4526" s="72" t="s">
        <v>19396</v>
      </c>
      <c r="D4526" s="76" t="s">
        <v>19525</v>
      </c>
      <c r="E4526" s="76" t="s">
        <v>19533</v>
      </c>
      <c r="F4526" s="76" t="s">
        <v>19534</v>
      </c>
      <c r="G4526" s="76" t="s">
        <v>19535</v>
      </c>
      <c r="H4526" s="76" t="s">
        <v>19536</v>
      </c>
      <c r="I4526" s="76" t="s">
        <v>19551</v>
      </c>
      <c r="J4526" s="76" t="s">
        <v>19531</v>
      </c>
      <c r="K4526" s="76" t="s">
        <v>19532</v>
      </c>
    </row>
    <row r="4527" spans="1:11" x14ac:dyDescent="0.3">
      <c r="A4527" s="65" t="s">
        <v>4815</v>
      </c>
      <c r="B4527" s="70" t="s">
        <v>16512</v>
      </c>
      <c r="C4527" s="72" t="s">
        <v>19396</v>
      </c>
      <c r="D4527" s="76" t="s">
        <v>19546</v>
      </c>
      <c r="E4527" s="76" t="s">
        <v>19542</v>
      </c>
      <c r="F4527" s="76" t="s">
        <v>19534</v>
      </c>
      <c r="G4527" s="76" t="s">
        <v>19528</v>
      </c>
      <c r="H4527" s="76" t="s">
        <v>19529</v>
      </c>
      <c r="I4527" s="76" t="s">
        <v>19530</v>
      </c>
      <c r="J4527" s="76" t="s">
        <v>19531</v>
      </c>
      <c r="K4527" s="76" t="s">
        <v>19532</v>
      </c>
    </row>
    <row r="4528" spans="1:11" x14ac:dyDescent="0.3">
      <c r="A4528" s="65" t="s">
        <v>4816</v>
      </c>
      <c r="B4528" s="70" t="s">
        <v>16349</v>
      </c>
      <c r="C4528" s="72" t="s">
        <v>19397</v>
      </c>
      <c r="D4528" s="76" t="s">
        <v>19525</v>
      </c>
      <c r="E4528" s="76" t="s">
        <v>19533</v>
      </c>
      <c r="F4528" s="76" t="s">
        <v>19534</v>
      </c>
      <c r="G4528" s="76" t="s">
        <v>19535</v>
      </c>
      <c r="H4528" s="76" t="s">
        <v>19529</v>
      </c>
      <c r="I4528" s="76" t="s">
        <v>19551</v>
      </c>
      <c r="J4528" s="76" t="s">
        <v>19552</v>
      </c>
      <c r="K4528" s="76" t="s">
        <v>19553</v>
      </c>
    </row>
    <row r="4529" spans="1:11" x14ac:dyDescent="0.3">
      <c r="A4529" s="65" t="s">
        <v>4817</v>
      </c>
      <c r="B4529" s="70" t="s">
        <v>16512</v>
      </c>
      <c r="C4529" s="72" t="s">
        <v>19396</v>
      </c>
      <c r="D4529" s="76" t="s">
        <v>19546</v>
      </c>
      <c r="E4529" s="76" t="s">
        <v>19542</v>
      </c>
      <c r="F4529" s="76" t="s">
        <v>19534</v>
      </c>
      <c r="G4529" s="76" t="s">
        <v>19528</v>
      </c>
      <c r="H4529" s="76" t="s">
        <v>19529</v>
      </c>
      <c r="I4529" s="76" t="s">
        <v>19551</v>
      </c>
      <c r="J4529" s="76" t="s">
        <v>19559</v>
      </c>
      <c r="K4529" s="76" t="s">
        <v>19560</v>
      </c>
    </row>
    <row r="4530" spans="1:11" x14ac:dyDescent="0.3">
      <c r="A4530" s="65" t="s">
        <v>4818</v>
      </c>
      <c r="B4530" s="70" t="s">
        <v>16513</v>
      </c>
      <c r="C4530" s="72" t="s">
        <v>19396</v>
      </c>
      <c r="D4530" s="76" t="s">
        <v>19545</v>
      </c>
      <c r="E4530" s="76" t="s">
        <v>19526</v>
      </c>
      <c r="F4530" s="76" t="s">
        <v>19538</v>
      </c>
      <c r="G4530" s="76" t="s">
        <v>19528</v>
      </c>
      <c r="H4530" s="76" t="s">
        <v>19536</v>
      </c>
      <c r="I4530" s="76" t="s">
        <v>19551</v>
      </c>
      <c r="J4530" s="76" t="s">
        <v>19531</v>
      </c>
      <c r="K4530" s="76" t="s">
        <v>19532</v>
      </c>
    </row>
    <row r="4531" spans="1:11" x14ac:dyDescent="0.3">
      <c r="A4531" s="65" t="s">
        <v>4819</v>
      </c>
      <c r="B4531" s="70" t="s">
        <v>16514</v>
      </c>
      <c r="C4531" s="72" t="s">
        <v>19396</v>
      </c>
      <c r="D4531" s="76" t="s">
        <v>19545</v>
      </c>
      <c r="E4531" s="76" t="s">
        <v>19533</v>
      </c>
      <c r="F4531" s="76" t="s">
        <v>19538</v>
      </c>
      <c r="G4531" s="76" t="s">
        <v>19528</v>
      </c>
      <c r="H4531" s="76" t="s">
        <v>19536</v>
      </c>
      <c r="I4531" s="76" t="s">
        <v>19551</v>
      </c>
      <c r="J4531" s="76" t="s">
        <v>19531</v>
      </c>
      <c r="K4531" s="76" t="s">
        <v>19532</v>
      </c>
    </row>
    <row r="4532" spans="1:11" x14ac:dyDescent="0.3">
      <c r="A4532" s="65" t="s">
        <v>4820</v>
      </c>
      <c r="B4532" s="70" t="s">
        <v>16515</v>
      </c>
      <c r="C4532" s="72" t="s">
        <v>19397</v>
      </c>
      <c r="D4532" s="76" t="s">
        <v>19545</v>
      </c>
      <c r="E4532" s="76" t="s">
        <v>19526</v>
      </c>
      <c r="F4532" s="76" t="s">
        <v>19534</v>
      </c>
      <c r="G4532" s="76" t="s">
        <v>19535</v>
      </c>
      <c r="H4532" s="76" t="s">
        <v>19536</v>
      </c>
      <c r="I4532" s="76" t="s">
        <v>19530</v>
      </c>
      <c r="J4532" s="76" t="s">
        <v>19531</v>
      </c>
      <c r="K4532" s="76" t="s">
        <v>19532</v>
      </c>
    </row>
    <row r="4533" spans="1:11" x14ac:dyDescent="0.3">
      <c r="A4533" s="65" t="s">
        <v>4821</v>
      </c>
      <c r="B4533" s="70" t="s">
        <v>16322</v>
      </c>
      <c r="C4533" s="72" t="s">
        <v>19396</v>
      </c>
      <c r="D4533" s="76" t="s">
        <v>19546</v>
      </c>
      <c r="E4533" s="76" t="s">
        <v>19537</v>
      </c>
      <c r="F4533" s="76" t="s">
        <v>19534</v>
      </c>
      <c r="G4533" s="76" t="s">
        <v>19528</v>
      </c>
      <c r="H4533" s="76" t="s">
        <v>19529</v>
      </c>
      <c r="I4533" s="76" t="s">
        <v>19530</v>
      </c>
      <c r="J4533" s="76" t="s">
        <v>19531</v>
      </c>
      <c r="K4533" s="76" t="s">
        <v>19532</v>
      </c>
    </row>
    <row r="4534" spans="1:11" x14ac:dyDescent="0.3">
      <c r="A4534" s="65" t="s">
        <v>4822</v>
      </c>
      <c r="B4534" s="70" t="s">
        <v>16251</v>
      </c>
      <c r="C4534" s="72" t="s">
        <v>19396</v>
      </c>
      <c r="D4534" s="76" t="s">
        <v>19545</v>
      </c>
      <c r="E4534" s="76" t="s">
        <v>19533</v>
      </c>
      <c r="F4534" s="76" t="s">
        <v>19538</v>
      </c>
      <c r="G4534" s="76" t="s">
        <v>19528</v>
      </c>
      <c r="H4534" s="76" t="s">
        <v>19529</v>
      </c>
      <c r="I4534" s="76" t="s">
        <v>19530</v>
      </c>
      <c r="J4534" s="76" t="s">
        <v>19531</v>
      </c>
      <c r="K4534" s="76" t="s">
        <v>19532</v>
      </c>
    </row>
    <row r="4535" spans="1:11" x14ac:dyDescent="0.3">
      <c r="A4535" s="65" t="s">
        <v>4823</v>
      </c>
      <c r="B4535" s="70" t="s">
        <v>16516</v>
      </c>
      <c r="C4535" s="72" t="s">
        <v>19397</v>
      </c>
      <c r="D4535" s="76" t="s">
        <v>19525</v>
      </c>
      <c r="E4535" s="76" t="s">
        <v>19533</v>
      </c>
      <c r="F4535" s="76" t="s">
        <v>19534</v>
      </c>
      <c r="G4535" s="76" t="s">
        <v>19535</v>
      </c>
      <c r="H4535" s="76" t="s">
        <v>19529</v>
      </c>
      <c r="I4535" s="76" t="s">
        <v>19551</v>
      </c>
      <c r="J4535" s="76" t="s">
        <v>19559</v>
      </c>
      <c r="K4535" s="76" t="s">
        <v>19560</v>
      </c>
    </row>
    <row r="4536" spans="1:11" x14ac:dyDescent="0.3">
      <c r="A4536" s="65" t="s">
        <v>4824</v>
      </c>
      <c r="B4536" s="70" t="s">
        <v>16517</v>
      </c>
      <c r="C4536" s="72" t="s">
        <v>19397</v>
      </c>
      <c r="D4536" s="76" t="s">
        <v>19525</v>
      </c>
      <c r="E4536" s="76" t="s">
        <v>19533</v>
      </c>
      <c r="F4536" s="76" t="s">
        <v>19534</v>
      </c>
      <c r="G4536" s="76" t="s">
        <v>19535</v>
      </c>
      <c r="H4536" s="76" t="s">
        <v>19536</v>
      </c>
      <c r="I4536" s="76" t="s">
        <v>19530</v>
      </c>
      <c r="J4536" s="76" t="s">
        <v>19531</v>
      </c>
      <c r="K4536" s="76" t="s">
        <v>19532</v>
      </c>
    </row>
    <row r="4537" spans="1:11" x14ac:dyDescent="0.3">
      <c r="A4537" s="65" t="s">
        <v>4825</v>
      </c>
      <c r="B4537" s="70" t="s">
        <v>16518</v>
      </c>
      <c r="C4537" s="72" t="s">
        <v>19397</v>
      </c>
      <c r="D4537" s="76" t="s">
        <v>19525</v>
      </c>
      <c r="E4537" s="76" t="s">
        <v>19533</v>
      </c>
      <c r="F4537" s="76" t="s">
        <v>19534</v>
      </c>
      <c r="G4537" s="76" t="s">
        <v>19535</v>
      </c>
      <c r="H4537" s="76" t="s">
        <v>19536</v>
      </c>
      <c r="I4537" s="76" t="s">
        <v>19530</v>
      </c>
      <c r="J4537" s="76" t="s">
        <v>19531</v>
      </c>
      <c r="K4537" s="76" t="s">
        <v>19532</v>
      </c>
    </row>
    <row r="4538" spans="1:11" x14ac:dyDescent="0.3">
      <c r="A4538" s="65" t="s">
        <v>4826</v>
      </c>
      <c r="B4538" s="70" t="s">
        <v>16519</v>
      </c>
      <c r="C4538" s="72" t="s">
        <v>19396</v>
      </c>
      <c r="D4538" s="76" t="s">
        <v>19525</v>
      </c>
      <c r="E4538" s="76" t="s">
        <v>19526</v>
      </c>
      <c r="F4538" s="76" t="s">
        <v>19534</v>
      </c>
      <c r="G4538" s="76" t="s">
        <v>19535</v>
      </c>
      <c r="H4538" s="76" t="s">
        <v>19536</v>
      </c>
      <c r="I4538" s="76" t="s">
        <v>19551</v>
      </c>
      <c r="J4538" s="76" t="s">
        <v>19531</v>
      </c>
      <c r="K4538" s="76" t="s">
        <v>19532</v>
      </c>
    </row>
    <row r="4539" spans="1:11" x14ac:dyDescent="0.3">
      <c r="A4539" s="65" t="s">
        <v>4827</v>
      </c>
      <c r="B4539" s="70" t="s">
        <v>16520</v>
      </c>
      <c r="C4539" s="72" t="s">
        <v>19396</v>
      </c>
      <c r="D4539" s="76" t="s">
        <v>19525</v>
      </c>
      <c r="E4539" s="76" t="s">
        <v>19526</v>
      </c>
      <c r="F4539" s="76" t="s">
        <v>19534</v>
      </c>
      <c r="G4539" s="76" t="s">
        <v>19535</v>
      </c>
      <c r="H4539" s="76" t="s">
        <v>19536</v>
      </c>
      <c r="I4539" s="76" t="s">
        <v>19551</v>
      </c>
      <c r="J4539" s="76" t="s">
        <v>19531</v>
      </c>
      <c r="K4539" s="76" t="s">
        <v>19532</v>
      </c>
    </row>
    <row r="4540" spans="1:11" x14ac:dyDescent="0.3">
      <c r="A4540" s="65" t="s">
        <v>4828</v>
      </c>
      <c r="B4540" s="70" t="s">
        <v>16187</v>
      </c>
      <c r="C4540" s="72" t="s">
        <v>19397</v>
      </c>
      <c r="D4540" s="76" t="s">
        <v>19525</v>
      </c>
      <c r="E4540" s="76" t="s">
        <v>19526</v>
      </c>
      <c r="F4540" s="76" t="s">
        <v>19534</v>
      </c>
      <c r="G4540" s="76" t="s">
        <v>19528</v>
      </c>
      <c r="H4540" s="76" t="s">
        <v>19536</v>
      </c>
      <c r="I4540" s="76" t="s">
        <v>19551</v>
      </c>
      <c r="J4540" s="76" t="s">
        <v>19531</v>
      </c>
      <c r="K4540" s="76" t="s">
        <v>19532</v>
      </c>
    </row>
    <row r="4541" spans="1:11" x14ac:dyDescent="0.3">
      <c r="A4541" s="65" t="s">
        <v>4829</v>
      </c>
      <c r="B4541" s="70" t="s">
        <v>16381</v>
      </c>
      <c r="C4541" s="72" t="s">
        <v>19397</v>
      </c>
      <c r="D4541" s="76" t="s">
        <v>19546</v>
      </c>
      <c r="E4541" s="76" t="s">
        <v>19537</v>
      </c>
      <c r="F4541" s="76" t="s">
        <v>19534</v>
      </c>
      <c r="G4541" s="76" t="s">
        <v>19528</v>
      </c>
      <c r="H4541" s="76" t="s">
        <v>19529</v>
      </c>
      <c r="I4541" s="76" t="s">
        <v>19551</v>
      </c>
      <c r="J4541" s="76" t="s">
        <v>19531</v>
      </c>
      <c r="K4541" s="76" t="s">
        <v>19532</v>
      </c>
    </row>
    <row r="4542" spans="1:11" x14ac:dyDescent="0.3">
      <c r="A4542" s="65" t="s">
        <v>4830</v>
      </c>
      <c r="B4542" s="70" t="s">
        <v>16428</v>
      </c>
      <c r="C4542" s="72" t="s">
        <v>19396</v>
      </c>
      <c r="D4542" s="76" t="s">
        <v>19525</v>
      </c>
      <c r="E4542" s="76" t="s">
        <v>19533</v>
      </c>
      <c r="F4542" s="76" t="s">
        <v>19534</v>
      </c>
      <c r="G4542" s="76" t="s">
        <v>19535</v>
      </c>
      <c r="H4542" s="76" t="s">
        <v>19536</v>
      </c>
      <c r="I4542" s="76" t="s">
        <v>19551</v>
      </c>
      <c r="J4542" s="76" t="s">
        <v>19531</v>
      </c>
      <c r="K4542" s="76" t="s">
        <v>19532</v>
      </c>
    </row>
    <row r="4543" spans="1:11" x14ac:dyDescent="0.3">
      <c r="A4543" s="65" t="s">
        <v>4831</v>
      </c>
      <c r="B4543" s="70" t="s">
        <v>16238</v>
      </c>
      <c r="C4543" s="72" t="s">
        <v>19396</v>
      </c>
      <c r="D4543" s="76" t="s">
        <v>19546</v>
      </c>
      <c r="E4543" s="76" t="s">
        <v>19526</v>
      </c>
      <c r="F4543" s="76" t="s">
        <v>19562</v>
      </c>
      <c r="G4543" s="76" t="s">
        <v>19528</v>
      </c>
      <c r="H4543" s="76" t="s">
        <v>19529</v>
      </c>
      <c r="I4543" s="76" t="s">
        <v>19530</v>
      </c>
      <c r="J4543" s="76" t="s">
        <v>19531</v>
      </c>
      <c r="K4543" s="76" t="s">
        <v>19532</v>
      </c>
    </row>
    <row r="4544" spans="1:11" x14ac:dyDescent="0.3">
      <c r="A4544" s="65" t="s">
        <v>4832</v>
      </c>
      <c r="B4544" s="70" t="s">
        <v>16521</v>
      </c>
      <c r="C4544" s="72" t="s">
        <v>19396</v>
      </c>
      <c r="D4544" s="76" t="s">
        <v>19525</v>
      </c>
      <c r="E4544" s="76" t="s">
        <v>19533</v>
      </c>
      <c r="F4544" s="76" t="s">
        <v>19534</v>
      </c>
      <c r="G4544" s="76" t="s">
        <v>19535</v>
      </c>
      <c r="H4544" s="76" t="s">
        <v>19529</v>
      </c>
      <c r="I4544" s="76" t="s">
        <v>19530</v>
      </c>
      <c r="J4544" s="76" t="s">
        <v>19531</v>
      </c>
      <c r="K4544" s="76" t="s">
        <v>19532</v>
      </c>
    </row>
    <row r="4545" spans="1:11" x14ac:dyDescent="0.3">
      <c r="A4545" s="65" t="s">
        <v>4833</v>
      </c>
      <c r="B4545" s="70" t="s">
        <v>16413</v>
      </c>
      <c r="C4545" s="72" t="s">
        <v>19396</v>
      </c>
      <c r="D4545" s="76" t="s">
        <v>19545</v>
      </c>
      <c r="E4545" s="76" t="s">
        <v>19526</v>
      </c>
      <c r="F4545" s="76" t="s">
        <v>19534</v>
      </c>
      <c r="G4545" s="76" t="s">
        <v>19535</v>
      </c>
      <c r="H4545" s="76" t="s">
        <v>19529</v>
      </c>
      <c r="I4545" s="76" t="s">
        <v>19551</v>
      </c>
      <c r="J4545" s="76" t="s">
        <v>19552</v>
      </c>
      <c r="K4545" s="76" t="s">
        <v>19553</v>
      </c>
    </row>
    <row r="4546" spans="1:11" x14ac:dyDescent="0.3">
      <c r="A4546" s="65" t="s">
        <v>4834</v>
      </c>
      <c r="B4546" s="70" t="s">
        <v>16380</v>
      </c>
      <c r="C4546" s="72" t="s">
        <v>19397</v>
      </c>
      <c r="D4546" s="76" t="s">
        <v>19546</v>
      </c>
      <c r="E4546" s="76" t="s">
        <v>19537</v>
      </c>
      <c r="F4546" s="76" t="s">
        <v>19534</v>
      </c>
      <c r="G4546" s="76" t="s">
        <v>19528</v>
      </c>
      <c r="H4546" s="76" t="s">
        <v>19529</v>
      </c>
      <c r="I4546" s="76" t="s">
        <v>19551</v>
      </c>
      <c r="J4546" s="76" t="s">
        <v>19531</v>
      </c>
      <c r="K4546" s="76" t="s">
        <v>19532</v>
      </c>
    </row>
    <row r="4547" spans="1:11" x14ac:dyDescent="0.3">
      <c r="A4547" s="65" t="s">
        <v>4835</v>
      </c>
      <c r="B4547" s="70" t="s">
        <v>16522</v>
      </c>
      <c r="C4547" s="72" t="s">
        <v>19396</v>
      </c>
      <c r="D4547" s="76" t="s">
        <v>19546</v>
      </c>
      <c r="E4547" s="76" t="s">
        <v>19542</v>
      </c>
      <c r="F4547" s="76" t="s">
        <v>19534</v>
      </c>
      <c r="G4547" s="76" t="s">
        <v>19528</v>
      </c>
      <c r="H4547" s="76" t="s">
        <v>19529</v>
      </c>
      <c r="I4547" s="76" t="s">
        <v>19551</v>
      </c>
      <c r="J4547" s="76" t="s">
        <v>19559</v>
      </c>
      <c r="K4547" s="76" t="s">
        <v>19560</v>
      </c>
    </row>
    <row r="4548" spans="1:11" x14ac:dyDescent="0.3">
      <c r="A4548" s="65" t="s">
        <v>4836</v>
      </c>
      <c r="B4548" s="70" t="s">
        <v>16447</v>
      </c>
      <c r="C4548" s="72" t="s">
        <v>19396</v>
      </c>
      <c r="D4548" s="76" t="s">
        <v>19525</v>
      </c>
      <c r="E4548" s="76" t="s">
        <v>19526</v>
      </c>
      <c r="F4548" s="76" t="s">
        <v>19534</v>
      </c>
      <c r="G4548" s="76" t="s">
        <v>19535</v>
      </c>
      <c r="H4548" s="76" t="s">
        <v>19529</v>
      </c>
      <c r="I4548" s="76" t="s">
        <v>19551</v>
      </c>
      <c r="J4548" s="76" t="s">
        <v>19559</v>
      </c>
      <c r="K4548" s="76" t="s">
        <v>19560</v>
      </c>
    </row>
    <row r="4549" spans="1:11" x14ac:dyDescent="0.3">
      <c r="A4549" s="65" t="s">
        <v>4837</v>
      </c>
      <c r="B4549" s="70" t="s">
        <v>16447</v>
      </c>
      <c r="C4549" s="72" t="s">
        <v>19397</v>
      </c>
      <c r="D4549" s="76" t="s">
        <v>19525</v>
      </c>
      <c r="E4549" s="76" t="s">
        <v>19526</v>
      </c>
      <c r="F4549" s="76" t="s">
        <v>19534</v>
      </c>
      <c r="G4549" s="76" t="s">
        <v>19535</v>
      </c>
      <c r="H4549" s="76" t="s">
        <v>19529</v>
      </c>
      <c r="I4549" s="76" t="s">
        <v>19551</v>
      </c>
      <c r="J4549" s="76" t="s">
        <v>19559</v>
      </c>
      <c r="K4549" s="76" t="s">
        <v>19560</v>
      </c>
    </row>
    <row r="4550" spans="1:11" x14ac:dyDescent="0.3">
      <c r="A4550" s="65" t="s">
        <v>4838</v>
      </c>
      <c r="B4550" s="70" t="s">
        <v>16523</v>
      </c>
      <c r="C4550" s="72" t="s">
        <v>19397</v>
      </c>
      <c r="D4550" s="76" t="s">
        <v>19525</v>
      </c>
      <c r="E4550" s="76" t="s">
        <v>19526</v>
      </c>
      <c r="F4550" s="76" t="s">
        <v>19534</v>
      </c>
      <c r="G4550" s="76" t="s">
        <v>19535</v>
      </c>
      <c r="H4550" s="76" t="s">
        <v>19529</v>
      </c>
      <c r="I4550" s="76" t="s">
        <v>19551</v>
      </c>
      <c r="J4550" s="76" t="s">
        <v>19559</v>
      </c>
      <c r="K4550" s="76" t="s">
        <v>19560</v>
      </c>
    </row>
    <row r="4551" spans="1:11" x14ac:dyDescent="0.3">
      <c r="A4551" s="65" t="s">
        <v>4839</v>
      </c>
      <c r="B4551" s="70" t="s">
        <v>16524</v>
      </c>
      <c r="C4551" s="72" t="s">
        <v>19397</v>
      </c>
      <c r="D4551" s="76" t="s">
        <v>19545</v>
      </c>
      <c r="E4551" s="76" t="s">
        <v>19533</v>
      </c>
      <c r="F4551" s="76" t="s">
        <v>19534</v>
      </c>
      <c r="G4551" s="76" t="s">
        <v>19528</v>
      </c>
      <c r="H4551" s="76" t="s">
        <v>19529</v>
      </c>
      <c r="I4551" s="76" t="s">
        <v>19551</v>
      </c>
      <c r="J4551" s="76" t="s">
        <v>19559</v>
      </c>
      <c r="K4551" s="76" t="s">
        <v>19560</v>
      </c>
    </row>
    <row r="4552" spans="1:11" x14ac:dyDescent="0.3">
      <c r="A4552" s="65" t="s">
        <v>4840</v>
      </c>
      <c r="B4552" s="70" t="s">
        <v>16427</v>
      </c>
      <c r="C4552" s="72" t="s">
        <v>19396</v>
      </c>
      <c r="D4552" s="76" t="s">
        <v>19525</v>
      </c>
      <c r="E4552" s="76" t="s">
        <v>19533</v>
      </c>
      <c r="F4552" s="76" t="s">
        <v>19534</v>
      </c>
      <c r="G4552" s="76" t="s">
        <v>19535</v>
      </c>
      <c r="H4552" s="76" t="s">
        <v>19536</v>
      </c>
      <c r="I4552" s="76" t="s">
        <v>19551</v>
      </c>
      <c r="J4552" s="76" t="s">
        <v>19531</v>
      </c>
      <c r="K4552" s="76" t="s">
        <v>19532</v>
      </c>
    </row>
    <row r="4553" spans="1:11" x14ac:dyDescent="0.3">
      <c r="A4553" s="65" t="s">
        <v>4841</v>
      </c>
      <c r="B4553" s="70" t="s">
        <v>16420</v>
      </c>
      <c r="C4553" s="72" t="s">
        <v>19397</v>
      </c>
      <c r="D4553" s="76" t="s">
        <v>19545</v>
      </c>
      <c r="E4553" s="76" t="s">
        <v>19526</v>
      </c>
      <c r="F4553" s="76" t="s">
        <v>19534</v>
      </c>
      <c r="G4553" s="76" t="s">
        <v>19528</v>
      </c>
      <c r="H4553" s="76" t="s">
        <v>19536</v>
      </c>
      <c r="I4553" s="76" t="s">
        <v>19551</v>
      </c>
      <c r="J4553" s="76" t="s">
        <v>19552</v>
      </c>
      <c r="K4553" s="76" t="s">
        <v>19553</v>
      </c>
    </row>
    <row r="4554" spans="1:11" x14ac:dyDescent="0.3">
      <c r="A4554" s="65" t="s">
        <v>4842</v>
      </c>
      <c r="B4554" s="70" t="s">
        <v>16525</v>
      </c>
      <c r="C4554" s="72" t="s">
        <v>19397</v>
      </c>
      <c r="D4554" s="76" t="s">
        <v>19545</v>
      </c>
      <c r="E4554" s="76" t="s">
        <v>19533</v>
      </c>
      <c r="F4554" s="76" t="s">
        <v>19534</v>
      </c>
      <c r="G4554" s="76" t="s">
        <v>19528</v>
      </c>
      <c r="H4554" s="76" t="s">
        <v>19536</v>
      </c>
      <c r="I4554" s="76" t="s">
        <v>19551</v>
      </c>
      <c r="J4554" s="76" t="s">
        <v>19552</v>
      </c>
      <c r="K4554" s="76" t="s">
        <v>19553</v>
      </c>
    </row>
    <row r="4555" spans="1:11" x14ac:dyDescent="0.3">
      <c r="A4555" s="65" t="s">
        <v>4843</v>
      </c>
      <c r="B4555" s="70" t="s">
        <v>16526</v>
      </c>
      <c r="C4555" s="72" t="s">
        <v>19397</v>
      </c>
      <c r="D4555" s="76" t="s">
        <v>19525</v>
      </c>
      <c r="E4555" s="76" t="s">
        <v>19533</v>
      </c>
      <c r="F4555" s="76" t="s">
        <v>19534</v>
      </c>
      <c r="G4555" s="76" t="s">
        <v>19535</v>
      </c>
      <c r="H4555" s="76" t="s">
        <v>19529</v>
      </c>
      <c r="I4555" s="76" t="s">
        <v>19530</v>
      </c>
      <c r="J4555" s="76" t="s">
        <v>19531</v>
      </c>
      <c r="K4555" s="76" t="s">
        <v>19532</v>
      </c>
    </row>
    <row r="4556" spans="1:11" x14ac:dyDescent="0.3">
      <c r="A4556" s="65" t="s">
        <v>4844</v>
      </c>
      <c r="B4556" s="70" t="s">
        <v>16301</v>
      </c>
      <c r="C4556" s="72" t="s">
        <v>19396</v>
      </c>
      <c r="D4556" s="76" t="s">
        <v>19545</v>
      </c>
      <c r="E4556" s="76" t="s">
        <v>19526</v>
      </c>
      <c r="F4556" s="76" t="s">
        <v>19534</v>
      </c>
      <c r="G4556" s="76" t="s">
        <v>19528</v>
      </c>
      <c r="H4556" s="76" t="s">
        <v>19536</v>
      </c>
      <c r="I4556" s="76" t="s">
        <v>19530</v>
      </c>
      <c r="J4556" s="76" t="s">
        <v>19531</v>
      </c>
      <c r="K4556" s="76" t="s">
        <v>19532</v>
      </c>
    </row>
    <row r="4557" spans="1:11" x14ac:dyDescent="0.3">
      <c r="A4557" s="65" t="s">
        <v>4845</v>
      </c>
      <c r="B4557" s="70" t="s">
        <v>16319</v>
      </c>
      <c r="C4557" s="72" t="s">
        <v>19396</v>
      </c>
      <c r="D4557" s="76" t="s">
        <v>19546</v>
      </c>
      <c r="E4557" s="76" t="s">
        <v>19537</v>
      </c>
      <c r="F4557" s="76" t="s">
        <v>19534</v>
      </c>
      <c r="G4557" s="76" t="s">
        <v>19528</v>
      </c>
      <c r="H4557" s="76" t="s">
        <v>19529</v>
      </c>
      <c r="I4557" s="76" t="s">
        <v>19530</v>
      </c>
      <c r="J4557" s="76" t="s">
        <v>19531</v>
      </c>
      <c r="K4557" s="76" t="s">
        <v>19532</v>
      </c>
    </row>
    <row r="4558" spans="1:11" x14ac:dyDescent="0.3">
      <c r="A4558" s="65" t="s">
        <v>4846</v>
      </c>
      <c r="B4558" s="70" t="s">
        <v>16325</v>
      </c>
      <c r="C4558" s="72" t="s">
        <v>19396</v>
      </c>
      <c r="D4558" s="76" t="s">
        <v>19546</v>
      </c>
      <c r="E4558" s="76" t="s">
        <v>19537</v>
      </c>
      <c r="F4558" s="76" t="s">
        <v>19534</v>
      </c>
      <c r="G4558" s="76" t="s">
        <v>19528</v>
      </c>
      <c r="H4558" s="76" t="s">
        <v>19529</v>
      </c>
      <c r="I4558" s="76" t="s">
        <v>19530</v>
      </c>
      <c r="J4558" s="76" t="s">
        <v>19531</v>
      </c>
      <c r="K4558" s="76" t="s">
        <v>19532</v>
      </c>
    </row>
    <row r="4559" spans="1:11" x14ac:dyDescent="0.3">
      <c r="A4559" s="65" t="s">
        <v>4847</v>
      </c>
      <c r="B4559" s="70" t="s">
        <v>16527</v>
      </c>
      <c r="C4559" s="72" t="s">
        <v>19397</v>
      </c>
      <c r="D4559" s="76" t="s">
        <v>19545</v>
      </c>
      <c r="E4559" s="76" t="s">
        <v>19533</v>
      </c>
      <c r="F4559" s="76" t="s">
        <v>19538</v>
      </c>
      <c r="G4559" s="76" t="s">
        <v>19528</v>
      </c>
      <c r="H4559" s="76" t="s">
        <v>19529</v>
      </c>
      <c r="I4559" s="76" t="s">
        <v>19530</v>
      </c>
      <c r="J4559" s="76" t="s">
        <v>19531</v>
      </c>
      <c r="K4559" s="76" t="s">
        <v>19532</v>
      </c>
    </row>
    <row r="4560" spans="1:11" x14ac:dyDescent="0.3">
      <c r="A4560" s="65" t="s">
        <v>4848</v>
      </c>
      <c r="B4560" s="70" t="s">
        <v>16528</v>
      </c>
      <c r="C4560" s="72" t="s">
        <v>19397</v>
      </c>
      <c r="D4560" s="76" t="s">
        <v>19545</v>
      </c>
      <c r="E4560" s="76" t="s">
        <v>19526</v>
      </c>
      <c r="F4560" s="76" t="s">
        <v>19538</v>
      </c>
      <c r="G4560" s="76" t="s">
        <v>19528</v>
      </c>
      <c r="H4560" s="76" t="s">
        <v>19529</v>
      </c>
      <c r="I4560" s="76" t="s">
        <v>19530</v>
      </c>
      <c r="J4560" s="76" t="s">
        <v>19531</v>
      </c>
      <c r="K4560" s="76" t="s">
        <v>19532</v>
      </c>
    </row>
    <row r="4561" spans="1:11" x14ac:dyDescent="0.3">
      <c r="A4561" s="65" t="s">
        <v>4849</v>
      </c>
      <c r="B4561" s="70" t="s">
        <v>16529</v>
      </c>
      <c r="C4561" s="72" t="s">
        <v>19397</v>
      </c>
      <c r="D4561" s="76" t="s">
        <v>19545</v>
      </c>
      <c r="E4561" s="76" t="s">
        <v>19526</v>
      </c>
      <c r="F4561" s="76" t="s">
        <v>19538</v>
      </c>
      <c r="G4561" s="76" t="s">
        <v>19528</v>
      </c>
      <c r="H4561" s="76" t="s">
        <v>19529</v>
      </c>
      <c r="I4561" s="76" t="s">
        <v>19530</v>
      </c>
      <c r="J4561" s="76" t="s">
        <v>19531</v>
      </c>
      <c r="K4561" s="76" t="s">
        <v>19532</v>
      </c>
    </row>
    <row r="4562" spans="1:11" x14ac:dyDescent="0.3">
      <c r="A4562" s="65" t="s">
        <v>4850</v>
      </c>
      <c r="B4562" s="70" t="s">
        <v>16530</v>
      </c>
      <c r="C4562" s="72" t="s">
        <v>19397</v>
      </c>
      <c r="D4562" s="76" t="s">
        <v>19545</v>
      </c>
      <c r="E4562" s="76" t="s">
        <v>19533</v>
      </c>
      <c r="F4562" s="76" t="s">
        <v>19538</v>
      </c>
      <c r="G4562" s="76" t="s">
        <v>19528</v>
      </c>
      <c r="H4562" s="76" t="s">
        <v>19529</v>
      </c>
      <c r="I4562" s="76" t="s">
        <v>19530</v>
      </c>
      <c r="J4562" s="76" t="s">
        <v>19531</v>
      </c>
      <c r="K4562" s="76" t="s">
        <v>19532</v>
      </c>
    </row>
    <row r="4563" spans="1:11" x14ac:dyDescent="0.3">
      <c r="A4563" s="65" t="s">
        <v>4851</v>
      </c>
      <c r="B4563" s="70" t="s">
        <v>16531</v>
      </c>
      <c r="C4563" s="72" t="s">
        <v>19397</v>
      </c>
      <c r="D4563" s="76" t="s">
        <v>19545</v>
      </c>
      <c r="E4563" s="76" t="s">
        <v>19533</v>
      </c>
      <c r="F4563" s="76" t="s">
        <v>19534</v>
      </c>
      <c r="G4563" s="76" t="s">
        <v>19528</v>
      </c>
      <c r="H4563" s="76" t="s">
        <v>19529</v>
      </c>
      <c r="I4563" s="76" t="s">
        <v>19530</v>
      </c>
      <c r="J4563" s="76" t="s">
        <v>19531</v>
      </c>
      <c r="K4563" s="76" t="s">
        <v>19532</v>
      </c>
    </row>
    <row r="4564" spans="1:11" x14ac:dyDescent="0.3">
      <c r="A4564" s="65" t="s">
        <v>4852</v>
      </c>
      <c r="B4564" s="70" t="s">
        <v>16532</v>
      </c>
      <c r="C4564" s="72" t="s">
        <v>19397</v>
      </c>
      <c r="D4564" s="76" t="s">
        <v>19545</v>
      </c>
      <c r="E4564" s="76" t="s">
        <v>19533</v>
      </c>
      <c r="F4564" s="76" t="s">
        <v>19534</v>
      </c>
      <c r="G4564" s="76" t="s">
        <v>19528</v>
      </c>
      <c r="H4564" s="76" t="s">
        <v>19529</v>
      </c>
      <c r="I4564" s="76" t="s">
        <v>19530</v>
      </c>
      <c r="J4564" s="76" t="s">
        <v>19531</v>
      </c>
      <c r="K4564" s="76" t="s">
        <v>19532</v>
      </c>
    </row>
    <row r="4565" spans="1:11" x14ac:dyDescent="0.3">
      <c r="A4565" s="65" t="s">
        <v>4853</v>
      </c>
      <c r="B4565" s="70" t="s">
        <v>16533</v>
      </c>
      <c r="C4565" s="72" t="s">
        <v>19397</v>
      </c>
      <c r="D4565" s="76" t="s">
        <v>19545</v>
      </c>
      <c r="E4565" s="76" t="s">
        <v>19526</v>
      </c>
      <c r="F4565" s="76" t="s">
        <v>19534</v>
      </c>
      <c r="G4565" s="76" t="s">
        <v>19528</v>
      </c>
      <c r="H4565" s="76" t="s">
        <v>19529</v>
      </c>
      <c r="I4565" s="76" t="s">
        <v>19530</v>
      </c>
      <c r="J4565" s="76" t="s">
        <v>19531</v>
      </c>
      <c r="K4565" s="76" t="s">
        <v>19532</v>
      </c>
    </row>
    <row r="4566" spans="1:11" x14ac:dyDescent="0.3">
      <c r="A4566" s="65" t="s">
        <v>4854</v>
      </c>
      <c r="B4566" s="70" t="s">
        <v>16534</v>
      </c>
      <c r="C4566" s="72" t="s">
        <v>19397</v>
      </c>
      <c r="D4566" s="76" t="s">
        <v>19545</v>
      </c>
      <c r="E4566" s="76" t="s">
        <v>19526</v>
      </c>
      <c r="F4566" s="76" t="s">
        <v>19534</v>
      </c>
      <c r="G4566" s="76" t="s">
        <v>19535</v>
      </c>
      <c r="H4566" s="76" t="s">
        <v>19529</v>
      </c>
      <c r="I4566" s="76" t="s">
        <v>19530</v>
      </c>
      <c r="J4566" s="76" t="s">
        <v>19531</v>
      </c>
      <c r="K4566" s="76" t="s">
        <v>19532</v>
      </c>
    </row>
    <row r="4567" spans="1:11" x14ac:dyDescent="0.3">
      <c r="A4567" s="65" t="s">
        <v>4855</v>
      </c>
      <c r="B4567" s="70" t="s">
        <v>16535</v>
      </c>
      <c r="C4567" s="72" t="s">
        <v>19397</v>
      </c>
      <c r="D4567" s="76" t="s">
        <v>19545</v>
      </c>
      <c r="E4567" s="76" t="s">
        <v>19533</v>
      </c>
      <c r="F4567" s="76" t="s">
        <v>19534</v>
      </c>
      <c r="G4567" s="76" t="s">
        <v>19535</v>
      </c>
      <c r="H4567" s="76" t="s">
        <v>19529</v>
      </c>
      <c r="I4567" s="76" t="s">
        <v>19530</v>
      </c>
      <c r="J4567" s="76" t="s">
        <v>19531</v>
      </c>
      <c r="K4567" s="76" t="s">
        <v>19532</v>
      </c>
    </row>
    <row r="4568" spans="1:11" x14ac:dyDescent="0.3">
      <c r="A4568" s="65" t="s">
        <v>4856</v>
      </c>
      <c r="B4568" s="70" t="s">
        <v>16536</v>
      </c>
      <c r="C4568" s="72" t="s">
        <v>19397</v>
      </c>
      <c r="D4568" s="76" t="s">
        <v>19545</v>
      </c>
      <c r="E4568" s="76" t="s">
        <v>19533</v>
      </c>
      <c r="F4568" s="76" t="s">
        <v>19534</v>
      </c>
      <c r="G4568" s="76" t="s">
        <v>19535</v>
      </c>
      <c r="H4568" s="76" t="s">
        <v>19529</v>
      </c>
      <c r="I4568" s="76" t="s">
        <v>19530</v>
      </c>
      <c r="J4568" s="76" t="s">
        <v>19531</v>
      </c>
      <c r="K4568" s="76" t="s">
        <v>19532</v>
      </c>
    </row>
    <row r="4569" spans="1:11" x14ac:dyDescent="0.3">
      <c r="A4569" s="65" t="s">
        <v>4857</v>
      </c>
      <c r="B4569" s="70" t="s">
        <v>16537</v>
      </c>
      <c r="C4569" s="72" t="s">
        <v>19397</v>
      </c>
      <c r="D4569" s="76" t="s">
        <v>19545</v>
      </c>
      <c r="E4569" s="76" t="s">
        <v>19526</v>
      </c>
      <c r="F4569" s="76" t="s">
        <v>19534</v>
      </c>
      <c r="G4569" s="76" t="s">
        <v>19535</v>
      </c>
      <c r="H4569" s="76" t="s">
        <v>19529</v>
      </c>
      <c r="I4569" s="76" t="s">
        <v>19530</v>
      </c>
      <c r="J4569" s="76" t="s">
        <v>19531</v>
      </c>
      <c r="K4569" s="76" t="s">
        <v>19532</v>
      </c>
    </row>
    <row r="4570" spans="1:11" x14ac:dyDescent="0.3">
      <c r="A4570" s="65" t="s">
        <v>4858</v>
      </c>
      <c r="B4570" s="70" t="s">
        <v>16414</v>
      </c>
      <c r="C4570" s="72" t="s">
        <v>19396</v>
      </c>
      <c r="D4570" s="76" t="s">
        <v>19545</v>
      </c>
      <c r="E4570" s="76" t="s">
        <v>19533</v>
      </c>
      <c r="F4570" s="76" t="s">
        <v>19534</v>
      </c>
      <c r="G4570" s="76" t="s">
        <v>19535</v>
      </c>
      <c r="H4570" s="76" t="s">
        <v>19529</v>
      </c>
      <c r="I4570" s="76" t="s">
        <v>19551</v>
      </c>
      <c r="J4570" s="76" t="s">
        <v>19552</v>
      </c>
      <c r="K4570" s="76" t="s">
        <v>19553</v>
      </c>
    </row>
    <row r="4571" spans="1:11" x14ac:dyDescent="0.3">
      <c r="A4571" s="65" t="s">
        <v>4859</v>
      </c>
      <c r="B4571" s="70" t="s">
        <v>16538</v>
      </c>
      <c r="C4571" s="72" t="s">
        <v>19396</v>
      </c>
      <c r="D4571" s="76" t="s">
        <v>19545</v>
      </c>
      <c r="E4571" s="76" t="s">
        <v>19533</v>
      </c>
      <c r="F4571" s="76" t="s">
        <v>19538</v>
      </c>
      <c r="G4571" s="76" t="s">
        <v>19528</v>
      </c>
      <c r="H4571" s="76" t="s">
        <v>19536</v>
      </c>
      <c r="I4571" s="76" t="s">
        <v>19551</v>
      </c>
      <c r="J4571" s="76" t="s">
        <v>19531</v>
      </c>
      <c r="K4571" s="76" t="s">
        <v>19532</v>
      </c>
    </row>
    <row r="4572" spans="1:11" x14ac:dyDescent="0.3">
      <c r="A4572" s="65" t="s">
        <v>4860</v>
      </c>
      <c r="B4572" s="70" t="s">
        <v>16539</v>
      </c>
      <c r="C4572" s="72" t="s">
        <v>19396</v>
      </c>
      <c r="D4572" s="76" t="s">
        <v>19545</v>
      </c>
      <c r="E4572" s="76" t="s">
        <v>19526</v>
      </c>
      <c r="F4572" s="76" t="s">
        <v>19538</v>
      </c>
      <c r="G4572" s="76" t="s">
        <v>19528</v>
      </c>
      <c r="H4572" s="76" t="s">
        <v>19536</v>
      </c>
      <c r="I4572" s="76" t="s">
        <v>19551</v>
      </c>
      <c r="J4572" s="76" t="s">
        <v>19531</v>
      </c>
      <c r="K4572" s="76" t="s">
        <v>19532</v>
      </c>
    </row>
    <row r="4573" spans="1:11" x14ac:dyDescent="0.3">
      <c r="A4573" s="65" t="s">
        <v>4861</v>
      </c>
      <c r="B4573" s="70" t="s">
        <v>16540</v>
      </c>
      <c r="C4573" s="72" t="s">
        <v>19396</v>
      </c>
      <c r="D4573" s="76" t="s">
        <v>19545</v>
      </c>
      <c r="E4573" s="76" t="s">
        <v>19533</v>
      </c>
      <c r="F4573" s="76" t="s">
        <v>19538</v>
      </c>
      <c r="G4573" s="76" t="s">
        <v>19528</v>
      </c>
      <c r="H4573" s="76" t="s">
        <v>19536</v>
      </c>
      <c r="I4573" s="76" t="s">
        <v>19551</v>
      </c>
      <c r="J4573" s="76" t="s">
        <v>19531</v>
      </c>
      <c r="K4573" s="76" t="s">
        <v>19532</v>
      </c>
    </row>
    <row r="4574" spans="1:11" x14ac:dyDescent="0.3">
      <c r="A4574" s="65" t="s">
        <v>4862</v>
      </c>
      <c r="B4574" s="70" t="s">
        <v>16541</v>
      </c>
      <c r="C4574" s="72" t="s">
        <v>19396</v>
      </c>
      <c r="D4574" s="76" t="s">
        <v>19545</v>
      </c>
      <c r="E4574" s="76" t="s">
        <v>19526</v>
      </c>
      <c r="F4574" s="76" t="s">
        <v>19538</v>
      </c>
      <c r="G4574" s="76" t="s">
        <v>19528</v>
      </c>
      <c r="H4574" s="76" t="s">
        <v>19536</v>
      </c>
      <c r="I4574" s="76" t="s">
        <v>19551</v>
      </c>
      <c r="J4574" s="76" t="s">
        <v>19531</v>
      </c>
      <c r="K4574" s="76" t="s">
        <v>19532</v>
      </c>
    </row>
    <row r="4575" spans="1:11" x14ac:dyDescent="0.3">
      <c r="A4575" s="65" t="s">
        <v>4863</v>
      </c>
      <c r="B4575" s="70" t="s">
        <v>16542</v>
      </c>
      <c r="C4575" s="72" t="s">
        <v>19396</v>
      </c>
      <c r="D4575" s="76" t="s">
        <v>19545</v>
      </c>
      <c r="E4575" s="76" t="s">
        <v>19533</v>
      </c>
      <c r="F4575" s="76" t="s">
        <v>19534</v>
      </c>
      <c r="G4575" s="76" t="s">
        <v>19528</v>
      </c>
      <c r="H4575" s="76" t="s">
        <v>19536</v>
      </c>
      <c r="I4575" s="76" t="s">
        <v>19551</v>
      </c>
      <c r="J4575" s="76" t="s">
        <v>19531</v>
      </c>
      <c r="K4575" s="76" t="s">
        <v>19532</v>
      </c>
    </row>
    <row r="4576" spans="1:11" x14ac:dyDescent="0.3">
      <c r="A4576" s="65" t="s">
        <v>4864</v>
      </c>
      <c r="B4576" s="70" t="s">
        <v>16543</v>
      </c>
      <c r="C4576" s="72" t="s">
        <v>19396</v>
      </c>
      <c r="D4576" s="76" t="s">
        <v>19545</v>
      </c>
      <c r="E4576" s="76" t="s">
        <v>19526</v>
      </c>
      <c r="F4576" s="76" t="s">
        <v>19534</v>
      </c>
      <c r="G4576" s="76" t="s">
        <v>19528</v>
      </c>
      <c r="H4576" s="76" t="s">
        <v>19536</v>
      </c>
      <c r="I4576" s="76" t="s">
        <v>19551</v>
      </c>
      <c r="J4576" s="76" t="s">
        <v>19531</v>
      </c>
      <c r="K4576" s="76" t="s">
        <v>19532</v>
      </c>
    </row>
    <row r="4577" spans="1:11" x14ac:dyDescent="0.3">
      <c r="A4577" s="65" t="s">
        <v>4865</v>
      </c>
      <c r="B4577" s="70" t="s">
        <v>16544</v>
      </c>
      <c r="C4577" s="72" t="s">
        <v>19396</v>
      </c>
      <c r="D4577" s="76" t="s">
        <v>19545</v>
      </c>
      <c r="E4577" s="76" t="s">
        <v>19533</v>
      </c>
      <c r="F4577" s="76" t="s">
        <v>19534</v>
      </c>
      <c r="G4577" s="76" t="s">
        <v>19528</v>
      </c>
      <c r="H4577" s="76" t="s">
        <v>19536</v>
      </c>
      <c r="I4577" s="76" t="s">
        <v>19551</v>
      </c>
      <c r="J4577" s="76" t="s">
        <v>19531</v>
      </c>
      <c r="K4577" s="76" t="s">
        <v>19532</v>
      </c>
    </row>
    <row r="4578" spans="1:11" x14ac:dyDescent="0.3">
      <c r="A4578" s="65" t="s">
        <v>4866</v>
      </c>
      <c r="B4578" s="70" t="s">
        <v>16545</v>
      </c>
      <c r="C4578" s="72" t="s">
        <v>19396</v>
      </c>
      <c r="D4578" s="76" t="s">
        <v>19545</v>
      </c>
      <c r="E4578" s="76" t="s">
        <v>19526</v>
      </c>
      <c r="F4578" s="76" t="s">
        <v>19534</v>
      </c>
      <c r="G4578" s="76" t="s">
        <v>19528</v>
      </c>
      <c r="H4578" s="76" t="s">
        <v>19536</v>
      </c>
      <c r="I4578" s="76" t="s">
        <v>19551</v>
      </c>
      <c r="J4578" s="76" t="s">
        <v>19531</v>
      </c>
      <c r="K4578" s="76" t="s">
        <v>19532</v>
      </c>
    </row>
    <row r="4579" spans="1:11" x14ac:dyDescent="0.3">
      <c r="A4579" s="65" t="s">
        <v>4867</v>
      </c>
      <c r="B4579" s="70" t="s">
        <v>16546</v>
      </c>
      <c r="C4579" s="72" t="s">
        <v>19396</v>
      </c>
      <c r="D4579" s="76" t="s">
        <v>19545</v>
      </c>
      <c r="E4579" s="76" t="s">
        <v>19533</v>
      </c>
      <c r="F4579" s="76" t="s">
        <v>19534</v>
      </c>
      <c r="G4579" s="76" t="s">
        <v>19528</v>
      </c>
      <c r="H4579" s="76" t="s">
        <v>19536</v>
      </c>
      <c r="I4579" s="76" t="s">
        <v>19551</v>
      </c>
      <c r="J4579" s="76" t="s">
        <v>19531</v>
      </c>
      <c r="K4579" s="76" t="s">
        <v>19532</v>
      </c>
    </row>
    <row r="4580" spans="1:11" x14ac:dyDescent="0.3">
      <c r="A4580" s="65" t="s">
        <v>4868</v>
      </c>
      <c r="B4580" s="70" t="s">
        <v>16547</v>
      </c>
      <c r="C4580" s="72" t="s">
        <v>19396</v>
      </c>
      <c r="D4580" s="76" t="s">
        <v>19545</v>
      </c>
      <c r="E4580" s="76" t="s">
        <v>19526</v>
      </c>
      <c r="F4580" s="76" t="s">
        <v>19534</v>
      </c>
      <c r="G4580" s="76" t="s">
        <v>19528</v>
      </c>
      <c r="H4580" s="76" t="s">
        <v>19536</v>
      </c>
      <c r="I4580" s="76" t="s">
        <v>19551</v>
      </c>
      <c r="J4580" s="76" t="s">
        <v>19531</v>
      </c>
      <c r="K4580" s="76" t="s">
        <v>19532</v>
      </c>
    </row>
    <row r="4581" spans="1:11" x14ac:dyDescent="0.3">
      <c r="A4581" s="65" t="s">
        <v>4869</v>
      </c>
      <c r="B4581" s="70" t="s">
        <v>16548</v>
      </c>
      <c r="C4581" s="72" t="s">
        <v>19396</v>
      </c>
      <c r="D4581" s="76" t="s">
        <v>19545</v>
      </c>
      <c r="E4581" s="76" t="s">
        <v>19526</v>
      </c>
      <c r="F4581" s="76" t="s">
        <v>19534</v>
      </c>
      <c r="G4581" s="76" t="s">
        <v>19528</v>
      </c>
      <c r="H4581" s="76" t="s">
        <v>19529</v>
      </c>
      <c r="I4581" s="76" t="s">
        <v>19551</v>
      </c>
      <c r="J4581" s="76" t="s">
        <v>19531</v>
      </c>
      <c r="K4581" s="76" t="s">
        <v>19532</v>
      </c>
    </row>
    <row r="4582" spans="1:11" x14ac:dyDescent="0.3">
      <c r="A4582" s="65" t="s">
        <v>4870</v>
      </c>
      <c r="B4582" s="70" t="s">
        <v>16331</v>
      </c>
      <c r="C4582" s="72" t="s">
        <v>19397</v>
      </c>
      <c r="D4582" s="76" t="s">
        <v>19525</v>
      </c>
      <c r="E4582" s="76" t="s">
        <v>19533</v>
      </c>
      <c r="F4582" s="76" t="s">
        <v>19534</v>
      </c>
      <c r="G4582" s="76" t="s">
        <v>19535</v>
      </c>
      <c r="H4582" s="76" t="s">
        <v>19529</v>
      </c>
      <c r="I4582" s="76" t="s">
        <v>19551</v>
      </c>
      <c r="J4582" s="76" t="s">
        <v>19531</v>
      </c>
      <c r="K4582" s="76" t="s">
        <v>19532</v>
      </c>
    </row>
    <row r="4583" spans="1:11" x14ac:dyDescent="0.3">
      <c r="A4583" s="65" t="s">
        <v>4871</v>
      </c>
      <c r="B4583" s="70" t="s">
        <v>16334</v>
      </c>
      <c r="C4583" s="72" t="s">
        <v>19397</v>
      </c>
      <c r="D4583" s="76" t="s">
        <v>19525</v>
      </c>
      <c r="E4583" s="76" t="s">
        <v>19533</v>
      </c>
      <c r="F4583" s="76" t="s">
        <v>19534</v>
      </c>
      <c r="G4583" s="76" t="s">
        <v>19535</v>
      </c>
      <c r="H4583" s="76" t="s">
        <v>19529</v>
      </c>
      <c r="I4583" s="76" t="s">
        <v>19551</v>
      </c>
      <c r="J4583" s="76" t="s">
        <v>19531</v>
      </c>
      <c r="K4583" s="76" t="s">
        <v>19532</v>
      </c>
    </row>
    <row r="4584" spans="1:11" x14ac:dyDescent="0.3">
      <c r="A4584" s="65" t="s">
        <v>4872</v>
      </c>
      <c r="B4584" s="70" t="s">
        <v>16490</v>
      </c>
      <c r="C4584" s="72" t="s">
        <v>19397</v>
      </c>
      <c r="D4584" s="76" t="s">
        <v>19525</v>
      </c>
      <c r="E4584" s="76" t="s">
        <v>19526</v>
      </c>
      <c r="F4584" s="76" t="s">
        <v>19534</v>
      </c>
      <c r="G4584" s="76" t="s">
        <v>19535</v>
      </c>
      <c r="H4584" s="76" t="s">
        <v>19529</v>
      </c>
      <c r="I4584" s="76" t="s">
        <v>19551</v>
      </c>
      <c r="J4584" s="76" t="s">
        <v>19531</v>
      </c>
      <c r="K4584" s="76" t="s">
        <v>19532</v>
      </c>
    </row>
    <row r="4585" spans="1:11" x14ac:dyDescent="0.3">
      <c r="A4585" s="65" t="s">
        <v>4873</v>
      </c>
      <c r="B4585" s="70" t="s">
        <v>16342</v>
      </c>
      <c r="C4585" s="72" t="s">
        <v>19397</v>
      </c>
      <c r="D4585" s="76" t="s">
        <v>19525</v>
      </c>
      <c r="E4585" s="76" t="s">
        <v>19533</v>
      </c>
      <c r="F4585" s="76" t="s">
        <v>19534</v>
      </c>
      <c r="G4585" s="76" t="s">
        <v>19535</v>
      </c>
      <c r="H4585" s="76" t="s">
        <v>19529</v>
      </c>
      <c r="I4585" s="76" t="s">
        <v>19551</v>
      </c>
      <c r="J4585" s="76" t="s">
        <v>19531</v>
      </c>
      <c r="K4585" s="76" t="s">
        <v>19532</v>
      </c>
    </row>
    <row r="4586" spans="1:11" x14ac:dyDescent="0.3">
      <c r="A4586" s="65" t="s">
        <v>4874</v>
      </c>
      <c r="B4586" s="70" t="s">
        <v>16343</v>
      </c>
      <c r="C4586" s="72" t="s">
        <v>19397</v>
      </c>
      <c r="D4586" s="76" t="s">
        <v>19525</v>
      </c>
      <c r="E4586" s="76" t="s">
        <v>19526</v>
      </c>
      <c r="F4586" s="76" t="s">
        <v>19534</v>
      </c>
      <c r="G4586" s="76" t="s">
        <v>19535</v>
      </c>
      <c r="H4586" s="76" t="s">
        <v>19529</v>
      </c>
      <c r="I4586" s="76" t="s">
        <v>19551</v>
      </c>
      <c r="J4586" s="76" t="s">
        <v>19531</v>
      </c>
      <c r="K4586" s="76" t="s">
        <v>19532</v>
      </c>
    </row>
    <row r="4587" spans="1:11" x14ac:dyDescent="0.3">
      <c r="A4587" s="65" t="s">
        <v>4875</v>
      </c>
      <c r="B4587" s="70" t="s">
        <v>16549</v>
      </c>
      <c r="C4587" s="72" t="s">
        <v>19397</v>
      </c>
      <c r="D4587" s="76" t="s">
        <v>19525</v>
      </c>
      <c r="E4587" s="76" t="s">
        <v>19533</v>
      </c>
      <c r="F4587" s="76" t="s">
        <v>19534</v>
      </c>
      <c r="G4587" s="76" t="s">
        <v>19535</v>
      </c>
      <c r="H4587" s="76" t="s">
        <v>19529</v>
      </c>
      <c r="I4587" s="76" t="s">
        <v>19551</v>
      </c>
      <c r="J4587" s="76" t="s">
        <v>19531</v>
      </c>
      <c r="K4587" s="76" t="s">
        <v>19532</v>
      </c>
    </row>
    <row r="4588" spans="1:11" x14ac:dyDescent="0.3">
      <c r="A4588" s="65" t="s">
        <v>4876</v>
      </c>
      <c r="B4588" s="70" t="s">
        <v>16550</v>
      </c>
      <c r="C4588" s="72" t="s">
        <v>19397</v>
      </c>
      <c r="D4588" s="76" t="s">
        <v>19525</v>
      </c>
      <c r="E4588" s="76" t="s">
        <v>19533</v>
      </c>
      <c r="F4588" s="76" t="s">
        <v>19534</v>
      </c>
      <c r="G4588" s="76" t="s">
        <v>19535</v>
      </c>
      <c r="H4588" s="76" t="s">
        <v>19529</v>
      </c>
      <c r="I4588" s="76" t="s">
        <v>19551</v>
      </c>
      <c r="J4588" s="76" t="s">
        <v>19531</v>
      </c>
      <c r="K4588" s="76" t="s">
        <v>19532</v>
      </c>
    </row>
    <row r="4589" spans="1:11" x14ac:dyDescent="0.3">
      <c r="A4589" s="65" t="s">
        <v>4877</v>
      </c>
      <c r="B4589" s="70" t="s">
        <v>16447</v>
      </c>
      <c r="C4589" s="72" t="s">
        <v>19397</v>
      </c>
      <c r="D4589" s="76" t="s">
        <v>19525</v>
      </c>
      <c r="E4589" s="76" t="s">
        <v>19526</v>
      </c>
      <c r="F4589" s="76" t="s">
        <v>19534</v>
      </c>
      <c r="G4589" s="76" t="s">
        <v>19535</v>
      </c>
      <c r="H4589" s="76" t="s">
        <v>19529</v>
      </c>
      <c r="I4589" s="76" t="s">
        <v>19551</v>
      </c>
      <c r="J4589" s="76" t="s">
        <v>19531</v>
      </c>
      <c r="K4589" s="76" t="s">
        <v>19532</v>
      </c>
    </row>
    <row r="4590" spans="1:11" x14ac:dyDescent="0.3">
      <c r="A4590" s="65" t="s">
        <v>4878</v>
      </c>
      <c r="B4590" s="70" t="s">
        <v>16516</v>
      </c>
      <c r="C4590" s="72" t="s">
        <v>19397</v>
      </c>
      <c r="D4590" s="76" t="s">
        <v>19525</v>
      </c>
      <c r="E4590" s="76" t="s">
        <v>19533</v>
      </c>
      <c r="F4590" s="76" t="s">
        <v>19534</v>
      </c>
      <c r="G4590" s="76" t="s">
        <v>19535</v>
      </c>
      <c r="H4590" s="76" t="s">
        <v>19529</v>
      </c>
      <c r="I4590" s="76" t="s">
        <v>19551</v>
      </c>
      <c r="J4590" s="76" t="s">
        <v>19531</v>
      </c>
      <c r="K4590" s="76" t="s">
        <v>19532</v>
      </c>
    </row>
    <row r="4591" spans="1:11" x14ac:dyDescent="0.3">
      <c r="A4591" s="65" t="s">
        <v>4879</v>
      </c>
      <c r="B4591" s="70" t="s">
        <v>16355</v>
      </c>
      <c r="C4591" s="72" t="s">
        <v>19397</v>
      </c>
      <c r="D4591" s="76" t="s">
        <v>19525</v>
      </c>
      <c r="E4591" s="76" t="s">
        <v>19533</v>
      </c>
      <c r="F4591" s="76" t="s">
        <v>19534</v>
      </c>
      <c r="G4591" s="76" t="s">
        <v>19535</v>
      </c>
      <c r="H4591" s="76" t="s">
        <v>19529</v>
      </c>
      <c r="I4591" s="76" t="s">
        <v>19551</v>
      </c>
      <c r="J4591" s="76" t="s">
        <v>19531</v>
      </c>
      <c r="K4591" s="76" t="s">
        <v>19532</v>
      </c>
    </row>
    <row r="4592" spans="1:11" x14ac:dyDescent="0.3">
      <c r="A4592" s="65" t="s">
        <v>4880</v>
      </c>
      <c r="B4592" s="70" t="s">
        <v>16360</v>
      </c>
      <c r="C4592" s="72" t="s">
        <v>19397</v>
      </c>
      <c r="D4592" s="76" t="s">
        <v>19525</v>
      </c>
      <c r="E4592" s="76" t="s">
        <v>19533</v>
      </c>
      <c r="F4592" s="76" t="s">
        <v>19534</v>
      </c>
      <c r="G4592" s="76" t="s">
        <v>19535</v>
      </c>
      <c r="H4592" s="76" t="s">
        <v>19529</v>
      </c>
      <c r="I4592" s="76" t="s">
        <v>19551</v>
      </c>
      <c r="J4592" s="76" t="s">
        <v>19531</v>
      </c>
      <c r="K4592" s="76" t="s">
        <v>19532</v>
      </c>
    </row>
    <row r="4593" spans="1:11" x14ac:dyDescent="0.3">
      <c r="A4593" s="65" t="s">
        <v>4881</v>
      </c>
      <c r="B4593" s="70" t="s">
        <v>16350</v>
      </c>
      <c r="C4593" s="72" t="s">
        <v>19397</v>
      </c>
      <c r="D4593" s="76" t="s">
        <v>19545</v>
      </c>
      <c r="E4593" s="76" t="s">
        <v>19526</v>
      </c>
      <c r="F4593" s="76" t="s">
        <v>19534</v>
      </c>
      <c r="G4593" s="76" t="s">
        <v>19535</v>
      </c>
      <c r="H4593" s="76" t="s">
        <v>19529</v>
      </c>
      <c r="I4593" s="76" t="s">
        <v>19551</v>
      </c>
      <c r="J4593" s="76" t="s">
        <v>19531</v>
      </c>
      <c r="K4593" s="76" t="s">
        <v>19532</v>
      </c>
    </row>
    <row r="4594" spans="1:11" x14ac:dyDescent="0.3">
      <c r="A4594" s="65" t="s">
        <v>4882</v>
      </c>
      <c r="B4594" s="70" t="s">
        <v>16351</v>
      </c>
      <c r="C4594" s="72" t="s">
        <v>19397</v>
      </c>
      <c r="D4594" s="76" t="s">
        <v>19545</v>
      </c>
      <c r="E4594" s="76" t="s">
        <v>19533</v>
      </c>
      <c r="F4594" s="76" t="s">
        <v>19534</v>
      </c>
      <c r="G4594" s="76" t="s">
        <v>19535</v>
      </c>
      <c r="H4594" s="76" t="s">
        <v>19529</v>
      </c>
      <c r="I4594" s="76" t="s">
        <v>19551</v>
      </c>
      <c r="J4594" s="76" t="s">
        <v>19531</v>
      </c>
      <c r="K4594" s="76" t="s">
        <v>19532</v>
      </c>
    </row>
    <row r="4595" spans="1:11" x14ac:dyDescent="0.3">
      <c r="A4595" s="65" t="s">
        <v>4883</v>
      </c>
      <c r="B4595" s="70" t="s">
        <v>16551</v>
      </c>
      <c r="C4595" s="72" t="s">
        <v>19397</v>
      </c>
      <c r="D4595" s="76" t="s">
        <v>19545</v>
      </c>
      <c r="E4595" s="76" t="s">
        <v>19533</v>
      </c>
      <c r="F4595" s="76" t="s">
        <v>19534</v>
      </c>
      <c r="G4595" s="76" t="s">
        <v>19535</v>
      </c>
      <c r="H4595" s="76" t="s">
        <v>19529</v>
      </c>
      <c r="I4595" s="76" t="s">
        <v>19530</v>
      </c>
      <c r="J4595" s="76" t="s">
        <v>19531</v>
      </c>
      <c r="K4595" s="76" t="s">
        <v>19532</v>
      </c>
    </row>
    <row r="4596" spans="1:11" x14ac:dyDescent="0.3">
      <c r="A4596" s="65" t="s">
        <v>4884</v>
      </c>
      <c r="B4596" s="70" t="s">
        <v>16552</v>
      </c>
      <c r="C4596" s="72" t="s">
        <v>19397</v>
      </c>
      <c r="D4596" s="76" t="s">
        <v>19545</v>
      </c>
      <c r="E4596" s="76" t="s">
        <v>19526</v>
      </c>
      <c r="F4596" s="76" t="s">
        <v>19534</v>
      </c>
      <c r="G4596" s="76" t="s">
        <v>19535</v>
      </c>
      <c r="H4596" s="76" t="s">
        <v>19529</v>
      </c>
      <c r="I4596" s="76" t="s">
        <v>19530</v>
      </c>
      <c r="J4596" s="76" t="s">
        <v>19531</v>
      </c>
      <c r="K4596" s="76" t="s">
        <v>19532</v>
      </c>
    </row>
    <row r="4597" spans="1:11" x14ac:dyDescent="0.3">
      <c r="A4597" s="65" t="s">
        <v>4885</v>
      </c>
      <c r="B4597" s="70" t="s">
        <v>16523</v>
      </c>
      <c r="C4597" s="72" t="s">
        <v>19397</v>
      </c>
      <c r="D4597" s="76" t="s">
        <v>19525</v>
      </c>
      <c r="E4597" s="76" t="s">
        <v>19526</v>
      </c>
      <c r="F4597" s="76" t="s">
        <v>19534</v>
      </c>
      <c r="G4597" s="76" t="s">
        <v>19535</v>
      </c>
      <c r="H4597" s="76" t="s">
        <v>19529</v>
      </c>
      <c r="I4597" s="76" t="s">
        <v>19551</v>
      </c>
      <c r="J4597" s="76" t="s">
        <v>19531</v>
      </c>
      <c r="K4597" s="76" t="s">
        <v>19532</v>
      </c>
    </row>
    <row r="4598" spans="1:11" x14ac:dyDescent="0.3">
      <c r="A4598" s="65" t="s">
        <v>4886</v>
      </c>
      <c r="B4598" s="70" t="s">
        <v>16524</v>
      </c>
      <c r="C4598" s="72" t="s">
        <v>19397</v>
      </c>
      <c r="D4598" s="76" t="s">
        <v>19545</v>
      </c>
      <c r="E4598" s="76" t="s">
        <v>19533</v>
      </c>
      <c r="F4598" s="76" t="s">
        <v>19534</v>
      </c>
      <c r="G4598" s="76" t="s">
        <v>19528</v>
      </c>
      <c r="H4598" s="76" t="s">
        <v>19529</v>
      </c>
      <c r="I4598" s="76" t="s">
        <v>19551</v>
      </c>
      <c r="J4598" s="76" t="s">
        <v>19531</v>
      </c>
      <c r="K4598" s="76" t="s">
        <v>19532</v>
      </c>
    </row>
    <row r="4599" spans="1:11" x14ac:dyDescent="0.3">
      <c r="A4599" s="65" t="s">
        <v>4887</v>
      </c>
      <c r="B4599" s="70" t="s">
        <v>16553</v>
      </c>
      <c r="C4599" s="72" t="s">
        <v>19397</v>
      </c>
      <c r="D4599" s="76" t="s">
        <v>19545</v>
      </c>
      <c r="E4599" s="76" t="s">
        <v>19533</v>
      </c>
      <c r="F4599" s="76" t="s">
        <v>19534</v>
      </c>
      <c r="G4599" s="76" t="s">
        <v>19528</v>
      </c>
      <c r="H4599" s="76" t="s">
        <v>19529</v>
      </c>
      <c r="I4599" s="76" t="s">
        <v>19530</v>
      </c>
      <c r="J4599" s="76" t="s">
        <v>19531</v>
      </c>
      <c r="K4599" s="76" t="s">
        <v>19532</v>
      </c>
    </row>
    <row r="4600" spans="1:11" x14ac:dyDescent="0.3">
      <c r="A4600" s="65" t="s">
        <v>4888</v>
      </c>
      <c r="B4600" s="70" t="s">
        <v>16554</v>
      </c>
      <c r="C4600" s="72" t="s">
        <v>19397</v>
      </c>
      <c r="D4600" s="76" t="s">
        <v>19545</v>
      </c>
      <c r="E4600" s="76" t="s">
        <v>19526</v>
      </c>
      <c r="F4600" s="76" t="s">
        <v>19534</v>
      </c>
      <c r="G4600" s="76" t="s">
        <v>19528</v>
      </c>
      <c r="H4600" s="76" t="s">
        <v>19529</v>
      </c>
      <c r="I4600" s="76" t="s">
        <v>19551</v>
      </c>
      <c r="J4600" s="76" t="s">
        <v>19531</v>
      </c>
      <c r="K4600" s="76" t="s">
        <v>19532</v>
      </c>
    </row>
    <row r="4601" spans="1:11" x14ac:dyDescent="0.3">
      <c r="A4601" s="65" t="s">
        <v>4889</v>
      </c>
      <c r="B4601" s="70" t="s">
        <v>16555</v>
      </c>
      <c r="C4601" s="72" t="s">
        <v>19397</v>
      </c>
      <c r="D4601" s="76" t="s">
        <v>19545</v>
      </c>
      <c r="E4601" s="76" t="s">
        <v>19526</v>
      </c>
      <c r="F4601" s="76" t="s">
        <v>19534</v>
      </c>
      <c r="G4601" s="76" t="s">
        <v>19528</v>
      </c>
      <c r="H4601" s="76" t="s">
        <v>19529</v>
      </c>
      <c r="I4601" s="76" t="s">
        <v>19530</v>
      </c>
      <c r="J4601" s="76" t="s">
        <v>19531</v>
      </c>
      <c r="K4601" s="76" t="s">
        <v>19532</v>
      </c>
    </row>
    <row r="4602" spans="1:11" x14ac:dyDescent="0.3">
      <c r="A4602" s="65" t="s">
        <v>4890</v>
      </c>
      <c r="B4602" s="70" t="s">
        <v>16556</v>
      </c>
      <c r="C4602" s="72" t="s">
        <v>19397</v>
      </c>
      <c r="D4602" s="76" t="s">
        <v>19545</v>
      </c>
      <c r="E4602" s="76" t="s">
        <v>19533</v>
      </c>
      <c r="F4602" s="76" t="s">
        <v>19534</v>
      </c>
      <c r="G4602" s="76" t="s">
        <v>19535</v>
      </c>
      <c r="H4602" s="76" t="s">
        <v>19529</v>
      </c>
      <c r="I4602" s="76" t="s">
        <v>19551</v>
      </c>
      <c r="J4602" s="76" t="s">
        <v>19531</v>
      </c>
      <c r="K4602" s="76" t="s">
        <v>19532</v>
      </c>
    </row>
    <row r="4603" spans="1:11" x14ac:dyDescent="0.3">
      <c r="A4603" s="65" t="s">
        <v>4891</v>
      </c>
      <c r="B4603" s="70" t="s">
        <v>16557</v>
      </c>
      <c r="C4603" s="72" t="s">
        <v>19397</v>
      </c>
      <c r="D4603" s="76" t="s">
        <v>19545</v>
      </c>
      <c r="E4603" s="76" t="s">
        <v>19526</v>
      </c>
      <c r="F4603" s="76" t="s">
        <v>19534</v>
      </c>
      <c r="G4603" s="76" t="s">
        <v>19535</v>
      </c>
      <c r="H4603" s="76" t="s">
        <v>19529</v>
      </c>
      <c r="I4603" s="76" t="s">
        <v>19551</v>
      </c>
      <c r="J4603" s="76" t="s">
        <v>19531</v>
      </c>
      <c r="K4603" s="76" t="s">
        <v>19532</v>
      </c>
    </row>
    <row r="4604" spans="1:11" x14ac:dyDescent="0.3">
      <c r="A4604" s="65" t="s">
        <v>4892</v>
      </c>
      <c r="B4604" s="70" t="s">
        <v>16356</v>
      </c>
      <c r="C4604" s="72" t="s">
        <v>19397</v>
      </c>
      <c r="D4604" s="76" t="s">
        <v>19525</v>
      </c>
      <c r="E4604" s="76" t="s">
        <v>19533</v>
      </c>
      <c r="F4604" s="76" t="s">
        <v>19534</v>
      </c>
      <c r="G4604" s="76" t="s">
        <v>19535</v>
      </c>
      <c r="H4604" s="76" t="s">
        <v>19529</v>
      </c>
      <c r="I4604" s="76" t="s">
        <v>19551</v>
      </c>
      <c r="J4604" s="76" t="s">
        <v>19559</v>
      </c>
      <c r="K4604" s="76" t="s">
        <v>19560</v>
      </c>
    </row>
    <row r="4605" spans="1:11" x14ac:dyDescent="0.3">
      <c r="A4605" s="65" t="s">
        <v>4893</v>
      </c>
      <c r="B4605" s="70" t="s">
        <v>16558</v>
      </c>
      <c r="C4605" s="72" t="s">
        <v>19397</v>
      </c>
      <c r="D4605" s="76" t="s">
        <v>19545</v>
      </c>
      <c r="E4605" s="76" t="s">
        <v>19526</v>
      </c>
      <c r="F4605" s="76" t="s">
        <v>19534</v>
      </c>
      <c r="G4605" s="76" t="s">
        <v>19535</v>
      </c>
      <c r="H4605" s="76" t="s">
        <v>19529</v>
      </c>
      <c r="I4605" s="76" t="s">
        <v>19530</v>
      </c>
      <c r="J4605" s="76" t="s">
        <v>19531</v>
      </c>
      <c r="K4605" s="76" t="s">
        <v>19532</v>
      </c>
    </row>
    <row r="4606" spans="1:11" x14ac:dyDescent="0.3">
      <c r="A4606" s="65" t="s">
        <v>4894</v>
      </c>
      <c r="B4606" s="70" t="s">
        <v>16559</v>
      </c>
      <c r="C4606" s="72" t="s">
        <v>19397</v>
      </c>
      <c r="D4606" s="76" t="s">
        <v>19545</v>
      </c>
      <c r="E4606" s="76" t="s">
        <v>19533</v>
      </c>
      <c r="F4606" s="76" t="s">
        <v>19534</v>
      </c>
      <c r="G4606" s="76" t="s">
        <v>19535</v>
      </c>
      <c r="H4606" s="76" t="s">
        <v>19529</v>
      </c>
      <c r="I4606" s="76" t="s">
        <v>19530</v>
      </c>
      <c r="J4606" s="76" t="s">
        <v>19531</v>
      </c>
      <c r="K4606" s="76" t="s">
        <v>19532</v>
      </c>
    </row>
    <row r="4607" spans="1:11" x14ac:dyDescent="0.3">
      <c r="A4607" s="65" t="s">
        <v>4895</v>
      </c>
      <c r="B4607" s="70" t="s">
        <v>16560</v>
      </c>
      <c r="C4607" s="72" t="s">
        <v>19397</v>
      </c>
      <c r="D4607" s="76" t="s">
        <v>19545</v>
      </c>
      <c r="E4607" s="76" t="s">
        <v>19533</v>
      </c>
      <c r="F4607" s="76" t="s">
        <v>19538</v>
      </c>
      <c r="G4607" s="76" t="s">
        <v>19528</v>
      </c>
      <c r="H4607" s="76" t="s">
        <v>19536</v>
      </c>
      <c r="I4607" s="76" t="s">
        <v>19530</v>
      </c>
      <c r="J4607" s="76" t="s">
        <v>19531</v>
      </c>
      <c r="K4607" s="76" t="s">
        <v>19532</v>
      </c>
    </row>
    <row r="4608" spans="1:11" x14ac:dyDescent="0.3">
      <c r="A4608" s="65" t="s">
        <v>4896</v>
      </c>
      <c r="B4608" s="70" t="s">
        <v>16561</v>
      </c>
      <c r="C4608" s="72" t="s">
        <v>19397</v>
      </c>
      <c r="D4608" s="76" t="s">
        <v>19545</v>
      </c>
      <c r="E4608" s="76" t="s">
        <v>19526</v>
      </c>
      <c r="F4608" s="76" t="s">
        <v>19538</v>
      </c>
      <c r="G4608" s="76" t="s">
        <v>19528</v>
      </c>
      <c r="H4608" s="76" t="s">
        <v>19536</v>
      </c>
      <c r="I4608" s="76" t="s">
        <v>19530</v>
      </c>
      <c r="J4608" s="76" t="s">
        <v>19531</v>
      </c>
      <c r="K4608" s="76" t="s">
        <v>19532</v>
      </c>
    </row>
    <row r="4609" spans="1:11" x14ac:dyDescent="0.3">
      <c r="A4609" s="65" t="s">
        <v>4897</v>
      </c>
      <c r="B4609" s="70" t="s">
        <v>16562</v>
      </c>
      <c r="C4609" s="72" t="s">
        <v>19397</v>
      </c>
      <c r="D4609" s="76" t="s">
        <v>19546</v>
      </c>
      <c r="E4609" s="76" t="s">
        <v>19542</v>
      </c>
      <c r="F4609" s="76" t="s">
        <v>19534</v>
      </c>
      <c r="G4609" s="76" t="s">
        <v>19528</v>
      </c>
      <c r="H4609" s="76" t="s">
        <v>19529</v>
      </c>
      <c r="I4609" s="76" t="s">
        <v>19530</v>
      </c>
      <c r="J4609" s="76" t="s">
        <v>19531</v>
      </c>
      <c r="K4609" s="76" t="s">
        <v>19532</v>
      </c>
    </row>
    <row r="4610" spans="1:11" x14ac:dyDescent="0.3">
      <c r="A4610" s="65" t="s">
        <v>4898</v>
      </c>
      <c r="B4610" s="70" t="s">
        <v>16563</v>
      </c>
      <c r="C4610" s="72" t="s">
        <v>19396</v>
      </c>
      <c r="D4610" s="76" t="s">
        <v>19525</v>
      </c>
      <c r="E4610" s="76" t="s">
        <v>19526</v>
      </c>
      <c r="F4610" s="76" t="s">
        <v>19534</v>
      </c>
      <c r="G4610" s="76" t="s">
        <v>19535</v>
      </c>
      <c r="H4610" s="76" t="s">
        <v>19529</v>
      </c>
      <c r="I4610" s="76" t="s">
        <v>19551</v>
      </c>
      <c r="J4610" s="76" t="s">
        <v>19559</v>
      </c>
      <c r="K4610" s="76" t="s">
        <v>19560</v>
      </c>
    </row>
    <row r="4611" spans="1:11" x14ac:dyDescent="0.3">
      <c r="A4611" s="65" t="s">
        <v>4899</v>
      </c>
      <c r="B4611" s="70" t="s">
        <v>16386</v>
      </c>
      <c r="C4611" s="72" t="s">
        <v>19396</v>
      </c>
      <c r="D4611" s="76" t="s">
        <v>19545</v>
      </c>
      <c r="E4611" s="76" t="s">
        <v>19533</v>
      </c>
      <c r="F4611" s="76" t="s">
        <v>19538</v>
      </c>
      <c r="G4611" s="76" t="s">
        <v>19528</v>
      </c>
      <c r="H4611" s="76" t="s">
        <v>19529</v>
      </c>
      <c r="I4611" s="76" t="s">
        <v>19530</v>
      </c>
      <c r="J4611" s="76" t="s">
        <v>19531</v>
      </c>
      <c r="K4611" s="76" t="s">
        <v>19532</v>
      </c>
    </row>
    <row r="4612" spans="1:11" x14ac:dyDescent="0.3">
      <c r="A4612" s="65" t="s">
        <v>4900</v>
      </c>
      <c r="B4612" s="70" t="s">
        <v>16564</v>
      </c>
      <c r="C4612" s="72" t="s">
        <v>19396</v>
      </c>
      <c r="D4612" s="76" t="s">
        <v>19545</v>
      </c>
      <c r="E4612" s="76" t="s">
        <v>19533</v>
      </c>
      <c r="F4612" s="76" t="s">
        <v>19534</v>
      </c>
      <c r="G4612" s="76" t="s">
        <v>19528</v>
      </c>
      <c r="H4612" s="76" t="s">
        <v>19529</v>
      </c>
      <c r="I4612" s="76" t="s">
        <v>19530</v>
      </c>
      <c r="J4612" s="76" t="s">
        <v>19531</v>
      </c>
      <c r="K4612" s="76" t="s">
        <v>19532</v>
      </c>
    </row>
    <row r="4613" spans="1:11" x14ac:dyDescent="0.3">
      <c r="A4613" s="65" t="s">
        <v>4901</v>
      </c>
      <c r="B4613" s="70" t="s">
        <v>16385</v>
      </c>
      <c r="C4613" s="72" t="s">
        <v>19396</v>
      </c>
      <c r="D4613" s="76" t="s">
        <v>19545</v>
      </c>
      <c r="E4613" s="76" t="s">
        <v>19526</v>
      </c>
      <c r="F4613" s="76" t="s">
        <v>19538</v>
      </c>
      <c r="G4613" s="76" t="s">
        <v>19528</v>
      </c>
      <c r="H4613" s="76" t="s">
        <v>19529</v>
      </c>
      <c r="I4613" s="76" t="s">
        <v>19530</v>
      </c>
      <c r="J4613" s="76" t="s">
        <v>19531</v>
      </c>
      <c r="K4613" s="76" t="s">
        <v>19532</v>
      </c>
    </row>
    <row r="4614" spans="1:11" x14ac:dyDescent="0.3">
      <c r="A4614" s="65" t="s">
        <v>4902</v>
      </c>
      <c r="B4614" s="70" t="s">
        <v>16565</v>
      </c>
      <c r="C4614" s="72" t="s">
        <v>19396</v>
      </c>
      <c r="D4614" s="76" t="s">
        <v>19545</v>
      </c>
      <c r="E4614" s="76" t="s">
        <v>19526</v>
      </c>
      <c r="F4614" s="76" t="s">
        <v>19534</v>
      </c>
      <c r="G4614" s="76" t="s">
        <v>19528</v>
      </c>
      <c r="H4614" s="76" t="s">
        <v>19529</v>
      </c>
      <c r="I4614" s="76" t="s">
        <v>19530</v>
      </c>
      <c r="J4614" s="76" t="s">
        <v>19531</v>
      </c>
      <c r="K4614" s="76" t="s">
        <v>19532</v>
      </c>
    </row>
    <row r="4615" spans="1:11" x14ac:dyDescent="0.3">
      <c r="A4615" s="65" t="s">
        <v>4903</v>
      </c>
      <c r="B4615" s="70" t="s">
        <v>16367</v>
      </c>
      <c r="C4615" s="72" t="s">
        <v>19396</v>
      </c>
      <c r="D4615" s="76" t="s">
        <v>19545</v>
      </c>
      <c r="E4615" s="76" t="s">
        <v>19526</v>
      </c>
      <c r="F4615" s="76" t="s">
        <v>19534</v>
      </c>
      <c r="G4615" s="76" t="s">
        <v>19528</v>
      </c>
      <c r="H4615" s="76" t="s">
        <v>19529</v>
      </c>
      <c r="I4615" s="76" t="s">
        <v>19530</v>
      </c>
      <c r="J4615" s="76" t="s">
        <v>19531</v>
      </c>
      <c r="K4615" s="76" t="s">
        <v>19532</v>
      </c>
    </row>
    <row r="4616" spans="1:11" x14ac:dyDescent="0.3">
      <c r="A4616" s="65" t="s">
        <v>4904</v>
      </c>
      <c r="B4616" s="70" t="s">
        <v>16566</v>
      </c>
      <c r="C4616" s="72" t="s">
        <v>19396</v>
      </c>
      <c r="D4616" s="76" t="s">
        <v>19525</v>
      </c>
      <c r="E4616" s="76" t="s">
        <v>19533</v>
      </c>
      <c r="F4616" s="76" t="s">
        <v>19534</v>
      </c>
      <c r="G4616" s="76" t="s">
        <v>19535</v>
      </c>
      <c r="H4616" s="76" t="s">
        <v>19529</v>
      </c>
      <c r="I4616" s="76" t="s">
        <v>19530</v>
      </c>
      <c r="J4616" s="76" t="s">
        <v>19531</v>
      </c>
      <c r="K4616" s="76" t="s">
        <v>19532</v>
      </c>
    </row>
    <row r="4617" spans="1:11" x14ac:dyDescent="0.3">
      <c r="A4617" s="65" t="s">
        <v>4905</v>
      </c>
      <c r="B4617" s="70" t="s">
        <v>16567</v>
      </c>
      <c r="C4617" s="72" t="s">
        <v>19396</v>
      </c>
      <c r="D4617" s="76" t="s">
        <v>19525</v>
      </c>
      <c r="E4617" s="76" t="s">
        <v>19533</v>
      </c>
      <c r="F4617" s="76" t="s">
        <v>19534</v>
      </c>
      <c r="G4617" s="76" t="s">
        <v>19535</v>
      </c>
      <c r="H4617" s="76" t="s">
        <v>19529</v>
      </c>
      <c r="I4617" s="76" t="s">
        <v>19530</v>
      </c>
      <c r="J4617" s="76" t="s">
        <v>19531</v>
      </c>
      <c r="K4617" s="76" t="s">
        <v>19532</v>
      </c>
    </row>
    <row r="4618" spans="1:11" x14ac:dyDescent="0.3">
      <c r="A4618" s="65" t="s">
        <v>4906</v>
      </c>
      <c r="B4618" s="70" t="s">
        <v>16553</v>
      </c>
      <c r="C4618" s="72" t="s">
        <v>19396</v>
      </c>
      <c r="D4618" s="76" t="s">
        <v>19545</v>
      </c>
      <c r="E4618" s="76" t="s">
        <v>19533</v>
      </c>
      <c r="F4618" s="76" t="s">
        <v>19534</v>
      </c>
      <c r="G4618" s="76" t="s">
        <v>19528</v>
      </c>
      <c r="H4618" s="76" t="s">
        <v>19529</v>
      </c>
      <c r="I4618" s="76" t="s">
        <v>19530</v>
      </c>
      <c r="J4618" s="76" t="s">
        <v>19531</v>
      </c>
      <c r="K4618" s="76" t="s">
        <v>19532</v>
      </c>
    </row>
    <row r="4619" spans="1:11" x14ac:dyDescent="0.3">
      <c r="A4619" s="65" t="s">
        <v>4907</v>
      </c>
      <c r="B4619" s="70" t="s">
        <v>16555</v>
      </c>
      <c r="C4619" s="72" t="s">
        <v>19396</v>
      </c>
      <c r="D4619" s="76" t="s">
        <v>19545</v>
      </c>
      <c r="E4619" s="76" t="s">
        <v>19526</v>
      </c>
      <c r="F4619" s="76" t="s">
        <v>19534</v>
      </c>
      <c r="G4619" s="76" t="s">
        <v>19528</v>
      </c>
      <c r="H4619" s="76" t="s">
        <v>19529</v>
      </c>
      <c r="I4619" s="76" t="s">
        <v>19530</v>
      </c>
      <c r="J4619" s="76" t="s">
        <v>19531</v>
      </c>
      <c r="K4619" s="76" t="s">
        <v>19532</v>
      </c>
    </row>
    <row r="4620" spans="1:11" x14ac:dyDescent="0.3">
      <c r="A4620" s="65" t="s">
        <v>4908</v>
      </c>
      <c r="B4620" s="70" t="s">
        <v>16568</v>
      </c>
      <c r="C4620" s="72" t="s">
        <v>19396</v>
      </c>
      <c r="D4620" s="76" t="s">
        <v>19546</v>
      </c>
      <c r="E4620" s="76" t="s">
        <v>19537</v>
      </c>
      <c r="F4620" s="76" t="s">
        <v>19534</v>
      </c>
      <c r="G4620" s="76" t="s">
        <v>19535</v>
      </c>
      <c r="H4620" s="76" t="s">
        <v>19529</v>
      </c>
      <c r="I4620" s="76" t="s">
        <v>19551</v>
      </c>
      <c r="J4620" s="76" t="s">
        <v>19531</v>
      </c>
      <c r="K4620" s="76" t="s">
        <v>19532</v>
      </c>
    </row>
    <row r="4621" spans="1:11" x14ac:dyDescent="0.3">
      <c r="A4621" s="65" t="s">
        <v>4909</v>
      </c>
      <c r="B4621" s="70" t="s">
        <v>16569</v>
      </c>
      <c r="C4621" s="72" t="s">
        <v>19396</v>
      </c>
      <c r="D4621" s="76" t="s">
        <v>19546</v>
      </c>
      <c r="E4621" s="76" t="s">
        <v>19537</v>
      </c>
      <c r="F4621" s="76" t="s">
        <v>19534</v>
      </c>
      <c r="G4621" s="76" t="s">
        <v>19528</v>
      </c>
      <c r="H4621" s="76" t="s">
        <v>19529</v>
      </c>
      <c r="I4621" s="76" t="s">
        <v>19530</v>
      </c>
      <c r="J4621" s="76" t="s">
        <v>19531</v>
      </c>
      <c r="K4621" s="76" t="s">
        <v>19532</v>
      </c>
    </row>
    <row r="4622" spans="1:11" x14ac:dyDescent="0.3">
      <c r="A4622" s="65" t="s">
        <v>4910</v>
      </c>
      <c r="B4622" s="70" t="s">
        <v>16570</v>
      </c>
      <c r="C4622" s="72" t="s">
        <v>19396</v>
      </c>
      <c r="D4622" s="76" t="s">
        <v>19545</v>
      </c>
      <c r="E4622" s="76" t="s">
        <v>19533</v>
      </c>
      <c r="F4622" s="76" t="s">
        <v>19538</v>
      </c>
      <c r="G4622" s="76" t="s">
        <v>19528</v>
      </c>
      <c r="H4622" s="76" t="s">
        <v>19529</v>
      </c>
      <c r="I4622" s="76" t="s">
        <v>19551</v>
      </c>
      <c r="J4622" s="76" t="s">
        <v>19531</v>
      </c>
      <c r="K4622" s="76" t="s">
        <v>19532</v>
      </c>
    </row>
    <row r="4623" spans="1:11" x14ac:dyDescent="0.3">
      <c r="A4623" s="65" t="s">
        <v>4911</v>
      </c>
      <c r="B4623" s="70" t="s">
        <v>16571</v>
      </c>
      <c r="C4623" s="72" t="s">
        <v>19396</v>
      </c>
      <c r="D4623" s="76" t="s">
        <v>19545</v>
      </c>
      <c r="E4623" s="76" t="s">
        <v>19526</v>
      </c>
      <c r="F4623" s="76" t="s">
        <v>19538</v>
      </c>
      <c r="G4623" s="76" t="s">
        <v>19528</v>
      </c>
      <c r="H4623" s="76" t="s">
        <v>19529</v>
      </c>
      <c r="I4623" s="76" t="s">
        <v>19551</v>
      </c>
      <c r="J4623" s="76" t="s">
        <v>19531</v>
      </c>
      <c r="K4623" s="76" t="s">
        <v>19532</v>
      </c>
    </row>
    <row r="4624" spans="1:11" x14ac:dyDescent="0.3">
      <c r="A4624" s="65" t="s">
        <v>4912</v>
      </c>
      <c r="B4624" s="70" t="s">
        <v>16464</v>
      </c>
      <c r="C4624" s="72" t="s">
        <v>19396</v>
      </c>
      <c r="D4624" s="76" t="s">
        <v>19546</v>
      </c>
      <c r="E4624" s="76" t="s">
        <v>19533</v>
      </c>
      <c r="F4624" s="76" t="s">
        <v>19562</v>
      </c>
      <c r="G4624" s="76" t="s">
        <v>19528</v>
      </c>
      <c r="H4624" s="76" t="s">
        <v>19529</v>
      </c>
      <c r="I4624" s="76" t="s">
        <v>19551</v>
      </c>
      <c r="J4624" s="76" t="s">
        <v>19531</v>
      </c>
      <c r="K4624" s="76" t="s">
        <v>19532</v>
      </c>
    </row>
    <row r="4625" spans="1:11" x14ac:dyDescent="0.3">
      <c r="A4625" s="65" t="s">
        <v>4913</v>
      </c>
      <c r="B4625" s="70" t="s">
        <v>16572</v>
      </c>
      <c r="C4625" s="72" t="s">
        <v>19396</v>
      </c>
      <c r="D4625" s="76" t="s">
        <v>19546</v>
      </c>
      <c r="E4625" s="76" t="s">
        <v>19526</v>
      </c>
      <c r="F4625" s="76" t="s">
        <v>19562</v>
      </c>
      <c r="G4625" s="76" t="s">
        <v>19528</v>
      </c>
      <c r="H4625" s="76" t="s">
        <v>19529</v>
      </c>
      <c r="I4625" s="76" t="s">
        <v>19551</v>
      </c>
      <c r="J4625" s="76" t="s">
        <v>19531</v>
      </c>
      <c r="K4625" s="76" t="s">
        <v>19532</v>
      </c>
    </row>
    <row r="4626" spans="1:11" x14ac:dyDescent="0.3">
      <c r="A4626" s="65" t="s">
        <v>4914</v>
      </c>
      <c r="B4626" s="70" t="s">
        <v>16573</v>
      </c>
      <c r="C4626" s="72" t="s">
        <v>19396</v>
      </c>
      <c r="D4626" s="76" t="s">
        <v>19545</v>
      </c>
      <c r="E4626" s="76" t="s">
        <v>19533</v>
      </c>
      <c r="F4626" s="76" t="s">
        <v>19538</v>
      </c>
      <c r="G4626" s="76" t="s">
        <v>19528</v>
      </c>
      <c r="H4626" s="76" t="s">
        <v>19536</v>
      </c>
      <c r="I4626" s="76" t="s">
        <v>19551</v>
      </c>
      <c r="J4626" s="76" t="s">
        <v>19531</v>
      </c>
      <c r="K4626" s="76" t="s">
        <v>19532</v>
      </c>
    </row>
    <row r="4627" spans="1:11" x14ac:dyDescent="0.3">
      <c r="A4627" s="65" t="s">
        <v>4915</v>
      </c>
      <c r="B4627" s="70" t="s">
        <v>16574</v>
      </c>
      <c r="C4627" s="72" t="s">
        <v>19396</v>
      </c>
      <c r="D4627" s="76" t="s">
        <v>19545</v>
      </c>
      <c r="E4627" s="76" t="s">
        <v>19526</v>
      </c>
      <c r="F4627" s="76" t="s">
        <v>19538</v>
      </c>
      <c r="G4627" s="76" t="s">
        <v>19528</v>
      </c>
      <c r="H4627" s="76" t="s">
        <v>19536</v>
      </c>
      <c r="I4627" s="76" t="s">
        <v>19551</v>
      </c>
      <c r="J4627" s="76" t="s">
        <v>19531</v>
      </c>
      <c r="K4627" s="76" t="s">
        <v>19532</v>
      </c>
    </row>
    <row r="4628" spans="1:11" x14ac:dyDescent="0.3">
      <c r="A4628" s="65" t="s">
        <v>4916</v>
      </c>
      <c r="B4628" s="70" t="s">
        <v>16575</v>
      </c>
      <c r="C4628" s="72" t="s">
        <v>19396</v>
      </c>
      <c r="D4628" s="76" t="s">
        <v>19545</v>
      </c>
      <c r="E4628" s="76" t="s">
        <v>19533</v>
      </c>
      <c r="F4628" s="76" t="s">
        <v>19538</v>
      </c>
      <c r="G4628" s="76" t="s">
        <v>19528</v>
      </c>
      <c r="H4628" s="76" t="s">
        <v>19536</v>
      </c>
      <c r="I4628" s="76" t="s">
        <v>19551</v>
      </c>
      <c r="J4628" s="76" t="s">
        <v>19531</v>
      </c>
      <c r="K4628" s="76" t="s">
        <v>19532</v>
      </c>
    </row>
    <row r="4629" spans="1:11" x14ac:dyDescent="0.3">
      <c r="A4629" s="65" t="s">
        <v>4917</v>
      </c>
      <c r="B4629" s="70" t="s">
        <v>16576</v>
      </c>
      <c r="C4629" s="72" t="s">
        <v>19396</v>
      </c>
      <c r="D4629" s="76" t="s">
        <v>19545</v>
      </c>
      <c r="E4629" s="76" t="s">
        <v>19526</v>
      </c>
      <c r="F4629" s="76" t="s">
        <v>19538</v>
      </c>
      <c r="G4629" s="76" t="s">
        <v>19528</v>
      </c>
      <c r="H4629" s="76" t="s">
        <v>19536</v>
      </c>
      <c r="I4629" s="76" t="s">
        <v>19551</v>
      </c>
      <c r="J4629" s="76" t="s">
        <v>19531</v>
      </c>
      <c r="K4629" s="76" t="s">
        <v>19532</v>
      </c>
    </row>
    <row r="4630" spans="1:11" x14ac:dyDescent="0.3">
      <c r="A4630" s="65" t="s">
        <v>4918</v>
      </c>
      <c r="B4630" s="70" t="s">
        <v>16577</v>
      </c>
      <c r="C4630" s="72" t="s">
        <v>19396</v>
      </c>
      <c r="D4630" s="76" t="s">
        <v>19545</v>
      </c>
      <c r="E4630" s="76" t="s">
        <v>19533</v>
      </c>
      <c r="F4630" s="76" t="s">
        <v>19534</v>
      </c>
      <c r="G4630" s="76" t="s">
        <v>19528</v>
      </c>
      <c r="H4630" s="76" t="s">
        <v>19536</v>
      </c>
      <c r="I4630" s="76" t="s">
        <v>19551</v>
      </c>
      <c r="J4630" s="76" t="s">
        <v>19531</v>
      </c>
      <c r="K4630" s="76" t="s">
        <v>19532</v>
      </c>
    </row>
    <row r="4631" spans="1:11" x14ac:dyDescent="0.3">
      <c r="A4631" s="65" t="s">
        <v>4919</v>
      </c>
      <c r="B4631" s="70" t="s">
        <v>16578</v>
      </c>
      <c r="C4631" s="72" t="s">
        <v>19396</v>
      </c>
      <c r="D4631" s="76" t="s">
        <v>19545</v>
      </c>
      <c r="E4631" s="76" t="s">
        <v>19526</v>
      </c>
      <c r="F4631" s="76" t="s">
        <v>19534</v>
      </c>
      <c r="G4631" s="76" t="s">
        <v>19528</v>
      </c>
      <c r="H4631" s="76" t="s">
        <v>19536</v>
      </c>
      <c r="I4631" s="76" t="s">
        <v>19551</v>
      </c>
      <c r="J4631" s="76" t="s">
        <v>19531</v>
      </c>
      <c r="K4631" s="76" t="s">
        <v>19532</v>
      </c>
    </row>
    <row r="4632" spans="1:11" x14ac:dyDescent="0.3">
      <c r="A4632" s="65" t="s">
        <v>4920</v>
      </c>
      <c r="B4632" s="70" t="s">
        <v>16579</v>
      </c>
      <c r="C4632" s="72" t="s">
        <v>19396</v>
      </c>
      <c r="D4632" s="76" t="s">
        <v>19545</v>
      </c>
      <c r="E4632" s="76" t="s">
        <v>19533</v>
      </c>
      <c r="F4632" s="76" t="s">
        <v>19534</v>
      </c>
      <c r="G4632" s="76" t="s">
        <v>19528</v>
      </c>
      <c r="H4632" s="76" t="s">
        <v>19536</v>
      </c>
      <c r="I4632" s="76" t="s">
        <v>19551</v>
      </c>
      <c r="J4632" s="76" t="s">
        <v>19531</v>
      </c>
      <c r="K4632" s="76" t="s">
        <v>19532</v>
      </c>
    </row>
    <row r="4633" spans="1:11" x14ac:dyDescent="0.3">
      <c r="A4633" s="65" t="s">
        <v>4921</v>
      </c>
      <c r="B4633" s="70" t="s">
        <v>16580</v>
      </c>
      <c r="C4633" s="72" t="s">
        <v>19396</v>
      </c>
      <c r="D4633" s="76" t="s">
        <v>19545</v>
      </c>
      <c r="E4633" s="76" t="s">
        <v>19526</v>
      </c>
      <c r="F4633" s="76" t="s">
        <v>19534</v>
      </c>
      <c r="G4633" s="76" t="s">
        <v>19528</v>
      </c>
      <c r="H4633" s="76" t="s">
        <v>19536</v>
      </c>
      <c r="I4633" s="76" t="s">
        <v>19551</v>
      </c>
      <c r="J4633" s="76" t="s">
        <v>19531</v>
      </c>
      <c r="K4633" s="76" t="s">
        <v>19532</v>
      </c>
    </row>
    <row r="4634" spans="1:11" x14ac:dyDescent="0.3">
      <c r="A4634" s="65" t="s">
        <v>4922</v>
      </c>
      <c r="B4634" s="70" t="s">
        <v>16581</v>
      </c>
      <c r="C4634" s="72" t="s">
        <v>19396</v>
      </c>
      <c r="D4634" s="76" t="s">
        <v>19545</v>
      </c>
      <c r="E4634" s="76" t="s">
        <v>19533</v>
      </c>
      <c r="F4634" s="76" t="s">
        <v>19534</v>
      </c>
      <c r="G4634" s="76" t="s">
        <v>19528</v>
      </c>
      <c r="H4634" s="76" t="s">
        <v>19536</v>
      </c>
      <c r="I4634" s="76" t="s">
        <v>19551</v>
      </c>
      <c r="J4634" s="76" t="s">
        <v>19531</v>
      </c>
      <c r="K4634" s="76" t="s">
        <v>19532</v>
      </c>
    </row>
    <row r="4635" spans="1:11" x14ac:dyDescent="0.3">
      <c r="A4635" s="65" t="s">
        <v>4923</v>
      </c>
      <c r="B4635" s="70" t="s">
        <v>16582</v>
      </c>
      <c r="C4635" s="72" t="s">
        <v>19396</v>
      </c>
      <c r="D4635" s="76" t="s">
        <v>19545</v>
      </c>
      <c r="E4635" s="76" t="s">
        <v>19526</v>
      </c>
      <c r="F4635" s="76" t="s">
        <v>19534</v>
      </c>
      <c r="G4635" s="76" t="s">
        <v>19528</v>
      </c>
      <c r="H4635" s="76" t="s">
        <v>19536</v>
      </c>
      <c r="I4635" s="76" t="s">
        <v>19551</v>
      </c>
      <c r="J4635" s="76" t="s">
        <v>19531</v>
      </c>
      <c r="K4635" s="76" t="s">
        <v>19532</v>
      </c>
    </row>
    <row r="4636" spans="1:11" x14ac:dyDescent="0.3">
      <c r="A4636" s="65" t="s">
        <v>4924</v>
      </c>
      <c r="B4636" s="70" t="s">
        <v>16583</v>
      </c>
      <c r="C4636" s="72" t="s">
        <v>19396</v>
      </c>
      <c r="D4636" s="76" t="s">
        <v>19545</v>
      </c>
      <c r="E4636" s="76" t="s">
        <v>19533</v>
      </c>
      <c r="F4636" s="76" t="s">
        <v>19534</v>
      </c>
      <c r="G4636" s="76" t="s">
        <v>19528</v>
      </c>
      <c r="H4636" s="76" t="s">
        <v>19536</v>
      </c>
      <c r="I4636" s="76" t="s">
        <v>19551</v>
      </c>
      <c r="J4636" s="76" t="s">
        <v>19531</v>
      </c>
      <c r="K4636" s="76" t="s">
        <v>19532</v>
      </c>
    </row>
    <row r="4637" spans="1:11" x14ac:dyDescent="0.3">
      <c r="A4637" s="65" t="s">
        <v>4925</v>
      </c>
      <c r="B4637" s="70" t="s">
        <v>16584</v>
      </c>
      <c r="C4637" s="72" t="s">
        <v>19396</v>
      </c>
      <c r="D4637" s="76" t="s">
        <v>19545</v>
      </c>
      <c r="E4637" s="76" t="s">
        <v>19526</v>
      </c>
      <c r="F4637" s="76" t="s">
        <v>19534</v>
      </c>
      <c r="G4637" s="76" t="s">
        <v>19528</v>
      </c>
      <c r="H4637" s="76" t="s">
        <v>19536</v>
      </c>
      <c r="I4637" s="76" t="s">
        <v>19551</v>
      </c>
      <c r="J4637" s="76" t="s">
        <v>19531</v>
      </c>
      <c r="K4637" s="76" t="s">
        <v>19532</v>
      </c>
    </row>
    <row r="4638" spans="1:11" x14ac:dyDescent="0.3">
      <c r="A4638" s="65" t="s">
        <v>4926</v>
      </c>
      <c r="B4638" s="70" t="s">
        <v>16585</v>
      </c>
      <c r="C4638" s="72" t="s">
        <v>19396</v>
      </c>
      <c r="D4638" s="76" t="s">
        <v>19545</v>
      </c>
      <c r="E4638" s="76" t="s">
        <v>19533</v>
      </c>
      <c r="F4638" s="76" t="s">
        <v>19534</v>
      </c>
      <c r="G4638" s="76" t="s">
        <v>19528</v>
      </c>
      <c r="H4638" s="76" t="s">
        <v>19536</v>
      </c>
      <c r="I4638" s="76" t="s">
        <v>19551</v>
      </c>
      <c r="J4638" s="76" t="s">
        <v>19531</v>
      </c>
      <c r="K4638" s="76" t="s">
        <v>19532</v>
      </c>
    </row>
    <row r="4639" spans="1:11" x14ac:dyDescent="0.3">
      <c r="A4639" s="65" t="s">
        <v>4927</v>
      </c>
      <c r="B4639" s="70" t="s">
        <v>16586</v>
      </c>
      <c r="C4639" s="72" t="s">
        <v>19396</v>
      </c>
      <c r="D4639" s="76" t="s">
        <v>19545</v>
      </c>
      <c r="E4639" s="76" t="s">
        <v>19526</v>
      </c>
      <c r="F4639" s="76" t="s">
        <v>19534</v>
      </c>
      <c r="G4639" s="76" t="s">
        <v>19528</v>
      </c>
      <c r="H4639" s="76" t="s">
        <v>19536</v>
      </c>
      <c r="I4639" s="76" t="s">
        <v>19551</v>
      </c>
      <c r="J4639" s="76" t="s">
        <v>19531</v>
      </c>
      <c r="K4639" s="76" t="s">
        <v>19532</v>
      </c>
    </row>
    <row r="4640" spans="1:11" x14ac:dyDescent="0.3">
      <c r="A4640" s="65" t="s">
        <v>4928</v>
      </c>
      <c r="B4640" s="70" t="s">
        <v>16274</v>
      </c>
      <c r="C4640" s="72" t="s">
        <v>19396</v>
      </c>
      <c r="D4640" s="76" t="s">
        <v>19545</v>
      </c>
      <c r="E4640" s="76" t="s">
        <v>19526</v>
      </c>
      <c r="F4640" s="76" t="s">
        <v>19538</v>
      </c>
      <c r="G4640" s="76" t="s">
        <v>19528</v>
      </c>
      <c r="H4640" s="76" t="s">
        <v>19529</v>
      </c>
      <c r="I4640" s="76" t="s">
        <v>19530</v>
      </c>
      <c r="J4640" s="76" t="s">
        <v>19531</v>
      </c>
      <c r="K4640" s="76" t="s">
        <v>19532</v>
      </c>
    </row>
    <row r="4641" spans="1:11" x14ac:dyDescent="0.3">
      <c r="A4641" s="65" t="s">
        <v>4929</v>
      </c>
      <c r="B4641" s="70" t="s">
        <v>16270</v>
      </c>
      <c r="C4641" s="72" t="s">
        <v>19396</v>
      </c>
      <c r="D4641" s="76" t="s">
        <v>19545</v>
      </c>
      <c r="E4641" s="76" t="s">
        <v>19533</v>
      </c>
      <c r="F4641" s="76" t="s">
        <v>19538</v>
      </c>
      <c r="G4641" s="76" t="s">
        <v>19528</v>
      </c>
      <c r="H4641" s="76" t="s">
        <v>19529</v>
      </c>
      <c r="I4641" s="76" t="s">
        <v>19530</v>
      </c>
      <c r="J4641" s="76" t="s">
        <v>19531</v>
      </c>
      <c r="K4641" s="76" t="s">
        <v>19532</v>
      </c>
    </row>
    <row r="4642" spans="1:11" x14ac:dyDescent="0.3">
      <c r="A4642" s="65" t="s">
        <v>4930</v>
      </c>
      <c r="B4642" s="70" t="s">
        <v>16276</v>
      </c>
      <c r="C4642" s="72" t="s">
        <v>19396</v>
      </c>
      <c r="D4642" s="76" t="s">
        <v>19545</v>
      </c>
      <c r="E4642" s="76" t="s">
        <v>19526</v>
      </c>
      <c r="F4642" s="76" t="s">
        <v>19534</v>
      </c>
      <c r="G4642" s="76" t="s">
        <v>19528</v>
      </c>
      <c r="H4642" s="76" t="s">
        <v>19529</v>
      </c>
      <c r="I4642" s="76" t="s">
        <v>19530</v>
      </c>
      <c r="J4642" s="76" t="s">
        <v>19531</v>
      </c>
      <c r="K4642" s="76" t="s">
        <v>19532</v>
      </c>
    </row>
    <row r="4643" spans="1:11" x14ac:dyDescent="0.3">
      <c r="A4643" s="65" t="s">
        <v>4931</v>
      </c>
      <c r="B4643" s="70" t="s">
        <v>16271</v>
      </c>
      <c r="C4643" s="72" t="s">
        <v>19396</v>
      </c>
      <c r="D4643" s="76" t="s">
        <v>19545</v>
      </c>
      <c r="E4643" s="76" t="s">
        <v>19533</v>
      </c>
      <c r="F4643" s="76" t="s">
        <v>19534</v>
      </c>
      <c r="G4643" s="76" t="s">
        <v>19528</v>
      </c>
      <c r="H4643" s="76" t="s">
        <v>19529</v>
      </c>
      <c r="I4643" s="76" t="s">
        <v>19530</v>
      </c>
      <c r="J4643" s="76" t="s">
        <v>19531</v>
      </c>
      <c r="K4643" s="76" t="s">
        <v>19532</v>
      </c>
    </row>
    <row r="4644" spans="1:11" x14ac:dyDescent="0.3">
      <c r="A4644" s="65" t="s">
        <v>4932</v>
      </c>
      <c r="B4644" s="70" t="s">
        <v>16292</v>
      </c>
      <c r="C4644" s="72" t="s">
        <v>19396</v>
      </c>
      <c r="D4644" s="76" t="s">
        <v>19545</v>
      </c>
      <c r="E4644" s="76" t="s">
        <v>19526</v>
      </c>
      <c r="F4644" s="76" t="s">
        <v>19534</v>
      </c>
      <c r="G4644" s="76" t="s">
        <v>19528</v>
      </c>
      <c r="H4644" s="76" t="s">
        <v>19529</v>
      </c>
      <c r="I4644" s="76" t="s">
        <v>19530</v>
      </c>
      <c r="J4644" s="76" t="s">
        <v>19531</v>
      </c>
      <c r="K4644" s="76" t="s">
        <v>19532</v>
      </c>
    </row>
    <row r="4645" spans="1:11" x14ac:dyDescent="0.3">
      <c r="A4645" s="65" t="s">
        <v>4933</v>
      </c>
      <c r="B4645" s="70" t="s">
        <v>16293</v>
      </c>
      <c r="C4645" s="72" t="s">
        <v>19396</v>
      </c>
      <c r="D4645" s="76" t="s">
        <v>19545</v>
      </c>
      <c r="E4645" s="76" t="s">
        <v>19533</v>
      </c>
      <c r="F4645" s="76" t="s">
        <v>19534</v>
      </c>
      <c r="G4645" s="76" t="s">
        <v>19528</v>
      </c>
      <c r="H4645" s="76" t="s">
        <v>19529</v>
      </c>
      <c r="I4645" s="76" t="s">
        <v>19530</v>
      </c>
      <c r="J4645" s="76" t="s">
        <v>19531</v>
      </c>
      <c r="K4645" s="76" t="s">
        <v>19532</v>
      </c>
    </row>
    <row r="4646" spans="1:11" x14ac:dyDescent="0.3">
      <c r="A4646" s="65" t="s">
        <v>4934</v>
      </c>
      <c r="B4646" s="70" t="s">
        <v>16314</v>
      </c>
      <c r="C4646" s="72" t="s">
        <v>19396</v>
      </c>
      <c r="D4646" s="76" t="s">
        <v>19546</v>
      </c>
      <c r="E4646" s="76" t="s">
        <v>19533</v>
      </c>
      <c r="F4646" s="76" t="s">
        <v>19534</v>
      </c>
      <c r="G4646" s="76" t="s">
        <v>19528</v>
      </c>
      <c r="H4646" s="76" t="s">
        <v>19529</v>
      </c>
      <c r="I4646" s="76" t="s">
        <v>19530</v>
      </c>
      <c r="J4646" s="76" t="s">
        <v>19531</v>
      </c>
      <c r="K4646" s="76" t="s">
        <v>19532</v>
      </c>
    </row>
    <row r="4647" spans="1:11" x14ac:dyDescent="0.3">
      <c r="A4647" s="65" t="s">
        <v>4935</v>
      </c>
      <c r="B4647" s="70" t="s">
        <v>16587</v>
      </c>
      <c r="C4647" s="72" t="s">
        <v>19396</v>
      </c>
      <c r="D4647" s="76" t="s">
        <v>19525</v>
      </c>
      <c r="E4647" s="76" t="s">
        <v>19533</v>
      </c>
      <c r="F4647" s="76" t="s">
        <v>19534</v>
      </c>
      <c r="G4647" s="76" t="s">
        <v>19535</v>
      </c>
      <c r="H4647" s="76" t="s">
        <v>19529</v>
      </c>
      <c r="I4647" s="76" t="s">
        <v>19530</v>
      </c>
      <c r="J4647" s="76" t="s">
        <v>19531</v>
      </c>
      <c r="K4647" s="76" t="s">
        <v>19532</v>
      </c>
    </row>
    <row r="4648" spans="1:11" x14ac:dyDescent="0.3">
      <c r="A4648" s="65" t="s">
        <v>4936</v>
      </c>
      <c r="B4648" s="70" t="s">
        <v>16311</v>
      </c>
      <c r="C4648" s="72" t="s">
        <v>19396</v>
      </c>
      <c r="D4648" s="76" t="s">
        <v>19545</v>
      </c>
      <c r="E4648" s="76" t="s">
        <v>19526</v>
      </c>
      <c r="F4648" s="76" t="s">
        <v>19534</v>
      </c>
      <c r="G4648" s="76" t="s">
        <v>19528</v>
      </c>
      <c r="H4648" s="76" t="s">
        <v>19529</v>
      </c>
      <c r="I4648" s="76" t="s">
        <v>19530</v>
      </c>
      <c r="J4648" s="76" t="s">
        <v>19531</v>
      </c>
      <c r="K4648" s="76" t="s">
        <v>19532</v>
      </c>
    </row>
    <row r="4649" spans="1:11" x14ac:dyDescent="0.3">
      <c r="A4649" s="65" t="s">
        <v>4937</v>
      </c>
      <c r="B4649" s="70" t="s">
        <v>16310</v>
      </c>
      <c r="C4649" s="72" t="s">
        <v>19396</v>
      </c>
      <c r="D4649" s="76" t="s">
        <v>19545</v>
      </c>
      <c r="E4649" s="76" t="s">
        <v>19533</v>
      </c>
      <c r="F4649" s="76" t="s">
        <v>19534</v>
      </c>
      <c r="G4649" s="76" t="s">
        <v>19528</v>
      </c>
      <c r="H4649" s="76" t="s">
        <v>19529</v>
      </c>
      <c r="I4649" s="76" t="s">
        <v>19530</v>
      </c>
      <c r="J4649" s="76" t="s">
        <v>19531</v>
      </c>
      <c r="K4649" s="76" t="s">
        <v>19532</v>
      </c>
    </row>
    <row r="4650" spans="1:11" x14ac:dyDescent="0.3">
      <c r="A4650" s="65" t="s">
        <v>4938</v>
      </c>
      <c r="B4650" s="70" t="s">
        <v>16378</v>
      </c>
      <c r="C4650" s="72" t="s">
        <v>19397</v>
      </c>
      <c r="D4650" s="76" t="s">
        <v>19546</v>
      </c>
      <c r="E4650" s="76" t="s">
        <v>19537</v>
      </c>
      <c r="F4650" s="76" t="s">
        <v>19534</v>
      </c>
      <c r="G4650" s="76" t="s">
        <v>19528</v>
      </c>
      <c r="H4650" s="76" t="s">
        <v>19529</v>
      </c>
      <c r="I4650" s="76" t="s">
        <v>19551</v>
      </c>
      <c r="J4650" s="76" t="s">
        <v>19531</v>
      </c>
      <c r="K4650" s="76" t="s">
        <v>19532</v>
      </c>
    </row>
    <row r="4651" spans="1:11" x14ac:dyDescent="0.3">
      <c r="A4651" s="65" t="s">
        <v>4939</v>
      </c>
      <c r="B4651" s="70" t="s">
        <v>16588</v>
      </c>
      <c r="C4651" s="72" t="s">
        <v>19396</v>
      </c>
      <c r="D4651" s="76" t="s">
        <v>19545</v>
      </c>
      <c r="E4651" s="76" t="s">
        <v>19533</v>
      </c>
      <c r="F4651" s="76" t="s">
        <v>19534</v>
      </c>
      <c r="G4651" s="76" t="s">
        <v>19535</v>
      </c>
      <c r="H4651" s="76" t="s">
        <v>19536</v>
      </c>
      <c r="I4651" s="76" t="s">
        <v>19530</v>
      </c>
      <c r="J4651" s="76" t="s">
        <v>19531</v>
      </c>
      <c r="K4651" s="76" t="s">
        <v>19532</v>
      </c>
    </row>
    <row r="4652" spans="1:11" x14ac:dyDescent="0.3">
      <c r="A4652" s="65" t="s">
        <v>4940</v>
      </c>
      <c r="B4652" s="70" t="s">
        <v>16258</v>
      </c>
      <c r="C4652" s="72" t="s">
        <v>19397</v>
      </c>
      <c r="D4652" s="76" t="s">
        <v>19545</v>
      </c>
      <c r="E4652" s="76" t="s">
        <v>19526</v>
      </c>
      <c r="F4652" s="76" t="s">
        <v>19538</v>
      </c>
      <c r="G4652" s="76" t="s">
        <v>19528</v>
      </c>
      <c r="H4652" s="76" t="s">
        <v>19529</v>
      </c>
      <c r="I4652" s="76" t="s">
        <v>19530</v>
      </c>
      <c r="J4652" s="76" t="s">
        <v>19531</v>
      </c>
      <c r="K4652" s="76" t="s">
        <v>19532</v>
      </c>
    </row>
    <row r="4653" spans="1:11" x14ac:dyDescent="0.3">
      <c r="A4653" s="65" t="s">
        <v>4941</v>
      </c>
      <c r="B4653" s="70" t="s">
        <v>16260</v>
      </c>
      <c r="C4653" s="72" t="s">
        <v>19397</v>
      </c>
      <c r="D4653" s="76" t="s">
        <v>19545</v>
      </c>
      <c r="E4653" s="76" t="s">
        <v>19526</v>
      </c>
      <c r="F4653" s="76" t="s">
        <v>19534</v>
      </c>
      <c r="G4653" s="76" t="s">
        <v>19528</v>
      </c>
      <c r="H4653" s="76" t="s">
        <v>19529</v>
      </c>
      <c r="I4653" s="76" t="s">
        <v>19530</v>
      </c>
      <c r="J4653" s="76" t="s">
        <v>19531</v>
      </c>
      <c r="K4653" s="76" t="s">
        <v>19532</v>
      </c>
    </row>
    <row r="4654" spans="1:11" x14ac:dyDescent="0.3">
      <c r="A4654" s="65" t="s">
        <v>4942</v>
      </c>
      <c r="B4654" s="70" t="s">
        <v>16255</v>
      </c>
      <c r="C4654" s="72" t="s">
        <v>19397</v>
      </c>
      <c r="D4654" s="76" t="s">
        <v>19545</v>
      </c>
      <c r="E4654" s="76" t="s">
        <v>19533</v>
      </c>
      <c r="F4654" s="76" t="s">
        <v>19538</v>
      </c>
      <c r="G4654" s="76" t="s">
        <v>19528</v>
      </c>
      <c r="H4654" s="76" t="s">
        <v>19529</v>
      </c>
      <c r="I4654" s="76" t="s">
        <v>19530</v>
      </c>
      <c r="J4654" s="76" t="s">
        <v>19531</v>
      </c>
      <c r="K4654" s="76" t="s">
        <v>19532</v>
      </c>
    </row>
    <row r="4655" spans="1:11" x14ac:dyDescent="0.3">
      <c r="A4655" s="65" t="s">
        <v>4943</v>
      </c>
      <c r="B4655" s="70" t="s">
        <v>16257</v>
      </c>
      <c r="C4655" s="72" t="s">
        <v>19397</v>
      </c>
      <c r="D4655" s="76" t="s">
        <v>19545</v>
      </c>
      <c r="E4655" s="76" t="s">
        <v>19533</v>
      </c>
      <c r="F4655" s="76" t="s">
        <v>19534</v>
      </c>
      <c r="G4655" s="76" t="s">
        <v>19528</v>
      </c>
      <c r="H4655" s="76" t="s">
        <v>19529</v>
      </c>
      <c r="I4655" s="76" t="s">
        <v>19530</v>
      </c>
      <c r="J4655" s="76" t="s">
        <v>19531</v>
      </c>
      <c r="K4655" s="76" t="s">
        <v>19532</v>
      </c>
    </row>
    <row r="4656" spans="1:11" x14ac:dyDescent="0.3">
      <c r="A4656" s="65" t="s">
        <v>4944</v>
      </c>
      <c r="B4656" s="70" t="s">
        <v>16589</v>
      </c>
      <c r="C4656" s="72" t="s">
        <v>19397</v>
      </c>
      <c r="D4656" s="76" t="s">
        <v>19545</v>
      </c>
      <c r="E4656" s="76" t="s">
        <v>19533</v>
      </c>
      <c r="F4656" s="76" t="s">
        <v>19534</v>
      </c>
      <c r="G4656" s="76" t="s">
        <v>19535</v>
      </c>
      <c r="H4656" s="76" t="s">
        <v>19536</v>
      </c>
      <c r="I4656" s="76" t="s">
        <v>19530</v>
      </c>
      <c r="J4656" s="76" t="s">
        <v>19531</v>
      </c>
      <c r="K4656" s="76" t="s">
        <v>19532</v>
      </c>
    </row>
    <row r="4657" spans="1:11" x14ac:dyDescent="0.3">
      <c r="A4657" s="65" t="s">
        <v>4945</v>
      </c>
      <c r="B4657" s="70" t="s">
        <v>16278</v>
      </c>
      <c r="C4657" s="72" t="s">
        <v>19396</v>
      </c>
      <c r="D4657" s="76" t="s">
        <v>19545</v>
      </c>
      <c r="E4657" s="76" t="s">
        <v>19533</v>
      </c>
      <c r="F4657" s="76" t="s">
        <v>19534</v>
      </c>
      <c r="G4657" s="76" t="s">
        <v>19528</v>
      </c>
      <c r="H4657" s="76" t="s">
        <v>19529</v>
      </c>
      <c r="I4657" s="76" t="s">
        <v>19530</v>
      </c>
      <c r="J4657" s="76" t="s">
        <v>19531</v>
      </c>
      <c r="K4657" s="76" t="s">
        <v>19532</v>
      </c>
    </row>
    <row r="4658" spans="1:11" x14ac:dyDescent="0.3">
      <c r="A4658" s="65" t="s">
        <v>4946</v>
      </c>
      <c r="B4658" s="70" t="s">
        <v>16280</v>
      </c>
      <c r="C4658" s="72" t="s">
        <v>19396</v>
      </c>
      <c r="D4658" s="76" t="s">
        <v>19545</v>
      </c>
      <c r="E4658" s="76" t="s">
        <v>19526</v>
      </c>
      <c r="F4658" s="76" t="s">
        <v>19534</v>
      </c>
      <c r="G4658" s="76" t="s">
        <v>19528</v>
      </c>
      <c r="H4658" s="76" t="s">
        <v>19529</v>
      </c>
      <c r="I4658" s="76" t="s">
        <v>19530</v>
      </c>
      <c r="J4658" s="76" t="s">
        <v>19531</v>
      </c>
      <c r="K4658" s="76" t="s">
        <v>19532</v>
      </c>
    </row>
    <row r="4659" spans="1:11" x14ac:dyDescent="0.3">
      <c r="A4659" s="65" t="s">
        <v>4947</v>
      </c>
      <c r="B4659" s="70" t="s">
        <v>16556</v>
      </c>
      <c r="C4659" s="72" t="s">
        <v>19397</v>
      </c>
      <c r="D4659" s="76" t="s">
        <v>19545</v>
      </c>
      <c r="E4659" s="76" t="s">
        <v>19533</v>
      </c>
      <c r="F4659" s="76" t="s">
        <v>19534</v>
      </c>
      <c r="G4659" s="76" t="s">
        <v>19535</v>
      </c>
      <c r="H4659" s="76" t="s">
        <v>19529</v>
      </c>
      <c r="I4659" s="76" t="s">
        <v>19551</v>
      </c>
      <c r="J4659" s="76" t="s">
        <v>19559</v>
      </c>
      <c r="K4659" s="76" t="s">
        <v>19560</v>
      </c>
    </row>
    <row r="4660" spans="1:11" x14ac:dyDescent="0.3">
      <c r="A4660" s="65" t="s">
        <v>4948</v>
      </c>
      <c r="B4660" s="70" t="s">
        <v>16557</v>
      </c>
      <c r="C4660" s="72" t="s">
        <v>19397</v>
      </c>
      <c r="D4660" s="76" t="s">
        <v>19545</v>
      </c>
      <c r="E4660" s="76" t="s">
        <v>19526</v>
      </c>
      <c r="F4660" s="76" t="s">
        <v>19534</v>
      </c>
      <c r="G4660" s="76" t="s">
        <v>19535</v>
      </c>
      <c r="H4660" s="76" t="s">
        <v>19529</v>
      </c>
      <c r="I4660" s="76" t="s">
        <v>19551</v>
      </c>
      <c r="J4660" s="76" t="s">
        <v>19559</v>
      </c>
      <c r="K4660" s="76" t="s">
        <v>19560</v>
      </c>
    </row>
    <row r="4661" spans="1:11" x14ac:dyDescent="0.3">
      <c r="A4661" s="65" t="s">
        <v>4949</v>
      </c>
      <c r="B4661" s="70" t="s">
        <v>16519</v>
      </c>
      <c r="C4661" s="72" t="s">
        <v>19396</v>
      </c>
      <c r="D4661" s="76" t="s">
        <v>19525</v>
      </c>
      <c r="E4661" s="76" t="s">
        <v>19526</v>
      </c>
      <c r="F4661" s="76" t="s">
        <v>19534</v>
      </c>
      <c r="G4661" s="76" t="s">
        <v>19535</v>
      </c>
      <c r="H4661" s="76" t="s">
        <v>19536</v>
      </c>
      <c r="I4661" s="76" t="s">
        <v>19530</v>
      </c>
      <c r="J4661" s="76" t="s">
        <v>19531</v>
      </c>
      <c r="K4661" s="76" t="s">
        <v>19532</v>
      </c>
    </row>
    <row r="4662" spans="1:11" x14ac:dyDescent="0.3">
      <c r="A4662" s="65" t="s">
        <v>4950</v>
      </c>
      <c r="B4662" s="70" t="s">
        <v>16525</v>
      </c>
      <c r="C4662" s="72" t="s">
        <v>19396</v>
      </c>
      <c r="D4662" s="76" t="s">
        <v>19545</v>
      </c>
      <c r="E4662" s="76" t="s">
        <v>19533</v>
      </c>
      <c r="F4662" s="76" t="s">
        <v>19534</v>
      </c>
      <c r="G4662" s="76" t="s">
        <v>19528</v>
      </c>
      <c r="H4662" s="76" t="s">
        <v>19536</v>
      </c>
      <c r="I4662" s="76" t="s">
        <v>19551</v>
      </c>
      <c r="J4662" s="76" t="s">
        <v>19552</v>
      </c>
      <c r="K4662" s="76" t="s">
        <v>19553</v>
      </c>
    </row>
    <row r="4663" spans="1:11" x14ac:dyDescent="0.3">
      <c r="A4663" s="65" t="s">
        <v>4951</v>
      </c>
      <c r="B4663" s="70" t="s">
        <v>16420</v>
      </c>
      <c r="C4663" s="72" t="s">
        <v>19396</v>
      </c>
      <c r="D4663" s="76" t="s">
        <v>19545</v>
      </c>
      <c r="E4663" s="76" t="s">
        <v>19526</v>
      </c>
      <c r="F4663" s="76" t="s">
        <v>19534</v>
      </c>
      <c r="G4663" s="76" t="s">
        <v>19528</v>
      </c>
      <c r="H4663" s="76" t="s">
        <v>19536</v>
      </c>
      <c r="I4663" s="76" t="s">
        <v>19551</v>
      </c>
      <c r="J4663" s="76" t="s">
        <v>19552</v>
      </c>
      <c r="K4663" s="76" t="s">
        <v>19553</v>
      </c>
    </row>
    <row r="4664" spans="1:11" x14ac:dyDescent="0.3">
      <c r="A4664" s="65" t="s">
        <v>4952</v>
      </c>
      <c r="B4664" s="70" t="s">
        <v>16291</v>
      </c>
      <c r="C4664" s="72" t="s">
        <v>19396</v>
      </c>
      <c r="D4664" s="76" t="s">
        <v>19545</v>
      </c>
      <c r="E4664" s="76" t="s">
        <v>19526</v>
      </c>
      <c r="F4664" s="76" t="s">
        <v>19534</v>
      </c>
      <c r="G4664" s="76" t="s">
        <v>19528</v>
      </c>
      <c r="H4664" s="76" t="s">
        <v>19529</v>
      </c>
      <c r="I4664" s="76" t="s">
        <v>19530</v>
      </c>
      <c r="J4664" s="76" t="s">
        <v>19531</v>
      </c>
      <c r="K4664" s="76" t="s">
        <v>19532</v>
      </c>
    </row>
    <row r="4665" spans="1:11" x14ac:dyDescent="0.3">
      <c r="A4665" s="65" t="s">
        <v>4953</v>
      </c>
      <c r="B4665" s="70" t="s">
        <v>16590</v>
      </c>
      <c r="C4665" s="72" t="s">
        <v>19396</v>
      </c>
      <c r="D4665" s="76" t="s">
        <v>19545</v>
      </c>
      <c r="E4665" s="76" t="s">
        <v>19526</v>
      </c>
      <c r="F4665" s="76" t="s">
        <v>19534</v>
      </c>
      <c r="G4665" s="76" t="s">
        <v>19528</v>
      </c>
      <c r="H4665" s="76" t="s">
        <v>19529</v>
      </c>
      <c r="I4665" s="76" t="s">
        <v>19530</v>
      </c>
      <c r="J4665" s="76" t="s">
        <v>19531</v>
      </c>
      <c r="K4665" s="76" t="s">
        <v>19532</v>
      </c>
    </row>
    <row r="4666" spans="1:11" x14ac:dyDescent="0.3">
      <c r="A4666" s="65" t="s">
        <v>4954</v>
      </c>
      <c r="B4666" s="70" t="s">
        <v>16591</v>
      </c>
      <c r="C4666" s="72" t="s">
        <v>19396</v>
      </c>
      <c r="D4666" s="76" t="s">
        <v>19545</v>
      </c>
      <c r="E4666" s="76" t="s">
        <v>19533</v>
      </c>
      <c r="F4666" s="76" t="s">
        <v>19534</v>
      </c>
      <c r="G4666" s="76" t="s">
        <v>19528</v>
      </c>
      <c r="H4666" s="76" t="s">
        <v>19529</v>
      </c>
      <c r="I4666" s="76" t="s">
        <v>19530</v>
      </c>
      <c r="J4666" s="76" t="s">
        <v>19531</v>
      </c>
      <c r="K4666" s="76" t="s">
        <v>19532</v>
      </c>
    </row>
    <row r="4667" spans="1:11" x14ac:dyDescent="0.3">
      <c r="A4667" s="65" t="s">
        <v>4955</v>
      </c>
      <c r="B4667" s="70" t="s">
        <v>16592</v>
      </c>
      <c r="C4667" s="72" t="s">
        <v>19397</v>
      </c>
      <c r="D4667" s="76" t="s">
        <v>19545</v>
      </c>
      <c r="E4667" s="76" t="s">
        <v>19533</v>
      </c>
      <c r="F4667" s="76" t="s">
        <v>19534</v>
      </c>
      <c r="G4667" s="76" t="s">
        <v>19528</v>
      </c>
      <c r="H4667" s="76" t="s">
        <v>19529</v>
      </c>
      <c r="I4667" s="76" t="s">
        <v>19530</v>
      </c>
      <c r="J4667" s="76" t="s">
        <v>19531</v>
      </c>
      <c r="K4667" s="76" t="s">
        <v>19532</v>
      </c>
    </row>
    <row r="4668" spans="1:11" x14ac:dyDescent="0.3">
      <c r="A4668" s="65" t="s">
        <v>4956</v>
      </c>
      <c r="B4668" s="70" t="s">
        <v>16425</v>
      </c>
      <c r="C4668" s="72" t="s">
        <v>19397</v>
      </c>
      <c r="D4668" s="76" t="s">
        <v>19525</v>
      </c>
      <c r="E4668" s="76" t="s">
        <v>19533</v>
      </c>
      <c r="F4668" s="76" t="s">
        <v>19534</v>
      </c>
      <c r="G4668" s="76" t="s">
        <v>19535</v>
      </c>
      <c r="H4668" s="76" t="s">
        <v>19529</v>
      </c>
      <c r="I4668" s="76" t="s">
        <v>19530</v>
      </c>
      <c r="J4668" s="76" t="s">
        <v>19531</v>
      </c>
      <c r="K4668" s="76" t="s">
        <v>19532</v>
      </c>
    </row>
    <row r="4669" spans="1:11" x14ac:dyDescent="0.3">
      <c r="A4669" s="65" t="s">
        <v>4957</v>
      </c>
      <c r="B4669" s="70" t="s">
        <v>16593</v>
      </c>
      <c r="C4669" s="72" t="s">
        <v>19397</v>
      </c>
      <c r="D4669" s="76" t="s">
        <v>19525</v>
      </c>
      <c r="E4669" s="76" t="s">
        <v>19526</v>
      </c>
      <c r="F4669" s="76" t="s">
        <v>19534</v>
      </c>
      <c r="G4669" s="76" t="s">
        <v>19528</v>
      </c>
      <c r="H4669" s="76" t="s">
        <v>19536</v>
      </c>
      <c r="I4669" s="76" t="s">
        <v>19530</v>
      </c>
      <c r="J4669" s="76" t="s">
        <v>19531</v>
      </c>
      <c r="K4669" s="76" t="s">
        <v>19532</v>
      </c>
    </row>
    <row r="4670" spans="1:11" x14ac:dyDescent="0.3">
      <c r="A4670" s="65" t="s">
        <v>4958</v>
      </c>
      <c r="B4670" s="70" t="s">
        <v>16512</v>
      </c>
      <c r="C4670" s="72" t="s">
        <v>19397</v>
      </c>
      <c r="D4670" s="76" t="s">
        <v>19546</v>
      </c>
      <c r="E4670" s="76" t="s">
        <v>19542</v>
      </c>
      <c r="F4670" s="76" t="s">
        <v>19534</v>
      </c>
      <c r="G4670" s="76" t="s">
        <v>19528</v>
      </c>
      <c r="H4670" s="76" t="s">
        <v>19529</v>
      </c>
      <c r="I4670" s="76" t="s">
        <v>19530</v>
      </c>
      <c r="J4670" s="76" t="s">
        <v>19531</v>
      </c>
      <c r="K4670" s="76" t="s">
        <v>19532</v>
      </c>
    </row>
    <row r="4671" spans="1:11" x14ac:dyDescent="0.3">
      <c r="A4671" s="65" t="s">
        <v>4959</v>
      </c>
      <c r="B4671" s="70" t="s">
        <v>16594</v>
      </c>
      <c r="C4671" s="72" t="s">
        <v>19397</v>
      </c>
      <c r="D4671" s="76" t="s">
        <v>19546</v>
      </c>
      <c r="E4671" s="76" t="s">
        <v>19537</v>
      </c>
      <c r="F4671" s="76" t="s">
        <v>19534</v>
      </c>
      <c r="G4671" s="76" t="s">
        <v>19535</v>
      </c>
      <c r="H4671" s="76" t="s">
        <v>19529</v>
      </c>
      <c r="I4671" s="76" t="s">
        <v>19530</v>
      </c>
      <c r="J4671" s="76" t="s">
        <v>19531</v>
      </c>
      <c r="K4671" s="76" t="s">
        <v>19532</v>
      </c>
    </row>
    <row r="4672" spans="1:11" x14ac:dyDescent="0.3">
      <c r="A4672" s="65" t="s">
        <v>4960</v>
      </c>
      <c r="B4672" s="70" t="s">
        <v>16595</v>
      </c>
      <c r="C4672" s="72" t="s">
        <v>19397</v>
      </c>
      <c r="D4672" s="76" t="s">
        <v>19546</v>
      </c>
      <c r="E4672" s="76" t="s">
        <v>19537</v>
      </c>
      <c r="F4672" s="76" t="s">
        <v>19534</v>
      </c>
      <c r="G4672" s="76" t="s">
        <v>19535</v>
      </c>
      <c r="H4672" s="76" t="s">
        <v>19529</v>
      </c>
      <c r="I4672" s="76" t="s">
        <v>19530</v>
      </c>
      <c r="J4672" s="76" t="s">
        <v>19531</v>
      </c>
      <c r="K4672" s="76" t="s">
        <v>19532</v>
      </c>
    </row>
    <row r="4673" spans="1:11" x14ac:dyDescent="0.3">
      <c r="A4673" s="65" t="s">
        <v>4961</v>
      </c>
      <c r="B4673" s="70" t="s">
        <v>16596</v>
      </c>
      <c r="C4673" s="72" t="s">
        <v>19397</v>
      </c>
      <c r="D4673" s="76" t="s">
        <v>19525</v>
      </c>
      <c r="E4673" s="76" t="s">
        <v>19526</v>
      </c>
      <c r="F4673" s="76" t="s">
        <v>19534</v>
      </c>
      <c r="G4673" s="76" t="s">
        <v>19528</v>
      </c>
      <c r="H4673" s="76" t="s">
        <v>19536</v>
      </c>
      <c r="I4673" s="76" t="s">
        <v>19530</v>
      </c>
      <c r="J4673" s="76" t="s">
        <v>19531</v>
      </c>
      <c r="K4673" s="76" t="s">
        <v>19532</v>
      </c>
    </row>
    <row r="4674" spans="1:11" x14ac:dyDescent="0.3">
      <c r="A4674" s="65" t="s">
        <v>4962</v>
      </c>
      <c r="B4674" s="70" t="s">
        <v>16597</v>
      </c>
      <c r="C4674" s="72" t="s">
        <v>19397</v>
      </c>
      <c r="D4674" s="76" t="s">
        <v>19545</v>
      </c>
      <c r="E4674" s="76" t="s">
        <v>19526</v>
      </c>
      <c r="F4674" s="76" t="s">
        <v>19534</v>
      </c>
      <c r="G4674" s="76" t="s">
        <v>19528</v>
      </c>
      <c r="H4674" s="76" t="s">
        <v>19536</v>
      </c>
      <c r="I4674" s="76" t="s">
        <v>19530</v>
      </c>
      <c r="J4674" s="76" t="s">
        <v>19531</v>
      </c>
      <c r="K4674" s="76" t="s">
        <v>19532</v>
      </c>
    </row>
    <row r="4675" spans="1:11" x14ac:dyDescent="0.3">
      <c r="A4675" s="65" t="s">
        <v>4963</v>
      </c>
      <c r="B4675" s="70" t="s">
        <v>16598</v>
      </c>
      <c r="C4675" s="72" t="s">
        <v>19397</v>
      </c>
      <c r="D4675" s="76" t="s">
        <v>19545</v>
      </c>
      <c r="E4675" s="76" t="s">
        <v>19526</v>
      </c>
      <c r="F4675" s="76" t="s">
        <v>19534</v>
      </c>
      <c r="G4675" s="76" t="s">
        <v>19528</v>
      </c>
      <c r="H4675" s="76" t="s">
        <v>19536</v>
      </c>
      <c r="I4675" s="76" t="s">
        <v>19530</v>
      </c>
      <c r="J4675" s="76" t="s">
        <v>19531</v>
      </c>
      <c r="K4675" s="76" t="s">
        <v>19532</v>
      </c>
    </row>
    <row r="4676" spans="1:11" x14ac:dyDescent="0.3">
      <c r="A4676" s="65" t="s">
        <v>4964</v>
      </c>
      <c r="B4676" s="70" t="s">
        <v>16599</v>
      </c>
      <c r="C4676" s="72" t="s">
        <v>19396</v>
      </c>
      <c r="D4676" s="76" t="s">
        <v>19546</v>
      </c>
      <c r="E4676" s="76" t="s">
        <v>19542</v>
      </c>
      <c r="F4676" s="76" t="s">
        <v>19534</v>
      </c>
      <c r="G4676" s="76" t="s">
        <v>19528</v>
      </c>
      <c r="H4676" s="76" t="s">
        <v>19529</v>
      </c>
      <c r="I4676" s="76" t="s">
        <v>19530</v>
      </c>
      <c r="J4676" s="76" t="s">
        <v>19531</v>
      </c>
      <c r="K4676" s="76" t="s">
        <v>19532</v>
      </c>
    </row>
    <row r="4677" spans="1:11" x14ac:dyDescent="0.3">
      <c r="A4677" s="65" t="s">
        <v>4965</v>
      </c>
      <c r="B4677" s="70" t="s">
        <v>16600</v>
      </c>
      <c r="C4677" s="72" t="s">
        <v>19396</v>
      </c>
      <c r="D4677" s="76" t="s">
        <v>19546</v>
      </c>
      <c r="E4677" s="76" t="s">
        <v>19537</v>
      </c>
      <c r="F4677" s="76" t="s">
        <v>19534</v>
      </c>
      <c r="G4677" s="76" t="s">
        <v>19528</v>
      </c>
      <c r="H4677" s="76" t="s">
        <v>19529</v>
      </c>
      <c r="I4677" s="76" t="s">
        <v>19530</v>
      </c>
      <c r="J4677" s="76" t="s">
        <v>19531</v>
      </c>
      <c r="K4677" s="76" t="s">
        <v>19532</v>
      </c>
    </row>
    <row r="4678" spans="1:11" x14ac:dyDescent="0.3">
      <c r="A4678" s="65" t="s">
        <v>4966</v>
      </c>
      <c r="B4678" s="70" t="s">
        <v>16601</v>
      </c>
      <c r="C4678" s="72" t="s">
        <v>19396</v>
      </c>
      <c r="D4678" s="76" t="s">
        <v>19546</v>
      </c>
      <c r="E4678" s="76" t="s">
        <v>19537</v>
      </c>
      <c r="F4678" s="76" t="s">
        <v>19534</v>
      </c>
      <c r="G4678" s="76" t="s">
        <v>19528</v>
      </c>
      <c r="H4678" s="76" t="s">
        <v>19529</v>
      </c>
      <c r="I4678" s="76" t="s">
        <v>19530</v>
      </c>
      <c r="J4678" s="76" t="s">
        <v>19531</v>
      </c>
      <c r="K4678" s="76" t="s">
        <v>19532</v>
      </c>
    </row>
    <row r="4679" spans="1:11" x14ac:dyDescent="0.3">
      <c r="A4679" s="65" t="s">
        <v>4967</v>
      </c>
      <c r="B4679" s="70" t="s">
        <v>16602</v>
      </c>
      <c r="C4679" s="72" t="s">
        <v>19397</v>
      </c>
      <c r="D4679" s="76" t="s">
        <v>19525</v>
      </c>
      <c r="E4679" s="76" t="s">
        <v>19533</v>
      </c>
      <c r="F4679" s="76" t="s">
        <v>19534</v>
      </c>
      <c r="G4679" s="76" t="s">
        <v>19535</v>
      </c>
      <c r="H4679" s="76" t="s">
        <v>19529</v>
      </c>
      <c r="I4679" s="76" t="s">
        <v>19530</v>
      </c>
      <c r="J4679" s="76" t="s">
        <v>19531</v>
      </c>
      <c r="K4679" s="76" t="s">
        <v>19532</v>
      </c>
    </row>
    <row r="4680" spans="1:11" x14ac:dyDescent="0.3">
      <c r="A4680" s="65" t="s">
        <v>4968</v>
      </c>
      <c r="B4680" s="70" t="s">
        <v>16603</v>
      </c>
      <c r="C4680" s="72" t="s">
        <v>19396</v>
      </c>
      <c r="D4680" s="76" t="s">
        <v>19545</v>
      </c>
      <c r="E4680" s="76" t="s">
        <v>19533</v>
      </c>
      <c r="F4680" s="76" t="s">
        <v>19538</v>
      </c>
      <c r="G4680" s="76" t="s">
        <v>19528</v>
      </c>
      <c r="H4680" s="76" t="s">
        <v>19536</v>
      </c>
      <c r="I4680" s="76" t="s">
        <v>19551</v>
      </c>
      <c r="J4680" s="76" t="s">
        <v>19531</v>
      </c>
      <c r="K4680" s="76" t="s">
        <v>19532</v>
      </c>
    </row>
    <row r="4681" spans="1:11" x14ac:dyDescent="0.3">
      <c r="A4681" s="65" t="s">
        <v>4969</v>
      </c>
      <c r="B4681" s="70" t="s">
        <v>16604</v>
      </c>
      <c r="C4681" s="72" t="s">
        <v>19396</v>
      </c>
      <c r="D4681" s="76" t="s">
        <v>19545</v>
      </c>
      <c r="E4681" s="76" t="s">
        <v>19526</v>
      </c>
      <c r="F4681" s="76" t="s">
        <v>19538</v>
      </c>
      <c r="G4681" s="76" t="s">
        <v>19528</v>
      </c>
      <c r="H4681" s="76" t="s">
        <v>19536</v>
      </c>
      <c r="I4681" s="76" t="s">
        <v>19551</v>
      </c>
      <c r="J4681" s="76" t="s">
        <v>19531</v>
      </c>
      <c r="K4681" s="76" t="s">
        <v>19532</v>
      </c>
    </row>
    <row r="4682" spans="1:11" x14ac:dyDescent="0.3">
      <c r="A4682" s="65" t="s">
        <v>4970</v>
      </c>
      <c r="B4682" s="70" t="s">
        <v>16605</v>
      </c>
      <c r="C4682" s="72" t="s">
        <v>19396</v>
      </c>
      <c r="D4682" s="76" t="s">
        <v>19545</v>
      </c>
      <c r="E4682" s="76" t="s">
        <v>19533</v>
      </c>
      <c r="F4682" s="76" t="s">
        <v>19538</v>
      </c>
      <c r="G4682" s="76" t="s">
        <v>19528</v>
      </c>
      <c r="H4682" s="76" t="s">
        <v>19536</v>
      </c>
      <c r="I4682" s="76" t="s">
        <v>19551</v>
      </c>
      <c r="J4682" s="76" t="s">
        <v>19531</v>
      </c>
      <c r="K4682" s="76" t="s">
        <v>19532</v>
      </c>
    </row>
    <row r="4683" spans="1:11" x14ac:dyDescent="0.3">
      <c r="A4683" s="65" t="s">
        <v>4971</v>
      </c>
      <c r="B4683" s="70" t="s">
        <v>16606</v>
      </c>
      <c r="C4683" s="72" t="s">
        <v>19396</v>
      </c>
      <c r="D4683" s="76" t="s">
        <v>19545</v>
      </c>
      <c r="E4683" s="76" t="s">
        <v>19526</v>
      </c>
      <c r="F4683" s="76" t="s">
        <v>19538</v>
      </c>
      <c r="G4683" s="76" t="s">
        <v>19528</v>
      </c>
      <c r="H4683" s="76" t="s">
        <v>19536</v>
      </c>
      <c r="I4683" s="76" t="s">
        <v>19551</v>
      </c>
      <c r="J4683" s="76" t="s">
        <v>19531</v>
      </c>
      <c r="K4683" s="76" t="s">
        <v>19532</v>
      </c>
    </row>
    <row r="4684" spans="1:11" x14ac:dyDescent="0.3">
      <c r="A4684" s="65" t="s">
        <v>4972</v>
      </c>
      <c r="B4684" s="70" t="s">
        <v>16607</v>
      </c>
      <c r="C4684" s="72" t="s">
        <v>19396</v>
      </c>
      <c r="D4684" s="76" t="s">
        <v>19545</v>
      </c>
      <c r="E4684" s="76" t="s">
        <v>19533</v>
      </c>
      <c r="F4684" s="76" t="s">
        <v>19538</v>
      </c>
      <c r="G4684" s="76" t="s">
        <v>19528</v>
      </c>
      <c r="H4684" s="76" t="s">
        <v>19536</v>
      </c>
      <c r="I4684" s="76" t="s">
        <v>19551</v>
      </c>
      <c r="J4684" s="76" t="s">
        <v>19531</v>
      </c>
      <c r="K4684" s="76" t="s">
        <v>19532</v>
      </c>
    </row>
    <row r="4685" spans="1:11" x14ac:dyDescent="0.3">
      <c r="A4685" s="65" t="s">
        <v>4973</v>
      </c>
      <c r="B4685" s="70" t="s">
        <v>16608</v>
      </c>
      <c r="C4685" s="72" t="s">
        <v>19396</v>
      </c>
      <c r="D4685" s="76" t="s">
        <v>19545</v>
      </c>
      <c r="E4685" s="76" t="s">
        <v>19526</v>
      </c>
      <c r="F4685" s="76" t="s">
        <v>19538</v>
      </c>
      <c r="G4685" s="76" t="s">
        <v>19528</v>
      </c>
      <c r="H4685" s="76" t="s">
        <v>19536</v>
      </c>
      <c r="I4685" s="76" t="s">
        <v>19551</v>
      </c>
      <c r="J4685" s="76" t="s">
        <v>19531</v>
      </c>
      <c r="K4685" s="76" t="s">
        <v>19532</v>
      </c>
    </row>
    <row r="4686" spans="1:11" x14ac:dyDescent="0.3">
      <c r="A4686" s="65" t="s">
        <v>4974</v>
      </c>
      <c r="B4686" s="70" t="s">
        <v>16609</v>
      </c>
      <c r="C4686" s="72" t="s">
        <v>19396</v>
      </c>
      <c r="D4686" s="76" t="s">
        <v>19545</v>
      </c>
      <c r="E4686" s="76" t="s">
        <v>19526</v>
      </c>
      <c r="F4686" s="76" t="s">
        <v>19538</v>
      </c>
      <c r="G4686" s="76" t="s">
        <v>19528</v>
      </c>
      <c r="H4686" s="76" t="s">
        <v>19536</v>
      </c>
      <c r="I4686" s="76" t="s">
        <v>19551</v>
      </c>
      <c r="J4686" s="76" t="s">
        <v>19531</v>
      </c>
      <c r="K4686" s="76" t="s">
        <v>19532</v>
      </c>
    </row>
    <row r="4687" spans="1:11" x14ac:dyDescent="0.3">
      <c r="A4687" s="65" t="s">
        <v>4975</v>
      </c>
      <c r="B4687" s="70" t="s">
        <v>16610</v>
      </c>
      <c r="C4687" s="72" t="s">
        <v>19396</v>
      </c>
      <c r="D4687" s="76" t="s">
        <v>19545</v>
      </c>
      <c r="E4687" s="76" t="s">
        <v>19533</v>
      </c>
      <c r="F4687" s="76" t="s">
        <v>19538</v>
      </c>
      <c r="G4687" s="76" t="s">
        <v>19528</v>
      </c>
      <c r="H4687" s="76" t="s">
        <v>19536</v>
      </c>
      <c r="I4687" s="76" t="s">
        <v>19551</v>
      </c>
      <c r="J4687" s="76" t="s">
        <v>19531</v>
      </c>
      <c r="K4687" s="76" t="s">
        <v>19532</v>
      </c>
    </row>
    <row r="4688" spans="1:11" x14ac:dyDescent="0.3">
      <c r="A4688" s="65" t="s">
        <v>4976</v>
      </c>
      <c r="B4688" s="70" t="s">
        <v>16611</v>
      </c>
      <c r="C4688" s="72" t="s">
        <v>19397</v>
      </c>
      <c r="D4688" s="76" t="s">
        <v>19545</v>
      </c>
      <c r="E4688" s="76" t="s">
        <v>19533</v>
      </c>
      <c r="F4688" s="76" t="s">
        <v>19538</v>
      </c>
      <c r="G4688" s="76" t="s">
        <v>19528</v>
      </c>
      <c r="H4688" s="76" t="s">
        <v>19536</v>
      </c>
      <c r="I4688" s="76" t="s">
        <v>19551</v>
      </c>
      <c r="J4688" s="76" t="s">
        <v>19531</v>
      </c>
      <c r="K4688" s="76" t="s">
        <v>19532</v>
      </c>
    </row>
    <row r="4689" spans="1:11" x14ac:dyDescent="0.3">
      <c r="A4689" s="65" t="s">
        <v>4977</v>
      </c>
      <c r="B4689" s="70" t="s">
        <v>16612</v>
      </c>
      <c r="C4689" s="72" t="s">
        <v>19397</v>
      </c>
      <c r="D4689" s="76" t="s">
        <v>19545</v>
      </c>
      <c r="E4689" s="76" t="s">
        <v>19526</v>
      </c>
      <c r="F4689" s="76" t="s">
        <v>19538</v>
      </c>
      <c r="G4689" s="76" t="s">
        <v>19528</v>
      </c>
      <c r="H4689" s="76" t="s">
        <v>19536</v>
      </c>
      <c r="I4689" s="76" t="s">
        <v>19551</v>
      </c>
      <c r="J4689" s="76" t="s">
        <v>19531</v>
      </c>
      <c r="K4689" s="76" t="s">
        <v>19532</v>
      </c>
    </row>
    <row r="4690" spans="1:11" x14ac:dyDescent="0.3">
      <c r="A4690" s="65" t="s">
        <v>4978</v>
      </c>
      <c r="B4690" s="70" t="s">
        <v>16613</v>
      </c>
      <c r="C4690" s="72" t="s">
        <v>19397</v>
      </c>
      <c r="D4690" s="76" t="s">
        <v>19545</v>
      </c>
      <c r="E4690" s="76" t="s">
        <v>19533</v>
      </c>
      <c r="F4690" s="76" t="s">
        <v>19538</v>
      </c>
      <c r="G4690" s="76" t="s">
        <v>19528</v>
      </c>
      <c r="H4690" s="76" t="s">
        <v>19536</v>
      </c>
      <c r="I4690" s="76" t="s">
        <v>19551</v>
      </c>
      <c r="J4690" s="76" t="s">
        <v>19531</v>
      </c>
      <c r="K4690" s="76" t="s">
        <v>19532</v>
      </c>
    </row>
    <row r="4691" spans="1:11" x14ac:dyDescent="0.3">
      <c r="A4691" s="65" t="s">
        <v>4979</v>
      </c>
      <c r="B4691" s="70" t="s">
        <v>16614</v>
      </c>
      <c r="C4691" s="72" t="s">
        <v>19397</v>
      </c>
      <c r="D4691" s="76" t="s">
        <v>19545</v>
      </c>
      <c r="E4691" s="76" t="s">
        <v>19533</v>
      </c>
      <c r="F4691" s="76" t="s">
        <v>19534</v>
      </c>
      <c r="G4691" s="76" t="s">
        <v>19528</v>
      </c>
      <c r="H4691" s="76" t="s">
        <v>19529</v>
      </c>
      <c r="I4691" s="76" t="s">
        <v>19551</v>
      </c>
      <c r="J4691" s="76" t="s">
        <v>19552</v>
      </c>
      <c r="K4691" s="76" t="s">
        <v>19553</v>
      </c>
    </row>
    <row r="4692" spans="1:11" x14ac:dyDescent="0.3">
      <c r="A4692" s="65" t="s">
        <v>4980</v>
      </c>
      <c r="B4692" s="70" t="s">
        <v>16615</v>
      </c>
      <c r="C4692" s="72" t="s">
        <v>19397</v>
      </c>
      <c r="D4692" s="76" t="s">
        <v>19545</v>
      </c>
      <c r="E4692" s="76" t="s">
        <v>19526</v>
      </c>
      <c r="F4692" s="76" t="s">
        <v>19534</v>
      </c>
      <c r="G4692" s="76" t="s">
        <v>19528</v>
      </c>
      <c r="H4692" s="76" t="s">
        <v>19529</v>
      </c>
      <c r="I4692" s="76" t="s">
        <v>19551</v>
      </c>
      <c r="J4692" s="76" t="s">
        <v>19552</v>
      </c>
      <c r="K4692" s="76" t="s">
        <v>19553</v>
      </c>
    </row>
    <row r="4693" spans="1:11" x14ac:dyDescent="0.3">
      <c r="A4693" s="65" t="s">
        <v>4981</v>
      </c>
      <c r="B4693" s="70" t="s">
        <v>16616</v>
      </c>
      <c r="C4693" s="72" t="s">
        <v>19397</v>
      </c>
      <c r="D4693" s="76" t="s">
        <v>19545</v>
      </c>
      <c r="E4693" s="76" t="s">
        <v>19533</v>
      </c>
      <c r="F4693" s="76" t="s">
        <v>19534</v>
      </c>
      <c r="G4693" s="76" t="s">
        <v>19528</v>
      </c>
      <c r="H4693" s="76" t="s">
        <v>19529</v>
      </c>
      <c r="I4693" s="76" t="s">
        <v>19551</v>
      </c>
      <c r="J4693" s="76" t="s">
        <v>19559</v>
      </c>
      <c r="K4693" s="76" t="s">
        <v>19560</v>
      </c>
    </row>
    <row r="4694" spans="1:11" x14ac:dyDescent="0.3">
      <c r="A4694" s="65" t="s">
        <v>4982</v>
      </c>
      <c r="B4694" s="70" t="s">
        <v>16617</v>
      </c>
      <c r="C4694" s="72" t="s">
        <v>19397</v>
      </c>
      <c r="D4694" s="76" t="s">
        <v>19545</v>
      </c>
      <c r="E4694" s="76" t="s">
        <v>19526</v>
      </c>
      <c r="F4694" s="76" t="s">
        <v>19534</v>
      </c>
      <c r="G4694" s="76" t="s">
        <v>19528</v>
      </c>
      <c r="H4694" s="76" t="s">
        <v>19529</v>
      </c>
      <c r="I4694" s="76" t="s">
        <v>19551</v>
      </c>
      <c r="J4694" s="76" t="s">
        <v>19559</v>
      </c>
      <c r="K4694" s="76" t="s">
        <v>19560</v>
      </c>
    </row>
    <row r="4695" spans="1:11" x14ac:dyDescent="0.3">
      <c r="A4695" s="65" t="s">
        <v>4983</v>
      </c>
      <c r="B4695" s="70" t="s">
        <v>16618</v>
      </c>
      <c r="C4695" s="72" t="s">
        <v>19397</v>
      </c>
      <c r="D4695" s="76" t="s">
        <v>19545</v>
      </c>
      <c r="E4695" s="76" t="s">
        <v>19533</v>
      </c>
      <c r="F4695" s="76" t="s">
        <v>19534</v>
      </c>
      <c r="G4695" s="76" t="s">
        <v>19528</v>
      </c>
      <c r="H4695" s="76" t="s">
        <v>19529</v>
      </c>
      <c r="I4695" s="76" t="s">
        <v>19551</v>
      </c>
      <c r="J4695" s="76" t="s">
        <v>19531</v>
      </c>
      <c r="K4695" s="76" t="s">
        <v>19532</v>
      </c>
    </row>
    <row r="4696" spans="1:11" x14ac:dyDescent="0.3">
      <c r="A4696" s="65" t="s">
        <v>4984</v>
      </c>
      <c r="B4696" s="70" t="s">
        <v>16619</v>
      </c>
      <c r="C4696" s="72" t="s">
        <v>19397</v>
      </c>
      <c r="D4696" s="76" t="s">
        <v>19545</v>
      </c>
      <c r="E4696" s="76" t="s">
        <v>19526</v>
      </c>
      <c r="F4696" s="76" t="s">
        <v>19534</v>
      </c>
      <c r="G4696" s="76" t="s">
        <v>19528</v>
      </c>
      <c r="H4696" s="76" t="s">
        <v>19529</v>
      </c>
      <c r="I4696" s="76" t="s">
        <v>19551</v>
      </c>
      <c r="J4696" s="76" t="s">
        <v>19552</v>
      </c>
      <c r="K4696" s="76" t="s">
        <v>19553</v>
      </c>
    </row>
    <row r="4697" spans="1:11" x14ac:dyDescent="0.3">
      <c r="A4697" s="65" t="s">
        <v>4985</v>
      </c>
      <c r="B4697" s="70" t="s">
        <v>16620</v>
      </c>
      <c r="C4697" s="72" t="s">
        <v>19397</v>
      </c>
      <c r="D4697" s="76" t="s">
        <v>19545</v>
      </c>
      <c r="E4697" s="76" t="s">
        <v>19533</v>
      </c>
      <c r="F4697" s="76" t="s">
        <v>19534</v>
      </c>
      <c r="G4697" s="76" t="s">
        <v>19528</v>
      </c>
      <c r="H4697" s="76" t="s">
        <v>19529</v>
      </c>
      <c r="I4697" s="76" t="s">
        <v>19551</v>
      </c>
      <c r="J4697" s="76" t="s">
        <v>19552</v>
      </c>
      <c r="K4697" s="76" t="s">
        <v>19553</v>
      </c>
    </row>
    <row r="4698" spans="1:11" x14ac:dyDescent="0.3">
      <c r="A4698" s="65" t="s">
        <v>4986</v>
      </c>
      <c r="B4698" s="70" t="s">
        <v>16621</v>
      </c>
      <c r="C4698" s="72" t="s">
        <v>19397</v>
      </c>
      <c r="D4698" s="76" t="s">
        <v>19545</v>
      </c>
      <c r="E4698" s="76" t="s">
        <v>19526</v>
      </c>
      <c r="F4698" s="76" t="s">
        <v>19534</v>
      </c>
      <c r="G4698" s="76" t="s">
        <v>19528</v>
      </c>
      <c r="H4698" s="76" t="s">
        <v>19529</v>
      </c>
      <c r="I4698" s="76" t="s">
        <v>19551</v>
      </c>
      <c r="J4698" s="76" t="s">
        <v>19552</v>
      </c>
      <c r="K4698" s="76" t="s">
        <v>19553</v>
      </c>
    </row>
    <row r="4699" spans="1:11" x14ac:dyDescent="0.3">
      <c r="A4699" s="65" t="s">
        <v>4987</v>
      </c>
      <c r="B4699" s="70" t="s">
        <v>16622</v>
      </c>
      <c r="C4699" s="72" t="s">
        <v>19397</v>
      </c>
      <c r="D4699" s="76" t="s">
        <v>19545</v>
      </c>
      <c r="E4699" s="76" t="s">
        <v>19533</v>
      </c>
      <c r="F4699" s="76" t="s">
        <v>19534</v>
      </c>
      <c r="G4699" s="76" t="s">
        <v>19528</v>
      </c>
      <c r="H4699" s="76" t="s">
        <v>19529</v>
      </c>
      <c r="I4699" s="76" t="s">
        <v>19551</v>
      </c>
      <c r="J4699" s="76" t="s">
        <v>19552</v>
      </c>
      <c r="K4699" s="76" t="s">
        <v>19553</v>
      </c>
    </row>
    <row r="4700" spans="1:11" x14ac:dyDescent="0.3">
      <c r="A4700" s="65" t="s">
        <v>4988</v>
      </c>
      <c r="B4700" s="70" t="s">
        <v>16623</v>
      </c>
      <c r="C4700" s="72" t="s">
        <v>19397</v>
      </c>
      <c r="D4700" s="76" t="s">
        <v>19545</v>
      </c>
      <c r="E4700" s="76" t="s">
        <v>19526</v>
      </c>
      <c r="F4700" s="76" t="s">
        <v>19543</v>
      </c>
      <c r="G4700" s="76" t="s">
        <v>19535</v>
      </c>
      <c r="H4700" s="76" t="s">
        <v>19529</v>
      </c>
      <c r="I4700" s="76" t="s">
        <v>19551</v>
      </c>
      <c r="J4700" s="76" t="s">
        <v>19531</v>
      </c>
      <c r="K4700" s="76" t="s">
        <v>19532</v>
      </c>
    </row>
    <row r="4701" spans="1:11" x14ac:dyDescent="0.3">
      <c r="A4701" s="65" t="s">
        <v>4989</v>
      </c>
      <c r="B4701" s="70" t="s">
        <v>16624</v>
      </c>
      <c r="C4701" s="72" t="s">
        <v>19397</v>
      </c>
      <c r="D4701" s="76" t="s">
        <v>19545</v>
      </c>
      <c r="E4701" s="76" t="s">
        <v>19526</v>
      </c>
      <c r="F4701" s="76" t="s">
        <v>19534</v>
      </c>
      <c r="G4701" s="76" t="s">
        <v>19535</v>
      </c>
      <c r="H4701" s="76" t="s">
        <v>19529</v>
      </c>
      <c r="I4701" s="76" t="s">
        <v>19551</v>
      </c>
      <c r="J4701" s="76" t="s">
        <v>19552</v>
      </c>
      <c r="K4701" s="76" t="s">
        <v>19553</v>
      </c>
    </row>
    <row r="4702" spans="1:11" x14ac:dyDescent="0.3">
      <c r="A4702" s="65" t="s">
        <v>4990</v>
      </c>
      <c r="B4702" s="70" t="s">
        <v>16624</v>
      </c>
      <c r="C4702" s="72" t="s">
        <v>19397</v>
      </c>
      <c r="D4702" s="76" t="s">
        <v>19545</v>
      </c>
      <c r="E4702" s="76" t="s">
        <v>19526</v>
      </c>
      <c r="F4702" s="76" t="s">
        <v>19534</v>
      </c>
      <c r="G4702" s="76" t="s">
        <v>19535</v>
      </c>
      <c r="H4702" s="76" t="s">
        <v>19529</v>
      </c>
      <c r="I4702" s="76" t="s">
        <v>19551</v>
      </c>
      <c r="J4702" s="76" t="s">
        <v>19559</v>
      </c>
      <c r="K4702" s="76" t="s">
        <v>19560</v>
      </c>
    </row>
    <row r="4703" spans="1:11" x14ac:dyDescent="0.3">
      <c r="A4703" s="65" t="s">
        <v>4991</v>
      </c>
      <c r="B4703" s="70" t="s">
        <v>16625</v>
      </c>
      <c r="C4703" s="72" t="s">
        <v>19397</v>
      </c>
      <c r="D4703" s="76" t="s">
        <v>19545</v>
      </c>
      <c r="E4703" s="76" t="s">
        <v>19526</v>
      </c>
      <c r="F4703" s="76" t="s">
        <v>19534</v>
      </c>
      <c r="G4703" s="76" t="s">
        <v>19535</v>
      </c>
      <c r="H4703" s="76" t="s">
        <v>19529</v>
      </c>
      <c r="I4703" s="76" t="s">
        <v>19551</v>
      </c>
      <c r="J4703" s="76" t="s">
        <v>19559</v>
      </c>
      <c r="K4703" s="76" t="s">
        <v>19560</v>
      </c>
    </row>
    <row r="4704" spans="1:11" x14ac:dyDescent="0.3">
      <c r="A4704" s="65" t="s">
        <v>4992</v>
      </c>
      <c r="B4704" s="70" t="s">
        <v>16626</v>
      </c>
      <c r="C4704" s="72" t="s">
        <v>19397</v>
      </c>
      <c r="D4704" s="76" t="s">
        <v>19545</v>
      </c>
      <c r="E4704" s="76" t="s">
        <v>19533</v>
      </c>
      <c r="F4704" s="76" t="s">
        <v>19543</v>
      </c>
      <c r="G4704" s="76" t="s">
        <v>19535</v>
      </c>
      <c r="H4704" s="76" t="s">
        <v>19529</v>
      </c>
      <c r="I4704" s="76" t="s">
        <v>19551</v>
      </c>
      <c r="J4704" s="76" t="s">
        <v>19552</v>
      </c>
      <c r="K4704" s="76" t="s">
        <v>19553</v>
      </c>
    </row>
    <row r="4705" spans="1:11" x14ac:dyDescent="0.3">
      <c r="A4705" s="65" t="s">
        <v>4993</v>
      </c>
      <c r="B4705" s="70" t="s">
        <v>16626</v>
      </c>
      <c r="C4705" s="72" t="s">
        <v>19397</v>
      </c>
      <c r="D4705" s="76" t="s">
        <v>19545</v>
      </c>
      <c r="E4705" s="76" t="s">
        <v>19533</v>
      </c>
      <c r="F4705" s="76" t="s">
        <v>19543</v>
      </c>
      <c r="G4705" s="76" t="s">
        <v>19535</v>
      </c>
      <c r="H4705" s="76" t="s">
        <v>19529</v>
      </c>
      <c r="I4705" s="76" t="s">
        <v>19551</v>
      </c>
      <c r="J4705" s="76" t="s">
        <v>19559</v>
      </c>
      <c r="K4705" s="76" t="s">
        <v>19560</v>
      </c>
    </row>
    <row r="4706" spans="1:11" x14ac:dyDescent="0.3">
      <c r="A4706" s="65" t="s">
        <v>4994</v>
      </c>
      <c r="B4706" s="70" t="s">
        <v>16627</v>
      </c>
      <c r="C4706" s="72" t="s">
        <v>19397</v>
      </c>
      <c r="D4706" s="76" t="s">
        <v>19545</v>
      </c>
      <c r="E4706" s="76" t="s">
        <v>19533</v>
      </c>
      <c r="F4706" s="76" t="s">
        <v>19543</v>
      </c>
      <c r="G4706" s="76" t="s">
        <v>19535</v>
      </c>
      <c r="H4706" s="76" t="s">
        <v>19529</v>
      </c>
      <c r="I4706" s="76" t="s">
        <v>19551</v>
      </c>
      <c r="J4706" s="76" t="s">
        <v>19559</v>
      </c>
      <c r="K4706" s="76" t="s">
        <v>19560</v>
      </c>
    </row>
    <row r="4707" spans="1:11" x14ac:dyDescent="0.3">
      <c r="A4707" s="65" t="s">
        <v>4995</v>
      </c>
      <c r="B4707" s="70" t="s">
        <v>16628</v>
      </c>
      <c r="C4707" s="72" t="s">
        <v>19397</v>
      </c>
      <c r="D4707" s="76" t="s">
        <v>19545</v>
      </c>
      <c r="E4707" s="76" t="s">
        <v>19526</v>
      </c>
      <c r="F4707" s="76" t="s">
        <v>19534</v>
      </c>
      <c r="G4707" s="76" t="s">
        <v>19528</v>
      </c>
      <c r="H4707" s="76" t="s">
        <v>19529</v>
      </c>
      <c r="I4707" s="76" t="s">
        <v>19551</v>
      </c>
      <c r="J4707" s="76" t="s">
        <v>19559</v>
      </c>
      <c r="K4707" s="76" t="s">
        <v>19560</v>
      </c>
    </row>
    <row r="4708" spans="1:11" x14ac:dyDescent="0.3">
      <c r="A4708" s="65" t="s">
        <v>4996</v>
      </c>
      <c r="B4708" s="70" t="s">
        <v>16629</v>
      </c>
      <c r="C4708" s="72" t="s">
        <v>19397</v>
      </c>
      <c r="D4708" s="76" t="s">
        <v>19545</v>
      </c>
      <c r="E4708" s="76" t="s">
        <v>19533</v>
      </c>
      <c r="F4708" s="76" t="s">
        <v>19534</v>
      </c>
      <c r="G4708" s="76" t="s">
        <v>19528</v>
      </c>
      <c r="H4708" s="76" t="s">
        <v>19529</v>
      </c>
      <c r="I4708" s="76" t="s">
        <v>19551</v>
      </c>
      <c r="J4708" s="76" t="s">
        <v>19559</v>
      </c>
      <c r="K4708" s="76" t="s">
        <v>19560</v>
      </c>
    </row>
    <row r="4709" spans="1:11" x14ac:dyDescent="0.3">
      <c r="A4709" s="65" t="s">
        <v>4997</v>
      </c>
      <c r="B4709" s="70" t="s">
        <v>16630</v>
      </c>
      <c r="C4709" s="72" t="s">
        <v>19397</v>
      </c>
      <c r="D4709" s="76" t="s">
        <v>19545</v>
      </c>
      <c r="E4709" s="76" t="s">
        <v>19533</v>
      </c>
      <c r="F4709" s="76" t="s">
        <v>19538</v>
      </c>
      <c r="G4709" s="76" t="s">
        <v>19528</v>
      </c>
      <c r="H4709" s="76" t="s">
        <v>19529</v>
      </c>
      <c r="I4709" s="76" t="s">
        <v>19551</v>
      </c>
      <c r="J4709" s="76" t="s">
        <v>19559</v>
      </c>
      <c r="K4709" s="76" t="s">
        <v>19560</v>
      </c>
    </row>
    <row r="4710" spans="1:11" x14ac:dyDescent="0.3">
      <c r="A4710" s="65" t="s">
        <v>4998</v>
      </c>
      <c r="B4710" s="70" t="s">
        <v>16631</v>
      </c>
      <c r="C4710" s="72" t="s">
        <v>19397</v>
      </c>
      <c r="D4710" s="76" t="s">
        <v>19545</v>
      </c>
      <c r="E4710" s="76" t="s">
        <v>19526</v>
      </c>
      <c r="F4710" s="76" t="s">
        <v>19538</v>
      </c>
      <c r="G4710" s="76" t="s">
        <v>19528</v>
      </c>
      <c r="H4710" s="76" t="s">
        <v>19529</v>
      </c>
      <c r="I4710" s="76" t="s">
        <v>19551</v>
      </c>
      <c r="J4710" s="76" t="s">
        <v>19559</v>
      </c>
      <c r="K4710" s="76" t="s">
        <v>19560</v>
      </c>
    </row>
    <row r="4711" spans="1:11" x14ac:dyDescent="0.3">
      <c r="A4711" s="65" t="s">
        <v>4999</v>
      </c>
      <c r="B4711" s="70" t="s">
        <v>16632</v>
      </c>
      <c r="C4711" s="72" t="s">
        <v>19397</v>
      </c>
      <c r="D4711" s="76" t="s">
        <v>19545</v>
      </c>
      <c r="E4711" s="76" t="s">
        <v>19526</v>
      </c>
      <c r="F4711" s="76" t="s">
        <v>19538</v>
      </c>
      <c r="G4711" s="76" t="s">
        <v>19528</v>
      </c>
      <c r="H4711" s="76" t="s">
        <v>19529</v>
      </c>
      <c r="I4711" s="76" t="s">
        <v>19551</v>
      </c>
      <c r="J4711" s="76" t="s">
        <v>19559</v>
      </c>
      <c r="K4711" s="76" t="s">
        <v>19560</v>
      </c>
    </row>
    <row r="4712" spans="1:11" x14ac:dyDescent="0.3">
      <c r="A4712" s="65" t="s">
        <v>5000</v>
      </c>
      <c r="B4712" s="70" t="s">
        <v>16633</v>
      </c>
      <c r="C4712" s="72" t="s">
        <v>19397</v>
      </c>
      <c r="D4712" s="76" t="s">
        <v>19545</v>
      </c>
      <c r="E4712" s="76" t="s">
        <v>19533</v>
      </c>
      <c r="F4712" s="76" t="s">
        <v>19538</v>
      </c>
      <c r="G4712" s="76" t="s">
        <v>19528</v>
      </c>
      <c r="H4712" s="76" t="s">
        <v>19529</v>
      </c>
      <c r="I4712" s="76" t="s">
        <v>19551</v>
      </c>
      <c r="J4712" s="76" t="s">
        <v>19559</v>
      </c>
      <c r="K4712" s="76" t="s">
        <v>19560</v>
      </c>
    </row>
    <row r="4713" spans="1:11" x14ac:dyDescent="0.3">
      <c r="A4713" s="65" t="s">
        <v>5001</v>
      </c>
      <c r="B4713" s="70" t="s">
        <v>16634</v>
      </c>
      <c r="C4713" s="72" t="s">
        <v>19397</v>
      </c>
      <c r="D4713" s="76" t="s">
        <v>19546</v>
      </c>
      <c r="E4713" s="76" t="s">
        <v>19542</v>
      </c>
      <c r="F4713" s="76" t="s">
        <v>19534</v>
      </c>
      <c r="G4713" s="76" t="s">
        <v>19528</v>
      </c>
      <c r="H4713" s="76" t="s">
        <v>19529</v>
      </c>
      <c r="I4713" s="76" t="s">
        <v>19530</v>
      </c>
      <c r="J4713" s="76" t="s">
        <v>19531</v>
      </c>
      <c r="K4713" s="76" t="s">
        <v>19532</v>
      </c>
    </row>
    <row r="4714" spans="1:11" x14ac:dyDescent="0.3">
      <c r="A4714" s="65" t="s">
        <v>5002</v>
      </c>
      <c r="B4714" s="70" t="s">
        <v>16635</v>
      </c>
      <c r="C4714" s="72" t="s">
        <v>19396</v>
      </c>
      <c r="D4714" s="76" t="s">
        <v>19545</v>
      </c>
      <c r="E4714" s="76" t="s">
        <v>19526</v>
      </c>
      <c r="F4714" s="76" t="s">
        <v>19538</v>
      </c>
      <c r="G4714" s="76" t="s">
        <v>19528</v>
      </c>
      <c r="H4714" s="76" t="s">
        <v>19529</v>
      </c>
      <c r="I4714" s="76" t="s">
        <v>19530</v>
      </c>
      <c r="J4714" s="76" t="s">
        <v>19531</v>
      </c>
      <c r="K4714" s="76" t="s">
        <v>19532</v>
      </c>
    </row>
    <row r="4715" spans="1:11" x14ac:dyDescent="0.3">
      <c r="A4715" s="65" t="s">
        <v>5003</v>
      </c>
      <c r="B4715" s="70" t="s">
        <v>16636</v>
      </c>
      <c r="C4715" s="72" t="s">
        <v>19397</v>
      </c>
      <c r="D4715" s="76" t="s">
        <v>19545</v>
      </c>
      <c r="E4715" s="76" t="s">
        <v>19533</v>
      </c>
      <c r="F4715" s="76" t="s">
        <v>19534</v>
      </c>
      <c r="G4715" s="76" t="s">
        <v>19528</v>
      </c>
      <c r="H4715" s="76" t="s">
        <v>19529</v>
      </c>
      <c r="I4715" s="76" t="s">
        <v>19530</v>
      </c>
      <c r="J4715" s="76" t="s">
        <v>19531</v>
      </c>
      <c r="K4715" s="76" t="s">
        <v>19532</v>
      </c>
    </row>
    <row r="4716" spans="1:11" x14ac:dyDescent="0.3">
      <c r="A4716" s="65" t="s">
        <v>5004</v>
      </c>
      <c r="B4716" s="70" t="s">
        <v>16637</v>
      </c>
      <c r="C4716" s="72" t="s">
        <v>19397</v>
      </c>
      <c r="D4716" s="76" t="s">
        <v>19545</v>
      </c>
      <c r="E4716" s="76" t="s">
        <v>19526</v>
      </c>
      <c r="F4716" s="76" t="s">
        <v>19534</v>
      </c>
      <c r="G4716" s="76" t="s">
        <v>19528</v>
      </c>
      <c r="H4716" s="76" t="s">
        <v>19529</v>
      </c>
      <c r="I4716" s="76" t="s">
        <v>19530</v>
      </c>
      <c r="J4716" s="76" t="s">
        <v>19531</v>
      </c>
      <c r="K4716" s="76" t="s">
        <v>19532</v>
      </c>
    </row>
    <row r="4717" spans="1:11" x14ac:dyDescent="0.3">
      <c r="A4717" s="65" t="s">
        <v>5005</v>
      </c>
      <c r="B4717" s="70" t="s">
        <v>16638</v>
      </c>
      <c r="C4717" s="72" t="s">
        <v>19397</v>
      </c>
      <c r="D4717" s="76" t="s">
        <v>19546</v>
      </c>
      <c r="E4717" s="76" t="s">
        <v>19542</v>
      </c>
      <c r="F4717" s="76" t="s">
        <v>19534</v>
      </c>
      <c r="G4717" s="76" t="s">
        <v>19528</v>
      </c>
      <c r="H4717" s="76" t="s">
        <v>19529</v>
      </c>
      <c r="I4717" s="76" t="s">
        <v>19551</v>
      </c>
      <c r="J4717" s="76" t="s">
        <v>19531</v>
      </c>
      <c r="K4717" s="76" t="s">
        <v>19532</v>
      </c>
    </row>
    <row r="4718" spans="1:11" x14ac:dyDescent="0.3">
      <c r="A4718" s="65" t="s">
        <v>5006</v>
      </c>
      <c r="B4718" s="70" t="s">
        <v>16639</v>
      </c>
      <c r="C4718" s="72" t="s">
        <v>19397</v>
      </c>
      <c r="D4718" s="76" t="s">
        <v>19546</v>
      </c>
      <c r="E4718" s="76" t="s">
        <v>19537</v>
      </c>
      <c r="F4718" s="76" t="s">
        <v>19534</v>
      </c>
      <c r="G4718" s="76" t="s">
        <v>19528</v>
      </c>
      <c r="H4718" s="76" t="s">
        <v>19529</v>
      </c>
      <c r="I4718" s="76" t="s">
        <v>19551</v>
      </c>
      <c r="J4718" s="76" t="s">
        <v>19531</v>
      </c>
      <c r="K4718" s="76" t="s">
        <v>19532</v>
      </c>
    </row>
    <row r="4719" spans="1:11" x14ac:dyDescent="0.3">
      <c r="A4719" s="65" t="s">
        <v>5007</v>
      </c>
      <c r="B4719" s="70" t="s">
        <v>16640</v>
      </c>
      <c r="C4719" s="72" t="s">
        <v>19397</v>
      </c>
      <c r="D4719" s="76" t="s">
        <v>19546</v>
      </c>
      <c r="E4719" s="76" t="s">
        <v>19537</v>
      </c>
      <c r="F4719" s="76" t="s">
        <v>19534</v>
      </c>
      <c r="G4719" s="76" t="s">
        <v>19535</v>
      </c>
      <c r="H4719" s="76" t="s">
        <v>19529</v>
      </c>
      <c r="I4719" s="76" t="s">
        <v>19551</v>
      </c>
      <c r="J4719" s="76" t="s">
        <v>19531</v>
      </c>
      <c r="K4719" s="76" t="s">
        <v>19532</v>
      </c>
    </row>
    <row r="4720" spans="1:11" x14ac:dyDescent="0.3">
      <c r="A4720" s="65" t="s">
        <v>5008</v>
      </c>
      <c r="B4720" s="70" t="s">
        <v>16641</v>
      </c>
      <c r="C4720" s="72" t="s">
        <v>19397</v>
      </c>
      <c r="D4720" s="76" t="s">
        <v>19545</v>
      </c>
      <c r="E4720" s="76" t="s">
        <v>19533</v>
      </c>
      <c r="F4720" s="76" t="s">
        <v>19538</v>
      </c>
      <c r="G4720" s="76" t="s">
        <v>19535</v>
      </c>
      <c r="H4720" s="76" t="s">
        <v>19529</v>
      </c>
      <c r="I4720" s="76" t="s">
        <v>19530</v>
      </c>
      <c r="J4720" s="76" t="s">
        <v>19531</v>
      </c>
      <c r="K4720" s="76" t="s">
        <v>19532</v>
      </c>
    </row>
    <row r="4721" spans="1:11" x14ac:dyDescent="0.3">
      <c r="A4721" s="65" t="s">
        <v>5009</v>
      </c>
      <c r="B4721" s="70" t="s">
        <v>16642</v>
      </c>
      <c r="C4721" s="72" t="s">
        <v>19396</v>
      </c>
      <c r="D4721" s="76" t="s">
        <v>19546</v>
      </c>
      <c r="E4721" s="76" t="s">
        <v>19526</v>
      </c>
      <c r="F4721" s="76" t="s">
        <v>19534</v>
      </c>
      <c r="G4721" s="76" t="s">
        <v>19528</v>
      </c>
      <c r="H4721" s="76" t="s">
        <v>19529</v>
      </c>
      <c r="I4721" s="76" t="s">
        <v>19551</v>
      </c>
      <c r="J4721" s="76" t="s">
        <v>19552</v>
      </c>
      <c r="K4721" s="76" t="s">
        <v>19553</v>
      </c>
    </row>
    <row r="4722" spans="1:11" x14ac:dyDescent="0.3">
      <c r="A4722" s="65" t="s">
        <v>5010</v>
      </c>
      <c r="B4722" s="70" t="s">
        <v>16642</v>
      </c>
      <c r="C4722" s="72" t="s">
        <v>19396</v>
      </c>
      <c r="D4722" s="76" t="s">
        <v>19546</v>
      </c>
      <c r="E4722" s="76" t="s">
        <v>19526</v>
      </c>
      <c r="F4722" s="76" t="s">
        <v>19534</v>
      </c>
      <c r="G4722" s="76" t="s">
        <v>19528</v>
      </c>
      <c r="H4722" s="76" t="s">
        <v>19529</v>
      </c>
      <c r="I4722" s="76" t="s">
        <v>19551</v>
      </c>
      <c r="J4722" s="76" t="s">
        <v>19531</v>
      </c>
      <c r="K4722" s="76" t="s">
        <v>19532</v>
      </c>
    </row>
    <row r="4723" spans="1:11" x14ac:dyDescent="0.3">
      <c r="A4723" s="65" t="s">
        <v>5011</v>
      </c>
      <c r="B4723" s="70" t="s">
        <v>16643</v>
      </c>
      <c r="C4723" s="72" t="s">
        <v>19396</v>
      </c>
      <c r="D4723" s="76" t="s">
        <v>19546</v>
      </c>
      <c r="E4723" s="76" t="s">
        <v>19537</v>
      </c>
      <c r="F4723" s="76" t="s">
        <v>19534</v>
      </c>
      <c r="G4723" s="76" t="s">
        <v>19528</v>
      </c>
      <c r="H4723" s="76" t="s">
        <v>19529</v>
      </c>
      <c r="I4723" s="76" t="s">
        <v>19551</v>
      </c>
      <c r="J4723" s="76" t="s">
        <v>19552</v>
      </c>
      <c r="K4723" s="76" t="s">
        <v>19553</v>
      </c>
    </row>
    <row r="4724" spans="1:11" x14ac:dyDescent="0.3">
      <c r="A4724" s="65" t="s">
        <v>5012</v>
      </c>
      <c r="B4724" s="70" t="s">
        <v>16643</v>
      </c>
      <c r="C4724" s="72" t="s">
        <v>19396</v>
      </c>
      <c r="D4724" s="76" t="s">
        <v>19546</v>
      </c>
      <c r="E4724" s="76" t="s">
        <v>19537</v>
      </c>
      <c r="F4724" s="76" t="s">
        <v>19534</v>
      </c>
      <c r="G4724" s="76" t="s">
        <v>19528</v>
      </c>
      <c r="H4724" s="76" t="s">
        <v>19529</v>
      </c>
      <c r="I4724" s="76" t="s">
        <v>19551</v>
      </c>
      <c r="J4724" s="76" t="s">
        <v>19531</v>
      </c>
      <c r="K4724" s="76" t="s">
        <v>19532</v>
      </c>
    </row>
    <row r="4725" spans="1:11" x14ac:dyDescent="0.3">
      <c r="A4725" s="65" t="s">
        <v>5013</v>
      </c>
      <c r="B4725" s="70" t="s">
        <v>16644</v>
      </c>
      <c r="C4725" s="72" t="s">
        <v>19396</v>
      </c>
      <c r="D4725" s="76" t="s">
        <v>19546</v>
      </c>
      <c r="E4725" s="76" t="s">
        <v>19542</v>
      </c>
      <c r="F4725" s="76" t="s">
        <v>19534</v>
      </c>
      <c r="G4725" s="76" t="s">
        <v>19528</v>
      </c>
      <c r="H4725" s="76" t="s">
        <v>19529</v>
      </c>
      <c r="I4725" s="76" t="s">
        <v>19551</v>
      </c>
      <c r="J4725" s="76" t="s">
        <v>19531</v>
      </c>
      <c r="K4725" s="76" t="s">
        <v>19532</v>
      </c>
    </row>
    <row r="4726" spans="1:11" x14ac:dyDescent="0.3">
      <c r="A4726" s="65" t="s">
        <v>5014</v>
      </c>
      <c r="B4726" s="70" t="s">
        <v>16645</v>
      </c>
      <c r="C4726" s="72" t="s">
        <v>19396</v>
      </c>
      <c r="D4726" s="76" t="s">
        <v>19546</v>
      </c>
      <c r="E4726" s="76" t="s">
        <v>19537</v>
      </c>
      <c r="F4726" s="76" t="s">
        <v>19534</v>
      </c>
      <c r="G4726" s="76" t="s">
        <v>19528</v>
      </c>
      <c r="H4726" s="76" t="s">
        <v>19529</v>
      </c>
      <c r="I4726" s="76" t="s">
        <v>19551</v>
      </c>
      <c r="J4726" s="76" t="s">
        <v>19552</v>
      </c>
      <c r="K4726" s="76" t="s">
        <v>19553</v>
      </c>
    </row>
    <row r="4727" spans="1:11" x14ac:dyDescent="0.3">
      <c r="A4727" s="65" t="s">
        <v>5015</v>
      </c>
      <c r="B4727" s="70" t="s">
        <v>16645</v>
      </c>
      <c r="C4727" s="72" t="s">
        <v>19396</v>
      </c>
      <c r="D4727" s="76" t="s">
        <v>19546</v>
      </c>
      <c r="E4727" s="76" t="s">
        <v>19537</v>
      </c>
      <c r="F4727" s="76" t="s">
        <v>19534</v>
      </c>
      <c r="G4727" s="76" t="s">
        <v>19528</v>
      </c>
      <c r="H4727" s="76" t="s">
        <v>19529</v>
      </c>
      <c r="I4727" s="76" t="s">
        <v>19551</v>
      </c>
      <c r="J4727" s="76" t="s">
        <v>19531</v>
      </c>
      <c r="K4727" s="76" t="s">
        <v>19532</v>
      </c>
    </row>
    <row r="4728" spans="1:11" x14ac:dyDescent="0.3">
      <c r="A4728" s="65" t="s">
        <v>5016</v>
      </c>
      <c r="B4728" s="70" t="s">
        <v>16646</v>
      </c>
      <c r="C4728" s="72" t="s">
        <v>19396</v>
      </c>
      <c r="D4728" s="76" t="s">
        <v>19546</v>
      </c>
      <c r="E4728" s="76" t="s">
        <v>19542</v>
      </c>
      <c r="F4728" s="76" t="s">
        <v>19534</v>
      </c>
      <c r="G4728" s="76" t="s">
        <v>19528</v>
      </c>
      <c r="H4728" s="76" t="s">
        <v>19529</v>
      </c>
      <c r="I4728" s="76" t="s">
        <v>19551</v>
      </c>
      <c r="J4728" s="76" t="s">
        <v>19531</v>
      </c>
      <c r="K4728" s="76" t="s">
        <v>19532</v>
      </c>
    </row>
    <row r="4729" spans="1:11" x14ac:dyDescent="0.3">
      <c r="A4729" s="65" t="s">
        <v>5017</v>
      </c>
      <c r="B4729" s="70" t="s">
        <v>16427</v>
      </c>
      <c r="C4729" s="72" t="s">
        <v>19396</v>
      </c>
      <c r="D4729" s="76" t="s">
        <v>19525</v>
      </c>
      <c r="E4729" s="76" t="s">
        <v>19533</v>
      </c>
      <c r="F4729" s="76" t="s">
        <v>19534</v>
      </c>
      <c r="G4729" s="76" t="s">
        <v>19535</v>
      </c>
      <c r="H4729" s="76" t="s">
        <v>19536</v>
      </c>
      <c r="I4729" s="76" t="s">
        <v>19551</v>
      </c>
      <c r="J4729" s="76" t="s">
        <v>19552</v>
      </c>
      <c r="K4729" s="76" t="s">
        <v>19553</v>
      </c>
    </row>
    <row r="4730" spans="1:11" x14ac:dyDescent="0.3">
      <c r="A4730" s="65" t="s">
        <v>5018</v>
      </c>
      <c r="B4730" s="70" t="s">
        <v>16647</v>
      </c>
      <c r="C4730" s="72" t="s">
        <v>19396</v>
      </c>
      <c r="D4730" s="76" t="s">
        <v>19546</v>
      </c>
      <c r="E4730" s="76" t="s">
        <v>19537</v>
      </c>
      <c r="F4730" s="76" t="s">
        <v>19534</v>
      </c>
      <c r="G4730" s="76" t="s">
        <v>19528</v>
      </c>
      <c r="H4730" s="76" t="s">
        <v>19529</v>
      </c>
      <c r="I4730" s="76" t="s">
        <v>19551</v>
      </c>
      <c r="J4730" s="76" t="s">
        <v>19531</v>
      </c>
      <c r="K4730" s="76" t="s">
        <v>19532</v>
      </c>
    </row>
    <row r="4731" spans="1:11" x14ac:dyDescent="0.3">
      <c r="A4731" s="65" t="s">
        <v>5019</v>
      </c>
      <c r="B4731" s="70" t="s">
        <v>16647</v>
      </c>
      <c r="C4731" s="72" t="s">
        <v>19396</v>
      </c>
      <c r="D4731" s="76" t="s">
        <v>19546</v>
      </c>
      <c r="E4731" s="76" t="s">
        <v>19537</v>
      </c>
      <c r="F4731" s="76" t="s">
        <v>19534</v>
      </c>
      <c r="G4731" s="76" t="s">
        <v>19528</v>
      </c>
      <c r="H4731" s="76" t="s">
        <v>19529</v>
      </c>
      <c r="I4731" s="76" t="s">
        <v>19551</v>
      </c>
      <c r="J4731" s="76" t="s">
        <v>19552</v>
      </c>
      <c r="K4731" s="76" t="s">
        <v>19553</v>
      </c>
    </row>
    <row r="4732" spans="1:11" x14ac:dyDescent="0.3">
      <c r="A4732" s="65" t="s">
        <v>5020</v>
      </c>
      <c r="B4732" s="70" t="s">
        <v>16648</v>
      </c>
      <c r="C4732" s="72" t="s">
        <v>19397</v>
      </c>
      <c r="D4732" s="76" t="s">
        <v>19545</v>
      </c>
      <c r="E4732" s="76" t="s">
        <v>19533</v>
      </c>
      <c r="F4732" s="76" t="s">
        <v>19538</v>
      </c>
      <c r="G4732" s="76" t="s">
        <v>19535</v>
      </c>
      <c r="H4732" s="76" t="s">
        <v>19529</v>
      </c>
      <c r="I4732" s="76" t="s">
        <v>19530</v>
      </c>
      <c r="J4732" s="76" t="s">
        <v>19531</v>
      </c>
      <c r="K4732" s="76" t="s">
        <v>19532</v>
      </c>
    </row>
    <row r="4733" spans="1:11" x14ac:dyDescent="0.3">
      <c r="A4733" s="65" t="s">
        <v>5021</v>
      </c>
      <c r="B4733" s="70" t="s">
        <v>16649</v>
      </c>
      <c r="C4733" s="72" t="s">
        <v>19397</v>
      </c>
      <c r="D4733" s="76" t="s">
        <v>19545</v>
      </c>
      <c r="E4733" s="76" t="s">
        <v>19526</v>
      </c>
      <c r="F4733" s="76" t="s">
        <v>19534</v>
      </c>
      <c r="G4733" s="76" t="s">
        <v>19528</v>
      </c>
      <c r="H4733" s="76" t="s">
        <v>19529</v>
      </c>
      <c r="I4733" s="76" t="s">
        <v>19530</v>
      </c>
      <c r="J4733" s="76" t="s">
        <v>19531</v>
      </c>
      <c r="K4733" s="76" t="s">
        <v>19532</v>
      </c>
    </row>
    <row r="4734" spans="1:11" x14ac:dyDescent="0.3">
      <c r="A4734" s="65" t="s">
        <v>5022</v>
      </c>
      <c r="B4734" s="70" t="s">
        <v>16650</v>
      </c>
      <c r="C4734" s="72" t="s">
        <v>19397</v>
      </c>
      <c r="D4734" s="76" t="s">
        <v>19545</v>
      </c>
      <c r="E4734" s="76" t="s">
        <v>19533</v>
      </c>
      <c r="F4734" s="76" t="s">
        <v>19534</v>
      </c>
      <c r="G4734" s="76" t="s">
        <v>19528</v>
      </c>
      <c r="H4734" s="76" t="s">
        <v>19529</v>
      </c>
      <c r="I4734" s="76" t="s">
        <v>19530</v>
      </c>
      <c r="J4734" s="76" t="s">
        <v>19531</v>
      </c>
      <c r="K4734" s="76" t="s">
        <v>19532</v>
      </c>
    </row>
    <row r="4735" spans="1:11" x14ac:dyDescent="0.3">
      <c r="A4735" s="65" t="s">
        <v>5023</v>
      </c>
      <c r="B4735" s="70" t="s">
        <v>16408</v>
      </c>
      <c r="C4735" s="72" t="s">
        <v>19397</v>
      </c>
      <c r="D4735" s="76" t="s">
        <v>19545</v>
      </c>
      <c r="E4735" s="76" t="s">
        <v>19526</v>
      </c>
      <c r="F4735" s="76" t="s">
        <v>19534</v>
      </c>
      <c r="G4735" s="76" t="s">
        <v>19528</v>
      </c>
      <c r="H4735" s="76" t="s">
        <v>19529</v>
      </c>
      <c r="I4735" s="76" t="s">
        <v>19530</v>
      </c>
      <c r="J4735" s="76" t="s">
        <v>19531</v>
      </c>
      <c r="K4735" s="76" t="s">
        <v>19532</v>
      </c>
    </row>
    <row r="4736" spans="1:11" x14ac:dyDescent="0.3">
      <c r="A4736" s="65" t="s">
        <v>5024</v>
      </c>
      <c r="B4736" s="70" t="s">
        <v>16237</v>
      </c>
      <c r="C4736" s="72" t="s">
        <v>19397</v>
      </c>
      <c r="D4736" s="76" t="s">
        <v>19546</v>
      </c>
      <c r="E4736" s="76" t="s">
        <v>19533</v>
      </c>
      <c r="F4736" s="76" t="s">
        <v>19562</v>
      </c>
      <c r="G4736" s="76" t="s">
        <v>19528</v>
      </c>
      <c r="H4736" s="76" t="s">
        <v>19529</v>
      </c>
      <c r="I4736" s="76" t="s">
        <v>19551</v>
      </c>
      <c r="J4736" s="76" t="s">
        <v>19552</v>
      </c>
      <c r="K4736" s="76" t="s">
        <v>19553</v>
      </c>
    </row>
    <row r="4737" spans="1:11" x14ac:dyDescent="0.3">
      <c r="A4737" s="65" t="s">
        <v>5025</v>
      </c>
      <c r="B4737" s="70" t="s">
        <v>16238</v>
      </c>
      <c r="C4737" s="72" t="s">
        <v>19397</v>
      </c>
      <c r="D4737" s="76" t="s">
        <v>19546</v>
      </c>
      <c r="E4737" s="76" t="s">
        <v>19526</v>
      </c>
      <c r="F4737" s="76" t="s">
        <v>19562</v>
      </c>
      <c r="G4737" s="76" t="s">
        <v>19528</v>
      </c>
      <c r="H4737" s="76" t="s">
        <v>19529</v>
      </c>
      <c r="I4737" s="76" t="s">
        <v>19551</v>
      </c>
      <c r="J4737" s="76" t="s">
        <v>19552</v>
      </c>
      <c r="K4737" s="76" t="s">
        <v>19553</v>
      </c>
    </row>
    <row r="4738" spans="1:11" x14ac:dyDescent="0.3">
      <c r="A4738" s="65" t="s">
        <v>5026</v>
      </c>
      <c r="B4738" s="70" t="s">
        <v>16651</v>
      </c>
      <c r="C4738" s="72" t="s">
        <v>19397</v>
      </c>
      <c r="D4738" s="76" t="s">
        <v>19545</v>
      </c>
      <c r="E4738" s="76" t="s">
        <v>19533</v>
      </c>
      <c r="F4738" s="76" t="s">
        <v>19534</v>
      </c>
      <c r="G4738" s="76" t="s">
        <v>19528</v>
      </c>
      <c r="H4738" s="76" t="s">
        <v>19536</v>
      </c>
      <c r="I4738" s="76" t="s">
        <v>19530</v>
      </c>
      <c r="J4738" s="76" t="s">
        <v>19531</v>
      </c>
      <c r="K4738" s="76" t="s">
        <v>19532</v>
      </c>
    </row>
    <row r="4739" spans="1:11" x14ac:dyDescent="0.3">
      <c r="A4739" s="65" t="s">
        <v>5027</v>
      </c>
      <c r="B4739" s="70" t="s">
        <v>16652</v>
      </c>
      <c r="C4739" s="72" t="s">
        <v>19397</v>
      </c>
      <c r="D4739" s="76" t="s">
        <v>19545</v>
      </c>
      <c r="E4739" s="76" t="s">
        <v>19533</v>
      </c>
      <c r="F4739" s="76" t="s">
        <v>19534</v>
      </c>
      <c r="G4739" s="76" t="s">
        <v>19528</v>
      </c>
      <c r="H4739" s="76" t="s">
        <v>19536</v>
      </c>
      <c r="I4739" s="76" t="s">
        <v>19530</v>
      </c>
      <c r="J4739" s="76" t="s">
        <v>19531</v>
      </c>
      <c r="K4739" s="76" t="s">
        <v>19532</v>
      </c>
    </row>
    <row r="4740" spans="1:11" x14ac:dyDescent="0.3">
      <c r="A4740" s="65" t="s">
        <v>5028</v>
      </c>
      <c r="B4740" s="70" t="s">
        <v>16181</v>
      </c>
      <c r="C4740" s="72" t="s">
        <v>19396</v>
      </c>
      <c r="D4740" s="76" t="s">
        <v>19545</v>
      </c>
      <c r="E4740" s="76" t="s">
        <v>19533</v>
      </c>
      <c r="F4740" s="76" t="s">
        <v>19538</v>
      </c>
      <c r="G4740" s="76" t="s">
        <v>19528</v>
      </c>
      <c r="H4740" s="76" t="s">
        <v>19536</v>
      </c>
      <c r="I4740" s="76" t="s">
        <v>19530</v>
      </c>
      <c r="J4740" s="76" t="s">
        <v>19531</v>
      </c>
      <c r="K4740" s="76" t="s">
        <v>19532</v>
      </c>
    </row>
    <row r="4741" spans="1:11" x14ac:dyDescent="0.3">
      <c r="A4741" s="65" t="s">
        <v>5029</v>
      </c>
      <c r="B4741" s="70" t="s">
        <v>16207</v>
      </c>
      <c r="C4741" s="72" t="s">
        <v>19396</v>
      </c>
      <c r="D4741" s="76" t="s">
        <v>19545</v>
      </c>
      <c r="E4741" s="76" t="s">
        <v>19526</v>
      </c>
      <c r="F4741" s="76" t="s">
        <v>19538</v>
      </c>
      <c r="G4741" s="76" t="s">
        <v>19528</v>
      </c>
      <c r="H4741" s="76" t="s">
        <v>19536</v>
      </c>
      <c r="I4741" s="76" t="s">
        <v>19530</v>
      </c>
      <c r="J4741" s="76" t="s">
        <v>19531</v>
      </c>
      <c r="K4741" s="76" t="s">
        <v>19532</v>
      </c>
    </row>
    <row r="4742" spans="1:11" x14ac:dyDescent="0.3">
      <c r="A4742" s="65" t="s">
        <v>5030</v>
      </c>
      <c r="B4742" s="70" t="s">
        <v>16474</v>
      </c>
      <c r="C4742" s="72" t="s">
        <v>19396</v>
      </c>
      <c r="D4742" s="76" t="s">
        <v>19545</v>
      </c>
      <c r="E4742" s="76" t="s">
        <v>19533</v>
      </c>
      <c r="F4742" s="76" t="s">
        <v>19534</v>
      </c>
      <c r="G4742" s="76" t="s">
        <v>19528</v>
      </c>
      <c r="H4742" s="76" t="s">
        <v>19536</v>
      </c>
      <c r="I4742" s="76" t="s">
        <v>19530</v>
      </c>
      <c r="J4742" s="76" t="s">
        <v>19531</v>
      </c>
      <c r="K4742" s="76" t="s">
        <v>19532</v>
      </c>
    </row>
    <row r="4743" spans="1:11" x14ac:dyDescent="0.3">
      <c r="A4743" s="65" t="s">
        <v>5031</v>
      </c>
      <c r="B4743" s="70" t="s">
        <v>16525</v>
      </c>
      <c r="C4743" s="72" t="s">
        <v>19396</v>
      </c>
      <c r="D4743" s="76" t="s">
        <v>19545</v>
      </c>
      <c r="E4743" s="76" t="s">
        <v>19533</v>
      </c>
      <c r="F4743" s="76" t="s">
        <v>19534</v>
      </c>
      <c r="G4743" s="76" t="s">
        <v>19528</v>
      </c>
      <c r="H4743" s="76" t="s">
        <v>19536</v>
      </c>
      <c r="I4743" s="76" t="s">
        <v>19530</v>
      </c>
      <c r="J4743" s="76" t="s">
        <v>19531</v>
      </c>
      <c r="K4743" s="76" t="s">
        <v>19532</v>
      </c>
    </row>
    <row r="4744" spans="1:11" x14ac:dyDescent="0.3">
      <c r="A4744" s="65" t="s">
        <v>5032</v>
      </c>
      <c r="B4744" s="70" t="s">
        <v>16238</v>
      </c>
      <c r="C4744" s="72" t="s">
        <v>19397</v>
      </c>
      <c r="D4744" s="76" t="s">
        <v>19546</v>
      </c>
      <c r="E4744" s="76" t="s">
        <v>19526</v>
      </c>
      <c r="F4744" s="76" t="s">
        <v>19562</v>
      </c>
      <c r="G4744" s="76" t="s">
        <v>19528</v>
      </c>
      <c r="H4744" s="76" t="s">
        <v>19529</v>
      </c>
      <c r="I4744" s="76" t="s">
        <v>19551</v>
      </c>
      <c r="J4744" s="76" t="s">
        <v>19531</v>
      </c>
      <c r="K4744" s="76" t="s">
        <v>19532</v>
      </c>
    </row>
    <row r="4745" spans="1:11" x14ac:dyDescent="0.3">
      <c r="A4745" s="65" t="s">
        <v>5033</v>
      </c>
      <c r="B4745" s="70" t="s">
        <v>16189</v>
      </c>
      <c r="C4745" s="72" t="s">
        <v>19397</v>
      </c>
      <c r="D4745" s="76" t="s">
        <v>19545</v>
      </c>
      <c r="E4745" s="76" t="s">
        <v>19533</v>
      </c>
      <c r="F4745" s="76" t="s">
        <v>19543</v>
      </c>
      <c r="G4745" s="76" t="s">
        <v>19535</v>
      </c>
      <c r="H4745" s="76" t="s">
        <v>19529</v>
      </c>
      <c r="I4745" s="76" t="s">
        <v>19551</v>
      </c>
      <c r="J4745" s="76" t="s">
        <v>19531</v>
      </c>
      <c r="K4745" s="76" t="s">
        <v>19532</v>
      </c>
    </row>
    <row r="4746" spans="1:11" x14ac:dyDescent="0.3">
      <c r="A4746" s="65" t="s">
        <v>5034</v>
      </c>
      <c r="B4746" s="70" t="s">
        <v>16221</v>
      </c>
      <c r="C4746" s="72" t="s">
        <v>19397</v>
      </c>
      <c r="D4746" s="76" t="s">
        <v>19545</v>
      </c>
      <c r="E4746" s="76" t="s">
        <v>19526</v>
      </c>
      <c r="F4746" s="76" t="s">
        <v>19534</v>
      </c>
      <c r="G4746" s="76" t="s">
        <v>19535</v>
      </c>
      <c r="H4746" s="76" t="s">
        <v>19529</v>
      </c>
      <c r="I4746" s="76" t="s">
        <v>19551</v>
      </c>
      <c r="J4746" s="76" t="s">
        <v>19531</v>
      </c>
      <c r="K4746" s="76" t="s">
        <v>19532</v>
      </c>
    </row>
    <row r="4747" spans="1:11" x14ac:dyDescent="0.3">
      <c r="A4747" s="65" t="s">
        <v>5035</v>
      </c>
      <c r="B4747" s="70" t="s">
        <v>16390</v>
      </c>
      <c r="C4747" s="72" t="s">
        <v>19397</v>
      </c>
      <c r="D4747" s="76" t="s">
        <v>19525</v>
      </c>
      <c r="E4747" s="76" t="s">
        <v>19526</v>
      </c>
      <c r="F4747" s="76" t="s">
        <v>19534</v>
      </c>
      <c r="G4747" s="76" t="s">
        <v>19535</v>
      </c>
      <c r="H4747" s="76" t="s">
        <v>19529</v>
      </c>
      <c r="I4747" s="76" t="s">
        <v>19551</v>
      </c>
      <c r="J4747" s="76" t="s">
        <v>19559</v>
      </c>
      <c r="K4747" s="76" t="s">
        <v>19560</v>
      </c>
    </row>
    <row r="4748" spans="1:11" x14ac:dyDescent="0.3">
      <c r="A4748" s="65" t="s">
        <v>5036</v>
      </c>
      <c r="B4748" s="70" t="s">
        <v>16409</v>
      </c>
      <c r="C4748" s="72" t="s">
        <v>19397</v>
      </c>
      <c r="D4748" s="76" t="s">
        <v>19545</v>
      </c>
      <c r="E4748" s="76" t="s">
        <v>19533</v>
      </c>
      <c r="F4748" s="76" t="s">
        <v>19534</v>
      </c>
      <c r="G4748" s="76" t="s">
        <v>19528</v>
      </c>
      <c r="H4748" s="76" t="s">
        <v>19529</v>
      </c>
      <c r="I4748" s="76" t="s">
        <v>19530</v>
      </c>
      <c r="J4748" s="76" t="s">
        <v>19531</v>
      </c>
      <c r="K4748" s="76" t="s">
        <v>19532</v>
      </c>
    </row>
    <row r="4749" spans="1:11" x14ac:dyDescent="0.3">
      <c r="A4749" s="65" t="s">
        <v>5037</v>
      </c>
      <c r="B4749" s="70" t="s">
        <v>16188</v>
      </c>
      <c r="C4749" s="72" t="s">
        <v>19397</v>
      </c>
      <c r="D4749" s="76" t="s">
        <v>19545</v>
      </c>
      <c r="E4749" s="76" t="s">
        <v>19526</v>
      </c>
      <c r="F4749" s="76" t="s">
        <v>19534</v>
      </c>
      <c r="G4749" s="76" t="s">
        <v>19535</v>
      </c>
      <c r="H4749" s="76" t="s">
        <v>19529</v>
      </c>
      <c r="I4749" s="76" t="s">
        <v>19530</v>
      </c>
      <c r="J4749" s="76" t="s">
        <v>19531</v>
      </c>
      <c r="K4749" s="76" t="s">
        <v>19532</v>
      </c>
    </row>
    <row r="4750" spans="1:11" x14ac:dyDescent="0.3">
      <c r="A4750" s="65" t="s">
        <v>5038</v>
      </c>
      <c r="B4750" s="70" t="s">
        <v>16189</v>
      </c>
      <c r="C4750" s="72" t="s">
        <v>19397</v>
      </c>
      <c r="D4750" s="76" t="s">
        <v>19545</v>
      </c>
      <c r="E4750" s="76" t="s">
        <v>19533</v>
      </c>
      <c r="F4750" s="76" t="s">
        <v>19543</v>
      </c>
      <c r="G4750" s="76" t="s">
        <v>19535</v>
      </c>
      <c r="H4750" s="76" t="s">
        <v>19529</v>
      </c>
      <c r="I4750" s="76" t="s">
        <v>19530</v>
      </c>
      <c r="J4750" s="76" t="s">
        <v>19531</v>
      </c>
      <c r="K4750" s="76" t="s">
        <v>19532</v>
      </c>
    </row>
    <row r="4751" spans="1:11" x14ac:dyDescent="0.3">
      <c r="A4751" s="65" t="s">
        <v>5039</v>
      </c>
      <c r="B4751" s="70" t="s">
        <v>16271</v>
      </c>
      <c r="C4751" s="72" t="s">
        <v>19396</v>
      </c>
      <c r="D4751" s="76" t="s">
        <v>19545</v>
      </c>
      <c r="E4751" s="76" t="s">
        <v>19533</v>
      </c>
      <c r="F4751" s="76" t="s">
        <v>19534</v>
      </c>
      <c r="G4751" s="76" t="s">
        <v>19528</v>
      </c>
      <c r="H4751" s="76" t="s">
        <v>19529</v>
      </c>
      <c r="I4751" s="76" t="s">
        <v>19551</v>
      </c>
      <c r="J4751" s="76" t="s">
        <v>19531</v>
      </c>
      <c r="K4751" s="76" t="s">
        <v>19532</v>
      </c>
    </row>
    <row r="4752" spans="1:11" x14ac:dyDescent="0.3">
      <c r="A4752" s="65" t="s">
        <v>5040</v>
      </c>
      <c r="B4752" s="70" t="s">
        <v>16238</v>
      </c>
      <c r="C4752" s="72" t="s">
        <v>19396</v>
      </c>
      <c r="D4752" s="76" t="s">
        <v>19546</v>
      </c>
      <c r="E4752" s="76" t="s">
        <v>19526</v>
      </c>
      <c r="F4752" s="76" t="s">
        <v>19562</v>
      </c>
      <c r="G4752" s="76" t="s">
        <v>19528</v>
      </c>
      <c r="H4752" s="76" t="s">
        <v>19529</v>
      </c>
      <c r="I4752" s="76" t="s">
        <v>19551</v>
      </c>
      <c r="J4752" s="76" t="s">
        <v>19531</v>
      </c>
      <c r="K4752" s="76" t="s">
        <v>19532</v>
      </c>
    </row>
    <row r="4753" spans="1:11" x14ac:dyDescent="0.3">
      <c r="A4753" s="65" t="s">
        <v>5041</v>
      </c>
      <c r="B4753" s="70" t="s">
        <v>16276</v>
      </c>
      <c r="C4753" s="72" t="s">
        <v>19396</v>
      </c>
      <c r="D4753" s="76" t="s">
        <v>19545</v>
      </c>
      <c r="E4753" s="76" t="s">
        <v>19526</v>
      </c>
      <c r="F4753" s="76" t="s">
        <v>19534</v>
      </c>
      <c r="G4753" s="76" t="s">
        <v>19528</v>
      </c>
      <c r="H4753" s="76" t="s">
        <v>19529</v>
      </c>
      <c r="I4753" s="76" t="s">
        <v>19551</v>
      </c>
      <c r="J4753" s="76" t="s">
        <v>19531</v>
      </c>
      <c r="K4753" s="76" t="s">
        <v>19532</v>
      </c>
    </row>
    <row r="4754" spans="1:11" x14ac:dyDescent="0.3">
      <c r="A4754" s="65" t="s">
        <v>5042</v>
      </c>
      <c r="B4754" s="70" t="s">
        <v>16653</v>
      </c>
      <c r="C4754" s="72" t="s">
        <v>19396</v>
      </c>
      <c r="D4754" s="76" t="s">
        <v>19525</v>
      </c>
      <c r="E4754" s="76" t="s">
        <v>19537</v>
      </c>
      <c r="F4754" s="76" t="s">
        <v>19539</v>
      </c>
      <c r="G4754" s="76" t="s">
        <v>19528</v>
      </c>
      <c r="H4754" s="76" t="s">
        <v>19529</v>
      </c>
      <c r="I4754" s="76" t="s">
        <v>19530</v>
      </c>
      <c r="J4754" s="76" t="s">
        <v>19531</v>
      </c>
      <c r="K4754" s="76" t="s">
        <v>19532</v>
      </c>
    </row>
    <row r="4755" spans="1:11" x14ac:dyDescent="0.3">
      <c r="A4755" s="65" t="s">
        <v>5043</v>
      </c>
      <c r="B4755" s="70" t="s">
        <v>16654</v>
      </c>
      <c r="C4755" s="72" t="s">
        <v>19397</v>
      </c>
      <c r="D4755" s="76" t="s">
        <v>19525</v>
      </c>
      <c r="E4755" s="76" t="s">
        <v>19533</v>
      </c>
      <c r="F4755" s="76" t="s">
        <v>19534</v>
      </c>
      <c r="G4755" s="76" t="s">
        <v>19535</v>
      </c>
      <c r="H4755" s="76" t="s">
        <v>19536</v>
      </c>
      <c r="I4755" s="76" t="s">
        <v>19530</v>
      </c>
      <c r="J4755" s="76" t="s">
        <v>19531</v>
      </c>
      <c r="K4755" s="76" t="s">
        <v>19532</v>
      </c>
    </row>
    <row r="4756" spans="1:11" x14ac:dyDescent="0.3">
      <c r="A4756" s="65" t="s">
        <v>5044</v>
      </c>
      <c r="B4756" s="70" t="s">
        <v>16655</v>
      </c>
      <c r="C4756" s="72" t="s">
        <v>19397</v>
      </c>
      <c r="D4756" s="76" t="s">
        <v>19525</v>
      </c>
      <c r="E4756" s="76" t="s">
        <v>19533</v>
      </c>
      <c r="F4756" s="76" t="s">
        <v>19534</v>
      </c>
      <c r="G4756" s="76" t="s">
        <v>19535</v>
      </c>
      <c r="H4756" s="76" t="s">
        <v>19536</v>
      </c>
      <c r="I4756" s="76" t="s">
        <v>19530</v>
      </c>
      <c r="J4756" s="76" t="s">
        <v>19531</v>
      </c>
      <c r="K4756" s="76" t="s">
        <v>19532</v>
      </c>
    </row>
    <row r="4757" spans="1:11" x14ac:dyDescent="0.3">
      <c r="A4757" s="65" t="s">
        <v>5045</v>
      </c>
      <c r="B4757" s="70" t="s">
        <v>16656</v>
      </c>
      <c r="C4757" s="72" t="s">
        <v>19397</v>
      </c>
      <c r="D4757" s="76" t="s">
        <v>19525</v>
      </c>
      <c r="E4757" s="76" t="s">
        <v>19533</v>
      </c>
      <c r="F4757" s="76" t="s">
        <v>19534</v>
      </c>
      <c r="G4757" s="76" t="s">
        <v>19535</v>
      </c>
      <c r="H4757" s="76" t="s">
        <v>19536</v>
      </c>
      <c r="I4757" s="76" t="s">
        <v>19530</v>
      </c>
      <c r="J4757" s="76" t="s">
        <v>19531</v>
      </c>
      <c r="K4757" s="76" t="s">
        <v>19532</v>
      </c>
    </row>
    <row r="4758" spans="1:11" x14ac:dyDescent="0.3">
      <c r="A4758" s="65" t="s">
        <v>5046</v>
      </c>
      <c r="B4758" s="70" t="s">
        <v>16657</v>
      </c>
      <c r="C4758" s="72" t="s">
        <v>19397</v>
      </c>
      <c r="D4758" s="76" t="s">
        <v>19525</v>
      </c>
      <c r="E4758" s="76" t="s">
        <v>19533</v>
      </c>
      <c r="F4758" s="76" t="s">
        <v>19534</v>
      </c>
      <c r="G4758" s="76" t="s">
        <v>19535</v>
      </c>
      <c r="H4758" s="76" t="s">
        <v>19536</v>
      </c>
      <c r="I4758" s="76" t="s">
        <v>19530</v>
      </c>
      <c r="J4758" s="76" t="s">
        <v>19531</v>
      </c>
      <c r="K4758" s="76" t="s">
        <v>19532</v>
      </c>
    </row>
    <row r="4759" spans="1:11" x14ac:dyDescent="0.3">
      <c r="A4759" s="65" t="s">
        <v>5047</v>
      </c>
      <c r="B4759" s="70" t="s">
        <v>16658</v>
      </c>
      <c r="C4759" s="72" t="s">
        <v>19397</v>
      </c>
      <c r="D4759" s="76" t="s">
        <v>19525</v>
      </c>
      <c r="E4759" s="76" t="s">
        <v>19533</v>
      </c>
      <c r="F4759" s="76" t="s">
        <v>19534</v>
      </c>
      <c r="G4759" s="76" t="s">
        <v>19535</v>
      </c>
      <c r="H4759" s="76" t="s">
        <v>19536</v>
      </c>
      <c r="I4759" s="76" t="s">
        <v>19530</v>
      </c>
      <c r="J4759" s="76" t="s">
        <v>19531</v>
      </c>
      <c r="K4759" s="76" t="s">
        <v>19532</v>
      </c>
    </row>
    <row r="4760" spans="1:11" x14ac:dyDescent="0.3">
      <c r="A4760" s="65" t="s">
        <v>5048</v>
      </c>
      <c r="B4760" s="70" t="s">
        <v>16516</v>
      </c>
      <c r="C4760" s="72" t="s">
        <v>19397</v>
      </c>
      <c r="D4760" s="76" t="s">
        <v>19525</v>
      </c>
      <c r="E4760" s="76" t="s">
        <v>19533</v>
      </c>
      <c r="F4760" s="76" t="s">
        <v>19534</v>
      </c>
      <c r="G4760" s="76" t="s">
        <v>19535</v>
      </c>
      <c r="H4760" s="76" t="s">
        <v>19529</v>
      </c>
      <c r="I4760" s="76" t="s">
        <v>19530</v>
      </c>
      <c r="J4760" s="76" t="s">
        <v>19531</v>
      </c>
      <c r="K4760" s="76" t="s">
        <v>19532</v>
      </c>
    </row>
    <row r="4761" spans="1:11" x14ac:dyDescent="0.3">
      <c r="A4761" s="65" t="s">
        <v>5049</v>
      </c>
      <c r="B4761" s="70" t="s">
        <v>16659</v>
      </c>
      <c r="C4761" s="72" t="s">
        <v>19396</v>
      </c>
      <c r="D4761" s="76" t="s">
        <v>19546</v>
      </c>
      <c r="E4761" s="76" t="s">
        <v>19537</v>
      </c>
      <c r="F4761" s="76" t="s">
        <v>19534</v>
      </c>
      <c r="G4761" s="76" t="s">
        <v>19528</v>
      </c>
      <c r="H4761" s="76" t="s">
        <v>19529</v>
      </c>
      <c r="I4761" s="76" t="s">
        <v>19551</v>
      </c>
      <c r="J4761" s="76" t="s">
        <v>19552</v>
      </c>
      <c r="K4761" s="76" t="s">
        <v>19553</v>
      </c>
    </row>
    <row r="4762" spans="1:11" x14ac:dyDescent="0.3">
      <c r="A4762" s="65" t="s">
        <v>5050</v>
      </c>
      <c r="B4762" s="70" t="s">
        <v>16660</v>
      </c>
      <c r="C4762" s="72" t="s">
        <v>19396</v>
      </c>
      <c r="D4762" s="76" t="s">
        <v>19546</v>
      </c>
      <c r="E4762" s="76" t="s">
        <v>19537</v>
      </c>
      <c r="F4762" s="76" t="s">
        <v>19534</v>
      </c>
      <c r="G4762" s="76" t="s">
        <v>19528</v>
      </c>
      <c r="H4762" s="76" t="s">
        <v>19529</v>
      </c>
      <c r="I4762" s="76" t="s">
        <v>19551</v>
      </c>
      <c r="J4762" s="76" t="s">
        <v>19552</v>
      </c>
      <c r="K4762" s="76" t="s">
        <v>19553</v>
      </c>
    </row>
    <row r="4763" spans="1:11" x14ac:dyDescent="0.3">
      <c r="A4763" s="65" t="s">
        <v>5051</v>
      </c>
      <c r="B4763" s="70" t="s">
        <v>16661</v>
      </c>
      <c r="C4763" s="72" t="s">
        <v>19397</v>
      </c>
      <c r="D4763" s="76" t="s">
        <v>19525</v>
      </c>
      <c r="E4763" s="76" t="s">
        <v>19533</v>
      </c>
      <c r="F4763" s="76" t="s">
        <v>19534</v>
      </c>
      <c r="G4763" s="76" t="s">
        <v>19535</v>
      </c>
      <c r="H4763" s="76" t="s">
        <v>19529</v>
      </c>
      <c r="I4763" s="76" t="s">
        <v>19551</v>
      </c>
      <c r="J4763" s="76" t="s">
        <v>19552</v>
      </c>
      <c r="K4763" s="76" t="s">
        <v>19553</v>
      </c>
    </row>
    <row r="4764" spans="1:11" x14ac:dyDescent="0.3">
      <c r="A4764" s="65" t="s">
        <v>5052</v>
      </c>
      <c r="B4764" s="70" t="s">
        <v>16662</v>
      </c>
      <c r="C4764" s="72" t="s">
        <v>19397</v>
      </c>
      <c r="D4764" s="76" t="s">
        <v>19525</v>
      </c>
      <c r="E4764" s="76" t="s">
        <v>19533</v>
      </c>
      <c r="F4764" s="76" t="s">
        <v>19534</v>
      </c>
      <c r="G4764" s="76" t="s">
        <v>19535</v>
      </c>
      <c r="H4764" s="76" t="s">
        <v>19529</v>
      </c>
      <c r="I4764" s="76" t="s">
        <v>19551</v>
      </c>
      <c r="J4764" s="76" t="s">
        <v>19552</v>
      </c>
      <c r="K4764" s="76" t="s">
        <v>19553</v>
      </c>
    </row>
    <row r="4765" spans="1:11" x14ac:dyDescent="0.3">
      <c r="A4765" s="65" t="s">
        <v>5053</v>
      </c>
      <c r="B4765" s="70" t="s">
        <v>16663</v>
      </c>
      <c r="C4765" s="72" t="s">
        <v>19397</v>
      </c>
      <c r="D4765" s="76" t="s">
        <v>19525</v>
      </c>
      <c r="E4765" s="76" t="s">
        <v>19533</v>
      </c>
      <c r="F4765" s="76" t="s">
        <v>19534</v>
      </c>
      <c r="G4765" s="76" t="s">
        <v>19535</v>
      </c>
      <c r="H4765" s="76" t="s">
        <v>19529</v>
      </c>
      <c r="I4765" s="76" t="s">
        <v>19551</v>
      </c>
      <c r="J4765" s="76" t="s">
        <v>19559</v>
      </c>
      <c r="K4765" s="76" t="s">
        <v>19560</v>
      </c>
    </row>
    <row r="4766" spans="1:11" x14ac:dyDescent="0.3">
      <c r="A4766" s="65" t="s">
        <v>5054</v>
      </c>
      <c r="B4766" s="70" t="s">
        <v>16664</v>
      </c>
      <c r="C4766" s="72" t="s">
        <v>19397</v>
      </c>
      <c r="D4766" s="76" t="s">
        <v>19525</v>
      </c>
      <c r="E4766" s="76" t="s">
        <v>19533</v>
      </c>
      <c r="F4766" s="76" t="s">
        <v>19534</v>
      </c>
      <c r="G4766" s="76" t="s">
        <v>19535</v>
      </c>
      <c r="H4766" s="76" t="s">
        <v>19529</v>
      </c>
      <c r="I4766" s="76" t="s">
        <v>19551</v>
      </c>
      <c r="J4766" s="76" t="s">
        <v>19559</v>
      </c>
      <c r="K4766" s="76" t="s">
        <v>19560</v>
      </c>
    </row>
    <row r="4767" spans="1:11" x14ac:dyDescent="0.3">
      <c r="A4767" s="65" t="s">
        <v>5055</v>
      </c>
      <c r="B4767" s="70" t="s">
        <v>16665</v>
      </c>
      <c r="C4767" s="72" t="s">
        <v>19396</v>
      </c>
      <c r="D4767" s="76" t="s">
        <v>19545</v>
      </c>
      <c r="E4767" s="76" t="s">
        <v>19533</v>
      </c>
      <c r="F4767" s="76" t="s">
        <v>19538</v>
      </c>
      <c r="G4767" s="76" t="s">
        <v>19528</v>
      </c>
      <c r="H4767" s="76" t="s">
        <v>19529</v>
      </c>
      <c r="I4767" s="76" t="s">
        <v>19551</v>
      </c>
      <c r="J4767" s="76" t="s">
        <v>19531</v>
      </c>
      <c r="K4767" s="76" t="s">
        <v>19532</v>
      </c>
    </row>
    <row r="4768" spans="1:11" x14ac:dyDescent="0.3">
      <c r="A4768" s="65" t="s">
        <v>5056</v>
      </c>
      <c r="B4768" s="70" t="s">
        <v>16666</v>
      </c>
      <c r="C4768" s="72" t="s">
        <v>19397</v>
      </c>
      <c r="D4768" s="76" t="s">
        <v>19545</v>
      </c>
      <c r="E4768" s="76" t="s">
        <v>19533</v>
      </c>
      <c r="F4768" s="76" t="s">
        <v>19538</v>
      </c>
      <c r="G4768" s="76" t="s">
        <v>19528</v>
      </c>
      <c r="H4768" s="76" t="s">
        <v>19536</v>
      </c>
      <c r="I4768" s="76" t="s">
        <v>19551</v>
      </c>
      <c r="J4768" s="76" t="s">
        <v>19531</v>
      </c>
      <c r="K4768" s="76" t="s">
        <v>19532</v>
      </c>
    </row>
    <row r="4769" spans="1:11" x14ac:dyDescent="0.3">
      <c r="A4769" s="65" t="s">
        <v>5057</v>
      </c>
      <c r="B4769" s="70" t="s">
        <v>16667</v>
      </c>
      <c r="C4769" s="72" t="s">
        <v>19397</v>
      </c>
      <c r="D4769" s="76" t="s">
        <v>19545</v>
      </c>
      <c r="E4769" s="76" t="s">
        <v>19533</v>
      </c>
      <c r="F4769" s="76" t="s">
        <v>19534</v>
      </c>
      <c r="G4769" s="76" t="s">
        <v>19528</v>
      </c>
      <c r="H4769" s="76" t="s">
        <v>19536</v>
      </c>
      <c r="I4769" s="76" t="s">
        <v>19551</v>
      </c>
      <c r="J4769" s="76" t="s">
        <v>19531</v>
      </c>
      <c r="K4769" s="76" t="s">
        <v>19532</v>
      </c>
    </row>
    <row r="4770" spans="1:11" x14ac:dyDescent="0.3">
      <c r="A4770" s="65" t="s">
        <v>5058</v>
      </c>
      <c r="B4770" s="70" t="s">
        <v>16668</v>
      </c>
      <c r="C4770" s="72" t="s">
        <v>19397</v>
      </c>
      <c r="D4770" s="76" t="s">
        <v>19525</v>
      </c>
      <c r="E4770" s="76" t="s">
        <v>19533</v>
      </c>
      <c r="F4770" s="76" t="s">
        <v>19534</v>
      </c>
      <c r="G4770" s="76" t="s">
        <v>19535</v>
      </c>
      <c r="H4770" s="76" t="s">
        <v>19529</v>
      </c>
      <c r="I4770" s="76" t="s">
        <v>19530</v>
      </c>
      <c r="J4770" s="76" t="s">
        <v>19531</v>
      </c>
      <c r="K4770" s="76" t="s">
        <v>19532</v>
      </c>
    </row>
    <row r="4771" spans="1:11" x14ac:dyDescent="0.3">
      <c r="A4771" s="65" t="s">
        <v>5059</v>
      </c>
      <c r="B4771" s="70" t="s">
        <v>16669</v>
      </c>
      <c r="C4771" s="72" t="s">
        <v>19397</v>
      </c>
      <c r="D4771" s="76" t="s">
        <v>19525</v>
      </c>
      <c r="E4771" s="76" t="s">
        <v>19533</v>
      </c>
      <c r="F4771" s="76" t="s">
        <v>19534</v>
      </c>
      <c r="G4771" s="76" t="s">
        <v>19535</v>
      </c>
      <c r="H4771" s="76" t="s">
        <v>19529</v>
      </c>
      <c r="I4771" s="76" t="s">
        <v>19530</v>
      </c>
      <c r="J4771" s="76" t="s">
        <v>19531</v>
      </c>
      <c r="K4771" s="76" t="s">
        <v>19532</v>
      </c>
    </row>
    <row r="4772" spans="1:11" x14ac:dyDescent="0.3">
      <c r="A4772" s="65" t="s">
        <v>5060</v>
      </c>
      <c r="B4772" s="70" t="s">
        <v>16497</v>
      </c>
      <c r="C4772" s="72" t="s">
        <v>19396</v>
      </c>
      <c r="D4772" s="76" t="s">
        <v>19545</v>
      </c>
      <c r="E4772" s="76" t="s">
        <v>19526</v>
      </c>
      <c r="F4772" s="76" t="s">
        <v>19534</v>
      </c>
      <c r="G4772" s="76" t="s">
        <v>19535</v>
      </c>
      <c r="H4772" s="76" t="s">
        <v>19529</v>
      </c>
      <c r="I4772" s="76" t="s">
        <v>19551</v>
      </c>
      <c r="J4772" s="76" t="s">
        <v>19552</v>
      </c>
      <c r="K4772" s="76" t="s">
        <v>19553</v>
      </c>
    </row>
    <row r="4773" spans="1:11" x14ac:dyDescent="0.3">
      <c r="A4773" s="65" t="s">
        <v>5061</v>
      </c>
      <c r="B4773" s="70" t="s">
        <v>16670</v>
      </c>
      <c r="C4773" s="72" t="s">
        <v>19397</v>
      </c>
      <c r="D4773" s="76" t="s">
        <v>19525</v>
      </c>
      <c r="E4773" s="76" t="s">
        <v>19533</v>
      </c>
      <c r="F4773" s="76" t="s">
        <v>19534</v>
      </c>
      <c r="G4773" s="76" t="s">
        <v>19535</v>
      </c>
      <c r="H4773" s="76" t="s">
        <v>19529</v>
      </c>
      <c r="I4773" s="76" t="s">
        <v>19530</v>
      </c>
      <c r="J4773" s="76" t="s">
        <v>19531</v>
      </c>
      <c r="K4773" s="76" t="s">
        <v>19532</v>
      </c>
    </row>
    <row r="4774" spans="1:11" x14ac:dyDescent="0.3">
      <c r="A4774" s="65" t="s">
        <v>5062</v>
      </c>
      <c r="B4774" s="70" t="s">
        <v>16671</v>
      </c>
      <c r="C4774" s="72" t="s">
        <v>19397</v>
      </c>
      <c r="D4774" s="76" t="s">
        <v>19525</v>
      </c>
      <c r="E4774" s="76" t="s">
        <v>19533</v>
      </c>
      <c r="F4774" s="76" t="s">
        <v>19534</v>
      </c>
      <c r="G4774" s="76" t="s">
        <v>19535</v>
      </c>
      <c r="H4774" s="76" t="s">
        <v>19529</v>
      </c>
      <c r="I4774" s="76" t="s">
        <v>19530</v>
      </c>
      <c r="J4774" s="76" t="s">
        <v>19531</v>
      </c>
      <c r="K4774" s="76" t="s">
        <v>19532</v>
      </c>
    </row>
    <row r="4775" spans="1:11" x14ac:dyDescent="0.3">
      <c r="A4775" s="65" t="s">
        <v>5063</v>
      </c>
      <c r="B4775" s="70" t="s">
        <v>16672</v>
      </c>
      <c r="C4775" s="72" t="s">
        <v>19397</v>
      </c>
      <c r="D4775" s="76" t="s">
        <v>19525</v>
      </c>
      <c r="E4775" s="76" t="s">
        <v>19533</v>
      </c>
      <c r="F4775" s="76" t="s">
        <v>19534</v>
      </c>
      <c r="G4775" s="76" t="s">
        <v>19535</v>
      </c>
      <c r="H4775" s="76" t="s">
        <v>19529</v>
      </c>
      <c r="I4775" s="76" t="s">
        <v>19530</v>
      </c>
      <c r="J4775" s="76" t="s">
        <v>19531</v>
      </c>
      <c r="K4775" s="76" t="s">
        <v>19532</v>
      </c>
    </row>
    <row r="4776" spans="1:11" x14ac:dyDescent="0.3">
      <c r="A4776" s="65" t="s">
        <v>5064</v>
      </c>
      <c r="B4776" s="70" t="s">
        <v>16673</v>
      </c>
      <c r="C4776" s="72" t="s">
        <v>19397</v>
      </c>
      <c r="D4776" s="76" t="s">
        <v>19525</v>
      </c>
      <c r="E4776" s="76" t="s">
        <v>19533</v>
      </c>
      <c r="F4776" s="76" t="s">
        <v>19534</v>
      </c>
      <c r="G4776" s="76" t="s">
        <v>19535</v>
      </c>
      <c r="H4776" s="76" t="s">
        <v>19529</v>
      </c>
      <c r="I4776" s="76" t="s">
        <v>19530</v>
      </c>
      <c r="J4776" s="76" t="s">
        <v>19531</v>
      </c>
      <c r="K4776" s="76" t="s">
        <v>19532</v>
      </c>
    </row>
    <row r="4777" spans="1:11" x14ac:dyDescent="0.3">
      <c r="A4777" s="65" t="s">
        <v>5065</v>
      </c>
      <c r="B4777" s="70" t="s">
        <v>16674</v>
      </c>
      <c r="C4777" s="72" t="s">
        <v>19397</v>
      </c>
      <c r="D4777" s="76" t="s">
        <v>19525</v>
      </c>
      <c r="E4777" s="76" t="s">
        <v>19533</v>
      </c>
      <c r="F4777" s="76" t="s">
        <v>19534</v>
      </c>
      <c r="G4777" s="76" t="s">
        <v>19535</v>
      </c>
      <c r="H4777" s="76" t="s">
        <v>19529</v>
      </c>
      <c r="I4777" s="76" t="s">
        <v>19530</v>
      </c>
      <c r="J4777" s="76" t="s">
        <v>19531</v>
      </c>
      <c r="K4777" s="76" t="s">
        <v>19532</v>
      </c>
    </row>
    <row r="4778" spans="1:11" x14ac:dyDescent="0.3">
      <c r="A4778" s="65" t="s">
        <v>5066</v>
      </c>
      <c r="B4778" s="70" t="s">
        <v>16675</v>
      </c>
      <c r="C4778" s="72" t="s">
        <v>19397</v>
      </c>
      <c r="D4778" s="76" t="s">
        <v>19525</v>
      </c>
      <c r="E4778" s="76" t="s">
        <v>19533</v>
      </c>
      <c r="F4778" s="76" t="s">
        <v>19534</v>
      </c>
      <c r="G4778" s="76" t="s">
        <v>19535</v>
      </c>
      <c r="H4778" s="76" t="s">
        <v>19529</v>
      </c>
      <c r="I4778" s="76" t="s">
        <v>19530</v>
      </c>
      <c r="J4778" s="76" t="s">
        <v>19531</v>
      </c>
      <c r="K4778" s="76" t="s">
        <v>19532</v>
      </c>
    </row>
    <row r="4779" spans="1:11" x14ac:dyDescent="0.3">
      <c r="A4779" s="65" t="s">
        <v>5067</v>
      </c>
      <c r="B4779" s="70" t="s">
        <v>16306</v>
      </c>
      <c r="C4779" s="72" t="s">
        <v>19397</v>
      </c>
      <c r="D4779" s="76" t="s">
        <v>19545</v>
      </c>
      <c r="E4779" s="76" t="s">
        <v>19533</v>
      </c>
      <c r="F4779" s="76" t="s">
        <v>19534</v>
      </c>
      <c r="G4779" s="76" t="s">
        <v>19528</v>
      </c>
      <c r="H4779" s="76" t="s">
        <v>19529</v>
      </c>
      <c r="I4779" s="76" t="s">
        <v>19530</v>
      </c>
      <c r="J4779" s="76" t="s">
        <v>19531</v>
      </c>
      <c r="K4779" s="76" t="s">
        <v>19532</v>
      </c>
    </row>
    <row r="4780" spans="1:11" x14ac:dyDescent="0.3">
      <c r="A4780" s="65" t="s">
        <v>5068</v>
      </c>
      <c r="B4780" s="70" t="s">
        <v>16309</v>
      </c>
      <c r="C4780" s="72" t="s">
        <v>19397</v>
      </c>
      <c r="D4780" s="76" t="s">
        <v>19545</v>
      </c>
      <c r="E4780" s="76" t="s">
        <v>19526</v>
      </c>
      <c r="F4780" s="76" t="s">
        <v>19534</v>
      </c>
      <c r="G4780" s="76" t="s">
        <v>19528</v>
      </c>
      <c r="H4780" s="76" t="s">
        <v>19529</v>
      </c>
      <c r="I4780" s="76" t="s">
        <v>19530</v>
      </c>
      <c r="J4780" s="76" t="s">
        <v>19531</v>
      </c>
      <c r="K4780" s="76" t="s">
        <v>19532</v>
      </c>
    </row>
    <row r="4781" spans="1:11" x14ac:dyDescent="0.3">
      <c r="A4781" s="65" t="s">
        <v>5069</v>
      </c>
      <c r="B4781" s="70" t="s">
        <v>16431</v>
      </c>
      <c r="C4781" s="72" t="s">
        <v>19397</v>
      </c>
      <c r="D4781" s="76" t="s">
        <v>19525</v>
      </c>
      <c r="E4781" s="76" t="s">
        <v>19533</v>
      </c>
      <c r="F4781" s="76" t="s">
        <v>19534</v>
      </c>
      <c r="G4781" s="76" t="s">
        <v>19535</v>
      </c>
      <c r="H4781" s="76" t="s">
        <v>19529</v>
      </c>
      <c r="I4781" s="76" t="s">
        <v>19530</v>
      </c>
      <c r="J4781" s="76" t="s">
        <v>19531</v>
      </c>
      <c r="K4781" s="76" t="s">
        <v>19532</v>
      </c>
    </row>
    <row r="4782" spans="1:11" x14ac:dyDescent="0.3">
      <c r="A4782" s="65" t="s">
        <v>5070</v>
      </c>
      <c r="B4782" s="70" t="s">
        <v>16676</v>
      </c>
      <c r="C4782" s="72" t="s">
        <v>19397</v>
      </c>
      <c r="D4782" s="76" t="s">
        <v>19545</v>
      </c>
      <c r="E4782" s="76" t="s">
        <v>19526</v>
      </c>
      <c r="F4782" s="76" t="s">
        <v>19534</v>
      </c>
      <c r="G4782" s="76" t="s">
        <v>19535</v>
      </c>
      <c r="H4782" s="76" t="s">
        <v>19536</v>
      </c>
      <c r="I4782" s="76" t="s">
        <v>19530</v>
      </c>
      <c r="J4782" s="76" t="s">
        <v>19531</v>
      </c>
      <c r="K4782" s="76" t="s">
        <v>19532</v>
      </c>
    </row>
    <row r="4783" spans="1:11" x14ac:dyDescent="0.3">
      <c r="A4783" s="65" t="s">
        <v>5071</v>
      </c>
      <c r="B4783" s="70" t="s">
        <v>16677</v>
      </c>
      <c r="C4783" s="72" t="s">
        <v>19397</v>
      </c>
      <c r="D4783" s="76" t="s">
        <v>19546</v>
      </c>
      <c r="E4783" s="76" t="s">
        <v>19537</v>
      </c>
      <c r="F4783" s="76" t="s">
        <v>19534</v>
      </c>
      <c r="G4783" s="76" t="s">
        <v>19528</v>
      </c>
      <c r="H4783" s="76" t="s">
        <v>19529</v>
      </c>
      <c r="I4783" s="76" t="s">
        <v>19551</v>
      </c>
      <c r="J4783" s="76" t="s">
        <v>19552</v>
      </c>
      <c r="K4783" s="76" t="s">
        <v>19553</v>
      </c>
    </row>
    <row r="4784" spans="1:11" x14ac:dyDescent="0.3">
      <c r="A4784" s="65" t="s">
        <v>5072</v>
      </c>
      <c r="B4784" s="70" t="s">
        <v>16678</v>
      </c>
      <c r="C4784" s="72" t="s">
        <v>19397</v>
      </c>
      <c r="D4784" s="76" t="s">
        <v>19546</v>
      </c>
      <c r="E4784" s="76" t="s">
        <v>19537</v>
      </c>
      <c r="F4784" s="76" t="s">
        <v>19534</v>
      </c>
      <c r="G4784" s="76" t="s">
        <v>19528</v>
      </c>
      <c r="H4784" s="76" t="s">
        <v>19529</v>
      </c>
      <c r="I4784" s="76" t="s">
        <v>19551</v>
      </c>
      <c r="J4784" s="76" t="s">
        <v>19552</v>
      </c>
      <c r="K4784" s="76" t="s">
        <v>19553</v>
      </c>
    </row>
    <row r="4785" spans="1:11" x14ac:dyDescent="0.3">
      <c r="A4785" s="65" t="s">
        <v>5073</v>
      </c>
      <c r="B4785" s="70" t="s">
        <v>16479</v>
      </c>
      <c r="C4785" s="72" t="s">
        <v>19397</v>
      </c>
      <c r="D4785" s="76" t="s">
        <v>19545</v>
      </c>
      <c r="E4785" s="76" t="s">
        <v>19533</v>
      </c>
      <c r="F4785" s="76" t="s">
        <v>19534</v>
      </c>
      <c r="G4785" s="76" t="s">
        <v>19528</v>
      </c>
      <c r="H4785" s="76" t="s">
        <v>19529</v>
      </c>
      <c r="I4785" s="76" t="s">
        <v>19530</v>
      </c>
      <c r="J4785" s="76" t="s">
        <v>19531</v>
      </c>
      <c r="K4785" s="76" t="s">
        <v>19532</v>
      </c>
    </row>
    <row r="4786" spans="1:11" x14ac:dyDescent="0.3">
      <c r="A4786" s="65" t="s">
        <v>5074</v>
      </c>
      <c r="B4786" s="70" t="s">
        <v>16292</v>
      </c>
      <c r="C4786" s="72" t="s">
        <v>19397</v>
      </c>
      <c r="D4786" s="76" t="s">
        <v>19545</v>
      </c>
      <c r="E4786" s="76" t="s">
        <v>19526</v>
      </c>
      <c r="F4786" s="76" t="s">
        <v>19534</v>
      </c>
      <c r="G4786" s="76" t="s">
        <v>19528</v>
      </c>
      <c r="H4786" s="76" t="s">
        <v>19529</v>
      </c>
      <c r="I4786" s="76" t="s">
        <v>19530</v>
      </c>
      <c r="J4786" s="76" t="s">
        <v>19531</v>
      </c>
      <c r="K4786" s="76" t="s">
        <v>19532</v>
      </c>
    </row>
    <row r="4787" spans="1:11" x14ac:dyDescent="0.3">
      <c r="A4787" s="65" t="s">
        <v>5075</v>
      </c>
      <c r="B4787" s="70" t="s">
        <v>16293</v>
      </c>
      <c r="C4787" s="72" t="s">
        <v>19397</v>
      </c>
      <c r="D4787" s="76" t="s">
        <v>19545</v>
      </c>
      <c r="E4787" s="76" t="s">
        <v>19533</v>
      </c>
      <c r="F4787" s="76" t="s">
        <v>19534</v>
      </c>
      <c r="G4787" s="76" t="s">
        <v>19528</v>
      </c>
      <c r="H4787" s="76" t="s">
        <v>19529</v>
      </c>
      <c r="I4787" s="76" t="s">
        <v>19530</v>
      </c>
      <c r="J4787" s="76" t="s">
        <v>19531</v>
      </c>
      <c r="K4787" s="76" t="s">
        <v>19532</v>
      </c>
    </row>
    <row r="4788" spans="1:11" x14ac:dyDescent="0.3">
      <c r="A4788" s="65" t="s">
        <v>5076</v>
      </c>
      <c r="B4788" s="70" t="s">
        <v>16348</v>
      </c>
      <c r="C4788" s="72" t="s">
        <v>19397</v>
      </c>
      <c r="D4788" s="76" t="s">
        <v>19525</v>
      </c>
      <c r="E4788" s="76" t="s">
        <v>19533</v>
      </c>
      <c r="F4788" s="76" t="s">
        <v>19534</v>
      </c>
      <c r="G4788" s="76" t="s">
        <v>19535</v>
      </c>
      <c r="H4788" s="76" t="s">
        <v>19529</v>
      </c>
      <c r="I4788" s="76" t="s">
        <v>19530</v>
      </c>
      <c r="J4788" s="76" t="s">
        <v>19531</v>
      </c>
      <c r="K4788" s="76" t="s">
        <v>19532</v>
      </c>
    </row>
    <row r="4789" spans="1:11" x14ac:dyDescent="0.3">
      <c r="A4789" s="65" t="s">
        <v>5077</v>
      </c>
      <c r="B4789" s="70" t="s">
        <v>16343</v>
      </c>
      <c r="C4789" s="72" t="s">
        <v>19397</v>
      </c>
      <c r="D4789" s="76" t="s">
        <v>19525</v>
      </c>
      <c r="E4789" s="76" t="s">
        <v>19526</v>
      </c>
      <c r="F4789" s="76" t="s">
        <v>19534</v>
      </c>
      <c r="G4789" s="76" t="s">
        <v>19535</v>
      </c>
      <c r="H4789" s="76" t="s">
        <v>19529</v>
      </c>
      <c r="I4789" s="76" t="s">
        <v>19530</v>
      </c>
      <c r="J4789" s="76" t="s">
        <v>19531</v>
      </c>
      <c r="K4789" s="76" t="s">
        <v>19532</v>
      </c>
    </row>
    <row r="4790" spans="1:11" x14ac:dyDescent="0.3">
      <c r="A4790" s="65" t="s">
        <v>5078</v>
      </c>
      <c r="B4790" s="70" t="s">
        <v>16342</v>
      </c>
      <c r="C4790" s="72" t="s">
        <v>19397</v>
      </c>
      <c r="D4790" s="76" t="s">
        <v>19525</v>
      </c>
      <c r="E4790" s="76" t="s">
        <v>19533</v>
      </c>
      <c r="F4790" s="76" t="s">
        <v>19534</v>
      </c>
      <c r="G4790" s="76" t="s">
        <v>19535</v>
      </c>
      <c r="H4790" s="76" t="s">
        <v>19529</v>
      </c>
      <c r="I4790" s="76" t="s">
        <v>19530</v>
      </c>
      <c r="J4790" s="76" t="s">
        <v>19531</v>
      </c>
      <c r="K4790" s="76" t="s">
        <v>19532</v>
      </c>
    </row>
    <row r="4791" spans="1:11" x14ac:dyDescent="0.3">
      <c r="A4791" s="65" t="s">
        <v>5079</v>
      </c>
      <c r="B4791" s="70" t="s">
        <v>16679</v>
      </c>
      <c r="C4791" s="72" t="s">
        <v>19396</v>
      </c>
      <c r="D4791" s="76" t="s">
        <v>19525</v>
      </c>
      <c r="E4791" s="76" t="s">
        <v>19533</v>
      </c>
      <c r="F4791" s="76" t="s">
        <v>19534</v>
      </c>
      <c r="G4791" s="76" t="s">
        <v>19535</v>
      </c>
      <c r="H4791" s="76" t="s">
        <v>19529</v>
      </c>
      <c r="I4791" s="76" t="s">
        <v>19551</v>
      </c>
      <c r="J4791" s="76" t="s">
        <v>19559</v>
      </c>
      <c r="K4791" s="76" t="s">
        <v>19560</v>
      </c>
    </row>
    <row r="4792" spans="1:11" x14ac:dyDescent="0.3">
      <c r="A4792" s="65" t="s">
        <v>5080</v>
      </c>
      <c r="B4792" s="70" t="s">
        <v>16680</v>
      </c>
      <c r="C4792" s="72" t="s">
        <v>19397</v>
      </c>
      <c r="D4792" s="76" t="s">
        <v>19545</v>
      </c>
      <c r="E4792" s="76" t="s">
        <v>19526</v>
      </c>
      <c r="F4792" s="76" t="s">
        <v>19534</v>
      </c>
      <c r="G4792" s="76" t="s">
        <v>19535</v>
      </c>
      <c r="H4792" s="76" t="s">
        <v>19529</v>
      </c>
      <c r="I4792" s="76" t="s">
        <v>19530</v>
      </c>
      <c r="J4792" s="76" t="s">
        <v>19531</v>
      </c>
      <c r="K4792" s="76" t="s">
        <v>19532</v>
      </c>
    </row>
    <row r="4793" spans="1:11" x14ac:dyDescent="0.3">
      <c r="A4793" s="65" t="s">
        <v>5081</v>
      </c>
      <c r="B4793" s="70" t="s">
        <v>16681</v>
      </c>
      <c r="C4793" s="72" t="s">
        <v>19397</v>
      </c>
      <c r="D4793" s="76" t="s">
        <v>19525</v>
      </c>
      <c r="E4793" s="76" t="s">
        <v>19533</v>
      </c>
      <c r="F4793" s="76" t="s">
        <v>19534</v>
      </c>
      <c r="G4793" s="76" t="s">
        <v>19535</v>
      </c>
      <c r="H4793" s="76" t="s">
        <v>19529</v>
      </c>
      <c r="I4793" s="76" t="s">
        <v>19530</v>
      </c>
      <c r="J4793" s="76" t="s">
        <v>19531</v>
      </c>
      <c r="K4793" s="76" t="s">
        <v>19532</v>
      </c>
    </row>
    <row r="4794" spans="1:11" x14ac:dyDescent="0.3">
      <c r="A4794" s="65" t="s">
        <v>5082</v>
      </c>
      <c r="B4794" s="70" t="s">
        <v>16682</v>
      </c>
      <c r="C4794" s="72" t="s">
        <v>19397</v>
      </c>
      <c r="D4794" s="76" t="s">
        <v>19545</v>
      </c>
      <c r="E4794" s="76" t="s">
        <v>19533</v>
      </c>
      <c r="F4794" s="76" t="s">
        <v>19534</v>
      </c>
      <c r="G4794" s="76" t="s">
        <v>19535</v>
      </c>
      <c r="H4794" s="76" t="s">
        <v>19536</v>
      </c>
      <c r="I4794" s="76" t="s">
        <v>19530</v>
      </c>
      <c r="J4794" s="76" t="s">
        <v>19531</v>
      </c>
      <c r="K4794" s="76" t="s">
        <v>19532</v>
      </c>
    </row>
    <row r="4795" spans="1:11" x14ac:dyDescent="0.3">
      <c r="A4795" s="65" t="s">
        <v>5083</v>
      </c>
      <c r="B4795" s="70" t="s">
        <v>16683</v>
      </c>
      <c r="C4795" s="72" t="s">
        <v>19397</v>
      </c>
      <c r="D4795" s="76" t="s">
        <v>19545</v>
      </c>
      <c r="E4795" s="76" t="s">
        <v>19526</v>
      </c>
      <c r="F4795" s="76" t="s">
        <v>19534</v>
      </c>
      <c r="G4795" s="76" t="s">
        <v>19535</v>
      </c>
      <c r="H4795" s="76" t="s">
        <v>19536</v>
      </c>
      <c r="I4795" s="76" t="s">
        <v>19530</v>
      </c>
      <c r="J4795" s="76" t="s">
        <v>19531</v>
      </c>
      <c r="K4795" s="76" t="s">
        <v>19532</v>
      </c>
    </row>
    <row r="4796" spans="1:11" x14ac:dyDescent="0.3">
      <c r="A4796" s="65" t="s">
        <v>5084</v>
      </c>
      <c r="B4796" s="70" t="s">
        <v>16684</v>
      </c>
      <c r="C4796" s="72" t="s">
        <v>19397</v>
      </c>
      <c r="D4796" s="76" t="s">
        <v>19525</v>
      </c>
      <c r="E4796" s="76" t="s">
        <v>19526</v>
      </c>
      <c r="F4796" s="76" t="s">
        <v>19534</v>
      </c>
      <c r="G4796" s="76" t="s">
        <v>19535</v>
      </c>
      <c r="H4796" s="76" t="s">
        <v>19536</v>
      </c>
      <c r="I4796" s="76" t="s">
        <v>19530</v>
      </c>
      <c r="J4796" s="76" t="s">
        <v>19531</v>
      </c>
      <c r="K4796" s="76" t="s">
        <v>19532</v>
      </c>
    </row>
    <row r="4797" spans="1:11" x14ac:dyDescent="0.3">
      <c r="A4797" s="65" t="s">
        <v>5085</v>
      </c>
      <c r="B4797" s="70" t="s">
        <v>16685</v>
      </c>
      <c r="C4797" s="72" t="s">
        <v>19397</v>
      </c>
      <c r="D4797" s="76" t="s">
        <v>19525</v>
      </c>
      <c r="E4797" s="76" t="s">
        <v>19526</v>
      </c>
      <c r="F4797" s="76" t="s">
        <v>19534</v>
      </c>
      <c r="G4797" s="76" t="s">
        <v>19535</v>
      </c>
      <c r="H4797" s="76" t="s">
        <v>19536</v>
      </c>
      <c r="I4797" s="76" t="s">
        <v>19530</v>
      </c>
      <c r="J4797" s="76" t="s">
        <v>19531</v>
      </c>
      <c r="K4797" s="76" t="s">
        <v>19532</v>
      </c>
    </row>
    <row r="4798" spans="1:11" x14ac:dyDescent="0.3">
      <c r="A4798" s="65" t="s">
        <v>5086</v>
      </c>
      <c r="B4798" s="70" t="s">
        <v>16686</v>
      </c>
      <c r="C4798" s="72" t="s">
        <v>19397</v>
      </c>
      <c r="D4798" s="76" t="s">
        <v>19545</v>
      </c>
      <c r="E4798" s="76" t="s">
        <v>19533</v>
      </c>
      <c r="F4798" s="76" t="s">
        <v>19534</v>
      </c>
      <c r="G4798" s="76" t="s">
        <v>19535</v>
      </c>
      <c r="H4798" s="76" t="s">
        <v>19536</v>
      </c>
      <c r="I4798" s="76" t="s">
        <v>19530</v>
      </c>
      <c r="J4798" s="76" t="s">
        <v>19531</v>
      </c>
      <c r="K4798" s="76" t="s">
        <v>19532</v>
      </c>
    </row>
    <row r="4799" spans="1:11" x14ac:dyDescent="0.3">
      <c r="A4799" s="65" t="s">
        <v>5087</v>
      </c>
      <c r="B4799" s="70" t="s">
        <v>16687</v>
      </c>
      <c r="C4799" s="72" t="s">
        <v>19397</v>
      </c>
      <c r="D4799" s="76" t="s">
        <v>19545</v>
      </c>
      <c r="E4799" s="76" t="s">
        <v>19526</v>
      </c>
      <c r="F4799" s="76" t="s">
        <v>19534</v>
      </c>
      <c r="G4799" s="76" t="s">
        <v>19535</v>
      </c>
      <c r="H4799" s="76" t="s">
        <v>19536</v>
      </c>
      <c r="I4799" s="76" t="s">
        <v>19530</v>
      </c>
      <c r="J4799" s="76" t="s">
        <v>19531</v>
      </c>
      <c r="K4799" s="76" t="s">
        <v>19532</v>
      </c>
    </row>
    <row r="4800" spans="1:11" x14ac:dyDescent="0.3">
      <c r="A4800" s="65" t="s">
        <v>5088</v>
      </c>
      <c r="B4800" s="70" t="s">
        <v>16206</v>
      </c>
      <c r="C4800" s="72" t="s">
        <v>19396</v>
      </c>
      <c r="D4800" s="76" t="s">
        <v>19545</v>
      </c>
      <c r="E4800" s="76" t="s">
        <v>19533</v>
      </c>
      <c r="F4800" s="76" t="s">
        <v>19538</v>
      </c>
      <c r="G4800" s="76" t="s">
        <v>19528</v>
      </c>
      <c r="H4800" s="76" t="s">
        <v>19536</v>
      </c>
      <c r="I4800" s="76" t="s">
        <v>19530</v>
      </c>
      <c r="J4800" s="76" t="s">
        <v>19531</v>
      </c>
      <c r="K4800" s="76" t="s">
        <v>19532</v>
      </c>
    </row>
    <row r="4801" spans="1:11" x14ac:dyDescent="0.3">
      <c r="A4801" s="65" t="s">
        <v>5089</v>
      </c>
      <c r="B4801" s="70" t="s">
        <v>16202</v>
      </c>
      <c r="C4801" s="72" t="s">
        <v>19396</v>
      </c>
      <c r="D4801" s="76" t="s">
        <v>19545</v>
      </c>
      <c r="E4801" s="76" t="s">
        <v>19533</v>
      </c>
      <c r="F4801" s="76" t="s">
        <v>19534</v>
      </c>
      <c r="G4801" s="76" t="s">
        <v>19528</v>
      </c>
      <c r="H4801" s="76" t="s">
        <v>19536</v>
      </c>
      <c r="I4801" s="76" t="s">
        <v>19530</v>
      </c>
      <c r="J4801" s="76" t="s">
        <v>19531</v>
      </c>
      <c r="K4801" s="76" t="s">
        <v>19532</v>
      </c>
    </row>
    <row r="4802" spans="1:11" x14ac:dyDescent="0.3">
      <c r="A4802" s="65" t="s">
        <v>5090</v>
      </c>
      <c r="B4802" s="70" t="s">
        <v>16201</v>
      </c>
      <c r="C4802" s="72" t="s">
        <v>19396</v>
      </c>
      <c r="D4802" s="76" t="s">
        <v>19545</v>
      </c>
      <c r="E4802" s="76" t="s">
        <v>19526</v>
      </c>
      <c r="F4802" s="76" t="s">
        <v>19534</v>
      </c>
      <c r="G4802" s="76" t="s">
        <v>19528</v>
      </c>
      <c r="H4802" s="76" t="s">
        <v>19536</v>
      </c>
      <c r="I4802" s="76" t="s">
        <v>19530</v>
      </c>
      <c r="J4802" s="76" t="s">
        <v>19531</v>
      </c>
      <c r="K4802" s="76" t="s">
        <v>19532</v>
      </c>
    </row>
    <row r="4803" spans="1:11" x14ac:dyDescent="0.3">
      <c r="A4803" s="65" t="s">
        <v>5091</v>
      </c>
      <c r="B4803" s="70" t="s">
        <v>16466</v>
      </c>
      <c r="C4803" s="72" t="s">
        <v>19396</v>
      </c>
      <c r="D4803" s="76" t="s">
        <v>19545</v>
      </c>
      <c r="E4803" s="76" t="s">
        <v>19533</v>
      </c>
      <c r="F4803" s="76" t="s">
        <v>19534</v>
      </c>
      <c r="G4803" s="76" t="s">
        <v>19528</v>
      </c>
      <c r="H4803" s="76" t="s">
        <v>19536</v>
      </c>
      <c r="I4803" s="76" t="s">
        <v>19530</v>
      </c>
      <c r="J4803" s="76" t="s">
        <v>19531</v>
      </c>
      <c r="K4803" s="76" t="s">
        <v>19532</v>
      </c>
    </row>
    <row r="4804" spans="1:11" x14ac:dyDescent="0.3">
      <c r="A4804" s="65" t="s">
        <v>5092</v>
      </c>
      <c r="B4804" s="70" t="s">
        <v>16467</v>
      </c>
      <c r="C4804" s="72" t="s">
        <v>19396</v>
      </c>
      <c r="D4804" s="76" t="s">
        <v>19545</v>
      </c>
      <c r="E4804" s="76" t="s">
        <v>19526</v>
      </c>
      <c r="F4804" s="76" t="s">
        <v>19534</v>
      </c>
      <c r="G4804" s="76" t="s">
        <v>19528</v>
      </c>
      <c r="H4804" s="76" t="s">
        <v>19536</v>
      </c>
      <c r="I4804" s="76" t="s">
        <v>19530</v>
      </c>
      <c r="J4804" s="76" t="s">
        <v>19531</v>
      </c>
      <c r="K4804" s="76" t="s">
        <v>19532</v>
      </c>
    </row>
    <row r="4805" spans="1:11" x14ac:dyDescent="0.3">
      <c r="A4805" s="65" t="s">
        <v>5093</v>
      </c>
      <c r="B4805" s="70" t="s">
        <v>16688</v>
      </c>
      <c r="C4805" s="72" t="s">
        <v>19397</v>
      </c>
      <c r="D4805" s="76" t="s">
        <v>19545</v>
      </c>
      <c r="E4805" s="76" t="s">
        <v>19533</v>
      </c>
      <c r="F4805" s="76" t="s">
        <v>19534</v>
      </c>
      <c r="G4805" s="76" t="s">
        <v>19528</v>
      </c>
      <c r="H4805" s="76" t="s">
        <v>19536</v>
      </c>
      <c r="I4805" s="76" t="s">
        <v>19551</v>
      </c>
      <c r="J4805" s="76" t="s">
        <v>19531</v>
      </c>
      <c r="K4805" s="76" t="s">
        <v>19532</v>
      </c>
    </row>
    <row r="4806" spans="1:11" x14ac:dyDescent="0.3">
      <c r="A4806" s="65" t="s">
        <v>5094</v>
      </c>
      <c r="B4806" s="70" t="s">
        <v>16689</v>
      </c>
      <c r="C4806" s="72" t="s">
        <v>19397</v>
      </c>
      <c r="D4806" s="76" t="s">
        <v>19525</v>
      </c>
      <c r="E4806" s="76" t="s">
        <v>19533</v>
      </c>
      <c r="F4806" s="76" t="s">
        <v>19534</v>
      </c>
      <c r="G4806" s="76" t="s">
        <v>19535</v>
      </c>
      <c r="H4806" s="76" t="s">
        <v>19529</v>
      </c>
      <c r="I4806" s="76" t="s">
        <v>19530</v>
      </c>
      <c r="J4806" s="76" t="s">
        <v>19531</v>
      </c>
      <c r="K4806" s="76" t="s">
        <v>19532</v>
      </c>
    </row>
    <row r="4807" spans="1:11" x14ac:dyDescent="0.3">
      <c r="A4807" s="65" t="s">
        <v>5095</v>
      </c>
      <c r="B4807" s="70" t="s">
        <v>16690</v>
      </c>
      <c r="C4807" s="72" t="s">
        <v>19397</v>
      </c>
      <c r="D4807" s="76" t="s">
        <v>19525</v>
      </c>
      <c r="E4807" s="76" t="s">
        <v>19526</v>
      </c>
      <c r="F4807" s="76" t="s">
        <v>19534</v>
      </c>
      <c r="G4807" s="76" t="s">
        <v>19535</v>
      </c>
      <c r="H4807" s="76" t="s">
        <v>19529</v>
      </c>
      <c r="I4807" s="76" t="s">
        <v>19530</v>
      </c>
      <c r="J4807" s="76" t="s">
        <v>19531</v>
      </c>
      <c r="K4807" s="76" t="s">
        <v>19532</v>
      </c>
    </row>
    <row r="4808" spans="1:11" x14ac:dyDescent="0.3">
      <c r="A4808" s="65" t="s">
        <v>5096</v>
      </c>
      <c r="B4808" s="70" t="s">
        <v>16691</v>
      </c>
      <c r="C4808" s="72" t="s">
        <v>19397</v>
      </c>
      <c r="D4808" s="76" t="s">
        <v>19545</v>
      </c>
      <c r="E4808" s="76" t="s">
        <v>19526</v>
      </c>
      <c r="F4808" s="76" t="s">
        <v>19534</v>
      </c>
      <c r="G4808" s="76" t="s">
        <v>19528</v>
      </c>
      <c r="H4808" s="76" t="s">
        <v>19529</v>
      </c>
      <c r="I4808" s="76" t="s">
        <v>19551</v>
      </c>
      <c r="J4808" s="76" t="s">
        <v>19531</v>
      </c>
      <c r="K4808" s="76" t="s">
        <v>19532</v>
      </c>
    </row>
    <row r="4809" spans="1:11" x14ac:dyDescent="0.3">
      <c r="A4809" s="65" t="s">
        <v>5097</v>
      </c>
      <c r="B4809" s="70" t="s">
        <v>16692</v>
      </c>
      <c r="C4809" s="72" t="s">
        <v>19397</v>
      </c>
      <c r="D4809" s="76" t="s">
        <v>19525</v>
      </c>
      <c r="E4809" s="76" t="s">
        <v>19526</v>
      </c>
      <c r="F4809" s="76" t="s">
        <v>19534</v>
      </c>
      <c r="G4809" s="76" t="s">
        <v>19535</v>
      </c>
      <c r="H4809" s="76" t="s">
        <v>19536</v>
      </c>
      <c r="I4809" s="76" t="s">
        <v>19530</v>
      </c>
      <c r="J4809" s="76" t="s">
        <v>19531</v>
      </c>
      <c r="K4809" s="76" t="s">
        <v>19532</v>
      </c>
    </row>
    <row r="4810" spans="1:11" x14ac:dyDescent="0.3">
      <c r="A4810" s="65" t="s">
        <v>5098</v>
      </c>
      <c r="B4810" s="70" t="s">
        <v>16693</v>
      </c>
      <c r="C4810" s="72" t="s">
        <v>19397</v>
      </c>
      <c r="D4810" s="76" t="s">
        <v>19525</v>
      </c>
      <c r="E4810" s="76" t="s">
        <v>19533</v>
      </c>
      <c r="F4810" s="76" t="s">
        <v>19534</v>
      </c>
      <c r="G4810" s="76" t="s">
        <v>19535</v>
      </c>
      <c r="H4810" s="76" t="s">
        <v>19529</v>
      </c>
      <c r="I4810" s="76" t="s">
        <v>19530</v>
      </c>
      <c r="J4810" s="76" t="s">
        <v>19531</v>
      </c>
      <c r="K4810" s="76" t="s">
        <v>19532</v>
      </c>
    </row>
    <row r="4811" spans="1:11" x14ac:dyDescent="0.3">
      <c r="A4811" s="65" t="s">
        <v>5099</v>
      </c>
      <c r="B4811" s="70" t="s">
        <v>16694</v>
      </c>
      <c r="C4811" s="72" t="s">
        <v>19397</v>
      </c>
      <c r="D4811" s="76" t="s">
        <v>19525</v>
      </c>
      <c r="E4811" s="76" t="s">
        <v>19533</v>
      </c>
      <c r="F4811" s="76" t="s">
        <v>19534</v>
      </c>
      <c r="G4811" s="76" t="s">
        <v>19535</v>
      </c>
      <c r="H4811" s="76" t="s">
        <v>19529</v>
      </c>
      <c r="I4811" s="76" t="s">
        <v>19530</v>
      </c>
      <c r="J4811" s="76" t="s">
        <v>19531</v>
      </c>
      <c r="K4811" s="76" t="s">
        <v>19532</v>
      </c>
    </row>
    <row r="4812" spans="1:11" x14ac:dyDescent="0.3">
      <c r="A4812" s="65" t="s">
        <v>5100</v>
      </c>
      <c r="B4812" s="70" t="s">
        <v>16695</v>
      </c>
      <c r="C4812" s="72" t="s">
        <v>19397</v>
      </c>
      <c r="D4812" s="76" t="s">
        <v>19525</v>
      </c>
      <c r="E4812" s="76" t="s">
        <v>19533</v>
      </c>
      <c r="F4812" s="76" t="s">
        <v>19527</v>
      </c>
      <c r="G4812" s="76" t="s">
        <v>19535</v>
      </c>
      <c r="H4812" s="76" t="s">
        <v>19529</v>
      </c>
      <c r="I4812" s="76" t="s">
        <v>19530</v>
      </c>
      <c r="J4812" s="76" t="s">
        <v>19531</v>
      </c>
      <c r="K4812" s="76" t="s">
        <v>19532</v>
      </c>
    </row>
    <row r="4813" spans="1:11" x14ac:dyDescent="0.3">
      <c r="A4813" s="65" t="s">
        <v>5101</v>
      </c>
      <c r="B4813" s="70" t="s">
        <v>16696</v>
      </c>
      <c r="C4813" s="72" t="s">
        <v>19397</v>
      </c>
      <c r="D4813" s="76" t="s">
        <v>19525</v>
      </c>
      <c r="E4813" s="76" t="s">
        <v>19533</v>
      </c>
      <c r="F4813" s="76" t="s">
        <v>19527</v>
      </c>
      <c r="G4813" s="76" t="s">
        <v>19535</v>
      </c>
      <c r="H4813" s="76" t="s">
        <v>19529</v>
      </c>
      <c r="I4813" s="76" t="s">
        <v>19530</v>
      </c>
      <c r="J4813" s="76" t="s">
        <v>19531</v>
      </c>
      <c r="K4813" s="76" t="s">
        <v>19532</v>
      </c>
    </row>
    <row r="4814" spans="1:11" x14ac:dyDescent="0.3">
      <c r="A4814" s="65" t="s">
        <v>5102</v>
      </c>
      <c r="B4814" s="70" t="s">
        <v>16697</v>
      </c>
      <c r="C4814" s="72" t="s">
        <v>19397</v>
      </c>
      <c r="D4814" s="76" t="s">
        <v>19525</v>
      </c>
      <c r="E4814" s="76" t="s">
        <v>19526</v>
      </c>
      <c r="F4814" s="76" t="s">
        <v>19534</v>
      </c>
      <c r="G4814" s="76" t="s">
        <v>19535</v>
      </c>
      <c r="H4814" s="76" t="s">
        <v>19529</v>
      </c>
      <c r="I4814" s="76" t="s">
        <v>19530</v>
      </c>
      <c r="J4814" s="76" t="s">
        <v>19531</v>
      </c>
      <c r="K4814" s="76" t="s">
        <v>19532</v>
      </c>
    </row>
    <row r="4815" spans="1:11" x14ac:dyDescent="0.3">
      <c r="A4815" s="65" t="s">
        <v>5103</v>
      </c>
      <c r="B4815" s="70" t="s">
        <v>16550</v>
      </c>
      <c r="C4815" s="72" t="s">
        <v>19396</v>
      </c>
      <c r="D4815" s="76" t="s">
        <v>19525</v>
      </c>
      <c r="E4815" s="76" t="s">
        <v>19533</v>
      </c>
      <c r="F4815" s="76" t="s">
        <v>19534</v>
      </c>
      <c r="G4815" s="76" t="s">
        <v>19535</v>
      </c>
      <c r="H4815" s="76" t="s">
        <v>19529</v>
      </c>
      <c r="I4815" s="76" t="s">
        <v>19551</v>
      </c>
      <c r="J4815" s="76" t="s">
        <v>19552</v>
      </c>
      <c r="K4815" s="76" t="s">
        <v>19553</v>
      </c>
    </row>
    <row r="4816" spans="1:11" x14ac:dyDescent="0.3">
      <c r="A4816" s="65" t="s">
        <v>5104</v>
      </c>
      <c r="B4816" s="70" t="s">
        <v>16425</v>
      </c>
      <c r="C4816" s="72" t="s">
        <v>19396</v>
      </c>
      <c r="D4816" s="76" t="s">
        <v>19525</v>
      </c>
      <c r="E4816" s="76" t="s">
        <v>19533</v>
      </c>
      <c r="F4816" s="76" t="s">
        <v>19534</v>
      </c>
      <c r="G4816" s="76" t="s">
        <v>19535</v>
      </c>
      <c r="H4816" s="76" t="s">
        <v>19529</v>
      </c>
      <c r="I4816" s="76" t="s">
        <v>19551</v>
      </c>
      <c r="J4816" s="76" t="s">
        <v>19552</v>
      </c>
      <c r="K4816" s="76" t="s">
        <v>19553</v>
      </c>
    </row>
    <row r="4817" spans="1:11" x14ac:dyDescent="0.3">
      <c r="A4817" s="65" t="s">
        <v>5105</v>
      </c>
      <c r="B4817" s="70" t="s">
        <v>16698</v>
      </c>
      <c r="C4817" s="72" t="s">
        <v>19397</v>
      </c>
      <c r="D4817" s="76" t="s">
        <v>19546</v>
      </c>
      <c r="E4817" s="76" t="s">
        <v>19533</v>
      </c>
      <c r="F4817" s="76" t="s">
        <v>19562</v>
      </c>
      <c r="G4817" s="76" t="s">
        <v>19528</v>
      </c>
      <c r="H4817" s="76" t="s">
        <v>19529</v>
      </c>
      <c r="I4817" s="76" t="s">
        <v>19530</v>
      </c>
      <c r="J4817" s="76" t="s">
        <v>19531</v>
      </c>
      <c r="K4817" s="76" t="s">
        <v>19532</v>
      </c>
    </row>
    <row r="4818" spans="1:11" x14ac:dyDescent="0.3">
      <c r="A4818" s="65" t="s">
        <v>5106</v>
      </c>
      <c r="B4818" s="70" t="s">
        <v>16699</v>
      </c>
      <c r="C4818" s="72" t="s">
        <v>19397</v>
      </c>
      <c r="D4818" s="76" t="s">
        <v>19546</v>
      </c>
      <c r="E4818" s="76" t="s">
        <v>19526</v>
      </c>
      <c r="F4818" s="76" t="s">
        <v>19562</v>
      </c>
      <c r="G4818" s="76" t="s">
        <v>19528</v>
      </c>
      <c r="H4818" s="76" t="s">
        <v>19529</v>
      </c>
      <c r="I4818" s="76" t="s">
        <v>19530</v>
      </c>
      <c r="J4818" s="76" t="s">
        <v>19531</v>
      </c>
      <c r="K4818" s="76" t="s">
        <v>19532</v>
      </c>
    </row>
    <row r="4819" spans="1:11" x14ac:dyDescent="0.3">
      <c r="A4819" s="65" t="s">
        <v>5107</v>
      </c>
      <c r="B4819" s="70" t="s">
        <v>16700</v>
      </c>
      <c r="C4819" s="72" t="s">
        <v>19397</v>
      </c>
      <c r="D4819" s="76" t="s">
        <v>19545</v>
      </c>
      <c r="E4819" s="76" t="s">
        <v>19533</v>
      </c>
      <c r="F4819" s="76" t="s">
        <v>19543</v>
      </c>
      <c r="G4819" s="76" t="s">
        <v>19535</v>
      </c>
      <c r="H4819" s="76" t="s">
        <v>19529</v>
      </c>
      <c r="I4819" s="76" t="s">
        <v>19530</v>
      </c>
      <c r="J4819" s="76" t="s">
        <v>19531</v>
      </c>
      <c r="K4819" s="76" t="s">
        <v>19532</v>
      </c>
    </row>
    <row r="4820" spans="1:11" x14ac:dyDescent="0.3">
      <c r="A4820" s="65" t="s">
        <v>5108</v>
      </c>
      <c r="B4820" s="70" t="s">
        <v>16245</v>
      </c>
      <c r="C4820" s="72" t="s">
        <v>19397</v>
      </c>
      <c r="D4820" s="76" t="s">
        <v>19545</v>
      </c>
      <c r="E4820" s="76" t="s">
        <v>19526</v>
      </c>
      <c r="F4820" s="76" t="s">
        <v>19534</v>
      </c>
      <c r="G4820" s="76" t="s">
        <v>19528</v>
      </c>
      <c r="H4820" s="76" t="s">
        <v>19529</v>
      </c>
      <c r="I4820" s="76" t="s">
        <v>19530</v>
      </c>
      <c r="J4820" s="76" t="s">
        <v>19531</v>
      </c>
      <c r="K4820" s="76" t="s">
        <v>19532</v>
      </c>
    </row>
    <row r="4821" spans="1:11" x14ac:dyDescent="0.3">
      <c r="A4821" s="65" t="s">
        <v>5109</v>
      </c>
      <c r="B4821" s="70" t="s">
        <v>16701</v>
      </c>
      <c r="C4821" s="72" t="s">
        <v>19401</v>
      </c>
      <c r="D4821" s="76" t="s">
        <v>19566</v>
      </c>
      <c r="E4821" s="76" t="s">
        <v>19525</v>
      </c>
      <c r="F4821" s="76" t="s">
        <v>19533</v>
      </c>
      <c r="G4821" s="76" t="s">
        <v>19534</v>
      </c>
      <c r="H4821" s="76" t="s">
        <v>19535</v>
      </c>
      <c r="I4821" s="76" t="s">
        <v>19529</v>
      </c>
      <c r="J4821" s="76" t="s">
        <v>19530</v>
      </c>
      <c r="K4821" s="76" t="s">
        <v>19531</v>
      </c>
    </row>
    <row r="4822" spans="1:11" x14ac:dyDescent="0.3">
      <c r="A4822" s="65" t="s">
        <v>5110</v>
      </c>
      <c r="B4822" s="70" t="s">
        <v>16702</v>
      </c>
      <c r="C4822" s="72" t="s">
        <v>19402</v>
      </c>
      <c r="D4822" s="76" t="s">
        <v>19566</v>
      </c>
      <c r="E4822" s="76" t="s">
        <v>19525</v>
      </c>
      <c r="F4822" s="76" t="s">
        <v>19533</v>
      </c>
      <c r="G4822" s="76" t="s">
        <v>19534</v>
      </c>
      <c r="H4822" s="76" t="s">
        <v>19535</v>
      </c>
      <c r="I4822" s="76" t="s">
        <v>19529</v>
      </c>
      <c r="J4822" s="76" t="s">
        <v>19530</v>
      </c>
      <c r="K4822" s="76" t="s">
        <v>19531</v>
      </c>
    </row>
    <row r="4823" spans="1:11" x14ac:dyDescent="0.3">
      <c r="A4823" s="65" t="s">
        <v>5111</v>
      </c>
      <c r="B4823" s="70" t="s">
        <v>16703</v>
      </c>
      <c r="C4823" s="72" t="s">
        <v>19402</v>
      </c>
      <c r="D4823" s="76" t="s">
        <v>19566</v>
      </c>
      <c r="E4823" s="76" t="s">
        <v>19525</v>
      </c>
      <c r="F4823" s="76" t="s">
        <v>19533</v>
      </c>
      <c r="G4823" s="76" t="s">
        <v>19527</v>
      </c>
      <c r="H4823" s="76" t="s">
        <v>19535</v>
      </c>
      <c r="I4823" s="76" t="s">
        <v>19529</v>
      </c>
      <c r="J4823" s="76" t="s">
        <v>19530</v>
      </c>
      <c r="K4823" s="76" t="s">
        <v>19531</v>
      </c>
    </row>
    <row r="4824" spans="1:11" x14ac:dyDescent="0.3">
      <c r="A4824" s="65" t="s">
        <v>5112</v>
      </c>
      <c r="B4824" s="70" t="s">
        <v>16704</v>
      </c>
      <c r="C4824" s="72" t="s">
        <v>19398</v>
      </c>
      <c r="D4824" s="76" t="s">
        <v>19566</v>
      </c>
      <c r="E4824" s="76" t="s">
        <v>19525</v>
      </c>
      <c r="F4824" s="76" t="s">
        <v>19533</v>
      </c>
      <c r="G4824" s="76" t="s">
        <v>19534</v>
      </c>
      <c r="H4824" s="76" t="s">
        <v>19535</v>
      </c>
      <c r="I4824" s="76" t="s">
        <v>19529</v>
      </c>
      <c r="J4824" s="76" t="s">
        <v>19530</v>
      </c>
      <c r="K4824" s="76" t="s">
        <v>19531</v>
      </c>
    </row>
    <row r="4825" spans="1:11" x14ac:dyDescent="0.3">
      <c r="A4825" s="65" t="s">
        <v>5113</v>
      </c>
      <c r="B4825" s="70" t="s">
        <v>16705</v>
      </c>
      <c r="C4825" s="72" t="s">
        <v>19399</v>
      </c>
      <c r="D4825" s="76" t="s">
        <v>19566</v>
      </c>
      <c r="E4825" s="76" t="s">
        <v>19525</v>
      </c>
      <c r="F4825" s="76" t="s">
        <v>19533</v>
      </c>
      <c r="G4825" s="76" t="s">
        <v>19534</v>
      </c>
      <c r="H4825" s="76" t="s">
        <v>19535</v>
      </c>
      <c r="I4825" s="76" t="s">
        <v>19529</v>
      </c>
      <c r="J4825" s="76" t="s">
        <v>19530</v>
      </c>
      <c r="K4825" s="76" t="s">
        <v>19531</v>
      </c>
    </row>
    <row r="4826" spans="1:11" x14ac:dyDescent="0.3">
      <c r="A4826" s="65" t="s">
        <v>5114</v>
      </c>
      <c r="B4826" s="70" t="s">
        <v>16706</v>
      </c>
      <c r="C4826" s="72" t="s">
        <v>19399</v>
      </c>
      <c r="D4826" s="76" t="s">
        <v>19566</v>
      </c>
      <c r="E4826" s="76" t="s">
        <v>19525</v>
      </c>
      <c r="F4826" s="76" t="s">
        <v>19533</v>
      </c>
      <c r="G4826" s="76" t="s">
        <v>19534</v>
      </c>
      <c r="H4826" s="76" t="s">
        <v>19535</v>
      </c>
      <c r="I4826" s="76" t="s">
        <v>19529</v>
      </c>
      <c r="J4826" s="76" t="s">
        <v>19530</v>
      </c>
      <c r="K4826" s="76" t="s">
        <v>19531</v>
      </c>
    </row>
    <row r="4827" spans="1:11" x14ac:dyDescent="0.3">
      <c r="A4827" s="65" t="s">
        <v>5115</v>
      </c>
      <c r="B4827" s="70" t="s">
        <v>16707</v>
      </c>
      <c r="C4827" s="72" t="s">
        <v>19403</v>
      </c>
      <c r="D4827" s="76" t="s">
        <v>19566</v>
      </c>
      <c r="E4827" s="76" t="s">
        <v>19525</v>
      </c>
      <c r="F4827" s="76" t="s">
        <v>19533</v>
      </c>
      <c r="G4827" s="76" t="s">
        <v>19534</v>
      </c>
      <c r="H4827" s="76" t="s">
        <v>19535</v>
      </c>
      <c r="I4827" s="76" t="s">
        <v>19529</v>
      </c>
      <c r="J4827" s="76" t="s">
        <v>19530</v>
      </c>
      <c r="K4827" s="76" t="s">
        <v>19531</v>
      </c>
    </row>
    <row r="4828" spans="1:11" x14ac:dyDescent="0.3">
      <c r="A4828" s="65" t="s">
        <v>5116</v>
      </c>
      <c r="B4828" s="70" t="s">
        <v>16708</v>
      </c>
      <c r="C4828" s="72" t="s">
        <v>19403</v>
      </c>
      <c r="D4828" s="76" t="s">
        <v>19566</v>
      </c>
      <c r="E4828" s="76" t="s">
        <v>19525</v>
      </c>
      <c r="F4828" s="76" t="s">
        <v>19533</v>
      </c>
      <c r="G4828" s="76" t="s">
        <v>19527</v>
      </c>
      <c r="H4828" s="76" t="s">
        <v>19535</v>
      </c>
      <c r="I4828" s="76" t="s">
        <v>19529</v>
      </c>
      <c r="J4828" s="76" t="s">
        <v>19530</v>
      </c>
      <c r="K4828" s="76" t="s">
        <v>19531</v>
      </c>
    </row>
    <row r="4829" spans="1:11" x14ac:dyDescent="0.3">
      <c r="A4829" s="65" t="s">
        <v>5117</v>
      </c>
      <c r="B4829" s="70" t="s">
        <v>16709</v>
      </c>
      <c r="C4829" s="72" t="s">
        <v>19403</v>
      </c>
      <c r="D4829" s="76" t="s">
        <v>19566</v>
      </c>
      <c r="E4829" s="76" t="s">
        <v>19525</v>
      </c>
      <c r="F4829" s="76" t="s">
        <v>19533</v>
      </c>
      <c r="G4829" s="76" t="s">
        <v>19534</v>
      </c>
      <c r="H4829" s="76" t="s">
        <v>19535</v>
      </c>
      <c r="I4829" s="76" t="s">
        <v>19529</v>
      </c>
      <c r="J4829" s="76" t="s">
        <v>19530</v>
      </c>
      <c r="K4829" s="76" t="s">
        <v>19531</v>
      </c>
    </row>
    <row r="4830" spans="1:11" x14ac:dyDescent="0.3">
      <c r="A4830" s="65" t="s">
        <v>5118</v>
      </c>
      <c r="B4830" s="70" t="s">
        <v>16710</v>
      </c>
      <c r="C4830" s="72" t="s">
        <v>19403</v>
      </c>
      <c r="D4830" s="76" t="s">
        <v>19566</v>
      </c>
      <c r="E4830" s="76" t="s">
        <v>19525</v>
      </c>
      <c r="F4830" s="76" t="s">
        <v>19533</v>
      </c>
      <c r="G4830" s="76" t="s">
        <v>19534</v>
      </c>
      <c r="H4830" s="76" t="s">
        <v>19535</v>
      </c>
      <c r="I4830" s="76" t="s">
        <v>19529</v>
      </c>
      <c r="J4830" s="76" t="s">
        <v>19530</v>
      </c>
      <c r="K4830" s="76" t="s">
        <v>19531</v>
      </c>
    </row>
    <row r="4831" spans="1:11" x14ac:dyDescent="0.3">
      <c r="A4831" s="65" t="s">
        <v>5119</v>
      </c>
      <c r="B4831" s="70" t="s">
        <v>16711</v>
      </c>
      <c r="C4831" s="72" t="s">
        <v>19404</v>
      </c>
      <c r="D4831" s="76" t="s">
        <v>19566</v>
      </c>
      <c r="E4831" s="76" t="s">
        <v>19525</v>
      </c>
      <c r="F4831" s="76" t="s">
        <v>19533</v>
      </c>
      <c r="G4831" s="76" t="s">
        <v>19534</v>
      </c>
      <c r="H4831" s="76" t="s">
        <v>19535</v>
      </c>
      <c r="I4831" s="76" t="s">
        <v>19529</v>
      </c>
      <c r="J4831" s="76" t="s">
        <v>19530</v>
      </c>
      <c r="K4831" s="76" t="s">
        <v>19531</v>
      </c>
    </row>
    <row r="4832" spans="1:11" x14ac:dyDescent="0.3">
      <c r="A4832" s="65" t="s">
        <v>5120</v>
      </c>
      <c r="B4832" s="70" t="s">
        <v>16712</v>
      </c>
      <c r="C4832" s="72" t="s">
        <v>19404</v>
      </c>
      <c r="D4832" s="76" t="s">
        <v>19566</v>
      </c>
      <c r="E4832" s="76" t="s">
        <v>19545</v>
      </c>
      <c r="F4832" s="76" t="s">
        <v>19533</v>
      </c>
      <c r="G4832" s="76" t="s">
        <v>19534</v>
      </c>
      <c r="H4832" s="76" t="s">
        <v>19528</v>
      </c>
      <c r="I4832" s="76" t="s">
        <v>19536</v>
      </c>
      <c r="J4832" s="76" t="s">
        <v>19530</v>
      </c>
      <c r="K4832" s="76" t="s">
        <v>19531</v>
      </c>
    </row>
    <row r="4833" spans="1:11" x14ac:dyDescent="0.3">
      <c r="A4833" s="65" t="s">
        <v>5121</v>
      </c>
      <c r="B4833" s="70" t="s">
        <v>16713</v>
      </c>
      <c r="C4833" s="72" t="s">
        <v>19405</v>
      </c>
      <c r="D4833" s="76" t="s">
        <v>19566</v>
      </c>
      <c r="E4833" s="76" t="s">
        <v>19525</v>
      </c>
      <c r="F4833" s="76" t="s">
        <v>19533</v>
      </c>
      <c r="G4833" s="76" t="s">
        <v>19534</v>
      </c>
      <c r="H4833" s="76" t="s">
        <v>19535</v>
      </c>
      <c r="I4833" s="76" t="s">
        <v>19529</v>
      </c>
      <c r="J4833" s="76" t="s">
        <v>19530</v>
      </c>
      <c r="K4833" s="76" t="s">
        <v>19531</v>
      </c>
    </row>
    <row r="4834" spans="1:11" x14ac:dyDescent="0.3">
      <c r="A4834" s="65" t="s">
        <v>5122</v>
      </c>
      <c r="B4834" s="70" t="s">
        <v>16714</v>
      </c>
      <c r="C4834" s="72" t="s">
        <v>19397</v>
      </c>
      <c r="D4834" s="76" t="s">
        <v>19545</v>
      </c>
      <c r="E4834" s="76" t="s">
        <v>19526</v>
      </c>
      <c r="F4834" s="76" t="s">
        <v>19534</v>
      </c>
      <c r="G4834" s="76" t="s">
        <v>19528</v>
      </c>
      <c r="H4834" s="76" t="s">
        <v>19529</v>
      </c>
      <c r="I4834" s="76" t="s">
        <v>19530</v>
      </c>
      <c r="J4834" s="76" t="s">
        <v>19531</v>
      </c>
      <c r="K4834" s="76" t="s">
        <v>19532</v>
      </c>
    </row>
    <row r="4835" spans="1:11" x14ac:dyDescent="0.3">
      <c r="A4835" s="65" t="s">
        <v>5123</v>
      </c>
      <c r="B4835" s="70" t="s">
        <v>16715</v>
      </c>
      <c r="C4835" s="72" t="s">
        <v>19405</v>
      </c>
      <c r="D4835" s="76" t="s">
        <v>19566</v>
      </c>
      <c r="E4835" s="76" t="s">
        <v>19545</v>
      </c>
      <c r="F4835" s="76" t="s">
        <v>19533</v>
      </c>
      <c r="G4835" s="76" t="s">
        <v>19534</v>
      </c>
      <c r="H4835" s="76" t="s">
        <v>19528</v>
      </c>
      <c r="I4835" s="76" t="s">
        <v>19536</v>
      </c>
      <c r="J4835" s="76" t="s">
        <v>19530</v>
      </c>
      <c r="K4835" s="76" t="s">
        <v>19531</v>
      </c>
    </row>
    <row r="4836" spans="1:11" x14ac:dyDescent="0.3">
      <c r="A4836" s="65" t="s">
        <v>5124</v>
      </c>
      <c r="B4836" s="70" t="s">
        <v>16716</v>
      </c>
      <c r="C4836" s="72" t="s">
        <v>19397</v>
      </c>
      <c r="D4836" s="76" t="s">
        <v>19525</v>
      </c>
      <c r="E4836" s="76" t="s">
        <v>19533</v>
      </c>
      <c r="F4836" s="76" t="s">
        <v>19534</v>
      </c>
      <c r="G4836" s="76" t="s">
        <v>19535</v>
      </c>
      <c r="H4836" s="76" t="s">
        <v>19536</v>
      </c>
      <c r="I4836" s="76" t="s">
        <v>19530</v>
      </c>
      <c r="J4836" s="76" t="s">
        <v>19531</v>
      </c>
      <c r="K4836" s="76" t="s">
        <v>19532</v>
      </c>
    </row>
    <row r="4837" spans="1:11" x14ac:dyDescent="0.3">
      <c r="A4837" s="65" t="s">
        <v>5125</v>
      </c>
      <c r="B4837" s="70" t="s">
        <v>16717</v>
      </c>
      <c r="C4837" s="72" t="s">
        <v>19397</v>
      </c>
      <c r="D4837" s="76" t="s">
        <v>19525</v>
      </c>
      <c r="E4837" s="76" t="s">
        <v>19533</v>
      </c>
      <c r="F4837" s="76" t="s">
        <v>19527</v>
      </c>
      <c r="G4837" s="76" t="s">
        <v>19535</v>
      </c>
      <c r="H4837" s="76" t="s">
        <v>19529</v>
      </c>
      <c r="I4837" s="76" t="s">
        <v>19530</v>
      </c>
      <c r="J4837" s="76" t="s">
        <v>19531</v>
      </c>
      <c r="K4837" s="76" t="s">
        <v>19532</v>
      </c>
    </row>
    <row r="4838" spans="1:11" x14ac:dyDescent="0.3">
      <c r="A4838" s="65" t="s">
        <v>5126</v>
      </c>
      <c r="B4838" s="70" t="s">
        <v>16261</v>
      </c>
      <c r="C4838" s="72" t="s">
        <v>19397</v>
      </c>
      <c r="D4838" s="76" t="s">
        <v>19545</v>
      </c>
      <c r="E4838" s="76" t="s">
        <v>19533</v>
      </c>
      <c r="F4838" s="76" t="s">
        <v>19538</v>
      </c>
      <c r="G4838" s="76" t="s">
        <v>19528</v>
      </c>
      <c r="H4838" s="76" t="s">
        <v>19529</v>
      </c>
      <c r="I4838" s="76" t="s">
        <v>19530</v>
      </c>
      <c r="J4838" s="76" t="s">
        <v>19531</v>
      </c>
      <c r="K4838" s="76" t="s">
        <v>19532</v>
      </c>
    </row>
    <row r="4839" spans="1:11" x14ac:dyDescent="0.3">
      <c r="A4839" s="65" t="s">
        <v>5127</v>
      </c>
      <c r="B4839" s="70" t="s">
        <v>16263</v>
      </c>
      <c r="C4839" s="72" t="s">
        <v>19397</v>
      </c>
      <c r="D4839" s="76" t="s">
        <v>19545</v>
      </c>
      <c r="E4839" s="76" t="s">
        <v>19526</v>
      </c>
      <c r="F4839" s="76" t="s">
        <v>19538</v>
      </c>
      <c r="G4839" s="76" t="s">
        <v>19528</v>
      </c>
      <c r="H4839" s="76" t="s">
        <v>19529</v>
      </c>
      <c r="I4839" s="76" t="s">
        <v>19530</v>
      </c>
      <c r="J4839" s="76" t="s">
        <v>19531</v>
      </c>
      <c r="K4839" s="76" t="s">
        <v>19532</v>
      </c>
    </row>
    <row r="4840" spans="1:11" x14ac:dyDescent="0.3">
      <c r="A4840" s="65" t="s">
        <v>5128</v>
      </c>
      <c r="B4840" s="70" t="s">
        <v>16422</v>
      </c>
      <c r="C4840" s="72" t="s">
        <v>19397</v>
      </c>
      <c r="D4840" s="76" t="s">
        <v>19525</v>
      </c>
      <c r="E4840" s="76" t="s">
        <v>19526</v>
      </c>
      <c r="F4840" s="76" t="s">
        <v>19534</v>
      </c>
      <c r="G4840" s="76" t="s">
        <v>19535</v>
      </c>
      <c r="H4840" s="76" t="s">
        <v>19529</v>
      </c>
      <c r="I4840" s="76" t="s">
        <v>19530</v>
      </c>
      <c r="J4840" s="76" t="s">
        <v>19531</v>
      </c>
      <c r="K4840" s="76" t="s">
        <v>19532</v>
      </c>
    </row>
    <row r="4841" spans="1:11" x14ac:dyDescent="0.3">
      <c r="A4841" s="65" t="s">
        <v>5129</v>
      </c>
      <c r="B4841" s="70" t="s">
        <v>16718</v>
      </c>
      <c r="C4841" s="72" t="s">
        <v>19397</v>
      </c>
      <c r="D4841" s="76" t="s">
        <v>19525</v>
      </c>
      <c r="E4841" s="76" t="s">
        <v>19526</v>
      </c>
      <c r="F4841" s="76" t="s">
        <v>19534</v>
      </c>
      <c r="G4841" s="76" t="s">
        <v>19535</v>
      </c>
      <c r="H4841" s="76" t="s">
        <v>19529</v>
      </c>
      <c r="I4841" s="76" t="s">
        <v>19530</v>
      </c>
      <c r="J4841" s="76" t="s">
        <v>19531</v>
      </c>
      <c r="K4841" s="76" t="s">
        <v>19532</v>
      </c>
    </row>
    <row r="4842" spans="1:11" x14ac:dyDescent="0.3">
      <c r="A4842" s="65" t="s">
        <v>5130</v>
      </c>
      <c r="B4842" s="70" t="s">
        <v>16719</v>
      </c>
      <c r="C4842" s="72" t="s">
        <v>19397</v>
      </c>
      <c r="D4842" s="76" t="s">
        <v>19545</v>
      </c>
      <c r="E4842" s="76" t="s">
        <v>19533</v>
      </c>
      <c r="F4842" s="76" t="s">
        <v>19534</v>
      </c>
      <c r="G4842" s="76" t="s">
        <v>19535</v>
      </c>
      <c r="H4842" s="76" t="s">
        <v>19529</v>
      </c>
      <c r="I4842" s="76" t="s">
        <v>19530</v>
      </c>
      <c r="J4842" s="76" t="s">
        <v>19531</v>
      </c>
      <c r="K4842" s="76" t="s">
        <v>19532</v>
      </c>
    </row>
    <row r="4843" spans="1:11" x14ac:dyDescent="0.3">
      <c r="A4843" s="65" t="s">
        <v>5131</v>
      </c>
      <c r="B4843" s="70" t="s">
        <v>16720</v>
      </c>
      <c r="C4843" s="72" t="s">
        <v>19397</v>
      </c>
      <c r="D4843" s="76" t="s">
        <v>19545</v>
      </c>
      <c r="E4843" s="76" t="s">
        <v>19526</v>
      </c>
      <c r="F4843" s="76" t="s">
        <v>19534</v>
      </c>
      <c r="G4843" s="76" t="s">
        <v>19535</v>
      </c>
      <c r="H4843" s="76" t="s">
        <v>19529</v>
      </c>
      <c r="I4843" s="76" t="s">
        <v>19530</v>
      </c>
      <c r="J4843" s="76" t="s">
        <v>19531</v>
      </c>
      <c r="K4843" s="76" t="s">
        <v>19532</v>
      </c>
    </row>
    <row r="4844" spans="1:11" x14ac:dyDescent="0.3">
      <c r="A4844" s="65" t="s">
        <v>5132</v>
      </c>
      <c r="B4844" s="70" t="s">
        <v>16190</v>
      </c>
      <c r="C4844" s="72" t="s">
        <v>19397</v>
      </c>
      <c r="D4844" s="76" t="s">
        <v>19545</v>
      </c>
      <c r="E4844" s="76" t="s">
        <v>19533</v>
      </c>
      <c r="F4844" s="76" t="s">
        <v>19543</v>
      </c>
      <c r="G4844" s="76" t="s">
        <v>19528</v>
      </c>
      <c r="H4844" s="76" t="s">
        <v>19529</v>
      </c>
      <c r="I4844" s="76" t="s">
        <v>19530</v>
      </c>
      <c r="J4844" s="76" t="s">
        <v>19531</v>
      </c>
      <c r="K4844" s="76" t="s">
        <v>19532</v>
      </c>
    </row>
    <row r="4845" spans="1:11" x14ac:dyDescent="0.3">
      <c r="A4845" s="65" t="s">
        <v>5133</v>
      </c>
      <c r="B4845" s="70" t="s">
        <v>16280</v>
      </c>
      <c r="C4845" s="72" t="s">
        <v>19397</v>
      </c>
      <c r="D4845" s="76" t="s">
        <v>19545</v>
      </c>
      <c r="E4845" s="76" t="s">
        <v>19526</v>
      </c>
      <c r="F4845" s="76" t="s">
        <v>19534</v>
      </c>
      <c r="G4845" s="76" t="s">
        <v>19528</v>
      </c>
      <c r="H4845" s="76" t="s">
        <v>19529</v>
      </c>
      <c r="I4845" s="76" t="s">
        <v>19530</v>
      </c>
      <c r="J4845" s="76" t="s">
        <v>19531</v>
      </c>
      <c r="K4845" s="76" t="s">
        <v>19532</v>
      </c>
    </row>
    <row r="4846" spans="1:11" x14ac:dyDescent="0.3">
      <c r="A4846" s="65" t="s">
        <v>5134</v>
      </c>
      <c r="B4846" s="70" t="s">
        <v>16269</v>
      </c>
      <c r="C4846" s="72" t="s">
        <v>19397</v>
      </c>
      <c r="D4846" s="76" t="s">
        <v>19545</v>
      </c>
      <c r="E4846" s="76" t="s">
        <v>19533</v>
      </c>
      <c r="F4846" s="76" t="s">
        <v>19538</v>
      </c>
      <c r="G4846" s="76" t="s">
        <v>19528</v>
      </c>
      <c r="H4846" s="76" t="s">
        <v>19529</v>
      </c>
      <c r="I4846" s="76" t="s">
        <v>19530</v>
      </c>
      <c r="J4846" s="76" t="s">
        <v>19531</v>
      </c>
      <c r="K4846" s="76" t="s">
        <v>19532</v>
      </c>
    </row>
    <row r="4847" spans="1:11" x14ac:dyDescent="0.3">
      <c r="A4847" s="65" t="s">
        <v>5135</v>
      </c>
      <c r="B4847" s="70" t="s">
        <v>16273</v>
      </c>
      <c r="C4847" s="72" t="s">
        <v>19397</v>
      </c>
      <c r="D4847" s="76" t="s">
        <v>19545</v>
      </c>
      <c r="E4847" s="76" t="s">
        <v>19526</v>
      </c>
      <c r="F4847" s="76" t="s">
        <v>19538</v>
      </c>
      <c r="G4847" s="76" t="s">
        <v>19528</v>
      </c>
      <c r="H4847" s="76" t="s">
        <v>19529</v>
      </c>
      <c r="I4847" s="76" t="s">
        <v>19530</v>
      </c>
      <c r="J4847" s="76" t="s">
        <v>19531</v>
      </c>
      <c r="K4847" s="76" t="s">
        <v>19532</v>
      </c>
    </row>
    <row r="4848" spans="1:11" x14ac:dyDescent="0.3">
      <c r="A4848" s="65" t="s">
        <v>5136</v>
      </c>
      <c r="B4848" s="70" t="s">
        <v>16721</v>
      </c>
      <c r="C4848" s="72" t="s">
        <v>19396</v>
      </c>
      <c r="D4848" s="76" t="s">
        <v>19546</v>
      </c>
      <c r="E4848" s="76" t="s">
        <v>19526</v>
      </c>
      <c r="F4848" s="76" t="s">
        <v>19534</v>
      </c>
      <c r="G4848" s="76" t="s">
        <v>19528</v>
      </c>
      <c r="H4848" s="76" t="s">
        <v>19529</v>
      </c>
      <c r="I4848" s="76" t="s">
        <v>19551</v>
      </c>
      <c r="J4848" s="76" t="s">
        <v>19552</v>
      </c>
      <c r="K4848" s="76" t="s">
        <v>19561</v>
      </c>
    </row>
    <row r="4849" spans="1:11" x14ac:dyDescent="0.3">
      <c r="A4849" s="65" t="s">
        <v>5137</v>
      </c>
      <c r="B4849" s="70" t="s">
        <v>16722</v>
      </c>
      <c r="C4849" s="72" t="s">
        <v>19396</v>
      </c>
      <c r="D4849" s="76" t="s">
        <v>19546</v>
      </c>
      <c r="E4849" s="76" t="s">
        <v>19537</v>
      </c>
      <c r="F4849" s="76" t="s">
        <v>19534</v>
      </c>
      <c r="G4849" s="76" t="s">
        <v>19528</v>
      </c>
      <c r="H4849" s="76" t="s">
        <v>19529</v>
      </c>
      <c r="I4849" s="76" t="s">
        <v>19551</v>
      </c>
      <c r="J4849" s="76" t="s">
        <v>19552</v>
      </c>
      <c r="K4849" s="76" t="s">
        <v>19561</v>
      </c>
    </row>
    <row r="4850" spans="1:11" x14ac:dyDescent="0.3">
      <c r="A4850" s="65" t="s">
        <v>5138</v>
      </c>
      <c r="B4850" s="70" t="s">
        <v>16723</v>
      </c>
      <c r="C4850" s="72" t="s">
        <v>19396</v>
      </c>
      <c r="D4850" s="76" t="s">
        <v>19545</v>
      </c>
      <c r="E4850" s="76" t="s">
        <v>19533</v>
      </c>
      <c r="F4850" s="76" t="s">
        <v>19534</v>
      </c>
      <c r="G4850" s="76" t="s">
        <v>19528</v>
      </c>
      <c r="H4850" s="76" t="s">
        <v>19529</v>
      </c>
      <c r="I4850" s="76" t="s">
        <v>19551</v>
      </c>
      <c r="J4850" s="76" t="s">
        <v>19552</v>
      </c>
      <c r="K4850" s="76" t="s">
        <v>19553</v>
      </c>
    </row>
    <row r="4851" spans="1:11" x14ac:dyDescent="0.3">
      <c r="A4851" s="65" t="s">
        <v>5139</v>
      </c>
      <c r="B4851" s="70" t="s">
        <v>16724</v>
      </c>
      <c r="C4851" s="72" t="s">
        <v>19396</v>
      </c>
      <c r="D4851" s="76" t="s">
        <v>19546</v>
      </c>
      <c r="E4851" s="76" t="s">
        <v>19537</v>
      </c>
      <c r="F4851" s="76" t="s">
        <v>19534</v>
      </c>
      <c r="G4851" s="76" t="s">
        <v>19528</v>
      </c>
      <c r="H4851" s="76" t="s">
        <v>19529</v>
      </c>
      <c r="I4851" s="76" t="s">
        <v>19551</v>
      </c>
      <c r="J4851" s="76" t="s">
        <v>19552</v>
      </c>
      <c r="K4851" s="76" t="s">
        <v>19561</v>
      </c>
    </row>
    <row r="4852" spans="1:11" x14ac:dyDescent="0.3">
      <c r="A4852" s="65" t="s">
        <v>5140</v>
      </c>
      <c r="B4852" s="70" t="s">
        <v>16725</v>
      </c>
      <c r="C4852" s="72" t="s">
        <v>19396</v>
      </c>
      <c r="D4852" s="76" t="s">
        <v>19525</v>
      </c>
      <c r="E4852" s="76" t="s">
        <v>19526</v>
      </c>
      <c r="F4852" s="76" t="s">
        <v>19534</v>
      </c>
      <c r="G4852" s="76" t="s">
        <v>19528</v>
      </c>
      <c r="H4852" s="76" t="s">
        <v>19529</v>
      </c>
      <c r="I4852" s="76" t="s">
        <v>19551</v>
      </c>
      <c r="J4852" s="76" t="s">
        <v>19552</v>
      </c>
      <c r="K4852" s="76" t="s">
        <v>19553</v>
      </c>
    </row>
    <row r="4853" spans="1:11" x14ac:dyDescent="0.3">
      <c r="A4853" s="65" t="s">
        <v>5141</v>
      </c>
      <c r="B4853" s="70" t="s">
        <v>16726</v>
      </c>
      <c r="C4853" s="72" t="s">
        <v>19396</v>
      </c>
      <c r="D4853" s="76" t="s">
        <v>19545</v>
      </c>
      <c r="E4853" s="76" t="s">
        <v>19533</v>
      </c>
      <c r="F4853" s="76" t="s">
        <v>19534</v>
      </c>
      <c r="G4853" s="76" t="s">
        <v>19528</v>
      </c>
      <c r="H4853" s="76" t="s">
        <v>19529</v>
      </c>
      <c r="I4853" s="76" t="s">
        <v>19551</v>
      </c>
      <c r="J4853" s="76" t="s">
        <v>19552</v>
      </c>
      <c r="K4853" s="76" t="s">
        <v>19553</v>
      </c>
    </row>
    <row r="4854" spans="1:11" x14ac:dyDescent="0.3">
      <c r="A4854" s="65" t="s">
        <v>5142</v>
      </c>
      <c r="B4854" s="70" t="s">
        <v>16727</v>
      </c>
      <c r="C4854" s="72" t="s">
        <v>19396</v>
      </c>
      <c r="D4854" s="76" t="s">
        <v>19545</v>
      </c>
      <c r="E4854" s="76" t="s">
        <v>19526</v>
      </c>
      <c r="F4854" s="76" t="s">
        <v>19534</v>
      </c>
      <c r="G4854" s="76" t="s">
        <v>19528</v>
      </c>
      <c r="H4854" s="76" t="s">
        <v>19529</v>
      </c>
      <c r="I4854" s="76" t="s">
        <v>19551</v>
      </c>
      <c r="J4854" s="76" t="s">
        <v>19552</v>
      </c>
      <c r="K4854" s="76" t="s">
        <v>19553</v>
      </c>
    </row>
    <row r="4855" spans="1:11" x14ac:dyDescent="0.3">
      <c r="A4855" s="65" t="s">
        <v>5143</v>
      </c>
      <c r="B4855" s="70" t="s">
        <v>16728</v>
      </c>
      <c r="C4855" s="72" t="s">
        <v>19396</v>
      </c>
      <c r="D4855" s="76" t="s">
        <v>19545</v>
      </c>
      <c r="E4855" s="76" t="s">
        <v>19533</v>
      </c>
      <c r="F4855" s="76" t="s">
        <v>19534</v>
      </c>
      <c r="G4855" s="76" t="s">
        <v>19528</v>
      </c>
      <c r="H4855" s="76" t="s">
        <v>19529</v>
      </c>
      <c r="I4855" s="76" t="s">
        <v>19551</v>
      </c>
      <c r="J4855" s="76" t="s">
        <v>19552</v>
      </c>
      <c r="K4855" s="76" t="s">
        <v>19553</v>
      </c>
    </row>
    <row r="4856" spans="1:11" x14ac:dyDescent="0.3">
      <c r="A4856" s="65" t="s">
        <v>5144</v>
      </c>
      <c r="B4856" s="70" t="s">
        <v>16729</v>
      </c>
      <c r="C4856" s="72" t="s">
        <v>19397</v>
      </c>
      <c r="D4856" s="76" t="s">
        <v>19525</v>
      </c>
      <c r="E4856" s="76" t="s">
        <v>19526</v>
      </c>
      <c r="F4856" s="76" t="s">
        <v>19534</v>
      </c>
      <c r="G4856" s="76" t="s">
        <v>19535</v>
      </c>
      <c r="H4856" s="76" t="s">
        <v>19536</v>
      </c>
      <c r="I4856" s="76" t="s">
        <v>19530</v>
      </c>
      <c r="J4856" s="76" t="s">
        <v>19531</v>
      </c>
      <c r="K4856" s="76" t="s">
        <v>19532</v>
      </c>
    </row>
    <row r="4857" spans="1:11" x14ac:dyDescent="0.3">
      <c r="A4857" s="65" t="s">
        <v>5145</v>
      </c>
      <c r="B4857" s="70" t="s">
        <v>16730</v>
      </c>
      <c r="C4857" s="72" t="s">
        <v>19397</v>
      </c>
      <c r="D4857" s="76" t="s">
        <v>19525</v>
      </c>
      <c r="E4857" s="76" t="s">
        <v>19526</v>
      </c>
      <c r="F4857" s="76" t="s">
        <v>19534</v>
      </c>
      <c r="G4857" s="76" t="s">
        <v>19535</v>
      </c>
      <c r="H4857" s="76" t="s">
        <v>19536</v>
      </c>
      <c r="I4857" s="76" t="s">
        <v>19530</v>
      </c>
      <c r="J4857" s="76" t="s">
        <v>19531</v>
      </c>
      <c r="K4857" s="76" t="s">
        <v>19532</v>
      </c>
    </row>
    <row r="4858" spans="1:11" x14ac:dyDescent="0.3">
      <c r="A4858" s="65" t="s">
        <v>5146</v>
      </c>
      <c r="B4858" s="70" t="s">
        <v>16731</v>
      </c>
      <c r="C4858" s="72" t="s">
        <v>19396</v>
      </c>
      <c r="D4858" s="76" t="s">
        <v>19545</v>
      </c>
      <c r="E4858" s="76" t="s">
        <v>19533</v>
      </c>
      <c r="F4858" s="76" t="s">
        <v>19534</v>
      </c>
      <c r="G4858" s="76" t="s">
        <v>19535</v>
      </c>
      <c r="H4858" s="76" t="s">
        <v>19529</v>
      </c>
      <c r="I4858" s="76" t="s">
        <v>19551</v>
      </c>
      <c r="J4858" s="76" t="s">
        <v>19552</v>
      </c>
      <c r="K4858" s="76" t="s">
        <v>19553</v>
      </c>
    </row>
    <row r="4859" spans="1:11" x14ac:dyDescent="0.3">
      <c r="A4859" s="65" t="s">
        <v>5147</v>
      </c>
      <c r="B4859" s="70" t="s">
        <v>16732</v>
      </c>
      <c r="C4859" s="72" t="s">
        <v>19396</v>
      </c>
      <c r="D4859" s="76" t="s">
        <v>19545</v>
      </c>
      <c r="E4859" s="76" t="s">
        <v>19526</v>
      </c>
      <c r="F4859" s="76" t="s">
        <v>19534</v>
      </c>
      <c r="G4859" s="76" t="s">
        <v>19535</v>
      </c>
      <c r="H4859" s="76" t="s">
        <v>19529</v>
      </c>
      <c r="I4859" s="76" t="s">
        <v>19551</v>
      </c>
      <c r="J4859" s="76" t="s">
        <v>19552</v>
      </c>
      <c r="K4859" s="76" t="s">
        <v>19553</v>
      </c>
    </row>
    <row r="4860" spans="1:11" x14ac:dyDescent="0.3">
      <c r="A4860" s="65" t="s">
        <v>5148</v>
      </c>
      <c r="B4860" s="70" t="s">
        <v>16732</v>
      </c>
      <c r="C4860" s="72" t="s">
        <v>19397</v>
      </c>
      <c r="D4860" s="76" t="s">
        <v>19545</v>
      </c>
      <c r="E4860" s="76" t="s">
        <v>19526</v>
      </c>
      <c r="F4860" s="76" t="s">
        <v>19534</v>
      </c>
      <c r="G4860" s="76" t="s">
        <v>19535</v>
      </c>
      <c r="H4860" s="76" t="s">
        <v>19529</v>
      </c>
      <c r="I4860" s="76" t="s">
        <v>19551</v>
      </c>
      <c r="J4860" s="76" t="s">
        <v>19552</v>
      </c>
      <c r="K4860" s="76" t="s">
        <v>19553</v>
      </c>
    </row>
    <row r="4861" spans="1:11" x14ac:dyDescent="0.3">
      <c r="A4861" s="65" t="s">
        <v>5149</v>
      </c>
      <c r="B4861" s="70" t="s">
        <v>16733</v>
      </c>
      <c r="C4861" s="72" t="s">
        <v>19396</v>
      </c>
      <c r="D4861" s="76" t="s">
        <v>19545</v>
      </c>
      <c r="E4861" s="76" t="s">
        <v>19533</v>
      </c>
      <c r="F4861" s="76" t="s">
        <v>19534</v>
      </c>
      <c r="G4861" s="76" t="s">
        <v>19535</v>
      </c>
      <c r="H4861" s="76" t="s">
        <v>19529</v>
      </c>
      <c r="I4861" s="76" t="s">
        <v>19551</v>
      </c>
      <c r="J4861" s="76" t="s">
        <v>19552</v>
      </c>
      <c r="K4861" s="76" t="s">
        <v>19553</v>
      </c>
    </row>
    <row r="4862" spans="1:11" x14ac:dyDescent="0.3">
      <c r="A4862" s="65" t="s">
        <v>5150</v>
      </c>
      <c r="B4862" s="70" t="s">
        <v>16733</v>
      </c>
      <c r="C4862" s="72" t="s">
        <v>19397</v>
      </c>
      <c r="D4862" s="76" t="s">
        <v>19545</v>
      </c>
      <c r="E4862" s="76" t="s">
        <v>19533</v>
      </c>
      <c r="F4862" s="76" t="s">
        <v>19534</v>
      </c>
      <c r="G4862" s="76" t="s">
        <v>19535</v>
      </c>
      <c r="H4862" s="76" t="s">
        <v>19529</v>
      </c>
      <c r="I4862" s="76" t="s">
        <v>19551</v>
      </c>
      <c r="J4862" s="76" t="s">
        <v>19552</v>
      </c>
      <c r="K4862" s="76" t="s">
        <v>19553</v>
      </c>
    </row>
    <row r="4863" spans="1:11" x14ac:dyDescent="0.3">
      <c r="A4863" s="65" t="s">
        <v>5151</v>
      </c>
      <c r="B4863" s="70" t="s">
        <v>16412</v>
      </c>
      <c r="C4863" s="72" t="s">
        <v>19396</v>
      </c>
      <c r="D4863" s="76" t="s">
        <v>19545</v>
      </c>
      <c r="E4863" s="76" t="s">
        <v>19526</v>
      </c>
      <c r="F4863" s="76" t="s">
        <v>19534</v>
      </c>
      <c r="G4863" s="76" t="s">
        <v>19535</v>
      </c>
      <c r="H4863" s="76" t="s">
        <v>19529</v>
      </c>
      <c r="I4863" s="76" t="s">
        <v>19551</v>
      </c>
      <c r="J4863" s="76" t="s">
        <v>19552</v>
      </c>
      <c r="K4863" s="76" t="s">
        <v>19553</v>
      </c>
    </row>
    <row r="4864" spans="1:11" x14ac:dyDescent="0.3">
      <c r="A4864" s="65" t="s">
        <v>5152</v>
      </c>
      <c r="B4864" s="70" t="s">
        <v>16426</v>
      </c>
      <c r="C4864" s="72" t="s">
        <v>19396</v>
      </c>
      <c r="D4864" s="76" t="s">
        <v>19545</v>
      </c>
      <c r="E4864" s="76" t="s">
        <v>19533</v>
      </c>
      <c r="F4864" s="76" t="s">
        <v>19534</v>
      </c>
      <c r="G4864" s="76" t="s">
        <v>19535</v>
      </c>
      <c r="H4864" s="76" t="s">
        <v>19529</v>
      </c>
      <c r="I4864" s="76" t="s">
        <v>19551</v>
      </c>
      <c r="J4864" s="76" t="s">
        <v>19552</v>
      </c>
      <c r="K4864" s="76" t="s">
        <v>19553</v>
      </c>
    </row>
    <row r="4865" spans="1:11" x14ac:dyDescent="0.3">
      <c r="A4865" s="65" t="s">
        <v>5153</v>
      </c>
      <c r="B4865" s="70" t="s">
        <v>16734</v>
      </c>
      <c r="C4865" s="72" t="s">
        <v>19397</v>
      </c>
      <c r="D4865" s="76" t="s">
        <v>19545</v>
      </c>
      <c r="E4865" s="76" t="s">
        <v>19526</v>
      </c>
      <c r="F4865" s="76" t="s">
        <v>19534</v>
      </c>
      <c r="G4865" s="76" t="s">
        <v>19535</v>
      </c>
      <c r="H4865" s="76" t="s">
        <v>19536</v>
      </c>
      <c r="I4865" s="76" t="s">
        <v>19530</v>
      </c>
      <c r="J4865" s="76" t="s">
        <v>19531</v>
      </c>
      <c r="K4865" s="76" t="s">
        <v>19532</v>
      </c>
    </row>
    <row r="4866" spans="1:11" x14ac:dyDescent="0.3">
      <c r="A4866" s="65" t="s">
        <v>5154</v>
      </c>
      <c r="B4866" s="70" t="s">
        <v>16735</v>
      </c>
      <c r="C4866" s="72" t="s">
        <v>19397</v>
      </c>
      <c r="D4866" s="76" t="s">
        <v>19525</v>
      </c>
      <c r="E4866" s="76" t="s">
        <v>19533</v>
      </c>
      <c r="F4866" s="76" t="s">
        <v>19534</v>
      </c>
      <c r="G4866" s="76" t="s">
        <v>19535</v>
      </c>
      <c r="H4866" s="76" t="s">
        <v>19536</v>
      </c>
      <c r="I4866" s="76" t="s">
        <v>19530</v>
      </c>
      <c r="J4866" s="76" t="s">
        <v>19531</v>
      </c>
      <c r="K4866" s="76" t="s">
        <v>19532</v>
      </c>
    </row>
    <row r="4867" spans="1:11" x14ac:dyDescent="0.3">
      <c r="A4867" s="65" t="s">
        <v>5155</v>
      </c>
      <c r="B4867" s="70" t="s">
        <v>16736</v>
      </c>
      <c r="C4867" s="72" t="s">
        <v>19397</v>
      </c>
      <c r="D4867" s="76" t="s">
        <v>19546</v>
      </c>
      <c r="E4867" s="76" t="s">
        <v>19537</v>
      </c>
      <c r="F4867" s="76" t="s">
        <v>19534</v>
      </c>
      <c r="G4867" s="76" t="s">
        <v>19528</v>
      </c>
      <c r="H4867" s="76" t="s">
        <v>19529</v>
      </c>
      <c r="I4867" s="76" t="s">
        <v>19530</v>
      </c>
      <c r="J4867" s="76" t="s">
        <v>19531</v>
      </c>
      <c r="K4867" s="76" t="s">
        <v>19532</v>
      </c>
    </row>
    <row r="4868" spans="1:11" x14ac:dyDescent="0.3">
      <c r="A4868" s="65" t="s">
        <v>5156</v>
      </c>
      <c r="B4868" s="70" t="s">
        <v>16737</v>
      </c>
      <c r="C4868" s="72" t="s">
        <v>19406</v>
      </c>
      <c r="D4868" s="76" t="s">
        <v>19567</v>
      </c>
      <c r="E4868" s="76" t="s">
        <v>19566</v>
      </c>
      <c r="F4868" s="76" t="s">
        <v>19545</v>
      </c>
      <c r="G4868" s="76" t="s">
        <v>19526</v>
      </c>
      <c r="H4868" s="76" t="s">
        <v>19534</v>
      </c>
      <c r="I4868" s="76" t="s">
        <v>19528</v>
      </c>
      <c r="J4868" s="76" t="s">
        <v>19536</v>
      </c>
      <c r="K4868" s="76" t="s">
        <v>19530</v>
      </c>
    </row>
    <row r="4869" spans="1:11" x14ac:dyDescent="0.3">
      <c r="A4869" s="65" t="s">
        <v>5157</v>
      </c>
      <c r="B4869" s="70" t="s">
        <v>16738</v>
      </c>
      <c r="C4869" s="72" t="s">
        <v>19397</v>
      </c>
      <c r="D4869" s="76" t="s">
        <v>19525</v>
      </c>
      <c r="E4869" s="76" t="s">
        <v>19526</v>
      </c>
      <c r="F4869" s="76" t="s">
        <v>19534</v>
      </c>
      <c r="G4869" s="76" t="s">
        <v>19535</v>
      </c>
      <c r="H4869" s="76" t="s">
        <v>19536</v>
      </c>
      <c r="I4869" s="76" t="s">
        <v>19564</v>
      </c>
      <c r="J4869" s="76" t="s">
        <v>19565</v>
      </c>
      <c r="K4869" s="76" t="s">
        <v>19561</v>
      </c>
    </row>
    <row r="4870" spans="1:11" x14ac:dyDescent="0.3">
      <c r="A4870" s="65" t="s">
        <v>5158</v>
      </c>
      <c r="B4870" s="70" t="s">
        <v>16738</v>
      </c>
      <c r="C4870" s="72" t="s">
        <v>19397</v>
      </c>
      <c r="D4870" s="76" t="s">
        <v>19525</v>
      </c>
      <c r="E4870" s="76" t="s">
        <v>19526</v>
      </c>
      <c r="F4870" s="76" t="s">
        <v>19534</v>
      </c>
      <c r="G4870" s="76" t="s">
        <v>19535</v>
      </c>
      <c r="H4870" s="76" t="s">
        <v>19536</v>
      </c>
      <c r="I4870" s="76" t="s">
        <v>19547</v>
      </c>
      <c r="J4870" s="76" t="s">
        <v>19552</v>
      </c>
      <c r="K4870" s="76" t="s">
        <v>19553</v>
      </c>
    </row>
    <row r="4871" spans="1:11" x14ac:dyDescent="0.3">
      <c r="A4871" s="65" t="s">
        <v>5159</v>
      </c>
      <c r="B4871" s="70" t="s">
        <v>16739</v>
      </c>
      <c r="C4871" s="72" t="s">
        <v>19397</v>
      </c>
      <c r="D4871" s="76" t="s">
        <v>19545</v>
      </c>
      <c r="E4871" s="76" t="s">
        <v>19533</v>
      </c>
      <c r="F4871" s="76" t="s">
        <v>19538</v>
      </c>
      <c r="G4871" s="76" t="s">
        <v>19535</v>
      </c>
      <c r="H4871" s="76" t="s">
        <v>19529</v>
      </c>
      <c r="I4871" s="76" t="s">
        <v>19530</v>
      </c>
      <c r="J4871" s="76" t="s">
        <v>19531</v>
      </c>
      <c r="K4871" s="76" t="s">
        <v>19532</v>
      </c>
    </row>
    <row r="4872" spans="1:11" x14ac:dyDescent="0.3">
      <c r="A4872" s="65" t="s">
        <v>5160</v>
      </c>
      <c r="B4872" s="70" t="s">
        <v>16740</v>
      </c>
      <c r="C4872" s="72" t="s">
        <v>19406</v>
      </c>
      <c r="D4872" s="76" t="s">
        <v>19567</v>
      </c>
      <c r="E4872" s="76" t="s">
        <v>19566</v>
      </c>
      <c r="F4872" s="76" t="s">
        <v>19545</v>
      </c>
      <c r="G4872" s="76" t="s">
        <v>19526</v>
      </c>
      <c r="H4872" s="76" t="s">
        <v>19534</v>
      </c>
      <c r="I4872" s="76" t="s">
        <v>19528</v>
      </c>
      <c r="J4872" s="76" t="s">
        <v>19536</v>
      </c>
      <c r="K4872" s="76" t="s">
        <v>19530</v>
      </c>
    </row>
    <row r="4873" spans="1:11" x14ac:dyDescent="0.3">
      <c r="A4873" s="65" t="s">
        <v>5161</v>
      </c>
      <c r="B4873" s="70" t="s">
        <v>16274</v>
      </c>
      <c r="C4873" s="72" t="s">
        <v>19397</v>
      </c>
      <c r="D4873" s="76" t="s">
        <v>19545</v>
      </c>
      <c r="E4873" s="76" t="s">
        <v>19526</v>
      </c>
      <c r="F4873" s="76" t="s">
        <v>19538</v>
      </c>
      <c r="G4873" s="76" t="s">
        <v>19528</v>
      </c>
      <c r="H4873" s="76" t="s">
        <v>19529</v>
      </c>
      <c r="I4873" s="76" t="s">
        <v>19530</v>
      </c>
      <c r="J4873" s="76" t="s">
        <v>19531</v>
      </c>
      <c r="K4873" s="76" t="s">
        <v>19532</v>
      </c>
    </row>
    <row r="4874" spans="1:11" x14ac:dyDescent="0.3">
      <c r="A4874" s="65" t="s">
        <v>5162</v>
      </c>
      <c r="B4874" s="70" t="s">
        <v>16270</v>
      </c>
      <c r="C4874" s="72" t="s">
        <v>19397</v>
      </c>
      <c r="D4874" s="76" t="s">
        <v>19545</v>
      </c>
      <c r="E4874" s="76" t="s">
        <v>19533</v>
      </c>
      <c r="F4874" s="76" t="s">
        <v>19538</v>
      </c>
      <c r="G4874" s="76" t="s">
        <v>19528</v>
      </c>
      <c r="H4874" s="76" t="s">
        <v>19529</v>
      </c>
      <c r="I4874" s="76" t="s">
        <v>19530</v>
      </c>
      <c r="J4874" s="76" t="s">
        <v>19531</v>
      </c>
      <c r="K4874" s="76" t="s">
        <v>19532</v>
      </c>
    </row>
    <row r="4875" spans="1:11" x14ac:dyDescent="0.3">
      <c r="A4875" s="65" t="s">
        <v>5163</v>
      </c>
      <c r="B4875" s="70" t="s">
        <v>16247</v>
      </c>
      <c r="C4875" s="72" t="s">
        <v>19396</v>
      </c>
      <c r="D4875" s="76" t="s">
        <v>19545</v>
      </c>
      <c r="E4875" s="76" t="s">
        <v>19526</v>
      </c>
      <c r="F4875" s="76" t="s">
        <v>19534</v>
      </c>
      <c r="G4875" s="76" t="s">
        <v>19535</v>
      </c>
      <c r="H4875" s="76" t="s">
        <v>19529</v>
      </c>
      <c r="I4875" s="76" t="s">
        <v>19551</v>
      </c>
      <c r="J4875" s="76" t="s">
        <v>19552</v>
      </c>
      <c r="K4875" s="76" t="s">
        <v>19553</v>
      </c>
    </row>
    <row r="4876" spans="1:11" x14ac:dyDescent="0.3">
      <c r="A4876" s="65" t="s">
        <v>5164</v>
      </c>
      <c r="B4876" s="70" t="s">
        <v>16741</v>
      </c>
      <c r="C4876" s="72" t="s">
        <v>19397</v>
      </c>
      <c r="D4876" s="76" t="s">
        <v>19525</v>
      </c>
      <c r="E4876" s="76" t="s">
        <v>19526</v>
      </c>
      <c r="F4876" s="76" t="s">
        <v>19534</v>
      </c>
      <c r="G4876" s="76" t="s">
        <v>19535</v>
      </c>
      <c r="H4876" s="76" t="s">
        <v>19529</v>
      </c>
      <c r="I4876" s="76" t="s">
        <v>19530</v>
      </c>
      <c r="J4876" s="76" t="s">
        <v>19531</v>
      </c>
      <c r="K4876" s="76" t="s">
        <v>19532</v>
      </c>
    </row>
    <row r="4877" spans="1:11" x14ac:dyDescent="0.3">
      <c r="A4877" s="65" t="s">
        <v>5165</v>
      </c>
      <c r="B4877" s="70" t="s">
        <v>16742</v>
      </c>
      <c r="C4877" s="72" t="s">
        <v>19396</v>
      </c>
      <c r="D4877" s="76" t="s">
        <v>19545</v>
      </c>
      <c r="E4877" s="76" t="s">
        <v>19526</v>
      </c>
      <c r="F4877" s="76" t="s">
        <v>19534</v>
      </c>
      <c r="G4877" s="76" t="s">
        <v>19528</v>
      </c>
      <c r="H4877" s="76" t="s">
        <v>19529</v>
      </c>
      <c r="I4877" s="76" t="s">
        <v>19551</v>
      </c>
      <c r="J4877" s="76" t="s">
        <v>19552</v>
      </c>
      <c r="K4877" s="76" t="s">
        <v>19553</v>
      </c>
    </row>
    <row r="4878" spans="1:11" x14ac:dyDescent="0.3">
      <c r="A4878" s="65" t="s">
        <v>5166</v>
      </c>
      <c r="B4878" s="70" t="s">
        <v>16743</v>
      </c>
      <c r="C4878" s="72" t="s">
        <v>19396</v>
      </c>
      <c r="D4878" s="76" t="s">
        <v>19545</v>
      </c>
      <c r="E4878" s="76" t="s">
        <v>19533</v>
      </c>
      <c r="F4878" s="76" t="s">
        <v>19534</v>
      </c>
      <c r="G4878" s="76" t="s">
        <v>19528</v>
      </c>
      <c r="H4878" s="76" t="s">
        <v>19529</v>
      </c>
      <c r="I4878" s="76" t="s">
        <v>19551</v>
      </c>
      <c r="J4878" s="76" t="s">
        <v>19552</v>
      </c>
      <c r="K4878" s="76" t="s">
        <v>19553</v>
      </c>
    </row>
    <row r="4879" spans="1:11" x14ac:dyDescent="0.3">
      <c r="A4879" s="65" t="s">
        <v>5167</v>
      </c>
      <c r="B4879" s="70" t="s">
        <v>16744</v>
      </c>
      <c r="C4879" s="72" t="s">
        <v>19397</v>
      </c>
      <c r="D4879" s="76" t="s">
        <v>19545</v>
      </c>
      <c r="E4879" s="76" t="s">
        <v>19533</v>
      </c>
      <c r="F4879" s="76" t="s">
        <v>19534</v>
      </c>
      <c r="G4879" s="76" t="s">
        <v>19528</v>
      </c>
      <c r="H4879" s="76" t="s">
        <v>19529</v>
      </c>
      <c r="I4879" s="76" t="s">
        <v>19530</v>
      </c>
      <c r="J4879" s="76" t="s">
        <v>19531</v>
      </c>
      <c r="K4879" s="76" t="s">
        <v>19532</v>
      </c>
    </row>
    <row r="4880" spans="1:11" x14ac:dyDescent="0.3">
      <c r="A4880" s="65" t="s">
        <v>5168</v>
      </c>
      <c r="B4880" s="70" t="s">
        <v>16201</v>
      </c>
      <c r="C4880" s="72" t="s">
        <v>19396</v>
      </c>
      <c r="D4880" s="76" t="s">
        <v>19545</v>
      </c>
      <c r="E4880" s="76" t="s">
        <v>19526</v>
      </c>
      <c r="F4880" s="76" t="s">
        <v>19534</v>
      </c>
      <c r="G4880" s="76" t="s">
        <v>19528</v>
      </c>
      <c r="H4880" s="76" t="s">
        <v>19536</v>
      </c>
      <c r="I4880" s="76" t="s">
        <v>19551</v>
      </c>
      <c r="J4880" s="76" t="s">
        <v>19552</v>
      </c>
      <c r="K4880" s="76" t="s">
        <v>19553</v>
      </c>
    </row>
    <row r="4881" spans="1:11" x14ac:dyDescent="0.3">
      <c r="A4881" s="65" t="s">
        <v>5169</v>
      </c>
      <c r="B4881" s="70" t="s">
        <v>16745</v>
      </c>
      <c r="C4881" s="72" t="s">
        <v>19397</v>
      </c>
      <c r="D4881" s="76" t="s">
        <v>19545</v>
      </c>
      <c r="E4881" s="76" t="s">
        <v>19533</v>
      </c>
      <c r="F4881" s="76" t="s">
        <v>19538</v>
      </c>
      <c r="G4881" s="76" t="s">
        <v>19528</v>
      </c>
      <c r="H4881" s="76" t="s">
        <v>19529</v>
      </c>
      <c r="I4881" s="76" t="s">
        <v>19551</v>
      </c>
      <c r="J4881" s="76" t="s">
        <v>19552</v>
      </c>
      <c r="K4881" s="76" t="s">
        <v>19553</v>
      </c>
    </row>
    <row r="4882" spans="1:11" x14ac:dyDescent="0.3">
      <c r="A4882" s="65" t="s">
        <v>5170</v>
      </c>
      <c r="B4882" s="70" t="s">
        <v>16746</v>
      </c>
      <c r="C4882" s="72" t="s">
        <v>19397</v>
      </c>
      <c r="D4882" s="76" t="s">
        <v>19545</v>
      </c>
      <c r="E4882" s="76" t="s">
        <v>19533</v>
      </c>
      <c r="F4882" s="76" t="s">
        <v>19534</v>
      </c>
      <c r="G4882" s="76" t="s">
        <v>19528</v>
      </c>
      <c r="H4882" s="76" t="s">
        <v>19529</v>
      </c>
      <c r="I4882" s="76" t="s">
        <v>19551</v>
      </c>
      <c r="J4882" s="76" t="s">
        <v>19552</v>
      </c>
      <c r="K4882" s="76" t="s">
        <v>19553</v>
      </c>
    </row>
    <row r="4883" spans="1:11" x14ac:dyDescent="0.3">
      <c r="A4883" s="65" t="s">
        <v>5171</v>
      </c>
      <c r="B4883" s="70" t="s">
        <v>16747</v>
      </c>
      <c r="C4883" s="72" t="s">
        <v>19397</v>
      </c>
      <c r="D4883" s="76" t="s">
        <v>19545</v>
      </c>
      <c r="E4883" s="76" t="s">
        <v>19526</v>
      </c>
      <c r="F4883" s="76" t="s">
        <v>19538</v>
      </c>
      <c r="G4883" s="76" t="s">
        <v>19528</v>
      </c>
      <c r="H4883" s="76" t="s">
        <v>19529</v>
      </c>
      <c r="I4883" s="76" t="s">
        <v>19551</v>
      </c>
      <c r="J4883" s="76" t="s">
        <v>19552</v>
      </c>
      <c r="K4883" s="76" t="s">
        <v>19553</v>
      </c>
    </row>
    <row r="4884" spans="1:11" x14ac:dyDescent="0.3">
      <c r="A4884" s="65" t="s">
        <v>5172</v>
      </c>
      <c r="B4884" s="70" t="s">
        <v>16748</v>
      </c>
      <c r="C4884" s="72" t="s">
        <v>19397</v>
      </c>
      <c r="D4884" s="76" t="s">
        <v>19545</v>
      </c>
      <c r="E4884" s="76" t="s">
        <v>19526</v>
      </c>
      <c r="F4884" s="76" t="s">
        <v>19534</v>
      </c>
      <c r="G4884" s="76" t="s">
        <v>19528</v>
      </c>
      <c r="H4884" s="76" t="s">
        <v>19529</v>
      </c>
      <c r="I4884" s="76" t="s">
        <v>19551</v>
      </c>
      <c r="J4884" s="76" t="s">
        <v>19552</v>
      </c>
      <c r="K4884" s="76" t="s">
        <v>19553</v>
      </c>
    </row>
    <row r="4885" spans="1:11" x14ac:dyDescent="0.3">
      <c r="A4885" s="65" t="s">
        <v>5173</v>
      </c>
      <c r="B4885" s="70" t="s">
        <v>16749</v>
      </c>
      <c r="C4885" s="72" t="s">
        <v>19397</v>
      </c>
      <c r="D4885" s="76" t="s">
        <v>19546</v>
      </c>
      <c r="E4885" s="76" t="s">
        <v>19537</v>
      </c>
      <c r="F4885" s="76" t="s">
        <v>19534</v>
      </c>
      <c r="G4885" s="76" t="s">
        <v>19528</v>
      </c>
      <c r="H4885" s="76" t="s">
        <v>19529</v>
      </c>
      <c r="I4885" s="76" t="s">
        <v>19551</v>
      </c>
      <c r="J4885" s="76" t="s">
        <v>19552</v>
      </c>
      <c r="K4885" s="76" t="s">
        <v>19553</v>
      </c>
    </row>
    <row r="4886" spans="1:11" x14ac:dyDescent="0.3">
      <c r="A4886" s="65" t="s">
        <v>5174</v>
      </c>
      <c r="B4886" s="70" t="s">
        <v>16264</v>
      </c>
      <c r="C4886" s="72" t="s">
        <v>19396</v>
      </c>
      <c r="D4886" s="76" t="s">
        <v>19545</v>
      </c>
      <c r="E4886" s="76" t="s">
        <v>19526</v>
      </c>
      <c r="F4886" s="76" t="s">
        <v>19538</v>
      </c>
      <c r="G4886" s="76" t="s">
        <v>19528</v>
      </c>
      <c r="H4886" s="76" t="s">
        <v>19536</v>
      </c>
      <c r="I4886" s="76" t="s">
        <v>19530</v>
      </c>
      <c r="J4886" s="76" t="s">
        <v>19531</v>
      </c>
      <c r="K4886" s="76" t="s">
        <v>19532</v>
      </c>
    </row>
    <row r="4887" spans="1:11" x14ac:dyDescent="0.3">
      <c r="A4887" s="65" t="s">
        <v>5175</v>
      </c>
      <c r="B4887" s="70" t="s">
        <v>16335</v>
      </c>
      <c r="C4887" s="72" t="s">
        <v>19396</v>
      </c>
      <c r="D4887" s="76" t="s">
        <v>19525</v>
      </c>
      <c r="E4887" s="76" t="s">
        <v>19526</v>
      </c>
      <c r="F4887" s="76" t="s">
        <v>19534</v>
      </c>
      <c r="G4887" s="76" t="s">
        <v>19535</v>
      </c>
      <c r="H4887" s="76" t="s">
        <v>19529</v>
      </c>
      <c r="I4887" s="76" t="s">
        <v>19551</v>
      </c>
      <c r="J4887" s="76" t="s">
        <v>19552</v>
      </c>
      <c r="K4887" s="76" t="s">
        <v>19553</v>
      </c>
    </row>
    <row r="4888" spans="1:11" x14ac:dyDescent="0.3">
      <c r="A4888" s="65" t="s">
        <v>5176</v>
      </c>
      <c r="B4888" s="70" t="s">
        <v>16750</v>
      </c>
      <c r="C4888" s="72" t="s">
        <v>19397</v>
      </c>
      <c r="D4888" s="76" t="s">
        <v>19525</v>
      </c>
      <c r="E4888" s="76" t="s">
        <v>19533</v>
      </c>
      <c r="F4888" s="76" t="s">
        <v>19527</v>
      </c>
      <c r="G4888" s="76" t="s">
        <v>19535</v>
      </c>
      <c r="H4888" s="76" t="s">
        <v>19529</v>
      </c>
      <c r="I4888" s="76" t="s">
        <v>19530</v>
      </c>
      <c r="J4888" s="76" t="s">
        <v>19531</v>
      </c>
      <c r="K4888" s="76" t="s">
        <v>19532</v>
      </c>
    </row>
    <row r="4889" spans="1:11" x14ac:dyDescent="0.3">
      <c r="A4889" s="65" t="s">
        <v>5177</v>
      </c>
      <c r="B4889" s="70" t="s">
        <v>16751</v>
      </c>
      <c r="C4889" s="72" t="s">
        <v>19397</v>
      </c>
      <c r="D4889" s="76" t="s">
        <v>19525</v>
      </c>
      <c r="E4889" s="76" t="s">
        <v>19526</v>
      </c>
      <c r="F4889" s="76" t="s">
        <v>19534</v>
      </c>
      <c r="G4889" s="76" t="s">
        <v>19535</v>
      </c>
      <c r="H4889" s="76" t="s">
        <v>19536</v>
      </c>
      <c r="I4889" s="76" t="s">
        <v>19530</v>
      </c>
      <c r="J4889" s="76" t="s">
        <v>19531</v>
      </c>
      <c r="K4889" s="76" t="s">
        <v>19532</v>
      </c>
    </row>
    <row r="4890" spans="1:11" x14ac:dyDescent="0.3">
      <c r="A4890" s="65" t="s">
        <v>5178</v>
      </c>
      <c r="B4890" s="70" t="s">
        <v>16399</v>
      </c>
      <c r="C4890" s="72" t="s">
        <v>19397</v>
      </c>
      <c r="D4890" s="76" t="s">
        <v>19525</v>
      </c>
      <c r="E4890" s="76" t="s">
        <v>19533</v>
      </c>
      <c r="F4890" s="76" t="s">
        <v>19534</v>
      </c>
      <c r="G4890" s="76" t="s">
        <v>19528</v>
      </c>
      <c r="H4890" s="76" t="s">
        <v>19529</v>
      </c>
      <c r="I4890" s="76" t="s">
        <v>19551</v>
      </c>
      <c r="J4890" s="76" t="s">
        <v>19531</v>
      </c>
      <c r="K4890" s="76" t="s">
        <v>19532</v>
      </c>
    </row>
    <row r="4891" spans="1:11" x14ac:dyDescent="0.3">
      <c r="A4891" s="65" t="s">
        <v>5179</v>
      </c>
      <c r="B4891" s="70" t="s">
        <v>16398</v>
      </c>
      <c r="C4891" s="72" t="s">
        <v>19397</v>
      </c>
      <c r="D4891" s="76" t="s">
        <v>19525</v>
      </c>
      <c r="E4891" s="76" t="s">
        <v>19526</v>
      </c>
      <c r="F4891" s="76" t="s">
        <v>19534</v>
      </c>
      <c r="G4891" s="76" t="s">
        <v>19528</v>
      </c>
      <c r="H4891" s="76" t="s">
        <v>19529</v>
      </c>
      <c r="I4891" s="76" t="s">
        <v>19551</v>
      </c>
      <c r="J4891" s="76" t="s">
        <v>19531</v>
      </c>
      <c r="K4891" s="76" t="s">
        <v>19532</v>
      </c>
    </row>
    <row r="4892" spans="1:11" x14ac:dyDescent="0.3">
      <c r="A4892" s="65" t="s">
        <v>5180</v>
      </c>
      <c r="B4892" s="70" t="s">
        <v>16376</v>
      </c>
      <c r="C4892" s="72" t="s">
        <v>19397</v>
      </c>
      <c r="D4892" s="76" t="s">
        <v>19546</v>
      </c>
      <c r="E4892" s="76" t="s">
        <v>19526</v>
      </c>
      <c r="F4892" s="76" t="s">
        <v>19534</v>
      </c>
      <c r="G4892" s="76" t="s">
        <v>19528</v>
      </c>
      <c r="H4892" s="76" t="s">
        <v>19529</v>
      </c>
      <c r="I4892" s="76" t="s">
        <v>19551</v>
      </c>
      <c r="J4892" s="76" t="s">
        <v>19531</v>
      </c>
      <c r="K4892" s="76" t="s">
        <v>19532</v>
      </c>
    </row>
    <row r="4893" spans="1:11" x14ac:dyDescent="0.3">
      <c r="A4893" s="65" t="s">
        <v>5181</v>
      </c>
      <c r="B4893" s="70" t="s">
        <v>16752</v>
      </c>
      <c r="C4893" s="72" t="s">
        <v>19397</v>
      </c>
      <c r="D4893" s="76" t="s">
        <v>19525</v>
      </c>
      <c r="E4893" s="76" t="s">
        <v>19533</v>
      </c>
      <c r="F4893" s="76" t="s">
        <v>19534</v>
      </c>
      <c r="G4893" s="76" t="s">
        <v>19535</v>
      </c>
      <c r="H4893" s="76" t="s">
        <v>19529</v>
      </c>
      <c r="I4893" s="76" t="s">
        <v>19551</v>
      </c>
      <c r="J4893" s="76" t="s">
        <v>19559</v>
      </c>
      <c r="K4893" s="76" t="s">
        <v>19560</v>
      </c>
    </row>
    <row r="4894" spans="1:11" x14ac:dyDescent="0.3">
      <c r="A4894" s="65" t="s">
        <v>5182</v>
      </c>
      <c r="B4894" s="70" t="s">
        <v>16753</v>
      </c>
      <c r="C4894" s="72" t="s">
        <v>19397</v>
      </c>
      <c r="D4894" s="76" t="s">
        <v>19545</v>
      </c>
      <c r="E4894" s="76" t="s">
        <v>19526</v>
      </c>
      <c r="F4894" s="76" t="s">
        <v>19534</v>
      </c>
      <c r="G4894" s="76" t="s">
        <v>19528</v>
      </c>
      <c r="H4894" s="76" t="s">
        <v>19536</v>
      </c>
      <c r="I4894" s="76" t="s">
        <v>19530</v>
      </c>
      <c r="J4894" s="76" t="s">
        <v>19531</v>
      </c>
      <c r="K4894" s="76" t="s">
        <v>19532</v>
      </c>
    </row>
    <row r="4895" spans="1:11" x14ac:dyDescent="0.3">
      <c r="A4895" s="65" t="s">
        <v>5183</v>
      </c>
      <c r="B4895" s="70" t="s">
        <v>16754</v>
      </c>
      <c r="C4895" s="72" t="s">
        <v>19397</v>
      </c>
      <c r="D4895" s="76" t="s">
        <v>19545</v>
      </c>
      <c r="E4895" s="76" t="s">
        <v>19533</v>
      </c>
      <c r="F4895" s="76" t="s">
        <v>19534</v>
      </c>
      <c r="G4895" s="76" t="s">
        <v>19528</v>
      </c>
      <c r="H4895" s="76" t="s">
        <v>19536</v>
      </c>
      <c r="I4895" s="76" t="s">
        <v>19530</v>
      </c>
      <c r="J4895" s="76" t="s">
        <v>19531</v>
      </c>
      <c r="K4895" s="76" t="s">
        <v>19532</v>
      </c>
    </row>
    <row r="4896" spans="1:11" x14ac:dyDescent="0.3">
      <c r="A4896" s="65" t="s">
        <v>5184</v>
      </c>
      <c r="B4896" s="70" t="s">
        <v>16755</v>
      </c>
      <c r="C4896" s="72" t="s">
        <v>19397</v>
      </c>
      <c r="D4896" s="76" t="s">
        <v>19545</v>
      </c>
      <c r="E4896" s="76" t="s">
        <v>19526</v>
      </c>
      <c r="F4896" s="76" t="s">
        <v>19534</v>
      </c>
      <c r="G4896" s="76" t="s">
        <v>19528</v>
      </c>
      <c r="H4896" s="76" t="s">
        <v>19536</v>
      </c>
      <c r="I4896" s="76" t="s">
        <v>19530</v>
      </c>
      <c r="J4896" s="76" t="s">
        <v>19531</v>
      </c>
      <c r="K4896" s="76" t="s">
        <v>19532</v>
      </c>
    </row>
    <row r="4897" spans="1:11" x14ac:dyDescent="0.3">
      <c r="A4897" s="65" t="s">
        <v>5185</v>
      </c>
      <c r="B4897" s="70" t="s">
        <v>16756</v>
      </c>
      <c r="C4897" s="72" t="s">
        <v>19397</v>
      </c>
      <c r="D4897" s="76" t="s">
        <v>19525</v>
      </c>
      <c r="E4897" s="76" t="s">
        <v>19533</v>
      </c>
      <c r="F4897" s="76" t="s">
        <v>19534</v>
      </c>
      <c r="G4897" s="76" t="s">
        <v>19535</v>
      </c>
      <c r="H4897" s="76" t="s">
        <v>19529</v>
      </c>
      <c r="I4897" s="76" t="s">
        <v>19530</v>
      </c>
      <c r="J4897" s="76" t="s">
        <v>19531</v>
      </c>
      <c r="K4897" s="76" t="s">
        <v>19532</v>
      </c>
    </row>
    <row r="4898" spans="1:11" x14ac:dyDescent="0.3">
      <c r="A4898" s="65" t="s">
        <v>5186</v>
      </c>
      <c r="B4898" s="70" t="s">
        <v>16757</v>
      </c>
      <c r="C4898" s="72" t="s">
        <v>19396</v>
      </c>
      <c r="D4898" s="76" t="s">
        <v>19545</v>
      </c>
      <c r="E4898" s="76" t="s">
        <v>19533</v>
      </c>
      <c r="F4898" s="76" t="s">
        <v>19538</v>
      </c>
      <c r="G4898" s="76" t="s">
        <v>19528</v>
      </c>
      <c r="H4898" s="76" t="s">
        <v>19536</v>
      </c>
      <c r="I4898" s="76" t="s">
        <v>19530</v>
      </c>
      <c r="J4898" s="76" t="s">
        <v>19531</v>
      </c>
      <c r="K4898" s="76" t="s">
        <v>19532</v>
      </c>
    </row>
    <row r="4899" spans="1:11" x14ac:dyDescent="0.3">
      <c r="A4899" s="65" t="s">
        <v>5187</v>
      </c>
      <c r="B4899" s="70" t="s">
        <v>16758</v>
      </c>
      <c r="C4899" s="72" t="s">
        <v>19397</v>
      </c>
      <c r="D4899" s="76" t="s">
        <v>19525</v>
      </c>
      <c r="E4899" s="76" t="s">
        <v>19533</v>
      </c>
      <c r="F4899" s="76" t="s">
        <v>19534</v>
      </c>
      <c r="G4899" s="76" t="s">
        <v>19535</v>
      </c>
      <c r="H4899" s="76" t="s">
        <v>19529</v>
      </c>
      <c r="I4899" s="76" t="s">
        <v>19551</v>
      </c>
      <c r="J4899" s="76" t="s">
        <v>19552</v>
      </c>
      <c r="K4899" s="76" t="s">
        <v>19553</v>
      </c>
    </row>
    <row r="4900" spans="1:11" x14ac:dyDescent="0.3">
      <c r="A4900" s="65" t="s">
        <v>5188</v>
      </c>
      <c r="B4900" s="70" t="s">
        <v>16154</v>
      </c>
      <c r="C4900" s="72" t="s">
        <v>19397</v>
      </c>
      <c r="D4900" s="76" t="s">
        <v>19525</v>
      </c>
      <c r="E4900" s="76" t="s">
        <v>19526</v>
      </c>
      <c r="F4900" s="76" t="s">
        <v>19534</v>
      </c>
      <c r="G4900" s="76" t="s">
        <v>19535</v>
      </c>
      <c r="H4900" s="76" t="s">
        <v>19529</v>
      </c>
      <c r="I4900" s="76" t="s">
        <v>19551</v>
      </c>
      <c r="J4900" s="76" t="s">
        <v>19552</v>
      </c>
      <c r="K4900" s="76" t="s">
        <v>19553</v>
      </c>
    </row>
    <row r="4901" spans="1:11" x14ac:dyDescent="0.3">
      <c r="A4901" s="65" t="s">
        <v>5189</v>
      </c>
      <c r="B4901" s="70" t="s">
        <v>16355</v>
      </c>
      <c r="C4901" s="72" t="s">
        <v>19397</v>
      </c>
      <c r="D4901" s="76" t="s">
        <v>19525</v>
      </c>
      <c r="E4901" s="76" t="s">
        <v>19533</v>
      </c>
      <c r="F4901" s="76" t="s">
        <v>19534</v>
      </c>
      <c r="G4901" s="76" t="s">
        <v>19535</v>
      </c>
      <c r="H4901" s="76" t="s">
        <v>19529</v>
      </c>
      <c r="I4901" s="76" t="s">
        <v>19551</v>
      </c>
      <c r="J4901" s="76" t="s">
        <v>19552</v>
      </c>
      <c r="K4901" s="76" t="s">
        <v>19553</v>
      </c>
    </row>
    <row r="4902" spans="1:11" x14ac:dyDescent="0.3">
      <c r="A4902" s="65" t="s">
        <v>5190</v>
      </c>
      <c r="B4902" s="70" t="s">
        <v>16759</v>
      </c>
      <c r="C4902" s="72" t="s">
        <v>19396</v>
      </c>
      <c r="D4902" s="76" t="s">
        <v>19545</v>
      </c>
      <c r="E4902" s="76" t="s">
        <v>19533</v>
      </c>
      <c r="F4902" s="76" t="s">
        <v>19538</v>
      </c>
      <c r="G4902" s="76" t="s">
        <v>19535</v>
      </c>
      <c r="H4902" s="76" t="s">
        <v>19529</v>
      </c>
      <c r="I4902" s="76" t="s">
        <v>19551</v>
      </c>
      <c r="J4902" s="76" t="s">
        <v>19552</v>
      </c>
      <c r="K4902" s="76" t="s">
        <v>19553</v>
      </c>
    </row>
    <row r="4903" spans="1:11" x14ac:dyDescent="0.3">
      <c r="A4903" s="65" t="s">
        <v>5191</v>
      </c>
      <c r="B4903" s="70" t="s">
        <v>16760</v>
      </c>
      <c r="C4903" s="72" t="s">
        <v>19396</v>
      </c>
      <c r="D4903" s="76" t="s">
        <v>19545</v>
      </c>
      <c r="E4903" s="76" t="s">
        <v>19533</v>
      </c>
      <c r="F4903" s="76" t="s">
        <v>19534</v>
      </c>
      <c r="G4903" s="76" t="s">
        <v>19535</v>
      </c>
      <c r="H4903" s="76" t="s">
        <v>19529</v>
      </c>
      <c r="I4903" s="76" t="s">
        <v>19551</v>
      </c>
      <c r="J4903" s="76" t="s">
        <v>19552</v>
      </c>
      <c r="K4903" s="76" t="s">
        <v>19553</v>
      </c>
    </row>
    <row r="4904" spans="1:11" x14ac:dyDescent="0.3">
      <c r="A4904" s="65" t="s">
        <v>5192</v>
      </c>
      <c r="B4904" s="70" t="s">
        <v>16761</v>
      </c>
      <c r="C4904" s="72" t="s">
        <v>19397</v>
      </c>
      <c r="D4904" s="76" t="s">
        <v>19525</v>
      </c>
      <c r="E4904" s="76" t="s">
        <v>19526</v>
      </c>
      <c r="F4904" s="76" t="s">
        <v>19534</v>
      </c>
      <c r="G4904" s="76" t="s">
        <v>19535</v>
      </c>
      <c r="H4904" s="76" t="s">
        <v>19536</v>
      </c>
      <c r="I4904" s="76" t="s">
        <v>19530</v>
      </c>
      <c r="J4904" s="76" t="s">
        <v>19531</v>
      </c>
      <c r="K4904" s="76" t="s">
        <v>19532</v>
      </c>
    </row>
    <row r="4905" spans="1:11" x14ac:dyDescent="0.3">
      <c r="A4905" s="65" t="s">
        <v>5193</v>
      </c>
      <c r="B4905" s="70" t="s">
        <v>16762</v>
      </c>
      <c r="C4905" s="72" t="s">
        <v>19397</v>
      </c>
      <c r="D4905" s="76" t="s">
        <v>19546</v>
      </c>
      <c r="E4905" s="76" t="s">
        <v>19542</v>
      </c>
      <c r="F4905" s="76" t="s">
        <v>19534</v>
      </c>
      <c r="G4905" s="76" t="s">
        <v>19528</v>
      </c>
      <c r="H4905" s="76" t="s">
        <v>19529</v>
      </c>
      <c r="I4905" s="76" t="s">
        <v>19551</v>
      </c>
      <c r="J4905" s="76" t="s">
        <v>19531</v>
      </c>
      <c r="K4905" s="76" t="s">
        <v>19532</v>
      </c>
    </row>
    <row r="4906" spans="1:11" x14ac:dyDescent="0.3">
      <c r="A4906" s="65" t="s">
        <v>5194</v>
      </c>
      <c r="B4906" s="70" t="s">
        <v>16496</v>
      </c>
      <c r="C4906" s="72" t="s">
        <v>19396</v>
      </c>
      <c r="D4906" s="76" t="s">
        <v>19545</v>
      </c>
      <c r="E4906" s="76" t="s">
        <v>19526</v>
      </c>
      <c r="F4906" s="76" t="s">
        <v>19534</v>
      </c>
      <c r="G4906" s="76" t="s">
        <v>19535</v>
      </c>
      <c r="H4906" s="76" t="s">
        <v>19529</v>
      </c>
      <c r="I4906" s="76" t="s">
        <v>19551</v>
      </c>
      <c r="J4906" s="76" t="s">
        <v>19552</v>
      </c>
      <c r="K4906" s="76" t="s">
        <v>19553</v>
      </c>
    </row>
    <row r="4907" spans="1:11" x14ac:dyDescent="0.3">
      <c r="A4907" s="65" t="s">
        <v>5195</v>
      </c>
      <c r="B4907" s="70" t="s">
        <v>16763</v>
      </c>
      <c r="C4907" s="72" t="s">
        <v>19396</v>
      </c>
      <c r="D4907" s="76" t="s">
        <v>19545</v>
      </c>
      <c r="E4907" s="76" t="s">
        <v>19526</v>
      </c>
      <c r="F4907" s="76" t="s">
        <v>19534</v>
      </c>
      <c r="G4907" s="76" t="s">
        <v>19535</v>
      </c>
      <c r="H4907" s="76" t="s">
        <v>19529</v>
      </c>
      <c r="I4907" s="76" t="s">
        <v>19551</v>
      </c>
      <c r="J4907" s="76" t="s">
        <v>19552</v>
      </c>
      <c r="K4907" s="76" t="s">
        <v>19553</v>
      </c>
    </row>
    <row r="4908" spans="1:11" x14ac:dyDescent="0.3">
      <c r="A4908" s="65" t="s">
        <v>5196</v>
      </c>
      <c r="B4908" s="70" t="s">
        <v>16764</v>
      </c>
      <c r="C4908" s="72" t="s">
        <v>19396</v>
      </c>
      <c r="D4908" s="76" t="s">
        <v>19545</v>
      </c>
      <c r="E4908" s="76" t="s">
        <v>19533</v>
      </c>
      <c r="F4908" s="76" t="s">
        <v>19534</v>
      </c>
      <c r="G4908" s="76" t="s">
        <v>19535</v>
      </c>
      <c r="H4908" s="76" t="s">
        <v>19529</v>
      </c>
      <c r="I4908" s="76" t="s">
        <v>19551</v>
      </c>
      <c r="J4908" s="76" t="s">
        <v>19552</v>
      </c>
      <c r="K4908" s="76" t="s">
        <v>19553</v>
      </c>
    </row>
    <row r="4909" spans="1:11" x14ac:dyDescent="0.3">
      <c r="A4909" s="65" t="s">
        <v>5197</v>
      </c>
      <c r="B4909" s="70" t="s">
        <v>16765</v>
      </c>
      <c r="C4909" s="72" t="s">
        <v>19396</v>
      </c>
      <c r="D4909" s="76" t="s">
        <v>19545</v>
      </c>
      <c r="E4909" s="76" t="s">
        <v>19526</v>
      </c>
      <c r="F4909" s="76" t="s">
        <v>19538</v>
      </c>
      <c r="G4909" s="76" t="s">
        <v>19535</v>
      </c>
      <c r="H4909" s="76" t="s">
        <v>19529</v>
      </c>
      <c r="I4909" s="76" t="s">
        <v>19551</v>
      </c>
      <c r="J4909" s="76" t="s">
        <v>19552</v>
      </c>
      <c r="K4909" s="76" t="s">
        <v>19553</v>
      </c>
    </row>
    <row r="4910" spans="1:11" x14ac:dyDescent="0.3">
      <c r="A4910" s="65" t="s">
        <v>5198</v>
      </c>
      <c r="B4910" s="70" t="s">
        <v>16759</v>
      </c>
      <c r="C4910" s="72" t="s">
        <v>19396</v>
      </c>
      <c r="D4910" s="76" t="s">
        <v>19545</v>
      </c>
      <c r="E4910" s="76" t="s">
        <v>19533</v>
      </c>
      <c r="F4910" s="76" t="s">
        <v>19538</v>
      </c>
      <c r="G4910" s="76" t="s">
        <v>19535</v>
      </c>
      <c r="H4910" s="76" t="s">
        <v>19529</v>
      </c>
      <c r="I4910" s="76" t="s">
        <v>19551</v>
      </c>
      <c r="J4910" s="76" t="s">
        <v>19552</v>
      </c>
      <c r="K4910" s="76" t="s">
        <v>19553</v>
      </c>
    </row>
    <row r="4911" spans="1:11" x14ac:dyDescent="0.3">
      <c r="A4911" s="65" t="s">
        <v>5199</v>
      </c>
      <c r="B4911" s="70" t="s">
        <v>16766</v>
      </c>
      <c r="C4911" s="72" t="s">
        <v>19396</v>
      </c>
      <c r="D4911" s="76" t="s">
        <v>19546</v>
      </c>
      <c r="E4911" s="76" t="s">
        <v>19533</v>
      </c>
      <c r="F4911" s="76" t="s">
        <v>19534</v>
      </c>
      <c r="G4911" s="76" t="s">
        <v>19528</v>
      </c>
      <c r="H4911" s="76" t="s">
        <v>19529</v>
      </c>
      <c r="I4911" s="76" t="s">
        <v>19551</v>
      </c>
      <c r="J4911" s="76" t="s">
        <v>19552</v>
      </c>
      <c r="K4911" s="76" t="s">
        <v>19553</v>
      </c>
    </row>
    <row r="4912" spans="1:11" x14ac:dyDescent="0.3">
      <c r="A4912" s="65" t="s">
        <v>5200</v>
      </c>
      <c r="B4912" s="70" t="s">
        <v>16766</v>
      </c>
      <c r="C4912" s="72" t="s">
        <v>19396</v>
      </c>
      <c r="D4912" s="76" t="s">
        <v>19546</v>
      </c>
      <c r="E4912" s="76" t="s">
        <v>19533</v>
      </c>
      <c r="F4912" s="76" t="s">
        <v>19534</v>
      </c>
      <c r="G4912" s="76" t="s">
        <v>19528</v>
      </c>
      <c r="H4912" s="76" t="s">
        <v>19529</v>
      </c>
      <c r="I4912" s="76" t="s">
        <v>19551</v>
      </c>
      <c r="J4912" s="76" t="s">
        <v>19531</v>
      </c>
      <c r="K4912" s="76" t="s">
        <v>19532</v>
      </c>
    </row>
    <row r="4913" spans="1:11" x14ac:dyDescent="0.3">
      <c r="A4913" s="66" t="s">
        <v>5201</v>
      </c>
      <c r="B4913" s="70" t="s">
        <v>16236</v>
      </c>
      <c r="C4913" s="73" t="s">
        <v>19397</v>
      </c>
      <c r="D4913" s="77" t="s">
        <v>19525</v>
      </c>
      <c r="E4913" s="77" t="s">
        <v>19533</v>
      </c>
      <c r="F4913" s="77" t="s">
        <v>19534</v>
      </c>
      <c r="G4913" s="77" t="s">
        <v>19535</v>
      </c>
      <c r="H4913" s="77" t="s">
        <v>19529</v>
      </c>
      <c r="I4913" s="77" t="s">
        <v>19530</v>
      </c>
      <c r="J4913" s="77" t="s">
        <v>19531</v>
      </c>
      <c r="K4913" s="77" t="s">
        <v>19532</v>
      </c>
    </row>
    <row r="4914" spans="1:11" x14ac:dyDescent="0.3">
      <c r="A4914" s="65" t="s">
        <v>5202</v>
      </c>
      <c r="B4914" s="70" t="s">
        <v>16767</v>
      </c>
      <c r="C4914" s="72" t="s">
        <v>19397</v>
      </c>
      <c r="D4914" s="76" t="s">
        <v>19525</v>
      </c>
      <c r="E4914" s="76" t="s">
        <v>19533</v>
      </c>
      <c r="F4914" s="76" t="s">
        <v>19534</v>
      </c>
      <c r="G4914" s="76" t="s">
        <v>19535</v>
      </c>
      <c r="H4914" s="76" t="s">
        <v>19529</v>
      </c>
      <c r="I4914" s="76" t="s">
        <v>19530</v>
      </c>
      <c r="J4914" s="76" t="s">
        <v>19531</v>
      </c>
      <c r="K4914" s="76" t="s">
        <v>19532</v>
      </c>
    </row>
    <row r="4915" spans="1:11" x14ac:dyDescent="0.3">
      <c r="A4915" s="65" t="s">
        <v>5203</v>
      </c>
      <c r="B4915" s="70" t="s">
        <v>16768</v>
      </c>
      <c r="C4915" s="72" t="s">
        <v>19396</v>
      </c>
      <c r="D4915" s="76" t="s">
        <v>19546</v>
      </c>
      <c r="E4915" s="76" t="s">
        <v>19542</v>
      </c>
      <c r="F4915" s="76" t="s">
        <v>19534</v>
      </c>
      <c r="G4915" s="76" t="s">
        <v>19535</v>
      </c>
      <c r="H4915" s="76" t="s">
        <v>19529</v>
      </c>
      <c r="I4915" s="76" t="s">
        <v>19551</v>
      </c>
      <c r="J4915" s="76" t="s">
        <v>19531</v>
      </c>
      <c r="K4915" s="76" t="s">
        <v>19532</v>
      </c>
    </row>
    <row r="4916" spans="1:11" x14ac:dyDescent="0.3">
      <c r="A4916" s="65" t="s">
        <v>5204</v>
      </c>
      <c r="B4916" s="70" t="s">
        <v>16562</v>
      </c>
      <c r="C4916" s="72" t="s">
        <v>19396</v>
      </c>
      <c r="D4916" s="76" t="s">
        <v>19546</v>
      </c>
      <c r="E4916" s="76" t="s">
        <v>19542</v>
      </c>
      <c r="F4916" s="76" t="s">
        <v>19534</v>
      </c>
      <c r="G4916" s="76" t="s">
        <v>19528</v>
      </c>
      <c r="H4916" s="76" t="s">
        <v>19529</v>
      </c>
      <c r="I4916" s="76" t="s">
        <v>19551</v>
      </c>
      <c r="J4916" s="76" t="s">
        <v>19559</v>
      </c>
      <c r="K4916" s="76" t="s">
        <v>19560</v>
      </c>
    </row>
    <row r="4917" spans="1:11" x14ac:dyDescent="0.3">
      <c r="A4917" s="65" t="s">
        <v>5205</v>
      </c>
      <c r="B4917" s="70" t="s">
        <v>16769</v>
      </c>
      <c r="C4917" s="72" t="s">
        <v>19396</v>
      </c>
      <c r="D4917" s="76" t="s">
        <v>19546</v>
      </c>
      <c r="E4917" s="76" t="s">
        <v>19537</v>
      </c>
      <c r="F4917" s="76" t="s">
        <v>19534</v>
      </c>
      <c r="G4917" s="76" t="s">
        <v>19528</v>
      </c>
      <c r="H4917" s="76" t="s">
        <v>19529</v>
      </c>
      <c r="I4917" s="76" t="s">
        <v>19551</v>
      </c>
      <c r="J4917" s="76" t="s">
        <v>19531</v>
      </c>
      <c r="K4917" s="76" t="s">
        <v>19532</v>
      </c>
    </row>
    <row r="4918" spans="1:11" x14ac:dyDescent="0.3">
      <c r="A4918" s="65" t="s">
        <v>5206</v>
      </c>
      <c r="B4918" s="70" t="s">
        <v>16509</v>
      </c>
      <c r="C4918" s="72" t="s">
        <v>19396</v>
      </c>
      <c r="D4918" s="76" t="s">
        <v>19545</v>
      </c>
      <c r="E4918" s="76" t="s">
        <v>19533</v>
      </c>
      <c r="F4918" s="76" t="s">
        <v>19534</v>
      </c>
      <c r="G4918" s="76" t="s">
        <v>19535</v>
      </c>
      <c r="H4918" s="76" t="s">
        <v>19529</v>
      </c>
      <c r="I4918" s="76" t="s">
        <v>19551</v>
      </c>
      <c r="J4918" s="76" t="s">
        <v>19552</v>
      </c>
      <c r="K4918" s="76" t="s">
        <v>19553</v>
      </c>
    </row>
    <row r="4919" spans="1:11" x14ac:dyDescent="0.3">
      <c r="A4919" s="65" t="s">
        <v>5207</v>
      </c>
      <c r="B4919" s="70" t="s">
        <v>16770</v>
      </c>
      <c r="C4919" s="72" t="s">
        <v>19397</v>
      </c>
      <c r="D4919" s="76" t="s">
        <v>19525</v>
      </c>
      <c r="E4919" s="76" t="s">
        <v>19526</v>
      </c>
      <c r="F4919" s="76" t="s">
        <v>19534</v>
      </c>
      <c r="G4919" s="76" t="s">
        <v>19535</v>
      </c>
      <c r="H4919" s="76" t="s">
        <v>19529</v>
      </c>
      <c r="I4919" s="76" t="s">
        <v>19530</v>
      </c>
      <c r="J4919" s="76" t="s">
        <v>19531</v>
      </c>
      <c r="K4919" s="76" t="s">
        <v>19532</v>
      </c>
    </row>
    <row r="4920" spans="1:11" x14ac:dyDescent="0.3">
      <c r="A4920" s="65" t="s">
        <v>5208</v>
      </c>
      <c r="B4920" s="70" t="s">
        <v>16771</v>
      </c>
      <c r="C4920" s="72" t="s">
        <v>19396</v>
      </c>
      <c r="D4920" s="76" t="s">
        <v>19545</v>
      </c>
      <c r="E4920" s="76" t="s">
        <v>19533</v>
      </c>
      <c r="F4920" s="76" t="s">
        <v>19538</v>
      </c>
      <c r="G4920" s="76" t="s">
        <v>19535</v>
      </c>
      <c r="H4920" s="76" t="s">
        <v>19529</v>
      </c>
      <c r="I4920" s="76" t="s">
        <v>19551</v>
      </c>
      <c r="J4920" s="76" t="s">
        <v>19552</v>
      </c>
      <c r="K4920" s="76" t="s">
        <v>19553</v>
      </c>
    </row>
    <row r="4921" spans="1:11" x14ac:dyDescent="0.3">
      <c r="A4921" s="65" t="s">
        <v>5209</v>
      </c>
      <c r="B4921" s="70" t="s">
        <v>16317</v>
      </c>
      <c r="C4921" s="72" t="s">
        <v>19396</v>
      </c>
      <c r="D4921" s="76" t="s">
        <v>19546</v>
      </c>
      <c r="E4921" s="76" t="s">
        <v>19526</v>
      </c>
      <c r="F4921" s="76" t="s">
        <v>19534</v>
      </c>
      <c r="G4921" s="76" t="s">
        <v>19528</v>
      </c>
      <c r="H4921" s="76" t="s">
        <v>19529</v>
      </c>
      <c r="I4921" s="76" t="s">
        <v>19530</v>
      </c>
      <c r="J4921" s="76" t="s">
        <v>19531</v>
      </c>
      <c r="K4921" s="76" t="s">
        <v>19532</v>
      </c>
    </row>
    <row r="4922" spans="1:11" x14ac:dyDescent="0.3">
      <c r="A4922" s="65" t="s">
        <v>5210</v>
      </c>
      <c r="B4922" s="70" t="s">
        <v>16772</v>
      </c>
      <c r="C4922" s="72" t="s">
        <v>19397</v>
      </c>
      <c r="D4922" s="76" t="s">
        <v>19545</v>
      </c>
      <c r="E4922" s="76" t="s">
        <v>19533</v>
      </c>
      <c r="F4922" s="76" t="s">
        <v>19534</v>
      </c>
      <c r="G4922" s="76" t="s">
        <v>19535</v>
      </c>
      <c r="H4922" s="76" t="s">
        <v>19529</v>
      </c>
      <c r="I4922" s="76" t="s">
        <v>19530</v>
      </c>
      <c r="J4922" s="76" t="s">
        <v>19531</v>
      </c>
      <c r="K4922" s="76" t="s">
        <v>19532</v>
      </c>
    </row>
    <row r="4923" spans="1:11" x14ac:dyDescent="0.3">
      <c r="A4923" s="65" t="s">
        <v>5211</v>
      </c>
      <c r="B4923" s="70" t="s">
        <v>16773</v>
      </c>
      <c r="C4923" s="72" t="s">
        <v>19397</v>
      </c>
      <c r="D4923" s="76" t="s">
        <v>19545</v>
      </c>
      <c r="E4923" s="76" t="s">
        <v>19526</v>
      </c>
      <c r="F4923" s="76" t="s">
        <v>19534</v>
      </c>
      <c r="G4923" s="76" t="s">
        <v>19535</v>
      </c>
      <c r="H4923" s="76" t="s">
        <v>19529</v>
      </c>
      <c r="I4923" s="76" t="s">
        <v>19530</v>
      </c>
      <c r="J4923" s="76" t="s">
        <v>19531</v>
      </c>
      <c r="K4923" s="76" t="s">
        <v>19532</v>
      </c>
    </row>
    <row r="4924" spans="1:11" x14ac:dyDescent="0.3">
      <c r="A4924" s="65" t="s">
        <v>5212</v>
      </c>
      <c r="B4924" s="70" t="s">
        <v>16757</v>
      </c>
      <c r="C4924" s="72" t="s">
        <v>19396</v>
      </c>
      <c r="D4924" s="76" t="s">
        <v>19545</v>
      </c>
      <c r="E4924" s="76" t="s">
        <v>19533</v>
      </c>
      <c r="F4924" s="76" t="s">
        <v>19538</v>
      </c>
      <c r="G4924" s="76" t="s">
        <v>19528</v>
      </c>
      <c r="H4924" s="76" t="s">
        <v>19536</v>
      </c>
      <c r="I4924" s="76" t="s">
        <v>19530</v>
      </c>
      <c r="J4924" s="76" t="s">
        <v>19531</v>
      </c>
      <c r="K4924" s="76" t="s">
        <v>19532</v>
      </c>
    </row>
    <row r="4925" spans="1:11" x14ac:dyDescent="0.3">
      <c r="A4925" s="65" t="s">
        <v>5213</v>
      </c>
      <c r="B4925" s="70" t="s">
        <v>16774</v>
      </c>
      <c r="C4925" s="72" t="s">
        <v>19396</v>
      </c>
      <c r="D4925" s="76" t="s">
        <v>19525</v>
      </c>
      <c r="E4925" s="76" t="s">
        <v>19533</v>
      </c>
      <c r="F4925" s="76" t="s">
        <v>19534</v>
      </c>
      <c r="G4925" s="76" t="s">
        <v>19535</v>
      </c>
      <c r="H4925" s="76" t="s">
        <v>19536</v>
      </c>
      <c r="I4925" s="76" t="s">
        <v>19530</v>
      </c>
      <c r="J4925" s="76" t="s">
        <v>19531</v>
      </c>
      <c r="K4925" s="76" t="s">
        <v>19532</v>
      </c>
    </row>
    <row r="4926" spans="1:11" x14ac:dyDescent="0.3">
      <c r="A4926" s="65" t="s">
        <v>5214</v>
      </c>
      <c r="B4926" s="70" t="s">
        <v>16517</v>
      </c>
      <c r="C4926" s="72" t="s">
        <v>19396</v>
      </c>
      <c r="D4926" s="76" t="s">
        <v>19525</v>
      </c>
      <c r="E4926" s="76" t="s">
        <v>19533</v>
      </c>
      <c r="F4926" s="76" t="s">
        <v>19534</v>
      </c>
      <c r="G4926" s="76" t="s">
        <v>19535</v>
      </c>
      <c r="H4926" s="76" t="s">
        <v>19536</v>
      </c>
      <c r="I4926" s="76" t="s">
        <v>19530</v>
      </c>
      <c r="J4926" s="76" t="s">
        <v>19531</v>
      </c>
      <c r="K4926" s="76" t="s">
        <v>19532</v>
      </c>
    </row>
    <row r="4927" spans="1:11" x14ac:dyDescent="0.3">
      <c r="A4927" s="65" t="s">
        <v>5215</v>
      </c>
      <c r="B4927" s="70" t="s">
        <v>16429</v>
      </c>
      <c r="C4927" s="72" t="s">
        <v>19396</v>
      </c>
      <c r="D4927" s="76" t="s">
        <v>19545</v>
      </c>
      <c r="E4927" s="76" t="s">
        <v>19533</v>
      </c>
      <c r="F4927" s="76" t="s">
        <v>19534</v>
      </c>
      <c r="G4927" s="76" t="s">
        <v>19528</v>
      </c>
      <c r="H4927" s="76" t="s">
        <v>19536</v>
      </c>
      <c r="I4927" s="76" t="s">
        <v>19530</v>
      </c>
      <c r="J4927" s="76" t="s">
        <v>19531</v>
      </c>
      <c r="K4927" s="76" t="s">
        <v>19532</v>
      </c>
    </row>
    <row r="4928" spans="1:11" x14ac:dyDescent="0.3">
      <c r="A4928" s="65" t="s">
        <v>5216</v>
      </c>
      <c r="B4928" s="70" t="s">
        <v>16420</v>
      </c>
      <c r="C4928" s="72" t="s">
        <v>19396</v>
      </c>
      <c r="D4928" s="76" t="s">
        <v>19545</v>
      </c>
      <c r="E4928" s="76" t="s">
        <v>19526</v>
      </c>
      <c r="F4928" s="76" t="s">
        <v>19534</v>
      </c>
      <c r="G4928" s="76" t="s">
        <v>19528</v>
      </c>
      <c r="H4928" s="76" t="s">
        <v>19536</v>
      </c>
      <c r="I4928" s="76" t="s">
        <v>19530</v>
      </c>
      <c r="J4928" s="76" t="s">
        <v>19531</v>
      </c>
      <c r="K4928" s="76" t="s">
        <v>19532</v>
      </c>
    </row>
    <row r="4929" spans="1:11" x14ac:dyDescent="0.3">
      <c r="A4929" s="65" t="s">
        <v>5217</v>
      </c>
      <c r="B4929" s="70" t="s">
        <v>16775</v>
      </c>
      <c r="C4929" s="72" t="s">
        <v>19396</v>
      </c>
      <c r="D4929" s="76" t="s">
        <v>19545</v>
      </c>
      <c r="E4929" s="76" t="s">
        <v>19526</v>
      </c>
      <c r="F4929" s="76" t="s">
        <v>19538</v>
      </c>
      <c r="G4929" s="76" t="s">
        <v>19528</v>
      </c>
      <c r="H4929" s="76" t="s">
        <v>19536</v>
      </c>
      <c r="I4929" s="76" t="s">
        <v>19530</v>
      </c>
      <c r="J4929" s="76" t="s">
        <v>19531</v>
      </c>
      <c r="K4929" s="76" t="s">
        <v>19532</v>
      </c>
    </row>
    <row r="4930" spans="1:11" x14ac:dyDescent="0.3">
      <c r="A4930" s="65" t="s">
        <v>5218</v>
      </c>
      <c r="B4930" s="70" t="s">
        <v>16776</v>
      </c>
      <c r="C4930" s="72" t="s">
        <v>19396</v>
      </c>
      <c r="D4930" s="76" t="s">
        <v>19525</v>
      </c>
      <c r="E4930" s="76" t="s">
        <v>19533</v>
      </c>
      <c r="F4930" s="76" t="s">
        <v>19534</v>
      </c>
      <c r="G4930" s="76" t="s">
        <v>19535</v>
      </c>
      <c r="H4930" s="76" t="s">
        <v>19536</v>
      </c>
      <c r="I4930" s="76" t="s">
        <v>19551</v>
      </c>
      <c r="J4930" s="76" t="s">
        <v>19531</v>
      </c>
      <c r="K4930" s="76" t="s">
        <v>19532</v>
      </c>
    </row>
    <row r="4931" spans="1:11" x14ac:dyDescent="0.3">
      <c r="A4931" s="65" t="s">
        <v>5219</v>
      </c>
      <c r="B4931" s="70" t="s">
        <v>16777</v>
      </c>
      <c r="C4931" s="72" t="s">
        <v>19396</v>
      </c>
      <c r="D4931" s="76" t="s">
        <v>19545</v>
      </c>
      <c r="E4931" s="76" t="s">
        <v>19533</v>
      </c>
      <c r="F4931" s="76" t="s">
        <v>19538</v>
      </c>
      <c r="G4931" s="76" t="s">
        <v>19528</v>
      </c>
      <c r="H4931" s="76" t="s">
        <v>19536</v>
      </c>
      <c r="I4931" s="76" t="s">
        <v>19551</v>
      </c>
      <c r="J4931" s="76" t="s">
        <v>19531</v>
      </c>
      <c r="K4931" s="76" t="s">
        <v>19532</v>
      </c>
    </row>
    <row r="4932" spans="1:11" x14ac:dyDescent="0.3">
      <c r="A4932" s="65" t="s">
        <v>5220</v>
      </c>
      <c r="B4932" s="70" t="s">
        <v>16733</v>
      </c>
      <c r="C4932" s="72" t="s">
        <v>19396</v>
      </c>
      <c r="D4932" s="76" t="s">
        <v>19545</v>
      </c>
      <c r="E4932" s="76" t="s">
        <v>19533</v>
      </c>
      <c r="F4932" s="76" t="s">
        <v>19534</v>
      </c>
      <c r="G4932" s="76" t="s">
        <v>19535</v>
      </c>
      <c r="H4932" s="76" t="s">
        <v>19529</v>
      </c>
      <c r="I4932" s="76" t="s">
        <v>19551</v>
      </c>
      <c r="J4932" s="76" t="s">
        <v>19531</v>
      </c>
      <c r="K4932" s="76" t="s">
        <v>19532</v>
      </c>
    </row>
    <row r="4933" spans="1:11" x14ac:dyDescent="0.3">
      <c r="A4933" s="65" t="s">
        <v>5221</v>
      </c>
      <c r="B4933" s="70" t="s">
        <v>16732</v>
      </c>
      <c r="C4933" s="72" t="s">
        <v>19396</v>
      </c>
      <c r="D4933" s="76" t="s">
        <v>19545</v>
      </c>
      <c r="E4933" s="76" t="s">
        <v>19526</v>
      </c>
      <c r="F4933" s="76" t="s">
        <v>19534</v>
      </c>
      <c r="G4933" s="76" t="s">
        <v>19535</v>
      </c>
      <c r="H4933" s="76" t="s">
        <v>19529</v>
      </c>
      <c r="I4933" s="76" t="s">
        <v>19551</v>
      </c>
      <c r="J4933" s="76" t="s">
        <v>19531</v>
      </c>
      <c r="K4933" s="76" t="s">
        <v>19532</v>
      </c>
    </row>
    <row r="4934" spans="1:11" x14ac:dyDescent="0.3">
      <c r="A4934" s="65" t="s">
        <v>5222</v>
      </c>
      <c r="B4934" s="70" t="s">
        <v>16778</v>
      </c>
      <c r="C4934" s="72" t="s">
        <v>19406</v>
      </c>
      <c r="D4934" s="76" t="s">
        <v>19567</v>
      </c>
      <c r="E4934" s="76" t="s">
        <v>19566</v>
      </c>
      <c r="F4934" s="76" t="s">
        <v>19545</v>
      </c>
      <c r="G4934" s="76" t="s">
        <v>19526</v>
      </c>
      <c r="H4934" s="76" t="s">
        <v>19534</v>
      </c>
      <c r="I4934" s="76" t="s">
        <v>19528</v>
      </c>
      <c r="J4934" s="76" t="s">
        <v>19536</v>
      </c>
      <c r="K4934" s="76" t="s">
        <v>19530</v>
      </c>
    </row>
    <row r="4935" spans="1:11" x14ac:dyDescent="0.3">
      <c r="A4935" s="65" t="s">
        <v>5223</v>
      </c>
      <c r="B4935" s="70" t="s">
        <v>16779</v>
      </c>
      <c r="C4935" s="72" t="s">
        <v>19397</v>
      </c>
      <c r="D4935" s="76" t="s">
        <v>19525</v>
      </c>
      <c r="E4935" s="76" t="s">
        <v>19526</v>
      </c>
      <c r="F4935" s="76" t="s">
        <v>19534</v>
      </c>
      <c r="G4935" s="76" t="s">
        <v>19535</v>
      </c>
      <c r="H4935" s="76" t="s">
        <v>19536</v>
      </c>
      <c r="I4935" s="76" t="s">
        <v>19530</v>
      </c>
      <c r="J4935" s="76" t="s">
        <v>19531</v>
      </c>
      <c r="K4935" s="76" t="s">
        <v>19532</v>
      </c>
    </row>
    <row r="4936" spans="1:11" x14ac:dyDescent="0.3">
      <c r="A4936" s="65" t="s">
        <v>5224</v>
      </c>
      <c r="B4936" s="70" t="s">
        <v>16556</v>
      </c>
      <c r="C4936" s="72" t="s">
        <v>19397</v>
      </c>
      <c r="D4936" s="76" t="s">
        <v>19545</v>
      </c>
      <c r="E4936" s="76" t="s">
        <v>19533</v>
      </c>
      <c r="F4936" s="76" t="s">
        <v>19534</v>
      </c>
      <c r="G4936" s="76" t="s">
        <v>19535</v>
      </c>
      <c r="H4936" s="76" t="s">
        <v>19529</v>
      </c>
      <c r="I4936" s="76" t="s">
        <v>19530</v>
      </c>
      <c r="J4936" s="76" t="s">
        <v>19531</v>
      </c>
      <c r="K4936" s="76" t="s">
        <v>19532</v>
      </c>
    </row>
    <row r="4937" spans="1:11" x14ac:dyDescent="0.3">
      <c r="A4937" s="65" t="s">
        <v>5225</v>
      </c>
      <c r="B4937" s="70" t="s">
        <v>16557</v>
      </c>
      <c r="C4937" s="72" t="s">
        <v>19397</v>
      </c>
      <c r="D4937" s="76" t="s">
        <v>19545</v>
      </c>
      <c r="E4937" s="76" t="s">
        <v>19526</v>
      </c>
      <c r="F4937" s="76" t="s">
        <v>19534</v>
      </c>
      <c r="G4937" s="76" t="s">
        <v>19535</v>
      </c>
      <c r="H4937" s="76" t="s">
        <v>19529</v>
      </c>
      <c r="I4937" s="76" t="s">
        <v>19530</v>
      </c>
      <c r="J4937" s="76" t="s">
        <v>19531</v>
      </c>
      <c r="K4937" s="76" t="s">
        <v>19532</v>
      </c>
    </row>
    <row r="4938" spans="1:11" x14ac:dyDescent="0.3">
      <c r="A4938" s="65" t="s">
        <v>5226</v>
      </c>
      <c r="B4938" s="70" t="s">
        <v>16316</v>
      </c>
      <c r="C4938" s="72" t="s">
        <v>19397</v>
      </c>
      <c r="D4938" s="76" t="s">
        <v>19546</v>
      </c>
      <c r="E4938" s="76" t="s">
        <v>19533</v>
      </c>
      <c r="F4938" s="76" t="s">
        <v>19534</v>
      </c>
      <c r="G4938" s="76" t="s">
        <v>19528</v>
      </c>
      <c r="H4938" s="76" t="s">
        <v>19529</v>
      </c>
      <c r="I4938" s="76" t="s">
        <v>19530</v>
      </c>
      <c r="J4938" s="76" t="s">
        <v>19531</v>
      </c>
      <c r="K4938" s="76" t="s">
        <v>19532</v>
      </c>
    </row>
    <row r="4939" spans="1:11" x14ac:dyDescent="0.3">
      <c r="A4939" s="65" t="s">
        <v>5227</v>
      </c>
      <c r="B4939" s="70" t="s">
        <v>16780</v>
      </c>
      <c r="C4939" s="72" t="s">
        <v>19397</v>
      </c>
      <c r="D4939" s="76" t="s">
        <v>19546</v>
      </c>
      <c r="E4939" s="76" t="s">
        <v>19526</v>
      </c>
      <c r="F4939" s="76" t="s">
        <v>19534</v>
      </c>
      <c r="G4939" s="76" t="s">
        <v>19528</v>
      </c>
      <c r="H4939" s="76" t="s">
        <v>19529</v>
      </c>
      <c r="I4939" s="76" t="s">
        <v>19530</v>
      </c>
      <c r="J4939" s="76" t="s">
        <v>19531</v>
      </c>
      <c r="K4939" s="76" t="s">
        <v>19532</v>
      </c>
    </row>
    <row r="4940" spans="1:11" x14ac:dyDescent="0.3">
      <c r="A4940" s="65" t="s">
        <v>5228</v>
      </c>
      <c r="B4940" s="70" t="s">
        <v>16746</v>
      </c>
      <c r="C4940" s="72" t="s">
        <v>19397</v>
      </c>
      <c r="D4940" s="76" t="s">
        <v>19545</v>
      </c>
      <c r="E4940" s="76" t="s">
        <v>19533</v>
      </c>
      <c r="F4940" s="76" t="s">
        <v>19534</v>
      </c>
      <c r="G4940" s="76" t="s">
        <v>19528</v>
      </c>
      <c r="H4940" s="76" t="s">
        <v>19529</v>
      </c>
      <c r="I4940" s="76" t="s">
        <v>19530</v>
      </c>
      <c r="J4940" s="76" t="s">
        <v>19531</v>
      </c>
      <c r="K4940" s="76" t="s">
        <v>19532</v>
      </c>
    </row>
    <row r="4941" spans="1:11" x14ac:dyDescent="0.3">
      <c r="A4941" s="65" t="s">
        <v>5229</v>
      </c>
      <c r="B4941" s="70" t="s">
        <v>16431</v>
      </c>
      <c r="C4941" s="72" t="s">
        <v>19397</v>
      </c>
      <c r="D4941" s="76" t="s">
        <v>19525</v>
      </c>
      <c r="E4941" s="76" t="s">
        <v>19533</v>
      </c>
      <c r="F4941" s="76" t="s">
        <v>19534</v>
      </c>
      <c r="G4941" s="76" t="s">
        <v>19535</v>
      </c>
      <c r="H4941" s="76" t="s">
        <v>19529</v>
      </c>
      <c r="I4941" s="76" t="s">
        <v>19551</v>
      </c>
      <c r="J4941" s="76" t="s">
        <v>19552</v>
      </c>
      <c r="K4941" s="76" t="s">
        <v>19553</v>
      </c>
    </row>
    <row r="4942" spans="1:11" x14ac:dyDescent="0.3">
      <c r="A4942" s="65" t="s">
        <v>5230</v>
      </c>
      <c r="B4942" s="70" t="s">
        <v>16781</v>
      </c>
      <c r="C4942" s="72" t="s">
        <v>19397</v>
      </c>
      <c r="D4942" s="76" t="s">
        <v>19546</v>
      </c>
      <c r="E4942" s="76" t="s">
        <v>19542</v>
      </c>
      <c r="F4942" s="76" t="s">
        <v>19534</v>
      </c>
      <c r="G4942" s="76" t="s">
        <v>19528</v>
      </c>
      <c r="H4942" s="76" t="s">
        <v>19529</v>
      </c>
      <c r="I4942" s="76" t="s">
        <v>19530</v>
      </c>
      <c r="J4942" s="76" t="s">
        <v>19531</v>
      </c>
      <c r="K4942" s="76" t="s">
        <v>19532</v>
      </c>
    </row>
    <row r="4943" spans="1:11" x14ac:dyDescent="0.3">
      <c r="A4943" s="65" t="s">
        <v>5231</v>
      </c>
      <c r="B4943" s="70" t="s">
        <v>16731</v>
      </c>
      <c r="C4943" s="72" t="s">
        <v>19397</v>
      </c>
      <c r="D4943" s="76" t="s">
        <v>19545</v>
      </c>
      <c r="E4943" s="76" t="s">
        <v>19533</v>
      </c>
      <c r="F4943" s="76" t="s">
        <v>19534</v>
      </c>
      <c r="G4943" s="76" t="s">
        <v>19535</v>
      </c>
      <c r="H4943" s="76" t="s">
        <v>19529</v>
      </c>
      <c r="I4943" s="76" t="s">
        <v>19530</v>
      </c>
      <c r="J4943" s="76" t="s">
        <v>19531</v>
      </c>
      <c r="K4943" s="76" t="s">
        <v>19532</v>
      </c>
    </row>
    <row r="4944" spans="1:11" x14ac:dyDescent="0.3">
      <c r="A4944" s="65" t="s">
        <v>5232</v>
      </c>
      <c r="B4944" s="70" t="s">
        <v>16721</v>
      </c>
      <c r="C4944" s="72" t="s">
        <v>19397</v>
      </c>
      <c r="D4944" s="76" t="s">
        <v>19546</v>
      </c>
      <c r="E4944" s="76" t="s">
        <v>19526</v>
      </c>
      <c r="F4944" s="76" t="s">
        <v>19534</v>
      </c>
      <c r="G4944" s="76" t="s">
        <v>19528</v>
      </c>
      <c r="H4944" s="76" t="s">
        <v>19529</v>
      </c>
      <c r="I4944" s="76" t="s">
        <v>19551</v>
      </c>
      <c r="J4944" s="76" t="s">
        <v>19552</v>
      </c>
      <c r="K4944" s="76" t="s">
        <v>19553</v>
      </c>
    </row>
    <row r="4945" spans="1:11" x14ac:dyDescent="0.3">
      <c r="A4945" s="65" t="s">
        <v>5233</v>
      </c>
      <c r="B4945" s="70" t="s">
        <v>16782</v>
      </c>
      <c r="C4945" s="72" t="s">
        <v>19397</v>
      </c>
      <c r="D4945" s="76" t="s">
        <v>19546</v>
      </c>
      <c r="E4945" s="76" t="s">
        <v>19537</v>
      </c>
      <c r="F4945" s="76" t="s">
        <v>19534</v>
      </c>
      <c r="G4945" s="76" t="s">
        <v>19528</v>
      </c>
      <c r="H4945" s="76" t="s">
        <v>19529</v>
      </c>
      <c r="I4945" s="76" t="s">
        <v>19551</v>
      </c>
      <c r="J4945" s="76" t="s">
        <v>19552</v>
      </c>
      <c r="K4945" s="76" t="s">
        <v>19553</v>
      </c>
    </row>
    <row r="4946" spans="1:11" x14ac:dyDescent="0.3">
      <c r="A4946" s="65" t="s">
        <v>5234</v>
      </c>
      <c r="B4946" s="70" t="s">
        <v>16783</v>
      </c>
      <c r="C4946" s="72" t="s">
        <v>19397</v>
      </c>
      <c r="D4946" s="76" t="s">
        <v>19546</v>
      </c>
      <c r="E4946" s="76" t="s">
        <v>19537</v>
      </c>
      <c r="F4946" s="76" t="s">
        <v>19534</v>
      </c>
      <c r="G4946" s="76" t="s">
        <v>19528</v>
      </c>
      <c r="H4946" s="76" t="s">
        <v>19529</v>
      </c>
      <c r="I4946" s="76" t="s">
        <v>19551</v>
      </c>
      <c r="J4946" s="76" t="s">
        <v>19552</v>
      </c>
      <c r="K4946" s="76" t="s">
        <v>19553</v>
      </c>
    </row>
    <row r="4947" spans="1:11" x14ac:dyDescent="0.3">
      <c r="A4947" s="65" t="s">
        <v>5235</v>
      </c>
      <c r="B4947" s="70" t="s">
        <v>16784</v>
      </c>
      <c r="C4947" s="72" t="s">
        <v>19397</v>
      </c>
      <c r="D4947" s="76" t="s">
        <v>19545</v>
      </c>
      <c r="E4947" s="76" t="s">
        <v>19526</v>
      </c>
      <c r="F4947" s="76" t="s">
        <v>19534</v>
      </c>
      <c r="G4947" s="76" t="s">
        <v>19528</v>
      </c>
      <c r="H4947" s="76" t="s">
        <v>19529</v>
      </c>
      <c r="I4947" s="76" t="s">
        <v>19551</v>
      </c>
      <c r="J4947" s="76" t="s">
        <v>19552</v>
      </c>
      <c r="K4947" s="76" t="s">
        <v>19553</v>
      </c>
    </row>
    <row r="4948" spans="1:11" x14ac:dyDescent="0.3">
      <c r="A4948" s="65" t="s">
        <v>5236</v>
      </c>
      <c r="B4948" s="70" t="s">
        <v>16785</v>
      </c>
      <c r="C4948" s="72" t="s">
        <v>19397</v>
      </c>
      <c r="D4948" s="76" t="s">
        <v>19545</v>
      </c>
      <c r="E4948" s="76" t="s">
        <v>19533</v>
      </c>
      <c r="F4948" s="76" t="s">
        <v>19534</v>
      </c>
      <c r="G4948" s="76" t="s">
        <v>19528</v>
      </c>
      <c r="H4948" s="76" t="s">
        <v>19529</v>
      </c>
      <c r="I4948" s="76" t="s">
        <v>19551</v>
      </c>
      <c r="J4948" s="76" t="s">
        <v>19552</v>
      </c>
      <c r="K4948" s="76" t="s">
        <v>19553</v>
      </c>
    </row>
    <row r="4949" spans="1:11" x14ac:dyDescent="0.3">
      <c r="A4949" s="65" t="s">
        <v>5237</v>
      </c>
      <c r="B4949" s="70" t="s">
        <v>16786</v>
      </c>
      <c r="C4949" s="72" t="s">
        <v>19397</v>
      </c>
      <c r="D4949" s="76" t="s">
        <v>19545</v>
      </c>
      <c r="E4949" s="76" t="s">
        <v>19526</v>
      </c>
      <c r="F4949" s="76" t="s">
        <v>19534</v>
      </c>
      <c r="G4949" s="76" t="s">
        <v>19528</v>
      </c>
      <c r="H4949" s="76" t="s">
        <v>19529</v>
      </c>
      <c r="I4949" s="76" t="s">
        <v>19530</v>
      </c>
      <c r="J4949" s="76" t="s">
        <v>19531</v>
      </c>
      <c r="K4949" s="76" t="s">
        <v>19532</v>
      </c>
    </row>
    <row r="4950" spans="1:11" x14ac:dyDescent="0.3">
      <c r="A4950" s="65" t="s">
        <v>5238</v>
      </c>
      <c r="B4950" s="70" t="s">
        <v>16787</v>
      </c>
      <c r="C4950" s="72" t="s">
        <v>19397</v>
      </c>
      <c r="D4950" s="76" t="s">
        <v>19546</v>
      </c>
      <c r="E4950" s="76" t="s">
        <v>19537</v>
      </c>
      <c r="F4950" s="76" t="s">
        <v>19534</v>
      </c>
      <c r="G4950" s="76" t="s">
        <v>19528</v>
      </c>
      <c r="H4950" s="76" t="s">
        <v>19529</v>
      </c>
      <c r="I4950" s="76" t="s">
        <v>19551</v>
      </c>
      <c r="J4950" s="76" t="s">
        <v>19552</v>
      </c>
      <c r="K4950" s="76" t="s">
        <v>19553</v>
      </c>
    </row>
    <row r="4951" spans="1:11" x14ac:dyDescent="0.3">
      <c r="A4951" s="65" t="s">
        <v>5239</v>
      </c>
      <c r="B4951" s="70" t="s">
        <v>16599</v>
      </c>
      <c r="C4951" s="72" t="s">
        <v>19397</v>
      </c>
      <c r="D4951" s="76" t="s">
        <v>19546</v>
      </c>
      <c r="E4951" s="76" t="s">
        <v>19542</v>
      </c>
      <c r="F4951" s="76" t="s">
        <v>19534</v>
      </c>
      <c r="G4951" s="76" t="s">
        <v>19528</v>
      </c>
      <c r="H4951" s="76" t="s">
        <v>19529</v>
      </c>
      <c r="I4951" s="76" t="s">
        <v>19530</v>
      </c>
      <c r="J4951" s="76" t="s">
        <v>19531</v>
      </c>
      <c r="K4951" s="76" t="s">
        <v>19532</v>
      </c>
    </row>
    <row r="4952" spans="1:11" x14ac:dyDescent="0.3">
      <c r="A4952" s="65" t="s">
        <v>5240</v>
      </c>
      <c r="B4952" s="70" t="s">
        <v>16255</v>
      </c>
      <c r="C4952" s="72" t="s">
        <v>19396</v>
      </c>
      <c r="D4952" s="76" t="s">
        <v>19545</v>
      </c>
      <c r="E4952" s="76" t="s">
        <v>19533</v>
      </c>
      <c r="F4952" s="76" t="s">
        <v>19538</v>
      </c>
      <c r="G4952" s="76" t="s">
        <v>19528</v>
      </c>
      <c r="H4952" s="76" t="s">
        <v>19529</v>
      </c>
      <c r="I4952" s="76" t="s">
        <v>19551</v>
      </c>
      <c r="J4952" s="76" t="s">
        <v>19531</v>
      </c>
      <c r="K4952" s="76" t="s">
        <v>19532</v>
      </c>
    </row>
    <row r="4953" spans="1:11" x14ac:dyDescent="0.3">
      <c r="A4953" s="65" t="s">
        <v>5241</v>
      </c>
      <c r="B4953" s="70" t="s">
        <v>16788</v>
      </c>
      <c r="C4953" s="72" t="s">
        <v>19396</v>
      </c>
      <c r="D4953" s="76" t="s">
        <v>19545</v>
      </c>
      <c r="E4953" s="76" t="s">
        <v>19533</v>
      </c>
      <c r="F4953" s="76" t="s">
        <v>19534</v>
      </c>
      <c r="G4953" s="76" t="s">
        <v>19528</v>
      </c>
      <c r="H4953" s="76" t="s">
        <v>19529</v>
      </c>
      <c r="I4953" s="76" t="s">
        <v>19551</v>
      </c>
      <c r="J4953" s="76" t="s">
        <v>19531</v>
      </c>
      <c r="K4953" s="76" t="s">
        <v>19532</v>
      </c>
    </row>
    <row r="4954" spans="1:11" x14ac:dyDescent="0.3">
      <c r="A4954" s="65" t="s">
        <v>5242</v>
      </c>
      <c r="B4954" s="70" t="s">
        <v>16446</v>
      </c>
      <c r="C4954" s="72" t="s">
        <v>19396</v>
      </c>
      <c r="D4954" s="76" t="s">
        <v>19545</v>
      </c>
      <c r="E4954" s="76" t="s">
        <v>19526</v>
      </c>
      <c r="F4954" s="76" t="s">
        <v>19534</v>
      </c>
      <c r="G4954" s="76" t="s">
        <v>19528</v>
      </c>
      <c r="H4954" s="76" t="s">
        <v>19529</v>
      </c>
      <c r="I4954" s="76" t="s">
        <v>19551</v>
      </c>
      <c r="J4954" s="76" t="s">
        <v>19531</v>
      </c>
      <c r="K4954" s="76" t="s">
        <v>19532</v>
      </c>
    </row>
    <row r="4955" spans="1:11" x14ac:dyDescent="0.3">
      <c r="A4955" s="65" t="s">
        <v>5243</v>
      </c>
      <c r="B4955" s="70" t="s">
        <v>16650</v>
      </c>
      <c r="C4955" s="72" t="s">
        <v>19396</v>
      </c>
      <c r="D4955" s="76" t="s">
        <v>19545</v>
      </c>
      <c r="E4955" s="76" t="s">
        <v>19533</v>
      </c>
      <c r="F4955" s="76" t="s">
        <v>19534</v>
      </c>
      <c r="G4955" s="76" t="s">
        <v>19528</v>
      </c>
      <c r="H4955" s="76" t="s">
        <v>19529</v>
      </c>
      <c r="I4955" s="76" t="s">
        <v>19551</v>
      </c>
      <c r="J4955" s="76" t="s">
        <v>19531</v>
      </c>
      <c r="K4955" s="76" t="s">
        <v>19532</v>
      </c>
    </row>
    <row r="4956" spans="1:11" x14ac:dyDescent="0.3">
      <c r="A4956" s="65" t="s">
        <v>5244</v>
      </c>
      <c r="B4956" s="70" t="s">
        <v>16649</v>
      </c>
      <c r="C4956" s="72" t="s">
        <v>19396</v>
      </c>
      <c r="D4956" s="76" t="s">
        <v>19545</v>
      </c>
      <c r="E4956" s="76" t="s">
        <v>19526</v>
      </c>
      <c r="F4956" s="76" t="s">
        <v>19534</v>
      </c>
      <c r="G4956" s="76" t="s">
        <v>19528</v>
      </c>
      <c r="H4956" s="76" t="s">
        <v>19529</v>
      </c>
      <c r="I4956" s="76" t="s">
        <v>19551</v>
      </c>
      <c r="J4956" s="76" t="s">
        <v>19531</v>
      </c>
      <c r="K4956" s="76" t="s">
        <v>19532</v>
      </c>
    </row>
    <row r="4957" spans="1:11" x14ac:dyDescent="0.3">
      <c r="A4957" s="65" t="s">
        <v>5245</v>
      </c>
      <c r="B4957" s="70" t="s">
        <v>16789</v>
      </c>
      <c r="C4957" s="72" t="s">
        <v>19396</v>
      </c>
      <c r="D4957" s="76" t="s">
        <v>19525</v>
      </c>
      <c r="E4957" s="76" t="s">
        <v>19533</v>
      </c>
      <c r="F4957" s="76" t="s">
        <v>19527</v>
      </c>
      <c r="G4957" s="76" t="s">
        <v>19535</v>
      </c>
      <c r="H4957" s="76" t="s">
        <v>19529</v>
      </c>
      <c r="I4957" s="76" t="s">
        <v>19551</v>
      </c>
      <c r="J4957" s="76" t="s">
        <v>19559</v>
      </c>
      <c r="K4957" s="76" t="s">
        <v>19560</v>
      </c>
    </row>
    <row r="4958" spans="1:11" x14ac:dyDescent="0.3">
      <c r="A4958" s="65" t="s">
        <v>5246</v>
      </c>
      <c r="B4958" s="70" t="s">
        <v>16790</v>
      </c>
      <c r="C4958" s="72" t="s">
        <v>19397</v>
      </c>
      <c r="D4958" s="76" t="s">
        <v>19545</v>
      </c>
      <c r="E4958" s="76" t="s">
        <v>19533</v>
      </c>
      <c r="F4958" s="76" t="s">
        <v>19534</v>
      </c>
      <c r="G4958" s="76" t="s">
        <v>19528</v>
      </c>
      <c r="H4958" s="76" t="s">
        <v>19536</v>
      </c>
      <c r="I4958" s="76" t="s">
        <v>19530</v>
      </c>
      <c r="J4958" s="76" t="s">
        <v>19531</v>
      </c>
      <c r="K4958" s="76" t="s">
        <v>19532</v>
      </c>
    </row>
    <row r="4959" spans="1:11" x14ac:dyDescent="0.3">
      <c r="A4959" s="65" t="s">
        <v>5247</v>
      </c>
      <c r="B4959" s="70" t="s">
        <v>16791</v>
      </c>
      <c r="C4959" s="72" t="s">
        <v>19397</v>
      </c>
      <c r="D4959" s="76" t="s">
        <v>19545</v>
      </c>
      <c r="E4959" s="76" t="s">
        <v>19526</v>
      </c>
      <c r="F4959" s="76" t="s">
        <v>19534</v>
      </c>
      <c r="G4959" s="76" t="s">
        <v>19528</v>
      </c>
      <c r="H4959" s="76" t="s">
        <v>19536</v>
      </c>
      <c r="I4959" s="76" t="s">
        <v>19530</v>
      </c>
      <c r="J4959" s="76" t="s">
        <v>19531</v>
      </c>
      <c r="K4959" s="76" t="s">
        <v>19532</v>
      </c>
    </row>
    <row r="4960" spans="1:11" x14ac:dyDescent="0.3">
      <c r="A4960" s="65" t="s">
        <v>5248</v>
      </c>
      <c r="B4960" s="70" t="s">
        <v>16792</v>
      </c>
      <c r="C4960" s="72" t="s">
        <v>19396</v>
      </c>
      <c r="D4960" s="76" t="s">
        <v>19545</v>
      </c>
      <c r="E4960" s="76" t="s">
        <v>19526</v>
      </c>
      <c r="F4960" s="76" t="s">
        <v>19534</v>
      </c>
      <c r="G4960" s="76" t="s">
        <v>19528</v>
      </c>
      <c r="H4960" s="76" t="s">
        <v>19536</v>
      </c>
      <c r="I4960" s="76" t="s">
        <v>19530</v>
      </c>
      <c r="J4960" s="76" t="s">
        <v>19531</v>
      </c>
      <c r="K4960" s="76" t="s">
        <v>19532</v>
      </c>
    </row>
    <row r="4961" spans="1:11" x14ac:dyDescent="0.3">
      <c r="A4961" s="65" t="s">
        <v>5249</v>
      </c>
      <c r="B4961" s="70" t="s">
        <v>16793</v>
      </c>
      <c r="C4961" s="72" t="s">
        <v>19396</v>
      </c>
      <c r="D4961" s="76" t="s">
        <v>19545</v>
      </c>
      <c r="E4961" s="76" t="s">
        <v>19526</v>
      </c>
      <c r="F4961" s="76" t="s">
        <v>19534</v>
      </c>
      <c r="G4961" s="76" t="s">
        <v>19528</v>
      </c>
      <c r="H4961" s="76" t="s">
        <v>19536</v>
      </c>
      <c r="I4961" s="76" t="s">
        <v>19530</v>
      </c>
      <c r="J4961" s="76" t="s">
        <v>19531</v>
      </c>
      <c r="K4961" s="76" t="s">
        <v>19532</v>
      </c>
    </row>
    <row r="4962" spans="1:11" x14ac:dyDescent="0.3">
      <c r="A4962" s="65" t="s">
        <v>5250</v>
      </c>
      <c r="B4962" s="70" t="s">
        <v>16794</v>
      </c>
      <c r="C4962" s="72" t="s">
        <v>19396</v>
      </c>
      <c r="D4962" s="76" t="s">
        <v>19546</v>
      </c>
      <c r="E4962" s="76" t="s">
        <v>19526</v>
      </c>
      <c r="F4962" s="76" t="s">
        <v>19534</v>
      </c>
      <c r="G4962" s="76" t="s">
        <v>19528</v>
      </c>
      <c r="H4962" s="76" t="s">
        <v>19529</v>
      </c>
      <c r="I4962" s="76" t="s">
        <v>19530</v>
      </c>
      <c r="J4962" s="76" t="s">
        <v>19531</v>
      </c>
      <c r="K4962" s="76" t="s">
        <v>19532</v>
      </c>
    </row>
    <row r="4963" spans="1:11" x14ac:dyDescent="0.3">
      <c r="A4963" s="65" t="s">
        <v>5251</v>
      </c>
      <c r="B4963" s="70" t="s">
        <v>16795</v>
      </c>
      <c r="C4963" s="72" t="s">
        <v>19396</v>
      </c>
      <c r="D4963" s="76" t="s">
        <v>19546</v>
      </c>
      <c r="E4963" s="76" t="s">
        <v>19537</v>
      </c>
      <c r="F4963" s="76" t="s">
        <v>19534</v>
      </c>
      <c r="G4963" s="76" t="s">
        <v>19528</v>
      </c>
      <c r="H4963" s="76" t="s">
        <v>19529</v>
      </c>
      <c r="I4963" s="76" t="s">
        <v>19530</v>
      </c>
      <c r="J4963" s="76" t="s">
        <v>19531</v>
      </c>
      <c r="K4963" s="76" t="s">
        <v>19532</v>
      </c>
    </row>
    <row r="4964" spans="1:11" x14ac:dyDescent="0.3">
      <c r="A4964" s="65" t="s">
        <v>5252</v>
      </c>
      <c r="B4964" s="70" t="s">
        <v>16796</v>
      </c>
      <c r="C4964" s="72" t="s">
        <v>19396</v>
      </c>
      <c r="D4964" s="76" t="s">
        <v>19546</v>
      </c>
      <c r="E4964" s="76" t="s">
        <v>19537</v>
      </c>
      <c r="F4964" s="76" t="s">
        <v>19534</v>
      </c>
      <c r="G4964" s="76" t="s">
        <v>19528</v>
      </c>
      <c r="H4964" s="76" t="s">
        <v>19529</v>
      </c>
      <c r="I4964" s="76" t="s">
        <v>19530</v>
      </c>
      <c r="J4964" s="76" t="s">
        <v>19531</v>
      </c>
      <c r="K4964" s="76" t="s">
        <v>19532</v>
      </c>
    </row>
    <row r="4965" spans="1:11" x14ac:dyDescent="0.3">
      <c r="A4965" s="65" t="s">
        <v>5253</v>
      </c>
      <c r="B4965" s="70" t="s">
        <v>16797</v>
      </c>
      <c r="C4965" s="72" t="s">
        <v>19396</v>
      </c>
      <c r="D4965" s="76" t="s">
        <v>19546</v>
      </c>
      <c r="E4965" s="76" t="s">
        <v>19537</v>
      </c>
      <c r="F4965" s="76" t="s">
        <v>19534</v>
      </c>
      <c r="G4965" s="76" t="s">
        <v>19528</v>
      </c>
      <c r="H4965" s="76" t="s">
        <v>19529</v>
      </c>
      <c r="I4965" s="76" t="s">
        <v>19530</v>
      </c>
      <c r="J4965" s="76" t="s">
        <v>19531</v>
      </c>
      <c r="K4965" s="76" t="s">
        <v>19532</v>
      </c>
    </row>
    <row r="4966" spans="1:11" x14ac:dyDescent="0.3">
      <c r="A4966" s="65" t="s">
        <v>5254</v>
      </c>
      <c r="B4966" s="70" t="s">
        <v>16798</v>
      </c>
      <c r="C4966" s="72" t="s">
        <v>19396</v>
      </c>
      <c r="D4966" s="76" t="s">
        <v>19546</v>
      </c>
      <c r="E4966" s="76" t="s">
        <v>19537</v>
      </c>
      <c r="F4966" s="76" t="s">
        <v>19534</v>
      </c>
      <c r="G4966" s="76" t="s">
        <v>19528</v>
      </c>
      <c r="H4966" s="76" t="s">
        <v>19529</v>
      </c>
      <c r="I4966" s="76" t="s">
        <v>19530</v>
      </c>
      <c r="J4966" s="76" t="s">
        <v>19531</v>
      </c>
      <c r="K4966" s="76" t="s">
        <v>19532</v>
      </c>
    </row>
    <row r="4967" spans="1:11" x14ac:dyDescent="0.3">
      <c r="A4967" s="65" t="s">
        <v>5255</v>
      </c>
      <c r="B4967" s="70" t="s">
        <v>16799</v>
      </c>
      <c r="C4967" s="72" t="s">
        <v>19396</v>
      </c>
      <c r="D4967" s="76" t="s">
        <v>19545</v>
      </c>
      <c r="E4967" s="76" t="s">
        <v>19526</v>
      </c>
      <c r="F4967" s="76" t="s">
        <v>19538</v>
      </c>
      <c r="G4967" s="76" t="s">
        <v>19528</v>
      </c>
      <c r="H4967" s="76" t="s">
        <v>19536</v>
      </c>
      <c r="I4967" s="76" t="s">
        <v>19530</v>
      </c>
      <c r="J4967" s="76" t="s">
        <v>19531</v>
      </c>
      <c r="K4967" s="76" t="s">
        <v>19532</v>
      </c>
    </row>
    <row r="4968" spans="1:11" x14ac:dyDescent="0.3">
      <c r="A4968" s="65" t="s">
        <v>5256</v>
      </c>
      <c r="B4968" s="70" t="s">
        <v>16800</v>
      </c>
      <c r="C4968" s="72" t="s">
        <v>19396</v>
      </c>
      <c r="D4968" s="76" t="s">
        <v>19545</v>
      </c>
      <c r="E4968" s="76" t="s">
        <v>19533</v>
      </c>
      <c r="F4968" s="76" t="s">
        <v>19534</v>
      </c>
      <c r="G4968" s="76" t="s">
        <v>19528</v>
      </c>
      <c r="H4968" s="76" t="s">
        <v>19536</v>
      </c>
      <c r="I4968" s="76" t="s">
        <v>19530</v>
      </c>
      <c r="J4968" s="76" t="s">
        <v>19531</v>
      </c>
      <c r="K4968" s="76" t="s">
        <v>19532</v>
      </c>
    </row>
    <row r="4969" spans="1:11" x14ac:dyDescent="0.3">
      <c r="A4969" s="65" t="s">
        <v>5257</v>
      </c>
      <c r="B4969" s="70" t="s">
        <v>16801</v>
      </c>
      <c r="C4969" s="72" t="s">
        <v>19396</v>
      </c>
      <c r="D4969" s="76" t="s">
        <v>19545</v>
      </c>
      <c r="E4969" s="76" t="s">
        <v>19526</v>
      </c>
      <c r="F4969" s="76" t="s">
        <v>19534</v>
      </c>
      <c r="G4969" s="76" t="s">
        <v>19528</v>
      </c>
      <c r="H4969" s="76" t="s">
        <v>19536</v>
      </c>
      <c r="I4969" s="76" t="s">
        <v>19530</v>
      </c>
      <c r="J4969" s="76" t="s">
        <v>19531</v>
      </c>
      <c r="K4969" s="76" t="s">
        <v>19532</v>
      </c>
    </row>
    <row r="4970" spans="1:11" x14ac:dyDescent="0.3">
      <c r="A4970" s="65" t="s">
        <v>5258</v>
      </c>
      <c r="B4970" s="70" t="s">
        <v>16802</v>
      </c>
      <c r="C4970" s="72" t="s">
        <v>19396</v>
      </c>
      <c r="D4970" s="76" t="s">
        <v>19545</v>
      </c>
      <c r="E4970" s="76" t="s">
        <v>19526</v>
      </c>
      <c r="F4970" s="76" t="s">
        <v>19534</v>
      </c>
      <c r="G4970" s="76" t="s">
        <v>19528</v>
      </c>
      <c r="H4970" s="76" t="s">
        <v>19536</v>
      </c>
      <c r="I4970" s="76" t="s">
        <v>19530</v>
      </c>
      <c r="J4970" s="76" t="s">
        <v>19531</v>
      </c>
      <c r="K4970" s="76" t="s">
        <v>19532</v>
      </c>
    </row>
    <row r="4971" spans="1:11" x14ac:dyDescent="0.3">
      <c r="A4971" s="65" t="s">
        <v>5259</v>
      </c>
      <c r="B4971" s="70" t="s">
        <v>16803</v>
      </c>
      <c r="C4971" s="72" t="s">
        <v>19397</v>
      </c>
      <c r="D4971" s="76" t="s">
        <v>19525</v>
      </c>
      <c r="E4971" s="76" t="s">
        <v>19526</v>
      </c>
      <c r="F4971" s="76" t="s">
        <v>19534</v>
      </c>
      <c r="G4971" s="76" t="s">
        <v>19535</v>
      </c>
      <c r="H4971" s="76" t="s">
        <v>19536</v>
      </c>
      <c r="I4971" s="76" t="s">
        <v>19530</v>
      </c>
      <c r="J4971" s="76" t="s">
        <v>19531</v>
      </c>
      <c r="K4971" s="76" t="s">
        <v>19532</v>
      </c>
    </row>
    <row r="4972" spans="1:11" x14ac:dyDescent="0.3">
      <c r="A4972" s="65" t="s">
        <v>5260</v>
      </c>
      <c r="B4972" s="70" t="s">
        <v>16804</v>
      </c>
      <c r="C4972" s="72" t="s">
        <v>19397</v>
      </c>
      <c r="D4972" s="76" t="s">
        <v>19545</v>
      </c>
      <c r="E4972" s="76" t="s">
        <v>19533</v>
      </c>
      <c r="F4972" s="76" t="s">
        <v>19534</v>
      </c>
      <c r="G4972" s="76" t="s">
        <v>19535</v>
      </c>
      <c r="H4972" s="76" t="s">
        <v>19529</v>
      </c>
      <c r="I4972" s="76" t="s">
        <v>19551</v>
      </c>
      <c r="J4972" s="76" t="s">
        <v>19552</v>
      </c>
      <c r="K4972" s="76" t="s">
        <v>19553</v>
      </c>
    </row>
    <row r="4973" spans="1:11" x14ac:dyDescent="0.3">
      <c r="A4973" s="65" t="s">
        <v>5261</v>
      </c>
      <c r="B4973" s="70" t="s">
        <v>16805</v>
      </c>
      <c r="C4973" s="72" t="s">
        <v>19397</v>
      </c>
      <c r="D4973" s="76" t="s">
        <v>19545</v>
      </c>
      <c r="E4973" s="76" t="s">
        <v>19526</v>
      </c>
      <c r="F4973" s="76" t="s">
        <v>19534</v>
      </c>
      <c r="G4973" s="76" t="s">
        <v>19535</v>
      </c>
      <c r="H4973" s="76" t="s">
        <v>19529</v>
      </c>
      <c r="I4973" s="76" t="s">
        <v>19551</v>
      </c>
      <c r="J4973" s="76" t="s">
        <v>19552</v>
      </c>
      <c r="K4973" s="76" t="s">
        <v>19553</v>
      </c>
    </row>
    <row r="4974" spans="1:11" x14ac:dyDescent="0.3">
      <c r="A4974" s="65" t="s">
        <v>5262</v>
      </c>
      <c r="B4974" s="70" t="s">
        <v>16806</v>
      </c>
      <c r="C4974" s="72" t="s">
        <v>19397</v>
      </c>
      <c r="D4974" s="76" t="s">
        <v>19545</v>
      </c>
      <c r="E4974" s="76" t="s">
        <v>19526</v>
      </c>
      <c r="F4974" s="76" t="s">
        <v>19534</v>
      </c>
      <c r="G4974" s="76" t="s">
        <v>19528</v>
      </c>
      <c r="H4974" s="76" t="s">
        <v>19529</v>
      </c>
      <c r="I4974" s="76" t="s">
        <v>19530</v>
      </c>
      <c r="J4974" s="76" t="s">
        <v>19531</v>
      </c>
      <c r="K4974" s="76" t="s">
        <v>19532</v>
      </c>
    </row>
    <row r="4975" spans="1:11" x14ac:dyDescent="0.3">
      <c r="A4975" s="65" t="s">
        <v>5263</v>
      </c>
      <c r="B4975" s="70" t="s">
        <v>16153</v>
      </c>
      <c r="C4975" s="72" t="s">
        <v>19397</v>
      </c>
      <c r="D4975" s="76" t="s">
        <v>19525</v>
      </c>
      <c r="E4975" s="76" t="s">
        <v>19533</v>
      </c>
      <c r="F4975" s="76" t="s">
        <v>19534</v>
      </c>
      <c r="G4975" s="76" t="s">
        <v>19535</v>
      </c>
      <c r="H4975" s="76" t="s">
        <v>19529</v>
      </c>
      <c r="I4975" s="76" t="s">
        <v>19551</v>
      </c>
      <c r="J4975" s="76" t="s">
        <v>19559</v>
      </c>
      <c r="K4975" s="76" t="s">
        <v>19560</v>
      </c>
    </row>
    <row r="4976" spans="1:11" x14ac:dyDescent="0.3">
      <c r="A4976" s="65" t="s">
        <v>5264</v>
      </c>
      <c r="B4976" s="70" t="s">
        <v>16391</v>
      </c>
      <c r="C4976" s="72" t="s">
        <v>19397</v>
      </c>
      <c r="D4976" s="76" t="s">
        <v>19525</v>
      </c>
      <c r="E4976" s="76" t="s">
        <v>19533</v>
      </c>
      <c r="F4976" s="76" t="s">
        <v>19534</v>
      </c>
      <c r="G4976" s="76" t="s">
        <v>19535</v>
      </c>
      <c r="H4976" s="76" t="s">
        <v>19529</v>
      </c>
      <c r="I4976" s="76" t="s">
        <v>19551</v>
      </c>
      <c r="J4976" s="76" t="s">
        <v>19559</v>
      </c>
      <c r="K4976" s="76" t="s">
        <v>19560</v>
      </c>
    </row>
    <row r="4977" spans="1:11" x14ac:dyDescent="0.3">
      <c r="A4977" s="65" t="s">
        <v>5265</v>
      </c>
      <c r="B4977" s="70" t="s">
        <v>16562</v>
      </c>
      <c r="C4977" s="72" t="s">
        <v>19396</v>
      </c>
      <c r="D4977" s="76" t="s">
        <v>19546</v>
      </c>
      <c r="E4977" s="76" t="s">
        <v>19542</v>
      </c>
      <c r="F4977" s="76" t="s">
        <v>19534</v>
      </c>
      <c r="G4977" s="76" t="s">
        <v>19528</v>
      </c>
      <c r="H4977" s="76" t="s">
        <v>19529</v>
      </c>
      <c r="I4977" s="76" t="s">
        <v>19530</v>
      </c>
      <c r="J4977" s="76" t="s">
        <v>19531</v>
      </c>
      <c r="K4977" s="76" t="s">
        <v>19532</v>
      </c>
    </row>
    <row r="4978" spans="1:11" x14ac:dyDescent="0.3">
      <c r="A4978" s="65" t="s">
        <v>5266</v>
      </c>
      <c r="B4978" s="70" t="s">
        <v>16807</v>
      </c>
      <c r="C4978" s="72" t="s">
        <v>19396</v>
      </c>
      <c r="D4978" s="76" t="s">
        <v>19545</v>
      </c>
      <c r="E4978" s="76" t="s">
        <v>19526</v>
      </c>
      <c r="F4978" s="76" t="s">
        <v>19538</v>
      </c>
      <c r="G4978" s="76" t="s">
        <v>19528</v>
      </c>
      <c r="H4978" s="76" t="s">
        <v>19536</v>
      </c>
      <c r="I4978" s="76" t="s">
        <v>19530</v>
      </c>
      <c r="J4978" s="76" t="s">
        <v>19531</v>
      </c>
      <c r="K4978" s="76" t="s">
        <v>19532</v>
      </c>
    </row>
    <row r="4979" spans="1:11" x14ac:dyDescent="0.3">
      <c r="A4979" s="65" t="s">
        <v>5267</v>
      </c>
      <c r="B4979" s="70" t="s">
        <v>16512</v>
      </c>
      <c r="C4979" s="72" t="s">
        <v>19396</v>
      </c>
      <c r="D4979" s="76" t="s">
        <v>19546</v>
      </c>
      <c r="E4979" s="76" t="s">
        <v>19542</v>
      </c>
      <c r="F4979" s="76" t="s">
        <v>19534</v>
      </c>
      <c r="G4979" s="76" t="s">
        <v>19528</v>
      </c>
      <c r="H4979" s="76" t="s">
        <v>19529</v>
      </c>
      <c r="I4979" s="76" t="s">
        <v>19551</v>
      </c>
      <c r="J4979" s="76" t="s">
        <v>19531</v>
      </c>
      <c r="K4979" s="76" t="s">
        <v>19532</v>
      </c>
    </row>
    <row r="4980" spans="1:11" x14ac:dyDescent="0.3">
      <c r="A4980" s="65" t="s">
        <v>5268</v>
      </c>
      <c r="B4980" s="70" t="s">
        <v>16808</v>
      </c>
      <c r="C4980" s="72" t="s">
        <v>19397</v>
      </c>
      <c r="D4980" s="76" t="s">
        <v>19525</v>
      </c>
      <c r="E4980" s="76" t="s">
        <v>19533</v>
      </c>
      <c r="F4980" s="76" t="s">
        <v>19534</v>
      </c>
      <c r="G4980" s="76" t="s">
        <v>19535</v>
      </c>
      <c r="H4980" s="76" t="s">
        <v>19536</v>
      </c>
      <c r="I4980" s="76" t="s">
        <v>19530</v>
      </c>
      <c r="J4980" s="76" t="s">
        <v>19531</v>
      </c>
      <c r="K4980" s="76" t="s">
        <v>19532</v>
      </c>
    </row>
    <row r="4981" spans="1:11" x14ac:dyDescent="0.3">
      <c r="A4981" s="65" t="s">
        <v>5269</v>
      </c>
      <c r="B4981" s="70" t="s">
        <v>16809</v>
      </c>
      <c r="C4981" s="72" t="s">
        <v>19396</v>
      </c>
      <c r="D4981" s="76" t="s">
        <v>19546</v>
      </c>
      <c r="E4981" s="76" t="s">
        <v>19542</v>
      </c>
      <c r="F4981" s="76" t="s">
        <v>19534</v>
      </c>
      <c r="G4981" s="76" t="s">
        <v>19535</v>
      </c>
      <c r="H4981" s="76" t="s">
        <v>19529</v>
      </c>
      <c r="I4981" s="76" t="s">
        <v>19530</v>
      </c>
      <c r="J4981" s="76" t="s">
        <v>19531</v>
      </c>
      <c r="K4981" s="76" t="s">
        <v>19532</v>
      </c>
    </row>
    <row r="4982" spans="1:11" x14ac:dyDescent="0.3">
      <c r="A4982" s="65" t="s">
        <v>5270</v>
      </c>
      <c r="B4982" s="70" t="s">
        <v>16413</v>
      </c>
      <c r="C4982" s="72" t="s">
        <v>19397</v>
      </c>
      <c r="D4982" s="76" t="s">
        <v>19545</v>
      </c>
      <c r="E4982" s="76" t="s">
        <v>19526</v>
      </c>
      <c r="F4982" s="76" t="s">
        <v>19534</v>
      </c>
      <c r="G4982" s="76" t="s">
        <v>19535</v>
      </c>
      <c r="H4982" s="76" t="s">
        <v>19529</v>
      </c>
      <c r="I4982" s="76" t="s">
        <v>19551</v>
      </c>
      <c r="J4982" s="76" t="s">
        <v>19552</v>
      </c>
      <c r="K4982" s="76" t="s">
        <v>19553</v>
      </c>
    </row>
    <row r="4983" spans="1:11" x14ac:dyDescent="0.3">
      <c r="A4983" s="65" t="s">
        <v>5271</v>
      </c>
      <c r="B4983" s="70" t="s">
        <v>16414</v>
      </c>
      <c r="C4983" s="72" t="s">
        <v>19397</v>
      </c>
      <c r="D4983" s="76" t="s">
        <v>19545</v>
      </c>
      <c r="E4983" s="76" t="s">
        <v>19533</v>
      </c>
      <c r="F4983" s="76" t="s">
        <v>19534</v>
      </c>
      <c r="G4983" s="76" t="s">
        <v>19535</v>
      </c>
      <c r="H4983" s="76" t="s">
        <v>19529</v>
      </c>
      <c r="I4983" s="76" t="s">
        <v>19551</v>
      </c>
      <c r="J4983" s="76" t="s">
        <v>19552</v>
      </c>
      <c r="K4983" s="76" t="s">
        <v>19553</v>
      </c>
    </row>
    <row r="4984" spans="1:11" x14ac:dyDescent="0.3">
      <c r="A4984" s="65" t="s">
        <v>5272</v>
      </c>
      <c r="B4984" s="70" t="s">
        <v>16736</v>
      </c>
      <c r="C4984" s="72" t="s">
        <v>19396</v>
      </c>
      <c r="D4984" s="76" t="s">
        <v>19546</v>
      </c>
      <c r="E4984" s="76" t="s">
        <v>19537</v>
      </c>
      <c r="F4984" s="76" t="s">
        <v>19534</v>
      </c>
      <c r="G4984" s="76" t="s">
        <v>19528</v>
      </c>
      <c r="H4984" s="76" t="s">
        <v>19529</v>
      </c>
      <c r="I4984" s="76" t="s">
        <v>19551</v>
      </c>
      <c r="J4984" s="76" t="s">
        <v>19559</v>
      </c>
      <c r="K4984" s="76" t="s">
        <v>19560</v>
      </c>
    </row>
    <row r="4985" spans="1:11" x14ac:dyDescent="0.3">
      <c r="A4985" s="65" t="s">
        <v>5273</v>
      </c>
      <c r="B4985" s="70" t="s">
        <v>16374</v>
      </c>
      <c r="C4985" s="72" t="s">
        <v>19397</v>
      </c>
      <c r="D4985" s="76" t="s">
        <v>19546</v>
      </c>
      <c r="E4985" s="76" t="s">
        <v>19542</v>
      </c>
      <c r="F4985" s="76" t="s">
        <v>19534</v>
      </c>
      <c r="G4985" s="76" t="s">
        <v>19528</v>
      </c>
      <c r="H4985" s="76" t="s">
        <v>19529</v>
      </c>
      <c r="I4985" s="76" t="s">
        <v>19530</v>
      </c>
      <c r="J4985" s="76" t="s">
        <v>19531</v>
      </c>
      <c r="K4985" s="76" t="s">
        <v>19532</v>
      </c>
    </row>
    <row r="4986" spans="1:11" x14ac:dyDescent="0.3">
      <c r="A4986" s="65" t="s">
        <v>5274</v>
      </c>
      <c r="B4986" s="70" t="s">
        <v>16810</v>
      </c>
      <c r="C4986" s="72" t="s">
        <v>19397</v>
      </c>
      <c r="D4986" s="76" t="s">
        <v>19525</v>
      </c>
      <c r="E4986" s="76" t="s">
        <v>19526</v>
      </c>
      <c r="F4986" s="76" t="s">
        <v>19534</v>
      </c>
      <c r="G4986" s="76" t="s">
        <v>19535</v>
      </c>
      <c r="H4986" s="76" t="s">
        <v>19536</v>
      </c>
      <c r="I4986" s="76" t="s">
        <v>19530</v>
      </c>
      <c r="J4986" s="76" t="s">
        <v>19531</v>
      </c>
      <c r="K4986" s="76" t="s">
        <v>19532</v>
      </c>
    </row>
    <row r="4987" spans="1:11" x14ac:dyDescent="0.3">
      <c r="A4987" s="65" t="s">
        <v>5275</v>
      </c>
      <c r="B4987" s="70" t="s">
        <v>16811</v>
      </c>
      <c r="C4987" s="72" t="s">
        <v>19397</v>
      </c>
      <c r="D4987" s="76" t="s">
        <v>19525</v>
      </c>
      <c r="E4987" s="76" t="s">
        <v>19526</v>
      </c>
      <c r="F4987" s="76" t="s">
        <v>19534</v>
      </c>
      <c r="G4987" s="76" t="s">
        <v>19535</v>
      </c>
      <c r="H4987" s="76" t="s">
        <v>19536</v>
      </c>
      <c r="I4987" s="76" t="s">
        <v>19530</v>
      </c>
      <c r="J4987" s="76" t="s">
        <v>19531</v>
      </c>
      <c r="K4987" s="76" t="s">
        <v>19532</v>
      </c>
    </row>
    <row r="4988" spans="1:11" x14ac:dyDescent="0.3">
      <c r="A4988" s="65" t="s">
        <v>5276</v>
      </c>
      <c r="B4988" s="70" t="s">
        <v>16812</v>
      </c>
      <c r="C4988" s="72" t="s">
        <v>19397</v>
      </c>
      <c r="D4988" s="76" t="s">
        <v>19525</v>
      </c>
      <c r="E4988" s="76" t="s">
        <v>19533</v>
      </c>
      <c r="F4988" s="76" t="s">
        <v>19534</v>
      </c>
      <c r="G4988" s="76" t="s">
        <v>19535</v>
      </c>
      <c r="H4988" s="76" t="s">
        <v>19536</v>
      </c>
      <c r="I4988" s="76" t="s">
        <v>19530</v>
      </c>
      <c r="J4988" s="76" t="s">
        <v>19531</v>
      </c>
      <c r="K4988" s="76" t="s">
        <v>19532</v>
      </c>
    </row>
    <row r="4989" spans="1:11" x14ac:dyDescent="0.3">
      <c r="A4989" s="65" t="s">
        <v>5277</v>
      </c>
      <c r="B4989" s="70" t="s">
        <v>16813</v>
      </c>
      <c r="C4989" s="72" t="s">
        <v>19397</v>
      </c>
      <c r="D4989" s="76" t="s">
        <v>19525</v>
      </c>
      <c r="E4989" s="76" t="s">
        <v>19533</v>
      </c>
      <c r="F4989" s="76" t="s">
        <v>19534</v>
      </c>
      <c r="G4989" s="76" t="s">
        <v>19535</v>
      </c>
      <c r="H4989" s="76" t="s">
        <v>19536</v>
      </c>
      <c r="I4989" s="76" t="s">
        <v>19530</v>
      </c>
      <c r="J4989" s="76" t="s">
        <v>19531</v>
      </c>
      <c r="K4989" s="76" t="s">
        <v>19532</v>
      </c>
    </row>
    <row r="4990" spans="1:11" x14ac:dyDescent="0.3">
      <c r="A4990" s="65" t="s">
        <v>5278</v>
      </c>
      <c r="B4990" s="70" t="s">
        <v>16259</v>
      </c>
      <c r="C4990" s="72" t="s">
        <v>19396</v>
      </c>
      <c r="D4990" s="76" t="s">
        <v>19545</v>
      </c>
      <c r="E4990" s="76" t="s">
        <v>19526</v>
      </c>
      <c r="F4990" s="76" t="s">
        <v>19538</v>
      </c>
      <c r="G4990" s="76" t="s">
        <v>19528</v>
      </c>
      <c r="H4990" s="76" t="s">
        <v>19536</v>
      </c>
      <c r="I4990" s="76" t="s">
        <v>19530</v>
      </c>
      <c r="J4990" s="76" t="s">
        <v>19531</v>
      </c>
      <c r="K4990" s="76" t="s">
        <v>19532</v>
      </c>
    </row>
    <row r="4991" spans="1:11" x14ac:dyDescent="0.3">
      <c r="A4991" s="65" t="s">
        <v>5279</v>
      </c>
      <c r="B4991" s="70" t="s">
        <v>16814</v>
      </c>
      <c r="C4991" s="72" t="s">
        <v>19397</v>
      </c>
      <c r="D4991" s="76" t="s">
        <v>19545</v>
      </c>
      <c r="E4991" s="76" t="s">
        <v>19533</v>
      </c>
      <c r="F4991" s="76" t="s">
        <v>19534</v>
      </c>
      <c r="G4991" s="76" t="s">
        <v>19535</v>
      </c>
      <c r="H4991" s="76" t="s">
        <v>19529</v>
      </c>
      <c r="I4991" s="76" t="s">
        <v>19551</v>
      </c>
      <c r="J4991" s="76" t="s">
        <v>19531</v>
      </c>
      <c r="K4991" s="76" t="s">
        <v>19532</v>
      </c>
    </row>
    <row r="4992" spans="1:11" x14ac:dyDescent="0.3">
      <c r="A4992" s="65" t="s">
        <v>5280</v>
      </c>
      <c r="B4992" s="70" t="s">
        <v>16815</v>
      </c>
      <c r="C4992" s="72" t="s">
        <v>19397</v>
      </c>
      <c r="D4992" s="76" t="s">
        <v>19545</v>
      </c>
      <c r="E4992" s="76" t="s">
        <v>19533</v>
      </c>
      <c r="F4992" s="76" t="s">
        <v>19534</v>
      </c>
      <c r="G4992" s="76" t="s">
        <v>19535</v>
      </c>
      <c r="H4992" s="76" t="s">
        <v>19529</v>
      </c>
      <c r="I4992" s="76" t="s">
        <v>19551</v>
      </c>
      <c r="J4992" s="76" t="s">
        <v>19531</v>
      </c>
      <c r="K4992" s="76" t="s">
        <v>19532</v>
      </c>
    </row>
    <row r="4993" spans="1:11" x14ac:dyDescent="0.3">
      <c r="A4993" s="65" t="s">
        <v>5281</v>
      </c>
      <c r="B4993" s="70" t="s">
        <v>16816</v>
      </c>
      <c r="C4993" s="72" t="s">
        <v>19397</v>
      </c>
      <c r="D4993" s="76" t="s">
        <v>19545</v>
      </c>
      <c r="E4993" s="76" t="s">
        <v>19533</v>
      </c>
      <c r="F4993" s="76" t="s">
        <v>19534</v>
      </c>
      <c r="G4993" s="76" t="s">
        <v>19535</v>
      </c>
      <c r="H4993" s="76" t="s">
        <v>19529</v>
      </c>
      <c r="I4993" s="76" t="s">
        <v>19551</v>
      </c>
      <c r="J4993" s="76" t="s">
        <v>19531</v>
      </c>
      <c r="K4993" s="76" t="s">
        <v>19532</v>
      </c>
    </row>
    <row r="4994" spans="1:11" x14ac:dyDescent="0.3">
      <c r="A4994" s="65" t="s">
        <v>5282</v>
      </c>
      <c r="B4994" s="70" t="s">
        <v>16817</v>
      </c>
      <c r="C4994" s="72" t="s">
        <v>19397</v>
      </c>
      <c r="D4994" s="76" t="s">
        <v>19545</v>
      </c>
      <c r="E4994" s="76" t="s">
        <v>19533</v>
      </c>
      <c r="F4994" s="76" t="s">
        <v>19538</v>
      </c>
      <c r="G4994" s="76" t="s">
        <v>19535</v>
      </c>
      <c r="H4994" s="76" t="s">
        <v>19529</v>
      </c>
      <c r="I4994" s="76" t="s">
        <v>19530</v>
      </c>
      <c r="J4994" s="76" t="s">
        <v>19531</v>
      </c>
      <c r="K4994" s="76" t="s">
        <v>19532</v>
      </c>
    </row>
    <row r="4995" spans="1:11" x14ac:dyDescent="0.3">
      <c r="A4995" s="65" t="s">
        <v>5283</v>
      </c>
      <c r="B4995" s="70" t="s">
        <v>16818</v>
      </c>
      <c r="C4995" s="72" t="s">
        <v>19396</v>
      </c>
      <c r="D4995" s="76" t="s">
        <v>19545</v>
      </c>
      <c r="E4995" s="76" t="s">
        <v>19526</v>
      </c>
      <c r="F4995" s="76" t="s">
        <v>19534</v>
      </c>
      <c r="G4995" s="76" t="s">
        <v>19535</v>
      </c>
      <c r="H4995" s="76" t="s">
        <v>19529</v>
      </c>
      <c r="I4995" s="76" t="s">
        <v>19551</v>
      </c>
      <c r="J4995" s="76" t="s">
        <v>19552</v>
      </c>
      <c r="K4995" s="76" t="s">
        <v>19553</v>
      </c>
    </row>
    <row r="4996" spans="1:11" x14ac:dyDescent="0.3">
      <c r="A4996" s="65" t="s">
        <v>5284</v>
      </c>
      <c r="B4996" s="70" t="s">
        <v>16819</v>
      </c>
      <c r="C4996" s="72" t="s">
        <v>19396</v>
      </c>
      <c r="D4996" s="76" t="s">
        <v>19545</v>
      </c>
      <c r="E4996" s="76" t="s">
        <v>19533</v>
      </c>
      <c r="F4996" s="76" t="s">
        <v>19534</v>
      </c>
      <c r="G4996" s="76" t="s">
        <v>19535</v>
      </c>
      <c r="H4996" s="76" t="s">
        <v>19529</v>
      </c>
      <c r="I4996" s="76" t="s">
        <v>19551</v>
      </c>
      <c r="J4996" s="76" t="s">
        <v>19552</v>
      </c>
      <c r="K4996" s="76" t="s">
        <v>19553</v>
      </c>
    </row>
    <row r="4997" spans="1:11" x14ac:dyDescent="0.3">
      <c r="A4997" s="65" t="s">
        <v>5285</v>
      </c>
      <c r="B4997" s="70" t="s">
        <v>16768</v>
      </c>
      <c r="C4997" s="72" t="s">
        <v>19396</v>
      </c>
      <c r="D4997" s="76" t="s">
        <v>19546</v>
      </c>
      <c r="E4997" s="76" t="s">
        <v>19542</v>
      </c>
      <c r="F4997" s="76" t="s">
        <v>19534</v>
      </c>
      <c r="G4997" s="76" t="s">
        <v>19535</v>
      </c>
      <c r="H4997" s="76" t="s">
        <v>19529</v>
      </c>
      <c r="I4997" s="76" t="s">
        <v>19530</v>
      </c>
      <c r="J4997" s="76" t="s">
        <v>19531</v>
      </c>
      <c r="K4997" s="76" t="s">
        <v>19532</v>
      </c>
    </row>
    <row r="4998" spans="1:11" x14ac:dyDescent="0.3">
      <c r="A4998" s="65" t="s">
        <v>5286</v>
      </c>
      <c r="B4998" s="70" t="s">
        <v>16820</v>
      </c>
      <c r="C4998" s="72" t="s">
        <v>19396</v>
      </c>
      <c r="D4998" s="76" t="s">
        <v>19546</v>
      </c>
      <c r="E4998" s="76" t="s">
        <v>19537</v>
      </c>
      <c r="F4998" s="76" t="s">
        <v>19534</v>
      </c>
      <c r="G4998" s="76" t="s">
        <v>19535</v>
      </c>
      <c r="H4998" s="76" t="s">
        <v>19529</v>
      </c>
      <c r="I4998" s="76" t="s">
        <v>19530</v>
      </c>
      <c r="J4998" s="76" t="s">
        <v>19531</v>
      </c>
      <c r="K4998" s="76" t="s">
        <v>19532</v>
      </c>
    </row>
    <row r="4999" spans="1:11" x14ac:dyDescent="0.3">
      <c r="A4999" s="65" t="s">
        <v>5287</v>
      </c>
      <c r="B4999" s="70" t="s">
        <v>16821</v>
      </c>
      <c r="C4999" s="72" t="s">
        <v>19396</v>
      </c>
      <c r="D4999" s="76" t="s">
        <v>19545</v>
      </c>
      <c r="E4999" s="76" t="s">
        <v>19533</v>
      </c>
      <c r="F4999" s="76" t="s">
        <v>19534</v>
      </c>
      <c r="G4999" s="76" t="s">
        <v>19535</v>
      </c>
      <c r="H4999" s="76" t="s">
        <v>19529</v>
      </c>
      <c r="I4999" s="76" t="s">
        <v>19551</v>
      </c>
      <c r="J4999" s="76" t="s">
        <v>19531</v>
      </c>
      <c r="K4999" s="76" t="s">
        <v>19532</v>
      </c>
    </row>
    <row r="5000" spans="1:11" x14ac:dyDescent="0.3">
      <c r="A5000" s="65" t="s">
        <v>5288</v>
      </c>
      <c r="B5000" s="70" t="s">
        <v>16497</v>
      </c>
      <c r="C5000" s="72" t="s">
        <v>19396</v>
      </c>
      <c r="D5000" s="76" t="s">
        <v>19545</v>
      </c>
      <c r="E5000" s="76" t="s">
        <v>19526</v>
      </c>
      <c r="F5000" s="76" t="s">
        <v>19534</v>
      </c>
      <c r="G5000" s="76" t="s">
        <v>19535</v>
      </c>
      <c r="H5000" s="76" t="s">
        <v>19529</v>
      </c>
      <c r="I5000" s="76" t="s">
        <v>19551</v>
      </c>
      <c r="J5000" s="76" t="s">
        <v>19531</v>
      </c>
      <c r="K5000" s="76" t="s">
        <v>19532</v>
      </c>
    </row>
    <row r="5001" spans="1:11" x14ac:dyDescent="0.3">
      <c r="A5001" s="65" t="s">
        <v>5289</v>
      </c>
      <c r="B5001" s="70" t="s">
        <v>16822</v>
      </c>
      <c r="C5001" s="72" t="s">
        <v>19397</v>
      </c>
      <c r="D5001" s="76" t="s">
        <v>19525</v>
      </c>
      <c r="E5001" s="76" t="s">
        <v>19533</v>
      </c>
      <c r="F5001" s="76" t="s">
        <v>19534</v>
      </c>
      <c r="G5001" s="76" t="s">
        <v>19535</v>
      </c>
      <c r="H5001" s="76" t="s">
        <v>19529</v>
      </c>
      <c r="I5001" s="76" t="s">
        <v>19530</v>
      </c>
      <c r="J5001" s="76" t="s">
        <v>19531</v>
      </c>
      <c r="K5001" s="76" t="s">
        <v>19532</v>
      </c>
    </row>
    <row r="5002" spans="1:11" x14ac:dyDescent="0.3">
      <c r="A5002" s="65" t="s">
        <v>5290</v>
      </c>
      <c r="B5002" s="70" t="s">
        <v>16823</v>
      </c>
      <c r="C5002" s="72" t="s">
        <v>19397</v>
      </c>
      <c r="D5002" s="76" t="s">
        <v>19525</v>
      </c>
      <c r="E5002" s="76" t="s">
        <v>19533</v>
      </c>
      <c r="F5002" s="76" t="s">
        <v>19534</v>
      </c>
      <c r="G5002" s="76" t="s">
        <v>19535</v>
      </c>
      <c r="H5002" s="76" t="s">
        <v>19529</v>
      </c>
      <c r="I5002" s="76" t="s">
        <v>19530</v>
      </c>
      <c r="J5002" s="76" t="s">
        <v>19531</v>
      </c>
      <c r="K5002" s="76" t="s">
        <v>19532</v>
      </c>
    </row>
    <row r="5003" spans="1:11" x14ac:dyDescent="0.3">
      <c r="A5003" s="65" t="s">
        <v>5291</v>
      </c>
      <c r="B5003" s="70" t="s">
        <v>16824</v>
      </c>
      <c r="C5003" s="72" t="s">
        <v>19397</v>
      </c>
      <c r="D5003" s="76" t="s">
        <v>19525</v>
      </c>
      <c r="E5003" s="76" t="s">
        <v>19533</v>
      </c>
      <c r="F5003" s="76" t="s">
        <v>19534</v>
      </c>
      <c r="G5003" s="76" t="s">
        <v>19535</v>
      </c>
      <c r="H5003" s="76" t="s">
        <v>19529</v>
      </c>
      <c r="I5003" s="76" t="s">
        <v>19530</v>
      </c>
      <c r="J5003" s="76" t="s">
        <v>19531</v>
      </c>
      <c r="K5003" s="76" t="s">
        <v>19532</v>
      </c>
    </row>
    <row r="5004" spans="1:11" x14ac:dyDescent="0.3">
      <c r="A5004" s="65" t="s">
        <v>5292</v>
      </c>
      <c r="B5004" s="70" t="s">
        <v>16825</v>
      </c>
      <c r="C5004" s="72" t="s">
        <v>19397</v>
      </c>
      <c r="D5004" s="76" t="s">
        <v>19525</v>
      </c>
      <c r="E5004" s="76" t="s">
        <v>19533</v>
      </c>
      <c r="F5004" s="76" t="s">
        <v>19534</v>
      </c>
      <c r="G5004" s="76" t="s">
        <v>19535</v>
      </c>
      <c r="H5004" s="76" t="s">
        <v>19529</v>
      </c>
      <c r="I5004" s="76" t="s">
        <v>19530</v>
      </c>
      <c r="J5004" s="76" t="s">
        <v>19531</v>
      </c>
      <c r="K5004" s="76" t="s">
        <v>19532</v>
      </c>
    </row>
    <row r="5005" spans="1:11" x14ac:dyDescent="0.3">
      <c r="A5005" s="65" t="s">
        <v>5293</v>
      </c>
      <c r="B5005" s="70" t="s">
        <v>16141</v>
      </c>
      <c r="C5005" s="72" t="s">
        <v>19396</v>
      </c>
      <c r="D5005" s="76" t="s">
        <v>19545</v>
      </c>
      <c r="E5005" s="76" t="s">
        <v>19526</v>
      </c>
      <c r="F5005" s="76" t="s">
        <v>19534</v>
      </c>
      <c r="G5005" s="76" t="s">
        <v>19528</v>
      </c>
      <c r="H5005" s="76" t="s">
        <v>19536</v>
      </c>
      <c r="I5005" s="76" t="s">
        <v>19551</v>
      </c>
      <c r="J5005" s="76" t="s">
        <v>19531</v>
      </c>
      <c r="K5005" s="76" t="s">
        <v>19532</v>
      </c>
    </row>
    <row r="5006" spans="1:11" x14ac:dyDescent="0.3">
      <c r="A5006" s="65" t="s">
        <v>5294</v>
      </c>
      <c r="B5006" s="70" t="s">
        <v>16826</v>
      </c>
      <c r="C5006" s="72" t="s">
        <v>19397</v>
      </c>
      <c r="D5006" s="76" t="s">
        <v>19546</v>
      </c>
      <c r="E5006" s="76" t="s">
        <v>19533</v>
      </c>
      <c r="F5006" s="76" t="s">
        <v>19534</v>
      </c>
      <c r="G5006" s="76" t="s">
        <v>19528</v>
      </c>
      <c r="H5006" s="76" t="s">
        <v>19529</v>
      </c>
      <c r="I5006" s="76" t="s">
        <v>19530</v>
      </c>
      <c r="J5006" s="76" t="s">
        <v>19531</v>
      </c>
      <c r="K5006" s="76" t="s">
        <v>19532</v>
      </c>
    </row>
    <row r="5007" spans="1:11" x14ac:dyDescent="0.3">
      <c r="A5007" s="65" t="s">
        <v>5295</v>
      </c>
      <c r="B5007" s="70" t="s">
        <v>16827</v>
      </c>
      <c r="C5007" s="72" t="s">
        <v>19397</v>
      </c>
      <c r="D5007" s="76" t="s">
        <v>19546</v>
      </c>
      <c r="E5007" s="76" t="s">
        <v>19533</v>
      </c>
      <c r="F5007" s="76" t="s">
        <v>19534</v>
      </c>
      <c r="G5007" s="76" t="s">
        <v>19528</v>
      </c>
      <c r="H5007" s="76" t="s">
        <v>19529</v>
      </c>
      <c r="I5007" s="76" t="s">
        <v>19530</v>
      </c>
      <c r="J5007" s="76" t="s">
        <v>19531</v>
      </c>
      <c r="K5007" s="76" t="s">
        <v>19532</v>
      </c>
    </row>
    <row r="5008" spans="1:11" x14ac:dyDescent="0.3">
      <c r="A5008" s="65" t="s">
        <v>5296</v>
      </c>
      <c r="B5008" s="70" t="s">
        <v>16828</v>
      </c>
      <c r="C5008" s="72" t="s">
        <v>19397</v>
      </c>
      <c r="D5008" s="76" t="s">
        <v>19545</v>
      </c>
      <c r="E5008" s="76" t="s">
        <v>19533</v>
      </c>
      <c r="F5008" s="76" t="s">
        <v>19534</v>
      </c>
      <c r="G5008" s="76" t="s">
        <v>19528</v>
      </c>
      <c r="H5008" s="76" t="s">
        <v>19536</v>
      </c>
      <c r="I5008" s="76" t="s">
        <v>19530</v>
      </c>
      <c r="J5008" s="76" t="s">
        <v>19531</v>
      </c>
      <c r="K5008" s="76" t="s">
        <v>19532</v>
      </c>
    </row>
    <row r="5009" spans="1:11" x14ac:dyDescent="0.3">
      <c r="A5009" s="65" t="s">
        <v>5297</v>
      </c>
      <c r="B5009" s="70" t="s">
        <v>16829</v>
      </c>
      <c r="C5009" s="72" t="s">
        <v>19397</v>
      </c>
      <c r="D5009" s="76" t="s">
        <v>19545</v>
      </c>
      <c r="E5009" s="76" t="s">
        <v>19533</v>
      </c>
      <c r="F5009" s="76" t="s">
        <v>19534</v>
      </c>
      <c r="G5009" s="76" t="s">
        <v>19528</v>
      </c>
      <c r="H5009" s="76" t="s">
        <v>19536</v>
      </c>
      <c r="I5009" s="76" t="s">
        <v>19530</v>
      </c>
      <c r="J5009" s="76" t="s">
        <v>19531</v>
      </c>
      <c r="K5009" s="76" t="s">
        <v>19532</v>
      </c>
    </row>
    <row r="5010" spans="1:11" x14ac:dyDescent="0.3">
      <c r="A5010" s="65" t="s">
        <v>5298</v>
      </c>
      <c r="B5010" s="70" t="s">
        <v>16830</v>
      </c>
      <c r="C5010" s="72" t="s">
        <v>19397</v>
      </c>
      <c r="D5010" s="76" t="s">
        <v>19545</v>
      </c>
      <c r="E5010" s="76" t="s">
        <v>19533</v>
      </c>
      <c r="F5010" s="76" t="s">
        <v>19534</v>
      </c>
      <c r="G5010" s="76" t="s">
        <v>19528</v>
      </c>
      <c r="H5010" s="76" t="s">
        <v>19536</v>
      </c>
      <c r="I5010" s="76" t="s">
        <v>19530</v>
      </c>
      <c r="J5010" s="76" t="s">
        <v>19531</v>
      </c>
      <c r="K5010" s="76" t="s">
        <v>19532</v>
      </c>
    </row>
    <row r="5011" spans="1:11" x14ac:dyDescent="0.3">
      <c r="A5011" s="65" t="s">
        <v>5299</v>
      </c>
      <c r="B5011" s="70" t="s">
        <v>16831</v>
      </c>
      <c r="C5011" s="72" t="s">
        <v>19396</v>
      </c>
      <c r="D5011" s="76" t="s">
        <v>19545</v>
      </c>
      <c r="E5011" s="76" t="s">
        <v>19533</v>
      </c>
      <c r="F5011" s="76" t="s">
        <v>19534</v>
      </c>
      <c r="G5011" s="76" t="s">
        <v>19528</v>
      </c>
      <c r="H5011" s="76" t="s">
        <v>19536</v>
      </c>
      <c r="I5011" s="76" t="s">
        <v>19530</v>
      </c>
      <c r="J5011" s="76" t="s">
        <v>19531</v>
      </c>
      <c r="K5011" s="76" t="s">
        <v>19532</v>
      </c>
    </row>
    <row r="5012" spans="1:11" x14ac:dyDescent="0.3">
      <c r="A5012" s="65" t="s">
        <v>5300</v>
      </c>
      <c r="B5012" s="70" t="s">
        <v>16831</v>
      </c>
      <c r="C5012" s="72" t="s">
        <v>19397</v>
      </c>
      <c r="D5012" s="76" t="s">
        <v>19545</v>
      </c>
      <c r="E5012" s="76" t="s">
        <v>19533</v>
      </c>
      <c r="F5012" s="76" t="s">
        <v>19534</v>
      </c>
      <c r="G5012" s="76" t="s">
        <v>19528</v>
      </c>
      <c r="H5012" s="76" t="s">
        <v>19536</v>
      </c>
      <c r="I5012" s="76" t="s">
        <v>19530</v>
      </c>
      <c r="J5012" s="76" t="s">
        <v>19531</v>
      </c>
      <c r="K5012" s="76" t="s">
        <v>19532</v>
      </c>
    </row>
    <row r="5013" spans="1:11" x14ac:dyDescent="0.3">
      <c r="A5013" s="65" t="s">
        <v>5301</v>
      </c>
      <c r="B5013" s="70" t="s">
        <v>16832</v>
      </c>
      <c r="C5013" s="72" t="s">
        <v>19397</v>
      </c>
      <c r="D5013" s="76" t="s">
        <v>19525</v>
      </c>
      <c r="E5013" s="76" t="s">
        <v>19526</v>
      </c>
      <c r="F5013" s="76" t="s">
        <v>19534</v>
      </c>
      <c r="G5013" s="76" t="s">
        <v>19535</v>
      </c>
      <c r="H5013" s="76" t="s">
        <v>19529</v>
      </c>
      <c r="I5013" s="76" t="s">
        <v>19530</v>
      </c>
      <c r="J5013" s="76" t="s">
        <v>19531</v>
      </c>
      <c r="K5013" s="76" t="s">
        <v>19532</v>
      </c>
    </row>
    <row r="5014" spans="1:11" x14ac:dyDescent="0.3">
      <c r="A5014" s="65" t="s">
        <v>5302</v>
      </c>
      <c r="B5014" s="70" t="s">
        <v>16833</v>
      </c>
      <c r="C5014" s="72" t="s">
        <v>19397</v>
      </c>
      <c r="D5014" s="76" t="s">
        <v>19545</v>
      </c>
      <c r="E5014" s="76" t="s">
        <v>19533</v>
      </c>
      <c r="F5014" s="76" t="s">
        <v>19534</v>
      </c>
      <c r="G5014" s="76" t="s">
        <v>19535</v>
      </c>
      <c r="H5014" s="76" t="s">
        <v>19529</v>
      </c>
      <c r="I5014" s="76" t="s">
        <v>19530</v>
      </c>
      <c r="J5014" s="76" t="s">
        <v>19531</v>
      </c>
      <c r="K5014" s="76" t="s">
        <v>19532</v>
      </c>
    </row>
    <row r="5015" spans="1:11" x14ac:dyDescent="0.3">
      <c r="A5015" s="65" t="s">
        <v>5303</v>
      </c>
      <c r="B5015" s="70" t="s">
        <v>16834</v>
      </c>
      <c r="C5015" s="72" t="s">
        <v>19397</v>
      </c>
      <c r="D5015" s="76" t="s">
        <v>19545</v>
      </c>
      <c r="E5015" s="76" t="s">
        <v>19526</v>
      </c>
      <c r="F5015" s="76" t="s">
        <v>19534</v>
      </c>
      <c r="G5015" s="76" t="s">
        <v>19535</v>
      </c>
      <c r="H5015" s="76" t="s">
        <v>19529</v>
      </c>
      <c r="I5015" s="76" t="s">
        <v>19530</v>
      </c>
      <c r="J5015" s="76" t="s">
        <v>19531</v>
      </c>
      <c r="K5015" s="76" t="s">
        <v>19532</v>
      </c>
    </row>
    <row r="5016" spans="1:11" x14ac:dyDescent="0.3">
      <c r="A5016" s="65" t="s">
        <v>5304</v>
      </c>
      <c r="B5016" s="70" t="s">
        <v>16835</v>
      </c>
      <c r="C5016" s="72" t="s">
        <v>19397</v>
      </c>
      <c r="D5016" s="76" t="s">
        <v>19546</v>
      </c>
      <c r="E5016" s="76" t="s">
        <v>19542</v>
      </c>
      <c r="F5016" s="76" t="s">
        <v>19534</v>
      </c>
      <c r="G5016" s="76" t="s">
        <v>19535</v>
      </c>
      <c r="H5016" s="76" t="s">
        <v>19529</v>
      </c>
      <c r="I5016" s="76" t="s">
        <v>19530</v>
      </c>
      <c r="J5016" s="76" t="s">
        <v>19531</v>
      </c>
      <c r="K5016" s="76" t="s">
        <v>19532</v>
      </c>
    </row>
    <row r="5017" spans="1:11" x14ac:dyDescent="0.3">
      <c r="A5017" s="65" t="s">
        <v>5305</v>
      </c>
      <c r="B5017" s="70" t="s">
        <v>16836</v>
      </c>
      <c r="C5017" s="72" t="s">
        <v>19397</v>
      </c>
      <c r="D5017" s="76" t="s">
        <v>19545</v>
      </c>
      <c r="E5017" s="76" t="s">
        <v>19533</v>
      </c>
      <c r="F5017" s="76" t="s">
        <v>19538</v>
      </c>
      <c r="G5017" s="76" t="s">
        <v>19535</v>
      </c>
      <c r="H5017" s="76" t="s">
        <v>19529</v>
      </c>
      <c r="I5017" s="76" t="s">
        <v>19530</v>
      </c>
      <c r="J5017" s="76" t="s">
        <v>19531</v>
      </c>
      <c r="K5017" s="76" t="s">
        <v>19532</v>
      </c>
    </row>
    <row r="5018" spans="1:11" x14ac:dyDescent="0.3">
      <c r="A5018" s="65" t="s">
        <v>5306</v>
      </c>
      <c r="B5018" s="70" t="s">
        <v>16237</v>
      </c>
      <c r="C5018" s="72" t="s">
        <v>19396</v>
      </c>
      <c r="D5018" s="76" t="s">
        <v>19546</v>
      </c>
      <c r="E5018" s="76" t="s">
        <v>19533</v>
      </c>
      <c r="F5018" s="76" t="s">
        <v>19562</v>
      </c>
      <c r="G5018" s="76" t="s">
        <v>19528</v>
      </c>
      <c r="H5018" s="76" t="s">
        <v>19529</v>
      </c>
      <c r="I5018" s="76" t="s">
        <v>19551</v>
      </c>
      <c r="J5018" s="76" t="s">
        <v>19531</v>
      </c>
      <c r="K5018" s="76" t="s">
        <v>19563</v>
      </c>
    </row>
    <row r="5019" spans="1:11" x14ac:dyDescent="0.3">
      <c r="A5019" s="65" t="s">
        <v>5307</v>
      </c>
      <c r="B5019" s="70" t="s">
        <v>16238</v>
      </c>
      <c r="C5019" s="72" t="s">
        <v>19396</v>
      </c>
      <c r="D5019" s="76" t="s">
        <v>19546</v>
      </c>
      <c r="E5019" s="76" t="s">
        <v>19526</v>
      </c>
      <c r="F5019" s="76" t="s">
        <v>19562</v>
      </c>
      <c r="G5019" s="76" t="s">
        <v>19528</v>
      </c>
      <c r="H5019" s="76" t="s">
        <v>19529</v>
      </c>
      <c r="I5019" s="76" t="s">
        <v>19551</v>
      </c>
      <c r="J5019" s="76" t="s">
        <v>19531</v>
      </c>
      <c r="K5019" s="76" t="s">
        <v>19563</v>
      </c>
    </row>
    <row r="5020" spans="1:11" x14ac:dyDescent="0.3">
      <c r="A5020" s="65" t="s">
        <v>5308</v>
      </c>
      <c r="B5020" s="70" t="s">
        <v>16837</v>
      </c>
      <c r="C5020" s="72" t="s">
        <v>19397</v>
      </c>
      <c r="D5020" s="76" t="s">
        <v>19545</v>
      </c>
      <c r="E5020" s="76" t="s">
        <v>19533</v>
      </c>
      <c r="F5020" s="76" t="s">
        <v>19538</v>
      </c>
      <c r="G5020" s="76" t="s">
        <v>19528</v>
      </c>
      <c r="H5020" s="76" t="s">
        <v>19529</v>
      </c>
      <c r="I5020" s="76" t="s">
        <v>19551</v>
      </c>
      <c r="J5020" s="76" t="s">
        <v>19552</v>
      </c>
      <c r="K5020" s="76" t="s">
        <v>19553</v>
      </c>
    </row>
    <row r="5021" spans="1:11" x14ac:dyDescent="0.3">
      <c r="A5021" s="65" t="s">
        <v>5309</v>
      </c>
      <c r="B5021" s="70" t="s">
        <v>16838</v>
      </c>
      <c r="C5021" s="72" t="s">
        <v>19397</v>
      </c>
      <c r="D5021" s="76" t="s">
        <v>19545</v>
      </c>
      <c r="E5021" s="76" t="s">
        <v>19526</v>
      </c>
      <c r="F5021" s="76" t="s">
        <v>19538</v>
      </c>
      <c r="G5021" s="76" t="s">
        <v>19528</v>
      </c>
      <c r="H5021" s="76" t="s">
        <v>19529</v>
      </c>
      <c r="I5021" s="76" t="s">
        <v>19551</v>
      </c>
      <c r="J5021" s="76" t="s">
        <v>19552</v>
      </c>
      <c r="K5021" s="76" t="s">
        <v>19553</v>
      </c>
    </row>
    <row r="5022" spans="1:11" x14ac:dyDescent="0.3">
      <c r="A5022" s="65" t="s">
        <v>5310</v>
      </c>
      <c r="B5022" s="70" t="s">
        <v>16839</v>
      </c>
      <c r="C5022" s="72" t="s">
        <v>19397</v>
      </c>
      <c r="D5022" s="76" t="s">
        <v>19545</v>
      </c>
      <c r="E5022" s="76" t="s">
        <v>19533</v>
      </c>
      <c r="F5022" s="76" t="s">
        <v>19538</v>
      </c>
      <c r="G5022" s="76" t="s">
        <v>19528</v>
      </c>
      <c r="H5022" s="76" t="s">
        <v>19529</v>
      </c>
      <c r="I5022" s="76" t="s">
        <v>19551</v>
      </c>
      <c r="J5022" s="76" t="s">
        <v>19552</v>
      </c>
      <c r="K5022" s="76" t="s">
        <v>19553</v>
      </c>
    </row>
    <row r="5023" spans="1:11" x14ac:dyDescent="0.3">
      <c r="A5023" s="65" t="s">
        <v>5311</v>
      </c>
      <c r="B5023" s="70" t="s">
        <v>16840</v>
      </c>
      <c r="C5023" s="72" t="s">
        <v>19397</v>
      </c>
      <c r="D5023" s="76" t="s">
        <v>19545</v>
      </c>
      <c r="E5023" s="76" t="s">
        <v>19526</v>
      </c>
      <c r="F5023" s="76" t="s">
        <v>19538</v>
      </c>
      <c r="G5023" s="76" t="s">
        <v>19528</v>
      </c>
      <c r="H5023" s="76" t="s">
        <v>19529</v>
      </c>
      <c r="I5023" s="76" t="s">
        <v>19551</v>
      </c>
      <c r="J5023" s="76" t="s">
        <v>19552</v>
      </c>
      <c r="K5023" s="76" t="s">
        <v>19553</v>
      </c>
    </row>
    <row r="5024" spans="1:11" x14ac:dyDescent="0.3">
      <c r="A5024" s="65" t="s">
        <v>5312</v>
      </c>
      <c r="B5024" s="70" t="s">
        <v>16841</v>
      </c>
      <c r="C5024" s="72" t="s">
        <v>19397</v>
      </c>
      <c r="D5024" s="76" t="s">
        <v>19545</v>
      </c>
      <c r="E5024" s="76" t="s">
        <v>19533</v>
      </c>
      <c r="F5024" s="76" t="s">
        <v>19534</v>
      </c>
      <c r="G5024" s="76" t="s">
        <v>19528</v>
      </c>
      <c r="H5024" s="76" t="s">
        <v>19529</v>
      </c>
      <c r="I5024" s="76" t="s">
        <v>19551</v>
      </c>
      <c r="J5024" s="76" t="s">
        <v>19552</v>
      </c>
      <c r="K5024" s="76" t="s">
        <v>19553</v>
      </c>
    </row>
    <row r="5025" spans="1:11" x14ac:dyDescent="0.3">
      <c r="A5025" s="65" t="s">
        <v>5313</v>
      </c>
      <c r="B5025" s="70" t="s">
        <v>16842</v>
      </c>
      <c r="C5025" s="72" t="s">
        <v>19397</v>
      </c>
      <c r="D5025" s="76" t="s">
        <v>19545</v>
      </c>
      <c r="E5025" s="76" t="s">
        <v>19526</v>
      </c>
      <c r="F5025" s="76" t="s">
        <v>19534</v>
      </c>
      <c r="G5025" s="76" t="s">
        <v>19528</v>
      </c>
      <c r="H5025" s="76" t="s">
        <v>19529</v>
      </c>
      <c r="I5025" s="76" t="s">
        <v>19551</v>
      </c>
      <c r="J5025" s="76" t="s">
        <v>19552</v>
      </c>
      <c r="K5025" s="76" t="s">
        <v>19553</v>
      </c>
    </row>
    <row r="5026" spans="1:11" x14ac:dyDescent="0.3">
      <c r="A5026" s="65" t="s">
        <v>5314</v>
      </c>
      <c r="B5026" s="70" t="s">
        <v>16843</v>
      </c>
      <c r="C5026" s="72" t="s">
        <v>19397</v>
      </c>
      <c r="D5026" s="76" t="s">
        <v>19525</v>
      </c>
      <c r="E5026" s="76" t="s">
        <v>19533</v>
      </c>
      <c r="F5026" s="76" t="s">
        <v>19534</v>
      </c>
      <c r="G5026" s="76" t="s">
        <v>19535</v>
      </c>
      <c r="H5026" s="76" t="s">
        <v>19529</v>
      </c>
      <c r="I5026" s="76" t="s">
        <v>19551</v>
      </c>
      <c r="J5026" s="76" t="s">
        <v>19552</v>
      </c>
      <c r="K5026" s="76" t="s">
        <v>19553</v>
      </c>
    </row>
    <row r="5027" spans="1:11" x14ac:dyDescent="0.3">
      <c r="A5027" s="65" t="s">
        <v>5315</v>
      </c>
      <c r="B5027" s="70" t="s">
        <v>16844</v>
      </c>
      <c r="C5027" s="72" t="s">
        <v>19397</v>
      </c>
      <c r="D5027" s="76" t="s">
        <v>19545</v>
      </c>
      <c r="E5027" s="76" t="s">
        <v>19533</v>
      </c>
      <c r="F5027" s="76" t="s">
        <v>19534</v>
      </c>
      <c r="G5027" s="76" t="s">
        <v>19535</v>
      </c>
      <c r="H5027" s="76" t="s">
        <v>19529</v>
      </c>
      <c r="I5027" s="76" t="s">
        <v>19551</v>
      </c>
      <c r="J5027" s="76" t="s">
        <v>19552</v>
      </c>
      <c r="K5027" s="76" t="s">
        <v>19553</v>
      </c>
    </row>
    <row r="5028" spans="1:11" x14ac:dyDescent="0.3">
      <c r="A5028" s="65" t="s">
        <v>5316</v>
      </c>
      <c r="B5028" s="70" t="s">
        <v>16845</v>
      </c>
      <c r="C5028" s="72" t="s">
        <v>19397</v>
      </c>
      <c r="D5028" s="76" t="s">
        <v>19545</v>
      </c>
      <c r="E5028" s="76" t="s">
        <v>19526</v>
      </c>
      <c r="F5028" s="76" t="s">
        <v>19534</v>
      </c>
      <c r="G5028" s="76" t="s">
        <v>19535</v>
      </c>
      <c r="H5028" s="76" t="s">
        <v>19529</v>
      </c>
      <c r="I5028" s="76" t="s">
        <v>19551</v>
      </c>
      <c r="J5028" s="76" t="s">
        <v>19552</v>
      </c>
      <c r="K5028" s="76" t="s">
        <v>19553</v>
      </c>
    </row>
    <row r="5029" spans="1:11" x14ac:dyDescent="0.3">
      <c r="A5029" s="65" t="s">
        <v>5317</v>
      </c>
      <c r="B5029" s="70" t="s">
        <v>16846</v>
      </c>
      <c r="C5029" s="72" t="s">
        <v>19397</v>
      </c>
      <c r="D5029" s="76" t="s">
        <v>19545</v>
      </c>
      <c r="E5029" s="76" t="s">
        <v>19533</v>
      </c>
      <c r="F5029" s="76" t="s">
        <v>19534</v>
      </c>
      <c r="G5029" s="76" t="s">
        <v>19528</v>
      </c>
      <c r="H5029" s="76" t="s">
        <v>19529</v>
      </c>
      <c r="I5029" s="76" t="s">
        <v>19551</v>
      </c>
      <c r="J5029" s="76" t="s">
        <v>19552</v>
      </c>
      <c r="K5029" s="76" t="s">
        <v>19553</v>
      </c>
    </row>
    <row r="5030" spans="1:11" x14ac:dyDescent="0.3">
      <c r="A5030" s="65" t="s">
        <v>5318</v>
      </c>
      <c r="B5030" s="70" t="s">
        <v>16847</v>
      </c>
      <c r="C5030" s="72" t="s">
        <v>19397</v>
      </c>
      <c r="D5030" s="76" t="s">
        <v>19545</v>
      </c>
      <c r="E5030" s="76" t="s">
        <v>19526</v>
      </c>
      <c r="F5030" s="76" t="s">
        <v>19534</v>
      </c>
      <c r="G5030" s="76" t="s">
        <v>19528</v>
      </c>
      <c r="H5030" s="76" t="s">
        <v>19529</v>
      </c>
      <c r="I5030" s="76" t="s">
        <v>19551</v>
      </c>
      <c r="J5030" s="76" t="s">
        <v>19552</v>
      </c>
      <c r="K5030" s="76" t="s">
        <v>19553</v>
      </c>
    </row>
    <row r="5031" spans="1:11" x14ac:dyDescent="0.3">
      <c r="A5031" s="65" t="s">
        <v>5319</v>
      </c>
      <c r="B5031" s="70" t="s">
        <v>16848</v>
      </c>
      <c r="C5031" s="72" t="s">
        <v>19397</v>
      </c>
      <c r="D5031" s="76" t="s">
        <v>19545</v>
      </c>
      <c r="E5031" s="76" t="s">
        <v>19533</v>
      </c>
      <c r="F5031" s="76" t="s">
        <v>19534</v>
      </c>
      <c r="G5031" s="76" t="s">
        <v>19535</v>
      </c>
      <c r="H5031" s="76" t="s">
        <v>19529</v>
      </c>
      <c r="I5031" s="76" t="s">
        <v>19551</v>
      </c>
      <c r="J5031" s="76" t="s">
        <v>19552</v>
      </c>
      <c r="K5031" s="76" t="s">
        <v>19553</v>
      </c>
    </row>
    <row r="5032" spans="1:11" x14ac:dyDescent="0.3">
      <c r="A5032" s="65" t="s">
        <v>5320</v>
      </c>
      <c r="B5032" s="70" t="s">
        <v>16849</v>
      </c>
      <c r="C5032" s="72" t="s">
        <v>19397</v>
      </c>
      <c r="D5032" s="76" t="s">
        <v>19545</v>
      </c>
      <c r="E5032" s="76" t="s">
        <v>19526</v>
      </c>
      <c r="F5032" s="76" t="s">
        <v>19534</v>
      </c>
      <c r="G5032" s="76" t="s">
        <v>19535</v>
      </c>
      <c r="H5032" s="76" t="s">
        <v>19529</v>
      </c>
      <c r="I5032" s="76" t="s">
        <v>19551</v>
      </c>
      <c r="J5032" s="76" t="s">
        <v>19552</v>
      </c>
      <c r="K5032" s="76" t="s">
        <v>19553</v>
      </c>
    </row>
    <row r="5033" spans="1:11" x14ac:dyDescent="0.3">
      <c r="A5033" s="65" t="s">
        <v>5321</v>
      </c>
      <c r="B5033" s="70" t="s">
        <v>16850</v>
      </c>
      <c r="C5033" s="72" t="s">
        <v>19397</v>
      </c>
      <c r="D5033" s="76" t="s">
        <v>19545</v>
      </c>
      <c r="E5033" s="76" t="s">
        <v>19533</v>
      </c>
      <c r="F5033" s="76" t="s">
        <v>19534</v>
      </c>
      <c r="G5033" s="76" t="s">
        <v>19535</v>
      </c>
      <c r="H5033" s="76" t="s">
        <v>19529</v>
      </c>
      <c r="I5033" s="76" t="s">
        <v>19551</v>
      </c>
      <c r="J5033" s="76" t="s">
        <v>19552</v>
      </c>
      <c r="K5033" s="76" t="s">
        <v>19553</v>
      </c>
    </row>
    <row r="5034" spans="1:11" x14ac:dyDescent="0.3">
      <c r="A5034" s="65" t="s">
        <v>5322</v>
      </c>
      <c r="B5034" s="70" t="s">
        <v>16851</v>
      </c>
      <c r="C5034" s="72" t="s">
        <v>19397</v>
      </c>
      <c r="D5034" s="76" t="s">
        <v>19545</v>
      </c>
      <c r="E5034" s="76" t="s">
        <v>19526</v>
      </c>
      <c r="F5034" s="76" t="s">
        <v>19534</v>
      </c>
      <c r="G5034" s="76" t="s">
        <v>19528</v>
      </c>
      <c r="H5034" s="76" t="s">
        <v>19529</v>
      </c>
      <c r="I5034" s="76" t="s">
        <v>19551</v>
      </c>
      <c r="J5034" s="76" t="s">
        <v>19552</v>
      </c>
      <c r="K5034" s="76" t="s">
        <v>19553</v>
      </c>
    </row>
    <row r="5035" spans="1:11" x14ac:dyDescent="0.3">
      <c r="A5035" s="65" t="s">
        <v>5323</v>
      </c>
      <c r="B5035" s="70" t="s">
        <v>16852</v>
      </c>
      <c r="C5035" s="72" t="s">
        <v>19397</v>
      </c>
      <c r="D5035" s="76" t="s">
        <v>19545</v>
      </c>
      <c r="E5035" s="76" t="s">
        <v>19526</v>
      </c>
      <c r="F5035" s="76" t="s">
        <v>19534</v>
      </c>
      <c r="G5035" s="76" t="s">
        <v>19535</v>
      </c>
      <c r="H5035" s="76" t="s">
        <v>19529</v>
      </c>
      <c r="I5035" s="76" t="s">
        <v>19551</v>
      </c>
      <c r="J5035" s="76" t="s">
        <v>19552</v>
      </c>
      <c r="K5035" s="76" t="s">
        <v>19553</v>
      </c>
    </row>
    <row r="5036" spans="1:11" x14ac:dyDescent="0.3">
      <c r="A5036" s="65" t="s">
        <v>5324</v>
      </c>
      <c r="B5036" s="70" t="s">
        <v>16853</v>
      </c>
      <c r="C5036" s="72" t="s">
        <v>19397</v>
      </c>
      <c r="D5036" s="76" t="s">
        <v>19546</v>
      </c>
      <c r="E5036" s="76" t="s">
        <v>19542</v>
      </c>
      <c r="F5036" s="76" t="s">
        <v>19534</v>
      </c>
      <c r="G5036" s="76" t="s">
        <v>19528</v>
      </c>
      <c r="H5036" s="76" t="s">
        <v>19529</v>
      </c>
      <c r="I5036" s="76" t="s">
        <v>19530</v>
      </c>
      <c r="J5036" s="76" t="s">
        <v>19531</v>
      </c>
      <c r="K5036" s="76" t="s">
        <v>19532</v>
      </c>
    </row>
    <row r="5037" spans="1:11" x14ac:dyDescent="0.3">
      <c r="A5037" s="65" t="s">
        <v>5325</v>
      </c>
      <c r="B5037" s="70" t="s">
        <v>16854</v>
      </c>
      <c r="C5037" s="72" t="s">
        <v>19397</v>
      </c>
      <c r="D5037" s="76" t="s">
        <v>19546</v>
      </c>
      <c r="E5037" s="76" t="s">
        <v>19542</v>
      </c>
      <c r="F5037" s="76" t="s">
        <v>19534</v>
      </c>
      <c r="G5037" s="76" t="s">
        <v>19528</v>
      </c>
      <c r="H5037" s="76" t="s">
        <v>19529</v>
      </c>
      <c r="I5037" s="76" t="s">
        <v>19530</v>
      </c>
      <c r="J5037" s="76" t="s">
        <v>19531</v>
      </c>
      <c r="K5037" s="76" t="s">
        <v>19532</v>
      </c>
    </row>
    <row r="5038" spans="1:11" x14ac:dyDescent="0.3">
      <c r="A5038" s="65" t="s">
        <v>5326</v>
      </c>
      <c r="B5038" s="70" t="s">
        <v>16855</v>
      </c>
      <c r="C5038" s="72" t="s">
        <v>19397</v>
      </c>
      <c r="D5038" s="76" t="s">
        <v>19545</v>
      </c>
      <c r="E5038" s="76" t="s">
        <v>19533</v>
      </c>
      <c r="F5038" s="76" t="s">
        <v>19534</v>
      </c>
      <c r="G5038" s="76" t="s">
        <v>19535</v>
      </c>
      <c r="H5038" s="76" t="s">
        <v>19529</v>
      </c>
      <c r="I5038" s="76" t="s">
        <v>19530</v>
      </c>
      <c r="J5038" s="76" t="s">
        <v>19531</v>
      </c>
      <c r="K5038" s="76" t="s">
        <v>19532</v>
      </c>
    </row>
    <row r="5039" spans="1:11" x14ac:dyDescent="0.3">
      <c r="A5039" s="65" t="s">
        <v>5327</v>
      </c>
      <c r="B5039" s="70" t="s">
        <v>16267</v>
      </c>
      <c r="C5039" s="72" t="s">
        <v>19396</v>
      </c>
      <c r="D5039" s="76" t="s">
        <v>19545</v>
      </c>
      <c r="E5039" s="76" t="s">
        <v>19526</v>
      </c>
      <c r="F5039" s="76" t="s">
        <v>19538</v>
      </c>
      <c r="G5039" s="76" t="s">
        <v>19528</v>
      </c>
      <c r="H5039" s="76" t="s">
        <v>19529</v>
      </c>
      <c r="I5039" s="76" t="s">
        <v>19530</v>
      </c>
      <c r="J5039" s="76" t="s">
        <v>19531</v>
      </c>
      <c r="K5039" s="76" t="s">
        <v>19532</v>
      </c>
    </row>
    <row r="5040" spans="1:11" x14ac:dyDescent="0.3">
      <c r="A5040" s="65" t="s">
        <v>5328</v>
      </c>
      <c r="B5040" s="70" t="s">
        <v>16856</v>
      </c>
      <c r="C5040" s="72" t="s">
        <v>19396</v>
      </c>
      <c r="D5040" s="76" t="s">
        <v>19546</v>
      </c>
      <c r="E5040" s="76" t="s">
        <v>19542</v>
      </c>
      <c r="F5040" s="76" t="s">
        <v>19534</v>
      </c>
      <c r="G5040" s="76" t="s">
        <v>19528</v>
      </c>
      <c r="H5040" s="76" t="s">
        <v>19529</v>
      </c>
      <c r="I5040" s="76" t="s">
        <v>19530</v>
      </c>
      <c r="J5040" s="76" t="s">
        <v>19531</v>
      </c>
      <c r="K5040" s="76" t="s">
        <v>19532</v>
      </c>
    </row>
    <row r="5041" spans="1:11" x14ac:dyDescent="0.3">
      <c r="A5041" s="65" t="s">
        <v>5329</v>
      </c>
      <c r="B5041" s="70" t="s">
        <v>16857</v>
      </c>
      <c r="C5041" s="72" t="s">
        <v>19396</v>
      </c>
      <c r="D5041" s="76" t="s">
        <v>19546</v>
      </c>
      <c r="E5041" s="76" t="s">
        <v>19526</v>
      </c>
      <c r="F5041" s="76" t="s">
        <v>19562</v>
      </c>
      <c r="G5041" s="76" t="s">
        <v>19528</v>
      </c>
      <c r="H5041" s="76" t="s">
        <v>19529</v>
      </c>
      <c r="I5041" s="76" t="s">
        <v>19551</v>
      </c>
      <c r="J5041" s="76" t="s">
        <v>19552</v>
      </c>
      <c r="K5041" s="76" t="s">
        <v>19561</v>
      </c>
    </row>
    <row r="5042" spans="1:11" x14ac:dyDescent="0.3">
      <c r="A5042" s="65" t="s">
        <v>5330</v>
      </c>
      <c r="B5042" s="70" t="s">
        <v>16858</v>
      </c>
      <c r="C5042" s="72" t="s">
        <v>19396</v>
      </c>
      <c r="D5042" s="76" t="s">
        <v>19545</v>
      </c>
      <c r="E5042" s="76" t="s">
        <v>19526</v>
      </c>
      <c r="F5042" s="76" t="s">
        <v>19538</v>
      </c>
      <c r="G5042" s="76" t="s">
        <v>19535</v>
      </c>
      <c r="H5042" s="76" t="s">
        <v>19529</v>
      </c>
      <c r="I5042" s="76" t="s">
        <v>19551</v>
      </c>
      <c r="J5042" s="76" t="s">
        <v>19552</v>
      </c>
      <c r="K5042" s="76" t="s">
        <v>19553</v>
      </c>
    </row>
    <row r="5043" spans="1:11" x14ac:dyDescent="0.3">
      <c r="A5043" s="65" t="s">
        <v>5331</v>
      </c>
      <c r="B5043" s="70" t="s">
        <v>16859</v>
      </c>
      <c r="C5043" s="72" t="s">
        <v>19396</v>
      </c>
      <c r="D5043" s="76" t="s">
        <v>19545</v>
      </c>
      <c r="E5043" s="76" t="s">
        <v>19533</v>
      </c>
      <c r="F5043" s="76" t="s">
        <v>19538</v>
      </c>
      <c r="G5043" s="76" t="s">
        <v>19535</v>
      </c>
      <c r="H5043" s="76" t="s">
        <v>19529</v>
      </c>
      <c r="I5043" s="76" t="s">
        <v>19551</v>
      </c>
      <c r="J5043" s="76" t="s">
        <v>19552</v>
      </c>
      <c r="K5043" s="76" t="s">
        <v>19553</v>
      </c>
    </row>
    <row r="5044" spans="1:11" x14ac:dyDescent="0.3">
      <c r="A5044" s="65" t="s">
        <v>5332</v>
      </c>
      <c r="B5044" s="70" t="s">
        <v>16860</v>
      </c>
      <c r="C5044" s="72" t="s">
        <v>19396</v>
      </c>
      <c r="D5044" s="76" t="s">
        <v>19545</v>
      </c>
      <c r="E5044" s="76" t="s">
        <v>19533</v>
      </c>
      <c r="F5044" s="76" t="s">
        <v>19534</v>
      </c>
      <c r="G5044" s="76" t="s">
        <v>19535</v>
      </c>
      <c r="H5044" s="76" t="s">
        <v>19529</v>
      </c>
      <c r="I5044" s="76" t="s">
        <v>19551</v>
      </c>
      <c r="J5044" s="76" t="s">
        <v>19552</v>
      </c>
      <c r="K5044" s="76" t="s">
        <v>19553</v>
      </c>
    </row>
    <row r="5045" spans="1:11" x14ac:dyDescent="0.3">
      <c r="A5045" s="65" t="s">
        <v>5333</v>
      </c>
      <c r="B5045" s="70" t="s">
        <v>16861</v>
      </c>
      <c r="C5045" s="72" t="s">
        <v>19396</v>
      </c>
      <c r="D5045" s="76" t="s">
        <v>19545</v>
      </c>
      <c r="E5045" s="76" t="s">
        <v>19526</v>
      </c>
      <c r="F5045" s="76" t="s">
        <v>19534</v>
      </c>
      <c r="G5045" s="76" t="s">
        <v>19535</v>
      </c>
      <c r="H5045" s="76" t="s">
        <v>19529</v>
      </c>
      <c r="I5045" s="76" t="s">
        <v>19551</v>
      </c>
      <c r="J5045" s="76" t="s">
        <v>19552</v>
      </c>
      <c r="K5045" s="76" t="s">
        <v>19553</v>
      </c>
    </row>
    <row r="5046" spans="1:11" x14ac:dyDescent="0.3">
      <c r="A5046" s="65" t="s">
        <v>5334</v>
      </c>
      <c r="B5046" s="70" t="s">
        <v>16862</v>
      </c>
      <c r="C5046" s="72" t="s">
        <v>19396</v>
      </c>
      <c r="D5046" s="76" t="s">
        <v>19545</v>
      </c>
      <c r="E5046" s="76" t="s">
        <v>19533</v>
      </c>
      <c r="F5046" s="76" t="s">
        <v>19538</v>
      </c>
      <c r="G5046" s="76" t="s">
        <v>19535</v>
      </c>
      <c r="H5046" s="76" t="s">
        <v>19529</v>
      </c>
      <c r="I5046" s="76" t="s">
        <v>19551</v>
      </c>
      <c r="J5046" s="76" t="s">
        <v>19552</v>
      </c>
      <c r="K5046" s="76" t="s">
        <v>19553</v>
      </c>
    </row>
    <row r="5047" spans="1:11" x14ac:dyDescent="0.3">
      <c r="A5047" s="65" t="s">
        <v>5335</v>
      </c>
      <c r="B5047" s="70" t="s">
        <v>16845</v>
      </c>
      <c r="C5047" s="72" t="s">
        <v>19396</v>
      </c>
      <c r="D5047" s="76" t="s">
        <v>19545</v>
      </c>
      <c r="E5047" s="76" t="s">
        <v>19526</v>
      </c>
      <c r="F5047" s="76" t="s">
        <v>19534</v>
      </c>
      <c r="G5047" s="76" t="s">
        <v>19535</v>
      </c>
      <c r="H5047" s="76" t="s">
        <v>19529</v>
      </c>
      <c r="I5047" s="76" t="s">
        <v>19551</v>
      </c>
      <c r="J5047" s="76" t="s">
        <v>19552</v>
      </c>
      <c r="K5047" s="76" t="s">
        <v>19553</v>
      </c>
    </row>
    <row r="5048" spans="1:11" x14ac:dyDescent="0.3">
      <c r="A5048" s="65" t="s">
        <v>5336</v>
      </c>
      <c r="B5048" s="70" t="s">
        <v>16844</v>
      </c>
      <c r="C5048" s="72" t="s">
        <v>19396</v>
      </c>
      <c r="D5048" s="76" t="s">
        <v>19545</v>
      </c>
      <c r="E5048" s="76" t="s">
        <v>19533</v>
      </c>
      <c r="F5048" s="76" t="s">
        <v>19534</v>
      </c>
      <c r="G5048" s="76" t="s">
        <v>19535</v>
      </c>
      <c r="H5048" s="76" t="s">
        <v>19529</v>
      </c>
      <c r="I5048" s="76" t="s">
        <v>19551</v>
      </c>
      <c r="J5048" s="76" t="s">
        <v>19552</v>
      </c>
      <c r="K5048" s="76" t="s">
        <v>19553</v>
      </c>
    </row>
    <row r="5049" spans="1:11" x14ac:dyDescent="0.3">
      <c r="A5049" s="65" t="s">
        <v>5337</v>
      </c>
      <c r="B5049" s="70" t="s">
        <v>16849</v>
      </c>
      <c r="C5049" s="72" t="s">
        <v>19396</v>
      </c>
      <c r="D5049" s="76" t="s">
        <v>19545</v>
      </c>
      <c r="E5049" s="76" t="s">
        <v>19526</v>
      </c>
      <c r="F5049" s="76" t="s">
        <v>19534</v>
      </c>
      <c r="G5049" s="76" t="s">
        <v>19535</v>
      </c>
      <c r="H5049" s="76" t="s">
        <v>19529</v>
      </c>
      <c r="I5049" s="76" t="s">
        <v>19551</v>
      </c>
      <c r="J5049" s="76" t="s">
        <v>19552</v>
      </c>
      <c r="K5049" s="76" t="s">
        <v>19553</v>
      </c>
    </row>
    <row r="5050" spans="1:11" x14ac:dyDescent="0.3">
      <c r="A5050" s="65" t="s">
        <v>5338</v>
      </c>
      <c r="B5050" s="70" t="s">
        <v>16848</v>
      </c>
      <c r="C5050" s="72" t="s">
        <v>19396</v>
      </c>
      <c r="D5050" s="76" t="s">
        <v>19545</v>
      </c>
      <c r="E5050" s="76" t="s">
        <v>19533</v>
      </c>
      <c r="F5050" s="76" t="s">
        <v>19534</v>
      </c>
      <c r="G5050" s="76" t="s">
        <v>19535</v>
      </c>
      <c r="H5050" s="76" t="s">
        <v>19529</v>
      </c>
      <c r="I5050" s="76" t="s">
        <v>19551</v>
      </c>
      <c r="J5050" s="76" t="s">
        <v>19552</v>
      </c>
      <c r="K5050" s="76" t="s">
        <v>19553</v>
      </c>
    </row>
    <row r="5051" spans="1:11" x14ac:dyDescent="0.3">
      <c r="A5051" s="65" t="s">
        <v>5339</v>
      </c>
      <c r="B5051" s="70" t="s">
        <v>16863</v>
      </c>
      <c r="C5051" s="72" t="s">
        <v>19396</v>
      </c>
      <c r="D5051" s="76" t="s">
        <v>19545</v>
      </c>
      <c r="E5051" s="76" t="s">
        <v>19526</v>
      </c>
      <c r="F5051" s="76" t="s">
        <v>19534</v>
      </c>
      <c r="G5051" s="76" t="s">
        <v>19535</v>
      </c>
      <c r="H5051" s="76" t="s">
        <v>19529</v>
      </c>
      <c r="I5051" s="76" t="s">
        <v>19551</v>
      </c>
      <c r="J5051" s="76" t="s">
        <v>19552</v>
      </c>
      <c r="K5051" s="76" t="s">
        <v>19553</v>
      </c>
    </row>
    <row r="5052" spans="1:11" x14ac:dyDescent="0.3">
      <c r="A5052" s="65" t="s">
        <v>5340</v>
      </c>
      <c r="B5052" s="70" t="s">
        <v>16864</v>
      </c>
      <c r="C5052" s="72" t="s">
        <v>19396</v>
      </c>
      <c r="D5052" s="76" t="s">
        <v>19545</v>
      </c>
      <c r="E5052" s="76" t="s">
        <v>19533</v>
      </c>
      <c r="F5052" s="76" t="s">
        <v>19534</v>
      </c>
      <c r="G5052" s="76" t="s">
        <v>19535</v>
      </c>
      <c r="H5052" s="76" t="s">
        <v>19529</v>
      </c>
      <c r="I5052" s="76" t="s">
        <v>19551</v>
      </c>
      <c r="J5052" s="76" t="s">
        <v>19552</v>
      </c>
      <c r="K5052" s="76" t="s">
        <v>19553</v>
      </c>
    </row>
    <row r="5053" spans="1:11" x14ac:dyDescent="0.3">
      <c r="A5053" s="65" t="s">
        <v>5341</v>
      </c>
      <c r="B5053" s="70" t="s">
        <v>16852</v>
      </c>
      <c r="C5053" s="72" t="s">
        <v>19396</v>
      </c>
      <c r="D5053" s="76" t="s">
        <v>19545</v>
      </c>
      <c r="E5053" s="76" t="s">
        <v>19526</v>
      </c>
      <c r="F5053" s="76" t="s">
        <v>19534</v>
      </c>
      <c r="G5053" s="76" t="s">
        <v>19535</v>
      </c>
      <c r="H5053" s="76" t="s">
        <v>19529</v>
      </c>
      <c r="I5053" s="76" t="s">
        <v>19551</v>
      </c>
      <c r="J5053" s="76" t="s">
        <v>19552</v>
      </c>
      <c r="K5053" s="76" t="s">
        <v>19553</v>
      </c>
    </row>
    <row r="5054" spans="1:11" x14ac:dyDescent="0.3">
      <c r="A5054" s="65" t="s">
        <v>5342</v>
      </c>
      <c r="B5054" s="70" t="s">
        <v>16850</v>
      </c>
      <c r="C5054" s="72" t="s">
        <v>19396</v>
      </c>
      <c r="D5054" s="76" t="s">
        <v>19545</v>
      </c>
      <c r="E5054" s="76" t="s">
        <v>19533</v>
      </c>
      <c r="F5054" s="76" t="s">
        <v>19534</v>
      </c>
      <c r="G5054" s="76" t="s">
        <v>19535</v>
      </c>
      <c r="H5054" s="76" t="s">
        <v>19529</v>
      </c>
      <c r="I5054" s="76" t="s">
        <v>19551</v>
      </c>
      <c r="J5054" s="76" t="s">
        <v>19552</v>
      </c>
      <c r="K5054" s="76" t="s">
        <v>19553</v>
      </c>
    </row>
    <row r="5055" spans="1:11" x14ac:dyDescent="0.3">
      <c r="A5055" s="65" t="s">
        <v>5343</v>
      </c>
      <c r="B5055" s="70" t="s">
        <v>16865</v>
      </c>
      <c r="C5055" s="72" t="s">
        <v>19396</v>
      </c>
      <c r="D5055" s="76" t="s">
        <v>19546</v>
      </c>
      <c r="E5055" s="76" t="s">
        <v>19533</v>
      </c>
      <c r="F5055" s="76" t="s">
        <v>19534</v>
      </c>
      <c r="G5055" s="76" t="s">
        <v>19528</v>
      </c>
      <c r="H5055" s="76" t="s">
        <v>19529</v>
      </c>
      <c r="I5055" s="76" t="s">
        <v>19551</v>
      </c>
      <c r="J5055" s="76" t="s">
        <v>19552</v>
      </c>
      <c r="K5055" s="76" t="s">
        <v>19561</v>
      </c>
    </row>
    <row r="5056" spans="1:11" x14ac:dyDescent="0.3">
      <c r="A5056" s="65" t="s">
        <v>5344</v>
      </c>
      <c r="B5056" s="70" t="s">
        <v>16782</v>
      </c>
      <c r="C5056" s="72" t="s">
        <v>19396</v>
      </c>
      <c r="D5056" s="76" t="s">
        <v>19546</v>
      </c>
      <c r="E5056" s="76" t="s">
        <v>19537</v>
      </c>
      <c r="F5056" s="76" t="s">
        <v>19534</v>
      </c>
      <c r="G5056" s="76" t="s">
        <v>19528</v>
      </c>
      <c r="H5056" s="76" t="s">
        <v>19529</v>
      </c>
      <c r="I5056" s="76" t="s">
        <v>19551</v>
      </c>
      <c r="J5056" s="76" t="s">
        <v>19552</v>
      </c>
      <c r="K5056" s="76" t="s">
        <v>19561</v>
      </c>
    </row>
    <row r="5057" spans="1:11" x14ac:dyDescent="0.3">
      <c r="A5057" s="65" t="s">
        <v>5345</v>
      </c>
      <c r="B5057" s="70" t="s">
        <v>16787</v>
      </c>
      <c r="C5057" s="72" t="s">
        <v>19396</v>
      </c>
      <c r="D5057" s="76" t="s">
        <v>19546</v>
      </c>
      <c r="E5057" s="76" t="s">
        <v>19537</v>
      </c>
      <c r="F5057" s="76" t="s">
        <v>19534</v>
      </c>
      <c r="G5057" s="76" t="s">
        <v>19528</v>
      </c>
      <c r="H5057" s="76" t="s">
        <v>19529</v>
      </c>
      <c r="I5057" s="76" t="s">
        <v>19551</v>
      </c>
      <c r="J5057" s="76" t="s">
        <v>19552</v>
      </c>
      <c r="K5057" s="76" t="s">
        <v>19561</v>
      </c>
    </row>
    <row r="5058" spans="1:11" x14ac:dyDescent="0.3">
      <c r="A5058" s="65" t="s">
        <v>5346</v>
      </c>
      <c r="B5058" s="70" t="s">
        <v>16866</v>
      </c>
      <c r="C5058" s="72" t="s">
        <v>19396</v>
      </c>
      <c r="D5058" s="76" t="s">
        <v>19546</v>
      </c>
      <c r="E5058" s="76" t="s">
        <v>19537</v>
      </c>
      <c r="F5058" s="76" t="s">
        <v>19534</v>
      </c>
      <c r="G5058" s="76" t="s">
        <v>19528</v>
      </c>
      <c r="H5058" s="76" t="s">
        <v>19529</v>
      </c>
      <c r="I5058" s="76" t="s">
        <v>19551</v>
      </c>
      <c r="J5058" s="76" t="s">
        <v>19552</v>
      </c>
      <c r="K5058" s="76" t="s">
        <v>19561</v>
      </c>
    </row>
    <row r="5059" spans="1:11" x14ac:dyDescent="0.3">
      <c r="A5059" s="65" t="s">
        <v>5347</v>
      </c>
      <c r="B5059" s="70" t="s">
        <v>16784</v>
      </c>
      <c r="C5059" s="72" t="s">
        <v>19396</v>
      </c>
      <c r="D5059" s="76" t="s">
        <v>19545</v>
      </c>
      <c r="E5059" s="76" t="s">
        <v>19526</v>
      </c>
      <c r="F5059" s="76" t="s">
        <v>19534</v>
      </c>
      <c r="G5059" s="76" t="s">
        <v>19528</v>
      </c>
      <c r="H5059" s="76" t="s">
        <v>19529</v>
      </c>
      <c r="I5059" s="76" t="s">
        <v>19551</v>
      </c>
      <c r="J5059" s="76" t="s">
        <v>19552</v>
      </c>
      <c r="K5059" s="76" t="s">
        <v>19553</v>
      </c>
    </row>
    <row r="5060" spans="1:11" x14ac:dyDescent="0.3">
      <c r="A5060" s="65" t="s">
        <v>5348</v>
      </c>
      <c r="B5060" s="70" t="s">
        <v>16843</v>
      </c>
      <c r="C5060" s="72" t="s">
        <v>19396</v>
      </c>
      <c r="D5060" s="76" t="s">
        <v>19525</v>
      </c>
      <c r="E5060" s="76" t="s">
        <v>19533</v>
      </c>
      <c r="F5060" s="76" t="s">
        <v>19534</v>
      </c>
      <c r="G5060" s="76" t="s">
        <v>19535</v>
      </c>
      <c r="H5060" s="76" t="s">
        <v>19529</v>
      </c>
      <c r="I5060" s="76" t="s">
        <v>19551</v>
      </c>
      <c r="J5060" s="76" t="s">
        <v>19559</v>
      </c>
      <c r="K5060" s="76" t="s">
        <v>19560</v>
      </c>
    </row>
    <row r="5061" spans="1:11" x14ac:dyDescent="0.3">
      <c r="A5061" s="65" t="s">
        <v>5349</v>
      </c>
      <c r="B5061" s="70" t="s">
        <v>16867</v>
      </c>
      <c r="C5061" s="72" t="s">
        <v>19396</v>
      </c>
      <c r="D5061" s="76" t="s">
        <v>19525</v>
      </c>
      <c r="E5061" s="76" t="s">
        <v>19533</v>
      </c>
      <c r="F5061" s="76" t="s">
        <v>19534</v>
      </c>
      <c r="G5061" s="76" t="s">
        <v>19535</v>
      </c>
      <c r="H5061" s="76" t="s">
        <v>19529</v>
      </c>
      <c r="I5061" s="76" t="s">
        <v>19551</v>
      </c>
      <c r="J5061" s="76" t="s">
        <v>19559</v>
      </c>
      <c r="K5061" s="76" t="s">
        <v>19560</v>
      </c>
    </row>
    <row r="5062" spans="1:11" x14ac:dyDescent="0.3">
      <c r="A5062" s="65" t="s">
        <v>5350</v>
      </c>
      <c r="B5062" s="70" t="s">
        <v>16868</v>
      </c>
      <c r="C5062" s="72" t="s">
        <v>19396</v>
      </c>
      <c r="D5062" s="76" t="s">
        <v>19525</v>
      </c>
      <c r="E5062" s="76" t="s">
        <v>19533</v>
      </c>
      <c r="F5062" s="76" t="s">
        <v>19534</v>
      </c>
      <c r="G5062" s="76" t="s">
        <v>19535</v>
      </c>
      <c r="H5062" s="76" t="s">
        <v>19529</v>
      </c>
      <c r="I5062" s="76" t="s">
        <v>19551</v>
      </c>
      <c r="J5062" s="76" t="s">
        <v>19559</v>
      </c>
      <c r="K5062" s="76" t="s">
        <v>19560</v>
      </c>
    </row>
    <row r="5063" spans="1:11" x14ac:dyDescent="0.3">
      <c r="A5063" s="65" t="s">
        <v>5351</v>
      </c>
      <c r="B5063" s="70" t="s">
        <v>16869</v>
      </c>
      <c r="C5063" s="72" t="s">
        <v>19397</v>
      </c>
      <c r="D5063" s="76" t="s">
        <v>19525</v>
      </c>
      <c r="E5063" s="76" t="s">
        <v>19533</v>
      </c>
      <c r="F5063" s="76" t="s">
        <v>19534</v>
      </c>
      <c r="G5063" s="76" t="s">
        <v>19535</v>
      </c>
      <c r="H5063" s="76" t="s">
        <v>19529</v>
      </c>
      <c r="I5063" s="76" t="s">
        <v>19551</v>
      </c>
      <c r="J5063" s="76" t="s">
        <v>19559</v>
      </c>
      <c r="K5063" s="76" t="s">
        <v>19560</v>
      </c>
    </row>
    <row r="5064" spans="1:11" x14ac:dyDescent="0.3">
      <c r="A5064" s="65" t="s">
        <v>5352</v>
      </c>
      <c r="B5064" s="70" t="s">
        <v>16870</v>
      </c>
      <c r="C5064" s="72" t="s">
        <v>19396</v>
      </c>
      <c r="D5064" s="76" t="s">
        <v>19545</v>
      </c>
      <c r="E5064" s="76" t="s">
        <v>19533</v>
      </c>
      <c r="F5064" s="76" t="s">
        <v>19538</v>
      </c>
      <c r="G5064" s="76" t="s">
        <v>19528</v>
      </c>
      <c r="H5064" s="76" t="s">
        <v>19529</v>
      </c>
      <c r="I5064" s="76" t="s">
        <v>19551</v>
      </c>
      <c r="J5064" s="76" t="s">
        <v>19531</v>
      </c>
      <c r="K5064" s="76" t="s">
        <v>19532</v>
      </c>
    </row>
    <row r="5065" spans="1:11" x14ac:dyDescent="0.3">
      <c r="A5065" s="65" t="s">
        <v>5353</v>
      </c>
      <c r="B5065" s="70" t="s">
        <v>16871</v>
      </c>
      <c r="C5065" s="72" t="s">
        <v>19396</v>
      </c>
      <c r="D5065" s="76" t="s">
        <v>19545</v>
      </c>
      <c r="E5065" s="76" t="s">
        <v>19526</v>
      </c>
      <c r="F5065" s="76" t="s">
        <v>19534</v>
      </c>
      <c r="G5065" s="76" t="s">
        <v>19535</v>
      </c>
      <c r="H5065" s="76" t="s">
        <v>19529</v>
      </c>
      <c r="I5065" s="76" t="s">
        <v>19551</v>
      </c>
      <c r="J5065" s="76" t="s">
        <v>19531</v>
      </c>
      <c r="K5065" s="76" t="s">
        <v>19532</v>
      </c>
    </row>
    <row r="5066" spans="1:11" x14ac:dyDescent="0.3">
      <c r="A5066" s="65" t="s">
        <v>5354</v>
      </c>
      <c r="B5066" s="70" t="s">
        <v>16872</v>
      </c>
      <c r="C5066" s="72" t="s">
        <v>19396</v>
      </c>
      <c r="D5066" s="76" t="s">
        <v>19545</v>
      </c>
      <c r="E5066" s="76" t="s">
        <v>19533</v>
      </c>
      <c r="F5066" s="76" t="s">
        <v>19538</v>
      </c>
      <c r="G5066" s="76" t="s">
        <v>19535</v>
      </c>
      <c r="H5066" s="76" t="s">
        <v>19529</v>
      </c>
      <c r="I5066" s="76" t="s">
        <v>19551</v>
      </c>
      <c r="J5066" s="76" t="s">
        <v>19552</v>
      </c>
      <c r="K5066" s="76" t="s">
        <v>19553</v>
      </c>
    </row>
    <row r="5067" spans="1:11" x14ac:dyDescent="0.3">
      <c r="A5067" s="65" t="s">
        <v>5355</v>
      </c>
      <c r="B5067" s="70" t="s">
        <v>16873</v>
      </c>
      <c r="C5067" s="72" t="s">
        <v>19396</v>
      </c>
      <c r="D5067" s="76" t="s">
        <v>19545</v>
      </c>
      <c r="E5067" s="76" t="s">
        <v>19526</v>
      </c>
      <c r="F5067" s="76" t="s">
        <v>19534</v>
      </c>
      <c r="G5067" s="76" t="s">
        <v>19535</v>
      </c>
      <c r="H5067" s="76" t="s">
        <v>19529</v>
      </c>
      <c r="I5067" s="76" t="s">
        <v>19551</v>
      </c>
      <c r="J5067" s="76" t="s">
        <v>19552</v>
      </c>
      <c r="K5067" s="76" t="s">
        <v>19553</v>
      </c>
    </row>
    <row r="5068" spans="1:11" x14ac:dyDescent="0.3">
      <c r="A5068" s="65" t="s">
        <v>5356</v>
      </c>
      <c r="B5068" s="70" t="s">
        <v>16874</v>
      </c>
      <c r="C5068" s="72" t="s">
        <v>19397</v>
      </c>
      <c r="D5068" s="76" t="s">
        <v>19545</v>
      </c>
      <c r="E5068" s="76" t="s">
        <v>19533</v>
      </c>
      <c r="F5068" s="76" t="s">
        <v>19534</v>
      </c>
      <c r="G5068" s="76" t="s">
        <v>19528</v>
      </c>
      <c r="H5068" s="76" t="s">
        <v>19536</v>
      </c>
      <c r="I5068" s="76" t="s">
        <v>19530</v>
      </c>
      <c r="J5068" s="76" t="s">
        <v>19531</v>
      </c>
      <c r="K5068" s="76" t="s">
        <v>19532</v>
      </c>
    </row>
    <row r="5069" spans="1:11" x14ac:dyDescent="0.3">
      <c r="A5069" s="65" t="s">
        <v>5357</v>
      </c>
      <c r="B5069" s="70" t="s">
        <v>16875</v>
      </c>
      <c r="C5069" s="72" t="s">
        <v>19397</v>
      </c>
      <c r="D5069" s="76" t="s">
        <v>19545</v>
      </c>
      <c r="E5069" s="76" t="s">
        <v>19526</v>
      </c>
      <c r="F5069" s="76" t="s">
        <v>19538</v>
      </c>
      <c r="G5069" s="76" t="s">
        <v>19535</v>
      </c>
      <c r="H5069" s="76" t="s">
        <v>19529</v>
      </c>
      <c r="I5069" s="76" t="s">
        <v>19530</v>
      </c>
      <c r="J5069" s="76" t="s">
        <v>19531</v>
      </c>
      <c r="K5069" s="76" t="s">
        <v>19532</v>
      </c>
    </row>
    <row r="5070" spans="1:11" x14ac:dyDescent="0.3">
      <c r="A5070" s="65" t="s">
        <v>5358</v>
      </c>
      <c r="B5070" s="70" t="s">
        <v>16876</v>
      </c>
      <c r="C5070" s="72" t="s">
        <v>19397</v>
      </c>
      <c r="D5070" s="76" t="s">
        <v>19545</v>
      </c>
      <c r="E5070" s="76" t="s">
        <v>19526</v>
      </c>
      <c r="F5070" s="76" t="s">
        <v>19534</v>
      </c>
      <c r="G5070" s="76" t="s">
        <v>19535</v>
      </c>
      <c r="H5070" s="76" t="s">
        <v>19529</v>
      </c>
      <c r="I5070" s="76" t="s">
        <v>19530</v>
      </c>
      <c r="J5070" s="76" t="s">
        <v>19531</v>
      </c>
      <c r="K5070" s="76" t="s">
        <v>19532</v>
      </c>
    </row>
    <row r="5071" spans="1:11" x14ac:dyDescent="0.3">
      <c r="A5071" s="65" t="s">
        <v>5359</v>
      </c>
      <c r="B5071" s="70" t="s">
        <v>16393</v>
      </c>
      <c r="C5071" s="72" t="s">
        <v>19397</v>
      </c>
      <c r="D5071" s="76" t="s">
        <v>19545</v>
      </c>
      <c r="E5071" s="76" t="s">
        <v>19533</v>
      </c>
      <c r="F5071" s="76" t="s">
        <v>19534</v>
      </c>
      <c r="G5071" s="76" t="s">
        <v>19535</v>
      </c>
      <c r="H5071" s="76" t="s">
        <v>19529</v>
      </c>
      <c r="I5071" s="76" t="s">
        <v>19530</v>
      </c>
      <c r="J5071" s="76" t="s">
        <v>19531</v>
      </c>
      <c r="K5071" s="76" t="s">
        <v>19532</v>
      </c>
    </row>
    <row r="5072" spans="1:11" x14ac:dyDescent="0.3">
      <c r="A5072" s="65" t="s">
        <v>5360</v>
      </c>
      <c r="B5072" s="70" t="s">
        <v>16411</v>
      </c>
      <c r="C5072" s="72" t="s">
        <v>19397</v>
      </c>
      <c r="D5072" s="76" t="s">
        <v>19545</v>
      </c>
      <c r="E5072" s="76" t="s">
        <v>19526</v>
      </c>
      <c r="F5072" s="76" t="s">
        <v>19534</v>
      </c>
      <c r="G5072" s="76" t="s">
        <v>19535</v>
      </c>
      <c r="H5072" s="76" t="s">
        <v>19529</v>
      </c>
      <c r="I5072" s="76" t="s">
        <v>19530</v>
      </c>
      <c r="J5072" s="76" t="s">
        <v>19531</v>
      </c>
      <c r="K5072" s="76" t="s">
        <v>19532</v>
      </c>
    </row>
    <row r="5073" spans="1:11" x14ac:dyDescent="0.3">
      <c r="A5073" s="65" t="s">
        <v>5361</v>
      </c>
      <c r="B5073" s="70" t="s">
        <v>16877</v>
      </c>
      <c r="C5073" s="72" t="s">
        <v>19397</v>
      </c>
      <c r="D5073" s="76" t="s">
        <v>19545</v>
      </c>
      <c r="E5073" s="76" t="s">
        <v>19533</v>
      </c>
      <c r="F5073" s="76" t="s">
        <v>19534</v>
      </c>
      <c r="G5073" s="76" t="s">
        <v>19535</v>
      </c>
      <c r="H5073" s="76" t="s">
        <v>19529</v>
      </c>
      <c r="I5073" s="76" t="s">
        <v>19530</v>
      </c>
      <c r="J5073" s="76" t="s">
        <v>19531</v>
      </c>
      <c r="K5073" s="76" t="s">
        <v>19532</v>
      </c>
    </row>
    <row r="5074" spans="1:11" x14ac:dyDescent="0.3">
      <c r="A5074" s="65" t="s">
        <v>5362</v>
      </c>
      <c r="B5074" s="70" t="s">
        <v>16878</v>
      </c>
      <c r="C5074" s="72" t="s">
        <v>19397</v>
      </c>
      <c r="D5074" s="76" t="s">
        <v>19545</v>
      </c>
      <c r="E5074" s="76" t="s">
        <v>19526</v>
      </c>
      <c r="F5074" s="76" t="s">
        <v>19534</v>
      </c>
      <c r="G5074" s="76" t="s">
        <v>19528</v>
      </c>
      <c r="H5074" s="76" t="s">
        <v>19536</v>
      </c>
      <c r="I5074" s="76" t="s">
        <v>19551</v>
      </c>
      <c r="J5074" s="76" t="s">
        <v>19531</v>
      </c>
      <c r="K5074" s="76" t="s">
        <v>19532</v>
      </c>
    </row>
    <row r="5075" spans="1:11" x14ac:dyDescent="0.3">
      <c r="A5075" s="65" t="s">
        <v>5363</v>
      </c>
      <c r="B5075" s="70" t="s">
        <v>16879</v>
      </c>
      <c r="C5075" s="72" t="s">
        <v>19396</v>
      </c>
      <c r="D5075" s="76" t="s">
        <v>19546</v>
      </c>
      <c r="E5075" s="76" t="s">
        <v>19542</v>
      </c>
      <c r="F5075" s="76" t="s">
        <v>19534</v>
      </c>
      <c r="G5075" s="76" t="s">
        <v>19528</v>
      </c>
      <c r="H5075" s="76" t="s">
        <v>19529</v>
      </c>
      <c r="I5075" s="76" t="s">
        <v>19530</v>
      </c>
      <c r="J5075" s="76" t="s">
        <v>19531</v>
      </c>
      <c r="K5075" s="76" t="s">
        <v>19532</v>
      </c>
    </row>
    <row r="5076" spans="1:11" x14ac:dyDescent="0.3">
      <c r="A5076" s="65" t="s">
        <v>5364</v>
      </c>
      <c r="B5076" s="70" t="s">
        <v>16880</v>
      </c>
      <c r="C5076" s="72" t="s">
        <v>19397</v>
      </c>
      <c r="D5076" s="76" t="s">
        <v>19525</v>
      </c>
      <c r="E5076" s="76" t="s">
        <v>19533</v>
      </c>
      <c r="F5076" s="76" t="s">
        <v>19534</v>
      </c>
      <c r="G5076" s="76" t="s">
        <v>19535</v>
      </c>
      <c r="H5076" s="76" t="s">
        <v>19529</v>
      </c>
      <c r="I5076" s="76" t="s">
        <v>19530</v>
      </c>
      <c r="J5076" s="76" t="s">
        <v>19531</v>
      </c>
      <c r="K5076" s="76" t="s">
        <v>19532</v>
      </c>
    </row>
    <row r="5077" spans="1:11" x14ac:dyDescent="0.3">
      <c r="A5077" s="65" t="s">
        <v>5365</v>
      </c>
      <c r="B5077" s="70" t="s">
        <v>16881</v>
      </c>
      <c r="C5077" s="72" t="s">
        <v>19397</v>
      </c>
      <c r="D5077" s="76" t="s">
        <v>19525</v>
      </c>
      <c r="E5077" s="76" t="s">
        <v>19533</v>
      </c>
      <c r="F5077" s="76" t="s">
        <v>19534</v>
      </c>
      <c r="G5077" s="76" t="s">
        <v>19535</v>
      </c>
      <c r="H5077" s="76" t="s">
        <v>19529</v>
      </c>
      <c r="I5077" s="76" t="s">
        <v>19530</v>
      </c>
      <c r="J5077" s="76" t="s">
        <v>19531</v>
      </c>
      <c r="K5077" s="76" t="s">
        <v>19532</v>
      </c>
    </row>
    <row r="5078" spans="1:11" x14ac:dyDescent="0.3">
      <c r="A5078" s="65" t="s">
        <v>5366</v>
      </c>
      <c r="B5078" s="70" t="s">
        <v>16882</v>
      </c>
      <c r="C5078" s="72" t="s">
        <v>19397</v>
      </c>
      <c r="D5078" s="76" t="s">
        <v>19525</v>
      </c>
      <c r="E5078" s="76" t="s">
        <v>19533</v>
      </c>
      <c r="F5078" s="76" t="s">
        <v>19534</v>
      </c>
      <c r="G5078" s="76" t="s">
        <v>19535</v>
      </c>
      <c r="H5078" s="76" t="s">
        <v>19529</v>
      </c>
      <c r="I5078" s="76" t="s">
        <v>19530</v>
      </c>
      <c r="J5078" s="76" t="s">
        <v>19531</v>
      </c>
      <c r="K5078" s="76" t="s">
        <v>19532</v>
      </c>
    </row>
    <row r="5079" spans="1:11" x14ac:dyDescent="0.3">
      <c r="A5079" s="65" t="s">
        <v>5367</v>
      </c>
      <c r="B5079" s="70" t="s">
        <v>16883</v>
      </c>
      <c r="C5079" s="72" t="s">
        <v>19397</v>
      </c>
      <c r="D5079" s="76" t="s">
        <v>19525</v>
      </c>
      <c r="E5079" s="76" t="s">
        <v>19533</v>
      </c>
      <c r="F5079" s="76" t="s">
        <v>19534</v>
      </c>
      <c r="G5079" s="76" t="s">
        <v>19535</v>
      </c>
      <c r="H5079" s="76" t="s">
        <v>19529</v>
      </c>
      <c r="I5079" s="76" t="s">
        <v>19530</v>
      </c>
      <c r="J5079" s="76" t="s">
        <v>19531</v>
      </c>
      <c r="K5079" s="76" t="s">
        <v>19532</v>
      </c>
    </row>
    <row r="5080" spans="1:11" x14ac:dyDescent="0.3">
      <c r="A5080" s="65" t="s">
        <v>5368</v>
      </c>
      <c r="B5080" s="70" t="s">
        <v>16884</v>
      </c>
      <c r="C5080" s="72" t="s">
        <v>19397</v>
      </c>
      <c r="D5080" s="76" t="s">
        <v>19525</v>
      </c>
      <c r="E5080" s="76" t="s">
        <v>19533</v>
      </c>
      <c r="F5080" s="76" t="s">
        <v>19534</v>
      </c>
      <c r="G5080" s="76" t="s">
        <v>19535</v>
      </c>
      <c r="H5080" s="76" t="s">
        <v>19529</v>
      </c>
      <c r="I5080" s="76" t="s">
        <v>19530</v>
      </c>
      <c r="J5080" s="76" t="s">
        <v>19531</v>
      </c>
      <c r="K5080" s="76" t="s">
        <v>19532</v>
      </c>
    </row>
    <row r="5081" spans="1:11" x14ac:dyDescent="0.3">
      <c r="A5081" s="65" t="s">
        <v>5369</v>
      </c>
      <c r="B5081" s="70" t="s">
        <v>16885</v>
      </c>
      <c r="C5081" s="72" t="s">
        <v>19397</v>
      </c>
      <c r="D5081" s="76" t="s">
        <v>19525</v>
      </c>
      <c r="E5081" s="76" t="s">
        <v>19533</v>
      </c>
      <c r="F5081" s="76" t="s">
        <v>19534</v>
      </c>
      <c r="G5081" s="76" t="s">
        <v>19535</v>
      </c>
      <c r="H5081" s="76" t="s">
        <v>19529</v>
      </c>
      <c r="I5081" s="76" t="s">
        <v>19530</v>
      </c>
      <c r="J5081" s="76" t="s">
        <v>19531</v>
      </c>
      <c r="K5081" s="76" t="s">
        <v>19532</v>
      </c>
    </row>
    <row r="5082" spans="1:11" x14ac:dyDescent="0.3">
      <c r="A5082" s="65" t="s">
        <v>5370</v>
      </c>
      <c r="B5082" s="70" t="s">
        <v>16886</v>
      </c>
      <c r="C5082" s="72" t="s">
        <v>19397</v>
      </c>
      <c r="D5082" s="76" t="s">
        <v>19525</v>
      </c>
      <c r="E5082" s="76" t="s">
        <v>19526</v>
      </c>
      <c r="F5082" s="76" t="s">
        <v>19534</v>
      </c>
      <c r="G5082" s="76" t="s">
        <v>19535</v>
      </c>
      <c r="H5082" s="76" t="s">
        <v>19529</v>
      </c>
      <c r="I5082" s="76" t="s">
        <v>19530</v>
      </c>
      <c r="J5082" s="76" t="s">
        <v>19531</v>
      </c>
      <c r="K5082" s="76" t="s">
        <v>19532</v>
      </c>
    </row>
    <row r="5083" spans="1:11" x14ac:dyDescent="0.3">
      <c r="A5083" s="65" t="s">
        <v>5371</v>
      </c>
      <c r="B5083" s="70" t="s">
        <v>16887</v>
      </c>
      <c r="C5083" s="72" t="s">
        <v>19397</v>
      </c>
      <c r="D5083" s="76" t="s">
        <v>19525</v>
      </c>
      <c r="E5083" s="76" t="s">
        <v>19533</v>
      </c>
      <c r="F5083" s="76" t="s">
        <v>19534</v>
      </c>
      <c r="G5083" s="76" t="s">
        <v>19535</v>
      </c>
      <c r="H5083" s="76" t="s">
        <v>19529</v>
      </c>
      <c r="I5083" s="76" t="s">
        <v>19530</v>
      </c>
      <c r="J5083" s="76" t="s">
        <v>19531</v>
      </c>
      <c r="K5083" s="76" t="s">
        <v>19532</v>
      </c>
    </row>
    <row r="5084" spans="1:11" x14ac:dyDescent="0.3">
      <c r="A5084" s="65" t="s">
        <v>5372</v>
      </c>
      <c r="B5084" s="70" t="s">
        <v>16888</v>
      </c>
      <c r="C5084" s="72" t="s">
        <v>19397</v>
      </c>
      <c r="D5084" s="76" t="s">
        <v>19525</v>
      </c>
      <c r="E5084" s="76" t="s">
        <v>19533</v>
      </c>
      <c r="F5084" s="76" t="s">
        <v>19534</v>
      </c>
      <c r="G5084" s="76" t="s">
        <v>19535</v>
      </c>
      <c r="H5084" s="76" t="s">
        <v>19529</v>
      </c>
      <c r="I5084" s="76" t="s">
        <v>19530</v>
      </c>
      <c r="J5084" s="76" t="s">
        <v>19531</v>
      </c>
      <c r="K5084" s="76" t="s">
        <v>19532</v>
      </c>
    </row>
    <row r="5085" spans="1:11" x14ac:dyDescent="0.3">
      <c r="A5085" s="65" t="s">
        <v>5373</v>
      </c>
      <c r="B5085" s="70" t="s">
        <v>16889</v>
      </c>
      <c r="C5085" s="72" t="s">
        <v>19397</v>
      </c>
      <c r="D5085" s="76" t="s">
        <v>19525</v>
      </c>
      <c r="E5085" s="76" t="s">
        <v>19533</v>
      </c>
      <c r="F5085" s="76" t="s">
        <v>19534</v>
      </c>
      <c r="G5085" s="76" t="s">
        <v>19535</v>
      </c>
      <c r="H5085" s="76" t="s">
        <v>19529</v>
      </c>
      <c r="I5085" s="76" t="s">
        <v>19530</v>
      </c>
      <c r="J5085" s="76" t="s">
        <v>19531</v>
      </c>
      <c r="K5085" s="76" t="s">
        <v>19532</v>
      </c>
    </row>
    <row r="5086" spans="1:11" x14ac:dyDescent="0.3">
      <c r="A5086" s="65" t="s">
        <v>5374</v>
      </c>
      <c r="B5086" s="70" t="s">
        <v>16890</v>
      </c>
      <c r="C5086" s="72" t="s">
        <v>19397</v>
      </c>
      <c r="D5086" s="76" t="s">
        <v>19545</v>
      </c>
      <c r="E5086" s="76" t="s">
        <v>19533</v>
      </c>
      <c r="F5086" s="76" t="s">
        <v>19534</v>
      </c>
      <c r="G5086" s="76" t="s">
        <v>19535</v>
      </c>
      <c r="H5086" s="76" t="s">
        <v>19529</v>
      </c>
      <c r="I5086" s="76" t="s">
        <v>19530</v>
      </c>
      <c r="J5086" s="76" t="s">
        <v>19531</v>
      </c>
      <c r="K5086" s="76" t="s">
        <v>19532</v>
      </c>
    </row>
    <row r="5087" spans="1:11" x14ac:dyDescent="0.3">
      <c r="A5087" s="65" t="s">
        <v>5375</v>
      </c>
      <c r="B5087" s="70" t="s">
        <v>16891</v>
      </c>
      <c r="C5087" s="72" t="s">
        <v>19397</v>
      </c>
      <c r="D5087" s="76" t="s">
        <v>19545</v>
      </c>
      <c r="E5087" s="76" t="s">
        <v>19526</v>
      </c>
      <c r="F5087" s="76" t="s">
        <v>19534</v>
      </c>
      <c r="G5087" s="76" t="s">
        <v>19535</v>
      </c>
      <c r="H5087" s="76" t="s">
        <v>19529</v>
      </c>
      <c r="I5087" s="76" t="s">
        <v>19530</v>
      </c>
      <c r="J5087" s="76" t="s">
        <v>19531</v>
      </c>
      <c r="K5087" s="76" t="s">
        <v>19532</v>
      </c>
    </row>
    <row r="5088" spans="1:11" x14ac:dyDescent="0.3">
      <c r="A5088" s="65" t="s">
        <v>5376</v>
      </c>
      <c r="B5088" s="70" t="s">
        <v>16892</v>
      </c>
      <c r="C5088" s="72" t="s">
        <v>19397</v>
      </c>
      <c r="D5088" s="76" t="s">
        <v>19545</v>
      </c>
      <c r="E5088" s="76" t="s">
        <v>19526</v>
      </c>
      <c r="F5088" s="76" t="s">
        <v>19534</v>
      </c>
      <c r="G5088" s="76" t="s">
        <v>19535</v>
      </c>
      <c r="H5088" s="76" t="s">
        <v>19529</v>
      </c>
      <c r="I5088" s="76" t="s">
        <v>19530</v>
      </c>
      <c r="J5088" s="76" t="s">
        <v>19531</v>
      </c>
      <c r="K5088" s="76" t="s">
        <v>19532</v>
      </c>
    </row>
    <row r="5089" spans="1:11" x14ac:dyDescent="0.3">
      <c r="A5089" s="65" t="s">
        <v>5377</v>
      </c>
      <c r="B5089" s="70" t="s">
        <v>16851</v>
      </c>
      <c r="C5089" s="72" t="s">
        <v>19397</v>
      </c>
      <c r="D5089" s="76" t="s">
        <v>19545</v>
      </c>
      <c r="E5089" s="76" t="s">
        <v>19526</v>
      </c>
      <c r="F5089" s="76" t="s">
        <v>19534</v>
      </c>
      <c r="G5089" s="76" t="s">
        <v>19528</v>
      </c>
      <c r="H5089" s="76" t="s">
        <v>19529</v>
      </c>
      <c r="I5089" s="76" t="s">
        <v>19530</v>
      </c>
      <c r="J5089" s="76" t="s">
        <v>19531</v>
      </c>
      <c r="K5089" s="76" t="s">
        <v>19532</v>
      </c>
    </row>
    <row r="5090" spans="1:11" x14ac:dyDescent="0.3">
      <c r="A5090" s="65" t="s">
        <v>5378</v>
      </c>
      <c r="B5090" s="70" t="s">
        <v>16893</v>
      </c>
      <c r="C5090" s="72" t="s">
        <v>19397</v>
      </c>
      <c r="D5090" s="76" t="s">
        <v>19545</v>
      </c>
      <c r="E5090" s="76" t="s">
        <v>19533</v>
      </c>
      <c r="F5090" s="76" t="s">
        <v>19534</v>
      </c>
      <c r="G5090" s="76" t="s">
        <v>19528</v>
      </c>
      <c r="H5090" s="76" t="s">
        <v>19529</v>
      </c>
      <c r="I5090" s="76" t="s">
        <v>19530</v>
      </c>
      <c r="J5090" s="76" t="s">
        <v>19531</v>
      </c>
      <c r="K5090" s="76" t="s">
        <v>19532</v>
      </c>
    </row>
    <row r="5091" spans="1:11" x14ac:dyDescent="0.3">
      <c r="A5091" s="65" t="s">
        <v>5379</v>
      </c>
      <c r="B5091" s="70" t="s">
        <v>16894</v>
      </c>
      <c r="C5091" s="72" t="s">
        <v>19397</v>
      </c>
      <c r="D5091" s="76" t="s">
        <v>19545</v>
      </c>
      <c r="E5091" s="76" t="s">
        <v>19526</v>
      </c>
      <c r="F5091" s="76" t="s">
        <v>19534</v>
      </c>
      <c r="G5091" s="76" t="s">
        <v>19535</v>
      </c>
      <c r="H5091" s="76" t="s">
        <v>19529</v>
      </c>
      <c r="I5091" s="76" t="s">
        <v>19530</v>
      </c>
      <c r="J5091" s="76" t="s">
        <v>19531</v>
      </c>
      <c r="K5091" s="76" t="s">
        <v>19532</v>
      </c>
    </row>
    <row r="5092" spans="1:11" x14ac:dyDescent="0.3">
      <c r="A5092" s="65" t="s">
        <v>5380</v>
      </c>
      <c r="B5092" s="70" t="s">
        <v>16895</v>
      </c>
      <c r="C5092" s="72" t="s">
        <v>19397</v>
      </c>
      <c r="D5092" s="76" t="s">
        <v>19545</v>
      </c>
      <c r="E5092" s="76" t="s">
        <v>19533</v>
      </c>
      <c r="F5092" s="76" t="s">
        <v>19534</v>
      </c>
      <c r="G5092" s="76" t="s">
        <v>19535</v>
      </c>
      <c r="H5092" s="76" t="s">
        <v>19529</v>
      </c>
      <c r="I5092" s="76" t="s">
        <v>19530</v>
      </c>
      <c r="J5092" s="76" t="s">
        <v>19531</v>
      </c>
      <c r="K5092" s="76" t="s">
        <v>19532</v>
      </c>
    </row>
    <row r="5093" spans="1:11" x14ac:dyDescent="0.3">
      <c r="A5093" s="65" t="s">
        <v>5381</v>
      </c>
      <c r="B5093" s="70" t="s">
        <v>16896</v>
      </c>
      <c r="C5093" s="72" t="s">
        <v>19397</v>
      </c>
      <c r="D5093" s="76" t="s">
        <v>19546</v>
      </c>
      <c r="E5093" s="76" t="s">
        <v>19542</v>
      </c>
      <c r="F5093" s="76" t="s">
        <v>19534</v>
      </c>
      <c r="G5093" s="76" t="s">
        <v>19528</v>
      </c>
      <c r="H5093" s="76" t="s">
        <v>19529</v>
      </c>
      <c r="I5093" s="76" t="s">
        <v>19530</v>
      </c>
      <c r="J5093" s="76" t="s">
        <v>19531</v>
      </c>
      <c r="K5093" s="76" t="s">
        <v>19532</v>
      </c>
    </row>
    <row r="5094" spans="1:11" x14ac:dyDescent="0.3">
      <c r="A5094" s="65" t="s">
        <v>5382</v>
      </c>
      <c r="B5094" s="70" t="s">
        <v>16475</v>
      </c>
      <c r="C5094" s="72" t="s">
        <v>19396</v>
      </c>
      <c r="D5094" s="76" t="s">
        <v>19545</v>
      </c>
      <c r="E5094" s="76" t="s">
        <v>19526</v>
      </c>
      <c r="F5094" s="76" t="s">
        <v>19534</v>
      </c>
      <c r="G5094" s="76" t="s">
        <v>19528</v>
      </c>
      <c r="H5094" s="76" t="s">
        <v>19536</v>
      </c>
      <c r="I5094" s="76" t="s">
        <v>19530</v>
      </c>
      <c r="J5094" s="76" t="s">
        <v>19531</v>
      </c>
      <c r="K5094" s="76" t="s">
        <v>19532</v>
      </c>
    </row>
    <row r="5095" spans="1:11" x14ac:dyDescent="0.3">
      <c r="A5095" s="65" t="s">
        <v>5383</v>
      </c>
      <c r="B5095" s="70" t="s">
        <v>16897</v>
      </c>
      <c r="C5095" s="72" t="s">
        <v>19396</v>
      </c>
      <c r="D5095" s="76" t="s">
        <v>19545</v>
      </c>
      <c r="E5095" s="76" t="s">
        <v>19533</v>
      </c>
      <c r="F5095" s="76" t="s">
        <v>19534</v>
      </c>
      <c r="G5095" s="76" t="s">
        <v>19528</v>
      </c>
      <c r="H5095" s="76" t="s">
        <v>19529</v>
      </c>
      <c r="I5095" s="76" t="s">
        <v>19530</v>
      </c>
      <c r="J5095" s="76" t="s">
        <v>19531</v>
      </c>
      <c r="K5095" s="76" t="s">
        <v>19532</v>
      </c>
    </row>
    <row r="5096" spans="1:11" x14ac:dyDescent="0.3">
      <c r="A5096" s="65" t="s">
        <v>5384</v>
      </c>
      <c r="B5096" s="70" t="s">
        <v>16898</v>
      </c>
      <c r="C5096" s="72" t="s">
        <v>19396</v>
      </c>
      <c r="D5096" s="76" t="s">
        <v>19545</v>
      </c>
      <c r="E5096" s="76" t="s">
        <v>19526</v>
      </c>
      <c r="F5096" s="76" t="s">
        <v>19534</v>
      </c>
      <c r="G5096" s="76" t="s">
        <v>19528</v>
      </c>
      <c r="H5096" s="76" t="s">
        <v>19529</v>
      </c>
      <c r="I5096" s="76" t="s">
        <v>19530</v>
      </c>
      <c r="J5096" s="76" t="s">
        <v>19531</v>
      </c>
      <c r="K5096" s="76" t="s">
        <v>19532</v>
      </c>
    </row>
    <row r="5097" spans="1:11" x14ac:dyDescent="0.3">
      <c r="A5097" s="65" t="s">
        <v>5385</v>
      </c>
      <c r="B5097" s="70" t="s">
        <v>16899</v>
      </c>
      <c r="C5097" s="72" t="s">
        <v>19396</v>
      </c>
      <c r="D5097" s="76" t="s">
        <v>19545</v>
      </c>
      <c r="E5097" s="76" t="s">
        <v>19533</v>
      </c>
      <c r="F5097" s="76" t="s">
        <v>19534</v>
      </c>
      <c r="G5097" s="76" t="s">
        <v>19535</v>
      </c>
      <c r="H5097" s="76" t="s">
        <v>19529</v>
      </c>
      <c r="I5097" s="76" t="s">
        <v>19551</v>
      </c>
      <c r="J5097" s="76" t="s">
        <v>19531</v>
      </c>
      <c r="K5097" s="76" t="s">
        <v>19532</v>
      </c>
    </row>
    <row r="5098" spans="1:11" x14ac:dyDescent="0.3">
      <c r="A5098" s="65" t="s">
        <v>5386</v>
      </c>
      <c r="B5098" s="70" t="s">
        <v>16900</v>
      </c>
      <c r="C5098" s="72" t="s">
        <v>19397</v>
      </c>
      <c r="D5098" s="76" t="s">
        <v>19545</v>
      </c>
      <c r="E5098" s="76" t="s">
        <v>19533</v>
      </c>
      <c r="F5098" s="76" t="s">
        <v>19534</v>
      </c>
      <c r="G5098" s="76" t="s">
        <v>19535</v>
      </c>
      <c r="H5098" s="76" t="s">
        <v>19529</v>
      </c>
      <c r="I5098" s="76" t="s">
        <v>19530</v>
      </c>
      <c r="J5098" s="76" t="s">
        <v>19531</v>
      </c>
      <c r="K5098" s="76" t="s">
        <v>19532</v>
      </c>
    </row>
    <row r="5099" spans="1:11" x14ac:dyDescent="0.3">
      <c r="A5099" s="65" t="s">
        <v>5387</v>
      </c>
      <c r="B5099" s="70" t="s">
        <v>16901</v>
      </c>
      <c r="C5099" s="72" t="s">
        <v>19397</v>
      </c>
      <c r="D5099" s="76" t="s">
        <v>19545</v>
      </c>
      <c r="E5099" s="76" t="s">
        <v>19526</v>
      </c>
      <c r="F5099" s="76" t="s">
        <v>19534</v>
      </c>
      <c r="G5099" s="76" t="s">
        <v>19535</v>
      </c>
      <c r="H5099" s="76" t="s">
        <v>19529</v>
      </c>
      <c r="I5099" s="76" t="s">
        <v>19530</v>
      </c>
      <c r="J5099" s="76" t="s">
        <v>19531</v>
      </c>
      <c r="K5099" s="76" t="s">
        <v>19532</v>
      </c>
    </row>
    <row r="5100" spans="1:11" x14ac:dyDescent="0.3">
      <c r="A5100" s="65" t="s">
        <v>5388</v>
      </c>
      <c r="B5100" s="70" t="s">
        <v>16902</v>
      </c>
      <c r="C5100" s="72" t="s">
        <v>19396</v>
      </c>
      <c r="D5100" s="76" t="s">
        <v>19545</v>
      </c>
      <c r="E5100" s="76" t="s">
        <v>19526</v>
      </c>
      <c r="F5100" s="76" t="s">
        <v>19538</v>
      </c>
      <c r="G5100" s="76" t="s">
        <v>19528</v>
      </c>
      <c r="H5100" s="76" t="s">
        <v>19536</v>
      </c>
      <c r="I5100" s="76" t="s">
        <v>19551</v>
      </c>
      <c r="J5100" s="76" t="s">
        <v>19531</v>
      </c>
      <c r="K5100" s="76" t="s">
        <v>19532</v>
      </c>
    </row>
    <row r="5101" spans="1:11" x14ac:dyDescent="0.3">
      <c r="A5101" s="65" t="s">
        <v>5389</v>
      </c>
      <c r="B5101" s="70" t="s">
        <v>16903</v>
      </c>
      <c r="C5101" s="72" t="s">
        <v>19396</v>
      </c>
      <c r="D5101" s="76" t="s">
        <v>19545</v>
      </c>
      <c r="E5101" s="76" t="s">
        <v>19533</v>
      </c>
      <c r="F5101" s="76" t="s">
        <v>19538</v>
      </c>
      <c r="G5101" s="76" t="s">
        <v>19528</v>
      </c>
      <c r="H5101" s="76" t="s">
        <v>19536</v>
      </c>
      <c r="I5101" s="76" t="s">
        <v>19551</v>
      </c>
      <c r="J5101" s="76" t="s">
        <v>19531</v>
      </c>
      <c r="K5101" s="76" t="s">
        <v>19532</v>
      </c>
    </row>
    <row r="5102" spans="1:11" x14ac:dyDescent="0.3">
      <c r="A5102" s="65" t="s">
        <v>5390</v>
      </c>
      <c r="B5102" s="70" t="s">
        <v>16904</v>
      </c>
      <c r="C5102" s="72" t="s">
        <v>19396</v>
      </c>
      <c r="D5102" s="76" t="s">
        <v>19546</v>
      </c>
      <c r="E5102" s="76" t="s">
        <v>19537</v>
      </c>
      <c r="F5102" s="76" t="s">
        <v>19534</v>
      </c>
      <c r="G5102" s="76" t="s">
        <v>19528</v>
      </c>
      <c r="H5102" s="76" t="s">
        <v>19529</v>
      </c>
      <c r="I5102" s="76" t="s">
        <v>19551</v>
      </c>
      <c r="J5102" s="76" t="s">
        <v>19531</v>
      </c>
      <c r="K5102" s="76" t="s">
        <v>19563</v>
      </c>
    </row>
    <row r="5103" spans="1:11" x14ac:dyDescent="0.3">
      <c r="A5103" s="65" t="s">
        <v>5391</v>
      </c>
      <c r="B5103" s="70" t="s">
        <v>16905</v>
      </c>
      <c r="C5103" s="72" t="s">
        <v>19396</v>
      </c>
      <c r="D5103" s="76" t="s">
        <v>19546</v>
      </c>
      <c r="E5103" s="76" t="s">
        <v>19537</v>
      </c>
      <c r="F5103" s="76" t="s">
        <v>19534</v>
      </c>
      <c r="G5103" s="76" t="s">
        <v>19528</v>
      </c>
      <c r="H5103" s="76" t="s">
        <v>19529</v>
      </c>
      <c r="I5103" s="76" t="s">
        <v>19551</v>
      </c>
      <c r="J5103" s="76" t="s">
        <v>19531</v>
      </c>
      <c r="K5103" s="76" t="s">
        <v>19563</v>
      </c>
    </row>
    <row r="5104" spans="1:11" x14ac:dyDescent="0.3">
      <c r="A5104" s="65" t="s">
        <v>5392</v>
      </c>
      <c r="B5104" s="70" t="s">
        <v>16906</v>
      </c>
      <c r="C5104" s="72" t="s">
        <v>19396</v>
      </c>
      <c r="D5104" s="76" t="s">
        <v>19545</v>
      </c>
      <c r="E5104" s="76" t="s">
        <v>19526</v>
      </c>
      <c r="F5104" s="76" t="s">
        <v>19534</v>
      </c>
      <c r="G5104" s="76" t="s">
        <v>19528</v>
      </c>
      <c r="H5104" s="76" t="s">
        <v>19529</v>
      </c>
      <c r="I5104" s="76" t="s">
        <v>19551</v>
      </c>
      <c r="J5104" s="76" t="s">
        <v>19531</v>
      </c>
      <c r="K5104" s="76" t="s">
        <v>19532</v>
      </c>
    </row>
    <row r="5105" spans="1:11" x14ac:dyDescent="0.3">
      <c r="A5105" s="65" t="s">
        <v>5393</v>
      </c>
      <c r="B5105" s="70" t="s">
        <v>16907</v>
      </c>
      <c r="C5105" s="72" t="s">
        <v>19396</v>
      </c>
      <c r="D5105" s="76" t="s">
        <v>19545</v>
      </c>
      <c r="E5105" s="76" t="s">
        <v>19533</v>
      </c>
      <c r="F5105" s="76" t="s">
        <v>19534</v>
      </c>
      <c r="G5105" s="76" t="s">
        <v>19528</v>
      </c>
      <c r="H5105" s="76" t="s">
        <v>19529</v>
      </c>
      <c r="I5105" s="76" t="s">
        <v>19551</v>
      </c>
      <c r="J5105" s="76" t="s">
        <v>19531</v>
      </c>
      <c r="K5105" s="76" t="s">
        <v>19532</v>
      </c>
    </row>
    <row r="5106" spans="1:11" x14ac:dyDescent="0.3">
      <c r="A5106" s="65" t="s">
        <v>5394</v>
      </c>
      <c r="B5106" s="70" t="s">
        <v>16908</v>
      </c>
      <c r="C5106" s="72" t="s">
        <v>19397</v>
      </c>
      <c r="D5106" s="76" t="s">
        <v>19545</v>
      </c>
      <c r="E5106" s="76" t="s">
        <v>19526</v>
      </c>
      <c r="F5106" s="76" t="s">
        <v>19534</v>
      </c>
      <c r="G5106" s="76" t="s">
        <v>19528</v>
      </c>
      <c r="H5106" s="76" t="s">
        <v>19529</v>
      </c>
      <c r="I5106" s="76" t="s">
        <v>19551</v>
      </c>
      <c r="J5106" s="76" t="s">
        <v>19552</v>
      </c>
      <c r="K5106" s="76" t="s">
        <v>19553</v>
      </c>
    </row>
    <row r="5107" spans="1:11" x14ac:dyDescent="0.3">
      <c r="A5107" s="65" t="s">
        <v>5395</v>
      </c>
      <c r="B5107" s="70" t="s">
        <v>16909</v>
      </c>
      <c r="C5107" s="72" t="s">
        <v>19397</v>
      </c>
      <c r="D5107" s="76" t="s">
        <v>19546</v>
      </c>
      <c r="E5107" s="76" t="s">
        <v>19537</v>
      </c>
      <c r="F5107" s="76" t="s">
        <v>19534</v>
      </c>
      <c r="G5107" s="76" t="s">
        <v>19528</v>
      </c>
      <c r="H5107" s="76" t="s">
        <v>19529</v>
      </c>
      <c r="I5107" s="76" t="s">
        <v>19551</v>
      </c>
      <c r="J5107" s="76" t="s">
        <v>19552</v>
      </c>
      <c r="K5107" s="76" t="s">
        <v>19553</v>
      </c>
    </row>
    <row r="5108" spans="1:11" x14ac:dyDescent="0.3">
      <c r="A5108" s="65" t="s">
        <v>5396</v>
      </c>
      <c r="B5108" s="70" t="s">
        <v>16910</v>
      </c>
      <c r="C5108" s="72" t="s">
        <v>19397</v>
      </c>
      <c r="D5108" s="76" t="s">
        <v>19545</v>
      </c>
      <c r="E5108" s="76" t="s">
        <v>19526</v>
      </c>
      <c r="F5108" s="76" t="s">
        <v>19538</v>
      </c>
      <c r="G5108" s="76" t="s">
        <v>19528</v>
      </c>
      <c r="H5108" s="76" t="s">
        <v>19529</v>
      </c>
      <c r="I5108" s="76" t="s">
        <v>19530</v>
      </c>
      <c r="J5108" s="76" t="s">
        <v>19531</v>
      </c>
      <c r="K5108" s="76" t="s">
        <v>19532</v>
      </c>
    </row>
    <row r="5109" spans="1:11" x14ac:dyDescent="0.3">
      <c r="A5109" s="65" t="s">
        <v>5397</v>
      </c>
      <c r="B5109" s="70" t="s">
        <v>16747</v>
      </c>
      <c r="C5109" s="72" t="s">
        <v>19397</v>
      </c>
      <c r="D5109" s="76" t="s">
        <v>19545</v>
      </c>
      <c r="E5109" s="76" t="s">
        <v>19526</v>
      </c>
      <c r="F5109" s="76" t="s">
        <v>19538</v>
      </c>
      <c r="G5109" s="76" t="s">
        <v>19528</v>
      </c>
      <c r="H5109" s="76" t="s">
        <v>19529</v>
      </c>
      <c r="I5109" s="76" t="s">
        <v>19530</v>
      </c>
      <c r="J5109" s="76" t="s">
        <v>19531</v>
      </c>
      <c r="K5109" s="76" t="s">
        <v>19532</v>
      </c>
    </row>
    <row r="5110" spans="1:11" x14ac:dyDescent="0.3">
      <c r="A5110" s="65" t="s">
        <v>5398</v>
      </c>
      <c r="B5110" s="70" t="s">
        <v>16911</v>
      </c>
      <c r="C5110" s="72" t="s">
        <v>19397</v>
      </c>
      <c r="D5110" s="76" t="s">
        <v>19545</v>
      </c>
      <c r="E5110" s="76" t="s">
        <v>19526</v>
      </c>
      <c r="F5110" s="76" t="s">
        <v>19534</v>
      </c>
      <c r="G5110" s="76" t="s">
        <v>19535</v>
      </c>
      <c r="H5110" s="76" t="s">
        <v>19529</v>
      </c>
      <c r="I5110" s="76" t="s">
        <v>19530</v>
      </c>
      <c r="J5110" s="76" t="s">
        <v>19531</v>
      </c>
      <c r="K5110" s="76" t="s">
        <v>19532</v>
      </c>
    </row>
    <row r="5111" spans="1:11" x14ac:dyDescent="0.3">
      <c r="A5111" s="65" t="s">
        <v>5399</v>
      </c>
      <c r="B5111" s="70" t="s">
        <v>16912</v>
      </c>
      <c r="C5111" s="72" t="s">
        <v>19397</v>
      </c>
      <c r="D5111" s="76" t="s">
        <v>19545</v>
      </c>
      <c r="E5111" s="76" t="s">
        <v>19533</v>
      </c>
      <c r="F5111" s="76" t="s">
        <v>19534</v>
      </c>
      <c r="G5111" s="76" t="s">
        <v>19528</v>
      </c>
      <c r="H5111" s="76" t="s">
        <v>19529</v>
      </c>
      <c r="I5111" s="76" t="s">
        <v>19551</v>
      </c>
      <c r="J5111" s="76" t="s">
        <v>19531</v>
      </c>
      <c r="K5111" s="76" t="s">
        <v>19532</v>
      </c>
    </row>
    <row r="5112" spans="1:11" x14ac:dyDescent="0.3">
      <c r="A5112" s="65" t="s">
        <v>5400</v>
      </c>
      <c r="B5112" s="70" t="s">
        <v>16913</v>
      </c>
      <c r="C5112" s="72" t="s">
        <v>19397</v>
      </c>
      <c r="D5112" s="76" t="s">
        <v>19545</v>
      </c>
      <c r="E5112" s="76" t="s">
        <v>19533</v>
      </c>
      <c r="F5112" s="76" t="s">
        <v>19538</v>
      </c>
      <c r="G5112" s="76" t="s">
        <v>19528</v>
      </c>
      <c r="H5112" s="76" t="s">
        <v>19529</v>
      </c>
      <c r="I5112" s="76" t="s">
        <v>19551</v>
      </c>
      <c r="J5112" s="76" t="s">
        <v>19559</v>
      </c>
      <c r="K5112" s="76" t="s">
        <v>19560</v>
      </c>
    </row>
    <row r="5113" spans="1:11" x14ac:dyDescent="0.3">
      <c r="A5113" s="65" t="s">
        <v>5401</v>
      </c>
      <c r="B5113" s="70" t="s">
        <v>16910</v>
      </c>
      <c r="C5113" s="72" t="s">
        <v>19397</v>
      </c>
      <c r="D5113" s="76" t="s">
        <v>19545</v>
      </c>
      <c r="E5113" s="76" t="s">
        <v>19526</v>
      </c>
      <c r="F5113" s="76" t="s">
        <v>19538</v>
      </c>
      <c r="G5113" s="76" t="s">
        <v>19528</v>
      </c>
      <c r="H5113" s="76" t="s">
        <v>19529</v>
      </c>
      <c r="I5113" s="76" t="s">
        <v>19551</v>
      </c>
      <c r="J5113" s="76" t="s">
        <v>19559</v>
      </c>
      <c r="K5113" s="76" t="s">
        <v>19560</v>
      </c>
    </row>
    <row r="5114" spans="1:11" x14ac:dyDescent="0.3">
      <c r="A5114" s="65" t="s">
        <v>5402</v>
      </c>
      <c r="B5114" s="70" t="s">
        <v>16745</v>
      </c>
      <c r="C5114" s="72" t="s">
        <v>19397</v>
      </c>
      <c r="D5114" s="76" t="s">
        <v>19545</v>
      </c>
      <c r="E5114" s="76" t="s">
        <v>19533</v>
      </c>
      <c r="F5114" s="76" t="s">
        <v>19538</v>
      </c>
      <c r="G5114" s="76" t="s">
        <v>19528</v>
      </c>
      <c r="H5114" s="76" t="s">
        <v>19529</v>
      </c>
      <c r="I5114" s="76" t="s">
        <v>19551</v>
      </c>
      <c r="J5114" s="76" t="s">
        <v>19559</v>
      </c>
      <c r="K5114" s="76" t="s">
        <v>19560</v>
      </c>
    </row>
    <row r="5115" spans="1:11" x14ac:dyDescent="0.3">
      <c r="A5115" s="65" t="s">
        <v>5403</v>
      </c>
      <c r="B5115" s="70" t="s">
        <v>16747</v>
      </c>
      <c r="C5115" s="72" t="s">
        <v>19397</v>
      </c>
      <c r="D5115" s="76" t="s">
        <v>19545</v>
      </c>
      <c r="E5115" s="76" t="s">
        <v>19526</v>
      </c>
      <c r="F5115" s="76" t="s">
        <v>19538</v>
      </c>
      <c r="G5115" s="76" t="s">
        <v>19528</v>
      </c>
      <c r="H5115" s="76" t="s">
        <v>19529</v>
      </c>
      <c r="I5115" s="76" t="s">
        <v>19551</v>
      </c>
      <c r="J5115" s="76" t="s">
        <v>19559</v>
      </c>
      <c r="K5115" s="76" t="s">
        <v>19560</v>
      </c>
    </row>
    <row r="5116" spans="1:11" x14ac:dyDescent="0.3">
      <c r="A5116" s="65" t="s">
        <v>5404</v>
      </c>
      <c r="B5116" s="70" t="s">
        <v>16914</v>
      </c>
      <c r="C5116" s="72" t="s">
        <v>19397</v>
      </c>
      <c r="D5116" s="76" t="s">
        <v>19545</v>
      </c>
      <c r="E5116" s="76" t="s">
        <v>19526</v>
      </c>
      <c r="F5116" s="76" t="s">
        <v>19534</v>
      </c>
      <c r="G5116" s="76" t="s">
        <v>19528</v>
      </c>
      <c r="H5116" s="76" t="s">
        <v>19529</v>
      </c>
      <c r="I5116" s="76" t="s">
        <v>19551</v>
      </c>
      <c r="J5116" s="76" t="s">
        <v>19531</v>
      </c>
      <c r="K5116" s="76" t="s">
        <v>19532</v>
      </c>
    </row>
    <row r="5117" spans="1:11" x14ac:dyDescent="0.3">
      <c r="A5117" s="65" t="s">
        <v>5405</v>
      </c>
      <c r="B5117" s="70" t="s">
        <v>16915</v>
      </c>
      <c r="C5117" s="72" t="s">
        <v>19396</v>
      </c>
      <c r="D5117" s="76" t="s">
        <v>19546</v>
      </c>
      <c r="E5117" s="76" t="s">
        <v>19537</v>
      </c>
      <c r="F5117" s="76" t="s">
        <v>19534</v>
      </c>
      <c r="G5117" s="76" t="s">
        <v>19528</v>
      </c>
      <c r="H5117" s="76" t="s">
        <v>19529</v>
      </c>
      <c r="I5117" s="76" t="s">
        <v>19551</v>
      </c>
      <c r="J5117" s="76" t="s">
        <v>19552</v>
      </c>
      <c r="K5117" s="76" t="s">
        <v>19553</v>
      </c>
    </row>
    <row r="5118" spans="1:11" x14ac:dyDescent="0.3">
      <c r="A5118" s="65" t="s">
        <v>5406</v>
      </c>
      <c r="B5118" s="70" t="s">
        <v>16916</v>
      </c>
      <c r="C5118" s="72" t="s">
        <v>19396</v>
      </c>
      <c r="D5118" s="76" t="s">
        <v>19546</v>
      </c>
      <c r="E5118" s="76" t="s">
        <v>19542</v>
      </c>
      <c r="F5118" s="76" t="s">
        <v>19534</v>
      </c>
      <c r="G5118" s="76" t="s">
        <v>19528</v>
      </c>
      <c r="H5118" s="76" t="s">
        <v>19529</v>
      </c>
      <c r="I5118" s="76" t="s">
        <v>19551</v>
      </c>
      <c r="J5118" s="76" t="s">
        <v>19552</v>
      </c>
      <c r="K5118" s="76" t="s">
        <v>19553</v>
      </c>
    </row>
    <row r="5119" spans="1:11" x14ac:dyDescent="0.3">
      <c r="A5119" s="65" t="s">
        <v>5407</v>
      </c>
      <c r="B5119" s="70" t="s">
        <v>16917</v>
      </c>
      <c r="C5119" s="72" t="s">
        <v>19396</v>
      </c>
      <c r="D5119" s="76" t="s">
        <v>19546</v>
      </c>
      <c r="E5119" s="76" t="s">
        <v>19537</v>
      </c>
      <c r="F5119" s="76" t="s">
        <v>19534</v>
      </c>
      <c r="G5119" s="76" t="s">
        <v>19528</v>
      </c>
      <c r="H5119" s="76" t="s">
        <v>19529</v>
      </c>
      <c r="I5119" s="76" t="s">
        <v>19551</v>
      </c>
      <c r="J5119" s="76" t="s">
        <v>19552</v>
      </c>
      <c r="K5119" s="76" t="s">
        <v>19553</v>
      </c>
    </row>
    <row r="5120" spans="1:11" x14ac:dyDescent="0.3">
      <c r="A5120" s="65" t="s">
        <v>5408</v>
      </c>
      <c r="B5120" s="70" t="s">
        <v>16918</v>
      </c>
      <c r="C5120" s="72" t="s">
        <v>19396</v>
      </c>
      <c r="D5120" s="76" t="s">
        <v>19546</v>
      </c>
      <c r="E5120" s="76" t="s">
        <v>19537</v>
      </c>
      <c r="F5120" s="76" t="s">
        <v>19534</v>
      </c>
      <c r="G5120" s="76" t="s">
        <v>19528</v>
      </c>
      <c r="H5120" s="76" t="s">
        <v>19529</v>
      </c>
      <c r="I5120" s="76" t="s">
        <v>19551</v>
      </c>
      <c r="J5120" s="76" t="s">
        <v>19552</v>
      </c>
      <c r="K5120" s="76" t="s">
        <v>19553</v>
      </c>
    </row>
    <row r="5121" spans="1:11" x14ac:dyDescent="0.3">
      <c r="A5121" s="65" t="s">
        <v>5409</v>
      </c>
      <c r="B5121" s="70" t="s">
        <v>16919</v>
      </c>
      <c r="C5121" s="72" t="s">
        <v>19397</v>
      </c>
      <c r="D5121" s="76" t="s">
        <v>19545</v>
      </c>
      <c r="E5121" s="76" t="s">
        <v>19526</v>
      </c>
      <c r="F5121" s="76" t="s">
        <v>19534</v>
      </c>
      <c r="G5121" s="76" t="s">
        <v>19535</v>
      </c>
      <c r="H5121" s="76" t="s">
        <v>19529</v>
      </c>
      <c r="I5121" s="76" t="s">
        <v>19530</v>
      </c>
      <c r="J5121" s="76" t="s">
        <v>19531</v>
      </c>
      <c r="K5121" s="76" t="s">
        <v>19532</v>
      </c>
    </row>
    <row r="5122" spans="1:11" x14ac:dyDescent="0.3">
      <c r="A5122" s="65" t="s">
        <v>5410</v>
      </c>
      <c r="B5122" s="70" t="s">
        <v>16920</v>
      </c>
      <c r="C5122" s="72" t="s">
        <v>19396</v>
      </c>
      <c r="D5122" s="76" t="s">
        <v>19545</v>
      </c>
      <c r="E5122" s="76" t="s">
        <v>19533</v>
      </c>
      <c r="F5122" s="76" t="s">
        <v>19534</v>
      </c>
      <c r="G5122" s="76" t="s">
        <v>19528</v>
      </c>
      <c r="H5122" s="76" t="s">
        <v>19529</v>
      </c>
      <c r="I5122" s="76" t="s">
        <v>19551</v>
      </c>
      <c r="J5122" s="76" t="s">
        <v>19531</v>
      </c>
      <c r="K5122" s="76" t="s">
        <v>19532</v>
      </c>
    </row>
    <row r="5123" spans="1:11" x14ac:dyDescent="0.3">
      <c r="A5123" s="65" t="s">
        <v>5411</v>
      </c>
      <c r="B5123" s="70" t="s">
        <v>16480</v>
      </c>
      <c r="C5123" s="72" t="s">
        <v>19396</v>
      </c>
      <c r="D5123" s="76" t="s">
        <v>19525</v>
      </c>
      <c r="E5123" s="76" t="s">
        <v>19533</v>
      </c>
      <c r="F5123" s="76" t="s">
        <v>19534</v>
      </c>
      <c r="G5123" s="76" t="s">
        <v>19535</v>
      </c>
      <c r="H5123" s="76" t="s">
        <v>19536</v>
      </c>
      <c r="I5123" s="76" t="s">
        <v>19551</v>
      </c>
      <c r="J5123" s="76" t="s">
        <v>19531</v>
      </c>
      <c r="K5123" s="76" t="s">
        <v>19532</v>
      </c>
    </row>
    <row r="5124" spans="1:11" x14ac:dyDescent="0.3">
      <c r="A5124" s="65" t="s">
        <v>5412</v>
      </c>
      <c r="B5124" s="70" t="s">
        <v>16921</v>
      </c>
      <c r="C5124" s="72" t="s">
        <v>19397</v>
      </c>
      <c r="D5124" s="76" t="s">
        <v>19545</v>
      </c>
      <c r="E5124" s="76" t="s">
        <v>19526</v>
      </c>
      <c r="F5124" s="76" t="s">
        <v>19534</v>
      </c>
      <c r="G5124" s="76" t="s">
        <v>19535</v>
      </c>
      <c r="H5124" s="76" t="s">
        <v>19529</v>
      </c>
      <c r="I5124" s="76" t="s">
        <v>19530</v>
      </c>
      <c r="J5124" s="76" t="s">
        <v>19531</v>
      </c>
      <c r="K5124" s="76" t="s">
        <v>19532</v>
      </c>
    </row>
    <row r="5125" spans="1:11" x14ac:dyDescent="0.3">
      <c r="A5125" s="65" t="s">
        <v>5413</v>
      </c>
      <c r="B5125" s="70" t="s">
        <v>16922</v>
      </c>
      <c r="C5125" s="72" t="s">
        <v>19397</v>
      </c>
      <c r="D5125" s="76" t="s">
        <v>19545</v>
      </c>
      <c r="E5125" s="76" t="s">
        <v>19526</v>
      </c>
      <c r="F5125" s="76" t="s">
        <v>19534</v>
      </c>
      <c r="G5125" s="76" t="s">
        <v>19528</v>
      </c>
      <c r="H5125" s="76" t="s">
        <v>19529</v>
      </c>
      <c r="I5125" s="76" t="s">
        <v>19530</v>
      </c>
      <c r="J5125" s="76" t="s">
        <v>19531</v>
      </c>
      <c r="K5125" s="76" t="s">
        <v>19532</v>
      </c>
    </row>
    <row r="5126" spans="1:11" x14ac:dyDescent="0.3">
      <c r="A5126" s="65" t="s">
        <v>5414</v>
      </c>
      <c r="B5126" s="70" t="s">
        <v>16912</v>
      </c>
      <c r="C5126" s="72" t="s">
        <v>19397</v>
      </c>
      <c r="D5126" s="76" t="s">
        <v>19545</v>
      </c>
      <c r="E5126" s="76" t="s">
        <v>19533</v>
      </c>
      <c r="F5126" s="76" t="s">
        <v>19534</v>
      </c>
      <c r="G5126" s="76" t="s">
        <v>19528</v>
      </c>
      <c r="H5126" s="76" t="s">
        <v>19529</v>
      </c>
      <c r="I5126" s="76" t="s">
        <v>19530</v>
      </c>
      <c r="J5126" s="76" t="s">
        <v>19531</v>
      </c>
      <c r="K5126" s="76" t="s">
        <v>19532</v>
      </c>
    </row>
    <row r="5127" spans="1:11" x14ac:dyDescent="0.3">
      <c r="A5127" s="65" t="s">
        <v>5415</v>
      </c>
      <c r="B5127" s="70" t="s">
        <v>16621</v>
      </c>
      <c r="C5127" s="72" t="s">
        <v>19397</v>
      </c>
      <c r="D5127" s="76" t="s">
        <v>19545</v>
      </c>
      <c r="E5127" s="76" t="s">
        <v>19526</v>
      </c>
      <c r="F5127" s="76" t="s">
        <v>19534</v>
      </c>
      <c r="G5127" s="76" t="s">
        <v>19528</v>
      </c>
      <c r="H5127" s="76" t="s">
        <v>19529</v>
      </c>
      <c r="I5127" s="76" t="s">
        <v>19530</v>
      </c>
      <c r="J5127" s="76" t="s">
        <v>19531</v>
      </c>
      <c r="K5127" s="76" t="s">
        <v>19532</v>
      </c>
    </row>
    <row r="5128" spans="1:11" x14ac:dyDescent="0.3">
      <c r="A5128" s="65" t="s">
        <v>5416</v>
      </c>
      <c r="B5128" s="70" t="s">
        <v>16622</v>
      </c>
      <c r="C5128" s="72" t="s">
        <v>19397</v>
      </c>
      <c r="D5128" s="76" t="s">
        <v>19545</v>
      </c>
      <c r="E5128" s="76" t="s">
        <v>19533</v>
      </c>
      <c r="F5128" s="76" t="s">
        <v>19534</v>
      </c>
      <c r="G5128" s="76" t="s">
        <v>19528</v>
      </c>
      <c r="H5128" s="76" t="s">
        <v>19529</v>
      </c>
      <c r="I5128" s="76" t="s">
        <v>19530</v>
      </c>
      <c r="J5128" s="76" t="s">
        <v>19531</v>
      </c>
      <c r="K5128" s="76" t="s">
        <v>19532</v>
      </c>
    </row>
    <row r="5129" spans="1:11" x14ac:dyDescent="0.3">
      <c r="A5129" s="65" t="s">
        <v>5417</v>
      </c>
      <c r="B5129" s="70" t="s">
        <v>16721</v>
      </c>
      <c r="C5129" s="72" t="s">
        <v>19397</v>
      </c>
      <c r="D5129" s="76" t="s">
        <v>19546</v>
      </c>
      <c r="E5129" s="76" t="s">
        <v>19526</v>
      </c>
      <c r="F5129" s="76" t="s">
        <v>19534</v>
      </c>
      <c r="G5129" s="76" t="s">
        <v>19528</v>
      </c>
      <c r="H5129" s="76" t="s">
        <v>19529</v>
      </c>
      <c r="I5129" s="76" t="s">
        <v>19530</v>
      </c>
      <c r="J5129" s="76" t="s">
        <v>19531</v>
      </c>
      <c r="K5129" s="76" t="s">
        <v>19532</v>
      </c>
    </row>
    <row r="5130" spans="1:11" x14ac:dyDescent="0.3">
      <c r="A5130" s="65" t="s">
        <v>5418</v>
      </c>
      <c r="B5130" s="70" t="s">
        <v>16619</v>
      </c>
      <c r="C5130" s="72" t="s">
        <v>19397</v>
      </c>
      <c r="D5130" s="76" t="s">
        <v>19545</v>
      </c>
      <c r="E5130" s="76" t="s">
        <v>19526</v>
      </c>
      <c r="F5130" s="76" t="s">
        <v>19534</v>
      </c>
      <c r="G5130" s="76" t="s">
        <v>19528</v>
      </c>
      <c r="H5130" s="76" t="s">
        <v>19529</v>
      </c>
      <c r="I5130" s="76" t="s">
        <v>19530</v>
      </c>
      <c r="J5130" s="76" t="s">
        <v>19531</v>
      </c>
      <c r="K5130" s="76" t="s">
        <v>19532</v>
      </c>
    </row>
    <row r="5131" spans="1:11" x14ac:dyDescent="0.3">
      <c r="A5131" s="65" t="s">
        <v>5419</v>
      </c>
      <c r="B5131" s="70" t="s">
        <v>16923</v>
      </c>
      <c r="C5131" s="72" t="s">
        <v>19397</v>
      </c>
      <c r="D5131" s="76" t="s">
        <v>19545</v>
      </c>
      <c r="E5131" s="76" t="s">
        <v>19526</v>
      </c>
      <c r="F5131" s="76" t="s">
        <v>19534</v>
      </c>
      <c r="G5131" s="76" t="s">
        <v>19528</v>
      </c>
      <c r="H5131" s="76" t="s">
        <v>19529</v>
      </c>
      <c r="I5131" s="76" t="s">
        <v>19530</v>
      </c>
      <c r="J5131" s="76" t="s">
        <v>19531</v>
      </c>
      <c r="K5131" s="76" t="s">
        <v>19532</v>
      </c>
    </row>
    <row r="5132" spans="1:11" x14ac:dyDescent="0.3">
      <c r="A5132" s="65" t="s">
        <v>5420</v>
      </c>
      <c r="B5132" s="70" t="s">
        <v>16924</v>
      </c>
      <c r="C5132" s="72" t="s">
        <v>19397</v>
      </c>
      <c r="D5132" s="76" t="s">
        <v>19545</v>
      </c>
      <c r="E5132" s="76" t="s">
        <v>19533</v>
      </c>
      <c r="F5132" s="76" t="s">
        <v>19534</v>
      </c>
      <c r="G5132" s="76" t="s">
        <v>19528</v>
      </c>
      <c r="H5132" s="76" t="s">
        <v>19529</v>
      </c>
      <c r="I5132" s="76" t="s">
        <v>19530</v>
      </c>
      <c r="J5132" s="76" t="s">
        <v>19531</v>
      </c>
      <c r="K5132" s="76" t="s">
        <v>19532</v>
      </c>
    </row>
    <row r="5133" spans="1:11" x14ac:dyDescent="0.3">
      <c r="A5133" s="65" t="s">
        <v>5421</v>
      </c>
      <c r="B5133" s="70" t="s">
        <v>16913</v>
      </c>
      <c r="C5133" s="72" t="s">
        <v>19397</v>
      </c>
      <c r="D5133" s="76" t="s">
        <v>19545</v>
      </c>
      <c r="E5133" s="76" t="s">
        <v>19533</v>
      </c>
      <c r="F5133" s="76" t="s">
        <v>19538</v>
      </c>
      <c r="G5133" s="76" t="s">
        <v>19528</v>
      </c>
      <c r="H5133" s="76" t="s">
        <v>19529</v>
      </c>
      <c r="I5133" s="76" t="s">
        <v>19530</v>
      </c>
      <c r="J5133" s="76" t="s">
        <v>19531</v>
      </c>
      <c r="K5133" s="76" t="s">
        <v>19532</v>
      </c>
    </row>
    <row r="5134" spans="1:11" x14ac:dyDescent="0.3">
      <c r="A5134" s="65" t="s">
        <v>5422</v>
      </c>
      <c r="B5134" s="70" t="s">
        <v>16745</v>
      </c>
      <c r="C5134" s="72" t="s">
        <v>19397</v>
      </c>
      <c r="D5134" s="76" t="s">
        <v>19545</v>
      </c>
      <c r="E5134" s="76" t="s">
        <v>19533</v>
      </c>
      <c r="F5134" s="76" t="s">
        <v>19538</v>
      </c>
      <c r="G5134" s="76" t="s">
        <v>19528</v>
      </c>
      <c r="H5134" s="76" t="s">
        <v>19529</v>
      </c>
      <c r="I5134" s="76" t="s">
        <v>19530</v>
      </c>
      <c r="J5134" s="76" t="s">
        <v>19531</v>
      </c>
      <c r="K5134" s="76" t="s">
        <v>19532</v>
      </c>
    </row>
    <row r="5135" spans="1:11" x14ac:dyDescent="0.3">
      <c r="A5135" s="65" t="s">
        <v>5423</v>
      </c>
      <c r="B5135" s="70" t="s">
        <v>16614</v>
      </c>
      <c r="C5135" s="72" t="s">
        <v>19397</v>
      </c>
      <c r="D5135" s="76" t="s">
        <v>19545</v>
      </c>
      <c r="E5135" s="76" t="s">
        <v>19533</v>
      </c>
      <c r="F5135" s="76" t="s">
        <v>19534</v>
      </c>
      <c r="G5135" s="76" t="s">
        <v>19528</v>
      </c>
      <c r="H5135" s="76" t="s">
        <v>19529</v>
      </c>
      <c r="I5135" s="76" t="s">
        <v>19530</v>
      </c>
      <c r="J5135" s="76" t="s">
        <v>19531</v>
      </c>
      <c r="K5135" s="76" t="s">
        <v>19532</v>
      </c>
    </row>
    <row r="5136" spans="1:11" x14ac:dyDescent="0.3">
      <c r="A5136" s="65" t="s">
        <v>5424</v>
      </c>
      <c r="B5136" s="70" t="s">
        <v>16615</v>
      </c>
      <c r="C5136" s="72" t="s">
        <v>19397</v>
      </c>
      <c r="D5136" s="76" t="s">
        <v>19545</v>
      </c>
      <c r="E5136" s="76" t="s">
        <v>19526</v>
      </c>
      <c r="F5136" s="76" t="s">
        <v>19534</v>
      </c>
      <c r="G5136" s="76" t="s">
        <v>19528</v>
      </c>
      <c r="H5136" s="76" t="s">
        <v>19529</v>
      </c>
      <c r="I5136" s="76" t="s">
        <v>19530</v>
      </c>
      <c r="J5136" s="76" t="s">
        <v>19531</v>
      </c>
      <c r="K5136" s="76" t="s">
        <v>19532</v>
      </c>
    </row>
    <row r="5137" spans="1:11" x14ac:dyDescent="0.3">
      <c r="A5137" s="65" t="s">
        <v>5425</v>
      </c>
      <c r="B5137" s="70" t="s">
        <v>16769</v>
      </c>
      <c r="C5137" s="72" t="s">
        <v>19397</v>
      </c>
      <c r="D5137" s="76" t="s">
        <v>19546</v>
      </c>
      <c r="E5137" s="76" t="s">
        <v>19537</v>
      </c>
      <c r="F5137" s="76" t="s">
        <v>19534</v>
      </c>
      <c r="G5137" s="76" t="s">
        <v>19528</v>
      </c>
      <c r="H5137" s="76" t="s">
        <v>19529</v>
      </c>
      <c r="I5137" s="76" t="s">
        <v>19551</v>
      </c>
      <c r="J5137" s="76" t="s">
        <v>19531</v>
      </c>
      <c r="K5137" s="76" t="s">
        <v>19532</v>
      </c>
    </row>
    <row r="5138" spans="1:11" x14ac:dyDescent="0.3">
      <c r="A5138" s="65" t="s">
        <v>5426</v>
      </c>
      <c r="B5138" s="70" t="s">
        <v>16925</v>
      </c>
      <c r="C5138" s="72" t="s">
        <v>19396</v>
      </c>
      <c r="D5138" s="76" t="s">
        <v>19525</v>
      </c>
      <c r="E5138" s="76" t="s">
        <v>19526</v>
      </c>
      <c r="F5138" s="76" t="s">
        <v>19534</v>
      </c>
      <c r="G5138" s="76" t="s">
        <v>19535</v>
      </c>
      <c r="H5138" s="76" t="s">
        <v>19529</v>
      </c>
      <c r="I5138" s="76" t="s">
        <v>19551</v>
      </c>
      <c r="J5138" s="76" t="s">
        <v>19559</v>
      </c>
      <c r="K5138" s="76" t="s">
        <v>19560</v>
      </c>
    </row>
    <row r="5139" spans="1:11" x14ac:dyDescent="0.3">
      <c r="A5139" s="65" t="s">
        <v>5427</v>
      </c>
      <c r="B5139" s="70" t="s">
        <v>16926</v>
      </c>
      <c r="C5139" s="72" t="s">
        <v>19396</v>
      </c>
      <c r="D5139" s="76" t="s">
        <v>19525</v>
      </c>
      <c r="E5139" s="76" t="s">
        <v>19526</v>
      </c>
      <c r="F5139" s="76" t="s">
        <v>19534</v>
      </c>
      <c r="G5139" s="76" t="s">
        <v>19535</v>
      </c>
      <c r="H5139" s="76" t="s">
        <v>19529</v>
      </c>
      <c r="I5139" s="76" t="s">
        <v>19551</v>
      </c>
      <c r="J5139" s="76" t="s">
        <v>19559</v>
      </c>
      <c r="K5139" s="76" t="s">
        <v>19560</v>
      </c>
    </row>
    <row r="5140" spans="1:11" x14ac:dyDescent="0.3">
      <c r="A5140" s="65" t="s">
        <v>5428</v>
      </c>
      <c r="B5140" s="70" t="s">
        <v>16927</v>
      </c>
      <c r="C5140" s="72" t="s">
        <v>19396</v>
      </c>
      <c r="D5140" s="76" t="s">
        <v>19545</v>
      </c>
      <c r="E5140" s="76" t="s">
        <v>19526</v>
      </c>
      <c r="F5140" s="76" t="s">
        <v>19538</v>
      </c>
      <c r="G5140" s="76" t="s">
        <v>19528</v>
      </c>
      <c r="H5140" s="76" t="s">
        <v>19529</v>
      </c>
      <c r="I5140" s="76" t="s">
        <v>19551</v>
      </c>
      <c r="J5140" s="76" t="s">
        <v>19531</v>
      </c>
      <c r="K5140" s="76" t="s">
        <v>19532</v>
      </c>
    </row>
    <row r="5141" spans="1:11" x14ac:dyDescent="0.3">
      <c r="A5141" s="65" t="s">
        <v>5429</v>
      </c>
      <c r="B5141" s="70" t="s">
        <v>16550</v>
      </c>
      <c r="C5141" s="72" t="s">
        <v>19396</v>
      </c>
      <c r="D5141" s="76" t="s">
        <v>19525</v>
      </c>
      <c r="E5141" s="76" t="s">
        <v>19533</v>
      </c>
      <c r="F5141" s="76" t="s">
        <v>19534</v>
      </c>
      <c r="G5141" s="76" t="s">
        <v>19535</v>
      </c>
      <c r="H5141" s="76" t="s">
        <v>19529</v>
      </c>
      <c r="I5141" s="76" t="s">
        <v>19530</v>
      </c>
      <c r="J5141" s="76" t="s">
        <v>19531</v>
      </c>
      <c r="K5141" s="76" t="s">
        <v>19532</v>
      </c>
    </row>
    <row r="5142" spans="1:11" x14ac:dyDescent="0.3">
      <c r="A5142" s="65" t="s">
        <v>5430</v>
      </c>
      <c r="B5142" s="70" t="s">
        <v>16928</v>
      </c>
      <c r="C5142" s="72" t="s">
        <v>19397</v>
      </c>
      <c r="D5142" s="76" t="s">
        <v>19525</v>
      </c>
      <c r="E5142" s="76" t="s">
        <v>19533</v>
      </c>
      <c r="F5142" s="76" t="s">
        <v>19534</v>
      </c>
      <c r="G5142" s="76" t="s">
        <v>19535</v>
      </c>
      <c r="H5142" s="76" t="s">
        <v>19529</v>
      </c>
      <c r="I5142" s="76" t="s">
        <v>19551</v>
      </c>
      <c r="J5142" s="76" t="s">
        <v>19559</v>
      </c>
      <c r="K5142" s="76" t="s">
        <v>19560</v>
      </c>
    </row>
    <row r="5143" spans="1:11" x14ac:dyDescent="0.3">
      <c r="A5143" s="65" t="s">
        <v>5431</v>
      </c>
      <c r="B5143" s="70" t="s">
        <v>16278</v>
      </c>
      <c r="C5143" s="72" t="s">
        <v>19397</v>
      </c>
      <c r="D5143" s="76" t="s">
        <v>19545</v>
      </c>
      <c r="E5143" s="76" t="s">
        <v>19533</v>
      </c>
      <c r="F5143" s="76" t="s">
        <v>19534</v>
      </c>
      <c r="G5143" s="76" t="s">
        <v>19528</v>
      </c>
      <c r="H5143" s="76" t="s">
        <v>19529</v>
      </c>
      <c r="I5143" s="76" t="s">
        <v>19530</v>
      </c>
      <c r="J5143" s="76" t="s">
        <v>19531</v>
      </c>
      <c r="K5143" s="76" t="s">
        <v>19532</v>
      </c>
    </row>
    <row r="5144" spans="1:11" x14ac:dyDescent="0.3">
      <c r="A5144" s="65" t="s">
        <v>5432</v>
      </c>
      <c r="B5144" s="70" t="s">
        <v>16922</v>
      </c>
      <c r="C5144" s="72" t="s">
        <v>19397</v>
      </c>
      <c r="D5144" s="76" t="s">
        <v>19545</v>
      </c>
      <c r="E5144" s="76" t="s">
        <v>19526</v>
      </c>
      <c r="F5144" s="76" t="s">
        <v>19534</v>
      </c>
      <c r="G5144" s="76" t="s">
        <v>19528</v>
      </c>
      <c r="H5144" s="76" t="s">
        <v>19529</v>
      </c>
      <c r="I5144" s="76" t="s">
        <v>19551</v>
      </c>
      <c r="J5144" s="76" t="s">
        <v>19552</v>
      </c>
      <c r="K5144" s="76" t="s">
        <v>19553</v>
      </c>
    </row>
    <row r="5145" spans="1:11" x14ac:dyDescent="0.3">
      <c r="A5145" s="65" t="s">
        <v>5433</v>
      </c>
      <c r="B5145" s="70" t="s">
        <v>16912</v>
      </c>
      <c r="C5145" s="72" t="s">
        <v>19397</v>
      </c>
      <c r="D5145" s="76" t="s">
        <v>19545</v>
      </c>
      <c r="E5145" s="76" t="s">
        <v>19533</v>
      </c>
      <c r="F5145" s="76" t="s">
        <v>19534</v>
      </c>
      <c r="G5145" s="76" t="s">
        <v>19528</v>
      </c>
      <c r="H5145" s="76" t="s">
        <v>19529</v>
      </c>
      <c r="I5145" s="76" t="s">
        <v>19551</v>
      </c>
      <c r="J5145" s="76" t="s">
        <v>19552</v>
      </c>
      <c r="K5145" s="76" t="s">
        <v>19553</v>
      </c>
    </row>
    <row r="5146" spans="1:11" x14ac:dyDescent="0.3">
      <c r="A5146" s="65" t="s">
        <v>5434</v>
      </c>
      <c r="B5146" s="70" t="s">
        <v>16240</v>
      </c>
      <c r="C5146" s="72" t="s">
        <v>19397</v>
      </c>
      <c r="D5146" s="76" t="s">
        <v>19545</v>
      </c>
      <c r="E5146" s="76" t="s">
        <v>19533</v>
      </c>
      <c r="F5146" s="76" t="s">
        <v>19534</v>
      </c>
      <c r="G5146" s="76" t="s">
        <v>19535</v>
      </c>
      <c r="H5146" s="76" t="s">
        <v>19529</v>
      </c>
      <c r="I5146" s="76" t="s">
        <v>19530</v>
      </c>
      <c r="J5146" s="76" t="s">
        <v>19531</v>
      </c>
      <c r="K5146" s="76" t="s">
        <v>19532</v>
      </c>
    </row>
    <row r="5147" spans="1:11" x14ac:dyDescent="0.3">
      <c r="A5147" s="65" t="s">
        <v>5435</v>
      </c>
      <c r="B5147" s="70" t="s">
        <v>16620</v>
      </c>
      <c r="C5147" s="72" t="s">
        <v>19397</v>
      </c>
      <c r="D5147" s="76" t="s">
        <v>19545</v>
      </c>
      <c r="E5147" s="76" t="s">
        <v>19533</v>
      </c>
      <c r="F5147" s="76" t="s">
        <v>19534</v>
      </c>
      <c r="G5147" s="76" t="s">
        <v>19528</v>
      </c>
      <c r="H5147" s="76" t="s">
        <v>19529</v>
      </c>
      <c r="I5147" s="76" t="s">
        <v>19530</v>
      </c>
      <c r="J5147" s="76" t="s">
        <v>19531</v>
      </c>
      <c r="K5147" s="76" t="s">
        <v>19532</v>
      </c>
    </row>
    <row r="5148" spans="1:11" x14ac:dyDescent="0.3">
      <c r="A5148" s="65" t="s">
        <v>5436</v>
      </c>
      <c r="B5148" s="70" t="s">
        <v>16909</v>
      </c>
      <c r="C5148" s="72" t="s">
        <v>19397</v>
      </c>
      <c r="D5148" s="76" t="s">
        <v>19546</v>
      </c>
      <c r="E5148" s="76" t="s">
        <v>19537</v>
      </c>
      <c r="F5148" s="76" t="s">
        <v>19534</v>
      </c>
      <c r="G5148" s="76" t="s">
        <v>19528</v>
      </c>
      <c r="H5148" s="76" t="s">
        <v>19529</v>
      </c>
      <c r="I5148" s="76" t="s">
        <v>19530</v>
      </c>
      <c r="J5148" s="76" t="s">
        <v>19531</v>
      </c>
      <c r="K5148" s="76" t="s">
        <v>19532</v>
      </c>
    </row>
    <row r="5149" spans="1:11" x14ac:dyDescent="0.3">
      <c r="A5149" s="65" t="s">
        <v>5437</v>
      </c>
      <c r="B5149" s="70" t="s">
        <v>16787</v>
      </c>
      <c r="C5149" s="72" t="s">
        <v>19397</v>
      </c>
      <c r="D5149" s="76" t="s">
        <v>19546</v>
      </c>
      <c r="E5149" s="76" t="s">
        <v>19537</v>
      </c>
      <c r="F5149" s="76" t="s">
        <v>19534</v>
      </c>
      <c r="G5149" s="76" t="s">
        <v>19528</v>
      </c>
      <c r="H5149" s="76" t="s">
        <v>19529</v>
      </c>
      <c r="I5149" s="76" t="s">
        <v>19530</v>
      </c>
      <c r="J5149" s="76" t="s">
        <v>19531</v>
      </c>
      <c r="K5149" s="76" t="s">
        <v>19532</v>
      </c>
    </row>
    <row r="5150" spans="1:11" x14ac:dyDescent="0.3">
      <c r="A5150" s="65" t="s">
        <v>5438</v>
      </c>
      <c r="B5150" s="70" t="s">
        <v>16783</v>
      </c>
      <c r="C5150" s="72" t="s">
        <v>19397</v>
      </c>
      <c r="D5150" s="76" t="s">
        <v>19546</v>
      </c>
      <c r="E5150" s="76" t="s">
        <v>19537</v>
      </c>
      <c r="F5150" s="76" t="s">
        <v>19534</v>
      </c>
      <c r="G5150" s="76" t="s">
        <v>19528</v>
      </c>
      <c r="H5150" s="76" t="s">
        <v>19529</v>
      </c>
      <c r="I5150" s="76" t="s">
        <v>19530</v>
      </c>
      <c r="J5150" s="76" t="s">
        <v>19531</v>
      </c>
      <c r="K5150" s="76" t="s">
        <v>19532</v>
      </c>
    </row>
    <row r="5151" spans="1:11" x14ac:dyDescent="0.3">
      <c r="A5151" s="65" t="s">
        <v>5439</v>
      </c>
      <c r="B5151" s="70" t="s">
        <v>16784</v>
      </c>
      <c r="C5151" s="72" t="s">
        <v>19397</v>
      </c>
      <c r="D5151" s="76" t="s">
        <v>19545</v>
      </c>
      <c r="E5151" s="76" t="s">
        <v>19526</v>
      </c>
      <c r="F5151" s="76" t="s">
        <v>19534</v>
      </c>
      <c r="G5151" s="76" t="s">
        <v>19528</v>
      </c>
      <c r="H5151" s="76" t="s">
        <v>19529</v>
      </c>
      <c r="I5151" s="76" t="s">
        <v>19530</v>
      </c>
      <c r="J5151" s="76" t="s">
        <v>19531</v>
      </c>
      <c r="K5151" s="76" t="s">
        <v>19532</v>
      </c>
    </row>
    <row r="5152" spans="1:11" x14ac:dyDescent="0.3">
      <c r="A5152" s="65" t="s">
        <v>5440</v>
      </c>
      <c r="B5152" s="70" t="s">
        <v>16785</v>
      </c>
      <c r="C5152" s="72" t="s">
        <v>19397</v>
      </c>
      <c r="D5152" s="76" t="s">
        <v>19545</v>
      </c>
      <c r="E5152" s="76" t="s">
        <v>19533</v>
      </c>
      <c r="F5152" s="76" t="s">
        <v>19534</v>
      </c>
      <c r="G5152" s="76" t="s">
        <v>19528</v>
      </c>
      <c r="H5152" s="76" t="s">
        <v>19529</v>
      </c>
      <c r="I5152" s="76" t="s">
        <v>19530</v>
      </c>
      <c r="J5152" s="76" t="s">
        <v>19531</v>
      </c>
      <c r="K5152" s="76" t="s">
        <v>19532</v>
      </c>
    </row>
    <row r="5153" spans="1:11" x14ac:dyDescent="0.3">
      <c r="A5153" s="65" t="s">
        <v>5441</v>
      </c>
      <c r="B5153" s="70" t="s">
        <v>16929</v>
      </c>
      <c r="C5153" s="72" t="s">
        <v>19397</v>
      </c>
      <c r="D5153" s="76" t="s">
        <v>19545</v>
      </c>
      <c r="E5153" s="76" t="s">
        <v>19533</v>
      </c>
      <c r="F5153" s="76" t="s">
        <v>19534</v>
      </c>
      <c r="G5153" s="76" t="s">
        <v>19535</v>
      </c>
      <c r="H5153" s="76" t="s">
        <v>19529</v>
      </c>
      <c r="I5153" s="76" t="s">
        <v>19530</v>
      </c>
      <c r="J5153" s="76" t="s">
        <v>19531</v>
      </c>
      <c r="K5153" s="76" t="s">
        <v>19532</v>
      </c>
    </row>
    <row r="5154" spans="1:11" x14ac:dyDescent="0.3">
      <c r="A5154" s="65" t="s">
        <v>5442</v>
      </c>
      <c r="B5154" s="70" t="s">
        <v>16930</v>
      </c>
      <c r="C5154" s="72" t="s">
        <v>19397</v>
      </c>
      <c r="D5154" s="76" t="s">
        <v>19545</v>
      </c>
      <c r="E5154" s="76" t="s">
        <v>19533</v>
      </c>
      <c r="F5154" s="76" t="s">
        <v>19534</v>
      </c>
      <c r="G5154" s="76" t="s">
        <v>19535</v>
      </c>
      <c r="H5154" s="76" t="s">
        <v>19529</v>
      </c>
      <c r="I5154" s="76" t="s">
        <v>19551</v>
      </c>
      <c r="J5154" s="76" t="s">
        <v>19531</v>
      </c>
      <c r="K5154" s="76" t="s">
        <v>19532</v>
      </c>
    </row>
    <row r="5155" spans="1:11" x14ac:dyDescent="0.3">
      <c r="A5155" s="65" t="s">
        <v>5443</v>
      </c>
      <c r="B5155" s="70" t="s">
        <v>16931</v>
      </c>
      <c r="C5155" s="72" t="s">
        <v>19396</v>
      </c>
      <c r="D5155" s="76" t="s">
        <v>19525</v>
      </c>
      <c r="E5155" s="76" t="s">
        <v>19533</v>
      </c>
      <c r="F5155" s="76" t="s">
        <v>19534</v>
      </c>
      <c r="G5155" s="76" t="s">
        <v>19535</v>
      </c>
      <c r="H5155" s="76" t="s">
        <v>19529</v>
      </c>
      <c r="I5155" s="76" t="s">
        <v>19551</v>
      </c>
      <c r="J5155" s="76" t="s">
        <v>19559</v>
      </c>
      <c r="K5155" s="76" t="s">
        <v>19560</v>
      </c>
    </row>
    <row r="5156" spans="1:11" x14ac:dyDescent="0.3">
      <c r="A5156" s="65" t="s">
        <v>5444</v>
      </c>
      <c r="B5156" s="70" t="s">
        <v>16689</v>
      </c>
      <c r="C5156" s="72" t="s">
        <v>19396</v>
      </c>
      <c r="D5156" s="76" t="s">
        <v>19525</v>
      </c>
      <c r="E5156" s="76" t="s">
        <v>19533</v>
      </c>
      <c r="F5156" s="76" t="s">
        <v>19534</v>
      </c>
      <c r="G5156" s="76" t="s">
        <v>19535</v>
      </c>
      <c r="H5156" s="76" t="s">
        <v>19529</v>
      </c>
      <c r="I5156" s="76" t="s">
        <v>19551</v>
      </c>
      <c r="J5156" s="76" t="s">
        <v>19559</v>
      </c>
      <c r="K5156" s="76" t="s">
        <v>19560</v>
      </c>
    </row>
    <row r="5157" spans="1:11" x14ac:dyDescent="0.3">
      <c r="A5157" s="65" t="s">
        <v>5445</v>
      </c>
      <c r="B5157" s="70" t="s">
        <v>16690</v>
      </c>
      <c r="C5157" s="72" t="s">
        <v>19396</v>
      </c>
      <c r="D5157" s="76" t="s">
        <v>19525</v>
      </c>
      <c r="E5157" s="76" t="s">
        <v>19526</v>
      </c>
      <c r="F5157" s="76" t="s">
        <v>19534</v>
      </c>
      <c r="G5157" s="76" t="s">
        <v>19535</v>
      </c>
      <c r="H5157" s="76" t="s">
        <v>19529</v>
      </c>
      <c r="I5157" s="76" t="s">
        <v>19551</v>
      </c>
      <c r="J5157" s="76" t="s">
        <v>19559</v>
      </c>
      <c r="K5157" s="76" t="s">
        <v>19560</v>
      </c>
    </row>
    <row r="5158" spans="1:11" x14ac:dyDescent="0.3">
      <c r="A5158" s="65" t="s">
        <v>5446</v>
      </c>
      <c r="B5158" s="70" t="s">
        <v>16932</v>
      </c>
      <c r="C5158" s="72" t="s">
        <v>19396</v>
      </c>
      <c r="D5158" s="76" t="s">
        <v>19525</v>
      </c>
      <c r="E5158" s="76" t="s">
        <v>19533</v>
      </c>
      <c r="F5158" s="76" t="s">
        <v>19534</v>
      </c>
      <c r="G5158" s="76" t="s">
        <v>19535</v>
      </c>
      <c r="H5158" s="76" t="s">
        <v>19529</v>
      </c>
      <c r="I5158" s="76" t="s">
        <v>19551</v>
      </c>
      <c r="J5158" s="76" t="s">
        <v>19559</v>
      </c>
      <c r="K5158" s="76" t="s">
        <v>19560</v>
      </c>
    </row>
    <row r="5159" spans="1:11" x14ac:dyDescent="0.3">
      <c r="A5159" s="65" t="s">
        <v>5447</v>
      </c>
      <c r="B5159" s="70" t="s">
        <v>16887</v>
      </c>
      <c r="C5159" s="72" t="s">
        <v>19396</v>
      </c>
      <c r="D5159" s="76" t="s">
        <v>19525</v>
      </c>
      <c r="E5159" s="76" t="s">
        <v>19533</v>
      </c>
      <c r="F5159" s="76" t="s">
        <v>19534</v>
      </c>
      <c r="G5159" s="76" t="s">
        <v>19535</v>
      </c>
      <c r="H5159" s="76" t="s">
        <v>19529</v>
      </c>
      <c r="I5159" s="76" t="s">
        <v>19551</v>
      </c>
      <c r="J5159" s="76" t="s">
        <v>19559</v>
      </c>
      <c r="K5159" s="76" t="s">
        <v>19560</v>
      </c>
    </row>
    <row r="5160" spans="1:11" x14ac:dyDescent="0.3">
      <c r="A5160" s="65" t="s">
        <v>5448</v>
      </c>
      <c r="B5160" s="70" t="s">
        <v>16888</v>
      </c>
      <c r="C5160" s="72" t="s">
        <v>19396</v>
      </c>
      <c r="D5160" s="76" t="s">
        <v>19525</v>
      </c>
      <c r="E5160" s="76" t="s">
        <v>19533</v>
      </c>
      <c r="F5160" s="76" t="s">
        <v>19534</v>
      </c>
      <c r="G5160" s="76" t="s">
        <v>19535</v>
      </c>
      <c r="H5160" s="76" t="s">
        <v>19529</v>
      </c>
      <c r="I5160" s="76" t="s">
        <v>19551</v>
      </c>
      <c r="J5160" s="76" t="s">
        <v>19559</v>
      </c>
      <c r="K5160" s="76" t="s">
        <v>19560</v>
      </c>
    </row>
    <row r="5161" spans="1:11" x14ac:dyDescent="0.3">
      <c r="A5161" s="65" t="s">
        <v>5449</v>
      </c>
      <c r="B5161" s="70" t="s">
        <v>16933</v>
      </c>
      <c r="C5161" s="72" t="s">
        <v>19396</v>
      </c>
      <c r="D5161" s="76" t="s">
        <v>19545</v>
      </c>
      <c r="E5161" s="76" t="s">
        <v>19526</v>
      </c>
      <c r="F5161" s="76" t="s">
        <v>19538</v>
      </c>
      <c r="G5161" s="76" t="s">
        <v>19528</v>
      </c>
      <c r="H5161" s="76" t="s">
        <v>19529</v>
      </c>
      <c r="I5161" s="76" t="s">
        <v>19551</v>
      </c>
      <c r="J5161" s="76" t="s">
        <v>19531</v>
      </c>
      <c r="K5161" s="76" t="s">
        <v>19532</v>
      </c>
    </row>
    <row r="5162" spans="1:11" x14ac:dyDescent="0.3">
      <c r="A5162" s="65" t="s">
        <v>5450</v>
      </c>
      <c r="B5162" s="70" t="s">
        <v>16934</v>
      </c>
      <c r="C5162" s="72" t="s">
        <v>19396</v>
      </c>
      <c r="D5162" s="76" t="s">
        <v>19545</v>
      </c>
      <c r="E5162" s="76" t="s">
        <v>19533</v>
      </c>
      <c r="F5162" s="76" t="s">
        <v>19538</v>
      </c>
      <c r="G5162" s="76" t="s">
        <v>19528</v>
      </c>
      <c r="H5162" s="76" t="s">
        <v>19529</v>
      </c>
      <c r="I5162" s="76" t="s">
        <v>19551</v>
      </c>
      <c r="J5162" s="76" t="s">
        <v>19531</v>
      </c>
      <c r="K5162" s="76" t="s">
        <v>19532</v>
      </c>
    </row>
    <row r="5163" spans="1:11" x14ac:dyDescent="0.3">
      <c r="A5163" s="65" t="s">
        <v>5451</v>
      </c>
      <c r="B5163" s="70" t="s">
        <v>16935</v>
      </c>
      <c r="C5163" s="72" t="s">
        <v>19396</v>
      </c>
      <c r="D5163" s="76" t="s">
        <v>19545</v>
      </c>
      <c r="E5163" s="76" t="s">
        <v>19533</v>
      </c>
      <c r="F5163" s="76" t="s">
        <v>19534</v>
      </c>
      <c r="G5163" s="76" t="s">
        <v>19528</v>
      </c>
      <c r="H5163" s="76" t="s">
        <v>19529</v>
      </c>
      <c r="I5163" s="76" t="s">
        <v>19551</v>
      </c>
      <c r="J5163" s="76" t="s">
        <v>19531</v>
      </c>
      <c r="K5163" s="76" t="s">
        <v>19532</v>
      </c>
    </row>
    <row r="5164" spans="1:11" x14ac:dyDescent="0.3">
      <c r="A5164" s="65" t="s">
        <v>5452</v>
      </c>
      <c r="B5164" s="70" t="s">
        <v>16936</v>
      </c>
      <c r="C5164" s="72" t="s">
        <v>19396</v>
      </c>
      <c r="D5164" s="76" t="s">
        <v>19545</v>
      </c>
      <c r="E5164" s="76" t="s">
        <v>19526</v>
      </c>
      <c r="F5164" s="76" t="s">
        <v>19534</v>
      </c>
      <c r="G5164" s="76" t="s">
        <v>19528</v>
      </c>
      <c r="H5164" s="76" t="s">
        <v>19529</v>
      </c>
      <c r="I5164" s="76" t="s">
        <v>19551</v>
      </c>
      <c r="J5164" s="76" t="s">
        <v>19531</v>
      </c>
      <c r="K5164" s="76" t="s">
        <v>19532</v>
      </c>
    </row>
    <row r="5165" spans="1:11" x14ac:dyDescent="0.3">
      <c r="A5165" s="65" t="s">
        <v>5453</v>
      </c>
      <c r="B5165" s="70" t="s">
        <v>16937</v>
      </c>
      <c r="C5165" s="72" t="s">
        <v>19396</v>
      </c>
      <c r="D5165" s="76" t="s">
        <v>19545</v>
      </c>
      <c r="E5165" s="76" t="s">
        <v>19526</v>
      </c>
      <c r="F5165" s="76" t="s">
        <v>19534</v>
      </c>
      <c r="G5165" s="76" t="s">
        <v>19528</v>
      </c>
      <c r="H5165" s="76" t="s">
        <v>19529</v>
      </c>
      <c r="I5165" s="76" t="s">
        <v>19551</v>
      </c>
      <c r="J5165" s="76" t="s">
        <v>19531</v>
      </c>
      <c r="K5165" s="76" t="s">
        <v>19532</v>
      </c>
    </row>
    <row r="5166" spans="1:11" x14ac:dyDescent="0.3">
      <c r="A5166" s="65" t="s">
        <v>5454</v>
      </c>
      <c r="B5166" s="70" t="s">
        <v>16938</v>
      </c>
      <c r="C5166" s="72" t="s">
        <v>19396</v>
      </c>
      <c r="D5166" s="76" t="s">
        <v>19525</v>
      </c>
      <c r="E5166" s="76" t="s">
        <v>19526</v>
      </c>
      <c r="F5166" s="76" t="s">
        <v>19534</v>
      </c>
      <c r="G5166" s="76" t="s">
        <v>19528</v>
      </c>
      <c r="H5166" s="76" t="s">
        <v>19529</v>
      </c>
      <c r="I5166" s="76" t="s">
        <v>19551</v>
      </c>
      <c r="J5166" s="76" t="s">
        <v>19531</v>
      </c>
      <c r="K5166" s="76" t="s">
        <v>19532</v>
      </c>
    </row>
    <row r="5167" spans="1:11" x14ac:dyDescent="0.3">
      <c r="A5167" s="65" t="s">
        <v>5455</v>
      </c>
      <c r="B5167" s="70" t="s">
        <v>16939</v>
      </c>
      <c r="C5167" s="72" t="s">
        <v>19396</v>
      </c>
      <c r="D5167" s="76" t="s">
        <v>19545</v>
      </c>
      <c r="E5167" s="76" t="s">
        <v>19533</v>
      </c>
      <c r="F5167" s="76" t="s">
        <v>19534</v>
      </c>
      <c r="G5167" s="76" t="s">
        <v>19528</v>
      </c>
      <c r="H5167" s="76" t="s">
        <v>19529</v>
      </c>
      <c r="I5167" s="76" t="s">
        <v>19551</v>
      </c>
      <c r="J5167" s="76" t="s">
        <v>19531</v>
      </c>
      <c r="K5167" s="76" t="s">
        <v>19532</v>
      </c>
    </row>
    <row r="5168" spans="1:11" x14ac:dyDescent="0.3">
      <c r="A5168" s="65" t="s">
        <v>5456</v>
      </c>
      <c r="B5168" s="70" t="s">
        <v>16940</v>
      </c>
      <c r="C5168" s="72" t="s">
        <v>19396</v>
      </c>
      <c r="D5168" s="76" t="s">
        <v>19545</v>
      </c>
      <c r="E5168" s="76" t="s">
        <v>19526</v>
      </c>
      <c r="F5168" s="76" t="s">
        <v>19534</v>
      </c>
      <c r="G5168" s="76" t="s">
        <v>19528</v>
      </c>
      <c r="H5168" s="76" t="s">
        <v>19529</v>
      </c>
      <c r="I5168" s="76" t="s">
        <v>19551</v>
      </c>
      <c r="J5168" s="76" t="s">
        <v>19531</v>
      </c>
      <c r="K5168" s="76" t="s">
        <v>19532</v>
      </c>
    </row>
    <row r="5169" spans="1:11" x14ac:dyDescent="0.3">
      <c r="A5169" s="65" t="s">
        <v>5457</v>
      </c>
      <c r="B5169" s="70" t="s">
        <v>16941</v>
      </c>
      <c r="C5169" s="72" t="s">
        <v>19396</v>
      </c>
      <c r="D5169" s="76" t="s">
        <v>19546</v>
      </c>
      <c r="E5169" s="76" t="s">
        <v>19537</v>
      </c>
      <c r="F5169" s="76" t="s">
        <v>19534</v>
      </c>
      <c r="G5169" s="76" t="s">
        <v>19528</v>
      </c>
      <c r="H5169" s="76" t="s">
        <v>19529</v>
      </c>
      <c r="I5169" s="76" t="s">
        <v>19551</v>
      </c>
      <c r="J5169" s="76" t="s">
        <v>19552</v>
      </c>
      <c r="K5169" s="76" t="s">
        <v>19561</v>
      </c>
    </row>
    <row r="5170" spans="1:11" x14ac:dyDescent="0.3">
      <c r="A5170" s="65" t="s">
        <v>5458</v>
      </c>
      <c r="B5170" s="70" t="s">
        <v>16942</v>
      </c>
      <c r="C5170" s="72" t="s">
        <v>19396</v>
      </c>
      <c r="D5170" s="76" t="s">
        <v>19546</v>
      </c>
      <c r="E5170" s="76" t="s">
        <v>19537</v>
      </c>
      <c r="F5170" s="76" t="s">
        <v>19534</v>
      </c>
      <c r="G5170" s="76" t="s">
        <v>19528</v>
      </c>
      <c r="H5170" s="76" t="s">
        <v>19529</v>
      </c>
      <c r="I5170" s="76" t="s">
        <v>19551</v>
      </c>
      <c r="J5170" s="76" t="s">
        <v>19552</v>
      </c>
      <c r="K5170" s="76" t="s">
        <v>19561</v>
      </c>
    </row>
    <row r="5171" spans="1:11" x14ac:dyDescent="0.3">
      <c r="A5171" s="65" t="s">
        <v>5459</v>
      </c>
      <c r="B5171" s="70" t="s">
        <v>16943</v>
      </c>
      <c r="C5171" s="72" t="s">
        <v>19396</v>
      </c>
      <c r="D5171" s="76" t="s">
        <v>19546</v>
      </c>
      <c r="E5171" s="76" t="s">
        <v>19537</v>
      </c>
      <c r="F5171" s="76" t="s">
        <v>19534</v>
      </c>
      <c r="G5171" s="76" t="s">
        <v>19528</v>
      </c>
      <c r="H5171" s="76" t="s">
        <v>19529</v>
      </c>
      <c r="I5171" s="76" t="s">
        <v>19551</v>
      </c>
      <c r="J5171" s="76" t="s">
        <v>19552</v>
      </c>
      <c r="K5171" s="76" t="s">
        <v>19561</v>
      </c>
    </row>
    <row r="5172" spans="1:11" x14ac:dyDescent="0.3">
      <c r="A5172" s="65" t="s">
        <v>5460</v>
      </c>
      <c r="B5172" s="70" t="s">
        <v>16944</v>
      </c>
      <c r="C5172" s="72" t="s">
        <v>19396</v>
      </c>
      <c r="D5172" s="76" t="s">
        <v>19546</v>
      </c>
      <c r="E5172" s="76" t="s">
        <v>19537</v>
      </c>
      <c r="F5172" s="76" t="s">
        <v>19534</v>
      </c>
      <c r="G5172" s="76" t="s">
        <v>19528</v>
      </c>
      <c r="H5172" s="76" t="s">
        <v>19529</v>
      </c>
      <c r="I5172" s="76" t="s">
        <v>19551</v>
      </c>
      <c r="J5172" s="76" t="s">
        <v>19552</v>
      </c>
      <c r="K5172" s="76" t="s">
        <v>19561</v>
      </c>
    </row>
    <row r="5173" spans="1:11" x14ac:dyDescent="0.3">
      <c r="A5173" s="65" t="s">
        <v>5461</v>
      </c>
      <c r="B5173" s="70" t="s">
        <v>16859</v>
      </c>
      <c r="C5173" s="72" t="s">
        <v>19397</v>
      </c>
      <c r="D5173" s="76" t="s">
        <v>19545</v>
      </c>
      <c r="E5173" s="76" t="s">
        <v>19533</v>
      </c>
      <c r="F5173" s="76" t="s">
        <v>19538</v>
      </c>
      <c r="G5173" s="76" t="s">
        <v>19535</v>
      </c>
      <c r="H5173" s="76" t="s">
        <v>19529</v>
      </c>
      <c r="I5173" s="76" t="s">
        <v>19551</v>
      </c>
      <c r="J5173" s="76" t="s">
        <v>19552</v>
      </c>
      <c r="K5173" s="76" t="s">
        <v>19553</v>
      </c>
    </row>
    <row r="5174" spans="1:11" x14ac:dyDescent="0.3">
      <c r="A5174" s="65" t="s">
        <v>5462</v>
      </c>
      <c r="B5174" s="70" t="s">
        <v>16226</v>
      </c>
      <c r="C5174" s="72" t="s">
        <v>19397</v>
      </c>
      <c r="D5174" s="76" t="s">
        <v>19545</v>
      </c>
      <c r="E5174" s="76" t="s">
        <v>19533</v>
      </c>
      <c r="F5174" s="76" t="s">
        <v>19534</v>
      </c>
      <c r="G5174" s="76" t="s">
        <v>19528</v>
      </c>
      <c r="H5174" s="76" t="s">
        <v>19529</v>
      </c>
      <c r="I5174" s="76" t="s">
        <v>19551</v>
      </c>
      <c r="J5174" s="76" t="s">
        <v>19531</v>
      </c>
      <c r="K5174" s="76" t="s">
        <v>19532</v>
      </c>
    </row>
    <row r="5175" spans="1:11" x14ac:dyDescent="0.3">
      <c r="A5175" s="65" t="s">
        <v>5463</v>
      </c>
      <c r="B5175" s="70" t="s">
        <v>16945</v>
      </c>
      <c r="C5175" s="72" t="s">
        <v>19396</v>
      </c>
      <c r="D5175" s="76" t="s">
        <v>19545</v>
      </c>
      <c r="E5175" s="76" t="s">
        <v>19526</v>
      </c>
      <c r="F5175" s="76" t="s">
        <v>19538</v>
      </c>
      <c r="G5175" s="76" t="s">
        <v>19535</v>
      </c>
      <c r="H5175" s="76" t="s">
        <v>19529</v>
      </c>
      <c r="I5175" s="76" t="s">
        <v>19551</v>
      </c>
      <c r="J5175" s="76" t="s">
        <v>19552</v>
      </c>
      <c r="K5175" s="76" t="s">
        <v>19553</v>
      </c>
    </row>
    <row r="5176" spans="1:11" x14ac:dyDescent="0.3">
      <c r="A5176" s="65" t="s">
        <v>5464</v>
      </c>
      <c r="B5176" s="70" t="s">
        <v>16413</v>
      </c>
      <c r="C5176" s="72" t="s">
        <v>19396</v>
      </c>
      <c r="D5176" s="76" t="s">
        <v>19545</v>
      </c>
      <c r="E5176" s="76" t="s">
        <v>19526</v>
      </c>
      <c r="F5176" s="76" t="s">
        <v>19534</v>
      </c>
      <c r="G5176" s="76" t="s">
        <v>19535</v>
      </c>
      <c r="H5176" s="76" t="s">
        <v>19529</v>
      </c>
      <c r="I5176" s="76" t="s">
        <v>19530</v>
      </c>
      <c r="J5176" s="76" t="s">
        <v>19531</v>
      </c>
      <c r="K5176" s="76" t="s">
        <v>19532</v>
      </c>
    </row>
    <row r="5177" spans="1:11" x14ac:dyDescent="0.3">
      <c r="A5177" s="65" t="s">
        <v>5465</v>
      </c>
      <c r="B5177" s="70" t="s">
        <v>16731</v>
      </c>
      <c r="C5177" s="72" t="s">
        <v>19396</v>
      </c>
      <c r="D5177" s="76" t="s">
        <v>19545</v>
      </c>
      <c r="E5177" s="76" t="s">
        <v>19533</v>
      </c>
      <c r="F5177" s="76" t="s">
        <v>19534</v>
      </c>
      <c r="G5177" s="76" t="s">
        <v>19535</v>
      </c>
      <c r="H5177" s="76" t="s">
        <v>19529</v>
      </c>
      <c r="I5177" s="76" t="s">
        <v>19530</v>
      </c>
      <c r="J5177" s="76" t="s">
        <v>19531</v>
      </c>
      <c r="K5177" s="76" t="s">
        <v>19532</v>
      </c>
    </row>
    <row r="5178" spans="1:11" x14ac:dyDescent="0.3">
      <c r="A5178" s="65" t="s">
        <v>5466</v>
      </c>
      <c r="B5178" s="70" t="s">
        <v>16817</v>
      </c>
      <c r="C5178" s="72" t="s">
        <v>19396</v>
      </c>
      <c r="D5178" s="76" t="s">
        <v>19545</v>
      </c>
      <c r="E5178" s="76" t="s">
        <v>19533</v>
      </c>
      <c r="F5178" s="76" t="s">
        <v>19538</v>
      </c>
      <c r="G5178" s="76" t="s">
        <v>19535</v>
      </c>
      <c r="H5178" s="76" t="s">
        <v>19529</v>
      </c>
      <c r="I5178" s="76" t="s">
        <v>19530</v>
      </c>
      <c r="J5178" s="76" t="s">
        <v>19531</v>
      </c>
      <c r="K5178" s="76" t="s">
        <v>19532</v>
      </c>
    </row>
    <row r="5179" spans="1:11" x14ac:dyDescent="0.3">
      <c r="A5179" s="65" t="s">
        <v>5467</v>
      </c>
      <c r="B5179" s="70" t="s">
        <v>16697</v>
      </c>
      <c r="C5179" s="72" t="s">
        <v>19396</v>
      </c>
      <c r="D5179" s="76" t="s">
        <v>19525</v>
      </c>
      <c r="E5179" s="76" t="s">
        <v>19526</v>
      </c>
      <c r="F5179" s="76" t="s">
        <v>19534</v>
      </c>
      <c r="G5179" s="76" t="s">
        <v>19535</v>
      </c>
      <c r="H5179" s="76" t="s">
        <v>19529</v>
      </c>
      <c r="I5179" s="76" t="s">
        <v>19530</v>
      </c>
      <c r="J5179" s="76" t="s">
        <v>19531</v>
      </c>
      <c r="K5179" s="76" t="s">
        <v>19532</v>
      </c>
    </row>
    <row r="5180" spans="1:11" x14ac:dyDescent="0.3">
      <c r="A5180" s="65" t="s">
        <v>5468</v>
      </c>
      <c r="B5180" s="70" t="s">
        <v>16388</v>
      </c>
      <c r="C5180" s="72" t="s">
        <v>19396</v>
      </c>
      <c r="D5180" s="76" t="s">
        <v>19525</v>
      </c>
      <c r="E5180" s="76" t="s">
        <v>19533</v>
      </c>
      <c r="F5180" s="76" t="s">
        <v>19534</v>
      </c>
      <c r="G5180" s="76" t="s">
        <v>19535</v>
      </c>
      <c r="H5180" s="76" t="s">
        <v>19529</v>
      </c>
      <c r="I5180" s="76" t="s">
        <v>19530</v>
      </c>
      <c r="J5180" s="76" t="s">
        <v>19531</v>
      </c>
      <c r="K5180" s="76" t="s">
        <v>19532</v>
      </c>
    </row>
    <row r="5181" spans="1:11" x14ac:dyDescent="0.3">
      <c r="A5181" s="65" t="s">
        <v>5469</v>
      </c>
      <c r="B5181" s="70" t="s">
        <v>16131</v>
      </c>
      <c r="C5181" s="72" t="s">
        <v>19396</v>
      </c>
      <c r="D5181" s="76" t="s">
        <v>19525</v>
      </c>
      <c r="E5181" s="76" t="s">
        <v>19533</v>
      </c>
      <c r="F5181" s="76" t="s">
        <v>19534</v>
      </c>
      <c r="G5181" s="76" t="s">
        <v>19535</v>
      </c>
      <c r="H5181" s="76" t="s">
        <v>19529</v>
      </c>
      <c r="I5181" s="76" t="s">
        <v>19530</v>
      </c>
      <c r="J5181" s="76" t="s">
        <v>19531</v>
      </c>
      <c r="K5181" s="76" t="s">
        <v>19532</v>
      </c>
    </row>
    <row r="5182" spans="1:11" x14ac:dyDescent="0.3">
      <c r="A5182" s="65" t="s">
        <v>5470</v>
      </c>
      <c r="B5182" s="70" t="s">
        <v>16946</v>
      </c>
      <c r="C5182" s="72" t="s">
        <v>19396</v>
      </c>
      <c r="D5182" s="76" t="s">
        <v>19545</v>
      </c>
      <c r="E5182" s="76" t="s">
        <v>19526</v>
      </c>
      <c r="F5182" s="76" t="s">
        <v>19534</v>
      </c>
      <c r="G5182" s="76" t="s">
        <v>19528</v>
      </c>
      <c r="H5182" s="76" t="s">
        <v>19529</v>
      </c>
      <c r="I5182" s="76" t="s">
        <v>19551</v>
      </c>
      <c r="J5182" s="76" t="s">
        <v>19531</v>
      </c>
      <c r="K5182" s="76" t="s">
        <v>19532</v>
      </c>
    </row>
    <row r="5183" spans="1:11" x14ac:dyDescent="0.3">
      <c r="A5183" s="65" t="s">
        <v>5471</v>
      </c>
      <c r="B5183" s="70" t="s">
        <v>16947</v>
      </c>
      <c r="C5183" s="72" t="s">
        <v>19397</v>
      </c>
      <c r="D5183" s="76" t="s">
        <v>19545</v>
      </c>
      <c r="E5183" s="76" t="s">
        <v>19526</v>
      </c>
      <c r="F5183" s="76" t="s">
        <v>19534</v>
      </c>
      <c r="G5183" s="76" t="s">
        <v>19528</v>
      </c>
      <c r="H5183" s="76" t="s">
        <v>19536</v>
      </c>
      <c r="I5183" s="76" t="s">
        <v>19530</v>
      </c>
      <c r="J5183" s="76" t="s">
        <v>19531</v>
      </c>
      <c r="K5183" s="76" t="s">
        <v>19532</v>
      </c>
    </row>
    <row r="5184" spans="1:11" x14ac:dyDescent="0.3">
      <c r="A5184" s="65" t="s">
        <v>5472</v>
      </c>
      <c r="B5184" s="70" t="s">
        <v>16904</v>
      </c>
      <c r="C5184" s="72" t="s">
        <v>19396</v>
      </c>
      <c r="D5184" s="76" t="s">
        <v>19546</v>
      </c>
      <c r="E5184" s="76" t="s">
        <v>19537</v>
      </c>
      <c r="F5184" s="76" t="s">
        <v>19534</v>
      </c>
      <c r="G5184" s="76" t="s">
        <v>19528</v>
      </c>
      <c r="H5184" s="76" t="s">
        <v>19529</v>
      </c>
      <c r="I5184" s="76" t="s">
        <v>19551</v>
      </c>
      <c r="J5184" s="76" t="s">
        <v>19531</v>
      </c>
      <c r="K5184" s="76" t="s">
        <v>19532</v>
      </c>
    </row>
    <row r="5185" spans="1:11" x14ac:dyDescent="0.3">
      <c r="A5185" s="65" t="s">
        <v>5473</v>
      </c>
      <c r="B5185" s="70" t="s">
        <v>16948</v>
      </c>
      <c r="C5185" s="72" t="s">
        <v>19397</v>
      </c>
      <c r="D5185" s="76" t="s">
        <v>19545</v>
      </c>
      <c r="E5185" s="76" t="s">
        <v>19533</v>
      </c>
      <c r="F5185" s="76" t="s">
        <v>19538</v>
      </c>
      <c r="G5185" s="76" t="s">
        <v>19528</v>
      </c>
      <c r="H5185" s="76" t="s">
        <v>19529</v>
      </c>
      <c r="I5185" s="76" t="s">
        <v>19530</v>
      </c>
      <c r="J5185" s="76" t="s">
        <v>19531</v>
      </c>
      <c r="K5185" s="76" t="s">
        <v>19532</v>
      </c>
    </row>
    <row r="5186" spans="1:11" x14ac:dyDescent="0.3">
      <c r="A5186" s="65" t="s">
        <v>5474</v>
      </c>
      <c r="B5186" s="70" t="s">
        <v>16949</v>
      </c>
      <c r="C5186" s="72" t="s">
        <v>19397</v>
      </c>
      <c r="D5186" s="76" t="s">
        <v>19545</v>
      </c>
      <c r="E5186" s="76" t="s">
        <v>19533</v>
      </c>
      <c r="F5186" s="76" t="s">
        <v>19534</v>
      </c>
      <c r="G5186" s="76" t="s">
        <v>19535</v>
      </c>
      <c r="H5186" s="76" t="s">
        <v>19529</v>
      </c>
      <c r="I5186" s="76" t="s">
        <v>19551</v>
      </c>
      <c r="J5186" s="76" t="s">
        <v>19531</v>
      </c>
      <c r="K5186" s="76" t="s">
        <v>19532</v>
      </c>
    </row>
    <row r="5187" spans="1:11" x14ac:dyDescent="0.3">
      <c r="A5187" s="65" t="s">
        <v>5475</v>
      </c>
      <c r="B5187" s="70" t="s">
        <v>16950</v>
      </c>
      <c r="C5187" s="72" t="s">
        <v>19397</v>
      </c>
      <c r="D5187" s="76" t="s">
        <v>19545</v>
      </c>
      <c r="E5187" s="76" t="s">
        <v>19526</v>
      </c>
      <c r="F5187" s="76" t="s">
        <v>19534</v>
      </c>
      <c r="G5187" s="76" t="s">
        <v>19535</v>
      </c>
      <c r="H5187" s="76" t="s">
        <v>19536</v>
      </c>
      <c r="I5187" s="76" t="s">
        <v>19530</v>
      </c>
      <c r="J5187" s="76" t="s">
        <v>19531</v>
      </c>
      <c r="K5187" s="76" t="s">
        <v>19532</v>
      </c>
    </row>
    <row r="5188" spans="1:11" x14ac:dyDescent="0.3">
      <c r="A5188" s="65" t="s">
        <v>5476</v>
      </c>
      <c r="B5188" s="70" t="s">
        <v>16951</v>
      </c>
      <c r="C5188" s="72" t="s">
        <v>19396</v>
      </c>
      <c r="D5188" s="76" t="s">
        <v>19545</v>
      </c>
      <c r="E5188" s="76" t="s">
        <v>19533</v>
      </c>
      <c r="F5188" s="76" t="s">
        <v>19534</v>
      </c>
      <c r="G5188" s="76" t="s">
        <v>19528</v>
      </c>
      <c r="H5188" s="76" t="s">
        <v>19536</v>
      </c>
      <c r="I5188" s="76" t="s">
        <v>19551</v>
      </c>
      <c r="J5188" s="76" t="s">
        <v>19531</v>
      </c>
      <c r="K5188" s="76" t="s">
        <v>19532</v>
      </c>
    </row>
    <row r="5189" spans="1:11" x14ac:dyDescent="0.3">
      <c r="A5189" s="65" t="s">
        <v>5477</v>
      </c>
      <c r="B5189" s="70" t="s">
        <v>16952</v>
      </c>
      <c r="C5189" s="72" t="s">
        <v>19397</v>
      </c>
      <c r="D5189" s="76" t="s">
        <v>19545</v>
      </c>
      <c r="E5189" s="76" t="s">
        <v>19526</v>
      </c>
      <c r="F5189" s="76" t="s">
        <v>19538</v>
      </c>
      <c r="G5189" s="76" t="s">
        <v>19528</v>
      </c>
      <c r="H5189" s="76" t="s">
        <v>19536</v>
      </c>
      <c r="I5189" s="76" t="s">
        <v>19551</v>
      </c>
      <c r="J5189" s="76" t="s">
        <v>19531</v>
      </c>
      <c r="K5189" s="76" t="s">
        <v>19532</v>
      </c>
    </row>
    <row r="5190" spans="1:11" x14ac:dyDescent="0.3">
      <c r="A5190" s="65" t="s">
        <v>5478</v>
      </c>
      <c r="B5190" s="70" t="s">
        <v>16953</v>
      </c>
      <c r="C5190" s="72" t="s">
        <v>19397</v>
      </c>
      <c r="D5190" s="76" t="s">
        <v>19545</v>
      </c>
      <c r="E5190" s="76" t="s">
        <v>19533</v>
      </c>
      <c r="F5190" s="76" t="s">
        <v>19538</v>
      </c>
      <c r="G5190" s="76" t="s">
        <v>19528</v>
      </c>
      <c r="H5190" s="76" t="s">
        <v>19536</v>
      </c>
      <c r="I5190" s="76" t="s">
        <v>19551</v>
      </c>
      <c r="J5190" s="76" t="s">
        <v>19531</v>
      </c>
      <c r="K5190" s="76" t="s">
        <v>19532</v>
      </c>
    </row>
    <row r="5191" spans="1:11" x14ac:dyDescent="0.3">
      <c r="A5191" s="65" t="s">
        <v>5479</v>
      </c>
      <c r="B5191" s="70" t="s">
        <v>16954</v>
      </c>
      <c r="C5191" s="72" t="s">
        <v>19396</v>
      </c>
      <c r="D5191" s="76" t="s">
        <v>19545</v>
      </c>
      <c r="E5191" s="76" t="s">
        <v>19526</v>
      </c>
      <c r="F5191" s="76" t="s">
        <v>19534</v>
      </c>
      <c r="G5191" s="76" t="s">
        <v>19528</v>
      </c>
      <c r="H5191" s="76" t="s">
        <v>19529</v>
      </c>
      <c r="I5191" s="76" t="s">
        <v>19530</v>
      </c>
      <c r="J5191" s="76" t="s">
        <v>19531</v>
      </c>
      <c r="K5191" s="76" t="s">
        <v>19532</v>
      </c>
    </row>
    <row r="5192" spans="1:11" x14ac:dyDescent="0.3">
      <c r="A5192" s="65" t="s">
        <v>5480</v>
      </c>
      <c r="B5192" s="70" t="s">
        <v>16955</v>
      </c>
      <c r="C5192" s="72" t="s">
        <v>19396</v>
      </c>
      <c r="D5192" s="76" t="s">
        <v>19545</v>
      </c>
      <c r="E5192" s="76" t="s">
        <v>19526</v>
      </c>
      <c r="F5192" s="76" t="s">
        <v>19538</v>
      </c>
      <c r="G5192" s="76" t="s">
        <v>19528</v>
      </c>
      <c r="H5192" s="76" t="s">
        <v>19529</v>
      </c>
      <c r="I5192" s="76" t="s">
        <v>19530</v>
      </c>
      <c r="J5192" s="76" t="s">
        <v>19531</v>
      </c>
      <c r="K5192" s="76" t="s">
        <v>19532</v>
      </c>
    </row>
    <row r="5193" spans="1:11" x14ac:dyDescent="0.3">
      <c r="A5193" s="65" t="s">
        <v>5481</v>
      </c>
      <c r="B5193" s="70" t="s">
        <v>16936</v>
      </c>
      <c r="C5193" s="72" t="s">
        <v>19396</v>
      </c>
      <c r="D5193" s="76" t="s">
        <v>19545</v>
      </c>
      <c r="E5193" s="76" t="s">
        <v>19526</v>
      </c>
      <c r="F5193" s="76" t="s">
        <v>19534</v>
      </c>
      <c r="G5193" s="76" t="s">
        <v>19528</v>
      </c>
      <c r="H5193" s="76" t="s">
        <v>19529</v>
      </c>
      <c r="I5193" s="76" t="s">
        <v>19530</v>
      </c>
      <c r="J5193" s="76" t="s">
        <v>19531</v>
      </c>
      <c r="K5193" s="76" t="s">
        <v>19532</v>
      </c>
    </row>
    <row r="5194" spans="1:11" x14ac:dyDescent="0.3">
      <c r="A5194" s="65" t="s">
        <v>5482</v>
      </c>
      <c r="B5194" s="70" t="s">
        <v>16937</v>
      </c>
      <c r="C5194" s="72" t="s">
        <v>19396</v>
      </c>
      <c r="D5194" s="76" t="s">
        <v>19545</v>
      </c>
      <c r="E5194" s="76" t="s">
        <v>19526</v>
      </c>
      <c r="F5194" s="76" t="s">
        <v>19534</v>
      </c>
      <c r="G5194" s="76" t="s">
        <v>19528</v>
      </c>
      <c r="H5194" s="76" t="s">
        <v>19529</v>
      </c>
      <c r="I5194" s="76" t="s">
        <v>19530</v>
      </c>
      <c r="J5194" s="76" t="s">
        <v>19531</v>
      </c>
      <c r="K5194" s="76" t="s">
        <v>19532</v>
      </c>
    </row>
    <row r="5195" spans="1:11" x14ac:dyDescent="0.3">
      <c r="A5195" s="65" t="s">
        <v>5483</v>
      </c>
      <c r="B5195" s="70" t="s">
        <v>16956</v>
      </c>
      <c r="C5195" s="72" t="s">
        <v>19396</v>
      </c>
      <c r="D5195" s="76" t="s">
        <v>19545</v>
      </c>
      <c r="E5195" s="76" t="s">
        <v>19526</v>
      </c>
      <c r="F5195" s="76" t="s">
        <v>19534</v>
      </c>
      <c r="G5195" s="76" t="s">
        <v>19528</v>
      </c>
      <c r="H5195" s="76" t="s">
        <v>19529</v>
      </c>
      <c r="I5195" s="76" t="s">
        <v>19530</v>
      </c>
      <c r="J5195" s="76" t="s">
        <v>19531</v>
      </c>
      <c r="K5195" s="76" t="s">
        <v>19532</v>
      </c>
    </row>
    <row r="5196" spans="1:11" x14ac:dyDescent="0.3">
      <c r="A5196" s="65" t="s">
        <v>5484</v>
      </c>
      <c r="B5196" s="70" t="s">
        <v>16957</v>
      </c>
      <c r="C5196" s="72" t="s">
        <v>19396</v>
      </c>
      <c r="D5196" s="76" t="s">
        <v>19545</v>
      </c>
      <c r="E5196" s="76" t="s">
        <v>19526</v>
      </c>
      <c r="F5196" s="76" t="s">
        <v>19534</v>
      </c>
      <c r="G5196" s="76" t="s">
        <v>19528</v>
      </c>
      <c r="H5196" s="76" t="s">
        <v>19529</v>
      </c>
      <c r="I5196" s="76" t="s">
        <v>19530</v>
      </c>
      <c r="J5196" s="76" t="s">
        <v>19531</v>
      </c>
      <c r="K5196" s="76" t="s">
        <v>19532</v>
      </c>
    </row>
    <row r="5197" spans="1:11" x14ac:dyDescent="0.3">
      <c r="A5197" s="65" t="s">
        <v>5485</v>
      </c>
      <c r="B5197" s="70" t="s">
        <v>16958</v>
      </c>
      <c r="C5197" s="72" t="s">
        <v>19396</v>
      </c>
      <c r="D5197" s="76" t="s">
        <v>19545</v>
      </c>
      <c r="E5197" s="76" t="s">
        <v>19533</v>
      </c>
      <c r="F5197" s="76" t="s">
        <v>19534</v>
      </c>
      <c r="G5197" s="76" t="s">
        <v>19528</v>
      </c>
      <c r="H5197" s="76" t="s">
        <v>19529</v>
      </c>
      <c r="I5197" s="76" t="s">
        <v>19530</v>
      </c>
      <c r="J5197" s="76" t="s">
        <v>19531</v>
      </c>
      <c r="K5197" s="76" t="s">
        <v>19532</v>
      </c>
    </row>
    <row r="5198" spans="1:11" x14ac:dyDescent="0.3">
      <c r="A5198" s="65" t="s">
        <v>5486</v>
      </c>
      <c r="B5198" s="70" t="s">
        <v>16941</v>
      </c>
      <c r="C5198" s="72" t="s">
        <v>19396</v>
      </c>
      <c r="D5198" s="76" t="s">
        <v>19546</v>
      </c>
      <c r="E5198" s="76" t="s">
        <v>19537</v>
      </c>
      <c r="F5198" s="76" t="s">
        <v>19534</v>
      </c>
      <c r="G5198" s="76" t="s">
        <v>19528</v>
      </c>
      <c r="H5198" s="76" t="s">
        <v>19529</v>
      </c>
      <c r="I5198" s="76" t="s">
        <v>19530</v>
      </c>
      <c r="J5198" s="76" t="s">
        <v>19531</v>
      </c>
      <c r="K5198" s="76" t="s">
        <v>19532</v>
      </c>
    </row>
    <row r="5199" spans="1:11" x14ac:dyDescent="0.3">
      <c r="A5199" s="65" t="s">
        <v>5487</v>
      </c>
      <c r="B5199" s="70" t="s">
        <v>16943</v>
      </c>
      <c r="C5199" s="72" t="s">
        <v>19396</v>
      </c>
      <c r="D5199" s="76" t="s">
        <v>19546</v>
      </c>
      <c r="E5199" s="76" t="s">
        <v>19537</v>
      </c>
      <c r="F5199" s="76" t="s">
        <v>19534</v>
      </c>
      <c r="G5199" s="76" t="s">
        <v>19528</v>
      </c>
      <c r="H5199" s="76" t="s">
        <v>19529</v>
      </c>
      <c r="I5199" s="76" t="s">
        <v>19530</v>
      </c>
      <c r="J5199" s="76" t="s">
        <v>19531</v>
      </c>
      <c r="K5199" s="76" t="s">
        <v>19532</v>
      </c>
    </row>
    <row r="5200" spans="1:11" x14ac:dyDescent="0.3">
      <c r="A5200" s="65" t="s">
        <v>5488</v>
      </c>
      <c r="B5200" s="70" t="s">
        <v>16959</v>
      </c>
      <c r="C5200" s="72" t="s">
        <v>19396</v>
      </c>
      <c r="D5200" s="76" t="s">
        <v>19525</v>
      </c>
      <c r="E5200" s="76" t="s">
        <v>19533</v>
      </c>
      <c r="F5200" s="76" t="s">
        <v>19534</v>
      </c>
      <c r="G5200" s="76" t="s">
        <v>19535</v>
      </c>
      <c r="H5200" s="76" t="s">
        <v>19529</v>
      </c>
      <c r="I5200" s="76" t="s">
        <v>19530</v>
      </c>
      <c r="J5200" s="76" t="s">
        <v>19531</v>
      </c>
      <c r="K5200" s="76" t="s">
        <v>19532</v>
      </c>
    </row>
    <row r="5201" spans="1:11" x14ac:dyDescent="0.3">
      <c r="A5201" s="65" t="s">
        <v>5489</v>
      </c>
      <c r="B5201" s="70" t="s">
        <v>16888</v>
      </c>
      <c r="C5201" s="72" t="s">
        <v>19396</v>
      </c>
      <c r="D5201" s="76" t="s">
        <v>19525</v>
      </c>
      <c r="E5201" s="76" t="s">
        <v>19533</v>
      </c>
      <c r="F5201" s="76" t="s">
        <v>19534</v>
      </c>
      <c r="G5201" s="76" t="s">
        <v>19535</v>
      </c>
      <c r="H5201" s="76" t="s">
        <v>19529</v>
      </c>
      <c r="I5201" s="76" t="s">
        <v>19530</v>
      </c>
      <c r="J5201" s="76" t="s">
        <v>19531</v>
      </c>
      <c r="K5201" s="76" t="s">
        <v>19532</v>
      </c>
    </row>
    <row r="5202" spans="1:11" x14ac:dyDescent="0.3">
      <c r="A5202" s="65" t="s">
        <v>5490</v>
      </c>
      <c r="B5202" s="70" t="s">
        <v>16960</v>
      </c>
      <c r="C5202" s="72" t="s">
        <v>19396</v>
      </c>
      <c r="D5202" s="76" t="s">
        <v>19546</v>
      </c>
      <c r="E5202" s="76" t="s">
        <v>19542</v>
      </c>
      <c r="F5202" s="76" t="s">
        <v>19534</v>
      </c>
      <c r="G5202" s="76" t="s">
        <v>19535</v>
      </c>
      <c r="H5202" s="76" t="s">
        <v>19529</v>
      </c>
      <c r="I5202" s="76" t="s">
        <v>19551</v>
      </c>
      <c r="J5202" s="76" t="s">
        <v>19531</v>
      </c>
      <c r="K5202" s="76" t="s">
        <v>19532</v>
      </c>
    </row>
    <row r="5203" spans="1:11" x14ac:dyDescent="0.3">
      <c r="A5203" s="65" t="s">
        <v>5491</v>
      </c>
      <c r="B5203" s="70" t="s">
        <v>16961</v>
      </c>
      <c r="C5203" s="72" t="s">
        <v>19396</v>
      </c>
      <c r="D5203" s="76" t="s">
        <v>19546</v>
      </c>
      <c r="E5203" s="76" t="s">
        <v>19542</v>
      </c>
      <c r="F5203" s="76" t="s">
        <v>19534</v>
      </c>
      <c r="G5203" s="76" t="s">
        <v>19528</v>
      </c>
      <c r="H5203" s="76" t="s">
        <v>19529</v>
      </c>
      <c r="I5203" s="76" t="s">
        <v>19551</v>
      </c>
      <c r="J5203" s="76" t="s">
        <v>19552</v>
      </c>
      <c r="K5203" s="76" t="s">
        <v>19561</v>
      </c>
    </row>
    <row r="5204" spans="1:11" x14ac:dyDescent="0.3">
      <c r="A5204" s="65" t="s">
        <v>5492</v>
      </c>
      <c r="B5204" s="70" t="s">
        <v>16962</v>
      </c>
      <c r="C5204" s="72" t="s">
        <v>19396</v>
      </c>
      <c r="D5204" s="76" t="s">
        <v>19545</v>
      </c>
      <c r="E5204" s="76" t="s">
        <v>19533</v>
      </c>
      <c r="F5204" s="76" t="s">
        <v>19534</v>
      </c>
      <c r="G5204" s="76" t="s">
        <v>19528</v>
      </c>
      <c r="H5204" s="76" t="s">
        <v>19529</v>
      </c>
      <c r="I5204" s="76" t="s">
        <v>19551</v>
      </c>
      <c r="J5204" s="76" t="s">
        <v>19531</v>
      </c>
      <c r="K5204" s="76" t="s">
        <v>19532</v>
      </c>
    </row>
    <row r="5205" spans="1:11" x14ac:dyDescent="0.3">
      <c r="A5205" s="65" t="s">
        <v>5493</v>
      </c>
      <c r="B5205" s="70" t="s">
        <v>16963</v>
      </c>
      <c r="C5205" s="72" t="s">
        <v>19396</v>
      </c>
      <c r="D5205" s="76" t="s">
        <v>19545</v>
      </c>
      <c r="E5205" s="76" t="s">
        <v>19533</v>
      </c>
      <c r="F5205" s="76" t="s">
        <v>19534</v>
      </c>
      <c r="G5205" s="76" t="s">
        <v>19528</v>
      </c>
      <c r="H5205" s="76" t="s">
        <v>19529</v>
      </c>
      <c r="I5205" s="76" t="s">
        <v>19551</v>
      </c>
      <c r="J5205" s="76" t="s">
        <v>19531</v>
      </c>
      <c r="K5205" s="76" t="s">
        <v>19532</v>
      </c>
    </row>
    <row r="5206" spans="1:11" x14ac:dyDescent="0.3">
      <c r="A5206" s="65" t="s">
        <v>5494</v>
      </c>
      <c r="B5206" s="70" t="s">
        <v>16818</v>
      </c>
      <c r="C5206" s="72" t="s">
        <v>19397</v>
      </c>
      <c r="D5206" s="76" t="s">
        <v>19545</v>
      </c>
      <c r="E5206" s="76" t="s">
        <v>19526</v>
      </c>
      <c r="F5206" s="76" t="s">
        <v>19534</v>
      </c>
      <c r="G5206" s="76" t="s">
        <v>19535</v>
      </c>
      <c r="H5206" s="76" t="s">
        <v>19529</v>
      </c>
      <c r="I5206" s="76" t="s">
        <v>19530</v>
      </c>
      <c r="J5206" s="76" t="s">
        <v>19531</v>
      </c>
      <c r="K5206" s="76" t="s">
        <v>19532</v>
      </c>
    </row>
    <row r="5207" spans="1:11" x14ac:dyDescent="0.3">
      <c r="A5207" s="65" t="s">
        <v>5495</v>
      </c>
      <c r="B5207" s="70" t="s">
        <v>16819</v>
      </c>
      <c r="C5207" s="72" t="s">
        <v>19397</v>
      </c>
      <c r="D5207" s="76" t="s">
        <v>19545</v>
      </c>
      <c r="E5207" s="76" t="s">
        <v>19533</v>
      </c>
      <c r="F5207" s="76" t="s">
        <v>19534</v>
      </c>
      <c r="G5207" s="76" t="s">
        <v>19535</v>
      </c>
      <c r="H5207" s="76" t="s">
        <v>19529</v>
      </c>
      <c r="I5207" s="76" t="s">
        <v>19530</v>
      </c>
      <c r="J5207" s="76" t="s">
        <v>19531</v>
      </c>
      <c r="K5207" s="76" t="s">
        <v>19532</v>
      </c>
    </row>
    <row r="5208" spans="1:11" x14ac:dyDescent="0.3">
      <c r="A5208" s="65" t="s">
        <v>5496</v>
      </c>
      <c r="B5208" s="70" t="s">
        <v>16503</v>
      </c>
      <c r="C5208" s="72" t="s">
        <v>19396</v>
      </c>
      <c r="D5208" s="76" t="s">
        <v>19545</v>
      </c>
      <c r="E5208" s="76" t="s">
        <v>19526</v>
      </c>
      <c r="F5208" s="76" t="s">
        <v>19538</v>
      </c>
      <c r="G5208" s="76" t="s">
        <v>19535</v>
      </c>
      <c r="H5208" s="76" t="s">
        <v>19529</v>
      </c>
      <c r="I5208" s="76" t="s">
        <v>19551</v>
      </c>
      <c r="J5208" s="76" t="s">
        <v>19552</v>
      </c>
      <c r="K5208" s="76" t="s">
        <v>19553</v>
      </c>
    </row>
    <row r="5209" spans="1:11" x14ac:dyDescent="0.3">
      <c r="A5209" s="65" t="s">
        <v>5497</v>
      </c>
      <c r="B5209" s="70" t="s">
        <v>16502</v>
      </c>
      <c r="C5209" s="72" t="s">
        <v>19396</v>
      </c>
      <c r="D5209" s="76" t="s">
        <v>19545</v>
      </c>
      <c r="E5209" s="76" t="s">
        <v>19533</v>
      </c>
      <c r="F5209" s="76" t="s">
        <v>19538</v>
      </c>
      <c r="G5209" s="76" t="s">
        <v>19535</v>
      </c>
      <c r="H5209" s="76" t="s">
        <v>19529</v>
      </c>
      <c r="I5209" s="76" t="s">
        <v>19551</v>
      </c>
      <c r="J5209" s="76" t="s">
        <v>19552</v>
      </c>
      <c r="K5209" s="76" t="s">
        <v>19553</v>
      </c>
    </row>
    <row r="5210" spans="1:11" x14ac:dyDescent="0.3">
      <c r="A5210" s="65" t="s">
        <v>5498</v>
      </c>
      <c r="B5210" s="70" t="s">
        <v>16964</v>
      </c>
      <c r="C5210" s="72" t="s">
        <v>19396</v>
      </c>
      <c r="D5210" s="76" t="s">
        <v>19545</v>
      </c>
      <c r="E5210" s="76" t="s">
        <v>19526</v>
      </c>
      <c r="F5210" s="76" t="s">
        <v>19534</v>
      </c>
      <c r="G5210" s="76" t="s">
        <v>19535</v>
      </c>
      <c r="H5210" s="76" t="s">
        <v>19529</v>
      </c>
      <c r="I5210" s="76" t="s">
        <v>19551</v>
      </c>
      <c r="J5210" s="76" t="s">
        <v>19552</v>
      </c>
      <c r="K5210" s="76" t="s">
        <v>19553</v>
      </c>
    </row>
    <row r="5211" spans="1:11" x14ac:dyDescent="0.3">
      <c r="A5211" s="65" t="s">
        <v>5499</v>
      </c>
      <c r="B5211" s="70" t="s">
        <v>16495</v>
      </c>
      <c r="C5211" s="72" t="s">
        <v>19396</v>
      </c>
      <c r="D5211" s="76" t="s">
        <v>19545</v>
      </c>
      <c r="E5211" s="76" t="s">
        <v>19533</v>
      </c>
      <c r="F5211" s="76" t="s">
        <v>19534</v>
      </c>
      <c r="G5211" s="76" t="s">
        <v>19535</v>
      </c>
      <c r="H5211" s="76" t="s">
        <v>19529</v>
      </c>
      <c r="I5211" s="76" t="s">
        <v>19551</v>
      </c>
      <c r="J5211" s="76" t="s">
        <v>19552</v>
      </c>
      <c r="K5211" s="76" t="s">
        <v>19553</v>
      </c>
    </row>
    <row r="5212" spans="1:11" x14ac:dyDescent="0.3">
      <c r="A5212" s="65" t="s">
        <v>5500</v>
      </c>
      <c r="B5212" s="70" t="s">
        <v>16965</v>
      </c>
      <c r="C5212" s="72" t="s">
        <v>19397</v>
      </c>
      <c r="D5212" s="76" t="s">
        <v>19525</v>
      </c>
      <c r="E5212" s="76" t="s">
        <v>19533</v>
      </c>
      <c r="F5212" s="76" t="s">
        <v>19534</v>
      </c>
      <c r="G5212" s="76" t="s">
        <v>19535</v>
      </c>
      <c r="H5212" s="76" t="s">
        <v>19529</v>
      </c>
      <c r="I5212" s="76" t="s">
        <v>19530</v>
      </c>
      <c r="J5212" s="76" t="s">
        <v>19531</v>
      </c>
      <c r="K5212" s="76" t="s">
        <v>19532</v>
      </c>
    </row>
    <row r="5213" spans="1:11" x14ac:dyDescent="0.3">
      <c r="A5213" s="65" t="s">
        <v>5501</v>
      </c>
      <c r="B5213" s="70" t="s">
        <v>16966</v>
      </c>
      <c r="C5213" s="72" t="s">
        <v>19397</v>
      </c>
      <c r="D5213" s="76" t="s">
        <v>19525</v>
      </c>
      <c r="E5213" s="76" t="s">
        <v>19526</v>
      </c>
      <c r="F5213" s="76" t="s">
        <v>19534</v>
      </c>
      <c r="G5213" s="76" t="s">
        <v>19535</v>
      </c>
      <c r="H5213" s="76" t="s">
        <v>19529</v>
      </c>
      <c r="I5213" s="76" t="s">
        <v>19530</v>
      </c>
      <c r="J5213" s="76" t="s">
        <v>19531</v>
      </c>
      <c r="K5213" s="76" t="s">
        <v>19532</v>
      </c>
    </row>
    <row r="5214" spans="1:11" x14ac:dyDescent="0.3">
      <c r="A5214" s="65" t="s">
        <v>5502</v>
      </c>
      <c r="B5214" s="70" t="s">
        <v>16354</v>
      </c>
      <c r="C5214" s="72" t="s">
        <v>19397</v>
      </c>
      <c r="D5214" s="76" t="s">
        <v>19525</v>
      </c>
      <c r="E5214" s="76" t="s">
        <v>19533</v>
      </c>
      <c r="F5214" s="76" t="s">
        <v>19534</v>
      </c>
      <c r="G5214" s="76" t="s">
        <v>19535</v>
      </c>
      <c r="H5214" s="76" t="s">
        <v>19529</v>
      </c>
      <c r="I5214" s="76" t="s">
        <v>19530</v>
      </c>
      <c r="J5214" s="76" t="s">
        <v>19531</v>
      </c>
      <c r="K5214" s="76" t="s">
        <v>19532</v>
      </c>
    </row>
    <row r="5215" spans="1:11" x14ac:dyDescent="0.3">
      <c r="A5215" s="65" t="s">
        <v>5503</v>
      </c>
      <c r="B5215" s="70" t="s">
        <v>16967</v>
      </c>
      <c r="C5215" s="72" t="s">
        <v>19396</v>
      </c>
      <c r="D5215" s="76" t="s">
        <v>19545</v>
      </c>
      <c r="E5215" s="76" t="s">
        <v>19526</v>
      </c>
      <c r="F5215" s="76" t="s">
        <v>19534</v>
      </c>
      <c r="G5215" s="76" t="s">
        <v>19535</v>
      </c>
      <c r="H5215" s="76" t="s">
        <v>19529</v>
      </c>
      <c r="I5215" s="76" t="s">
        <v>19551</v>
      </c>
      <c r="J5215" s="76" t="s">
        <v>19531</v>
      </c>
      <c r="K5215" s="76" t="s">
        <v>19532</v>
      </c>
    </row>
    <row r="5216" spans="1:11" x14ac:dyDescent="0.3">
      <c r="A5216" s="65" t="s">
        <v>5504</v>
      </c>
      <c r="B5216" s="70" t="s">
        <v>16968</v>
      </c>
      <c r="C5216" s="72" t="s">
        <v>19396</v>
      </c>
      <c r="D5216" s="76" t="s">
        <v>19545</v>
      </c>
      <c r="E5216" s="76" t="s">
        <v>19526</v>
      </c>
      <c r="F5216" s="76" t="s">
        <v>19534</v>
      </c>
      <c r="G5216" s="76" t="s">
        <v>19528</v>
      </c>
      <c r="H5216" s="76" t="s">
        <v>19529</v>
      </c>
      <c r="I5216" s="76" t="s">
        <v>19530</v>
      </c>
      <c r="J5216" s="76" t="s">
        <v>19531</v>
      </c>
      <c r="K5216" s="76" t="s">
        <v>19532</v>
      </c>
    </row>
    <row r="5217" spans="1:11" x14ac:dyDescent="0.3">
      <c r="A5217" s="65" t="s">
        <v>5505</v>
      </c>
      <c r="B5217" s="70" t="s">
        <v>16969</v>
      </c>
      <c r="C5217" s="72" t="s">
        <v>19396</v>
      </c>
      <c r="D5217" s="76" t="s">
        <v>19546</v>
      </c>
      <c r="E5217" s="76" t="s">
        <v>19537</v>
      </c>
      <c r="F5217" s="76" t="s">
        <v>19534</v>
      </c>
      <c r="G5217" s="76" t="s">
        <v>19528</v>
      </c>
      <c r="H5217" s="76" t="s">
        <v>19529</v>
      </c>
      <c r="I5217" s="76" t="s">
        <v>19530</v>
      </c>
      <c r="J5217" s="76" t="s">
        <v>19531</v>
      </c>
      <c r="K5217" s="76" t="s">
        <v>19532</v>
      </c>
    </row>
    <row r="5218" spans="1:11" x14ac:dyDescent="0.3">
      <c r="A5218" s="66" t="s">
        <v>5506</v>
      </c>
      <c r="B5218" s="70" t="e">
        <v>#N/A</v>
      </c>
      <c r="C5218" s="73"/>
      <c r="D5218" s="77"/>
      <c r="E5218" s="77"/>
      <c r="F5218" s="77"/>
      <c r="G5218" s="77"/>
      <c r="H5218" s="77"/>
      <c r="I5218" s="77"/>
      <c r="J5218" s="77"/>
      <c r="K5218" s="77"/>
    </row>
    <row r="5219" spans="1:11" x14ac:dyDescent="0.3">
      <c r="A5219" s="66" t="s">
        <v>5507</v>
      </c>
      <c r="B5219" s="70" t="e">
        <v>#N/A</v>
      </c>
      <c r="C5219" s="73"/>
      <c r="D5219" s="77"/>
      <c r="E5219" s="77"/>
      <c r="F5219" s="77"/>
      <c r="G5219" s="77"/>
      <c r="H5219" s="77"/>
      <c r="I5219" s="77"/>
      <c r="J5219" s="77"/>
      <c r="K5219" s="77"/>
    </row>
    <row r="5220" spans="1:11" x14ac:dyDescent="0.3">
      <c r="A5220" s="65" t="s">
        <v>5508</v>
      </c>
      <c r="B5220" s="70" t="s">
        <v>16970</v>
      </c>
      <c r="C5220" s="72" t="s">
        <v>19397</v>
      </c>
      <c r="D5220" s="76" t="s">
        <v>19525</v>
      </c>
      <c r="E5220" s="76" t="s">
        <v>19533</v>
      </c>
      <c r="F5220" s="76" t="s">
        <v>19534</v>
      </c>
      <c r="G5220" s="76" t="s">
        <v>19535</v>
      </c>
      <c r="H5220" s="76" t="s">
        <v>19529</v>
      </c>
      <c r="I5220" s="76" t="s">
        <v>19530</v>
      </c>
      <c r="J5220" s="76" t="s">
        <v>19531</v>
      </c>
      <c r="K5220" s="76" t="s">
        <v>19532</v>
      </c>
    </row>
    <row r="5221" spans="1:11" x14ac:dyDescent="0.3">
      <c r="A5221" s="65" t="s">
        <v>5509</v>
      </c>
      <c r="B5221" s="70" t="s">
        <v>16971</v>
      </c>
      <c r="C5221" s="72" t="s">
        <v>19396</v>
      </c>
      <c r="D5221" s="76" t="s">
        <v>19545</v>
      </c>
      <c r="E5221" s="76" t="s">
        <v>19526</v>
      </c>
      <c r="F5221" s="76" t="s">
        <v>19538</v>
      </c>
      <c r="G5221" s="76" t="s">
        <v>19528</v>
      </c>
      <c r="H5221" s="76" t="s">
        <v>19529</v>
      </c>
      <c r="I5221" s="76" t="s">
        <v>19551</v>
      </c>
      <c r="J5221" s="76" t="s">
        <v>19531</v>
      </c>
      <c r="K5221" s="76" t="s">
        <v>19532</v>
      </c>
    </row>
    <row r="5222" spans="1:11" x14ac:dyDescent="0.3">
      <c r="A5222" s="65" t="s">
        <v>5510</v>
      </c>
      <c r="B5222" s="70" t="s">
        <v>16972</v>
      </c>
      <c r="C5222" s="72" t="s">
        <v>19396</v>
      </c>
      <c r="D5222" s="76" t="s">
        <v>19545</v>
      </c>
      <c r="E5222" s="76" t="s">
        <v>19533</v>
      </c>
      <c r="F5222" s="76" t="s">
        <v>19538</v>
      </c>
      <c r="G5222" s="76" t="s">
        <v>19528</v>
      </c>
      <c r="H5222" s="76" t="s">
        <v>19529</v>
      </c>
      <c r="I5222" s="76" t="s">
        <v>19551</v>
      </c>
      <c r="J5222" s="76" t="s">
        <v>19531</v>
      </c>
      <c r="K5222" s="76" t="s">
        <v>19532</v>
      </c>
    </row>
    <row r="5223" spans="1:11" x14ac:dyDescent="0.3">
      <c r="A5223" s="65" t="s">
        <v>5511</v>
      </c>
      <c r="B5223" s="70" t="s">
        <v>16973</v>
      </c>
      <c r="C5223" s="72" t="s">
        <v>19396</v>
      </c>
      <c r="D5223" s="76" t="s">
        <v>19545</v>
      </c>
      <c r="E5223" s="76" t="s">
        <v>19526</v>
      </c>
      <c r="F5223" s="76" t="s">
        <v>19534</v>
      </c>
      <c r="G5223" s="76" t="s">
        <v>19528</v>
      </c>
      <c r="H5223" s="76" t="s">
        <v>19529</v>
      </c>
      <c r="I5223" s="76" t="s">
        <v>19551</v>
      </c>
      <c r="J5223" s="76" t="s">
        <v>19531</v>
      </c>
      <c r="K5223" s="76" t="s">
        <v>19532</v>
      </c>
    </row>
    <row r="5224" spans="1:11" x14ac:dyDescent="0.3">
      <c r="A5224" s="65" t="s">
        <v>5512</v>
      </c>
      <c r="B5224" s="70" t="s">
        <v>16974</v>
      </c>
      <c r="C5224" s="72" t="s">
        <v>19396</v>
      </c>
      <c r="D5224" s="76" t="s">
        <v>19545</v>
      </c>
      <c r="E5224" s="76" t="s">
        <v>19533</v>
      </c>
      <c r="F5224" s="76" t="s">
        <v>19534</v>
      </c>
      <c r="G5224" s="76" t="s">
        <v>19528</v>
      </c>
      <c r="H5224" s="76" t="s">
        <v>19529</v>
      </c>
      <c r="I5224" s="76" t="s">
        <v>19551</v>
      </c>
      <c r="J5224" s="76" t="s">
        <v>19531</v>
      </c>
      <c r="K5224" s="76" t="s">
        <v>19532</v>
      </c>
    </row>
    <row r="5225" spans="1:11" x14ac:dyDescent="0.3">
      <c r="A5225" s="65" t="s">
        <v>5513</v>
      </c>
      <c r="B5225" s="70" t="s">
        <v>16975</v>
      </c>
      <c r="C5225" s="72" t="s">
        <v>19396</v>
      </c>
      <c r="D5225" s="76" t="s">
        <v>19545</v>
      </c>
      <c r="E5225" s="76" t="s">
        <v>19526</v>
      </c>
      <c r="F5225" s="76" t="s">
        <v>19534</v>
      </c>
      <c r="G5225" s="76" t="s">
        <v>19528</v>
      </c>
      <c r="H5225" s="76" t="s">
        <v>19529</v>
      </c>
      <c r="I5225" s="76" t="s">
        <v>19551</v>
      </c>
      <c r="J5225" s="76" t="s">
        <v>19531</v>
      </c>
      <c r="K5225" s="76" t="s">
        <v>19532</v>
      </c>
    </row>
    <row r="5226" spans="1:11" x14ac:dyDescent="0.3">
      <c r="A5226" s="65" t="s">
        <v>5514</v>
      </c>
      <c r="B5226" s="70" t="s">
        <v>16976</v>
      </c>
      <c r="C5226" s="72" t="s">
        <v>19396</v>
      </c>
      <c r="D5226" s="76" t="s">
        <v>19545</v>
      </c>
      <c r="E5226" s="76" t="s">
        <v>19533</v>
      </c>
      <c r="F5226" s="76" t="s">
        <v>19534</v>
      </c>
      <c r="G5226" s="76" t="s">
        <v>19528</v>
      </c>
      <c r="H5226" s="76" t="s">
        <v>19529</v>
      </c>
      <c r="I5226" s="76" t="s">
        <v>19551</v>
      </c>
      <c r="J5226" s="76" t="s">
        <v>19531</v>
      </c>
      <c r="K5226" s="76" t="s">
        <v>19532</v>
      </c>
    </row>
    <row r="5227" spans="1:11" x14ac:dyDescent="0.3">
      <c r="A5227" s="65" t="s">
        <v>5515</v>
      </c>
      <c r="B5227" s="70" t="s">
        <v>16977</v>
      </c>
      <c r="C5227" s="72" t="s">
        <v>19396</v>
      </c>
      <c r="D5227" s="76" t="s">
        <v>19545</v>
      </c>
      <c r="E5227" s="76" t="s">
        <v>19526</v>
      </c>
      <c r="F5227" s="76" t="s">
        <v>19534</v>
      </c>
      <c r="G5227" s="76" t="s">
        <v>19528</v>
      </c>
      <c r="H5227" s="76" t="s">
        <v>19529</v>
      </c>
      <c r="I5227" s="76" t="s">
        <v>19551</v>
      </c>
      <c r="J5227" s="76" t="s">
        <v>19531</v>
      </c>
      <c r="K5227" s="76" t="s">
        <v>19532</v>
      </c>
    </row>
    <row r="5228" spans="1:11" x14ac:dyDescent="0.3">
      <c r="A5228" s="65" t="s">
        <v>5516</v>
      </c>
      <c r="B5228" s="70" t="s">
        <v>16978</v>
      </c>
      <c r="C5228" s="72" t="s">
        <v>19396</v>
      </c>
      <c r="D5228" s="76" t="s">
        <v>19545</v>
      </c>
      <c r="E5228" s="76" t="s">
        <v>19533</v>
      </c>
      <c r="F5228" s="76" t="s">
        <v>19534</v>
      </c>
      <c r="G5228" s="76" t="s">
        <v>19528</v>
      </c>
      <c r="H5228" s="76" t="s">
        <v>19529</v>
      </c>
      <c r="I5228" s="76" t="s">
        <v>19551</v>
      </c>
      <c r="J5228" s="76" t="s">
        <v>19531</v>
      </c>
      <c r="K5228" s="76" t="s">
        <v>19532</v>
      </c>
    </row>
    <row r="5229" spans="1:11" x14ac:dyDescent="0.3">
      <c r="A5229" s="65" t="s">
        <v>5517</v>
      </c>
      <c r="B5229" s="70" t="s">
        <v>16979</v>
      </c>
      <c r="C5229" s="72" t="s">
        <v>19396</v>
      </c>
      <c r="D5229" s="76" t="s">
        <v>19545</v>
      </c>
      <c r="E5229" s="76" t="s">
        <v>19526</v>
      </c>
      <c r="F5229" s="76" t="s">
        <v>19534</v>
      </c>
      <c r="G5229" s="76" t="s">
        <v>19528</v>
      </c>
      <c r="H5229" s="76" t="s">
        <v>19529</v>
      </c>
      <c r="I5229" s="76" t="s">
        <v>19551</v>
      </c>
      <c r="J5229" s="76" t="s">
        <v>19531</v>
      </c>
      <c r="K5229" s="76" t="s">
        <v>19532</v>
      </c>
    </row>
    <row r="5230" spans="1:11" x14ac:dyDescent="0.3">
      <c r="A5230" s="65" t="s">
        <v>5518</v>
      </c>
      <c r="B5230" s="70" t="s">
        <v>16980</v>
      </c>
      <c r="C5230" s="72" t="s">
        <v>19396</v>
      </c>
      <c r="D5230" s="76" t="s">
        <v>19545</v>
      </c>
      <c r="E5230" s="76" t="s">
        <v>19533</v>
      </c>
      <c r="F5230" s="76" t="s">
        <v>19534</v>
      </c>
      <c r="G5230" s="76" t="s">
        <v>19528</v>
      </c>
      <c r="H5230" s="76" t="s">
        <v>19529</v>
      </c>
      <c r="I5230" s="76" t="s">
        <v>19551</v>
      </c>
      <c r="J5230" s="76" t="s">
        <v>19531</v>
      </c>
      <c r="K5230" s="76" t="s">
        <v>19532</v>
      </c>
    </row>
    <row r="5231" spans="1:11" x14ac:dyDescent="0.3">
      <c r="A5231" s="65" t="s">
        <v>5519</v>
      </c>
      <c r="B5231" s="70" t="s">
        <v>16981</v>
      </c>
      <c r="C5231" s="72" t="s">
        <v>19396</v>
      </c>
      <c r="D5231" s="76" t="s">
        <v>19546</v>
      </c>
      <c r="E5231" s="76" t="s">
        <v>19526</v>
      </c>
      <c r="F5231" s="76" t="s">
        <v>19534</v>
      </c>
      <c r="G5231" s="76" t="s">
        <v>19528</v>
      </c>
      <c r="H5231" s="76" t="s">
        <v>19529</v>
      </c>
      <c r="I5231" s="76" t="s">
        <v>19551</v>
      </c>
      <c r="J5231" s="76" t="s">
        <v>19531</v>
      </c>
      <c r="K5231" s="76" t="s">
        <v>19563</v>
      </c>
    </row>
    <row r="5232" spans="1:11" x14ac:dyDescent="0.3">
      <c r="A5232" s="65" t="s">
        <v>5520</v>
      </c>
      <c r="B5232" s="70" t="s">
        <v>16782</v>
      </c>
      <c r="C5232" s="72" t="s">
        <v>19396</v>
      </c>
      <c r="D5232" s="76" t="s">
        <v>19546</v>
      </c>
      <c r="E5232" s="76" t="s">
        <v>19537</v>
      </c>
      <c r="F5232" s="76" t="s">
        <v>19534</v>
      </c>
      <c r="G5232" s="76" t="s">
        <v>19528</v>
      </c>
      <c r="H5232" s="76" t="s">
        <v>19529</v>
      </c>
      <c r="I5232" s="76" t="s">
        <v>19551</v>
      </c>
      <c r="J5232" s="76" t="s">
        <v>19531</v>
      </c>
      <c r="K5232" s="76" t="s">
        <v>19563</v>
      </c>
    </row>
    <row r="5233" spans="1:11" x14ac:dyDescent="0.3">
      <c r="A5233" s="65" t="s">
        <v>5521</v>
      </c>
      <c r="B5233" s="70" t="s">
        <v>16787</v>
      </c>
      <c r="C5233" s="72" t="s">
        <v>19396</v>
      </c>
      <c r="D5233" s="76" t="s">
        <v>19546</v>
      </c>
      <c r="E5233" s="76" t="s">
        <v>19537</v>
      </c>
      <c r="F5233" s="76" t="s">
        <v>19534</v>
      </c>
      <c r="G5233" s="76" t="s">
        <v>19528</v>
      </c>
      <c r="H5233" s="76" t="s">
        <v>19529</v>
      </c>
      <c r="I5233" s="76" t="s">
        <v>19551</v>
      </c>
      <c r="J5233" s="76" t="s">
        <v>19531</v>
      </c>
      <c r="K5233" s="76" t="s">
        <v>19563</v>
      </c>
    </row>
    <row r="5234" spans="1:11" x14ac:dyDescent="0.3">
      <c r="A5234" s="65" t="s">
        <v>5522</v>
      </c>
      <c r="B5234" s="70" t="s">
        <v>16783</v>
      </c>
      <c r="C5234" s="72" t="s">
        <v>19396</v>
      </c>
      <c r="D5234" s="76" t="s">
        <v>19546</v>
      </c>
      <c r="E5234" s="76" t="s">
        <v>19537</v>
      </c>
      <c r="F5234" s="76" t="s">
        <v>19534</v>
      </c>
      <c r="G5234" s="76" t="s">
        <v>19528</v>
      </c>
      <c r="H5234" s="76" t="s">
        <v>19529</v>
      </c>
      <c r="I5234" s="76" t="s">
        <v>19551</v>
      </c>
      <c r="J5234" s="76" t="s">
        <v>19531</v>
      </c>
      <c r="K5234" s="76" t="s">
        <v>19563</v>
      </c>
    </row>
    <row r="5235" spans="1:11" x14ac:dyDescent="0.3">
      <c r="A5235" s="65" t="s">
        <v>5523</v>
      </c>
      <c r="B5235" s="70" t="s">
        <v>16982</v>
      </c>
      <c r="C5235" s="72" t="s">
        <v>19396</v>
      </c>
      <c r="D5235" s="76" t="s">
        <v>19525</v>
      </c>
      <c r="E5235" s="76" t="s">
        <v>19533</v>
      </c>
      <c r="F5235" s="76" t="s">
        <v>19534</v>
      </c>
      <c r="G5235" s="76" t="s">
        <v>19535</v>
      </c>
      <c r="H5235" s="76" t="s">
        <v>19529</v>
      </c>
      <c r="I5235" s="76" t="s">
        <v>19530</v>
      </c>
      <c r="J5235" s="76" t="s">
        <v>19531</v>
      </c>
      <c r="K5235" s="76" t="s">
        <v>19532</v>
      </c>
    </row>
    <row r="5236" spans="1:11" x14ac:dyDescent="0.3">
      <c r="A5236" s="65" t="s">
        <v>5524</v>
      </c>
      <c r="B5236" s="70" t="s">
        <v>16867</v>
      </c>
      <c r="C5236" s="72" t="s">
        <v>19396</v>
      </c>
      <c r="D5236" s="76" t="s">
        <v>19525</v>
      </c>
      <c r="E5236" s="76" t="s">
        <v>19533</v>
      </c>
      <c r="F5236" s="76" t="s">
        <v>19534</v>
      </c>
      <c r="G5236" s="76" t="s">
        <v>19535</v>
      </c>
      <c r="H5236" s="76" t="s">
        <v>19529</v>
      </c>
      <c r="I5236" s="76" t="s">
        <v>19530</v>
      </c>
      <c r="J5236" s="76" t="s">
        <v>19531</v>
      </c>
      <c r="K5236" s="76" t="s">
        <v>19532</v>
      </c>
    </row>
    <row r="5237" spans="1:11" x14ac:dyDescent="0.3">
      <c r="A5237" s="65" t="s">
        <v>5525</v>
      </c>
      <c r="B5237" s="70" t="s">
        <v>16940</v>
      </c>
      <c r="C5237" s="72" t="s">
        <v>19396</v>
      </c>
      <c r="D5237" s="76" t="s">
        <v>19545</v>
      </c>
      <c r="E5237" s="76" t="s">
        <v>19526</v>
      </c>
      <c r="F5237" s="76" t="s">
        <v>19534</v>
      </c>
      <c r="G5237" s="76" t="s">
        <v>19528</v>
      </c>
      <c r="H5237" s="76" t="s">
        <v>19529</v>
      </c>
      <c r="I5237" s="76" t="s">
        <v>19551</v>
      </c>
      <c r="J5237" s="76" t="s">
        <v>19531</v>
      </c>
      <c r="K5237" s="76" t="s">
        <v>19532</v>
      </c>
    </row>
    <row r="5238" spans="1:11" x14ac:dyDescent="0.3">
      <c r="A5238" s="65" t="s">
        <v>5526</v>
      </c>
      <c r="B5238" s="70" t="s">
        <v>16983</v>
      </c>
      <c r="C5238" s="72" t="s">
        <v>19396</v>
      </c>
      <c r="D5238" s="76" t="s">
        <v>19545</v>
      </c>
      <c r="E5238" s="76" t="s">
        <v>19526</v>
      </c>
      <c r="F5238" s="76" t="s">
        <v>19534</v>
      </c>
      <c r="G5238" s="76" t="s">
        <v>19528</v>
      </c>
      <c r="H5238" s="76" t="s">
        <v>19529</v>
      </c>
      <c r="I5238" s="76" t="s">
        <v>19551</v>
      </c>
      <c r="J5238" s="76" t="s">
        <v>19531</v>
      </c>
      <c r="K5238" s="76" t="s">
        <v>19532</v>
      </c>
    </row>
    <row r="5239" spans="1:11" x14ac:dyDescent="0.3">
      <c r="A5239" s="65" t="s">
        <v>5527</v>
      </c>
      <c r="B5239" s="70" t="s">
        <v>16984</v>
      </c>
      <c r="C5239" s="72" t="s">
        <v>19396</v>
      </c>
      <c r="D5239" s="76" t="s">
        <v>19545</v>
      </c>
      <c r="E5239" s="76" t="s">
        <v>19533</v>
      </c>
      <c r="F5239" s="76" t="s">
        <v>19534</v>
      </c>
      <c r="G5239" s="76" t="s">
        <v>19528</v>
      </c>
      <c r="H5239" s="76" t="s">
        <v>19529</v>
      </c>
      <c r="I5239" s="76" t="s">
        <v>19551</v>
      </c>
      <c r="J5239" s="76" t="s">
        <v>19531</v>
      </c>
      <c r="K5239" s="76" t="s">
        <v>19532</v>
      </c>
    </row>
    <row r="5240" spans="1:11" x14ac:dyDescent="0.3">
      <c r="A5240" s="65" t="s">
        <v>5528</v>
      </c>
      <c r="B5240" s="70" t="s">
        <v>16414</v>
      </c>
      <c r="C5240" s="72" t="s">
        <v>19396</v>
      </c>
      <c r="D5240" s="76" t="s">
        <v>19545</v>
      </c>
      <c r="E5240" s="76" t="s">
        <v>19533</v>
      </c>
      <c r="F5240" s="76" t="s">
        <v>19534</v>
      </c>
      <c r="G5240" s="76" t="s">
        <v>19535</v>
      </c>
      <c r="H5240" s="76" t="s">
        <v>19529</v>
      </c>
      <c r="I5240" s="76" t="s">
        <v>19551</v>
      </c>
      <c r="J5240" s="76" t="s">
        <v>19531</v>
      </c>
      <c r="K5240" s="76" t="s">
        <v>19532</v>
      </c>
    </row>
    <row r="5241" spans="1:11" x14ac:dyDescent="0.3">
      <c r="A5241" s="65" t="s">
        <v>5529</v>
      </c>
      <c r="B5241" s="70" t="s">
        <v>16316</v>
      </c>
      <c r="C5241" s="72" t="s">
        <v>19396</v>
      </c>
      <c r="D5241" s="76" t="s">
        <v>19546</v>
      </c>
      <c r="E5241" s="76" t="s">
        <v>19533</v>
      </c>
      <c r="F5241" s="76" t="s">
        <v>19534</v>
      </c>
      <c r="G5241" s="76" t="s">
        <v>19528</v>
      </c>
      <c r="H5241" s="76" t="s">
        <v>19529</v>
      </c>
      <c r="I5241" s="76" t="s">
        <v>19530</v>
      </c>
      <c r="J5241" s="76" t="s">
        <v>19531</v>
      </c>
      <c r="K5241" s="76" t="s">
        <v>19532</v>
      </c>
    </row>
    <row r="5242" spans="1:11" x14ac:dyDescent="0.3">
      <c r="A5242" s="65" t="s">
        <v>5530</v>
      </c>
      <c r="B5242" s="70" t="s">
        <v>16985</v>
      </c>
      <c r="C5242" s="72" t="s">
        <v>19396</v>
      </c>
      <c r="D5242" s="76" t="s">
        <v>19545</v>
      </c>
      <c r="E5242" s="76" t="s">
        <v>19526</v>
      </c>
      <c r="F5242" s="76" t="s">
        <v>19534</v>
      </c>
      <c r="G5242" s="76" t="s">
        <v>19528</v>
      </c>
      <c r="H5242" s="76" t="s">
        <v>19529</v>
      </c>
      <c r="I5242" s="76" t="s">
        <v>19551</v>
      </c>
      <c r="J5242" s="76" t="s">
        <v>19531</v>
      </c>
      <c r="K5242" s="76" t="s">
        <v>19532</v>
      </c>
    </row>
    <row r="5243" spans="1:11" x14ac:dyDescent="0.3">
      <c r="A5243" s="65" t="s">
        <v>5531</v>
      </c>
      <c r="B5243" s="70" t="s">
        <v>16986</v>
      </c>
      <c r="C5243" s="72" t="s">
        <v>19396</v>
      </c>
      <c r="D5243" s="76" t="s">
        <v>19545</v>
      </c>
      <c r="E5243" s="76" t="s">
        <v>19533</v>
      </c>
      <c r="F5243" s="76" t="s">
        <v>19534</v>
      </c>
      <c r="G5243" s="76" t="s">
        <v>19528</v>
      </c>
      <c r="H5243" s="76" t="s">
        <v>19529</v>
      </c>
      <c r="I5243" s="76" t="s">
        <v>19551</v>
      </c>
      <c r="J5243" s="76" t="s">
        <v>19531</v>
      </c>
      <c r="K5243" s="76" t="s">
        <v>19532</v>
      </c>
    </row>
    <row r="5244" spans="1:11" x14ac:dyDescent="0.3">
      <c r="A5244" s="65" t="s">
        <v>5532</v>
      </c>
      <c r="B5244" s="70" t="s">
        <v>16987</v>
      </c>
      <c r="C5244" s="72" t="s">
        <v>19397</v>
      </c>
      <c r="D5244" s="76" t="s">
        <v>19525</v>
      </c>
      <c r="E5244" s="76" t="s">
        <v>19526</v>
      </c>
      <c r="F5244" s="76" t="s">
        <v>19534</v>
      </c>
      <c r="G5244" s="76" t="s">
        <v>19535</v>
      </c>
      <c r="H5244" s="76" t="s">
        <v>19529</v>
      </c>
      <c r="I5244" s="76" t="s">
        <v>19530</v>
      </c>
      <c r="J5244" s="76" t="s">
        <v>19531</v>
      </c>
      <c r="K5244" s="76" t="s">
        <v>19532</v>
      </c>
    </row>
    <row r="5245" spans="1:11" x14ac:dyDescent="0.3">
      <c r="A5245" s="65" t="s">
        <v>5533</v>
      </c>
      <c r="B5245" s="70" t="s">
        <v>16843</v>
      </c>
      <c r="C5245" s="72" t="s">
        <v>19396</v>
      </c>
      <c r="D5245" s="76" t="s">
        <v>19525</v>
      </c>
      <c r="E5245" s="76" t="s">
        <v>19533</v>
      </c>
      <c r="F5245" s="76" t="s">
        <v>19534</v>
      </c>
      <c r="G5245" s="76" t="s">
        <v>19535</v>
      </c>
      <c r="H5245" s="76" t="s">
        <v>19529</v>
      </c>
      <c r="I5245" s="76" t="s">
        <v>19530</v>
      </c>
      <c r="J5245" s="76" t="s">
        <v>19531</v>
      </c>
      <c r="K5245" s="76" t="s">
        <v>19532</v>
      </c>
    </row>
    <row r="5246" spans="1:11" x14ac:dyDescent="0.3">
      <c r="A5246" s="65" t="s">
        <v>5534</v>
      </c>
      <c r="B5246" s="70" t="s">
        <v>16988</v>
      </c>
      <c r="C5246" s="72" t="s">
        <v>19396</v>
      </c>
      <c r="D5246" s="76" t="s">
        <v>19525</v>
      </c>
      <c r="E5246" s="76" t="s">
        <v>19533</v>
      </c>
      <c r="F5246" s="76" t="s">
        <v>19534</v>
      </c>
      <c r="G5246" s="76" t="s">
        <v>19535</v>
      </c>
      <c r="H5246" s="76" t="s">
        <v>19529</v>
      </c>
      <c r="I5246" s="76" t="s">
        <v>19530</v>
      </c>
      <c r="J5246" s="76" t="s">
        <v>19531</v>
      </c>
      <c r="K5246" s="76" t="s">
        <v>19532</v>
      </c>
    </row>
    <row r="5247" spans="1:11" x14ac:dyDescent="0.3">
      <c r="A5247" s="65" t="s">
        <v>5535</v>
      </c>
      <c r="B5247" s="70" t="s">
        <v>16888</v>
      </c>
      <c r="C5247" s="72" t="s">
        <v>19396</v>
      </c>
      <c r="D5247" s="76" t="s">
        <v>19525</v>
      </c>
      <c r="E5247" s="76" t="s">
        <v>19533</v>
      </c>
      <c r="F5247" s="76" t="s">
        <v>19534</v>
      </c>
      <c r="G5247" s="76" t="s">
        <v>19535</v>
      </c>
      <c r="H5247" s="76" t="s">
        <v>19529</v>
      </c>
      <c r="I5247" s="76" t="s">
        <v>19530</v>
      </c>
      <c r="J5247" s="76" t="s">
        <v>19531</v>
      </c>
      <c r="K5247" s="76" t="s">
        <v>19532</v>
      </c>
    </row>
    <row r="5248" spans="1:11" x14ac:dyDescent="0.3">
      <c r="A5248" s="65" t="s">
        <v>5536</v>
      </c>
      <c r="B5248" s="70" t="s">
        <v>16989</v>
      </c>
      <c r="C5248" s="72" t="s">
        <v>19396</v>
      </c>
      <c r="D5248" s="76" t="s">
        <v>19525</v>
      </c>
      <c r="E5248" s="76" t="s">
        <v>19533</v>
      </c>
      <c r="F5248" s="76" t="s">
        <v>19534</v>
      </c>
      <c r="G5248" s="76" t="s">
        <v>19535</v>
      </c>
      <c r="H5248" s="76" t="s">
        <v>19529</v>
      </c>
      <c r="I5248" s="76" t="s">
        <v>19530</v>
      </c>
      <c r="J5248" s="76" t="s">
        <v>19531</v>
      </c>
      <c r="K5248" s="76" t="s">
        <v>19532</v>
      </c>
    </row>
    <row r="5249" spans="1:11" x14ac:dyDescent="0.3">
      <c r="A5249" s="65" t="s">
        <v>5537</v>
      </c>
      <c r="B5249" s="70" t="s">
        <v>16990</v>
      </c>
      <c r="C5249" s="72" t="s">
        <v>19396</v>
      </c>
      <c r="D5249" s="76" t="s">
        <v>19545</v>
      </c>
      <c r="E5249" s="76" t="s">
        <v>19526</v>
      </c>
      <c r="F5249" s="76" t="s">
        <v>19534</v>
      </c>
      <c r="G5249" s="76" t="s">
        <v>19528</v>
      </c>
      <c r="H5249" s="76" t="s">
        <v>19529</v>
      </c>
      <c r="I5249" s="76" t="s">
        <v>19551</v>
      </c>
      <c r="J5249" s="76" t="s">
        <v>19531</v>
      </c>
      <c r="K5249" s="76" t="s">
        <v>19532</v>
      </c>
    </row>
    <row r="5250" spans="1:11" x14ac:dyDescent="0.3">
      <c r="A5250" s="65" t="s">
        <v>5538</v>
      </c>
      <c r="B5250" s="70" t="s">
        <v>16991</v>
      </c>
      <c r="C5250" s="72" t="s">
        <v>19397</v>
      </c>
      <c r="D5250" s="76" t="s">
        <v>19525</v>
      </c>
      <c r="E5250" s="76" t="s">
        <v>19533</v>
      </c>
      <c r="F5250" s="76" t="s">
        <v>19534</v>
      </c>
      <c r="G5250" s="76" t="s">
        <v>19535</v>
      </c>
      <c r="H5250" s="76" t="s">
        <v>19529</v>
      </c>
      <c r="I5250" s="76" t="s">
        <v>19530</v>
      </c>
      <c r="J5250" s="76" t="s">
        <v>19531</v>
      </c>
      <c r="K5250" s="76" t="s">
        <v>19532</v>
      </c>
    </row>
    <row r="5251" spans="1:11" x14ac:dyDescent="0.3">
      <c r="A5251" s="65" t="s">
        <v>5539</v>
      </c>
      <c r="B5251" s="70" t="s">
        <v>16992</v>
      </c>
      <c r="C5251" s="72" t="s">
        <v>19397</v>
      </c>
      <c r="D5251" s="76" t="s">
        <v>19525</v>
      </c>
      <c r="E5251" s="76" t="s">
        <v>19533</v>
      </c>
      <c r="F5251" s="76" t="s">
        <v>19534</v>
      </c>
      <c r="G5251" s="76" t="s">
        <v>19535</v>
      </c>
      <c r="H5251" s="76" t="s">
        <v>19529</v>
      </c>
      <c r="I5251" s="76" t="s">
        <v>19530</v>
      </c>
      <c r="J5251" s="76" t="s">
        <v>19531</v>
      </c>
      <c r="K5251" s="76" t="s">
        <v>19532</v>
      </c>
    </row>
    <row r="5252" spans="1:11" x14ac:dyDescent="0.3">
      <c r="A5252" s="65" t="s">
        <v>5540</v>
      </c>
      <c r="B5252" s="70" t="s">
        <v>16993</v>
      </c>
      <c r="C5252" s="72" t="s">
        <v>19397</v>
      </c>
      <c r="D5252" s="76" t="s">
        <v>19525</v>
      </c>
      <c r="E5252" s="76" t="s">
        <v>19533</v>
      </c>
      <c r="F5252" s="76" t="s">
        <v>19534</v>
      </c>
      <c r="G5252" s="76" t="s">
        <v>19535</v>
      </c>
      <c r="H5252" s="76" t="s">
        <v>19529</v>
      </c>
      <c r="I5252" s="76" t="s">
        <v>19530</v>
      </c>
      <c r="J5252" s="76" t="s">
        <v>19531</v>
      </c>
      <c r="K5252" s="76" t="s">
        <v>19532</v>
      </c>
    </row>
    <row r="5253" spans="1:11" x14ac:dyDescent="0.3">
      <c r="A5253" s="65" t="s">
        <v>5541</v>
      </c>
      <c r="B5253" s="70" t="s">
        <v>16839</v>
      </c>
      <c r="C5253" s="72" t="s">
        <v>19396</v>
      </c>
      <c r="D5253" s="76" t="s">
        <v>19545</v>
      </c>
      <c r="E5253" s="76" t="s">
        <v>19533</v>
      </c>
      <c r="F5253" s="76" t="s">
        <v>19538</v>
      </c>
      <c r="G5253" s="76" t="s">
        <v>19528</v>
      </c>
      <c r="H5253" s="76" t="s">
        <v>19529</v>
      </c>
      <c r="I5253" s="76" t="s">
        <v>19551</v>
      </c>
      <c r="J5253" s="76" t="s">
        <v>19531</v>
      </c>
      <c r="K5253" s="76" t="s">
        <v>19532</v>
      </c>
    </row>
    <row r="5254" spans="1:11" x14ac:dyDescent="0.3">
      <c r="A5254" s="65" t="s">
        <v>5542</v>
      </c>
      <c r="B5254" s="70" t="s">
        <v>16841</v>
      </c>
      <c r="C5254" s="72" t="s">
        <v>19396</v>
      </c>
      <c r="D5254" s="76" t="s">
        <v>19545</v>
      </c>
      <c r="E5254" s="76" t="s">
        <v>19533</v>
      </c>
      <c r="F5254" s="76" t="s">
        <v>19534</v>
      </c>
      <c r="G5254" s="76" t="s">
        <v>19528</v>
      </c>
      <c r="H5254" s="76" t="s">
        <v>19529</v>
      </c>
      <c r="I5254" s="76" t="s">
        <v>19551</v>
      </c>
      <c r="J5254" s="76" t="s">
        <v>19531</v>
      </c>
      <c r="K5254" s="76" t="s">
        <v>19532</v>
      </c>
    </row>
    <row r="5255" spans="1:11" x14ac:dyDescent="0.3">
      <c r="A5255" s="65" t="s">
        <v>5543</v>
      </c>
      <c r="B5255" s="70" t="s">
        <v>16842</v>
      </c>
      <c r="C5255" s="72" t="s">
        <v>19396</v>
      </c>
      <c r="D5255" s="76" t="s">
        <v>19545</v>
      </c>
      <c r="E5255" s="76" t="s">
        <v>19526</v>
      </c>
      <c r="F5255" s="76" t="s">
        <v>19534</v>
      </c>
      <c r="G5255" s="76" t="s">
        <v>19528</v>
      </c>
      <c r="H5255" s="76" t="s">
        <v>19529</v>
      </c>
      <c r="I5255" s="76" t="s">
        <v>19551</v>
      </c>
      <c r="J5255" s="76" t="s">
        <v>19531</v>
      </c>
      <c r="K5255" s="76" t="s">
        <v>19532</v>
      </c>
    </row>
    <row r="5256" spans="1:11" x14ac:dyDescent="0.3">
      <c r="A5256" s="65" t="s">
        <v>5544</v>
      </c>
      <c r="B5256" s="70" t="s">
        <v>16839</v>
      </c>
      <c r="C5256" s="72" t="s">
        <v>19396</v>
      </c>
      <c r="D5256" s="76" t="s">
        <v>19545</v>
      </c>
      <c r="E5256" s="76" t="s">
        <v>19533</v>
      </c>
      <c r="F5256" s="76" t="s">
        <v>19538</v>
      </c>
      <c r="G5256" s="76" t="s">
        <v>19528</v>
      </c>
      <c r="H5256" s="76" t="s">
        <v>19529</v>
      </c>
      <c r="I5256" s="76" t="s">
        <v>19551</v>
      </c>
      <c r="J5256" s="76" t="s">
        <v>19552</v>
      </c>
      <c r="K5256" s="76" t="s">
        <v>19553</v>
      </c>
    </row>
    <row r="5257" spans="1:11" x14ac:dyDescent="0.3">
      <c r="A5257" s="65" t="s">
        <v>5545</v>
      </c>
      <c r="B5257" s="70" t="s">
        <v>16841</v>
      </c>
      <c r="C5257" s="72" t="s">
        <v>19396</v>
      </c>
      <c r="D5257" s="76" t="s">
        <v>19545</v>
      </c>
      <c r="E5257" s="76" t="s">
        <v>19533</v>
      </c>
      <c r="F5257" s="76" t="s">
        <v>19534</v>
      </c>
      <c r="G5257" s="76" t="s">
        <v>19528</v>
      </c>
      <c r="H5257" s="76" t="s">
        <v>19529</v>
      </c>
      <c r="I5257" s="76" t="s">
        <v>19551</v>
      </c>
      <c r="J5257" s="76" t="s">
        <v>19552</v>
      </c>
      <c r="K5257" s="76" t="s">
        <v>19553</v>
      </c>
    </row>
    <row r="5258" spans="1:11" x14ac:dyDescent="0.3">
      <c r="A5258" s="65" t="s">
        <v>5546</v>
      </c>
      <c r="B5258" s="70" t="s">
        <v>16842</v>
      </c>
      <c r="C5258" s="72" t="s">
        <v>19396</v>
      </c>
      <c r="D5258" s="76" t="s">
        <v>19545</v>
      </c>
      <c r="E5258" s="76" t="s">
        <v>19526</v>
      </c>
      <c r="F5258" s="76" t="s">
        <v>19534</v>
      </c>
      <c r="G5258" s="76" t="s">
        <v>19528</v>
      </c>
      <c r="H5258" s="76" t="s">
        <v>19529</v>
      </c>
      <c r="I5258" s="76" t="s">
        <v>19551</v>
      </c>
      <c r="J5258" s="76" t="s">
        <v>19552</v>
      </c>
      <c r="K5258" s="76" t="s">
        <v>19553</v>
      </c>
    </row>
    <row r="5259" spans="1:11" x14ac:dyDescent="0.3">
      <c r="A5259" s="65" t="s">
        <v>5547</v>
      </c>
      <c r="B5259" s="70" t="s">
        <v>16984</v>
      </c>
      <c r="C5259" s="72" t="s">
        <v>19396</v>
      </c>
      <c r="D5259" s="76" t="s">
        <v>19545</v>
      </c>
      <c r="E5259" s="76" t="s">
        <v>19533</v>
      </c>
      <c r="F5259" s="76" t="s">
        <v>19534</v>
      </c>
      <c r="G5259" s="76" t="s">
        <v>19528</v>
      </c>
      <c r="H5259" s="76" t="s">
        <v>19529</v>
      </c>
      <c r="I5259" s="76" t="s">
        <v>19551</v>
      </c>
      <c r="J5259" s="76" t="s">
        <v>19552</v>
      </c>
      <c r="K5259" s="76" t="s">
        <v>19553</v>
      </c>
    </row>
    <row r="5260" spans="1:11" x14ac:dyDescent="0.3">
      <c r="A5260" s="65" t="s">
        <v>5548</v>
      </c>
      <c r="B5260" s="70" t="s">
        <v>16983</v>
      </c>
      <c r="C5260" s="72" t="s">
        <v>19396</v>
      </c>
      <c r="D5260" s="76" t="s">
        <v>19545</v>
      </c>
      <c r="E5260" s="76" t="s">
        <v>19526</v>
      </c>
      <c r="F5260" s="76" t="s">
        <v>19534</v>
      </c>
      <c r="G5260" s="76" t="s">
        <v>19528</v>
      </c>
      <c r="H5260" s="76" t="s">
        <v>19529</v>
      </c>
      <c r="I5260" s="76" t="s">
        <v>19551</v>
      </c>
      <c r="J5260" s="76" t="s">
        <v>19552</v>
      </c>
      <c r="K5260" s="76" t="s">
        <v>19553</v>
      </c>
    </row>
    <row r="5261" spans="1:11" x14ac:dyDescent="0.3">
      <c r="A5261" s="65" t="s">
        <v>5549</v>
      </c>
      <c r="B5261" s="70" t="s">
        <v>16994</v>
      </c>
      <c r="C5261" s="72" t="s">
        <v>19396</v>
      </c>
      <c r="D5261" s="76" t="s">
        <v>19545</v>
      </c>
      <c r="E5261" s="76" t="s">
        <v>19526</v>
      </c>
      <c r="F5261" s="76" t="s">
        <v>19534</v>
      </c>
      <c r="G5261" s="76" t="s">
        <v>19528</v>
      </c>
      <c r="H5261" s="76" t="s">
        <v>19536</v>
      </c>
      <c r="I5261" s="76" t="s">
        <v>19551</v>
      </c>
      <c r="J5261" s="76" t="s">
        <v>19531</v>
      </c>
      <c r="K5261" s="76" t="s">
        <v>19532</v>
      </c>
    </row>
    <row r="5262" spans="1:11" x14ac:dyDescent="0.3">
      <c r="A5262" s="65" t="s">
        <v>5550</v>
      </c>
      <c r="B5262" s="70" t="s">
        <v>16360</v>
      </c>
      <c r="C5262" s="72" t="s">
        <v>19397</v>
      </c>
      <c r="D5262" s="76" t="s">
        <v>19525</v>
      </c>
      <c r="E5262" s="76" t="s">
        <v>19533</v>
      </c>
      <c r="F5262" s="76" t="s">
        <v>19534</v>
      </c>
      <c r="G5262" s="76" t="s">
        <v>19535</v>
      </c>
      <c r="H5262" s="76" t="s">
        <v>19529</v>
      </c>
      <c r="I5262" s="76" t="s">
        <v>19530</v>
      </c>
      <c r="J5262" s="76" t="s">
        <v>19531</v>
      </c>
      <c r="K5262" s="76" t="s">
        <v>19532</v>
      </c>
    </row>
    <row r="5263" spans="1:11" x14ac:dyDescent="0.3">
      <c r="A5263" s="65" t="s">
        <v>5551</v>
      </c>
      <c r="B5263" s="70" t="s">
        <v>16995</v>
      </c>
      <c r="C5263" s="72" t="s">
        <v>19397</v>
      </c>
      <c r="D5263" s="76" t="s">
        <v>19525</v>
      </c>
      <c r="E5263" s="76" t="s">
        <v>19533</v>
      </c>
      <c r="F5263" s="76" t="s">
        <v>19534</v>
      </c>
      <c r="G5263" s="76" t="s">
        <v>19535</v>
      </c>
      <c r="H5263" s="76" t="s">
        <v>19529</v>
      </c>
      <c r="I5263" s="76" t="s">
        <v>19530</v>
      </c>
      <c r="J5263" s="76" t="s">
        <v>19531</v>
      </c>
      <c r="K5263" s="76" t="s">
        <v>19532</v>
      </c>
    </row>
    <row r="5264" spans="1:11" x14ac:dyDescent="0.3">
      <c r="A5264" s="65" t="s">
        <v>5552</v>
      </c>
      <c r="B5264" s="70" t="s">
        <v>16996</v>
      </c>
      <c r="C5264" s="72" t="s">
        <v>19397</v>
      </c>
      <c r="D5264" s="76" t="s">
        <v>19546</v>
      </c>
      <c r="E5264" s="76" t="s">
        <v>19533</v>
      </c>
      <c r="F5264" s="76" t="s">
        <v>19534</v>
      </c>
      <c r="G5264" s="76" t="s">
        <v>19528</v>
      </c>
      <c r="H5264" s="76" t="s">
        <v>19529</v>
      </c>
      <c r="I5264" s="76" t="s">
        <v>19551</v>
      </c>
      <c r="J5264" s="76" t="s">
        <v>19531</v>
      </c>
      <c r="K5264" s="76" t="s">
        <v>19532</v>
      </c>
    </row>
    <row r="5265" spans="1:11" x14ac:dyDescent="0.3">
      <c r="A5265" s="65" t="s">
        <v>5553</v>
      </c>
      <c r="B5265" s="70" t="s">
        <v>16997</v>
      </c>
      <c r="C5265" s="72" t="s">
        <v>19397</v>
      </c>
      <c r="D5265" s="76" t="s">
        <v>19545</v>
      </c>
      <c r="E5265" s="76" t="s">
        <v>19526</v>
      </c>
      <c r="F5265" s="76" t="s">
        <v>19534</v>
      </c>
      <c r="G5265" s="76" t="s">
        <v>19535</v>
      </c>
      <c r="H5265" s="76" t="s">
        <v>19529</v>
      </c>
      <c r="I5265" s="76" t="s">
        <v>19530</v>
      </c>
      <c r="J5265" s="76" t="s">
        <v>19531</v>
      </c>
      <c r="K5265" s="76" t="s">
        <v>19532</v>
      </c>
    </row>
    <row r="5266" spans="1:11" x14ac:dyDescent="0.3">
      <c r="A5266" s="65" t="s">
        <v>5554</v>
      </c>
      <c r="B5266" s="70" t="s">
        <v>16354</v>
      </c>
      <c r="C5266" s="72" t="s">
        <v>19397</v>
      </c>
      <c r="D5266" s="76" t="s">
        <v>19525</v>
      </c>
      <c r="E5266" s="76" t="s">
        <v>19533</v>
      </c>
      <c r="F5266" s="76" t="s">
        <v>19534</v>
      </c>
      <c r="G5266" s="76" t="s">
        <v>19535</v>
      </c>
      <c r="H5266" s="76" t="s">
        <v>19529</v>
      </c>
      <c r="I5266" s="76" t="s">
        <v>19530</v>
      </c>
      <c r="J5266" s="76" t="s">
        <v>19531</v>
      </c>
      <c r="K5266" s="76" t="s">
        <v>19532</v>
      </c>
    </row>
    <row r="5267" spans="1:11" x14ac:dyDescent="0.3">
      <c r="A5267" s="65" t="s">
        <v>5555</v>
      </c>
      <c r="B5267" s="70" t="s">
        <v>16998</v>
      </c>
      <c r="C5267" s="72" t="s">
        <v>19396</v>
      </c>
      <c r="D5267" s="76" t="s">
        <v>19545</v>
      </c>
      <c r="E5267" s="76" t="s">
        <v>19526</v>
      </c>
      <c r="F5267" s="76" t="s">
        <v>19534</v>
      </c>
      <c r="G5267" s="76" t="s">
        <v>19535</v>
      </c>
      <c r="H5267" s="76" t="s">
        <v>19529</v>
      </c>
      <c r="I5267" s="76" t="s">
        <v>19551</v>
      </c>
      <c r="J5267" s="76" t="s">
        <v>19552</v>
      </c>
      <c r="K5267" s="76" t="s">
        <v>19553</v>
      </c>
    </row>
    <row r="5268" spans="1:11" x14ac:dyDescent="0.3">
      <c r="A5268" s="65" t="s">
        <v>5556</v>
      </c>
      <c r="B5268" s="70" t="s">
        <v>16999</v>
      </c>
      <c r="C5268" s="72" t="s">
        <v>19396</v>
      </c>
      <c r="D5268" s="76" t="s">
        <v>19545</v>
      </c>
      <c r="E5268" s="76" t="s">
        <v>19533</v>
      </c>
      <c r="F5268" s="76" t="s">
        <v>19534</v>
      </c>
      <c r="G5268" s="76" t="s">
        <v>19535</v>
      </c>
      <c r="H5268" s="76" t="s">
        <v>19529</v>
      </c>
      <c r="I5268" s="76" t="s">
        <v>19551</v>
      </c>
      <c r="J5268" s="76" t="s">
        <v>19552</v>
      </c>
      <c r="K5268" s="76" t="s">
        <v>19553</v>
      </c>
    </row>
    <row r="5269" spans="1:11" x14ac:dyDescent="0.3">
      <c r="A5269" s="65" t="s">
        <v>5557</v>
      </c>
      <c r="B5269" s="70" t="s">
        <v>17000</v>
      </c>
      <c r="C5269" s="72" t="s">
        <v>19396</v>
      </c>
      <c r="D5269" s="76" t="s">
        <v>19545</v>
      </c>
      <c r="E5269" s="76" t="s">
        <v>19526</v>
      </c>
      <c r="F5269" s="76" t="s">
        <v>19534</v>
      </c>
      <c r="G5269" s="76" t="s">
        <v>19535</v>
      </c>
      <c r="H5269" s="76" t="s">
        <v>19529</v>
      </c>
      <c r="I5269" s="76" t="s">
        <v>19551</v>
      </c>
      <c r="J5269" s="76" t="s">
        <v>19552</v>
      </c>
      <c r="K5269" s="76" t="s">
        <v>19553</v>
      </c>
    </row>
    <row r="5270" spans="1:11" x14ac:dyDescent="0.3">
      <c r="A5270" s="65" t="s">
        <v>5558</v>
      </c>
      <c r="B5270" s="70" t="s">
        <v>17001</v>
      </c>
      <c r="C5270" s="72" t="s">
        <v>19396</v>
      </c>
      <c r="D5270" s="76" t="s">
        <v>19545</v>
      </c>
      <c r="E5270" s="76" t="s">
        <v>19533</v>
      </c>
      <c r="F5270" s="76" t="s">
        <v>19534</v>
      </c>
      <c r="G5270" s="76" t="s">
        <v>19535</v>
      </c>
      <c r="H5270" s="76" t="s">
        <v>19529</v>
      </c>
      <c r="I5270" s="76" t="s">
        <v>19551</v>
      </c>
      <c r="J5270" s="76" t="s">
        <v>19552</v>
      </c>
      <c r="K5270" s="76" t="s">
        <v>19553</v>
      </c>
    </row>
    <row r="5271" spans="1:11" x14ac:dyDescent="0.3">
      <c r="A5271" s="65" t="s">
        <v>5559</v>
      </c>
      <c r="B5271" s="70" t="s">
        <v>17002</v>
      </c>
      <c r="C5271" s="72" t="s">
        <v>19397</v>
      </c>
      <c r="D5271" s="76" t="s">
        <v>19525</v>
      </c>
      <c r="E5271" s="76" t="s">
        <v>19533</v>
      </c>
      <c r="F5271" s="76" t="s">
        <v>19534</v>
      </c>
      <c r="G5271" s="76" t="s">
        <v>19535</v>
      </c>
      <c r="H5271" s="76" t="s">
        <v>19529</v>
      </c>
      <c r="I5271" s="76" t="s">
        <v>19551</v>
      </c>
      <c r="J5271" s="76" t="s">
        <v>19531</v>
      </c>
      <c r="K5271" s="76" t="s">
        <v>19532</v>
      </c>
    </row>
    <row r="5272" spans="1:11" x14ac:dyDescent="0.3">
      <c r="A5272" s="65" t="s">
        <v>5560</v>
      </c>
      <c r="B5272" s="70" t="s">
        <v>17003</v>
      </c>
      <c r="C5272" s="72" t="s">
        <v>19397</v>
      </c>
      <c r="D5272" s="76" t="s">
        <v>19525</v>
      </c>
      <c r="E5272" s="76" t="s">
        <v>19533</v>
      </c>
      <c r="F5272" s="76" t="s">
        <v>19534</v>
      </c>
      <c r="G5272" s="76" t="s">
        <v>19535</v>
      </c>
      <c r="H5272" s="76" t="s">
        <v>19529</v>
      </c>
      <c r="I5272" s="76" t="s">
        <v>19551</v>
      </c>
      <c r="J5272" s="76" t="s">
        <v>19531</v>
      </c>
      <c r="K5272" s="76" t="s">
        <v>19532</v>
      </c>
    </row>
    <row r="5273" spans="1:11" x14ac:dyDescent="0.3">
      <c r="A5273" s="65" t="s">
        <v>5561</v>
      </c>
      <c r="B5273" s="70" t="s">
        <v>16341</v>
      </c>
      <c r="C5273" s="72" t="s">
        <v>19397</v>
      </c>
      <c r="D5273" s="76" t="s">
        <v>19525</v>
      </c>
      <c r="E5273" s="76" t="s">
        <v>19533</v>
      </c>
      <c r="F5273" s="76" t="s">
        <v>19534</v>
      </c>
      <c r="G5273" s="76" t="s">
        <v>19535</v>
      </c>
      <c r="H5273" s="76" t="s">
        <v>19529</v>
      </c>
      <c r="I5273" s="76" t="s">
        <v>19530</v>
      </c>
      <c r="J5273" s="76" t="s">
        <v>19531</v>
      </c>
      <c r="K5273" s="76" t="s">
        <v>19532</v>
      </c>
    </row>
    <row r="5274" spans="1:11" x14ac:dyDescent="0.3">
      <c r="A5274" s="65" t="s">
        <v>5562</v>
      </c>
      <c r="B5274" s="70" t="s">
        <v>16346</v>
      </c>
      <c r="C5274" s="72" t="s">
        <v>19397</v>
      </c>
      <c r="D5274" s="76" t="s">
        <v>19525</v>
      </c>
      <c r="E5274" s="76" t="s">
        <v>19533</v>
      </c>
      <c r="F5274" s="76" t="s">
        <v>19534</v>
      </c>
      <c r="G5274" s="76" t="s">
        <v>19535</v>
      </c>
      <c r="H5274" s="76" t="s">
        <v>19529</v>
      </c>
      <c r="I5274" s="76" t="s">
        <v>19530</v>
      </c>
      <c r="J5274" s="76" t="s">
        <v>19531</v>
      </c>
      <c r="K5274" s="76" t="s">
        <v>19532</v>
      </c>
    </row>
    <row r="5275" spans="1:11" x14ac:dyDescent="0.3">
      <c r="A5275" s="65" t="s">
        <v>5563</v>
      </c>
      <c r="B5275" s="70" t="s">
        <v>17004</v>
      </c>
      <c r="C5275" s="72" t="s">
        <v>19397</v>
      </c>
      <c r="D5275" s="76" t="s">
        <v>19525</v>
      </c>
      <c r="E5275" s="76" t="s">
        <v>19533</v>
      </c>
      <c r="F5275" s="76" t="s">
        <v>19534</v>
      </c>
      <c r="G5275" s="76" t="s">
        <v>19535</v>
      </c>
      <c r="H5275" s="76" t="s">
        <v>19529</v>
      </c>
      <c r="I5275" s="76" t="s">
        <v>19530</v>
      </c>
      <c r="J5275" s="76" t="s">
        <v>19531</v>
      </c>
      <c r="K5275" s="76" t="s">
        <v>19532</v>
      </c>
    </row>
    <row r="5276" spans="1:11" x14ac:dyDescent="0.3">
      <c r="A5276" s="65" t="s">
        <v>5564</v>
      </c>
      <c r="B5276" s="70" t="s">
        <v>16679</v>
      </c>
      <c r="C5276" s="72" t="s">
        <v>19397</v>
      </c>
      <c r="D5276" s="76" t="s">
        <v>19525</v>
      </c>
      <c r="E5276" s="76" t="s">
        <v>19533</v>
      </c>
      <c r="F5276" s="76" t="s">
        <v>19534</v>
      </c>
      <c r="G5276" s="76" t="s">
        <v>19535</v>
      </c>
      <c r="H5276" s="76" t="s">
        <v>19529</v>
      </c>
      <c r="I5276" s="76" t="s">
        <v>19530</v>
      </c>
      <c r="J5276" s="76" t="s">
        <v>19531</v>
      </c>
      <c r="K5276" s="76" t="s">
        <v>19532</v>
      </c>
    </row>
    <row r="5277" spans="1:11" x14ac:dyDescent="0.3">
      <c r="A5277" s="65" t="s">
        <v>5565</v>
      </c>
      <c r="B5277" s="70" t="s">
        <v>17005</v>
      </c>
      <c r="C5277" s="72" t="s">
        <v>19397</v>
      </c>
      <c r="D5277" s="76" t="s">
        <v>19525</v>
      </c>
      <c r="E5277" s="76" t="s">
        <v>19533</v>
      </c>
      <c r="F5277" s="76" t="s">
        <v>19534</v>
      </c>
      <c r="G5277" s="76" t="s">
        <v>19535</v>
      </c>
      <c r="H5277" s="76" t="s">
        <v>19529</v>
      </c>
      <c r="I5277" s="76" t="s">
        <v>19530</v>
      </c>
      <c r="J5277" s="76" t="s">
        <v>19531</v>
      </c>
      <c r="K5277" s="76" t="s">
        <v>19532</v>
      </c>
    </row>
    <row r="5278" spans="1:11" x14ac:dyDescent="0.3">
      <c r="A5278" s="65" t="s">
        <v>5566</v>
      </c>
      <c r="B5278" s="70" t="s">
        <v>16279</v>
      </c>
      <c r="C5278" s="72" t="s">
        <v>19396</v>
      </c>
      <c r="D5278" s="76" t="s">
        <v>19545</v>
      </c>
      <c r="E5278" s="76" t="s">
        <v>19533</v>
      </c>
      <c r="F5278" s="76" t="s">
        <v>19534</v>
      </c>
      <c r="G5278" s="76" t="s">
        <v>19528</v>
      </c>
      <c r="H5278" s="76" t="s">
        <v>19536</v>
      </c>
      <c r="I5278" s="76" t="s">
        <v>19551</v>
      </c>
      <c r="J5278" s="76" t="s">
        <v>19559</v>
      </c>
      <c r="K5278" s="76" t="s">
        <v>19560</v>
      </c>
    </row>
    <row r="5279" spans="1:11" x14ac:dyDescent="0.3">
      <c r="A5279" s="65" t="s">
        <v>5567</v>
      </c>
      <c r="B5279" s="70" t="s">
        <v>16281</v>
      </c>
      <c r="C5279" s="72" t="s">
        <v>19396</v>
      </c>
      <c r="D5279" s="76" t="s">
        <v>19545</v>
      </c>
      <c r="E5279" s="76" t="s">
        <v>19526</v>
      </c>
      <c r="F5279" s="76" t="s">
        <v>19534</v>
      </c>
      <c r="G5279" s="76" t="s">
        <v>19528</v>
      </c>
      <c r="H5279" s="76" t="s">
        <v>19536</v>
      </c>
      <c r="I5279" s="76" t="s">
        <v>19551</v>
      </c>
      <c r="J5279" s="76" t="s">
        <v>19559</v>
      </c>
      <c r="K5279" s="76" t="s">
        <v>19560</v>
      </c>
    </row>
    <row r="5280" spans="1:11" x14ac:dyDescent="0.3">
      <c r="A5280" s="65" t="s">
        <v>5568</v>
      </c>
      <c r="B5280" s="70" t="s">
        <v>16466</v>
      </c>
      <c r="C5280" s="72" t="s">
        <v>19396</v>
      </c>
      <c r="D5280" s="76" t="s">
        <v>19545</v>
      </c>
      <c r="E5280" s="76" t="s">
        <v>19533</v>
      </c>
      <c r="F5280" s="76" t="s">
        <v>19534</v>
      </c>
      <c r="G5280" s="76" t="s">
        <v>19528</v>
      </c>
      <c r="H5280" s="76" t="s">
        <v>19536</v>
      </c>
      <c r="I5280" s="76" t="s">
        <v>19551</v>
      </c>
      <c r="J5280" s="76" t="s">
        <v>19559</v>
      </c>
      <c r="K5280" s="76" t="s">
        <v>19560</v>
      </c>
    </row>
    <row r="5281" spans="1:11" x14ac:dyDescent="0.3">
      <c r="A5281" s="65" t="s">
        <v>5569</v>
      </c>
      <c r="B5281" s="70" t="s">
        <v>16467</v>
      </c>
      <c r="C5281" s="72" t="s">
        <v>19396</v>
      </c>
      <c r="D5281" s="76" t="s">
        <v>19545</v>
      </c>
      <c r="E5281" s="76" t="s">
        <v>19526</v>
      </c>
      <c r="F5281" s="76" t="s">
        <v>19534</v>
      </c>
      <c r="G5281" s="76" t="s">
        <v>19528</v>
      </c>
      <c r="H5281" s="76" t="s">
        <v>19536</v>
      </c>
      <c r="I5281" s="76" t="s">
        <v>19551</v>
      </c>
      <c r="J5281" s="76" t="s">
        <v>19559</v>
      </c>
      <c r="K5281" s="76" t="s">
        <v>19560</v>
      </c>
    </row>
    <row r="5282" spans="1:11" x14ac:dyDescent="0.3">
      <c r="A5282" s="65" t="s">
        <v>5570</v>
      </c>
      <c r="B5282" s="70" t="s">
        <v>16299</v>
      </c>
      <c r="C5282" s="72" t="s">
        <v>19396</v>
      </c>
      <c r="D5282" s="76" t="s">
        <v>19545</v>
      </c>
      <c r="E5282" s="76" t="s">
        <v>19533</v>
      </c>
      <c r="F5282" s="76" t="s">
        <v>19534</v>
      </c>
      <c r="G5282" s="76" t="s">
        <v>19528</v>
      </c>
      <c r="H5282" s="76" t="s">
        <v>19536</v>
      </c>
      <c r="I5282" s="76" t="s">
        <v>19551</v>
      </c>
      <c r="J5282" s="76" t="s">
        <v>19559</v>
      </c>
      <c r="K5282" s="76" t="s">
        <v>19560</v>
      </c>
    </row>
    <row r="5283" spans="1:11" x14ac:dyDescent="0.3">
      <c r="A5283" s="65" t="s">
        <v>5571</v>
      </c>
      <c r="B5283" s="70" t="s">
        <v>16301</v>
      </c>
      <c r="C5283" s="72" t="s">
        <v>19396</v>
      </c>
      <c r="D5283" s="76" t="s">
        <v>19545</v>
      </c>
      <c r="E5283" s="76" t="s">
        <v>19526</v>
      </c>
      <c r="F5283" s="76" t="s">
        <v>19534</v>
      </c>
      <c r="G5283" s="76" t="s">
        <v>19528</v>
      </c>
      <c r="H5283" s="76" t="s">
        <v>19536</v>
      </c>
      <c r="I5283" s="76" t="s">
        <v>19551</v>
      </c>
      <c r="J5283" s="76" t="s">
        <v>19559</v>
      </c>
      <c r="K5283" s="76" t="s">
        <v>19560</v>
      </c>
    </row>
    <row r="5284" spans="1:11" x14ac:dyDescent="0.3">
      <c r="A5284" s="65" t="s">
        <v>5572</v>
      </c>
      <c r="B5284" s="70" t="s">
        <v>16206</v>
      </c>
      <c r="C5284" s="72" t="s">
        <v>19396</v>
      </c>
      <c r="D5284" s="76" t="s">
        <v>19545</v>
      </c>
      <c r="E5284" s="76" t="s">
        <v>19533</v>
      </c>
      <c r="F5284" s="76" t="s">
        <v>19538</v>
      </c>
      <c r="G5284" s="76" t="s">
        <v>19528</v>
      </c>
      <c r="H5284" s="76" t="s">
        <v>19536</v>
      </c>
      <c r="I5284" s="76" t="s">
        <v>19551</v>
      </c>
      <c r="J5284" s="76" t="s">
        <v>19559</v>
      </c>
      <c r="K5284" s="76" t="s">
        <v>19560</v>
      </c>
    </row>
    <row r="5285" spans="1:11" x14ac:dyDescent="0.3">
      <c r="A5285" s="65" t="s">
        <v>5573</v>
      </c>
      <c r="B5285" s="70" t="s">
        <v>16207</v>
      </c>
      <c r="C5285" s="72" t="s">
        <v>19396</v>
      </c>
      <c r="D5285" s="76" t="s">
        <v>19545</v>
      </c>
      <c r="E5285" s="76" t="s">
        <v>19526</v>
      </c>
      <c r="F5285" s="76" t="s">
        <v>19538</v>
      </c>
      <c r="G5285" s="76" t="s">
        <v>19528</v>
      </c>
      <c r="H5285" s="76" t="s">
        <v>19536</v>
      </c>
      <c r="I5285" s="76" t="s">
        <v>19551</v>
      </c>
      <c r="J5285" s="76" t="s">
        <v>19559</v>
      </c>
      <c r="K5285" s="76" t="s">
        <v>19560</v>
      </c>
    </row>
    <row r="5286" spans="1:11" x14ac:dyDescent="0.3">
      <c r="A5286" s="65" t="s">
        <v>5574</v>
      </c>
      <c r="B5286" s="70" t="s">
        <v>16474</v>
      </c>
      <c r="C5286" s="72" t="s">
        <v>19396</v>
      </c>
      <c r="D5286" s="76" t="s">
        <v>19545</v>
      </c>
      <c r="E5286" s="76" t="s">
        <v>19533</v>
      </c>
      <c r="F5286" s="76" t="s">
        <v>19534</v>
      </c>
      <c r="G5286" s="76" t="s">
        <v>19528</v>
      </c>
      <c r="H5286" s="76" t="s">
        <v>19536</v>
      </c>
      <c r="I5286" s="76" t="s">
        <v>19551</v>
      </c>
      <c r="J5286" s="76" t="s">
        <v>19559</v>
      </c>
      <c r="K5286" s="76" t="s">
        <v>19560</v>
      </c>
    </row>
    <row r="5287" spans="1:11" x14ac:dyDescent="0.3">
      <c r="A5287" s="65" t="s">
        <v>5575</v>
      </c>
      <c r="B5287" s="70" t="s">
        <v>16475</v>
      </c>
      <c r="C5287" s="72" t="s">
        <v>19396</v>
      </c>
      <c r="D5287" s="76" t="s">
        <v>19545</v>
      </c>
      <c r="E5287" s="76" t="s">
        <v>19526</v>
      </c>
      <c r="F5287" s="76" t="s">
        <v>19534</v>
      </c>
      <c r="G5287" s="76" t="s">
        <v>19528</v>
      </c>
      <c r="H5287" s="76" t="s">
        <v>19536</v>
      </c>
      <c r="I5287" s="76" t="s">
        <v>19551</v>
      </c>
      <c r="J5287" s="76" t="s">
        <v>19559</v>
      </c>
      <c r="K5287" s="76" t="s">
        <v>19560</v>
      </c>
    </row>
    <row r="5288" spans="1:11" x14ac:dyDescent="0.3">
      <c r="A5288" s="65" t="s">
        <v>5576</v>
      </c>
      <c r="B5288" s="70" t="s">
        <v>17006</v>
      </c>
      <c r="C5288" s="72" t="s">
        <v>19396</v>
      </c>
      <c r="D5288" s="76" t="s">
        <v>19545</v>
      </c>
      <c r="E5288" s="76" t="s">
        <v>19533</v>
      </c>
      <c r="F5288" s="76" t="s">
        <v>19538</v>
      </c>
      <c r="G5288" s="76" t="s">
        <v>19528</v>
      </c>
      <c r="H5288" s="76" t="s">
        <v>19529</v>
      </c>
      <c r="I5288" s="76" t="s">
        <v>19551</v>
      </c>
      <c r="J5288" s="76" t="s">
        <v>19531</v>
      </c>
      <c r="K5288" s="76" t="s">
        <v>19532</v>
      </c>
    </row>
    <row r="5289" spans="1:11" x14ac:dyDescent="0.3">
      <c r="A5289" s="65" t="s">
        <v>5577</v>
      </c>
      <c r="B5289" s="70" t="s">
        <v>17007</v>
      </c>
      <c r="C5289" s="72" t="s">
        <v>19396</v>
      </c>
      <c r="D5289" s="76" t="s">
        <v>19545</v>
      </c>
      <c r="E5289" s="76" t="s">
        <v>19526</v>
      </c>
      <c r="F5289" s="76" t="s">
        <v>19538</v>
      </c>
      <c r="G5289" s="76" t="s">
        <v>19528</v>
      </c>
      <c r="H5289" s="76" t="s">
        <v>19529</v>
      </c>
      <c r="I5289" s="76" t="s">
        <v>19551</v>
      </c>
      <c r="J5289" s="76" t="s">
        <v>19531</v>
      </c>
      <c r="K5289" s="76" t="s">
        <v>19532</v>
      </c>
    </row>
    <row r="5290" spans="1:11" x14ac:dyDescent="0.3">
      <c r="A5290" s="65" t="s">
        <v>5578</v>
      </c>
      <c r="B5290" s="70" t="s">
        <v>17007</v>
      </c>
      <c r="C5290" s="72" t="s">
        <v>19396</v>
      </c>
      <c r="D5290" s="76" t="s">
        <v>19545</v>
      </c>
      <c r="E5290" s="76" t="s">
        <v>19526</v>
      </c>
      <c r="F5290" s="76" t="s">
        <v>19538</v>
      </c>
      <c r="G5290" s="76" t="s">
        <v>19528</v>
      </c>
      <c r="H5290" s="76" t="s">
        <v>19529</v>
      </c>
      <c r="I5290" s="76" t="s">
        <v>19551</v>
      </c>
      <c r="J5290" s="76" t="s">
        <v>19552</v>
      </c>
      <c r="K5290" s="76" t="s">
        <v>19553</v>
      </c>
    </row>
    <row r="5291" spans="1:11" x14ac:dyDescent="0.3">
      <c r="A5291" s="65" t="s">
        <v>5579</v>
      </c>
      <c r="B5291" s="70" t="s">
        <v>17008</v>
      </c>
      <c r="C5291" s="72" t="s">
        <v>19396</v>
      </c>
      <c r="D5291" s="76" t="s">
        <v>19545</v>
      </c>
      <c r="E5291" s="76" t="s">
        <v>19526</v>
      </c>
      <c r="F5291" s="76" t="s">
        <v>19534</v>
      </c>
      <c r="G5291" s="76" t="s">
        <v>19528</v>
      </c>
      <c r="H5291" s="76" t="s">
        <v>19529</v>
      </c>
      <c r="I5291" s="76" t="s">
        <v>19551</v>
      </c>
      <c r="J5291" s="76" t="s">
        <v>19531</v>
      </c>
      <c r="K5291" s="76" t="s">
        <v>19532</v>
      </c>
    </row>
    <row r="5292" spans="1:11" x14ac:dyDescent="0.3">
      <c r="A5292" s="65" t="s">
        <v>5580</v>
      </c>
      <c r="B5292" s="70" t="s">
        <v>17008</v>
      </c>
      <c r="C5292" s="72" t="s">
        <v>19396</v>
      </c>
      <c r="D5292" s="76" t="s">
        <v>19545</v>
      </c>
      <c r="E5292" s="76" t="s">
        <v>19526</v>
      </c>
      <c r="F5292" s="76" t="s">
        <v>19534</v>
      </c>
      <c r="G5292" s="76" t="s">
        <v>19528</v>
      </c>
      <c r="H5292" s="76" t="s">
        <v>19529</v>
      </c>
      <c r="I5292" s="76" t="s">
        <v>19551</v>
      </c>
      <c r="J5292" s="76" t="s">
        <v>19552</v>
      </c>
      <c r="K5292" s="76" t="s">
        <v>19553</v>
      </c>
    </row>
    <row r="5293" spans="1:11" x14ac:dyDescent="0.3">
      <c r="A5293" s="65" t="s">
        <v>5581</v>
      </c>
      <c r="B5293" s="70" t="s">
        <v>17009</v>
      </c>
      <c r="C5293" s="72" t="s">
        <v>19396</v>
      </c>
      <c r="D5293" s="76" t="s">
        <v>19525</v>
      </c>
      <c r="E5293" s="76" t="s">
        <v>19533</v>
      </c>
      <c r="F5293" s="76" t="s">
        <v>19534</v>
      </c>
      <c r="G5293" s="76" t="s">
        <v>19535</v>
      </c>
      <c r="H5293" s="76" t="s">
        <v>19529</v>
      </c>
      <c r="I5293" s="76" t="s">
        <v>19551</v>
      </c>
      <c r="J5293" s="76" t="s">
        <v>19559</v>
      </c>
      <c r="K5293" s="76" t="s">
        <v>19560</v>
      </c>
    </row>
    <row r="5294" spans="1:11" x14ac:dyDescent="0.3">
      <c r="A5294" s="65" t="s">
        <v>5582</v>
      </c>
      <c r="B5294" s="70" t="s">
        <v>17010</v>
      </c>
      <c r="C5294" s="72" t="s">
        <v>19396</v>
      </c>
      <c r="D5294" s="76" t="s">
        <v>19525</v>
      </c>
      <c r="E5294" s="76" t="s">
        <v>19533</v>
      </c>
      <c r="F5294" s="76" t="s">
        <v>19534</v>
      </c>
      <c r="G5294" s="76" t="s">
        <v>19535</v>
      </c>
      <c r="H5294" s="76" t="s">
        <v>19529</v>
      </c>
      <c r="I5294" s="76" t="s">
        <v>19551</v>
      </c>
      <c r="J5294" s="76" t="s">
        <v>19559</v>
      </c>
      <c r="K5294" s="76" t="s">
        <v>19560</v>
      </c>
    </row>
    <row r="5295" spans="1:11" x14ac:dyDescent="0.3">
      <c r="A5295" s="65" t="s">
        <v>5583</v>
      </c>
      <c r="B5295" s="70" t="s">
        <v>17011</v>
      </c>
      <c r="C5295" s="72" t="s">
        <v>19396</v>
      </c>
      <c r="D5295" s="76" t="s">
        <v>19525</v>
      </c>
      <c r="E5295" s="76" t="s">
        <v>19533</v>
      </c>
      <c r="F5295" s="76" t="s">
        <v>19534</v>
      </c>
      <c r="G5295" s="76" t="s">
        <v>19535</v>
      </c>
      <c r="H5295" s="76" t="s">
        <v>19529</v>
      </c>
      <c r="I5295" s="76" t="s">
        <v>19551</v>
      </c>
      <c r="J5295" s="76" t="s">
        <v>19559</v>
      </c>
      <c r="K5295" s="76" t="s">
        <v>19560</v>
      </c>
    </row>
    <row r="5296" spans="1:11" x14ac:dyDescent="0.3">
      <c r="A5296" s="65" t="s">
        <v>5584</v>
      </c>
      <c r="B5296" s="70" t="s">
        <v>17012</v>
      </c>
      <c r="C5296" s="72" t="s">
        <v>19396</v>
      </c>
      <c r="D5296" s="76" t="s">
        <v>19546</v>
      </c>
      <c r="E5296" s="76" t="s">
        <v>19537</v>
      </c>
      <c r="F5296" s="76" t="s">
        <v>19534</v>
      </c>
      <c r="G5296" s="76" t="s">
        <v>19528</v>
      </c>
      <c r="H5296" s="76" t="s">
        <v>19529</v>
      </c>
      <c r="I5296" s="76" t="s">
        <v>19551</v>
      </c>
      <c r="J5296" s="76" t="s">
        <v>19552</v>
      </c>
      <c r="K5296" s="76" t="s">
        <v>19561</v>
      </c>
    </row>
    <row r="5297" spans="1:11" x14ac:dyDescent="0.3">
      <c r="A5297" s="65" t="s">
        <v>5585</v>
      </c>
      <c r="B5297" s="70" t="s">
        <v>17013</v>
      </c>
      <c r="C5297" s="72" t="s">
        <v>19396</v>
      </c>
      <c r="D5297" s="76" t="s">
        <v>19525</v>
      </c>
      <c r="E5297" s="76" t="s">
        <v>19526</v>
      </c>
      <c r="F5297" s="76" t="s">
        <v>19534</v>
      </c>
      <c r="G5297" s="76" t="s">
        <v>19535</v>
      </c>
      <c r="H5297" s="76" t="s">
        <v>19529</v>
      </c>
      <c r="I5297" s="76" t="s">
        <v>19551</v>
      </c>
      <c r="J5297" s="76" t="s">
        <v>19559</v>
      </c>
      <c r="K5297" s="76" t="s">
        <v>19560</v>
      </c>
    </row>
    <row r="5298" spans="1:11" x14ac:dyDescent="0.3">
      <c r="A5298" s="65" t="s">
        <v>5586</v>
      </c>
      <c r="B5298" s="70" t="s">
        <v>17014</v>
      </c>
      <c r="C5298" s="72" t="s">
        <v>19397</v>
      </c>
      <c r="D5298" s="76" t="s">
        <v>19546</v>
      </c>
      <c r="E5298" s="76" t="s">
        <v>19533</v>
      </c>
      <c r="F5298" s="76" t="s">
        <v>19534</v>
      </c>
      <c r="G5298" s="76" t="s">
        <v>19528</v>
      </c>
      <c r="H5298" s="76" t="s">
        <v>19529</v>
      </c>
      <c r="I5298" s="76" t="s">
        <v>19551</v>
      </c>
      <c r="J5298" s="76" t="s">
        <v>19552</v>
      </c>
      <c r="K5298" s="76" t="s">
        <v>19553</v>
      </c>
    </row>
    <row r="5299" spans="1:11" x14ac:dyDescent="0.3">
      <c r="A5299" s="65" t="s">
        <v>5587</v>
      </c>
      <c r="B5299" s="70" t="s">
        <v>16857</v>
      </c>
      <c r="C5299" s="72" t="s">
        <v>19396</v>
      </c>
      <c r="D5299" s="76" t="s">
        <v>19546</v>
      </c>
      <c r="E5299" s="76" t="s">
        <v>19526</v>
      </c>
      <c r="F5299" s="76" t="s">
        <v>19562</v>
      </c>
      <c r="G5299" s="76" t="s">
        <v>19528</v>
      </c>
      <c r="H5299" s="76" t="s">
        <v>19529</v>
      </c>
      <c r="I5299" s="76" t="s">
        <v>19551</v>
      </c>
      <c r="J5299" s="76" t="s">
        <v>19531</v>
      </c>
      <c r="K5299" s="76" t="s">
        <v>19532</v>
      </c>
    </row>
    <row r="5300" spans="1:11" x14ac:dyDescent="0.3">
      <c r="A5300" s="65" t="s">
        <v>5588</v>
      </c>
      <c r="B5300" s="70" t="s">
        <v>17015</v>
      </c>
      <c r="C5300" s="72" t="s">
        <v>19397</v>
      </c>
      <c r="D5300" s="76" t="s">
        <v>19545</v>
      </c>
      <c r="E5300" s="76" t="s">
        <v>19526</v>
      </c>
      <c r="F5300" s="76" t="s">
        <v>19534</v>
      </c>
      <c r="G5300" s="76" t="s">
        <v>19535</v>
      </c>
      <c r="H5300" s="76" t="s">
        <v>19529</v>
      </c>
      <c r="I5300" s="76" t="s">
        <v>19551</v>
      </c>
      <c r="J5300" s="76" t="s">
        <v>19531</v>
      </c>
      <c r="K5300" s="76" t="s">
        <v>19532</v>
      </c>
    </row>
    <row r="5301" spans="1:11" x14ac:dyDescent="0.3">
      <c r="A5301" s="65" t="s">
        <v>5589</v>
      </c>
      <c r="B5301" s="70" t="s">
        <v>17016</v>
      </c>
      <c r="C5301" s="72" t="s">
        <v>19396</v>
      </c>
      <c r="D5301" s="76" t="s">
        <v>19546</v>
      </c>
      <c r="E5301" s="76" t="s">
        <v>19542</v>
      </c>
      <c r="F5301" s="76" t="s">
        <v>19534</v>
      </c>
      <c r="G5301" s="76" t="s">
        <v>19528</v>
      </c>
      <c r="H5301" s="76" t="s">
        <v>19529</v>
      </c>
      <c r="I5301" s="76" t="s">
        <v>19551</v>
      </c>
      <c r="J5301" s="76" t="s">
        <v>19552</v>
      </c>
      <c r="K5301" s="76" t="s">
        <v>19561</v>
      </c>
    </row>
    <row r="5302" spans="1:11" x14ac:dyDescent="0.3">
      <c r="A5302" s="65" t="s">
        <v>5590</v>
      </c>
      <c r="B5302" s="70" t="s">
        <v>16256</v>
      </c>
      <c r="C5302" s="72" t="s">
        <v>19396</v>
      </c>
      <c r="D5302" s="76" t="s">
        <v>19545</v>
      </c>
      <c r="E5302" s="76" t="s">
        <v>19533</v>
      </c>
      <c r="F5302" s="76" t="s">
        <v>19538</v>
      </c>
      <c r="G5302" s="76" t="s">
        <v>19528</v>
      </c>
      <c r="H5302" s="76" t="s">
        <v>19536</v>
      </c>
      <c r="I5302" s="76" t="s">
        <v>19551</v>
      </c>
      <c r="J5302" s="76" t="s">
        <v>19559</v>
      </c>
      <c r="K5302" s="76" t="s">
        <v>19560</v>
      </c>
    </row>
    <row r="5303" spans="1:11" x14ac:dyDescent="0.3">
      <c r="A5303" s="65" t="s">
        <v>5591</v>
      </c>
      <c r="B5303" s="70" t="s">
        <v>16259</v>
      </c>
      <c r="C5303" s="72" t="s">
        <v>19396</v>
      </c>
      <c r="D5303" s="76" t="s">
        <v>19545</v>
      </c>
      <c r="E5303" s="76" t="s">
        <v>19526</v>
      </c>
      <c r="F5303" s="76" t="s">
        <v>19538</v>
      </c>
      <c r="G5303" s="76" t="s">
        <v>19528</v>
      </c>
      <c r="H5303" s="76" t="s">
        <v>19536</v>
      </c>
      <c r="I5303" s="76" t="s">
        <v>19551</v>
      </c>
      <c r="J5303" s="76" t="s">
        <v>19559</v>
      </c>
      <c r="K5303" s="76" t="s">
        <v>19560</v>
      </c>
    </row>
    <row r="5304" spans="1:11" x14ac:dyDescent="0.3">
      <c r="A5304" s="65" t="s">
        <v>5592</v>
      </c>
      <c r="B5304" s="70" t="s">
        <v>16757</v>
      </c>
      <c r="C5304" s="72" t="s">
        <v>19396</v>
      </c>
      <c r="D5304" s="76" t="s">
        <v>19545</v>
      </c>
      <c r="E5304" s="76" t="s">
        <v>19533</v>
      </c>
      <c r="F5304" s="76" t="s">
        <v>19538</v>
      </c>
      <c r="G5304" s="76" t="s">
        <v>19528</v>
      </c>
      <c r="H5304" s="76" t="s">
        <v>19536</v>
      </c>
      <c r="I5304" s="76" t="s">
        <v>19551</v>
      </c>
      <c r="J5304" s="76" t="s">
        <v>19559</v>
      </c>
      <c r="K5304" s="76" t="s">
        <v>19560</v>
      </c>
    </row>
    <row r="5305" spans="1:11" x14ac:dyDescent="0.3">
      <c r="A5305" s="65" t="s">
        <v>5593</v>
      </c>
      <c r="B5305" s="70" t="s">
        <v>16264</v>
      </c>
      <c r="C5305" s="72" t="s">
        <v>19396</v>
      </c>
      <c r="D5305" s="76" t="s">
        <v>19545</v>
      </c>
      <c r="E5305" s="76" t="s">
        <v>19526</v>
      </c>
      <c r="F5305" s="76" t="s">
        <v>19538</v>
      </c>
      <c r="G5305" s="76" t="s">
        <v>19528</v>
      </c>
      <c r="H5305" s="76" t="s">
        <v>19536</v>
      </c>
      <c r="I5305" s="76" t="s">
        <v>19551</v>
      </c>
      <c r="J5305" s="76" t="s">
        <v>19559</v>
      </c>
      <c r="K5305" s="76" t="s">
        <v>19560</v>
      </c>
    </row>
    <row r="5306" spans="1:11" x14ac:dyDescent="0.3">
      <c r="A5306" s="65" t="s">
        <v>5594</v>
      </c>
      <c r="B5306" s="70" t="s">
        <v>16139</v>
      </c>
      <c r="C5306" s="72" t="s">
        <v>19396</v>
      </c>
      <c r="D5306" s="76" t="s">
        <v>19545</v>
      </c>
      <c r="E5306" s="76" t="s">
        <v>19533</v>
      </c>
      <c r="F5306" s="76" t="s">
        <v>19534</v>
      </c>
      <c r="G5306" s="76" t="s">
        <v>19528</v>
      </c>
      <c r="H5306" s="76" t="s">
        <v>19536</v>
      </c>
      <c r="I5306" s="76" t="s">
        <v>19551</v>
      </c>
      <c r="J5306" s="76" t="s">
        <v>19559</v>
      </c>
      <c r="K5306" s="76" t="s">
        <v>19560</v>
      </c>
    </row>
    <row r="5307" spans="1:11" x14ac:dyDescent="0.3">
      <c r="A5307" s="65" t="s">
        <v>5595</v>
      </c>
      <c r="B5307" s="70" t="s">
        <v>16140</v>
      </c>
      <c r="C5307" s="72" t="s">
        <v>19396</v>
      </c>
      <c r="D5307" s="76" t="s">
        <v>19545</v>
      </c>
      <c r="E5307" s="76" t="s">
        <v>19526</v>
      </c>
      <c r="F5307" s="76" t="s">
        <v>19534</v>
      </c>
      <c r="G5307" s="76" t="s">
        <v>19528</v>
      </c>
      <c r="H5307" s="76" t="s">
        <v>19536</v>
      </c>
      <c r="I5307" s="76" t="s">
        <v>19551</v>
      </c>
      <c r="J5307" s="76" t="s">
        <v>19559</v>
      </c>
      <c r="K5307" s="76" t="s">
        <v>19560</v>
      </c>
    </row>
    <row r="5308" spans="1:11" x14ac:dyDescent="0.3">
      <c r="A5308" s="65" t="s">
        <v>5596</v>
      </c>
      <c r="B5308" s="70" t="s">
        <v>16743</v>
      </c>
      <c r="C5308" s="72" t="s">
        <v>19396</v>
      </c>
      <c r="D5308" s="76" t="s">
        <v>19545</v>
      </c>
      <c r="E5308" s="76" t="s">
        <v>19533</v>
      </c>
      <c r="F5308" s="76" t="s">
        <v>19534</v>
      </c>
      <c r="G5308" s="76" t="s">
        <v>19528</v>
      </c>
      <c r="H5308" s="76" t="s">
        <v>19529</v>
      </c>
      <c r="I5308" s="76" t="s">
        <v>19551</v>
      </c>
      <c r="J5308" s="76" t="s">
        <v>19531</v>
      </c>
      <c r="K5308" s="76" t="s">
        <v>19532</v>
      </c>
    </row>
    <row r="5309" spans="1:11" x14ac:dyDescent="0.3">
      <c r="A5309" s="65" t="s">
        <v>5597</v>
      </c>
      <c r="B5309" s="70" t="s">
        <v>16742</v>
      </c>
      <c r="C5309" s="72" t="s">
        <v>19396</v>
      </c>
      <c r="D5309" s="76" t="s">
        <v>19545</v>
      </c>
      <c r="E5309" s="76" t="s">
        <v>19526</v>
      </c>
      <c r="F5309" s="76" t="s">
        <v>19534</v>
      </c>
      <c r="G5309" s="76" t="s">
        <v>19528</v>
      </c>
      <c r="H5309" s="76" t="s">
        <v>19529</v>
      </c>
      <c r="I5309" s="76" t="s">
        <v>19551</v>
      </c>
      <c r="J5309" s="76" t="s">
        <v>19531</v>
      </c>
      <c r="K5309" s="76" t="s">
        <v>19532</v>
      </c>
    </row>
    <row r="5310" spans="1:11" x14ac:dyDescent="0.3">
      <c r="A5310" s="65" t="s">
        <v>5598</v>
      </c>
      <c r="B5310" s="70" t="s">
        <v>17017</v>
      </c>
      <c r="C5310" s="72" t="s">
        <v>19396</v>
      </c>
      <c r="D5310" s="76" t="s">
        <v>19545</v>
      </c>
      <c r="E5310" s="76" t="s">
        <v>19526</v>
      </c>
      <c r="F5310" s="76" t="s">
        <v>19534</v>
      </c>
      <c r="G5310" s="76" t="s">
        <v>19528</v>
      </c>
      <c r="H5310" s="76" t="s">
        <v>19529</v>
      </c>
      <c r="I5310" s="76" t="s">
        <v>19551</v>
      </c>
      <c r="J5310" s="76" t="s">
        <v>19531</v>
      </c>
      <c r="K5310" s="76" t="s">
        <v>19532</v>
      </c>
    </row>
    <row r="5311" spans="1:11" x14ac:dyDescent="0.3">
      <c r="A5311" s="65" t="s">
        <v>5599</v>
      </c>
      <c r="B5311" s="70" t="s">
        <v>17017</v>
      </c>
      <c r="C5311" s="72" t="s">
        <v>19396</v>
      </c>
      <c r="D5311" s="76" t="s">
        <v>19545</v>
      </c>
      <c r="E5311" s="76" t="s">
        <v>19526</v>
      </c>
      <c r="F5311" s="76" t="s">
        <v>19534</v>
      </c>
      <c r="G5311" s="76" t="s">
        <v>19528</v>
      </c>
      <c r="H5311" s="76" t="s">
        <v>19529</v>
      </c>
      <c r="I5311" s="76" t="s">
        <v>19551</v>
      </c>
      <c r="J5311" s="76" t="s">
        <v>19552</v>
      </c>
      <c r="K5311" s="76" t="s">
        <v>19553</v>
      </c>
    </row>
    <row r="5312" spans="1:11" x14ac:dyDescent="0.3">
      <c r="A5312" s="65" t="s">
        <v>5600</v>
      </c>
      <c r="B5312" s="70" t="s">
        <v>17018</v>
      </c>
      <c r="C5312" s="72" t="s">
        <v>19396</v>
      </c>
      <c r="D5312" s="76" t="s">
        <v>19545</v>
      </c>
      <c r="E5312" s="76" t="s">
        <v>19533</v>
      </c>
      <c r="F5312" s="76" t="s">
        <v>19534</v>
      </c>
      <c r="G5312" s="76" t="s">
        <v>19528</v>
      </c>
      <c r="H5312" s="76" t="s">
        <v>19529</v>
      </c>
      <c r="I5312" s="76" t="s">
        <v>19551</v>
      </c>
      <c r="J5312" s="76" t="s">
        <v>19531</v>
      </c>
      <c r="K5312" s="76" t="s">
        <v>19532</v>
      </c>
    </row>
    <row r="5313" spans="1:11" x14ac:dyDescent="0.3">
      <c r="A5313" s="65" t="s">
        <v>5601</v>
      </c>
      <c r="B5313" s="70" t="s">
        <v>17019</v>
      </c>
      <c r="C5313" s="72" t="s">
        <v>19396</v>
      </c>
      <c r="D5313" s="76" t="s">
        <v>19546</v>
      </c>
      <c r="E5313" s="76" t="s">
        <v>19526</v>
      </c>
      <c r="F5313" s="76" t="s">
        <v>19534</v>
      </c>
      <c r="G5313" s="76" t="s">
        <v>19528</v>
      </c>
      <c r="H5313" s="76" t="s">
        <v>19529</v>
      </c>
      <c r="I5313" s="76" t="s">
        <v>19551</v>
      </c>
      <c r="J5313" s="76" t="s">
        <v>19531</v>
      </c>
      <c r="K5313" s="76" t="s">
        <v>19532</v>
      </c>
    </row>
    <row r="5314" spans="1:11" x14ac:dyDescent="0.3">
      <c r="A5314" s="65" t="s">
        <v>5602</v>
      </c>
      <c r="B5314" s="70" t="s">
        <v>17020</v>
      </c>
      <c r="C5314" s="72" t="s">
        <v>19396</v>
      </c>
      <c r="D5314" s="76" t="s">
        <v>19546</v>
      </c>
      <c r="E5314" s="76" t="s">
        <v>19533</v>
      </c>
      <c r="F5314" s="76" t="s">
        <v>19534</v>
      </c>
      <c r="G5314" s="76" t="s">
        <v>19528</v>
      </c>
      <c r="H5314" s="76" t="s">
        <v>19529</v>
      </c>
      <c r="I5314" s="76" t="s">
        <v>19551</v>
      </c>
      <c r="J5314" s="76" t="s">
        <v>19531</v>
      </c>
      <c r="K5314" s="76" t="s">
        <v>19532</v>
      </c>
    </row>
    <row r="5315" spans="1:11" x14ac:dyDescent="0.3">
      <c r="A5315" s="65" t="s">
        <v>5603</v>
      </c>
      <c r="B5315" s="70" t="s">
        <v>17021</v>
      </c>
      <c r="C5315" s="72" t="s">
        <v>19396</v>
      </c>
      <c r="D5315" s="76" t="s">
        <v>19546</v>
      </c>
      <c r="E5315" s="76" t="s">
        <v>19526</v>
      </c>
      <c r="F5315" s="76" t="s">
        <v>19534</v>
      </c>
      <c r="G5315" s="76" t="s">
        <v>19528</v>
      </c>
      <c r="H5315" s="76" t="s">
        <v>19529</v>
      </c>
      <c r="I5315" s="76" t="s">
        <v>19551</v>
      </c>
      <c r="J5315" s="76" t="s">
        <v>19531</v>
      </c>
      <c r="K5315" s="76" t="s">
        <v>19532</v>
      </c>
    </row>
    <row r="5316" spans="1:11" x14ac:dyDescent="0.3">
      <c r="A5316" s="65" t="s">
        <v>5604</v>
      </c>
      <c r="B5316" s="70" t="s">
        <v>17022</v>
      </c>
      <c r="C5316" s="72" t="s">
        <v>19396</v>
      </c>
      <c r="D5316" s="76" t="s">
        <v>19546</v>
      </c>
      <c r="E5316" s="76" t="s">
        <v>19537</v>
      </c>
      <c r="F5316" s="76" t="s">
        <v>19534</v>
      </c>
      <c r="G5316" s="76" t="s">
        <v>19528</v>
      </c>
      <c r="H5316" s="76" t="s">
        <v>19529</v>
      </c>
      <c r="I5316" s="76" t="s">
        <v>19551</v>
      </c>
      <c r="J5316" s="76" t="s">
        <v>19531</v>
      </c>
      <c r="K5316" s="76" t="s">
        <v>19532</v>
      </c>
    </row>
    <row r="5317" spans="1:11" x14ac:dyDescent="0.3">
      <c r="A5317" s="65" t="s">
        <v>5605</v>
      </c>
      <c r="B5317" s="70" t="s">
        <v>17022</v>
      </c>
      <c r="C5317" s="72" t="s">
        <v>19397</v>
      </c>
      <c r="D5317" s="76" t="s">
        <v>19546</v>
      </c>
      <c r="E5317" s="76" t="s">
        <v>19537</v>
      </c>
      <c r="F5317" s="76" t="s">
        <v>19534</v>
      </c>
      <c r="G5317" s="76" t="s">
        <v>19528</v>
      </c>
      <c r="H5317" s="76" t="s">
        <v>19529</v>
      </c>
      <c r="I5317" s="76" t="s">
        <v>19551</v>
      </c>
      <c r="J5317" s="76" t="s">
        <v>19531</v>
      </c>
      <c r="K5317" s="76" t="s">
        <v>19532</v>
      </c>
    </row>
    <row r="5318" spans="1:11" x14ac:dyDescent="0.3">
      <c r="A5318" s="65" t="s">
        <v>5606</v>
      </c>
      <c r="B5318" s="70" t="s">
        <v>17023</v>
      </c>
      <c r="C5318" s="72" t="s">
        <v>19396</v>
      </c>
      <c r="D5318" s="76" t="s">
        <v>19546</v>
      </c>
      <c r="E5318" s="76" t="s">
        <v>19537</v>
      </c>
      <c r="F5318" s="76" t="s">
        <v>19534</v>
      </c>
      <c r="G5318" s="76" t="s">
        <v>19528</v>
      </c>
      <c r="H5318" s="76" t="s">
        <v>19529</v>
      </c>
      <c r="I5318" s="76" t="s">
        <v>19551</v>
      </c>
      <c r="J5318" s="76" t="s">
        <v>19531</v>
      </c>
      <c r="K5318" s="76" t="s">
        <v>19532</v>
      </c>
    </row>
    <row r="5319" spans="1:11" x14ac:dyDescent="0.3">
      <c r="A5319" s="65" t="s">
        <v>5607</v>
      </c>
      <c r="B5319" s="70" t="s">
        <v>17024</v>
      </c>
      <c r="C5319" s="72" t="s">
        <v>19396</v>
      </c>
      <c r="D5319" s="76" t="s">
        <v>19546</v>
      </c>
      <c r="E5319" s="76" t="s">
        <v>19537</v>
      </c>
      <c r="F5319" s="76" t="s">
        <v>19534</v>
      </c>
      <c r="G5319" s="76" t="s">
        <v>19528</v>
      </c>
      <c r="H5319" s="76" t="s">
        <v>19529</v>
      </c>
      <c r="I5319" s="76" t="s">
        <v>19551</v>
      </c>
      <c r="J5319" s="76" t="s">
        <v>19531</v>
      </c>
      <c r="K5319" s="76" t="s">
        <v>19532</v>
      </c>
    </row>
    <row r="5320" spans="1:11" x14ac:dyDescent="0.3">
      <c r="A5320" s="65" t="s">
        <v>5608</v>
      </c>
      <c r="B5320" s="70" t="s">
        <v>17024</v>
      </c>
      <c r="C5320" s="72" t="s">
        <v>19397</v>
      </c>
      <c r="D5320" s="76" t="s">
        <v>19546</v>
      </c>
      <c r="E5320" s="76" t="s">
        <v>19537</v>
      </c>
      <c r="F5320" s="76" t="s">
        <v>19534</v>
      </c>
      <c r="G5320" s="76" t="s">
        <v>19528</v>
      </c>
      <c r="H5320" s="76" t="s">
        <v>19529</v>
      </c>
      <c r="I5320" s="76" t="s">
        <v>19551</v>
      </c>
      <c r="J5320" s="76" t="s">
        <v>19531</v>
      </c>
      <c r="K5320" s="76" t="s">
        <v>19532</v>
      </c>
    </row>
    <row r="5321" spans="1:11" x14ac:dyDescent="0.3">
      <c r="A5321" s="65" t="s">
        <v>5609</v>
      </c>
      <c r="B5321" s="70" t="s">
        <v>17025</v>
      </c>
      <c r="C5321" s="72" t="s">
        <v>19396</v>
      </c>
      <c r="D5321" s="76" t="s">
        <v>19546</v>
      </c>
      <c r="E5321" s="76" t="s">
        <v>19537</v>
      </c>
      <c r="F5321" s="76" t="s">
        <v>19534</v>
      </c>
      <c r="G5321" s="76" t="s">
        <v>19528</v>
      </c>
      <c r="H5321" s="76" t="s">
        <v>19529</v>
      </c>
      <c r="I5321" s="76" t="s">
        <v>19551</v>
      </c>
      <c r="J5321" s="76" t="s">
        <v>19531</v>
      </c>
      <c r="K5321" s="76" t="s">
        <v>19532</v>
      </c>
    </row>
    <row r="5322" spans="1:11" x14ac:dyDescent="0.3">
      <c r="A5322" s="65" t="s">
        <v>5610</v>
      </c>
      <c r="B5322" s="70" t="s">
        <v>16866</v>
      </c>
      <c r="C5322" s="72" t="s">
        <v>19396</v>
      </c>
      <c r="D5322" s="76" t="s">
        <v>19546</v>
      </c>
      <c r="E5322" s="76" t="s">
        <v>19537</v>
      </c>
      <c r="F5322" s="76" t="s">
        <v>19534</v>
      </c>
      <c r="G5322" s="76" t="s">
        <v>19528</v>
      </c>
      <c r="H5322" s="76" t="s">
        <v>19529</v>
      </c>
      <c r="I5322" s="76" t="s">
        <v>19551</v>
      </c>
      <c r="J5322" s="76" t="s">
        <v>19531</v>
      </c>
      <c r="K5322" s="76" t="s">
        <v>19532</v>
      </c>
    </row>
    <row r="5323" spans="1:11" x14ac:dyDescent="0.3">
      <c r="A5323" s="65" t="s">
        <v>5611</v>
      </c>
      <c r="B5323" s="70" t="s">
        <v>17026</v>
      </c>
      <c r="C5323" s="72" t="s">
        <v>19396</v>
      </c>
      <c r="D5323" s="76" t="s">
        <v>19546</v>
      </c>
      <c r="E5323" s="76" t="s">
        <v>19537</v>
      </c>
      <c r="F5323" s="76" t="s">
        <v>19534</v>
      </c>
      <c r="G5323" s="76" t="s">
        <v>19528</v>
      </c>
      <c r="H5323" s="76" t="s">
        <v>19529</v>
      </c>
      <c r="I5323" s="76" t="s">
        <v>19551</v>
      </c>
      <c r="J5323" s="76" t="s">
        <v>19531</v>
      </c>
      <c r="K5323" s="76" t="s">
        <v>19532</v>
      </c>
    </row>
    <row r="5324" spans="1:11" x14ac:dyDescent="0.3">
      <c r="A5324" s="65" t="s">
        <v>5612</v>
      </c>
      <c r="B5324" s="70" t="s">
        <v>16256</v>
      </c>
      <c r="C5324" s="72" t="s">
        <v>19396</v>
      </c>
      <c r="D5324" s="76" t="s">
        <v>19545</v>
      </c>
      <c r="E5324" s="76" t="s">
        <v>19533</v>
      </c>
      <c r="F5324" s="76" t="s">
        <v>19538</v>
      </c>
      <c r="G5324" s="76" t="s">
        <v>19528</v>
      </c>
      <c r="H5324" s="76" t="s">
        <v>19536</v>
      </c>
      <c r="I5324" s="76" t="s">
        <v>19551</v>
      </c>
      <c r="J5324" s="76" t="s">
        <v>19531</v>
      </c>
      <c r="K5324" s="76" t="s">
        <v>19532</v>
      </c>
    </row>
    <row r="5325" spans="1:11" x14ac:dyDescent="0.3">
      <c r="A5325" s="65" t="s">
        <v>5613</v>
      </c>
      <c r="B5325" s="70" t="s">
        <v>17027</v>
      </c>
      <c r="C5325" s="72" t="s">
        <v>19396</v>
      </c>
      <c r="D5325" s="76" t="s">
        <v>19545</v>
      </c>
      <c r="E5325" s="76" t="s">
        <v>19533</v>
      </c>
      <c r="F5325" s="76" t="s">
        <v>19538</v>
      </c>
      <c r="G5325" s="76" t="s">
        <v>19528</v>
      </c>
      <c r="H5325" s="76" t="s">
        <v>19536</v>
      </c>
      <c r="I5325" s="76" t="s">
        <v>19551</v>
      </c>
      <c r="J5325" s="76" t="s">
        <v>19559</v>
      </c>
      <c r="K5325" s="76" t="s">
        <v>19560</v>
      </c>
    </row>
    <row r="5326" spans="1:11" x14ac:dyDescent="0.3">
      <c r="A5326" s="65" t="s">
        <v>5614</v>
      </c>
      <c r="B5326" s="70" t="s">
        <v>17028</v>
      </c>
      <c r="C5326" s="72" t="s">
        <v>19396</v>
      </c>
      <c r="D5326" s="76" t="s">
        <v>19545</v>
      </c>
      <c r="E5326" s="76" t="s">
        <v>19526</v>
      </c>
      <c r="F5326" s="76" t="s">
        <v>19538</v>
      </c>
      <c r="G5326" s="76" t="s">
        <v>19528</v>
      </c>
      <c r="H5326" s="76" t="s">
        <v>19536</v>
      </c>
      <c r="I5326" s="76" t="s">
        <v>19551</v>
      </c>
      <c r="J5326" s="76" t="s">
        <v>19559</v>
      </c>
      <c r="K5326" s="76" t="s">
        <v>19560</v>
      </c>
    </row>
    <row r="5327" spans="1:11" x14ac:dyDescent="0.3">
      <c r="A5327" s="65" t="s">
        <v>5615</v>
      </c>
      <c r="B5327" s="70" t="s">
        <v>17029</v>
      </c>
      <c r="C5327" s="72" t="s">
        <v>19396</v>
      </c>
      <c r="D5327" s="76" t="s">
        <v>19545</v>
      </c>
      <c r="E5327" s="76" t="s">
        <v>19533</v>
      </c>
      <c r="F5327" s="76" t="s">
        <v>19538</v>
      </c>
      <c r="G5327" s="76" t="s">
        <v>19528</v>
      </c>
      <c r="H5327" s="76" t="s">
        <v>19536</v>
      </c>
      <c r="I5327" s="76" t="s">
        <v>19551</v>
      </c>
      <c r="J5327" s="76" t="s">
        <v>19559</v>
      </c>
      <c r="K5327" s="76" t="s">
        <v>19560</v>
      </c>
    </row>
    <row r="5328" spans="1:11" x14ac:dyDescent="0.3">
      <c r="A5328" s="65" t="s">
        <v>5616</v>
      </c>
      <c r="B5328" s="70" t="s">
        <v>17030</v>
      </c>
      <c r="C5328" s="72" t="s">
        <v>19396</v>
      </c>
      <c r="D5328" s="76" t="s">
        <v>19545</v>
      </c>
      <c r="E5328" s="76" t="s">
        <v>19526</v>
      </c>
      <c r="F5328" s="76" t="s">
        <v>19538</v>
      </c>
      <c r="G5328" s="76" t="s">
        <v>19528</v>
      </c>
      <c r="H5328" s="76" t="s">
        <v>19536</v>
      </c>
      <c r="I5328" s="76" t="s">
        <v>19551</v>
      </c>
      <c r="J5328" s="76" t="s">
        <v>19559</v>
      </c>
      <c r="K5328" s="76" t="s">
        <v>19560</v>
      </c>
    </row>
    <row r="5329" spans="1:11" x14ac:dyDescent="0.3">
      <c r="A5329" s="65" t="s">
        <v>5617</v>
      </c>
      <c r="B5329" s="70" t="s">
        <v>16162</v>
      </c>
      <c r="C5329" s="72" t="s">
        <v>19396</v>
      </c>
      <c r="D5329" s="76" t="s">
        <v>19545</v>
      </c>
      <c r="E5329" s="76" t="s">
        <v>19533</v>
      </c>
      <c r="F5329" s="76" t="s">
        <v>19534</v>
      </c>
      <c r="G5329" s="76" t="s">
        <v>19528</v>
      </c>
      <c r="H5329" s="76" t="s">
        <v>19536</v>
      </c>
      <c r="I5329" s="76" t="s">
        <v>19551</v>
      </c>
      <c r="J5329" s="76" t="s">
        <v>19559</v>
      </c>
      <c r="K5329" s="76" t="s">
        <v>19560</v>
      </c>
    </row>
    <row r="5330" spans="1:11" x14ac:dyDescent="0.3">
      <c r="A5330" s="65" t="s">
        <v>5618</v>
      </c>
      <c r="B5330" s="70" t="s">
        <v>16164</v>
      </c>
      <c r="C5330" s="72" t="s">
        <v>19396</v>
      </c>
      <c r="D5330" s="76" t="s">
        <v>19545</v>
      </c>
      <c r="E5330" s="76" t="s">
        <v>19526</v>
      </c>
      <c r="F5330" s="76" t="s">
        <v>19534</v>
      </c>
      <c r="G5330" s="76" t="s">
        <v>19528</v>
      </c>
      <c r="H5330" s="76" t="s">
        <v>19536</v>
      </c>
      <c r="I5330" s="76" t="s">
        <v>19551</v>
      </c>
      <c r="J5330" s="76" t="s">
        <v>19559</v>
      </c>
      <c r="K5330" s="76" t="s">
        <v>19560</v>
      </c>
    </row>
    <row r="5331" spans="1:11" x14ac:dyDescent="0.3">
      <c r="A5331" s="65" t="s">
        <v>5619</v>
      </c>
      <c r="B5331" s="70" t="s">
        <v>17031</v>
      </c>
      <c r="C5331" s="72" t="s">
        <v>19396</v>
      </c>
      <c r="D5331" s="76" t="s">
        <v>19545</v>
      </c>
      <c r="E5331" s="76" t="s">
        <v>19526</v>
      </c>
      <c r="F5331" s="76" t="s">
        <v>19534</v>
      </c>
      <c r="G5331" s="76" t="s">
        <v>19528</v>
      </c>
      <c r="H5331" s="76" t="s">
        <v>19536</v>
      </c>
      <c r="I5331" s="76" t="s">
        <v>19551</v>
      </c>
      <c r="J5331" s="76" t="s">
        <v>19559</v>
      </c>
      <c r="K5331" s="76" t="s">
        <v>19560</v>
      </c>
    </row>
    <row r="5332" spans="1:11" x14ac:dyDescent="0.3">
      <c r="A5332" s="65" t="s">
        <v>5620</v>
      </c>
      <c r="B5332" s="70" t="s">
        <v>17032</v>
      </c>
      <c r="C5332" s="72" t="s">
        <v>19396</v>
      </c>
      <c r="D5332" s="76" t="s">
        <v>19545</v>
      </c>
      <c r="E5332" s="76" t="s">
        <v>19533</v>
      </c>
      <c r="F5332" s="76" t="s">
        <v>19534</v>
      </c>
      <c r="G5332" s="76" t="s">
        <v>19528</v>
      </c>
      <c r="H5332" s="76" t="s">
        <v>19536</v>
      </c>
      <c r="I5332" s="76" t="s">
        <v>19551</v>
      </c>
      <c r="J5332" s="76" t="s">
        <v>19559</v>
      </c>
      <c r="K5332" s="76" t="s">
        <v>19560</v>
      </c>
    </row>
    <row r="5333" spans="1:11" x14ac:dyDescent="0.3">
      <c r="A5333" s="65" t="s">
        <v>5621</v>
      </c>
      <c r="B5333" s="70" t="s">
        <v>17033</v>
      </c>
      <c r="C5333" s="72" t="s">
        <v>19396</v>
      </c>
      <c r="D5333" s="76" t="s">
        <v>19545</v>
      </c>
      <c r="E5333" s="76" t="s">
        <v>19533</v>
      </c>
      <c r="F5333" s="76" t="s">
        <v>19534</v>
      </c>
      <c r="G5333" s="76" t="s">
        <v>19528</v>
      </c>
      <c r="H5333" s="76" t="s">
        <v>19536</v>
      </c>
      <c r="I5333" s="76" t="s">
        <v>19551</v>
      </c>
      <c r="J5333" s="76" t="s">
        <v>19559</v>
      </c>
      <c r="K5333" s="76" t="s">
        <v>19560</v>
      </c>
    </row>
    <row r="5334" spans="1:11" x14ac:dyDescent="0.3">
      <c r="A5334" s="65" t="s">
        <v>5622</v>
      </c>
      <c r="B5334" s="70" t="s">
        <v>17034</v>
      </c>
      <c r="C5334" s="72" t="s">
        <v>19396</v>
      </c>
      <c r="D5334" s="76" t="s">
        <v>19545</v>
      </c>
      <c r="E5334" s="76" t="s">
        <v>19526</v>
      </c>
      <c r="F5334" s="76" t="s">
        <v>19534</v>
      </c>
      <c r="G5334" s="76" t="s">
        <v>19528</v>
      </c>
      <c r="H5334" s="76" t="s">
        <v>19536</v>
      </c>
      <c r="I5334" s="76" t="s">
        <v>19551</v>
      </c>
      <c r="J5334" s="76" t="s">
        <v>19559</v>
      </c>
      <c r="K5334" s="76" t="s">
        <v>19560</v>
      </c>
    </row>
    <row r="5335" spans="1:11" x14ac:dyDescent="0.3">
      <c r="A5335" s="65" t="s">
        <v>5623</v>
      </c>
      <c r="B5335" s="70" t="s">
        <v>17035</v>
      </c>
      <c r="C5335" s="72" t="s">
        <v>19396</v>
      </c>
      <c r="D5335" s="76" t="s">
        <v>19545</v>
      </c>
      <c r="E5335" s="76" t="s">
        <v>19533</v>
      </c>
      <c r="F5335" s="76" t="s">
        <v>19534</v>
      </c>
      <c r="G5335" s="76" t="s">
        <v>19528</v>
      </c>
      <c r="H5335" s="76" t="s">
        <v>19536</v>
      </c>
      <c r="I5335" s="76" t="s">
        <v>19551</v>
      </c>
      <c r="J5335" s="76" t="s">
        <v>19559</v>
      </c>
      <c r="K5335" s="76" t="s">
        <v>19560</v>
      </c>
    </row>
    <row r="5336" spans="1:11" x14ac:dyDescent="0.3">
      <c r="A5336" s="65" t="s">
        <v>5624</v>
      </c>
      <c r="B5336" s="70" t="s">
        <v>17036</v>
      </c>
      <c r="C5336" s="72" t="s">
        <v>19396</v>
      </c>
      <c r="D5336" s="76" t="s">
        <v>19545</v>
      </c>
      <c r="E5336" s="76" t="s">
        <v>19526</v>
      </c>
      <c r="F5336" s="76" t="s">
        <v>19534</v>
      </c>
      <c r="G5336" s="76" t="s">
        <v>19528</v>
      </c>
      <c r="H5336" s="76" t="s">
        <v>19536</v>
      </c>
      <c r="I5336" s="76" t="s">
        <v>19551</v>
      </c>
      <c r="J5336" s="76" t="s">
        <v>19559</v>
      </c>
      <c r="K5336" s="76" t="s">
        <v>19560</v>
      </c>
    </row>
    <row r="5337" spans="1:11" x14ac:dyDescent="0.3">
      <c r="A5337" s="65" t="s">
        <v>5625</v>
      </c>
      <c r="B5337" s="70" t="s">
        <v>16511</v>
      </c>
      <c r="C5337" s="72" t="s">
        <v>19396</v>
      </c>
      <c r="D5337" s="76" t="s">
        <v>19525</v>
      </c>
      <c r="E5337" s="76" t="s">
        <v>19526</v>
      </c>
      <c r="F5337" s="76" t="s">
        <v>19534</v>
      </c>
      <c r="G5337" s="76" t="s">
        <v>19535</v>
      </c>
      <c r="H5337" s="76" t="s">
        <v>19536</v>
      </c>
      <c r="I5337" s="76" t="s">
        <v>19551</v>
      </c>
      <c r="J5337" s="76" t="s">
        <v>19559</v>
      </c>
      <c r="K5337" s="76" t="s">
        <v>19560</v>
      </c>
    </row>
    <row r="5338" spans="1:11" x14ac:dyDescent="0.3">
      <c r="A5338" s="65" t="s">
        <v>5626</v>
      </c>
      <c r="B5338" s="70" t="s">
        <v>16314</v>
      </c>
      <c r="C5338" s="72" t="s">
        <v>19396</v>
      </c>
      <c r="D5338" s="76" t="s">
        <v>19546</v>
      </c>
      <c r="E5338" s="76" t="s">
        <v>19533</v>
      </c>
      <c r="F5338" s="76" t="s">
        <v>19534</v>
      </c>
      <c r="G5338" s="76" t="s">
        <v>19528</v>
      </c>
      <c r="H5338" s="76" t="s">
        <v>19529</v>
      </c>
      <c r="I5338" s="76" t="s">
        <v>19551</v>
      </c>
      <c r="J5338" s="76" t="s">
        <v>19531</v>
      </c>
      <c r="K5338" s="76" t="s">
        <v>19532</v>
      </c>
    </row>
    <row r="5339" spans="1:11" x14ac:dyDescent="0.3">
      <c r="A5339" s="65" t="s">
        <v>5627</v>
      </c>
      <c r="B5339" s="70" t="s">
        <v>16372</v>
      </c>
      <c r="C5339" s="72" t="s">
        <v>19396</v>
      </c>
      <c r="D5339" s="76" t="s">
        <v>19546</v>
      </c>
      <c r="E5339" s="76" t="s">
        <v>19542</v>
      </c>
      <c r="F5339" s="76" t="s">
        <v>19534</v>
      </c>
      <c r="G5339" s="76" t="s">
        <v>19528</v>
      </c>
      <c r="H5339" s="76" t="s">
        <v>19529</v>
      </c>
      <c r="I5339" s="76" t="s">
        <v>19551</v>
      </c>
      <c r="J5339" s="76" t="s">
        <v>19531</v>
      </c>
      <c r="K5339" s="76" t="s">
        <v>19532</v>
      </c>
    </row>
    <row r="5340" spans="1:11" x14ac:dyDescent="0.3">
      <c r="A5340" s="65" t="s">
        <v>5628</v>
      </c>
      <c r="B5340" s="70" t="s">
        <v>16374</v>
      </c>
      <c r="C5340" s="72" t="s">
        <v>19396</v>
      </c>
      <c r="D5340" s="76" t="s">
        <v>19546</v>
      </c>
      <c r="E5340" s="76" t="s">
        <v>19542</v>
      </c>
      <c r="F5340" s="76" t="s">
        <v>19534</v>
      </c>
      <c r="G5340" s="76" t="s">
        <v>19528</v>
      </c>
      <c r="H5340" s="76" t="s">
        <v>19529</v>
      </c>
      <c r="I5340" s="76" t="s">
        <v>19551</v>
      </c>
      <c r="J5340" s="76" t="s">
        <v>19531</v>
      </c>
      <c r="K5340" s="76" t="s">
        <v>19532</v>
      </c>
    </row>
    <row r="5341" spans="1:11" x14ac:dyDescent="0.3">
      <c r="A5341" s="65" t="s">
        <v>5629</v>
      </c>
      <c r="B5341" s="70" t="s">
        <v>16981</v>
      </c>
      <c r="C5341" s="72" t="s">
        <v>19396</v>
      </c>
      <c r="D5341" s="76" t="s">
        <v>19546</v>
      </c>
      <c r="E5341" s="76" t="s">
        <v>19526</v>
      </c>
      <c r="F5341" s="76" t="s">
        <v>19534</v>
      </c>
      <c r="G5341" s="76" t="s">
        <v>19528</v>
      </c>
      <c r="H5341" s="76" t="s">
        <v>19529</v>
      </c>
      <c r="I5341" s="76" t="s">
        <v>19551</v>
      </c>
      <c r="J5341" s="76" t="s">
        <v>19531</v>
      </c>
      <c r="K5341" s="76" t="s">
        <v>19532</v>
      </c>
    </row>
    <row r="5342" spans="1:11" x14ac:dyDescent="0.3">
      <c r="A5342" s="65" t="s">
        <v>5630</v>
      </c>
      <c r="B5342" s="70" t="s">
        <v>17037</v>
      </c>
      <c r="C5342" s="72" t="s">
        <v>19397</v>
      </c>
      <c r="D5342" s="76" t="s">
        <v>19545</v>
      </c>
      <c r="E5342" s="76" t="s">
        <v>19526</v>
      </c>
      <c r="F5342" s="76" t="s">
        <v>19534</v>
      </c>
      <c r="G5342" s="76" t="s">
        <v>19528</v>
      </c>
      <c r="H5342" s="76" t="s">
        <v>19529</v>
      </c>
      <c r="I5342" s="76" t="s">
        <v>19551</v>
      </c>
      <c r="J5342" s="76" t="s">
        <v>19531</v>
      </c>
      <c r="K5342" s="76" t="s">
        <v>19532</v>
      </c>
    </row>
    <row r="5343" spans="1:11" x14ac:dyDescent="0.3">
      <c r="A5343" s="65" t="s">
        <v>5631</v>
      </c>
      <c r="B5343" s="70" t="s">
        <v>16890</v>
      </c>
      <c r="C5343" s="72" t="s">
        <v>19396</v>
      </c>
      <c r="D5343" s="76" t="s">
        <v>19545</v>
      </c>
      <c r="E5343" s="76" t="s">
        <v>19533</v>
      </c>
      <c r="F5343" s="76" t="s">
        <v>19534</v>
      </c>
      <c r="G5343" s="76" t="s">
        <v>19535</v>
      </c>
      <c r="H5343" s="76" t="s">
        <v>19529</v>
      </c>
      <c r="I5343" s="76" t="s">
        <v>19551</v>
      </c>
      <c r="J5343" s="76" t="s">
        <v>19559</v>
      </c>
      <c r="K5343" s="76" t="s">
        <v>19560</v>
      </c>
    </row>
    <row r="5344" spans="1:11" x14ac:dyDescent="0.3">
      <c r="A5344" s="65" t="s">
        <v>5632</v>
      </c>
      <c r="B5344" s="70" t="s">
        <v>17038</v>
      </c>
      <c r="C5344" s="72" t="s">
        <v>19396</v>
      </c>
      <c r="D5344" s="76" t="s">
        <v>19545</v>
      </c>
      <c r="E5344" s="76" t="s">
        <v>19533</v>
      </c>
      <c r="F5344" s="76" t="s">
        <v>19534</v>
      </c>
      <c r="G5344" s="76" t="s">
        <v>19535</v>
      </c>
      <c r="H5344" s="76" t="s">
        <v>19529</v>
      </c>
      <c r="I5344" s="76" t="s">
        <v>19530</v>
      </c>
      <c r="J5344" s="76" t="s">
        <v>19531</v>
      </c>
      <c r="K5344" s="76" t="s">
        <v>19532</v>
      </c>
    </row>
    <row r="5345" spans="1:11" x14ac:dyDescent="0.3">
      <c r="A5345" s="65" t="s">
        <v>5633</v>
      </c>
      <c r="B5345" s="70" t="s">
        <v>17039</v>
      </c>
      <c r="C5345" s="72" t="s">
        <v>19396</v>
      </c>
      <c r="D5345" s="76" t="s">
        <v>19545</v>
      </c>
      <c r="E5345" s="76" t="s">
        <v>19533</v>
      </c>
      <c r="F5345" s="76" t="s">
        <v>19534</v>
      </c>
      <c r="G5345" s="76" t="s">
        <v>19535</v>
      </c>
      <c r="H5345" s="76" t="s">
        <v>19529</v>
      </c>
      <c r="I5345" s="76" t="s">
        <v>19551</v>
      </c>
      <c r="J5345" s="76" t="s">
        <v>19531</v>
      </c>
      <c r="K5345" s="76" t="s">
        <v>19532</v>
      </c>
    </row>
    <row r="5346" spans="1:11" x14ac:dyDescent="0.3">
      <c r="A5346" s="65" t="s">
        <v>5634</v>
      </c>
      <c r="B5346" s="70" t="s">
        <v>16875</v>
      </c>
      <c r="C5346" s="72" t="s">
        <v>19396</v>
      </c>
      <c r="D5346" s="76" t="s">
        <v>19545</v>
      </c>
      <c r="E5346" s="76" t="s">
        <v>19526</v>
      </c>
      <c r="F5346" s="76" t="s">
        <v>19538</v>
      </c>
      <c r="G5346" s="76" t="s">
        <v>19535</v>
      </c>
      <c r="H5346" s="76" t="s">
        <v>19529</v>
      </c>
      <c r="I5346" s="76" t="s">
        <v>19530</v>
      </c>
      <c r="J5346" s="76" t="s">
        <v>19531</v>
      </c>
      <c r="K5346" s="76" t="s">
        <v>19532</v>
      </c>
    </row>
    <row r="5347" spans="1:11" x14ac:dyDescent="0.3">
      <c r="A5347" s="65" t="s">
        <v>5635</v>
      </c>
      <c r="B5347" s="70" t="s">
        <v>16502</v>
      </c>
      <c r="C5347" s="72" t="s">
        <v>19396</v>
      </c>
      <c r="D5347" s="76" t="s">
        <v>19545</v>
      </c>
      <c r="E5347" s="76" t="s">
        <v>19533</v>
      </c>
      <c r="F5347" s="76" t="s">
        <v>19538</v>
      </c>
      <c r="G5347" s="76" t="s">
        <v>19535</v>
      </c>
      <c r="H5347" s="76" t="s">
        <v>19529</v>
      </c>
      <c r="I5347" s="76" t="s">
        <v>19530</v>
      </c>
      <c r="J5347" s="76" t="s">
        <v>19531</v>
      </c>
      <c r="K5347" s="76" t="s">
        <v>19532</v>
      </c>
    </row>
    <row r="5348" spans="1:11" x14ac:dyDescent="0.3">
      <c r="A5348" s="65" t="s">
        <v>5636</v>
      </c>
      <c r="B5348" s="70" t="s">
        <v>16503</v>
      </c>
      <c r="C5348" s="72" t="s">
        <v>19396</v>
      </c>
      <c r="D5348" s="76" t="s">
        <v>19545</v>
      </c>
      <c r="E5348" s="76" t="s">
        <v>19526</v>
      </c>
      <c r="F5348" s="76" t="s">
        <v>19538</v>
      </c>
      <c r="G5348" s="76" t="s">
        <v>19535</v>
      </c>
      <c r="H5348" s="76" t="s">
        <v>19529</v>
      </c>
      <c r="I5348" s="76" t="s">
        <v>19530</v>
      </c>
      <c r="J5348" s="76" t="s">
        <v>19531</v>
      </c>
      <c r="K5348" s="76" t="s">
        <v>19532</v>
      </c>
    </row>
    <row r="5349" spans="1:11" x14ac:dyDescent="0.3">
      <c r="A5349" s="65" t="s">
        <v>5637</v>
      </c>
      <c r="B5349" s="70" t="s">
        <v>16876</v>
      </c>
      <c r="C5349" s="72" t="s">
        <v>19396</v>
      </c>
      <c r="D5349" s="76" t="s">
        <v>19545</v>
      </c>
      <c r="E5349" s="76" t="s">
        <v>19526</v>
      </c>
      <c r="F5349" s="76" t="s">
        <v>19534</v>
      </c>
      <c r="G5349" s="76" t="s">
        <v>19535</v>
      </c>
      <c r="H5349" s="76" t="s">
        <v>19529</v>
      </c>
      <c r="I5349" s="76" t="s">
        <v>19530</v>
      </c>
      <c r="J5349" s="76" t="s">
        <v>19531</v>
      </c>
      <c r="K5349" s="76" t="s">
        <v>19532</v>
      </c>
    </row>
    <row r="5350" spans="1:11" x14ac:dyDescent="0.3">
      <c r="A5350" s="65" t="s">
        <v>5638</v>
      </c>
      <c r="B5350" s="70" t="s">
        <v>17040</v>
      </c>
      <c r="C5350" s="72" t="s">
        <v>19397</v>
      </c>
      <c r="D5350" s="76" t="s">
        <v>19546</v>
      </c>
      <c r="E5350" s="76" t="s">
        <v>19537</v>
      </c>
      <c r="F5350" s="76" t="s">
        <v>19534</v>
      </c>
      <c r="G5350" s="76" t="s">
        <v>19528</v>
      </c>
      <c r="H5350" s="76" t="s">
        <v>19529</v>
      </c>
      <c r="I5350" s="76" t="s">
        <v>19551</v>
      </c>
      <c r="J5350" s="76" t="s">
        <v>19552</v>
      </c>
      <c r="K5350" s="76" t="s">
        <v>19553</v>
      </c>
    </row>
    <row r="5351" spans="1:11" x14ac:dyDescent="0.3">
      <c r="A5351" s="65" t="s">
        <v>5639</v>
      </c>
      <c r="B5351" s="70" t="s">
        <v>16484</v>
      </c>
      <c r="C5351" s="72" t="s">
        <v>19396</v>
      </c>
      <c r="D5351" s="76" t="s">
        <v>19525</v>
      </c>
      <c r="E5351" s="76" t="s">
        <v>19526</v>
      </c>
      <c r="F5351" s="76" t="s">
        <v>19534</v>
      </c>
      <c r="G5351" s="76" t="s">
        <v>19535</v>
      </c>
      <c r="H5351" s="76" t="s">
        <v>19536</v>
      </c>
      <c r="I5351" s="76" t="s">
        <v>19551</v>
      </c>
      <c r="J5351" s="76" t="s">
        <v>19559</v>
      </c>
      <c r="K5351" s="76" t="s">
        <v>19560</v>
      </c>
    </row>
    <row r="5352" spans="1:11" x14ac:dyDescent="0.3">
      <c r="A5352" s="65" t="s">
        <v>5640</v>
      </c>
      <c r="B5352" s="70" t="s">
        <v>16482</v>
      </c>
      <c r="C5352" s="72" t="s">
        <v>19396</v>
      </c>
      <c r="D5352" s="76" t="s">
        <v>19525</v>
      </c>
      <c r="E5352" s="76" t="s">
        <v>19533</v>
      </c>
      <c r="F5352" s="76" t="s">
        <v>19534</v>
      </c>
      <c r="G5352" s="76" t="s">
        <v>19535</v>
      </c>
      <c r="H5352" s="76" t="s">
        <v>19536</v>
      </c>
      <c r="I5352" s="76" t="s">
        <v>19551</v>
      </c>
      <c r="J5352" s="76" t="s">
        <v>19559</v>
      </c>
      <c r="K5352" s="76" t="s">
        <v>19560</v>
      </c>
    </row>
    <row r="5353" spans="1:11" x14ac:dyDescent="0.3">
      <c r="A5353" s="65" t="s">
        <v>5641</v>
      </c>
      <c r="B5353" s="70" t="s">
        <v>16520</v>
      </c>
      <c r="C5353" s="72" t="s">
        <v>19396</v>
      </c>
      <c r="D5353" s="76" t="s">
        <v>19525</v>
      </c>
      <c r="E5353" s="76" t="s">
        <v>19526</v>
      </c>
      <c r="F5353" s="76" t="s">
        <v>19534</v>
      </c>
      <c r="G5353" s="76" t="s">
        <v>19535</v>
      </c>
      <c r="H5353" s="76" t="s">
        <v>19536</v>
      </c>
      <c r="I5353" s="76" t="s">
        <v>19551</v>
      </c>
      <c r="J5353" s="76" t="s">
        <v>19559</v>
      </c>
      <c r="K5353" s="76" t="s">
        <v>19560</v>
      </c>
    </row>
    <row r="5354" spans="1:11" x14ac:dyDescent="0.3">
      <c r="A5354" s="65" t="s">
        <v>5642</v>
      </c>
      <c r="B5354" s="70" t="s">
        <v>16789</v>
      </c>
      <c r="C5354" s="72" t="s">
        <v>19397</v>
      </c>
      <c r="D5354" s="76" t="s">
        <v>19525</v>
      </c>
      <c r="E5354" s="76" t="s">
        <v>19533</v>
      </c>
      <c r="F5354" s="76" t="s">
        <v>19527</v>
      </c>
      <c r="G5354" s="76" t="s">
        <v>19535</v>
      </c>
      <c r="H5354" s="76" t="s">
        <v>19529</v>
      </c>
      <c r="I5354" s="76" t="s">
        <v>19530</v>
      </c>
      <c r="J5354" s="76" t="s">
        <v>19531</v>
      </c>
      <c r="K5354" s="76" t="s">
        <v>19532</v>
      </c>
    </row>
    <row r="5355" spans="1:11" x14ac:dyDescent="0.3">
      <c r="A5355" s="65" t="s">
        <v>5643</v>
      </c>
      <c r="B5355" s="70" t="s">
        <v>17019</v>
      </c>
      <c r="C5355" s="72" t="s">
        <v>19397</v>
      </c>
      <c r="D5355" s="76" t="s">
        <v>19546</v>
      </c>
      <c r="E5355" s="76" t="s">
        <v>19526</v>
      </c>
      <c r="F5355" s="76" t="s">
        <v>19534</v>
      </c>
      <c r="G5355" s="76" t="s">
        <v>19528</v>
      </c>
      <c r="H5355" s="76" t="s">
        <v>19529</v>
      </c>
      <c r="I5355" s="76" t="s">
        <v>19551</v>
      </c>
      <c r="J5355" s="76" t="s">
        <v>19531</v>
      </c>
      <c r="K5355" s="76" t="s">
        <v>19532</v>
      </c>
    </row>
    <row r="5356" spans="1:11" x14ac:dyDescent="0.3">
      <c r="A5356" s="65" t="s">
        <v>5644</v>
      </c>
      <c r="B5356" s="70" t="s">
        <v>17021</v>
      </c>
      <c r="C5356" s="72" t="s">
        <v>19397</v>
      </c>
      <c r="D5356" s="76" t="s">
        <v>19546</v>
      </c>
      <c r="E5356" s="76" t="s">
        <v>19526</v>
      </c>
      <c r="F5356" s="76" t="s">
        <v>19534</v>
      </c>
      <c r="G5356" s="76" t="s">
        <v>19528</v>
      </c>
      <c r="H5356" s="76" t="s">
        <v>19529</v>
      </c>
      <c r="I5356" s="76" t="s">
        <v>19551</v>
      </c>
      <c r="J5356" s="76" t="s">
        <v>19531</v>
      </c>
      <c r="K5356" s="76" t="s">
        <v>19532</v>
      </c>
    </row>
    <row r="5357" spans="1:11" x14ac:dyDescent="0.3">
      <c r="A5357" s="65" t="s">
        <v>5645</v>
      </c>
      <c r="B5357" s="70" t="s">
        <v>17023</v>
      </c>
      <c r="C5357" s="72" t="s">
        <v>19397</v>
      </c>
      <c r="D5357" s="76" t="s">
        <v>19546</v>
      </c>
      <c r="E5357" s="76" t="s">
        <v>19537</v>
      </c>
      <c r="F5357" s="76" t="s">
        <v>19534</v>
      </c>
      <c r="G5357" s="76" t="s">
        <v>19528</v>
      </c>
      <c r="H5357" s="76" t="s">
        <v>19529</v>
      </c>
      <c r="I5357" s="76" t="s">
        <v>19551</v>
      </c>
      <c r="J5357" s="76" t="s">
        <v>19531</v>
      </c>
      <c r="K5357" s="76" t="s">
        <v>19532</v>
      </c>
    </row>
    <row r="5358" spans="1:11" x14ac:dyDescent="0.3">
      <c r="A5358" s="65" t="s">
        <v>5646</v>
      </c>
      <c r="B5358" s="70" t="s">
        <v>16290</v>
      </c>
      <c r="C5358" s="72" t="s">
        <v>19397</v>
      </c>
      <c r="D5358" s="76" t="s">
        <v>19545</v>
      </c>
      <c r="E5358" s="76" t="s">
        <v>19533</v>
      </c>
      <c r="F5358" s="76" t="s">
        <v>19534</v>
      </c>
      <c r="G5358" s="76" t="s">
        <v>19528</v>
      </c>
      <c r="H5358" s="76" t="s">
        <v>19529</v>
      </c>
      <c r="I5358" s="76" t="s">
        <v>19530</v>
      </c>
      <c r="J5358" s="76" t="s">
        <v>19531</v>
      </c>
      <c r="K5358" s="76" t="s">
        <v>19532</v>
      </c>
    </row>
    <row r="5359" spans="1:11" x14ac:dyDescent="0.3">
      <c r="A5359" s="65" t="s">
        <v>5647</v>
      </c>
      <c r="B5359" s="70" t="s">
        <v>16291</v>
      </c>
      <c r="C5359" s="72" t="s">
        <v>19397</v>
      </c>
      <c r="D5359" s="76" t="s">
        <v>19545</v>
      </c>
      <c r="E5359" s="76" t="s">
        <v>19526</v>
      </c>
      <c r="F5359" s="76" t="s">
        <v>19534</v>
      </c>
      <c r="G5359" s="76" t="s">
        <v>19528</v>
      </c>
      <c r="H5359" s="76" t="s">
        <v>19529</v>
      </c>
      <c r="I5359" s="76" t="s">
        <v>19530</v>
      </c>
      <c r="J5359" s="76" t="s">
        <v>19531</v>
      </c>
      <c r="K5359" s="76" t="s">
        <v>19532</v>
      </c>
    </row>
    <row r="5360" spans="1:11" x14ac:dyDescent="0.3">
      <c r="A5360" s="65" t="s">
        <v>5648</v>
      </c>
      <c r="B5360" s="70" t="s">
        <v>16317</v>
      </c>
      <c r="C5360" s="72" t="s">
        <v>19397</v>
      </c>
      <c r="D5360" s="76" t="s">
        <v>19546</v>
      </c>
      <c r="E5360" s="76" t="s">
        <v>19526</v>
      </c>
      <c r="F5360" s="76" t="s">
        <v>19534</v>
      </c>
      <c r="G5360" s="76" t="s">
        <v>19528</v>
      </c>
      <c r="H5360" s="76" t="s">
        <v>19529</v>
      </c>
      <c r="I5360" s="76" t="s">
        <v>19530</v>
      </c>
      <c r="J5360" s="76" t="s">
        <v>19531</v>
      </c>
      <c r="K5360" s="76" t="s">
        <v>19532</v>
      </c>
    </row>
    <row r="5361" spans="1:11" x14ac:dyDescent="0.3">
      <c r="A5361" s="65" t="s">
        <v>5649</v>
      </c>
      <c r="B5361" s="70" t="s">
        <v>17041</v>
      </c>
      <c r="C5361" s="72" t="s">
        <v>19396</v>
      </c>
      <c r="D5361" s="76" t="s">
        <v>19546</v>
      </c>
      <c r="E5361" s="76" t="s">
        <v>19537</v>
      </c>
      <c r="F5361" s="76" t="s">
        <v>19534</v>
      </c>
      <c r="G5361" s="76" t="s">
        <v>19528</v>
      </c>
      <c r="H5361" s="76" t="s">
        <v>19529</v>
      </c>
      <c r="I5361" s="76" t="s">
        <v>19551</v>
      </c>
      <c r="J5361" s="76" t="s">
        <v>19552</v>
      </c>
      <c r="K5361" s="76" t="s">
        <v>19553</v>
      </c>
    </row>
    <row r="5362" spans="1:11" x14ac:dyDescent="0.3">
      <c r="A5362" s="65" t="s">
        <v>5650</v>
      </c>
      <c r="B5362" s="70" t="s">
        <v>16884</v>
      </c>
      <c r="C5362" s="72" t="s">
        <v>19396</v>
      </c>
      <c r="D5362" s="76" t="s">
        <v>19525</v>
      </c>
      <c r="E5362" s="76" t="s">
        <v>19533</v>
      </c>
      <c r="F5362" s="76" t="s">
        <v>19534</v>
      </c>
      <c r="G5362" s="76" t="s">
        <v>19535</v>
      </c>
      <c r="H5362" s="76" t="s">
        <v>19529</v>
      </c>
      <c r="I5362" s="76" t="s">
        <v>19551</v>
      </c>
      <c r="J5362" s="76" t="s">
        <v>19559</v>
      </c>
      <c r="K5362" s="76" t="s">
        <v>19560</v>
      </c>
    </row>
    <row r="5363" spans="1:11" x14ac:dyDescent="0.3">
      <c r="A5363" s="65" t="s">
        <v>5651</v>
      </c>
      <c r="B5363" s="70" t="s">
        <v>17042</v>
      </c>
      <c r="C5363" s="72" t="s">
        <v>19397</v>
      </c>
      <c r="D5363" s="76" t="s">
        <v>19545</v>
      </c>
      <c r="E5363" s="76" t="s">
        <v>19533</v>
      </c>
      <c r="F5363" s="76" t="s">
        <v>19534</v>
      </c>
      <c r="G5363" s="76" t="s">
        <v>19535</v>
      </c>
      <c r="H5363" s="76" t="s">
        <v>19529</v>
      </c>
      <c r="I5363" s="76" t="s">
        <v>19530</v>
      </c>
      <c r="J5363" s="76" t="s">
        <v>19531</v>
      </c>
      <c r="K5363" s="76" t="s">
        <v>19532</v>
      </c>
    </row>
    <row r="5364" spans="1:11" x14ac:dyDescent="0.3">
      <c r="A5364" s="65" t="s">
        <v>5652</v>
      </c>
      <c r="B5364" s="70" t="s">
        <v>17043</v>
      </c>
      <c r="C5364" s="72" t="s">
        <v>19396</v>
      </c>
      <c r="D5364" s="76" t="s">
        <v>19545</v>
      </c>
      <c r="E5364" s="76" t="s">
        <v>19526</v>
      </c>
      <c r="F5364" s="76" t="s">
        <v>19534</v>
      </c>
      <c r="G5364" s="76" t="s">
        <v>19528</v>
      </c>
      <c r="H5364" s="76" t="s">
        <v>19529</v>
      </c>
      <c r="I5364" s="76" t="s">
        <v>19551</v>
      </c>
      <c r="J5364" s="76" t="s">
        <v>19531</v>
      </c>
      <c r="K5364" s="76" t="s">
        <v>19532</v>
      </c>
    </row>
    <row r="5365" spans="1:11" x14ac:dyDescent="0.3">
      <c r="A5365" s="65" t="s">
        <v>5653</v>
      </c>
      <c r="B5365" s="70" t="s">
        <v>17044</v>
      </c>
      <c r="C5365" s="72" t="s">
        <v>19396</v>
      </c>
      <c r="D5365" s="76" t="s">
        <v>19545</v>
      </c>
      <c r="E5365" s="76" t="s">
        <v>19533</v>
      </c>
      <c r="F5365" s="76" t="s">
        <v>19534</v>
      </c>
      <c r="G5365" s="76" t="s">
        <v>19528</v>
      </c>
      <c r="H5365" s="76" t="s">
        <v>19529</v>
      </c>
      <c r="I5365" s="76" t="s">
        <v>19551</v>
      </c>
      <c r="J5365" s="76" t="s">
        <v>19531</v>
      </c>
      <c r="K5365" s="76" t="s">
        <v>19532</v>
      </c>
    </row>
    <row r="5366" spans="1:11" x14ac:dyDescent="0.3">
      <c r="A5366" s="65" t="s">
        <v>5654</v>
      </c>
      <c r="B5366" s="70" t="s">
        <v>17041</v>
      </c>
      <c r="C5366" s="72" t="s">
        <v>19396</v>
      </c>
      <c r="D5366" s="76" t="s">
        <v>19546</v>
      </c>
      <c r="E5366" s="76" t="s">
        <v>19537</v>
      </c>
      <c r="F5366" s="76" t="s">
        <v>19534</v>
      </c>
      <c r="G5366" s="76" t="s">
        <v>19528</v>
      </c>
      <c r="H5366" s="76" t="s">
        <v>19529</v>
      </c>
      <c r="I5366" s="76" t="s">
        <v>19551</v>
      </c>
      <c r="J5366" s="76" t="s">
        <v>19531</v>
      </c>
      <c r="K5366" s="76" t="s">
        <v>19532</v>
      </c>
    </row>
    <row r="5367" spans="1:11" x14ac:dyDescent="0.3">
      <c r="A5367" s="65" t="s">
        <v>5655</v>
      </c>
      <c r="B5367" s="70" t="s">
        <v>17045</v>
      </c>
      <c r="C5367" s="72" t="s">
        <v>19396</v>
      </c>
      <c r="D5367" s="76" t="s">
        <v>19546</v>
      </c>
      <c r="E5367" s="76" t="s">
        <v>19542</v>
      </c>
      <c r="F5367" s="76" t="s">
        <v>19534</v>
      </c>
      <c r="G5367" s="76" t="s">
        <v>19528</v>
      </c>
      <c r="H5367" s="76" t="s">
        <v>19529</v>
      </c>
      <c r="I5367" s="76" t="s">
        <v>19551</v>
      </c>
      <c r="J5367" s="76" t="s">
        <v>19531</v>
      </c>
      <c r="K5367" s="76" t="s">
        <v>19532</v>
      </c>
    </row>
    <row r="5368" spans="1:11" x14ac:dyDescent="0.3">
      <c r="A5368" s="65" t="s">
        <v>5656</v>
      </c>
      <c r="B5368" s="70" t="s">
        <v>17046</v>
      </c>
      <c r="C5368" s="72" t="s">
        <v>19396</v>
      </c>
      <c r="D5368" s="76" t="s">
        <v>19545</v>
      </c>
      <c r="E5368" s="76" t="s">
        <v>19526</v>
      </c>
      <c r="F5368" s="76" t="s">
        <v>19534</v>
      </c>
      <c r="G5368" s="76" t="s">
        <v>19528</v>
      </c>
      <c r="H5368" s="76" t="s">
        <v>19529</v>
      </c>
      <c r="I5368" s="76" t="s">
        <v>19551</v>
      </c>
      <c r="J5368" s="76" t="s">
        <v>19531</v>
      </c>
      <c r="K5368" s="76" t="s">
        <v>19532</v>
      </c>
    </row>
    <row r="5369" spans="1:11" x14ac:dyDescent="0.3">
      <c r="A5369" s="65" t="s">
        <v>5657</v>
      </c>
      <c r="B5369" s="70" t="s">
        <v>17047</v>
      </c>
      <c r="C5369" s="72" t="s">
        <v>19396</v>
      </c>
      <c r="D5369" s="76" t="s">
        <v>19545</v>
      </c>
      <c r="E5369" s="76" t="s">
        <v>19533</v>
      </c>
      <c r="F5369" s="76" t="s">
        <v>19534</v>
      </c>
      <c r="G5369" s="76" t="s">
        <v>19528</v>
      </c>
      <c r="H5369" s="76" t="s">
        <v>19529</v>
      </c>
      <c r="I5369" s="76" t="s">
        <v>19551</v>
      </c>
      <c r="J5369" s="76" t="s">
        <v>19531</v>
      </c>
      <c r="K5369" s="76" t="s">
        <v>19532</v>
      </c>
    </row>
    <row r="5370" spans="1:11" x14ac:dyDescent="0.3">
      <c r="A5370" s="65" t="s">
        <v>5658</v>
      </c>
      <c r="B5370" s="70" t="s">
        <v>17048</v>
      </c>
      <c r="C5370" s="72" t="s">
        <v>19397</v>
      </c>
      <c r="D5370" s="76" t="s">
        <v>19525</v>
      </c>
      <c r="E5370" s="76" t="s">
        <v>19533</v>
      </c>
      <c r="F5370" s="76" t="s">
        <v>19534</v>
      </c>
      <c r="G5370" s="76" t="s">
        <v>19535</v>
      </c>
      <c r="H5370" s="76" t="s">
        <v>19529</v>
      </c>
      <c r="I5370" s="76" t="s">
        <v>19530</v>
      </c>
      <c r="J5370" s="76" t="s">
        <v>19531</v>
      </c>
      <c r="K5370" s="76" t="s">
        <v>19532</v>
      </c>
    </row>
    <row r="5371" spans="1:11" x14ac:dyDescent="0.3">
      <c r="A5371" s="66" t="s">
        <v>5659</v>
      </c>
      <c r="B5371" s="70" t="e">
        <v>#N/A</v>
      </c>
      <c r="C5371" s="73"/>
      <c r="D5371" s="77"/>
      <c r="E5371" s="77"/>
      <c r="F5371" s="77"/>
      <c r="G5371" s="77"/>
      <c r="H5371" s="77"/>
      <c r="I5371" s="77"/>
      <c r="J5371" s="77"/>
      <c r="K5371" s="77"/>
    </row>
    <row r="5372" spans="1:11" x14ac:dyDescent="0.3">
      <c r="A5372" s="66" t="s">
        <v>5660</v>
      </c>
      <c r="B5372" s="70" t="e">
        <v>#N/A</v>
      </c>
      <c r="C5372" s="73"/>
      <c r="D5372" s="77"/>
      <c r="E5372" s="77"/>
      <c r="F5372" s="77"/>
      <c r="G5372" s="77"/>
      <c r="H5372" s="77"/>
      <c r="I5372" s="77"/>
      <c r="J5372" s="77"/>
      <c r="K5372" s="77"/>
    </row>
    <row r="5373" spans="1:11" x14ac:dyDescent="0.3">
      <c r="A5373" s="65" t="s">
        <v>5661</v>
      </c>
      <c r="B5373" s="70" t="s">
        <v>17049</v>
      </c>
      <c r="C5373" s="72" t="s">
        <v>19396</v>
      </c>
      <c r="D5373" s="76" t="s">
        <v>19545</v>
      </c>
      <c r="E5373" s="76" t="s">
        <v>19533</v>
      </c>
      <c r="F5373" s="76" t="s">
        <v>19534</v>
      </c>
      <c r="G5373" s="76" t="s">
        <v>19535</v>
      </c>
      <c r="H5373" s="76" t="s">
        <v>19529</v>
      </c>
      <c r="I5373" s="76" t="s">
        <v>19530</v>
      </c>
      <c r="J5373" s="76" t="s">
        <v>19531</v>
      </c>
      <c r="K5373" s="76" t="s">
        <v>19532</v>
      </c>
    </row>
    <row r="5374" spans="1:11" x14ac:dyDescent="0.3">
      <c r="A5374" s="65" t="s">
        <v>5662</v>
      </c>
      <c r="B5374" s="70" t="s">
        <v>16411</v>
      </c>
      <c r="C5374" s="72" t="s">
        <v>19396</v>
      </c>
      <c r="D5374" s="76" t="s">
        <v>19545</v>
      </c>
      <c r="E5374" s="76" t="s">
        <v>19526</v>
      </c>
      <c r="F5374" s="76" t="s">
        <v>19534</v>
      </c>
      <c r="G5374" s="76" t="s">
        <v>19535</v>
      </c>
      <c r="H5374" s="76" t="s">
        <v>19529</v>
      </c>
      <c r="I5374" s="76" t="s">
        <v>19530</v>
      </c>
      <c r="J5374" s="76" t="s">
        <v>19531</v>
      </c>
      <c r="K5374" s="76" t="s">
        <v>19532</v>
      </c>
    </row>
    <row r="5375" spans="1:11" x14ac:dyDescent="0.3">
      <c r="A5375" s="65" t="s">
        <v>5663</v>
      </c>
      <c r="B5375" s="70" t="s">
        <v>17050</v>
      </c>
      <c r="C5375" s="72" t="s">
        <v>19397</v>
      </c>
      <c r="D5375" s="76" t="s">
        <v>19525</v>
      </c>
      <c r="E5375" s="76" t="s">
        <v>19533</v>
      </c>
      <c r="F5375" s="76" t="s">
        <v>19534</v>
      </c>
      <c r="G5375" s="76" t="s">
        <v>19535</v>
      </c>
      <c r="H5375" s="76" t="s">
        <v>19529</v>
      </c>
      <c r="I5375" s="76" t="s">
        <v>19530</v>
      </c>
      <c r="J5375" s="76" t="s">
        <v>19531</v>
      </c>
      <c r="K5375" s="76" t="s">
        <v>19532</v>
      </c>
    </row>
    <row r="5376" spans="1:11" x14ac:dyDescent="0.3">
      <c r="A5376" s="65" t="s">
        <v>5664</v>
      </c>
      <c r="B5376" s="70" t="s">
        <v>17051</v>
      </c>
      <c r="C5376" s="72" t="s">
        <v>19397</v>
      </c>
      <c r="D5376" s="76" t="s">
        <v>19525</v>
      </c>
      <c r="E5376" s="76" t="s">
        <v>19533</v>
      </c>
      <c r="F5376" s="76" t="s">
        <v>19534</v>
      </c>
      <c r="G5376" s="76" t="s">
        <v>19535</v>
      </c>
      <c r="H5376" s="76" t="s">
        <v>19529</v>
      </c>
      <c r="I5376" s="76" t="s">
        <v>19530</v>
      </c>
      <c r="J5376" s="76" t="s">
        <v>19531</v>
      </c>
      <c r="K5376" s="76" t="s">
        <v>19532</v>
      </c>
    </row>
    <row r="5377" spans="1:11" x14ac:dyDescent="0.3">
      <c r="A5377" s="65" t="s">
        <v>5665</v>
      </c>
      <c r="B5377" s="70" t="s">
        <v>17052</v>
      </c>
      <c r="C5377" s="72" t="s">
        <v>19397</v>
      </c>
      <c r="D5377" s="76" t="s">
        <v>19525</v>
      </c>
      <c r="E5377" s="76" t="s">
        <v>19533</v>
      </c>
      <c r="F5377" s="76" t="s">
        <v>19534</v>
      </c>
      <c r="G5377" s="76" t="s">
        <v>19535</v>
      </c>
      <c r="H5377" s="76" t="s">
        <v>19529</v>
      </c>
      <c r="I5377" s="76" t="s">
        <v>19530</v>
      </c>
      <c r="J5377" s="76" t="s">
        <v>19531</v>
      </c>
      <c r="K5377" s="76" t="s">
        <v>19532</v>
      </c>
    </row>
    <row r="5378" spans="1:11" x14ac:dyDescent="0.3">
      <c r="A5378" s="65" t="s">
        <v>5666</v>
      </c>
      <c r="B5378" s="70" t="s">
        <v>16756</v>
      </c>
      <c r="C5378" s="72" t="s">
        <v>19397</v>
      </c>
      <c r="D5378" s="76" t="s">
        <v>19525</v>
      </c>
      <c r="E5378" s="76" t="s">
        <v>19533</v>
      </c>
      <c r="F5378" s="76" t="s">
        <v>19534</v>
      </c>
      <c r="G5378" s="76" t="s">
        <v>19535</v>
      </c>
      <c r="H5378" s="76" t="s">
        <v>19529</v>
      </c>
      <c r="I5378" s="76" t="s">
        <v>19530</v>
      </c>
      <c r="J5378" s="76" t="s">
        <v>19531</v>
      </c>
      <c r="K5378" s="76" t="s">
        <v>19532</v>
      </c>
    </row>
    <row r="5379" spans="1:11" x14ac:dyDescent="0.3">
      <c r="A5379" s="65" t="s">
        <v>5667</v>
      </c>
      <c r="B5379" s="70" t="s">
        <v>16693</v>
      </c>
      <c r="C5379" s="72" t="s">
        <v>19397</v>
      </c>
      <c r="D5379" s="76" t="s">
        <v>19525</v>
      </c>
      <c r="E5379" s="76" t="s">
        <v>19533</v>
      </c>
      <c r="F5379" s="76" t="s">
        <v>19534</v>
      </c>
      <c r="G5379" s="76" t="s">
        <v>19535</v>
      </c>
      <c r="H5379" s="76" t="s">
        <v>19529</v>
      </c>
      <c r="I5379" s="76" t="s">
        <v>19530</v>
      </c>
      <c r="J5379" s="76" t="s">
        <v>19531</v>
      </c>
      <c r="K5379" s="76" t="s">
        <v>19532</v>
      </c>
    </row>
    <row r="5380" spans="1:11" x14ac:dyDescent="0.3">
      <c r="A5380" s="65" t="s">
        <v>5668</v>
      </c>
      <c r="B5380" s="70" t="s">
        <v>17053</v>
      </c>
      <c r="C5380" s="72" t="s">
        <v>19397</v>
      </c>
      <c r="D5380" s="76" t="s">
        <v>19525</v>
      </c>
      <c r="E5380" s="76" t="s">
        <v>19533</v>
      </c>
      <c r="F5380" s="76" t="s">
        <v>19534</v>
      </c>
      <c r="G5380" s="76" t="s">
        <v>19535</v>
      </c>
      <c r="H5380" s="76" t="s">
        <v>19529</v>
      </c>
      <c r="I5380" s="76" t="s">
        <v>19530</v>
      </c>
      <c r="J5380" s="76" t="s">
        <v>19531</v>
      </c>
      <c r="K5380" s="76" t="s">
        <v>19532</v>
      </c>
    </row>
    <row r="5381" spans="1:11" x14ac:dyDescent="0.3">
      <c r="A5381" s="65" t="s">
        <v>5669</v>
      </c>
      <c r="B5381" s="70" t="s">
        <v>17050</v>
      </c>
      <c r="C5381" s="72" t="s">
        <v>19397</v>
      </c>
      <c r="D5381" s="76" t="s">
        <v>19525</v>
      </c>
      <c r="E5381" s="76" t="s">
        <v>19533</v>
      </c>
      <c r="F5381" s="76" t="s">
        <v>19534</v>
      </c>
      <c r="G5381" s="76" t="s">
        <v>19535</v>
      </c>
      <c r="H5381" s="76" t="s">
        <v>19529</v>
      </c>
      <c r="I5381" s="76" t="s">
        <v>19530</v>
      </c>
      <c r="J5381" s="76" t="s">
        <v>19531</v>
      </c>
      <c r="K5381" s="76" t="s">
        <v>19532</v>
      </c>
    </row>
    <row r="5382" spans="1:11" x14ac:dyDescent="0.3">
      <c r="A5382" s="65" t="s">
        <v>5670</v>
      </c>
      <c r="B5382" s="70" t="s">
        <v>17051</v>
      </c>
      <c r="C5382" s="72" t="s">
        <v>19397</v>
      </c>
      <c r="D5382" s="76" t="s">
        <v>19525</v>
      </c>
      <c r="E5382" s="76" t="s">
        <v>19533</v>
      </c>
      <c r="F5382" s="76" t="s">
        <v>19534</v>
      </c>
      <c r="G5382" s="76" t="s">
        <v>19535</v>
      </c>
      <c r="H5382" s="76" t="s">
        <v>19529</v>
      </c>
      <c r="I5382" s="76" t="s">
        <v>19530</v>
      </c>
      <c r="J5382" s="76" t="s">
        <v>19531</v>
      </c>
      <c r="K5382" s="76" t="s">
        <v>19532</v>
      </c>
    </row>
    <row r="5383" spans="1:11" x14ac:dyDescent="0.3">
      <c r="A5383" s="65" t="s">
        <v>5671</v>
      </c>
      <c r="B5383" s="70" t="s">
        <v>17052</v>
      </c>
      <c r="C5383" s="72" t="s">
        <v>19397</v>
      </c>
      <c r="D5383" s="76" t="s">
        <v>19525</v>
      </c>
      <c r="E5383" s="76" t="s">
        <v>19533</v>
      </c>
      <c r="F5383" s="76" t="s">
        <v>19534</v>
      </c>
      <c r="G5383" s="76" t="s">
        <v>19535</v>
      </c>
      <c r="H5383" s="76" t="s">
        <v>19529</v>
      </c>
      <c r="I5383" s="76" t="s">
        <v>19530</v>
      </c>
      <c r="J5383" s="76" t="s">
        <v>19531</v>
      </c>
      <c r="K5383" s="76" t="s">
        <v>19532</v>
      </c>
    </row>
    <row r="5384" spans="1:11" x14ac:dyDescent="0.3">
      <c r="A5384" s="65" t="s">
        <v>5672</v>
      </c>
      <c r="B5384" s="70" t="s">
        <v>16673</v>
      </c>
      <c r="C5384" s="72" t="s">
        <v>19397</v>
      </c>
      <c r="D5384" s="76" t="s">
        <v>19525</v>
      </c>
      <c r="E5384" s="76" t="s">
        <v>19533</v>
      </c>
      <c r="F5384" s="76" t="s">
        <v>19534</v>
      </c>
      <c r="G5384" s="76" t="s">
        <v>19535</v>
      </c>
      <c r="H5384" s="76" t="s">
        <v>19529</v>
      </c>
      <c r="I5384" s="76" t="s">
        <v>19530</v>
      </c>
      <c r="J5384" s="76" t="s">
        <v>19531</v>
      </c>
      <c r="K5384" s="76" t="s">
        <v>19532</v>
      </c>
    </row>
    <row r="5385" spans="1:11" x14ac:dyDescent="0.3">
      <c r="A5385" s="65" t="s">
        <v>5673</v>
      </c>
      <c r="B5385" s="70" t="s">
        <v>16745</v>
      </c>
      <c r="C5385" s="72" t="s">
        <v>19397</v>
      </c>
      <c r="D5385" s="76" t="s">
        <v>19545</v>
      </c>
      <c r="E5385" s="76" t="s">
        <v>19533</v>
      </c>
      <c r="F5385" s="76" t="s">
        <v>19538</v>
      </c>
      <c r="G5385" s="76" t="s">
        <v>19528</v>
      </c>
      <c r="H5385" s="76" t="s">
        <v>19529</v>
      </c>
      <c r="I5385" s="76" t="s">
        <v>19551</v>
      </c>
      <c r="J5385" s="76" t="s">
        <v>19531</v>
      </c>
      <c r="K5385" s="76" t="s">
        <v>19532</v>
      </c>
    </row>
    <row r="5386" spans="1:11" x14ac:dyDescent="0.3">
      <c r="A5386" s="65" t="s">
        <v>5674</v>
      </c>
      <c r="B5386" s="70" t="s">
        <v>16747</v>
      </c>
      <c r="C5386" s="72" t="s">
        <v>19397</v>
      </c>
      <c r="D5386" s="76" t="s">
        <v>19545</v>
      </c>
      <c r="E5386" s="76" t="s">
        <v>19526</v>
      </c>
      <c r="F5386" s="76" t="s">
        <v>19538</v>
      </c>
      <c r="G5386" s="76" t="s">
        <v>19528</v>
      </c>
      <c r="H5386" s="76" t="s">
        <v>19529</v>
      </c>
      <c r="I5386" s="76" t="s">
        <v>19551</v>
      </c>
      <c r="J5386" s="76" t="s">
        <v>19531</v>
      </c>
      <c r="K5386" s="76" t="s">
        <v>19532</v>
      </c>
    </row>
    <row r="5387" spans="1:11" x14ac:dyDescent="0.3">
      <c r="A5387" s="65" t="s">
        <v>5675</v>
      </c>
      <c r="B5387" s="70" t="s">
        <v>17054</v>
      </c>
      <c r="C5387" s="72" t="s">
        <v>19397</v>
      </c>
      <c r="D5387" s="76" t="s">
        <v>19545</v>
      </c>
      <c r="E5387" s="76" t="s">
        <v>19533</v>
      </c>
      <c r="F5387" s="76" t="s">
        <v>19534</v>
      </c>
      <c r="G5387" s="76" t="s">
        <v>19528</v>
      </c>
      <c r="H5387" s="76" t="s">
        <v>19536</v>
      </c>
      <c r="I5387" s="76" t="s">
        <v>19530</v>
      </c>
      <c r="J5387" s="76" t="s">
        <v>19531</v>
      </c>
      <c r="K5387" s="76" t="s">
        <v>19532</v>
      </c>
    </row>
    <row r="5388" spans="1:11" x14ac:dyDescent="0.3">
      <c r="A5388" s="65" t="s">
        <v>5676</v>
      </c>
      <c r="B5388" s="70" t="s">
        <v>17055</v>
      </c>
      <c r="C5388" s="72" t="s">
        <v>19397</v>
      </c>
      <c r="D5388" s="76" t="s">
        <v>19546</v>
      </c>
      <c r="E5388" s="76" t="s">
        <v>19537</v>
      </c>
      <c r="F5388" s="76" t="s">
        <v>19534</v>
      </c>
      <c r="G5388" s="76" t="s">
        <v>19528</v>
      </c>
      <c r="H5388" s="76" t="s">
        <v>19529</v>
      </c>
      <c r="I5388" s="76" t="s">
        <v>19551</v>
      </c>
      <c r="J5388" s="76" t="s">
        <v>19531</v>
      </c>
      <c r="K5388" s="76" t="s">
        <v>19532</v>
      </c>
    </row>
    <row r="5389" spans="1:11" x14ac:dyDescent="0.3">
      <c r="A5389" s="65" t="s">
        <v>5677</v>
      </c>
      <c r="B5389" s="70" t="s">
        <v>16468</v>
      </c>
      <c r="C5389" s="72" t="s">
        <v>19397</v>
      </c>
      <c r="D5389" s="76" t="s">
        <v>19546</v>
      </c>
      <c r="E5389" s="76" t="s">
        <v>19533</v>
      </c>
      <c r="F5389" s="76" t="s">
        <v>19562</v>
      </c>
      <c r="G5389" s="76" t="s">
        <v>19528</v>
      </c>
      <c r="H5389" s="76" t="s">
        <v>19529</v>
      </c>
      <c r="I5389" s="76" t="s">
        <v>19530</v>
      </c>
      <c r="J5389" s="76" t="s">
        <v>19531</v>
      </c>
      <c r="K5389" s="76" t="s">
        <v>19532</v>
      </c>
    </row>
    <row r="5390" spans="1:11" x14ac:dyDescent="0.3">
      <c r="A5390" s="65" t="s">
        <v>5678</v>
      </c>
      <c r="B5390" s="70" t="s">
        <v>17056</v>
      </c>
      <c r="C5390" s="72" t="s">
        <v>19396</v>
      </c>
      <c r="D5390" s="76" t="s">
        <v>19546</v>
      </c>
      <c r="E5390" s="76" t="s">
        <v>19542</v>
      </c>
      <c r="F5390" s="76" t="s">
        <v>19534</v>
      </c>
      <c r="G5390" s="76" t="s">
        <v>19528</v>
      </c>
      <c r="H5390" s="76" t="s">
        <v>19529</v>
      </c>
      <c r="I5390" s="76" t="s">
        <v>19551</v>
      </c>
      <c r="J5390" s="76" t="s">
        <v>19552</v>
      </c>
      <c r="K5390" s="76" t="s">
        <v>19553</v>
      </c>
    </row>
    <row r="5391" spans="1:11" x14ac:dyDescent="0.3">
      <c r="A5391" s="65" t="s">
        <v>5679</v>
      </c>
      <c r="B5391" s="70" t="s">
        <v>17057</v>
      </c>
      <c r="C5391" s="72" t="s">
        <v>19397</v>
      </c>
      <c r="D5391" s="76" t="s">
        <v>19525</v>
      </c>
      <c r="E5391" s="76" t="s">
        <v>19533</v>
      </c>
      <c r="F5391" s="76" t="s">
        <v>19534</v>
      </c>
      <c r="G5391" s="76" t="s">
        <v>19535</v>
      </c>
      <c r="H5391" s="76" t="s">
        <v>19529</v>
      </c>
      <c r="I5391" s="76" t="s">
        <v>19530</v>
      </c>
      <c r="J5391" s="76" t="s">
        <v>19531</v>
      </c>
      <c r="K5391" s="76" t="s">
        <v>19532</v>
      </c>
    </row>
    <row r="5392" spans="1:11" x14ac:dyDescent="0.3">
      <c r="A5392" s="65" t="s">
        <v>5680</v>
      </c>
      <c r="B5392" s="70" t="s">
        <v>17056</v>
      </c>
      <c r="C5392" s="72" t="s">
        <v>19396</v>
      </c>
      <c r="D5392" s="76" t="s">
        <v>19546</v>
      </c>
      <c r="E5392" s="76" t="s">
        <v>19542</v>
      </c>
      <c r="F5392" s="76" t="s">
        <v>19534</v>
      </c>
      <c r="G5392" s="76" t="s">
        <v>19528</v>
      </c>
      <c r="H5392" s="76" t="s">
        <v>19529</v>
      </c>
      <c r="I5392" s="76" t="s">
        <v>19551</v>
      </c>
      <c r="J5392" s="76" t="s">
        <v>19531</v>
      </c>
      <c r="K5392" s="76" t="s">
        <v>19532</v>
      </c>
    </row>
    <row r="5393" spans="1:11" x14ac:dyDescent="0.3">
      <c r="A5393" s="65" t="s">
        <v>5681</v>
      </c>
      <c r="B5393" s="70" t="s">
        <v>16386</v>
      </c>
      <c r="C5393" s="72" t="s">
        <v>19397</v>
      </c>
      <c r="D5393" s="76" t="s">
        <v>19545</v>
      </c>
      <c r="E5393" s="76" t="s">
        <v>19533</v>
      </c>
      <c r="F5393" s="76" t="s">
        <v>19538</v>
      </c>
      <c r="G5393" s="76" t="s">
        <v>19528</v>
      </c>
      <c r="H5393" s="76" t="s">
        <v>19529</v>
      </c>
      <c r="I5393" s="76" t="s">
        <v>19551</v>
      </c>
      <c r="J5393" s="76" t="s">
        <v>19531</v>
      </c>
      <c r="K5393" s="76" t="s">
        <v>19532</v>
      </c>
    </row>
    <row r="5394" spans="1:11" x14ac:dyDescent="0.3">
      <c r="A5394" s="65" t="s">
        <v>5682</v>
      </c>
      <c r="B5394" s="70" t="s">
        <v>16316</v>
      </c>
      <c r="C5394" s="72" t="s">
        <v>19396</v>
      </c>
      <c r="D5394" s="76" t="s">
        <v>19546</v>
      </c>
      <c r="E5394" s="76" t="s">
        <v>19533</v>
      </c>
      <c r="F5394" s="76" t="s">
        <v>19534</v>
      </c>
      <c r="G5394" s="76" t="s">
        <v>19528</v>
      </c>
      <c r="H5394" s="76" t="s">
        <v>19529</v>
      </c>
      <c r="I5394" s="76" t="s">
        <v>19551</v>
      </c>
      <c r="J5394" s="76" t="s">
        <v>19531</v>
      </c>
      <c r="K5394" s="76" t="s">
        <v>19532</v>
      </c>
    </row>
    <row r="5395" spans="1:11" x14ac:dyDescent="0.3">
      <c r="A5395" s="65" t="s">
        <v>5683</v>
      </c>
      <c r="B5395" s="70" t="s">
        <v>17058</v>
      </c>
      <c r="C5395" s="72" t="s">
        <v>19397</v>
      </c>
      <c r="D5395" s="76" t="s">
        <v>19525</v>
      </c>
      <c r="E5395" s="76" t="s">
        <v>19533</v>
      </c>
      <c r="F5395" s="76" t="s">
        <v>19534</v>
      </c>
      <c r="G5395" s="76" t="s">
        <v>19535</v>
      </c>
      <c r="H5395" s="76" t="s">
        <v>19529</v>
      </c>
      <c r="I5395" s="76" t="s">
        <v>19551</v>
      </c>
      <c r="J5395" s="76" t="s">
        <v>19531</v>
      </c>
      <c r="K5395" s="76" t="s">
        <v>19532</v>
      </c>
    </row>
    <row r="5396" spans="1:11" x14ac:dyDescent="0.3">
      <c r="A5396" s="65" t="s">
        <v>5684</v>
      </c>
      <c r="B5396" s="70" t="s">
        <v>17059</v>
      </c>
      <c r="C5396" s="72" t="s">
        <v>19397</v>
      </c>
      <c r="D5396" s="76" t="s">
        <v>19545</v>
      </c>
      <c r="E5396" s="76" t="s">
        <v>19533</v>
      </c>
      <c r="F5396" s="76" t="s">
        <v>19534</v>
      </c>
      <c r="G5396" s="76" t="s">
        <v>19535</v>
      </c>
      <c r="H5396" s="76" t="s">
        <v>19529</v>
      </c>
      <c r="I5396" s="76" t="s">
        <v>19551</v>
      </c>
      <c r="J5396" s="76" t="s">
        <v>19531</v>
      </c>
      <c r="K5396" s="76" t="s">
        <v>19532</v>
      </c>
    </row>
    <row r="5397" spans="1:11" x14ac:dyDescent="0.3">
      <c r="A5397" s="65" t="s">
        <v>5685</v>
      </c>
      <c r="B5397" s="70" t="s">
        <v>17060</v>
      </c>
      <c r="C5397" s="72" t="s">
        <v>19397</v>
      </c>
      <c r="D5397" s="76" t="s">
        <v>19545</v>
      </c>
      <c r="E5397" s="76" t="s">
        <v>19533</v>
      </c>
      <c r="F5397" s="76" t="s">
        <v>19534</v>
      </c>
      <c r="G5397" s="76" t="s">
        <v>19535</v>
      </c>
      <c r="H5397" s="76" t="s">
        <v>19529</v>
      </c>
      <c r="I5397" s="76" t="s">
        <v>19551</v>
      </c>
      <c r="J5397" s="76" t="s">
        <v>19531</v>
      </c>
      <c r="K5397" s="76" t="s">
        <v>19532</v>
      </c>
    </row>
    <row r="5398" spans="1:11" x14ac:dyDescent="0.3">
      <c r="A5398" s="65" t="s">
        <v>5686</v>
      </c>
      <c r="B5398" s="70" t="s">
        <v>16876</v>
      </c>
      <c r="C5398" s="72" t="s">
        <v>19396</v>
      </c>
      <c r="D5398" s="76" t="s">
        <v>19545</v>
      </c>
      <c r="E5398" s="76" t="s">
        <v>19526</v>
      </c>
      <c r="F5398" s="76" t="s">
        <v>19534</v>
      </c>
      <c r="G5398" s="76" t="s">
        <v>19535</v>
      </c>
      <c r="H5398" s="76" t="s">
        <v>19529</v>
      </c>
      <c r="I5398" s="76" t="s">
        <v>19551</v>
      </c>
      <c r="J5398" s="76" t="s">
        <v>19552</v>
      </c>
      <c r="K5398" s="76" t="s">
        <v>19553</v>
      </c>
    </row>
    <row r="5399" spans="1:11" x14ac:dyDescent="0.3">
      <c r="A5399" s="65" t="s">
        <v>5687</v>
      </c>
      <c r="B5399" s="70" t="s">
        <v>17061</v>
      </c>
      <c r="C5399" s="72" t="s">
        <v>19396</v>
      </c>
      <c r="D5399" s="76" t="s">
        <v>19545</v>
      </c>
      <c r="E5399" s="76" t="s">
        <v>19533</v>
      </c>
      <c r="F5399" s="76" t="s">
        <v>19534</v>
      </c>
      <c r="G5399" s="76" t="s">
        <v>19535</v>
      </c>
      <c r="H5399" s="76" t="s">
        <v>19529</v>
      </c>
      <c r="I5399" s="76" t="s">
        <v>19551</v>
      </c>
      <c r="J5399" s="76" t="s">
        <v>19552</v>
      </c>
      <c r="K5399" s="76" t="s">
        <v>19553</v>
      </c>
    </row>
    <row r="5400" spans="1:11" x14ac:dyDescent="0.3">
      <c r="A5400" s="65" t="s">
        <v>5688</v>
      </c>
      <c r="B5400" s="70" t="s">
        <v>16447</v>
      </c>
      <c r="C5400" s="72" t="s">
        <v>19396</v>
      </c>
      <c r="D5400" s="76" t="s">
        <v>19525</v>
      </c>
      <c r="E5400" s="76" t="s">
        <v>19526</v>
      </c>
      <c r="F5400" s="76" t="s">
        <v>19534</v>
      </c>
      <c r="G5400" s="76" t="s">
        <v>19535</v>
      </c>
      <c r="H5400" s="76" t="s">
        <v>19529</v>
      </c>
      <c r="I5400" s="76" t="s">
        <v>19530</v>
      </c>
      <c r="J5400" s="76" t="s">
        <v>19531</v>
      </c>
      <c r="K5400" s="76" t="s">
        <v>19532</v>
      </c>
    </row>
    <row r="5401" spans="1:11" x14ac:dyDescent="0.3">
      <c r="A5401" s="65" t="s">
        <v>5689</v>
      </c>
      <c r="B5401" s="70" t="s">
        <v>16767</v>
      </c>
      <c r="C5401" s="72" t="s">
        <v>19396</v>
      </c>
      <c r="D5401" s="76" t="s">
        <v>19525</v>
      </c>
      <c r="E5401" s="76" t="s">
        <v>19533</v>
      </c>
      <c r="F5401" s="76" t="s">
        <v>19534</v>
      </c>
      <c r="G5401" s="76" t="s">
        <v>19535</v>
      </c>
      <c r="H5401" s="76" t="s">
        <v>19529</v>
      </c>
      <c r="I5401" s="76" t="s">
        <v>19530</v>
      </c>
      <c r="J5401" s="76" t="s">
        <v>19531</v>
      </c>
      <c r="K5401" s="76" t="s">
        <v>19532</v>
      </c>
    </row>
    <row r="5402" spans="1:11" x14ac:dyDescent="0.3">
      <c r="A5402" s="65" t="s">
        <v>5690</v>
      </c>
      <c r="B5402" s="70" t="s">
        <v>16335</v>
      </c>
      <c r="C5402" s="72" t="s">
        <v>19396</v>
      </c>
      <c r="D5402" s="76" t="s">
        <v>19525</v>
      </c>
      <c r="E5402" s="76" t="s">
        <v>19526</v>
      </c>
      <c r="F5402" s="76" t="s">
        <v>19534</v>
      </c>
      <c r="G5402" s="76" t="s">
        <v>19535</v>
      </c>
      <c r="H5402" s="76" t="s">
        <v>19529</v>
      </c>
      <c r="I5402" s="76" t="s">
        <v>19530</v>
      </c>
      <c r="J5402" s="76" t="s">
        <v>19531</v>
      </c>
      <c r="K5402" s="76" t="s">
        <v>19532</v>
      </c>
    </row>
    <row r="5403" spans="1:11" x14ac:dyDescent="0.3">
      <c r="A5403" s="65" t="s">
        <v>5691</v>
      </c>
      <c r="B5403" s="70" t="s">
        <v>17062</v>
      </c>
      <c r="C5403" s="72" t="s">
        <v>19396</v>
      </c>
      <c r="D5403" s="76" t="s">
        <v>19545</v>
      </c>
      <c r="E5403" s="76" t="s">
        <v>19533</v>
      </c>
      <c r="F5403" s="76" t="s">
        <v>19538</v>
      </c>
      <c r="G5403" s="76" t="s">
        <v>19528</v>
      </c>
      <c r="H5403" s="76" t="s">
        <v>19529</v>
      </c>
      <c r="I5403" s="76" t="s">
        <v>19551</v>
      </c>
      <c r="J5403" s="76" t="s">
        <v>19559</v>
      </c>
      <c r="K5403" s="76" t="s">
        <v>19561</v>
      </c>
    </row>
    <row r="5404" spans="1:11" x14ac:dyDescent="0.3">
      <c r="A5404" s="65" t="s">
        <v>5692</v>
      </c>
      <c r="B5404" s="70" t="s">
        <v>17063</v>
      </c>
      <c r="C5404" s="72" t="s">
        <v>19396</v>
      </c>
      <c r="D5404" s="76" t="s">
        <v>19545</v>
      </c>
      <c r="E5404" s="76" t="s">
        <v>19533</v>
      </c>
      <c r="F5404" s="76" t="s">
        <v>19538</v>
      </c>
      <c r="G5404" s="76" t="s">
        <v>19535</v>
      </c>
      <c r="H5404" s="76" t="s">
        <v>19529</v>
      </c>
      <c r="I5404" s="76" t="s">
        <v>19551</v>
      </c>
      <c r="J5404" s="76" t="s">
        <v>19559</v>
      </c>
      <c r="K5404" s="76" t="s">
        <v>19561</v>
      </c>
    </row>
    <row r="5405" spans="1:11" x14ac:dyDescent="0.3">
      <c r="A5405" s="65" t="s">
        <v>5693</v>
      </c>
      <c r="B5405" s="70" t="s">
        <v>17064</v>
      </c>
      <c r="C5405" s="72" t="s">
        <v>19396</v>
      </c>
      <c r="D5405" s="76" t="s">
        <v>19545</v>
      </c>
      <c r="E5405" s="76" t="s">
        <v>19526</v>
      </c>
      <c r="F5405" s="76" t="s">
        <v>19538</v>
      </c>
      <c r="G5405" s="76" t="s">
        <v>19528</v>
      </c>
      <c r="H5405" s="76" t="s">
        <v>19529</v>
      </c>
      <c r="I5405" s="76" t="s">
        <v>19551</v>
      </c>
      <c r="J5405" s="76" t="s">
        <v>19559</v>
      </c>
      <c r="K5405" s="76" t="s">
        <v>19561</v>
      </c>
    </row>
    <row r="5406" spans="1:11" x14ac:dyDescent="0.3">
      <c r="A5406" s="65" t="s">
        <v>5694</v>
      </c>
      <c r="B5406" s="70" t="s">
        <v>17065</v>
      </c>
      <c r="C5406" s="72" t="s">
        <v>19396</v>
      </c>
      <c r="D5406" s="76" t="s">
        <v>19545</v>
      </c>
      <c r="E5406" s="76" t="s">
        <v>19526</v>
      </c>
      <c r="F5406" s="76" t="s">
        <v>19538</v>
      </c>
      <c r="G5406" s="76" t="s">
        <v>19535</v>
      </c>
      <c r="H5406" s="76" t="s">
        <v>19529</v>
      </c>
      <c r="I5406" s="76" t="s">
        <v>19551</v>
      </c>
      <c r="J5406" s="76" t="s">
        <v>19559</v>
      </c>
      <c r="K5406" s="76" t="s">
        <v>19561</v>
      </c>
    </row>
    <row r="5407" spans="1:11" x14ac:dyDescent="0.3">
      <c r="A5407" s="65" t="s">
        <v>5695</v>
      </c>
      <c r="B5407" s="70" t="s">
        <v>17066</v>
      </c>
      <c r="C5407" s="72" t="s">
        <v>19396</v>
      </c>
      <c r="D5407" s="76" t="s">
        <v>19545</v>
      </c>
      <c r="E5407" s="76" t="s">
        <v>19533</v>
      </c>
      <c r="F5407" s="76" t="s">
        <v>19538</v>
      </c>
      <c r="G5407" s="76" t="s">
        <v>19528</v>
      </c>
      <c r="H5407" s="76" t="s">
        <v>19529</v>
      </c>
      <c r="I5407" s="76" t="s">
        <v>19551</v>
      </c>
      <c r="J5407" s="76" t="s">
        <v>19559</v>
      </c>
      <c r="K5407" s="76" t="s">
        <v>19561</v>
      </c>
    </row>
    <row r="5408" spans="1:11" x14ac:dyDescent="0.3">
      <c r="A5408" s="65" t="s">
        <v>5696</v>
      </c>
      <c r="B5408" s="70" t="s">
        <v>17067</v>
      </c>
      <c r="C5408" s="72" t="s">
        <v>19396</v>
      </c>
      <c r="D5408" s="76" t="s">
        <v>19545</v>
      </c>
      <c r="E5408" s="76" t="s">
        <v>19533</v>
      </c>
      <c r="F5408" s="76" t="s">
        <v>19538</v>
      </c>
      <c r="G5408" s="76" t="s">
        <v>19535</v>
      </c>
      <c r="H5408" s="76" t="s">
        <v>19529</v>
      </c>
      <c r="I5408" s="76" t="s">
        <v>19551</v>
      </c>
      <c r="J5408" s="76" t="s">
        <v>19559</v>
      </c>
      <c r="K5408" s="76" t="s">
        <v>19561</v>
      </c>
    </row>
    <row r="5409" spans="1:11" x14ac:dyDescent="0.3">
      <c r="A5409" s="65" t="s">
        <v>5697</v>
      </c>
      <c r="B5409" s="70" t="s">
        <v>17068</v>
      </c>
      <c r="C5409" s="72" t="s">
        <v>19396</v>
      </c>
      <c r="D5409" s="76" t="s">
        <v>19545</v>
      </c>
      <c r="E5409" s="76" t="s">
        <v>19526</v>
      </c>
      <c r="F5409" s="76" t="s">
        <v>19538</v>
      </c>
      <c r="G5409" s="76" t="s">
        <v>19528</v>
      </c>
      <c r="H5409" s="76" t="s">
        <v>19529</v>
      </c>
      <c r="I5409" s="76" t="s">
        <v>19551</v>
      </c>
      <c r="J5409" s="76" t="s">
        <v>19559</v>
      </c>
      <c r="K5409" s="76" t="s">
        <v>19561</v>
      </c>
    </row>
    <row r="5410" spans="1:11" x14ac:dyDescent="0.3">
      <c r="A5410" s="65" t="s">
        <v>5698</v>
      </c>
      <c r="B5410" s="70" t="s">
        <v>17069</v>
      </c>
      <c r="C5410" s="72" t="s">
        <v>19396</v>
      </c>
      <c r="D5410" s="76" t="s">
        <v>19545</v>
      </c>
      <c r="E5410" s="76" t="s">
        <v>19526</v>
      </c>
      <c r="F5410" s="76" t="s">
        <v>19538</v>
      </c>
      <c r="G5410" s="76" t="s">
        <v>19535</v>
      </c>
      <c r="H5410" s="76" t="s">
        <v>19529</v>
      </c>
      <c r="I5410" s="76" t="s">
        <v>19551</v>
      </c>
      <c r="J5410" s="76" t="s">
        <v>19559</v>
      </c>
      <c r="K5410" s="76" t="s">
        <v>19561</v>
      </c>
    </row>
    <row r="5411" spans="1:11" x14ac:dyDescent="0.3">
      <c r="A5411" s="65" t="s">
        <v>5699</v>
      </c>
      <c r="B5411" s="70" t="s">
        <v>17070</v>
      </c>
      <c r="C5411" s="72" t="s">
        <v>19396</v>
      </c>
      <c r="D5411" s="76" t="s">
        <v>19545</v>
      </c>
      <c r="E5411" s="76" t="s">
        <v>19533</v>
      </c>
      <c r="F5411" s="76" t="s">
        <v>19538</v>
      </c>
      <c r="G5411" s="76" t="s">
        <v>19528</v>
      </c>
      <c r="H5411" s="76" t="s">
        <v>19529</v>
      </c>
      <c r="I5411" s="76" t="s">
        <v>19551</v>
      </c>
      <c r="J5411" s="76" t="s">
        <v>19559</v>
      </c>
      <c r="K5411" s="76" t="s">
        <v>19561</v>
      </c>
    </row>
    <row r="5412" spans="1:11" x14ac:dyDescent="0.3">
      <c r="A5412" s="65" t="s">
        <v>5700</v>
      </c>
      <c r="B5412" s="70" t="s">
        <v>17071</v>
      </c>
      <c r="C5412" s="72" t="s">
        <v>19396</v>
      </c>
      <c r="D5412" s="76" t="s">
        <v>19545</v>
      </c>
      <c r="E5412" s="76" t="s">
        <v>19533</v>
      </c>
      <c r="F5412" s="76" t="s">
        <v>19534</v>
      </c>
      <c r="G5412" s="76" t="s">
        <v>19528</v>
      </c>
      <c r="H5412" s="76" t="s">
        <v>19529</v>
      </c>
      <c r="I5412" s="76" t="s">
        <v>19551</v>
      </c>
      <c r="J5412" s="76" t="s">
        <v>19559</v>
      </c>
      <c r="K5412" s="76" t="s">
        <v>19561</v>
      </c>
    </row>
    <row r="5413" spans="1:11" x14ac:dyDescent="0.3">
      <c r="A5413" s="65" t="s">
        <v>5701</v>
      </c>
      <c r="B5413" s="70" t="s">
        <v>17072</v>
      </c>
      <c r="C5413" s="72" t="s">
        <v>19396</v>
      </c>
      <c r="D5413" s="76" t="s">
        <v>19545</v>
      </c>
      <c r="E5413" s="76" t="s">
        <v>19526</v>
      </c>
      <c r="F5413" s="76" t="s">
        <v>19538</v>
      </c>
      <c r="G5413" s="76" t="s">
        <v>19528</v>
      </c>
      <c r="H5413" s="76" t="s">
        <v>19529</v>
      </c>
      <c r="I5413" s="76" t="s">
        <v>19551</v>
      </c>
      <c r="J5413" s="76" t="s">
        <v>19559</v>
      </c>
      <c r="K5413" s="76" t="s">
        <v>19561</v>
      </c>
    </row>
    <row r="5414" spans="1:11" x14ac:dyDescent="0.3">
      <c r="A5414" s="65" t="s">
        <v>5702</v>
      </c>
      <c r="B5414" s="70" t="s">
        <v>17073</v>
      </c>
      <c r="C5414" s="72" t="s">
        <v>19396</v>
      </c>
      <c r="D5414" s="76" t="s">
        <v>19545</v>
      </c>
      <c r="E5414" s="76" t="s">
        <v>19526</v>
      </c>
      <c r="F5414" s="76" t="s">
        <v>19534</v>
      </c>
      <c r="G5414" s="76" t="s">
        <v>19528</v>
      </c>
      <c r="H5414" s="76" t="s">
        <v>19529</v>
      </c>
      <c r="I5414" s="76" t="s">
        <v>19551</v>
      </c>
      <c r="J5414" s="76" t="s">
        <v>19559</v>
      </c>
      <c r="K5414" s="76" t="s">
        <v>19561</v>
      </c>
    </row>
    <row r="5415" spans="1:11" x14ac:dyDescent="0.3">
      <c r="A5415" s="65" t="s">
        <v>5703</v>
      </c>
      <c r="B5415" s="70" t="s">
        <v>17074</v>
      </c>
      <c r="C5415" s="72" t="s">
        <v>19396</v>
      </c>
      <c r="D5415" s="76" t="s">
        <v>19545</v>
      </c>
      <c r="E5415" s="76" t="s">
        <v>19533</v>
      </c>
      <c r="F5415" s="76" t="s">
        <v>19534</v>
      </c>
      <c r="G5415" s="76" t="s">
        <v>19528</v>
      </c>
      <c r="H5415" s="76" t="s">
        <v>19529</v>
      </c>
      <c r="I5415" s="76" t="s">
        <v>19551</v>
      </c>
      <c r="J5415" s="76" t="s">
        <v>19559</v>
      </c>
      <c r="K5415" s="76" t="s">
        <v>19561</v>
      </c>
    </row>
    <row r="5416" spans="1:11" x14ac:dyDescent="0.3">
      <c r="A5416" s="65" t="s">
        <v>5704</v>
      </c>
      <c r="B5416" s="70" t="s">
        <v>17075</v>
      </c>
      <c r="C5416" s="72" t="s">
        <v>19396</v>
      </c>
      <c r="D5416" s="76" t="s">
        <v>19545</v>
      </c>
      <c r="E5416" s="76" t="s">
        <v>19526</v>
      </c>
      <c r="F5416" s="76" t="s">
        <v>19534</v>
      </c>
      <c r="G5416" s="76" t="s">
        <v>19528</v>
      </c>
      <c r="H5416" s="76" t="s">
        <v>19529</v>
      </c>
      <c r="I5416" s="76" t="s">
        <v>19551</v>
      </c>
      <c r="J5416" s="76" t="s">
        <v>19559</v>
      </c>
      <c r="K5416" s="76" t="s">
        <v>19561</v>
      </c>
    </row>
    <row r="5417" spans="1:11" x14ac:dyDescent="0.3">
      <c r="A5417" s="65" t="s">
        <v>5705</v>
      </c>
      <c r="B5417" s="70" t="s">
        <v>17076</v>
      </c>
      <c r="C5417" s="72" t="s">
        <v>19396</v>
      </c>
      <c r="D5417" s="76" t="s">
        <v>19545</v>
      </c>
      <c r="E5417" s="76" t="s">
        <v>19533</v>
      </c>
      <c r="F5417" s="76" t="s">
        <v>19534</v>
      </c>
      <c r="G5417" s="76" t="s">
        <v>19528</v>
      </c>
      <c r="H5417" s="76" t="s">
        <v>19529</v>
      </c>
      <c r="I5417" s="76" t="s">
        <v>19551</v>
      </c>
      <c r="J5417" s="76" t="s">
        <v>19559</v>
      </c>
      <c r="K5417" s="76" t="s">
        <v>19561</v>
      </c>
    </row>
    <row r="5418" spans="1:11" x14ac:dyDescent="0.3">
      <c r="A5418" s="65" t="s">
        <v>5706</v>
      </c>
      <c r="B5418" s="70" t="s">
        <v>17077</v>
      </c>
      <c r="C5418" s="72" t="s">
        <v>19396</v>
      </c>
      <c r="D5418" s="76" t="s">
        <v>19545</v>
      </c>
      <c r="E5418" s="76" t="s">
        <v>19526</v>
      </c>
      <c r="F5418" s="76" t="s">
        <v>19534</v>
      </c>
      <c r="G5418" s="76" t="s">
        <v>19528</v>
      </c>
      <c r="H5418" s="76" t="s">
        <v>19529</v>
      </c>
      <c r="I5418" s="76" t="s">
        <v>19551</v>
      </c>
      <c r="J5418" s="76" t="s">
        <v>19559</v>
      </c>
      <c r="K5418" s="76" t="s">
        <v>19561</v>
      </c>
    </row>
    <row r="5419" spans="1:11" x14ac:dyDescent="0.3">
      <c r="A5419" s="65" t="s">
        <v>5707</v>
      </c>
      <c r="B5419" s="70" t="s">
        <v>17078</v>
      </c>
      <c r="C5419" s="72" t="s">
        <v>19396</v>
      </c>
      <c r="D5419" s="76" t="s">
        <v>19545</v>
      </c>
      <c r="E5419" s="76" t="s">
        <v>19533</v>
      </c>
      <c r="F5419" s="76" t="s">
        <v>19534</v>
      </c>
      <c r="G5419" s="76" t="s">
        <v>19528</v>
      </c>
      <c r="H5419" s="76" t="s">
        <v>19529</v>
      </c>
      <c r="I5419" s="76" t="s">
        <v>19551</v>
      </c>
      <c r="J5419" s="76" t="s">
        <v>19559</v>
      </c>
      <c r="K5419" s="76" t="s">
        <v>19561</v>
      </c>
    </row>
    <row r="5420" spans="1:11" x14ac:dyDescent="0.3">
      <c r="A5420" s="65" t="s">
        <v>5708</v>
      </c>
      <c r="B5420" s="70" t="s">
        <v>17079</v>
      </c>
      <c r="C5420" s="72" t="s">
        <v>19396</v>
      </c>
      <c r="D5420" s="76" t="s">
        <v>19545</v>
      </c>
      <c r="E5420" s="76" t="s">
        <v>19526</v>
      </c>
      <c r="F5420" s="76" t="s">
        <v>19534</v>
      </c>
      <c r="G5420" s="76" t="s">
        <v>19528</v>
      </c>
      <c r="H5420" s="76" t="s">
        <v>19529</v>
      </c>
      <c r="I5420" s="76" t="s">
        <v>19551</v>
      </c>
      <c r="J5420" s="76" t="s">
        <v>19559</v>
      </c>
      <c r="K5420" s="76" t="s">
        <v>19561</v>
      </c>
    </row>
    <row r="5421" spans="1:11" x14ac:dyDescent="0.3">
      <c r="A5421" s="65" t="s">
        <v>5709</v>
      </c>
      <c r="B5421" s="70" t="s">
        <v>17080</v>
      </c>
      <c r="C5421" s="72" t="s">
        <v>19396</v>
      </c>
      <c r="D5421" s="76" t="s">
        <v>19545</v>
      </c>
      <c r="E5421" s="76" t="s">
        <v>19533</v>
      </c>
      <c r="F5421" s="76" t="s">
        <v>19534</v>
      </c>
      <c r="G5421" s="76" t="s">
        <v>19528</v>
      </c>
      <c r="H5421" s="76" t="s">
        <v>19529</v>
      </c>
      <c r="I5421" s="76" t="s">
        <v>19551</v>
      </c>
      <c r="J5421" s="76" t="s">
        <v>19559</v>
      </c>
      <c r="K5421" s="76" t="s">
        <v>19561</v>
      </c>
    </row>
    <row r="5422" spans="1:11" x14ac:dyDescent="0.3">
      <c r="A5422" s="65" t="s">
        <v>5710</v>
      </c>
      <c r="B5422" s="70" t="s">
        <v>17081</v>
      </c>
      <c r="C5422" s="72" t="s">
        <v>19396</v>
      </c>
      <c r="D5422" s="76" t="s">
        <v>19545</v>
      </c>
      <c r="E5422" s="76" t="s">
        <v>19526</v>
      </c>
      <c r="F5422" s="76" t="s">
        <v>19534</v>
      </c>
      <c r="G5422" s="76" t="s">
        <v>19528</v>
      </c>
      <c r="H5422" s="76" t="s">
        <v>19529</v>
      </c>
      <c r="I5422" s="76" t="s">
        <v>19551</v>
      </c>
      <c r="J5422" s="76" t="s">
        <v>19559</v>
      </c>
      <c r="K5422" s="76" t="s">
        <v>19561</v>
      </c>
    </row>
    <row r="5423" spans="1:11" x14ac:dyDescent="0.3">
      <c r="A5423" s="65" t="s">
        <v>5711</v>
      </c>
      <c r="B5423" s="70" t="s">
        <v>17082</v>
      </c>
      <c r="C5423" s="72" t="s">
        <v>19396</v>
      </c>
      <c r="D5423" s="76" t="s">
        <v>19545</v>
      </c>
      <c r="E5423" s="76" t="s">
        <v>19533</v>
      </c>
      <c r="F5423" s="76" t="s">
        <v>19534</v>
      </c>
      <c r="G5423" s="76" t="s">
        <v>19528</v>
      </c>
      <c r="H5423" s="76" t="s">
        <v>19529</v>
      </c>
      <c r="I5423" s="76" t="s">
        <v>19551</v>
      </c>
      <c r="J5423" s="76" t="s">
        <v>19559</v>
      </c>
      <c r="K5423" s="76" t="s">
        <v>19561</v>
      </c>
    </row>
    <row r="5424" spans="1:11" x14ac:dyDescent="0.3">
      <c r="A5424" s="65" t="s">
        <v>5712</v>
      </c>
      <c r="B5424" s="70" t="s">
        <v>17083</v>
      </c>
      <c r="C5424" s="72" t="s">
        <v>19396</v>
      </c>
      <c r="D5424" s="76" t="s">
        <v>19545</v>
      </c>
      <c r="E5424" s="76" t="s">
        <v>19526</v>
      </c>
      <c r="F5424" s="76" t="s">
        <v>19534</v>
      </c>
      <c r="G5424" s="76" t="s">
        <v>19528</v>
      </c>
      <c r="H5424" s="76" t="s">
        <v>19529</v>
      </c>
      <c r="I5424" s="76" t="s">
        <v>19551</v>
      </c>
      <c r="J5424" s="76" t="s">
        <v>19559</v>
      </c>
      <c r="K5424" s="76" t="s">
        <v>19561</v>
      </c>
    </row>
    <row r="5425" spans="1:11" x14ac:dyDescent="0.3">
      <c r="A5425" s="65" t="s">
        <v>5713</v>
      </c>
      <c r="B5425" s="70" t="s">
        <v>17084</v>
      </c>
      <c r="C5425" s="72" t="s">
        <v>19396</v>
      </c>
      <c r="D5425" s="76" t="s">
        <v>19545</v>
      </c>
      <c r="E5425" s="76" t="s">
        <v>19533</v>
      </c>
      <c r="F5425" s="76" t="s">
        <v>19534</v>
      </c>
      <c r="G5425" s="76" t="s">
        <v>19528</v>
      </c>
      <c r="H5425" s="76" t="s">
        <v>19529</v>
      </c>
      <c r="I5425" s="76" t="s">
        <v>19551</v>
      </c>
      <c r="J5425" s="76" t="s">
        <v>19559</v>
      </c>
      <c r="K5425" s="76" t="s">
        <v>19561</v>
      </c>
    </row>
    <row r="5426" spans="1:11" x14ac:dyDescent="0.3">
      <c r="A5426" s="65" t="s">
        <v>5714</v>
      </c>
      <c r="B5426" s="70" t="s">
        <v>17085</v>
      </c>
      <c r="C5426" s="72" t="s">
        <v>19396</v>
      </c>
      <c r="D5426" s="76" t="s">
        <v>19545</v>
      </c>
      <c r="E5426" s="76" t="s">
        <v>19526</v>
      </c>
      <c r="F5426" s="76" t="s">
        <v>19534</v>
      </c>
      <c r="G5426" s="76" t="s">
        <v>19528</v>
      </c>
      <c r="H5426" s="76" t="s">
        <v>19529</v>
      </c>
      <c r="I5426" s="76" t="s">
        <v>19551</v>
      </c>
      <c r="J5426" s="76" t="s">
        <v>19559</v>
      </c>
      <c r="K5426" s="76" t="s">
        <v>19561</v>
      </c>
    </row>
    <row r="5427" spans="1:11" x14ac:dyDescent="0.3">
      <c r="A5427" s="65" t="s">
        <v>5715</v>
      </c>
      <c r="B5427" s="70" t="s">
        <v>17086</v>
      </c>
      <c r="C5427" s="72" t="s">
        <v>19396</v>
      </c>
      <c r="D5427" s="76" t="s">
        <v>19545</v>
      </c>
      <c r="E5427" s="76" t="s">
        <v>19533</v>
      </c>
      <c r="F5427" s="76" t="s">
        <v>19534</v>
      </c>
      <c r="G5427" s="76" t="s">
        <v>19528</v>
      </c>
      <c r="H5427" s="76" t="s">
        <v>19529</v>
      </c>
      <c r="I5427" s="76" t="s">
        <v>19551</v>
      </c>
      <c r="J5427" s="76" t="s">
        <v>19559</v>
      </c>
      <c r="K5427" s="76" t="s">
        <v>19561</v>
      </c>
    </row>
    <row r="5428" spans="1:11" x14ac:dyDescent="0.3">
      <c r="A5428" s="65" t="s">
        <v>5716</v>
      </c>
      <c r="B5428" s="70" t="s">
        <v>17087</v>
      </c>
      <c r="C5428" s="72" t="s">
        <v>19396</v>
      </c>
      <c r="D5428" s="76" t="s">
        <v>19545</v>
      </c>
      <c r="E5428" s="76" t="s">
        <v>19526</v>
      </c>
      <c r="F5428" s="76" t="s">
        <v>19534</v>
      </c>
      <c r="G5428" s="76" t="s">
        <v>19528</v>
      </c>
      <c r="H5428" s="76" t="s">
        <v>19529</v>
      </c>
      <c r="I5428" s="76" t="s">
        <v>19551</v>
      </c>
      <c r="J5428" s="76" t="s">
        <v>19559</v>
      </c>
      <c r="K5428" s="76" t="s">
        <v>19561</v>
      </c>
    </row>
    <row r="5429" spans="1:11" x14ac:dyDescent="0.3">
      <c r="A5429" s="65" t="s">
        <v>5717</v>
      </c>
      <c r="B5429" s="70" t="s">
        <v>17088</v>
      </c>
      <c r="C5429" s="72" t="s">
        <v>19396</v>
      </c>
      <c r="D5429" s="76" t="s">
        <v>19545</v>
      </c>
      <c r="E5429" s="76" t="s">
        <v>19533</v>
      </c>
      <c r="F5429" s="76" t="s">
        <v>19534</v>
      </c>
      <c r="G5429" s="76" t="s">
        <v>19528</v>
      </c>
      <c r="H5429" s="76" t="s">
        <v>19529</v>
      </c>
      <c r="I5429" s="76" t="s">
        <v>19551</v>
      </c>
      <c r="J5429" s="76" t="s">
        <v>19559</v>
      </c>
      <c r="K5429" s="76" t="s">
        <v>19561</v>
      </c>
    </row>
    <row r="5430" spans="1:11" x14ac:dyDescent="0.3">
      <c r="A5430" s="65" t="s">
        <v>5718</v>
      </c>
      <c r="B5430" s="70" t="s">
        <v>17089</v>
      </c>
      <c r="C5430" s="72" t="s">
        <v>19396</v>
      </c>
      <c r="D5430" s="76" t="s">
        <v>19545</v>
      </c>
      <c r="E5430" s="76" t="s">
        <v>19526</v>
      </c>
      <c r="F5430" s="76" t="s">
        <v>19534</v>
      </c>
      <c r="G5430" s="76" t="s">
        <v>19528</v>
      </c>
      <c r="H5430" s="76" t="s">
        <v>19529</v>
      </c>
      <c r="I5430" s="76" t="s">
        <v>19551</v>
      </c>
      <c r="J5430" s="76" t="s">
        <v>19559</v>
      </c>
      <c r="K5430" s="76" t="s">
        <v>19561</v>
      </c>
    </row>
    <row r="5431" spans="1:11" x14ac:dyDescent="0.3">
      <c r="A5431" s="65" t="s">
        <v>5719</v>
      </c>
      <c r="B5431" s="70" t="s">
        <v>17090</v>
      </c>
      <c r="C5431" s="72" t="s">
        <v>19396</v>
      </c>
      <c r="D5431" s="76" t="s">
        <v>19545</v>
      </c>
      <c r="E5431" s="76" t="s">
        <v>19533</v>
      </c>
      <c r="F5431" s="76" t="s">
        <v>19534</v>
      </c>
      <c r="G5431" s="76" t="s">
        <v>19528</v>
      </c>
      <c r="H5431" s="76" t="s">
        <v>19529</v>
      </c>
      <c r="I5431" s="76" t="s">
        <v>19551</v>
      </c>
      <c r="J5431" s="76" t="s">
        <v>19559</v>
      </c>
      <c r="K5431" s="76" t="s">
        <v>19561</v>
      </c>
    </row>
    <row r="5432" spans="1:11" x14ac:dyDescent="0.3">
      <c r="A5432" s="65" t="s">
        <v>5720</v>
      </c>
      <c r="B5432" s="70" t="s">
        <v>17091</v>
      </c>
      <c r="C5432" s="72" t="s">
        <v>19396</v>
      </c>
      <c r="D5432" s="76" t="s">
        <v>19545</v>
      </c>
      <c r="E5432" s="76" t="s">
        <v>19526</v>
      </c>
      <c r="F5432" s="76" t="s">
        <v>19534</v>
      </c>
      <c r="G5432" s="76" t="s">
        <v>19528</v>
      </c>
      <c r="H5432" s="76" t="s">
        <v>19529</v>
      </c>
      <c r="I5432" s="76" t="s">
        <v>19551</v>
      </c>
      <c r="J5432" s="76" t="s">
        <v>19559</v>
      </c>
      <c r="K5432" s="76" t="s">
        <v>19561</v>
      </c>
    </row>
    <row r="5433" spans="1:11" x14ac:dyDescent="0.3">
      <c r="A5433" s="65" t="s">
        <v>5721</v>
      </c>
      <c r="B5433" s="70" t="s">
        <v>17092</v>
      </c>
      <c r="C5433" s="72" t="s">
        <v>19396</v>
      </c>
      <c r="D5433" s="76" t="s">
        <v>19546</v>
      </c>
      <c r="E5433" s="76" t="s">
        <v>19526</v>
      </c>
      <c r="F5433" s="76" t="s">
        <v>19534</v>
      </c>
      <c r="G5433" s="76" t="s">
        <v>19528</v>
      </c>
      <c r="H5433" s="76" t="s">
        <v>19529</v>
      </c>
      <c r="I5433" s="76" t="s">
        <v>19551</v>
      </c>
      <c r="J5433" s="76" t="s">
        <v>19559</v>
      </c>
      <c r="K5433" s="76" t="s">
        <v>19561</v>
      </c>
    </row>
    <row r="5434" spans="1:11" x14ac:dyDescent="0.3">
      <c r="A5434" s="65" t="s">
        <v>5722</v>
      </c>
      <c r="B5434" s="70" t="s">
        <v>17093</v>
      </c>
      <c r="C5434" s="72" t="s">
        <v>19396</v>
      </c>
      <c r="D5434" s="76" t="s">
        <v>19546</v>
      </c>
      <c r="E5434" s="76" t="s">
        <v>19537</v>
      </c>
      <c r="F5434" s="76" t="s">
        <v>19534</v>
      </c>
      <c r="G5434" s="76" t="s">
        <v>19528</v>
      </c>
      <c r="H5434" s="76" t="s">
        <v>19529</v>
      </c>
      <c r="I5434" s="76" t="s">
        <v>19551</v>
      </c>
      <c r="J5434" s="76" t="s">
        <v>19559</v>
      </c>
      <c r="K5434" s="76" t="s">
        <v>19561</v>
      </c>
    </row>
    <row r="5435" spans="1:11" x14ac:dyDescent="0.3">
      <c r="A5435" s="65" t="s">
        <v>5723</v>
      </c>
      <c r="B5435" s="70" t="s">
        <v>17094</v>
      </c>
      <c r="C5435" s="72" t="s">
        <v>19397</v>
      </c>
      <c r="D5435" s="76" t="s">
        <v>19546</v>
      </c>
      <c r="E5435" s="76" t="s">
        <v>19537</v>
      </c>
      <c r="F5435" s="76" t="s">
        <v>19534</v>
      </c>
      <c r="G5435" s="76" t="s">
        <v>19528</v>
      </c>
      <c r="H5435" s="76" t="s">
        <v>19529</v>
      </c>
      <c r="I5435" s="76" t="s">
        <v>19551</v>
      </c>
      <c r="J5435" s="76" t="s">
        <v>19559</v>
      </c>
      <c r="K5435" s="76" t="s">
        <v>19561</v>
      </c>
    </row>
    <row r="5436" spans="1:11" x14ac:dyDescent="0.3">
      <c r="A5436" s="65" t="s">
        <v>5724</v>
      </c>
      <c r="B5436" s="70" t="s">
        <v>17095</v>
      </c>
      <c r="C5436" s="72" t="s">
        <v>19396</v>
      </c>
      <c r="D5436" s="76" t="s">
        <v>19546</v>
      </c>
      <c r="E5436" s="76" t="s">
        <v>19537</v>
      </c>
      <c r="F5436" s="76" t="s">
        <v>19534</v>
      </c>
      <c r="G5436" s="76" t="s">
        <v>19528</v>
      </c>
      <c r="H5436" s="76" t="s">
        <v>19529</v>
      </c>
      <c r="I5436" s="76" t="s">
        <v>19551</v>
      </c>
      <c r="J5436" s="76" t="s">
        <v>19559</v>
      </c>
      <c r="K5436" s="76" t="s">
        <v>19561</v>
      </c>
    </row>
    <row r="5437" spans="1:11" x14ac:dyDescent="0.3">
      <c r="A5437" s="65" t="s">
        <v>5725</v>
      </c>
      <c r="B5437" s="70" t="s">
        <v>17096</v>
      </c>
      <c r="C5437" s="72" t="s">
        <v>19396</v>
      </c>
      <c r="D5437" s="76" t="s">
        <v>19525</v>
      </c>
      <c r="E5437" s="76" t="s">
        <v>19533</v>
      </c>
      <c r="F5437" s="76" t="s">
        <v>19534</v>
      </c>
      <c r="G5437" s="76" t="s">
        <v>19535</v>
      </c>
      <c r="H5437" s="76" t="s">
        <v>19529</v>
      </c>
      <c r="I5437" s="76" t="s">
        <v>19551</v>
      </c>
      <c r="J5437" s="76" t="s">
        <v>19559</v>
      </c>
      <c r="K5437" s="76" t="s">
        <v>19561</v>
      </c>
    </row>
    <row r="5438" spans="1:11" x14ac:dyDescent="0.3">
      <c r="A5438" s="65" t="s">
        <v>5726</v>
      </c>
      <c r="B5438" s="70" t="s">
        <v>17097</v>
      </c>
      <c r="C5438" s="72" t="s">
        <v>19396</v>
      </c>
      <c r="D5438" s="76" t="s">
        <v>19525</v>
      </c>
      <c r="E5438" s="76" t="s">
        <v>19533</v>
      </c>
      <c r="F5438" s="76" t="s">
        <v>19534</v>
      </c>
      <c r="G5438" s="76" t="s">
        <v>19535</v>
      </c>
      <c r="H5438" s="76" t="s">
        <v>19529</v>
      </c>
      <c r="I5438" s="76" t="s">
        <v>19551</v>
      </c>
      <c r="J5438" s="76" t="s">
        <v>19559</v>
      </c>
      <c r="K5438" s="76" t="s">
        <v>19561</v>
      </c>
    </row>
    <row r="5439" spans="1:11" x14ac:dyDescent="0.3">
      <c r="A5439" s="65" t="s">
        <v>5727</v>
      </c>
      <c r="B5439" s="70" t="s">
        <v>17098</v>
      </c>
      <c r="C5439" s="72" t="s">
        <v>19396</v>
      </c>
      <c r="D5439" s="76" t="s">
        <v>19525</v>
      </c>
      <c r="E5439" s="76" t="s">
        <v>19533</v>
      </c>
      <c r="F5439" s="76" t="s">
        <v>19534</v>
      </c>
      <c r="G5439" s="76" t="s">
        <v>19535</v>
      </c>
      <c r="H5439" s="76" t="s">
        <v>19529</v>
      </c>
      <c r="I5439" s="76" t="s">
        <v>19551</v>
      </c>
      <c r="J5439" s="76" t="s">
        <v>19559</v>
      </c>
      <c r="K5439" s="76" t="s">
        <v>19561</v>
      </c>
    </row>
    <row r="5440" spans="1:11" x14ac:dyDescent="0.3">
      <c r="A5440" s="65" t="s">
        <v>5728</v>
      </c>
      <c r="B5440" s="70" t="s">
        <v>17099</v>
      </c>
      <c r="C5440" s="72" t="s">
        <v>19396</v>
      </c>
      <c r="D5440" s="76" t="s">
        <v>19525</v>
      </c>
      <c r="E5440" s="76" t="s">
        <v>19526</v>
      </c>
      <c r="F5440" s="76" t="s">
        <v>19534</v>
      </c>
      <c r="G5440" s="76" t="s">
        <v>19535</v>
      </c>
      <c r="H5440" s="76" t="s">
        <v>19529</v>
      </c>
      <c r="I5440" s="76" t="s">
        <v>19551</v>
      </c>
      <c r="J5440" s="76" t="s">
        <v>19559</v>
      </c>
      <c r="K5440" s="76" t="s">
        <v>19561</v>
      </c>
    </row>
    <row r="5441" spans="1:11" x14ac:dyDescent="0.3">
      <c r="A5441" s="65" t="s">
        <v>5729</v>
      </c>
      <c r="B5441" s="70" t="s">
        <v>17100</v>
      </c>
      <c r="C5441" s="72" t="s">
        <v>19396</v>
      </c>
      <c r="D5441" s="76" t="s">
        <v>19525</v>
      </c>
      <c r="E5441" s="76" t="s">
        <v>19533</v>
      </c>
      <c r="F5441" s="76" t="s">
        <v>19534</v>
      </c>
      <c r="G5441" s="76" t="s">
        <v>19535</v>
      </c>
      <c r="H5441" s="76" t="s">
        <v>19529</v>
      </c>
      <c r="I5441" s="76" t="s">
        <v>19551</v>
      </c>
      <c r="J5441" s="76" t="s">
        <v>19559</v>
      </c>
      <c r="K5441" s="76" t="s">
        <v>19561</v>
      </c>
    </row>
    <row r="5442" spans="1:11" x14ac:dyDescent="0.3">
      <c r="A5442" s="65" t="s">
        <v>5730</v>
      </c>
      <c r="B5442" s="70" t="s">
        <v>17101</v>
      </c>
      <c r="C5442" s="72" t="s">
        <v>19396</v>
      </c>
      <c r="D5442" s="76" t="s">
        <v>19525</v>
      </c>
      <c r="E5442" s="76" t="s">
        <v>19533</v>
      </c>
      <c r="F5442" s="76" t="s">
        <v>19534</v>
      </c>
      <c r="G5442" s="76" t="s">
        <v>19535</v>
      </c>
      <c r="H5442" s="76" t="s">
        <v>19529</v>
      </c>
      <c r="I5442" s="76" t="s">
        <v>19551</v>
      </c>
      <c r="J5442" s="76" t="s">
        <v>19559</v>
      </c>
      <c r="K5442" s="76" t="s">
        <v>19561</v>
      </c>
    </row>
    <row r="5443" spans="1:11" x14ac:dyDescent="0.3">
      <c r="A5443" s="65" t="s">
        <v>5731</v>
      </c>
      <c r="B5443" s="70" t="s">
        <v>17102</v>
      </c>
      <c r="C5443" s="72" t="s">
        <v>19396</v>
      </c>
      <c r="D5443" s="76" t="s">
        <v>19545</v>
      </c>
      <c r="E5443" s="76" t="s">
        <v>19533</v>
      </c>
      <c r="F5443" s="76" t="s">
        <v>19534</v>
      </c>
      <c r="G5443" s="76" t="s">
        <v>19535</v>
      </c>
      <c r="H5443" s="76" t="s">
        <v>19529</v>
      </c>
      <c r="I5443" s="76" t="s">
        <v>19551</v>
      </c>
      <c r="J5443" s="76" t="s">
        <v>19559</v>
      </c>
      <c r="K5443" s="76" t="s">
        <v>19561</v>
      </c>
    </row>
    <row r="5444" spans="1:11" x14ac:dyDescent="0.3">
      <c r="A5444" s="65" t="s">
        <v>5732</v>
      </c>
      <c r="B5444" s="70" t="s">
        <v>17103</v>
      </c>
      <c r="C5444" s="72" t="s">
        <v>19396</v>
      </c>
      <c r="D5444" s="76" t="s">
        <v>19525</v>
      </c>
      <c r="E5444" s="76" t="s">
        <v>19533</v>
      </c>
      <c r="F5444" s="76" t="s">
        <v>19534</v>
      </c>
      <c r="G5444" s="76" t="s">
        <v>19535</v>
      </c>
      <c r="H5444" s="76" t="s">
        <v>19529</v>
      </c>
      <c r="I5444" s="76" t="s">
        <v>19551</v>
      </c>
      <c r="J5444" s="76" t="s">
        <v>19559</v>
      </c>
      <c r="K5444" s="76" t="s">
        <v>19561</v>
      </c>
    </row>
    <row r="5445" spans="1:11" x14ac:dyDescent="0.3">
      <c r="A5445" s="65" t="s">
        <v>5733</v>
      </c>
      <c r="B5445" s="70" t="s">
        <v>17104</v>
      </c>
      <c r="C5445" s="72" t="s">
        <v>19396</v>
      </c>
      <c r="D5445" s="76" t="s">
        <v>19525</v>
      </c>
      <c r="E5445" s="76" t="s">
        <v>19533</v>
      </c>
      <c r="F5445" s="76" t="s">
        <v>19534</v>
      </c>
      <c r="G5445" s="76" t="s">
        <v>19535</v>
      </c>
      <c r="H5445" s="76" t="s">
        <v>19529</v>
      </c>
      <c r="I5445" s="76" t="s">
        <v>19551</v>
      </c>
      <c r="J5445" s="76" t="s">
        <v>19559</v>
      </c>
      <c r="K5445" s="76" t="s">
        <v>19561</v>
      </c>
    </row>
    <row r="5446" spans="1:11" x14ac:dyDescent="0.3">
      <c r="A5446" s="66" t="s">
        <v>5734</v>
      </c>
      <c r="B5446" s="70" t="e">
        <v>#N/A</v>
      </c>
      <c r="C5446" s="73"/>
      <c r="D5446" s="77"/>
      <c r="E5446" s="77"/>
      <c r="F5446" s="77"/>
      <c r="G5446" s="77"/>
      <c r="H5446" s="77"/>
      <c r="I5446" s="77"/>
      <c r="J5446" s="77"/>
      <c r="K5446" s="77"/>
    </row>
    <row r="5447" spans="1:11" x14ac:dyDescent="0.3">
      <c r="A5447" s="65" t="s">
        <v>5735</v>
      </c>
      <c r="B5447" s="70" t="s">
        <v>17105</v>
      </c>
      <c r="C5447" s="72" t="s">
        <v>19397</v>
      </c>
      <c r="D5447" s="76" t="s">
        <v>19545</v>
      </c>
      <c r="E5447" s="76" t="s">
        <v>19526</v>
      </c>
      <c r="F5447" s="76" t="s">
        <v>19538</v>
      </c>
      <c r="G5447" s="76" t="s">
        <v>19528</v>
      </c>
      <c r="H5447" s="76" t="s">
        <v>19529</v>
      </c>
      <c r="I5447" s="76" t="s">
        <v>19551</v>
      </c>
      <c r="J5447" s="76" t="s">
        <v>19552</v>
      </c>
      <c r="K5447" s="76" t="s">
        <v>19553</v>
      </c>
    </row>
    <row r="5448" spans="1:11" x14ac:dyDescent="0.3">
      <c r="A5448" s="65" t="s">
        <v>5736</v>
      </c>
      <c r="B5448" s="70" t="s">
        <v>17106</v>
      </c>
      <c r="C5448" s="72" t="s">
        <v>19397</v>
      </c>
      <c r="D5448" s="76" t="s">
        <v>19545</v>
      </c>
      <c r="E5448" s="76" t="s">
        <v>19533</v>
      </c>
      <c r="F5448" s="76" t="s">
        <v>19538</v>
      </c>
      <c r="G5448" s="76" t="s">
        <v>19528</v>
      </c>
      <c r="H5448" s="76" t="s">
        <v>19529</v>
      </c>
      <c r="I5448" s="76" t="s">
        <v>19551</v>
      </c>
      <c r="J5448" s="76" t="s">
        <v>19552</v>
      </c>
      <c r="K5448" s="76" t="s">
        <v>19553</v>
      </c>
    </row>
    <row r="5449" spans="1:11" x14ac:dyDescent="0.3">
      <c r="A5449" s="65" t="s">
        <v>5737</v>
      </c>
      <c r="B5449" s="70" t="s">
        <v>17107</v>
      </c>
      <c r="C5449" s="72" t="s">
        <v>19397</v>
      </c>
      <c r="D5449" s="76" t="s">
        <v>19545</v>
      </c>
      <c r="E5449" s="76" t="s">
        <v>19533</v>
      </c>
      <c r="F5449" s="76" t="s">
        <v>19534</v>
      </c>
      <c r="G5449" s="76" t="s">
        <v>19528</v>
      </c>
      <c r="H5449" s="76" t="s">
        <v>19529</v>
      </c>
      <c r="I5449" s="76" t="s">
        <v>19551</v>
      </c>
      <c r="J5449" s="76" t="s">
        <v>19552</v>
      </c>
      <c r="K5449" s="76" t="s">
        <v>19553</v>
      </c>
    </row>
    <row r="5450" spans="1:11" x14ac:dyDescent="0.3">
      <c r="A5450" s="65" t="s">
        <v>5738</v>
      </c>
      <c r="B5450" s="70" t="s">
        <v>17108</v>
      </c>
      <c r="C5450" s="72" t="s">
        <v>19397</v>
      </c>
      <c r="D5450" s="76" t="s">
        <v>19545</v>
      </c>
      <c r="E5450" s="76" t="s">
        <v>19526</v>
      </c>
      <c r="F5450" s="76" t="s">
        <v>19534</v>
      </c>
      <c r="G5450" s="76" t="s">
        <v>19528</v>
      </c>
      <c r="H5450" s="76" t="s">
        <v>19529</v>
      </c>
      <c r="I5450" s="76" t="s">
        <v>19551</v>
      </c>
      <c r="J5450" s="76" t="s">
        <v>19552</v>
      </c>
      <c r="K5450" s="76" t="s">
        <v>19553</v>
      </c>
    </row>
    <row r="5451" spans="1:11" x14ac:dyDescent="0.3">
      <c r="A5451" s="65" t="s">
        <v>5739</v>
      </c>
      <c r="B5451" s="70" t="s">
        <v>17109</v>
      </c>
      <c r="C5451" s="72" t="s">
        <v>19397</v>
      </c>
      <c r="D5451" s="76" t="s">
        <v>19545</v>
      </c>
      <c r="E5451" s="76" t="s">
        <v>19526</v>
      </c>
      <c r="F5451" s="76" t="s">
        <v>19534</v>
      </c>
      <c r="G5451" s="76" t="s">
        <v>19528</v>
      </c>
      <c r="H5451" s="76" t="s">
        <v>19529</v>
      </c>
      <c r="I5451" s="76" t="s">
        <v>19551</v>
      </c>
      <c r="J5451" s="76" t="s">
        <v>19552</v>
      </c>
      <c r="K5451" s="76" t="s">
        <v>19553</v>
      </c>
    </row>
    <row r="5452" spans="1:11" x14ac:dyDescent="0.3">
      <c r="A5452" s="65" t="s">
        <v>5740</v>
      </c>
      <c r="B5452" s="70" t="s">
        <v>17110</v>
      </c>
      <c r="C5452" s="72" t="s">
        <v>19397</v>
      </c>
      <c r="D5452" s="76" t="s">
        <v>19545</v>
      </c>
      <c r="E5452" s="76" t="s">
        <v>19533</v>
      </c>
      <c r="F5452" s="76" t="s">
        <v>19534</v>
      </c>
      <c r="G5452" s="76" t="s">
        <v>19528</v>
      </c>
      <c r="H5452" s="76" t="s">
        <v>19529</v>
      </c>
      <c r="I5452" s="76" t="s">
        <v>19551</v>
      </c>
      <c r="J5452" s="76" t="s">
        <v>19552</v>
      </c>
      <c r="K5452" s="76" t="s">
        <v>19553</v>
      </c>
    </row>
    <row r="5453" spans="1:11" x14ac:dyDescent="0.3">
      <c r="A5453" s="65" t="s">
        <v>5741</v>
      </c>
      <c r="B5453" s="70" t="s">
        <v>17111</v>
      </c>
      <c r="C5453" s="72" t="s">
        <v>19397</v>
      </c>
      <c r="D5453" s="76" t="s">
        <v>19545</v>
      </c>
      <c r="E5453" s="76" t="s">
        <v>19526</v>
      </c>
      <c r="F5453" s="76" t="s">
        <v>19534</v>
      </c>
      <c r="G5453" s="76" t="s">
        <v>19528</v>
      </c>
      <c r="H5453" s="76" t="s">
        <v>19529</v>
      </c>
      <c r="I5453" s="76" t="s">
        <v>19551</v>
      </c>
      <c r="J5453" s="76" t="s">
        <v>19552</v>
      </c>
      <c r="K5453" s="76" t="s">
        <v>19553</v>
      </c>
    </row>
    <row r="5454" spans="1:11" x14ac:dyDescent="0.3">
      <c r="A5454" s="65" t="s">
        <v>5742</v>
      </c>
      <c r="B5454" s="70" t="s">
        <v>17112</v>
      </c>
      <c r="C5454" s="72" t="s">
        <v>19397</v>
      </c>
      <c r="D5454" s="76" t="s">
        <v>19545</v>
      </c>
      <c r="E5454" s="76" t="s">
        <v>19533</v>
      </c>
      <c r="F5454" s="76" t="s">
        <v>19534</v>
      </c>
      <c r="G5454" s="76" t="s">
        <v>19528</v>
      </c>
      <c r="H5454" s="76" t="s">
        <v>19529</v>
      </c>
      <c r="I5454" s="76" t="s">
        <v>19551</v>
      </c>
      <c r="J5454" s="76" t="s">
        <v>19552</v>
      </c>
      <c r="K5454" s="76" t="s">
        <v>19553</v>
      </c>
    </row>
    <row r="5455" spans="1:11" x14ac:dyDescent="0.3">
      <c r="A5455" s="65" t="s">
        <v>5743</v>
      </c>
      <c r="B5455" s="70" t="s">
        <v>17113</v>
      </c>
      <c r="C5455" s="72" t="s">
        <v>19397</v>
      </c>
      <c r="D5455" s="76" t="s">
        <v>19545</v>
      </c>
      <c r="E5455" s="76" t="s">
        <v>19526</v>
      </c>
      <c r="F5455" s="76" t="s">
        <v>19534</v>
      </c>
      <c r="G5455" s="76" t="s">
        <v>19528</v>
      </c>
      <c r="H5455" s="76" t="s">
        <v>19529</v>
      </c>
      <c r="I5455" s="76" t="s">
        <v>19551</v>
      </c>
      <c r="J5455" s="76" t="s">
        <v>19552</v>
      </c>
      <c r="K5455" s="76" t="s">
        <v>19553</v>
      </c>
    </row>
    <row r="5456" spans="1:11" x14ac:dyDescent="0.3">
      <c r="A5456" s="65" t="s">
        <v>5744</v>
      </c>
      <c r="B5456" s="70" t="s">
        <v>17114</v>
      </c>
      <c r="C5456" s="72" t="s">
        <v>19397</v>
      </c>
      <c r="D5456" s="76" t="s">
        <v>19545</v>
      </c>
      <c r="E5456" s="76" t="s">
        <v>19533</v>
      </c>
      <c r="F5456" s="76" t="s">
        <v>19534</v>
      </c>
      <c r="G5456" s="76" t="s">
        <v>19528</v>
      </c>
      <c r="H5456" s="76" t="s">
        <v>19529</v>
      </c>
      <c r="I5456" s="76" t="s">
        <v>19551</v>
      </c>
      <c r="J5456" s="76" t="s">
        <v>19552</v>
      </c>
      <c r="K5456" s="76" t="s">
        <v>19553</v>
      </c>
    </row>
    <row r="5457" spans="1:11" x14ac:dyDescent="0.3">
      <c r="A5457" s="65" t="s">
        <v>5745</v>
      </c>
      <c r="B5457" s="70" t="s">
        <v>17115</v>
      </c>
      <c r="C5457" s="72" t="s">
        <v>19397</v>
      </c>
      <c r="D5457" s="76" t="s">
        <v>19546</v>
      </c>
      <c r="E5457" s="76" t="s">
        <v>19537</v>
      </c>
      <c r="F5457" s="76" t="s">
        <v>19534</v>
      </c>
      <c r="G5457" s="76" t="s">
        <v>19528</v>
      </c>
      <c r="H5457" s="76" t="s">
        <v>19529</v>
      </c>
      <c r="I5457" s="76" t="s">
        <v>19551</v>
      </c>
      <c r="J5457" s="76" t="s">
        <v>19552</v>
      </c>
      <c r="K5457" s="76" t="s">
        <v>19553</v>
      </c>
    </row>
    <row r="5458" spans="1:11" x14ac:dyDescent="0.3">
      <c r="A5458" s="65" t="s">
        <v>5746</v>
      </c>
      <c r="B5458" s="70" t="s">
        <v>17116</v>
      </c>
      <c r="C5458" s="72" t="s">
        <v>19397</v>
      </c>
      <c r="D5458" s="76" t="s">
        <v>19546</v>
      </c>
      <c r="E5458" s="76" t="s">
        <v>19537</v>
      </c>
      <c r="F5458" s="76" t="s">
        <v>19534</v>
      </c>
      <c r="G5458" s="76" t="s">
        <v>19528</v>
      </c>
      <c r="H5458" s="76" t="s">
        <v>19529</v>
      </c>
      <c r="I5458" s="76" t="s">
        <v>19551</v>
      </c>
      <c r="J5458" s="76" t="s">
        <v>19552</v>
      </c>
      <c r="K5458" s="76" t="s">
        <v>19561</v>
      </c>
    </row>
    <row r="5459" spans="1:11" x14ac:dyDescent="0.3">
      <c r="A5459" s="65" t="s">
        <v>5747</v>
      </c>
      <c r="B5459" s="70" t="s">
        <v>17117</v>
      </c>
      <c r="C5459" s="72" t="s">
        <v>19397</v>
      </c>
      <c r="D5459" s="76" t="s">
        <v>19546</v>
      </c>
      <c r="E5459" s="76" t="s">
        <v>19537</v>
      </c>
      <c r="F5459" s="76" t="s">
        <v>19534</v>
      </c>
      <c r="G5459" s="76" t="s">
        <v>19528</v>
      </c>
      <c r="H5459" s="76" t="s">
        <v>19529</v>
      </c>
      <c r="I5459" s="76" t="s">
        <v>19551</v>
      </c>
      <c r="J5459" s="76" t="s">
        <v>19552</v>
      </c>
      <c r="K5459" s="76" t="s">
        <v>19561</v>
      </c>
    </row>
    <row r="5460" spans="1:11" x14ac:dyDescent="0.3">
      <c r="A5460" s="65" t="s">
        <v>5748</v>
      </c>
      <c r="B5460" s="70" t="s">
        <v>17118</v>
      </c>
      <c r="C5460" s="72" t="s">
        <v>19397</v>
      </c>
      <c r="D5460" s="76" t="s">
        <v>19545</v>
      </c>
      <c r="E5460" s="76" t="s">
        <v>19533</v>
      </c>
      <c r="F5460" s="76" t="s">
        <v>19534</v>
      </c>
      <c r="G5460" s="76" t="s">
        <v>19528</v>
      </c>
      <c r="H5460" s="76" t="s">
        <v>19529</v>
      </c>
      <c r="I5460" s="76" t="s">
        <v>19551</v>
      </c>
      <c r="J5460" s="76" t="s">
        <v>19552</v>
      </c>
      <c r="K5460" s="76" t="s">
        <v>19553</v>
      </c>
    </row>
    <row r="5461" spans="1:11" x14ac:dyDescent="0.3">
      <c r="A5461" s="65" t="s">
        <v>5749</v>
      </c>
      <c r="B5461" s="70" t="s">
        <v>17119</v>
      </c>
      <c r="C5461" s="72" t="s">
        <v>19397</v>
      </c>
      <c r="D5461" s="76" t="s">
        <v>19525</v>
      </c>
      <c r="E5461" s="76" t="s">
        <v>19533</v>
      </c>
      <c r="F5461" s="76" t="s">
        <v>19534</v>
      </c>
      <c r="G5461" s="76" t="s">
        <v>19535</v>
      </c>
      <c r="H5461" s="76" t="s">
        <v>19529</v>
      </c>
      <c r="I5461" s="76" t="s">
        <v>19551</v>
      </c>
      <c r="J5461" s="76" t="s">
        <v>19559</v>
      </c>
      <c r="K5461" s="76" t="s">
        <v>19560</v>
      </c>
    </row>
    <row r="5462" spans="1:11" x14ac:dyDescent="0.3">
      <c r="A5462" s="65" t="s">
        <v>5750</v>
      </c>
      <c r="B5462" s="70" t="s">
        <v>17120</v>
      </c>
      <c r="C5462" s="72" t="s">
        <v>19397</v>
      </c>
      <c r="D5462" s="76" t="s">
        <v>19525</v>
      </c>
      <c r="E5462" s="76" t="s">
        <v>19526</v>
      </c>
      <c r="F5462" s="76" t="s">
        <v>19534</v>
      </c>
      <c r="G5462" s="76" t="s">
        <v>19535</v>
      </c>
      <c r="H5462" s="76" t="s">
        <v>19529</v>
      </c>
      <c r="I5462" s="76" t="s">
        <v>19551</v>
      </c>
      <c r="J5462" s="76" t="s">
        <v>19559</v>
      </c>
      <c r="K5462" s="76" t="s">
        <v>19560</v>
      </c>
    </row>
    <row r="5463" spans="1:11" x14ac:dyDescent="0.3">
      <c r="A5463" s="65" t="s">
        <v>5751</v>
      </c>
      <c r="B5463" s="70" t="s">
        <v>17121</v>
      </c>
      <c r="C5463" s="72" t="s">
        <v>19397</v>
      </c>
      <c r="D5463" s="76" t="s">
        <v>19525</v>
      </c>
      <c r="E5463" s="76" t="s">
        <v>19526</v>
      </c>
      <c r="F5463" s="76" t="s">
        <v>19534</v>
      </c>
      <c r="G5463" s="76" t="s">
        <v>19528</v>
      </c>
      <c r="H5463" s="76" t="s">
        <v>19529</v>
      </c>
      <c r="I5463" s="76" t="s">
        <v>19551</v>
      </c>
      <c r="J5463" s="76" t="s">
        <v>19552</v>
      </c>
      <c r="K5463" s="76" t="s">
        <v>19553</v>
      </c>
    </row>
    <row r="5464" spans="1:11" x14ac:dyDescent="0.3">
      <c r="A5464" s="65" t="s">
        <v>5752</v>
      </c>
      <c r="B5464" s="70" t="s">
        <v>17122</v>
      </c>
      <c r="C5464" s="72" t="s">
        <v>19397</v>
      </c>
      <c r="D5464" s="76" t="s">
        <v>19545</v>
      </c>
      <c r="E5464" s="76" t="s">
        <v>19533</v>
      </c>
      <c r="F5464" s="76" t="s">
        <v>19534</v>
      </c>
      <c r="G5464" s="76" t="s">
        <v>19528</v>
      </c>
      <c r="H5464" s="76" t="s">
        <v>19529</v>
      </c>
      <c r="I5464" s="76" t="s">
        <v>19551</v>
      </c>
      <c r="J5464" s="76" t="s">
        <v>19552</v>
      </c>
      <c r="K5464" s="76" t="s">
        <v>19553</v>
      </c>
    </row>
    <row r="5465" spans="1:11" x14ac:dyDescent="0.3">
      <c r="A5465" s="65" t="s">
        <v>5753</v>
      </c>
      <c r="B5465" s="70" t="s">
        <v>17123</v>
      </c>
      <c r="C5465" s="72" t="s">
        <v>19396</v>
      </c>
      <c r="D5465" s="76" t="s">
        <v>19545</v>
      </c>
      <c r="E5465" s="76" t="s">
        <v>19526</v>
      </c>
      <c r="F5465" s="76" t="s">
        <v>19534</v>
      </c>
      <c r="G5465" s="76" t="s">
        <v>19528</v>
      </c>
      <c r="H5465" s="76" t="s">
        <v>19529</v>
      </c>
      <c r="I5465" s="76" t="s">
        <v>19551</v>
      </c>
      <c r="J5465" s="76" t="s">
        <v>19552</v>
      </c>
      <c r="K5465" s="76" t="s">
        <v>19553</v>
      </c>
    </row>
    <row r="5466" spans="1:11" x14ac:dyDescent="0.3">
      <c r="A5466" s="65" t="s">
        <v>5754</v>
      </c>
      <c r="B5466" s="70" t="s">
        <v>17124</v>
      </c>
      <c r="C5466" s="72" t="s">
        <v>19397</v>
      </c>
      <c r="D5466" s="76" t="s">
        <v>19525</v>
      </c>
      <c r="E5466" s="76" t="s">
        <v>19533</v>
      </c>
      <c r="F5466" s="76" t="s">
        <v>19534</v>
      </c>
      <c r="G5466" s="76" t="s">
        <v>19535</v>
      </c>
      <c r="H5466" s="76" t="s">
        <v>19529</v>
      </c>
      <c r="I5466" s="76" t="s">
        <v>19551</v>
      </c>
      <c r="J5466" s="76" t="s">
        <v>19559</v>
      </c>
      <c r="K5466" s="76" t="s">
        <v>19560</v>
      </c>
    </row>
    <row r="5467" spans="1:11" x14ac:dyDescent="0.3">
      <c r="A5467" s="65" t="s">
        <v>5755</v>
      </c>
      <c r="B5467" s="70" t="s">
        <v>17125</v>
      </c>
      <c r="C5467" s="72" t="s">
        <v>19397</v>
      </c>
      <c r="D5467" s="76" t="s">
        <v>19525</v>
      </c>
      <c r="E5467" s="76" t="s">
        <v>19533</v>
      </c>
      <c r="F5467" s="76" t="s">
        <v>19534</v>
      </c>
      <c r="G5467" s="76" t="s">
        <v>19535</v>
      </c>
      <c r="H5467" s="76" t="s">
        <v>19529</v>
      </c>
      <c r="I5467" s="76" t="s">
        <v>19551</v>
      </c>
      <c r="J5467" s="76" t="s">
        <v>19559</v>
      </c>
      <c r="K5467" s="76" t="s">
        <v>19560</v>
      </c>
    </row>
    <row r="5468" spans="1:11" x14ac:dyDescent="0.3">
      <c r="A5468" s="65" t="s">
        <v>5756</v>
      </c>
      <c r="B5468" s="70" t="s">
        <v>16223</v>
      </c>
      <c r="C5468" s="72" t="s">
        <v>19397</v>
      </c>
      <c r="D5468" s="76" t="s">
        <v>19525</v>
      </c>
      <c r="E5468" s="76" t="s">
        <v>19533</v>
      </c>
      <c r="F5468" s="76" t="s">
        <v>19534</v>
      </c>
      <c r="G5468" s="76" t="s">
        <v>19535</v>
      </c>
      <c r="H5468" s="76" t="s">
        <v>19529</v>
      </c>
      <c r="I5468" s="76" t="s">
        <v>19551</v>
      </c>
      <c r="J5468" s="76" t="s">
        <v>19559</v>
      </c>
      <c r="K5468" s="76" t="s">
        <v>19560</v>
      </c>
    </row>
    <row r="5469" spans="1:11" x14ac:dyDescent="0.3">
      <c r="A5469" s="65" t="s">
        <v>5757</v>
      </c>
      <c r="B5469" s="70" t="s">
        <v>17126</v>
      </c>
      <c r="C5469" s="72" t="s">
        <v>19396</v>
      </c>
      <c r="D5469" s="76" t="s">
        <v>19545</v>
      </c>
      <c r="E5469" s="76" t="s">
        <v>19533</v>
      </c>
      <c r="F5469" s="76" t="s">
        <v>19534</v>
      </c>
      <c r="G5469" s="76" t="s">
        <v>19535</v>
      </c>
      <c r="H5469" s="76" t="s">
        <v>19529</v>
      </c>
      <c r="I5469" s="76" t="s">
        <v>19551</v>
      </c>
      <c r="J5469" s="76" t="s">
        <v>19531</v>
      </c>
      <c r="K5469" s="76" t="s">
        <v>19532</v>
      </c>
    </row>
    <row r="5470" spans="1:11" x14ac:dyDescent="0.3">
      <c r="A5470" s="65" t="s">
        <v>5758</v>
      </c>
      <c r="B5470" s="70" t="s">
        <v>17127</v>
      </c>
      <c r="C5470" s="72" t="s">
        <v>19396</v>
      </c>
      <c r="D5470" s="76" t="s">
        <v>19545</v>
      </c>
      <c r="E5470" s="76" t="s">
        <v>19526</v>
      </c>
      <c r="F5470" s="76" t="s">
        <v>19534</v>
      </c>
      <c r="G5470" s="76" t="s">
        <v>19535</v>
      </c>
      <c r="H5470" s="76" t="s">
        <v>19529</v>
      </c>
      <c r="I5470" s="76" t="s">
        <v>19551</v>
      </c>
      <c r="J5470" s="76" t="s">
        <v>19531</v>
      </c>
      <c r="K5470" s="76" t="s">
        <v>19532</v>
      </c>
    </row>
    <row r="5471" spans="1:11" x14ac:dyDescent="0.3">
      <c r="A5471" s="65" t="s">
        <v>5759</v>
      </c>
      <c r="B5471" s="70" t="s">
        <v>17126</v>
      </c>
      <c r="C5471" s="72" t="s">
        <v>19396</v>
      </c>
      <c r="D5471" s="76" t="s">
        <v>19545</v>
      </c>
      <c r="E5471" s="76" t="s">
        <v>19533</v>
      </c>
      <c r="F5471" s="76" t="s">
        <v>19534</v>
      </c>
      <c r="G5471" s="76" t="s">
        <v>19535</v>
      </c>
      <c r="H5471" s="76" t="s">
        <v>19529</v>
      </c>
      <c r="I5471" s="76" t="s">
        <v>19551</v>
      </c>
      <c r="J5471" s="76" t="s">
        <v>19552</v>
      </c>
      <c r="K5471" s="76" t="s">
        <v>19553</v>
      </c>
    </row>
    <row r="5472" spans="1:11" x14ac:dyDescent="0.3">
      <c r="A5472" s="65" t="s">
        <v>5760</v>
      </c>
      <c r="B5472" s="70" t="s">
        <v>17127</v>
      </c>
      <c r="C5472" s="72" t="s">
        <v>19396</v>
      </c>
      <c r="D5472" s="76" t="s">
        <v>19545</v>
      </c>
      <c r="E5472" s="76" t="s">
        <v>19526</v>
      </c>
      <c r="F5472" s="76" t="s">
        <v>19534</v>
      </c>
      <c r="G5472" s="76" t="s">
        <v>19535</v>
      </c>
      <c r="H5472" s="76" t="s">
        <v>19529</v>
      </c>
      <c r="I5472" s="76" t="s">
        <v>19551</v>
      </c>
      <c r="J5472" s="76" t="s">
        <v>19552</v>
      </c>
      <c r="K5472" s="76" t="s">
        <v>19553</v>
      </c>
    </row>
    <row r="5473" spans="1:11" x14ac:dyDescent="0.3">
      <c r="A5473" s="65" t="s">
        <v>5761</v>
      </c>
      <c r="B5473" s="70" t="s">
        <v>17128</v>
      </c>
      <c r="C5473" s="72" t="s">
        <v>19398</v>
      </c>
      <c r="D5473" s="76" t="s">
        <v>19566</v>
      </c>
      <c r="E5473" s="76" t="s">
        <v>19525</v>
      </c>
      <c r="F5473" s="76" t="s">
        <v>19533</v>
      </c>
      <c r="G5473" s="76" t="s">
        <v>19534</v>
      </c>
      <c r="H5473" s="76" t="s">
        <v>19535</v>
      </c>
      <c r="I5473" s="76" t="s">
        <v>19529</v>
      </c>
      <c r="J5473" s="76" t="s">
        <v>19530</v>
      </c>
      <c r="K5473" s="76" t="s">
        <v>19531</v>
      </c>
    </row>
    <row r="5474" spans="1:11" x14ac:dyDescent="0.3">
      <c r="A5474" s="65" t="s">
        <v>5762</v>
      </c>
      <c r="B5474" s="70" t="s">
        <v>16821</v>
      </c>
      <c r="C5474" s="72" t="s">
        <v>19396</v>
      </c>
      <c r="D5474" s="76" t="s">
        <v>19545</v>
      </c>
      <c r="E5474" s="76" t="s">
        <v>19533</v>
      </c>
      <c r="F5474" s="76" t="s">
        <v>19534</v>
      </c>
      <c r="G5474" s="76" t="s">
        <v>19535</v>
      </c>
      <c r="H5474" s="76" t="s">
        <v>19529</v>
      </c>
      <c r="I5474" s="76" t="s">
        <v>19551</v>
      </c>
      <c r="J5474" s="76" t="s">
        <v>19552</v>
      </c>
      <c r="K5474" s="76" t="s">
        <v>19553</v>
      </c>
    </row>
    <row r="5475" spans="1:11" x14ac:dyDescent="0.3">
      <c r="A5475" s="65" t="s">
        <v>5763</v>
      </c>
      <c r="B5475" s="70" t="s">
        <v>16975</v>
      </c>
      <c r="C5475" s="72" t="s">
        <v>19397</v>
      </c>
      <c r="D5475" s="76" t="s">
        <v>19545</v>
      </c>
      <c r="E5475" s="76" t="s">
        <v>19526</v>
      </c>
      <c r="F5475" s="76" t="s">
        <v>19534</v>
      </c>
      <c r="G5475" s="76" t="s">
        <v>19528</v>
      </c>
      <c r="H5475" s="76" t="s">
        <v>19529</v>
      </c>
      <c r="I5475" s="76" t="s">
        <v>19551</v>
      </c>
      <c r="J5475" s="76" t="s">
        <v>19552</v>
      </c>
      <c r="K5475" s="76" t="s">
        <v>19553</v>
      </c>
    </row>
    <row r="5476" spans="1:11" x14ac:dyDescent="0.3">
      <c r="A5476" s="65" t="s">
        <v>5764</v>
      </c>
      <c r="B5476" s="70" t="s">
        <v>16976</v>
      </c>
      <c r="C5476" s="72" t="s">
        <v>19397</v>
      </c>
      <c r="D5476" s="76" t="s">
        <v>19545</v>
      </c>
      <c r="E5476" s="76" t="s">
        <v>19533</v>
      </c>
      <c r="F5476" s="76" t="s">
        <v>19534</v>
      </c>
      <c r="G5476" s="76" t="s">
        <v>19528</v>
      </c>
      <c r="H5476" s="76" t="s">
        <v>19529</v>
      </c>
      <c r="I5476" s="76" t="s">
        <v>19551</v>
      </c>
      <c r="J5476" s="76" t="s">
        <v>19552</v>
      </c>
      <c r="K5476" s="76" t="s">
        <v>19553</v>
      </c>
    </row>
    <row r="5477" spans="1:11" x14ac:dyDescent="0.3">
      <c r="A5477" s="65" t="s">
        <v>5765</v>
      </c>
      <c r="B5477" s="70" t="s">
        <v>16893</v>
      </c>
      <c r="C5477" s="72" t="s">
        <v>19397</v>
      </c>
      <c r="D5477" s="76" t="s">
        <v>19545</v>
      </c>
      <c r="E5477" s="76" t="s">
        <v>19533</v>
      </c>
      <c r="F5477" s="76" t="s">
        <v>19534</v>
      </c>
      <c r="G5477" s="76" t="s">
        <v>19528</v>
      </c>
      <c r="H5477" s="76" t="s">
        <v>19529</v>
      </c>
      <c r="I5477" s="76" t="s">
        <v>19551</v>
      </c>
      <c r="J5477" s="76" t="s">
        <v>19552</v>
      </c>
      <c r="K5477" s="76" t="s">
        <v>19553</v>
      </c>
    </row>
    <row r="5478" spans="1:11" x14ac:dyDescent="0.3">
      <c r="A5478" s="65" t="s">
        <v>5766</v>
      </c>
      <c r="B5478" s="70" t="s">
        <v>17129</v>
      </c>
      <c r="C5478" s="72" t="s">
        <v>19402</v>
      </c>
      <c r="D5478" s="76" t="s">
        <v>19568</v>
      </c>
      <c r="E5478" s="76" t="s">
        <v>19525</v>
      </c>
      <c r="F5478" s="76" t="s">
        <v>19533</v>
      </c>
      <c r="G5478" s="76" t="s">
        <v>19534</v>
      </c>
      <c r="H5478" s="76" t="s">
        <v>19535</v>
      </c>
      <c r="I5478" s="76" t="s">
        <v>19529</v>
      </c>
      <c r="J5478" s="76" t="s">
        <v>19530</v>
      </c>
      <c r="K5478" s="76" t="s">
        <v>19531</v>
      </c>
    </row>
    <row r="5479" spans="1:11" x14ac:dyDescent="0.3">
      <c r="A5479" s="65" t="s">
        <v>5767</v>
      </c>
      <c r="B5479" s="70" t="s">
        <v>17130</v>
      </c>
      <c r="C5479" s="72" t="s">
        <v>19396</v>
      </c>
      <c r="D5479" s="76" t="s">
        <v>19545</v>
      </c>
      <c r="E5479" s="76" t="s">
        <v>19533</v>
      </c>
      <c r="F5479" s="76" t="s">
        <v>19538</v>
      </c>
      <c r="G5479" s="76" t="s">
        <v>19528</v>
      </c>
      <c r="H5479" s="76" t="s">
        <v>19536</v>
      </c>
      <c r="I5479" s="76" t="s">
        <v>19551</v>
      </c>
      <c r="J5479" s="76" t="s">
        <v>19531</v>
      </c>
      <c r="K5479" s="76" t="s">
        <v>19532</v>
      </c>
    </row>
    <row r="5480" spans="1:11" x14ac:dyDescent="0.3">
      <c r="A5480" s="65" t="s">
        <v>5768</v>
      </c>
      <c r="B5480" s="70" t="s">
        <v>17131</v>
      </c>
      <c r="C5480" s="72" t="s">
        <v>19396</v>
      </c>
      <c r="D5480" s="76" t="s">
        <v>19545</v>
      </c>
      <c r="E5480" s="76" t="s">
        <v>19526</v>
      </c>
      <c r="F5480" s="76" t="s">
        <v>19538</v>
      </c>
      <c r="G5480" s="76" t="s">
        <v>19528</v>
      </c>
      <c r="H5480" s="76" t="s">
        <v>19536</v>
      </c>
      <c r="I5480" s="76" t="s">
        <v>19551</v>
      </c>
      <c r="J5480" s="76" t="s">
        <v>19531</v>
      </c>
      <c r="K5480" s="76" t="s">
        <v>19532</v>
      </c>
    </row>
    <row r="5481" spans="1:11" x14ac:dyDescent="0.3">
      <c r="A5481" s="65" t="s">
        <v>5769</v>
      </c>
      <c r="B5481" s="70" t="s">
        <v>17132</v>
      </c>
      <c r="C5481" s="72" t="s">
        <v>19396</v>
      </c>
      <c r="D5481" s="76" t="s">
        <v>19525</v>
      </c>
      <c r="E5481" s="76" t="s">
        <v>19533</v>
      </c>
      <c r="F5481" s="76" t="s">
        <v>19534</v>
      </c>
      <c r="G5481" s="76" t="s">
        <v>19535</v>
      </c>
      <c r="H5481" s="76" t="s">
        <v>19529</v>
      </c>
      <c r="I5481" s="76" t="s">
        <v>19551</v>
      </c>
      <c r="J5481" s="76" t="s">
        <v>19559</v>
      </c>
      <c r="K5481" s="76" t="s">
        <v>19561</v>
      </c>
    </row>
    <row r="5482" spans="1:11" x14ac:dyDescent="0.3">
      <c r="A5482" s="65" t="s">
        <v>5770</v>
      </c>
      <c r="B5482" s="70" t="s">
        <v>17133</v>
      </c>
      <c r="C5482" s="72" t="s">
        <v>19402</v>
      </c>
      <c r="D5482" s="76" t="s">
        <v>19566</v>
      </c>
      <c r="E5482" s="76" t="s">
        <v>19525</v>
      </c>
      <c r="F5482" s="76" t="s">
        <v>19533</v>
      </c>
      <c r="G5482" s="76" t="s">
        <v>19534</v>
      </c>
      <c r="H5482" s="76" t="s">
        <v>19535</v>
      </c>
      <c r="I5482" s="76" t="s">
        <v>19529</v>
      </c>
      <c r="J5482" s="76" t="s">
        <v>19530</v>
      </c>
      <c r="K5482" s="76" t="s">
        <v>19531</v>
      </c>
    </row>
    <row r="5483" spans="1:11" x14ac:dyDescent="0.3">
      <c r="A5483" s="65" t="s">
        <v>5771</v>
      </c>
      <c r="B5483" s="70" t="s">
        <v>17134</v>
      </c>
      <c r="C5483" s="72" t="s">
        <v>19407</v>
      </c>
      <c r="D5483" s="76" t="s">
        <v>19566</v>
      </c>
      <c r="E5483" s="76" t="s">
        <v>19525</v>
      </c>
      <c r="F5483" s="76" t="s">
        <v>19533</v>
      </c>
      <c r="G5483" s="76" t="s">
        <v>19534</v>
      </c>
      <c r="H5483" s="76" t="s">
        <v>19535</v>
      </c>
      <c r="I5483" s="76" t="s">
        <v>19529</v>
      </c>
      <c r="J5483" s="76" t="s">
        <v>19530</v>
      </c>
      <c r="K5483" s="76" t="s">
        <v>19531</v>
      </c>
    </row>
    <row r="5484" spans="1:11" x14ac:dyDescent="0.3">
      <c r="A5484" s="65" t="s">
        <v>5772</v>
      </c>
      <c r="B5484" s="70" t="s">
        <v>17135</v>
      </c>
      <c r="C5484" s="72" t="s">
        <v>19396</v>
      </c>
      <c r="D5484" s="76" t="s">
        <v>19545</v>
      </c>
      <c r="E5484" s="76" t="s">
        <v>19533</v>
      </c>
      <c r="F5484" s="76" t="s">
        <v>19538</v>
      </c>
      <c r="G5484" s="76" t="s">
        <v>19528</v>
      </c>
      <c r="H5484" s="76" t="s">
        <v>19536</v>
      </c>
      <c r="I5484" s="76" t="s">
        <v>19551</v>
      </c>
      <c r="J5484" s="76" t="s">
        <v>19559</v>
      </c>
      <c r="K5484" s="76" t="s">
        <v>19560</v>
      </c>
    </row>
    <row r="5485" spans="1:11" x14ac:dyDescent="0.3">
      <c r="A5485" s="65" t="s">
        <v>5773</v>
      </c>
      <c r="B5485" s="70" t="s">
        <v>17136</v>
      </c>
      <c r="C5485" s="72" t="s">
        <v>19396</v>
      </c>
      <c r="D5485" s="76" t="s">
        <v>19545</v>
      </c>
      <c r="E5485" s="76" t="s">
        <v>19526</v>
      </c>
      <c r="F5485" s="76" t="s">
        <v>19538</v>
      </c>
      <c r="G5485" s="76" t="s">
        <v>19528</v>
      </c>
      <c r="H5485" s="76" t="s">
        <v>19536</v>
      </c>
      <c r="I5485" s="76" t="s">
        <v>19551</v>
      </c>
      <c r="J5485" s="76" t="s">
        <v>19559</v>
      </c>
      <c r="K5485" s="76" t="s">
        <v>19560</v>
      </c>
    </row>
    <row r="5486" spans="1:11" x14ac:dyDescent="0.3">
      <c r="A5486" s="65" t="s">
        <v>5774</v>
      </c>
      <c r="B5486" s="70" t="s">
        <v>17137</v>
      </c>
      <c r="C5486" s="72" t="s">
        <v>19396</v>
      </c>
      <c r="D5486" s="76" t="s">
        <v>19545</v>
      </c>
      <c r="E5486" s="76" t="s">
        <v>19533</v>
      </c>
      <c r="F5486" s="76" t="s">
        <v>19534</v>
      </c>
      <c r="G5486" s="76" t="s">
        <v>19535</v>
      </c>
      <c r="H5486" s="76" t="s">
        <v>19529</v>
      </c>
      <c r="I5486" s="76" t="s">
        <v>19551</v>
      </c>
      <c r="J5486" s="76" t="s">
        <v>19531</v>
      </c>
      <c r="K5486" s="76" t="s">
        <v>19532</v>
      </c>
    </row>
    <row r="5487" spans="1:11" x14ac:dyDescent="0.3">
      <c r="A5487" s="65" t="s">
        <v>5775</v>
      </c>
      <c r="B5487" s="70" t="s">
        <v>17138</v>
      </c>
      <c r="C5487" s="72" t="s">
        <v>19397</v>
      </c>
      <c r="D5487" s="76" t="s">
        <v>19546</v>
      </c>
      <c r="E5487" s="76" t="s">
        <v>19533</v>
      </c>
      <c r="F5487" s="76" t="s">
        <v>19562</v>
      </c>
      <c r="G5487" s="76" t="s">
        <v>19528</v>
      </c>
      <c r="H5487" s="76" t="s">
        <v>19529</v>
      </c>
      <c r="I5487" s="76" t="s">
        <v>19551</v>
      </c>
      <c r="J5487" s="76" t="s">
        <v>19552</v>
      </c>
      <c r="K5487" s="76" t="s">
        <v>19553</v>
      </c>
    </row>
    <row r="5488" spans="1:11" x14ac:dyDescent="0.3">
      <c r="A5488" s="65" t="s">
        <v>5776</v>
      </c>
      <c r="B5488" s="70" t="s">
        <v>17139</v>
      </c>
      <c r="C5488" s="72" t="s">
        <v>19402</v>
      </c>
      <c r="D5488" s="76" t="s">
        <v>19566</v>
      </c>
      <c r="E5488" s="76" t="s">
        <v>19525</v>
      </c>
      <c r="F5488" s="76" t="s">
        <v>19533</v>
      </c>
      <c r="G5488" s="76" t="s">
        <v>19534</v>
      </c>
      <c r="H5488" s="76" t="s">
        <v>19535</v>
      </c>
      <c r="I5488" s="76" t="s">
        <v>19529</v>
      </c>
      <c r="J5488" s="76" t="s">
        <v>19530</v>
      </c>
      <c r="K5488" s="76" t="s">
        <v>19531</v>
      </c>
    </row>
    <row r="5489" spans="1:11" x14ac:dyDescent="0.3">
      <c r="A5489" s="65" t="s">
        <v>5777</v>
      </c>
      <c r="B5489" s="70" t="s">
        <v>17140</v>
      </c>
      <c r="C5489" s="72" t="s">
        <v>19405</v>
      </c>
      <c r="D5489" s="76" t="s">
        <v>19566</v>
      </c>
      <c r="E5489" s="76" t="s">
        <v>19525</v>
      </c>
      <c r="F5489" s="76" t="s">
        <v>19533</v>
      </c>
      <c r="G5489" s="76" t="s">
        <v>19534</v>
      </c>
      <c r="H5489" s="76" t="s">
        <v>19535</v>
      </c>
      <c r="I5489" s="76" t="s">
        <v>19529</v>
      </c>
      <c r="J5489" s="76" t="s">
        <v>19530</v>
      </c>
      <c r="K5489" s="76" t="s">
        <v>19531</v>
      </c>
    </row>
    <row r="5490" spans="1:11" x14ac:dyDescent="0.3">
      <c r="A5490" s="65" t="s">
        <v>5778</v>
      </c>
      <c r="B5490" s="70" t="s">
        <v>17141</v>
      </c>
      <c r="C5490" s="72" t="s">
        <v>19404</v>
      </c>
      <c r="D5490" s="76" t="s">
        <v>19566</v>
      </c>
      <c r="E5490" s="76" t="s">
        <v>19545</v>
      </c>
      <c r="F5490" s="76" t="s">
        <v>19533</v>
      </c>
      <c r="G5490" s="76" t="s">
        <v>19534</v>
      </c>
      <c r="H5490" s="76" t="s">
        <v>19528</v>
      </c>
      <c r="I5490" s="76" t="s">
        <v>19529</v>
      </c>
      <c r="J5490" s="76" t="s">
        <v>19530</v>
      </c>
      <c r="K5490" s="76" t="s">
        <v>19531</v>
      </c>
    </row>
    <row r="5491" spans="1:11" x14ac:dyDescent="0.3">
      <c r="A5491" s="65" t="s">
        <v>5779</v>
      </c>
      <c r="B5491" s="70" t="s">
        <v>17142</v>
      </c>
      <c r="C5491" s="72" t="s">
        <v>19404</v>
      </c>
      <c r="D5491" s="76" t="s">
        <v>19566</v>
      </c>
      <c r="E5491" s="76" t="s">
        <v>19545</v>
      </c>
      <c r="F5491" s="76" t="s">
        <v>19533</v>
      </c>
      <c r="G5491" s="76" t="s">
        <v>19534</v>
      </c>
      <c r="H5491" s="76" t="s">
        <v>19528</v>
      </c>
      <c r="I5491" s="76" t="s">
        <v>19529</v>
      </c>
      <c r="J5491" s="76" t="s">
        <v>19530</v>
      </c>
      <c r="K5491" s="76" t="s">
        <v>19531</v>
      </c>
    </row>
    <row r="5492" spans="1:11" x14ac:dyDescent="0.3">
      <c r="A5492" s="65" t="s">
        <v>5780</v>
      </c>
      <c r="B5492" s="70" t="s">
        <v>17143</v>
      </c>
      <c r="C5492" s="72" t="s">
        <v>19404</v>
      </c>
      <c r="D5492" s="76" t="s">
        <v>19566</v>
      </c>
      <c r="E5492" s="76" t="s">
        <v>19545</v>
      </c>
      <c r="F5492" s="76" t="s">
        <v>19526</v>
      </c>
      <c r="G5492" s="76" t="s">
        <v>19534</v>
      </c>
      <c r="H5492" s="76" t="s">
        <v>19528</v>
      </c>
      <c r="I5492" s="76" t="s">
        <v>19529</v>
      </c>
      <c r="J5492" s="76" t="s">
        <v>19530</v>
      </c>
      <c r="K5492" s="76" t="s">
        <v>19531</v>
      </c>
    </row>
    <row r="5493" spans="1:11" x14ac:dyDescent="0.3">
      <c r="A5493" s="65" t="s">
        <v>5781</v>
      </c>
      <c r="B5493" s="70" t="s">
        <v>17144</v>
      </c>
      <c r="C5493" s="72" t="s">
        <v>19408</v>
      </c>
      <c r="D5493" s="76" t="s">
        <v>19566</v>
      </c>
      <c r="E5493" s="76" t="s">
        <v>19545</v>
      </c>
      <c r="F5493" s="76" t="s">
        <v>19533</v>
      </c>
      <c r="G5493" s="76" t="s">
        <v>19534</v>
      </c>
      <c r="H5493" s="76" t="s">
        <v>19528</v>
      </c>
      <c r="I5493" s="76" t="s">
        <v>19529</v>
      </c>
      <c r="J5493" s="76" t="s">
        <v>19530</v>
      </c>
      <c r="K5493" s="76" t="s">
        <v>19531</v>
      </c>
    </row>
    <row r="5494" spans="1:11" x14ac:dyDescent="0.3">
      <c r="A5494" s="65" t="s">
        <v>5782</v>
      </c>
      <c r="B5494" s="70" t="s">
        <v>17145</v>
      </c>
      <c r="C5494" s="72" t="s">
        <v>19397</v>
      </c>
      <c r="D5494" s="76" t="s">
        <v>19525</v>
      </c>
      <c r="E5494" s="76" t="s">
        <v>19533</v>
      </c>
      <c r="F5494" s="76" t="s">
        <v>19534</v>
      </c>
      <c r="G5494" s="76" t="s">
        <v>19528</v>
      </c>
      <c r="H5494" s="76" t="s">
        <v>19529</v>
      </c>
      <c r="I5494" s="76" t="s">
        <v>19530</v>
      </c>
      <c r="J5494" s="76" t="s">
        <v>19531</v>
      </c>
      <c r="K5494" s="76" t="s">
        <v>19532</v>
      </c>
    </row>
    <row r="5495" spans="1:11" x14ac:dyDescent="0.3">
      <c r="A5495" s="65" t="s">
        <v>5783</v>
      </c>
      <c r="B5495" s="70" t="s">
        <v>17146</v>
      </c>
      <c r="C5495" s="72" t="s">
        <v>19397</v>
      </c>
      <c r="D5495" s="76" t="s">
        <v>19525</v>
      </c>
      <c r="E5495" s="76" t="s">
        <v>19533</v>
      </c>
      <c r="F5495" s="76" t="s">
        <v>19534</v>
      </c>
      <c r="G5495" s="76" t="s">
        <v>19528</v>
      </c>
      <c r="H5495" s="76" t="s">
        <v>19529</v>
      </c>
      <c r="I5495" s="76" t="s">
        <v>19530</v>
      </c>
      <c r="J5495" s="76" t="s">
        <v>19531</v>
      </c>
      <c r="K5495" s="76" t="s">
        <v>19532</v>
      </c>
    </row>
    <row r="5496" spans="1:11" x14ac:dyDescent="0.3">
      <c r="A5496" s="65" t="s">
        <v>5784</v>
      </c>
      <c r="B5496" s="70" t="s">
        <v>17147</v>
      </c>
      <c r="C5496" s="72" t="s">
        <v>19408</v>
      </c>
      <c r="D5496" s="76" t="s">
        <v>19566</v>
      </c>
      <c r="E5496" s="76" t="s">
        <v>19545</v>
      </c>
      <c r="F5496" s="76" t="s">
        <v>19526</v>
      </c>
      <c r="G5496" s="76" t="s">
        <v>19534</v>
      </c>
      <c r="H5496" s="76" t="s">
        <v>19528</v>
      </c>
      <c r="I5496" s="76" t="s">
        <v>19529</v>
      </c>
      <c r="J5496" s="76" t="s">
        <v>19530</v>
      </c>
      <c r="K5496" s="76" t="s">
        <v>19531</v>
      </c>
    </row>
    <row r="5497" spans="1:11" x14ac:dyDescent="0.3">
      <c r="A5497" s="65" t="s">
        <v>5785</v>
      </c>
      <c r="B5497" s="70" t="s">
        <v>16519</v>
      </c>
      <c r="C5497" s="72" t="s">
        <v>19396</v>
      </c>
      <c r="D5497" s="76" t="s">
        <v>19525</v>
      </c>
      <c r="E5497" s="76" t="s">
        <v>19526</v>
      </c>
      <c r="F5497" s="76" t="s">
        <v>19534</v>
      </c>
      <c r="G5497" s="76" t="s">
        <v>19535</v>
      </c>
      <c r="H5497" s="76" t="s">
        <v>19536</v>
      </c>
      <c r="I5497" s="76" t="s">
        <v>19551</v>
      </c>
      <c r="J5497" s="76" t="s">
        <v>19559</v>
      </c>
      <c r="K5497" s="76" t="s">
        <v>19560</v>
      </c>
    </row>
    <row r="5498" spans="1:11" x14ac:dyDescent="0.3">
      <c r="A5498" s="65" t="s">
        <v>5786</v>
      </c>
      <c r="B5498" s="70" t="s">
        <v>16600</v>
      </c>
      <c r="C5498" s="72" t="s">
        <v>19397</v>
      </c>
      <c r="D5498" s="76" t="s">
        <v>19546</v>
      </c>
      <c r="E5498" s="76" t="s">
        <v>19537</v>
      </c>
      <c r="F5498" s="76" t="s">
        <v>19534</v>
      </c>
      <c r="G5498" s="76" t="s">
        <v>19528</v>
      </c>
      <c r="H5498" s="76" t="s">
        <v>19529</v>
      </c>
      <c r="I5498" s="76" t="s">
        <v>19530</v>
      </c>
      <c r="J5498" s="76" t="s">
        <v>19531</v>
      </c>
      <c r="K5498" s="76" t="s">
        <v>19532</v>
      </c>
    </row>
    <row r="5499" spans="1:11" x14ac:dyDescent="0.3">
      <c r="A5499" s="65" t="s">
        <v>5787</v>
      </c>
      <c r="B5499" s="70" t="s">
        <v>16475</v>
      </c>
      <c r="C5499" s="72" t="s">
        <v>19396</v>
      </c>
      <c r="D5499" s="76" t="s">
        <v>19545</v>
      </c>
      <c r="E5499" s="76" t="s">
        <v>19526</v>
      </c>
      <c r="F5499" s="76" t="s">
        <v>19534</v>
      </c>
      <c r="G5499" s="76" t="s">
        <v>19528</v>
      </c>
      <c r="H5499" s="76" t="s">
        <v>19536</v>
      </c>
      <c r="I5499" s="76" t="s">
        <v>19551</v>
      </c>
      <c r="J5499" s="76" t="s">
        <v>19552</v>
      </c>
      <c r="K5499" s="76" t="s">
        <v>19553</v>
      </c>
    </row>
    <row r="5500" spans="1:11" x14ac:dyDescent="0.3">
      <c r="A5500" s="66" t="s">
        <v>5788</v>
      </c>
      <c r="B5500" s="70" t="e">
        <v>#N/A</v>
      </c>
      <c r="C5500" s="73"/>
      <c r="D5500" s="77"/>
      <c r="E5500" s="77"/>
      <c r="F5500" s="77"/>
      <c r="G5500" s="77"/>
      <c r="H5500" s="77"/>
      <c r="I5500" s="77"/>
      <c r="J5500" s="77"/>
      <c r="K5500" s="77"/>
    </row>
    <row r="5501" spans="1:11" x14ac:dyDescent="0.3">
      <c r="A5501" s="66" t="s">
        <v>5789</v>
      </c>
      <c r="B5501" s="70" t="e">
        <v>#N/A</v>
      </c>
      <c r="C5501" s="73"/>
      <c r="D5501" s="77"/>
      <c r="E5501" s="77"/>
      <c r="F5501" s="77"/>
      <c r="G5501" s="77"/>
      <c r="H5501" s="77"/>
      <c r="I5501" s="77"/>
      <c r="J5501" s="77"/>
      <c r="K5501" s="77"/>
    </row>
    <row r="5502" spans="1:11" x14ac:dyDescent="0.3">
      <c r="A5502" s="65" t="s">
        <v>5790</v>
      </c>
      <c r="B5502" s="70" t="s">
        <v>17148</v>
      </c>
      <c r="C5502" s="72" t="s">
        <v>19408</v>
      </c>
      <c r="D5502" s="76" t="s">
        <v>19566</v>
      </c>
      <c r="E5502" s="76" t="s">
        <v>19545</v>
      </c>
      <c r="F5502" s="76" t="s">
        <v>19533</v>
      </c>
      <c r="G5502" s="76" t="s">
        <v>19534</v>
      </c>
      <c r="H5502" s="76" t="s">
        <v>19528</v>
      </c>
      <c r="I5502" s="76" t="s">
        <v>19529</v>
      </c>
      <c r="J5502" s="76" t="s">
        <v>19530</v>
      </c>
      <c r="K5502" s="76" t="s">
        <v>19531</v>
      </c>
    </row>
    <row r="5503" spans="1:11" x14ac:dyDescent="0.3">
      <c r="A5503" s="65" t="s">
        <v>5791</v>
      </c>
      <c r="B5503" s="70" t="s">
        <v>17149</v>
      </c>
      <c r="C5503" s="72" t="s">
        <v>19398</v>
      </c>
      <c r="D5503" s="76" t="s">
        <v>19566</v>
      </c>
      <c r="E5503" s="76" t="s">
        <v>19525</v>
      </c>
      <c r="F5503" s="76" t="s">
        <v>19533</v>
      </c>
      <c r="G5503" s="76" t="s">
        <v>19534</v>
      </c>
      <c r="H5503" s="76" t="s">
        <v>19535</v>
      </c>
      <c r="I5503" s="76" t="s">
        <v>19529</v>
      </c>
      <c r="J5503" s="76" t="s">
        <v>19530</v>
      </c>
      <c r="K5503" s="76" t="s">
        <v>19531</v>
      </c>
    </row>
    <row r="5504" spans="1:11" x14ac:dyDescent="0.3">
      <c r="A5504" s="66" t="s">
        <v>5792</v>
      </c>
      <c r="B5504" s="70" t="e">
        <v>#N/A</v>
      </c>
      <c r="C5504" s="73"/>
      <c r="D5504" s="77"/>
      <c r="E5504" s="77"/>
      <c r="F5504" s="77"/>
      <c r="G5504" s="77"/>
      <c r="H5504" s="77"/>
      <c r="I5504" s="77"/>
      <c r="J5504" s="77"/>
      <c r="K5504" s="77"/>
    </row>
    <row r="5505" spans="1:11" x14ac:dyDescent="0.3">
      <c r="A5505" s="65" t="s">
        <v>5793</v>
      </c>
      <c r="B5505" s="70" t="s">
        <v>17150</v>
      </c>
      <c r="C5505" s="72" t="s">
        <v>19407</v>
      </c>
      <c r="D5505" s="76" t="s">
        <v>19566</v>
      </c>
      <c r="E5505" s="76" t="s">
        <v>19525</v>
      </c>
      <c r="F5505" s="76" t="s">
        <v>19533</v>
      </c>
      <c r="G5505" s="76" t="s">
        <v>19534</v>
      </c>
      <c r="H5505" s="76" t="s">
        <v>19535</v>
      </c>
      <c r="I5505" s="76" t="s">
        <v>19529</v>
      </c>
      <c r="J5505" s="76" t="s">
        <v>19530</v>
      </c>
      <c r="K5505" s="76" t="s">
        <v>19531</v>
      </c>
    </row>
    <row r="5506" spans="1:11" x14ac:dyDescent="0.3">
      <c r="A5506" s="65" t="s">
        <v>5794</v>
      </c>
      <c r="B5506" s="70" t="s">
        <v>17151</v>
      </c>
      <c r="C5506" s="72" t="s">
        <v>19399</v>
      </c>
      <c r="D5506" s="76" t="s">
        <v>19566</v>
      </c>
      <c r="E5506" s="76" t="s">
        <v>19525</v>
      </c>
      <c r="F5506" s="76" t="s">
        <v>19533</v>
      </c>
      <c r="G5506" s="76" t="s">
        <v>19534</v>
      </c>
      <c r="H5506" s="76" t="s">
        <v>19535</v>
      </c>
      <c r="I5506" s="76" t="s">
        <v>19529</v>
      </c>
      <c r="J5506" s="76" t="s">
        <v>19530</v>
      </c>
      <c r="K5506" s="76" t="s">
        <v>19531</v>
      </c>
    </row>
    <row r="5507" spans="1:11" x14ac:dyDescent="0.3">
      <c r="A5507" s="65" t="s">
        <v>5795</v>
      </c>
      <c r="B5507" s="70" t="s">
        <v>17152</v>
      </c>
      <c r="C5507" s="72" t="s">
        <v>19397</v>
      </c>
      <c r="D5507" s="76" t="s">
        <v>19525</v>
      </c>
      <c r="E5507" s="76" t="s">
        <v>19533</v>
      </c>
      <c r="F5507" s="76" t="s">
        <v>19534</v>
      </c>
      <c r="G5507" s="76" t="s">
        <v>19535</v>
      </c>
      <c r="H5507" s="76" t="s">
        <v>19529</v>
      </c>
      <c r="I5507" s="76" t="s">
        <v>19530</v>
      </c>
      <c r="J5507" s="76" t="s">
        <v>19531</v>
      </c>
      <c r="K5507" s="76" t="s">
        <v>19532</v>
      </c>
    </row>
    <row r="5508" spans="1:11" x14ac:dyDescent="0.3">
      <c r="A5508" s="65" t="s">
        <v>5796</v>
      </c>
      <c r="B5508" s="70" t="s">
        <v>17153</v>
      </c>
      <c r="C5508" s="72" t="s">
        <v>19396</v>
      </c>
      <c r="D5508" s="76" t="s">
        <v>19525</v>
      </c>
      <c r="E5508" s="76" t="s">
        <v>19526</v>
      </c>
      <c r="F5508" s="76" t="s">
        <v>19534</v>
      </c>
      <c r="G5508" s="76" t="s">
        <v>19535</v>
      </c>
      <c r="H5508" s="76" t="s">
        <v>19529</v>
      </c>
      <c r="I5508" s="76" t="s">
        <v>19551</v>
      </c>
      <c r="J5508" s="76" t="s">
        <v>19552</v>
      </c>
      <c r="K5508" s="76" t="s">
        <v>19553</v>
      </c>
    </row>
    <row r="5509" spans="1:11" x14ac:dyDescent="0.3">
      <c r="A5509" s="65" t="s">
        <v>5797</v>
      </c>
      <c r="B5509" s="70" t="s">
        <v>16420</v>
      </c>
      <c r="C5509" s="72" t="s">
        <v>19397</v>
      </c>
      <c r="D5509" s="76" t="s">
        <v>19545</v>
      </c>
      <c r="E5509" s="76" t="s">
        <v>19526</v>
      </c>
      <c r="F5509" s="76" t="s">
        <v>19534</v>
      </c>
      <c r="G5509" s="76" t="s">
        <v>19528</v>
      </c>
      <c r="H5509" s="76" t="s">
        <v>19536</v>
      </c>
      <c r="I5509" s="76" t="s">
        <v>19551</v>
      </c>
      <c r="J5509" s="76" t="s">
        <v>19531</v>
      </c>
      <c r="K5509" s="76" t="s">
        <v>19532</v>
      </c>
    </row>
    <row r="5510" spans="1:11" x14ac:dyDescent="0.3">
      <c r="A5510" s="65" t="s">
        <v>5798</v>
      </c>
      <c r="B5510" s="70" t="s">
        <v>17154</v>
      </c>
      <c r="C5510" s="72" t="s">
        <v>19406</v>
      </c>
      <c r="D5510" s="76" t="s">
        <v>19567</v>
      </c>
      <c r="E5510" s="76" t="s">
        <v>19566</v>
      </c>
      <c r="F5510" s="76" t="s">
        <v>19545</v>
      </c>
      <c r="G5510" s="76" t="s">
        <v>19526</v>
      </c>
      <c r="H5510" s="76" t="s">
        <v>19534</v>
      </c>
      <c r="I5510" s="76" t="s">
        <v>19528</v>
      </c>
      <c r="J5510" s="76" t="s">
        <v>19529</v>
      </c>
      <c r="K5510" s="76" t="s">
        <v>19530</v>
      </c>
    </row>
    <row r="5511" spans="1:11" x14ac:dyDescent="0.3">
      <c r="A5511" s="65" t="s">
        <v>5799</v>
      </c>
      <c r="B5511" s="70" t="s">
        <v>16149</v>
      </c>
      <c r="C5511" s="72" t="s">
        <v>19397</v>
      </c>
      <c r="D5511" s="76" t="s">
        <v>19525</v>
      </c>
      <c r="E5511" s="76" t="s">
        <v>19533</v>
      </c>
      <c r="F5511" s="76" t="s">
        <v>19534</v>
      </c>
      <c r="G5511" s="76" t="s">
        <v>19535</v>
      </c>
      <c r="H5511" s="76" t="s">
        <v>19529</v>
      </c>
      <c r="I5511" s="76" t="s">
        <v>19530</v>
      </c>
      <c r="J5511" s="76" t="s">
        <v>19531</v>
      </c>
      <c r="K5511" s="76" t="s">
        <v>19532</v>
      </c>
    </row>
    <row r="5512" spans="1:11" x14ac:dyDescent="0.3">
      <c r="A5512" s="65" t="s">
        <v>5800</v>
      </c>
      <c r="B5512" s="70" t="s">
        <v>16390</v>
      </c>
      <c r="C5512" s="72" t="s">
        <v>19397</v>
      </c>
      <c r="D5512" s="76" t="s">
        <v>19525</v>
      </c>
      <c r="E5512" s="76" t="s">
        <v>19526</v>
      </c>
      <c r="F5512" s="76" t="s">
        <v>19534</v>
      </c>
      <c r="G5512" s="76" t="s">
        <v>19535</v>
      </c>
      <c r="H5512" s="76" t="s">
        <v>19529</v>
      </c>
      <c r="I5512" s="76" t="s">
        <v>19530</v>
      </c>
      <c r="J5512" s="76" t="s">
        <v>19531</v>
      </c>
      <c r="K5512" s="76" t="s">
        <v>19532</v>
      </c>
    </row>
    <row r="5513" spans="1:11" x14ac:dyDescent="0.3">
      <c r="A5513" s="65" t="s">
        <v>5801</v>
      </c>
      <c r="B5513" s="70" t="s">
        <v>16776</v>
      </c>
      <c r="C5513" s="72" t="s">
        <v>19396</v>
      </c>
      <c r="D5513" s="76" t="s">
        <v>19525</v>
      </c>
      <c r="E5513" s="76" t="s">
        <v>19533</v>
      </c>
      <c r="F5513" s="76" t="s">
        <v>19534</v>
      </c>
      <c r="G5513" s="76" t="s">
        <v>19535</v>
      </c>
      <c r="H5513" s="76" t="s">
        <v>19536</v>
      </c>
      <c r="I5513" s="76" t="s">
        <v>19551</v>
      </c>
      <c r="J5513" s="76" t="s">
        <v>19559</v>
      </c>
      <c r="K5513" s="76" t="s">
        <v>19560</v>
      </c>
    </row>
    <row r="5514" spans="1:11" x14ac:dyDescent="0.3">
      <c r="A5514" s="65" t="s">
        <v>5802</v>
      </c>
      <c r="B5514" s="70" t="s">
        <v>16858</v>
      </c>
      <c r="C5514" s="72" t="s">
        <v>19397</v>
      </c>
      <c r="D5514" s="76" t="s">
        <v>19545</v>
      </c>
      <c r="E5514" s="76" t="s">
        <v>19526</v>
      </c>
      <c r="F5514" s="76" t="s">
        <v>19538</v>
      </c>
      <c r="G5514" s="76" t="s">
        <v>19535</v>
      </c>
      <c r="H5514" s="76" t="s">
        <v>19529</v>
      </c>
      <c r="I5514" s="76" t="s">
        <v>19551</v>
      </c>
      <c r="J5514" s="76" t="s">
        <v>19552</v>
      </c>
      <c r="K5514" s="76" t="s">
        <v>19553</v>
      </c>
    </row>
    <row r="5515" spans="1:11" x14ac:dyDescent="0.3">
      <c r="A5515" s="65" t="s">
        <v>5803</v>
      </c>
      <c r="B5515" s="70" t="s">
        <v>17155</v>
      </c>
      <c r="C5515" s="72" t="s">
        <v>19397</v>
      </c>
      <c r="D5515" s="76" t="s">
        <v>19525</v>
      </c>
      <c r="E5515" s="76" t="s">
        <v>19533</v>
      </c>
      <c r="F5515" s="76" t="s">
        <v>19534</v>
      </c>
      <c r="G5515" s="76" t="s">
        <v>19535</v>
      </c>
      <c r="H5515" s="76" t="s">
        <v>19529</v>
      </c>
      <c r="I5515" s="76" t="s">
        <v>19530</v>
      </c>
      <c r="J5515" s="76" t="s">
        <v>19531</v>
      </c>
      <c r="K5515" s="76" t="s">
        <v>19532</v>
      </c>
    </row>
    <row r="5516" spans="1:11" x14ac:dyDescent="0.3">
      <c r="A5516" s="65" t="s">
        <v>5804</v>
      </c>
      <c r="B5516" s="70" t="s">
        <v>17156</v>
      </c>
      <c r="C5516" s="72" t="s">
        <v>19401</v>
      </c>
      <c r="D5516" s="76" t="s">
        <v>19566</v>
      </c>
      <c r="E5516" s="76" t="s">
        <v>19525</v>
      </c>
      <c r="F5516" s="76" t="s">
        <v>19533</v>
      </c>
      <c r="G5516" s="76" t="s">
        <v>19534</v>
      </c>
      <c r="H5516" s="76" t="s">
        <v>19535</v>
      </c>
      <c r="I5516" s="76" t="s">
        <v>19529</v>
      </c>
      <c r="J5516" s="76" t="s">
        <v>19530</v>
      </c>
      <c r="K5516" s="76" t="s">
        <v>19531</v>
      </c>
    </row>
    <row r="5517" spans="1:11" x14ac:dyDescent="0.3">
      <c r="A5517" s="65" t="s">
        <v>5805</v>
      </c>
      <c r="B5517" s="70" t="s">
        <v>17157</v>
      </c>
      <c r="C5517" s="72" t="s">
        <v>19399</v>
      </c>
      <c r="D5517" s="76" t="s">
        <v>19566</v>
      </c>
      <c r="E5517" s="76" t="s">
        <v>19525</v>
      </c>
      <c r="F5517" s="76" t="s">
        <v>19533</v>
      </c>
      <c r="G5517" s="76" t="s">
        <v>19534</v>
      </c>
      <c r="H5517" s="76" t="s">
        <v>19535</v>
      </c>
      <c r="I5517" s="76" t="s">
        <v>19529</v>
      </c>
      <c r="J5517" s="76" t="s">
        <v>19530</v>
      </c>
      <c r="K5517" s="76" t="s">
        <v>19531</v>
      </c>
    </row>
    <row r="5518" spans="1:11" x14ac:dyDescent="0.3">
      <c r="A5518" s="65" t="s">
        <v>5806</v>
      </c>
      <c r="B5518" s="70" t="s">
        <v>17158</v>
      </c>
      <c r="C5518" s="72" t="s">
        <v>19398</v>
      </c>
      <c r="D5518" s="76" t="s">
        <v>19566</v>
      </c>
      <c r="E5518" s="76" t="s">
        <v>19525</v>
      </c>
      <c r="F5518" s="76" t="s">
        <v>19533</v>
      </c>
      <c r="G5518" s="76" t="s">
        <v>19534</v>
      </c>
      <c r="H5518" s="76" t="s">
        <v>19535</v>
      </c>
      <c r="I5518" s="76" t="s">
        <v>19529</v>
      </c>
      <c r="J5518" s="76" t="s">
        <v>19530</v>
      </c>
      <c r="K5518" s="76" t="s">
        <v>19531</v>
      </c>
    </row>
    <row r="5519" spans="1:11" x14ac:dyDescent="0.3">
      <c r="A5519" s="65" t="s">
        <v>5807</v>
      </c>
      <c r="B5519" s="70" t="s">
        <v>17159</v>
      </c>
      <c r="C5519" s="72" t="s">
        <v>19407</v>
      </c>
      <c r="D5519" s="76" t="s">
        <v>19566</v>
      </c>
      <c r="E5519" s="76" t="s">
        <v>19545</v>
      </c>
      <c r="F5519" s="76" t="s">
        <v>19533</v>
      </c>
      <c r="G5519" s="76" t="s">
        <v>19534</v>
      </c>
      <c r="H5519" s="76" t="s">
        <v>19528</v>
      </c>
      <c r="I5519" s="76" t="s">
        <v>19529</v>
      </c>
      <c r="J5519" s="76" t="s">
        <v>19530</v>
      </c>
      <c r="K5519" s="76" t="s">
        <v>19531</v>
      </c>
    </row>
    <row r="5520" spans="1:11" x14ac:dyDescent="0.3">
      <c r="A5520" s="65" t="s">
        <v>5808</v>
      </c>
      <c r="B5520" s="70" t="s">
        <v>17160</v>
      </c>
      <c r="C5520" s="72" t="s">
        <v>19407</v>
      </c>
      <c r="D5520" s="76" t="s">
        <v>19566</v>
      </c>
      <c r="E5520" s="76" t="s">
        <v>19545</v>
      </c>
      <c r="F5520" s="76" t="s">
        <v>19526</v>
      </c>
      <c r="G5520" s="76" t="s">
        <v>19534</v>
      </c>
      <c r="H5520" s="76" t="s">
        <v>19528</v>
      </c>
      <c r="I5520" s="76" t="s">
        <v>19529</v>
      </c>
      <c r="J5520" s="76" t="s">
        <v>19530</v>
      </c>
      <c r="K5520" s="76" t="s">
        <v>19531</v>
      </c>
    </row>
    <row r="5521" spans="1:11" x14ac:dyDescent="0.3">
      <c r="A5521" s="65" t="s">
        <v>5809</v>
      </c>
      <c r="B5521" s="70" t="s">
        <v>16340</v>
      </c>
      <c r="C5521" s="72" t="s">
        <v>19397</v>
      </c>
      <c r="D5521" s="76" t="s">
        <v>19525</v>
      </c>
      <c r="E5521" s="76" t="s">
        <v>19526</v>
      </c>
      <c r="F5521" s="76" t="s">
        <v>19534</v>
      </c>
      <c r="G5521" s="76" t="s">
        <v>19535</v>
      </c>
      <c r="H5521" s="76" t="s">
        <v>19529</v>
      </c>
      <c r="I5521" s="76" t="s">
        <v>19551</v>
      </c>
      <c r="J5521" s="76" t="s">
        <v>19559</v>
      </c>
      <c r="K5521" s="76" t="s">
        <v>19560</v>
      </c>
    </row>
    <row r="5522" spans="1:11" x14ac:dyDescent="0.3">
      <c r="A5522" s="65" t="s">
        <v>5810</v>
      </c>
      <c r="B5522" s="70" t="s">
        <v>17153</v>
      </c>
      <c r="C5522" s="72" t="s">
        <v>19396</v>
      </c>
      <c r="D5522" s="76" t="s">
        <v>19525</v>
      </c>
      <c r="E5522" s="76" t="s">
        <v>19526</v>
      </c>
      <c r="F5522" s="76" t="s">
        <v>19534</v>
      </c>
      <c r="G5522" s="76" t="s">
        <v>19535</v>
      </c>
      <c r="H5522" s="76" t="s">
        <v>19529</v>
      </c>
      <c r="I5522" s="76" t="s">
        <v>19551</v>
      </c>
      <c r="J5522" s="76" t="s">
        <v>19552</v>
      </c>
      <c r="K5522" s="76" t="s">
        <v>19553</v>
      </c>
    </row>
    <row r="5523" spans="1:11" x14ac:dyDescent="0.3">
      <c r="A5523" s="65" t="s">
        <v>5811</v>
      </c>
      <c r="B5523" s="70" t="s">
        <v>16288</v>
      </c>
      <c r="C5523" s="72" t="s">
        <v>19396</v>
      </c>
      <c r="D5523" s="76" t="s">
        <v>19545</v>
      </c>
      <c r="E5523" s="76" t="s">
        <v>19526</v>
      </c>
      <c r="F5523" s="76" t="s">
        <v>19534</v>
      </c>
      <c r="G5523" s="76" t="s">
        <v>19535</v>
      </c>
      <c r="H5523" s="76" t="s">
        <v>19529</v>
      </c>
      <c r="I5523" s="76" t="s">
        <v>19551</v>
      </c>
      <c r="J5523" s="76" t="s">
        <v>19552</v>
      </c>
      <c r="K5523" s="76" t="s">
        <v>19553</v>
      </c>
    </row>
    <row r="5524" spans="1:11" x14ac:dyDescent="0.3">
      <c r="A5524" s="65" t="s">
        <v>5812</v>
      </c>
      <c r="B5524" s="70" t="s">
        <v>17161</v>
      </c>
      <c r="C5524" s="72" t="s">
        <v>19408</v>
      </c>
      <c r="D5524" s="76" t="s">
        <v>19566</v>
      </c>
      <c r="E5524" s="76" t="s">
        <v>19545</v>
      </c>
      <c r="F5524" s="76" t="s">
        <v>19526</v>
      </c>
      <c r="G5524" s="76" t="s">
        <v>19534</v>
      </c>
      <c r="H5524" s="76" t="s">
        <v>19528</v>
      </c>
      <c r="I5524" s="76" t="s">
        <v>19529</v>
      </c>
      <c r="J5524" s="76" t="s">
        <v>19530</v>
      </c>
      <c r="K5524" s="76" t="s">
        <v>19531</v>
      </c>
    </row>
    <row r="5525" spans="1:11" x14ac:dyDescent="0.3">
      <c r="A5525" s="66" t="s">
        <v>5813</v>
      </c>
      <c r="B5525" s="70" t="e">
        <v>#N/A</v>
      </c>
      <c r="C5525" s="73"/>
      <c r="D5525" s="77"/>
      <c r="E5525" s="77"/>
      <c r="F5525" s="77"/>
      <c r="G5525" s="77"/>
      <c r="H5525" s="77"/>
      <c r="I5525" s="77"/>
      <c r="J5525" s="77"/>
      <c r="K5525" s="77"/>
    </row>
    <row r="5526" spans="1:11" x14ac:dyDescent="0.3">
      <c r="A5526" s="66" t="s">
        <v>5814</v>
      </c>
      <c r="B5526" s="70" t="e">
        <v>#N/A</v>
      </c>
      <c r="C5526" s="73"/>
      <c r="D5526" s="77"/>
      <c r="E5526" s="77"/>
      <c r="F5526" s="77"/>
      <c r="G5526" s="77"/>
      <c r="H5526" s="77"/>
      <c r="I5526" s="77"/>
      <c r="J5526" s="77"/>
      <c r="K5526" s="77"/>
    </row>
    <row r="5527" spans="1:11" x14ac:dyDescent="0.3">
      <c r="A5527" s="66" t="s">
        <v>5815</v>
      </c>
      <c r="B5527" s="70" t="e">
        <v>#N/A</v>
      </c>
      <c r="C5527" s="73"/>
      <c r="D5527" s="77"/>
      <c r="E5527" s="77"/>
      <c r="F5527" s="77"/>
      <c r="G5527" s="77"/>
      <c r="H5527" s="77"/>
      <c r="I5527" s="77"/>
      <c r="J5527" s="77"/>
      <c r="K5527" s="77"/>
    </row>
    <row r="5528" spans="1:11" x14ac:dyDescent="0.3">
      <c r="A5528" s="65" t="s">
        <v>5816</v>
      </c>
      <c r="B5528" s="70" t="s">
        <v>16757</v>
      </c>
      <c r="C5528" s="72" t="s">
        <v>19396</v>
      </c>
      <c r="D5528" s="76" t="s">
        <v>19545</v>
      </c>
      <c r="E5528" s="76" t="s">
        <v>19533</v>
      </c>
      <c r="F5528" s="76" t="s">
        <v>19538</v>
      </c>
      <c r="G5528" s="76" t="s">
        <v>19528</v>
      </c>
      <c r="H5528" s="76" t="s">
        <v>19536</v>
      </c>
      <c r="I5528" s="76" t="s">
        <v>19551</v>
      </c>
      <c r="J5528" s="76" t="s">
        <v>19531</v>
      </c>
      <c r="K5528" s="76" t="s">
        <v>19532</v>
      </c>
    </row>
    <row r="5529" spans="1:11" x14ac:dyDescent="0.3">
      <c r="A5529" s="65" t="s">
        <v>5817</v>
      </c>
      <c r="B5529" s="70" t="s">
        <v>16264</v>
      </c>
      <c r="C5529" s="72" t="s">
        <v>19396</v>
      </c>
      <c r="D5529" s="76" t="s">
        <v>19545</v>
      </c>
      <c r="E5529" s="76" t="s">
        <v>19526</v>
      </c>
      <c r="F5529" s="76" t="s">
        <v>19538</v>
      </c>
      <c r="G5529" s="76" t="s">
        <v>19528</v>
      </c>
      <c r="H5529" s="76" t="s">
        <v>19536</v>
      </c>
      <c r="I5529" s="76" t="s">
        <v>19551</v>
      </c>
      <c r="J5529" s="76" t="s">
        <v>19531</v>
      </c>
      <c r="K5529" s="76" t="s">
        <v>19532</v>
      </c>
    </row>
    <row r="5530" spans="1:11" x14ac:dyDescent="0.3">
      <c r="A5530" s="65" t="s">
        <v>5818</v>
      </c>
      <c r="B5530" s="70" t="s">
        <v>17162</v>
      </c>
      <c r="C5530" s="72" t="s">
        <v>19396</v>
      </c>
      <c r="D5530" s="76" t="s">
        <v>19545</v>
      </c>
      <c r="E5530" s="76" t="s">
        <v>19526</v>
      </c>
      <c r="F5530" s="76" t="s">
        <v>19538</v>
      </c>
      <c r="G5530" s="76" t="s">
        <v>19528</v>
      </c>
      <c r="H5530" s="76" t="s">
        <v>19536</v>
      </c>
      <c r="I5530" s="76" t="s">
        <v>19551</v>
      </c>
      <c r="J5530" s="76" t="s">
        <v>19549</v>
      </c>
      <c r="K5530" s="76" t="s">
        <v>19550</v>
      </c>
    </row>
    <row r="5531" spans="1:11" x14ac:dyDescent="0.3">
      <c r="A5531" s="65" t="s">
        <v>5819</v>
      </c>
      <c r="B5531" s="70" t="s">
        <v>17163</v>
      </c>
      <c r="C5531" s="72" t="s">
        <v>19396</v>
      </c>
      <c r="D5531" s="76" t="s">
        <v>19545</v>
      </c>
      <c r="E5531" s="76" t="s">
        <v>19533</v>
      </c>
      <c r="F5531" s="76" t="s">
        <v>19538</v>
      </c>
      <c r="G5531" s="76" t="s">
        <v>19528</v>
      </c>
      <c r="H5531" s="76" t="s">
        <v>19536</v>
      </c>
      <c r="I5531" s="76" t="s">
        <v>19551</v>
      </c>
      <c r="J5531" s="76" t="s">
        <v>19549</v>
      </c>
      <c r="K5531" s="76" t="s">
        <v>19550</v>
      </c>
    </row>
    <row r="5532" spans="1:11" x14ac:dyDescent="0.3">
      <c r="A5532" s="65" t="s">
        <v>5820</v>
      </c>
      <c r="B5532" s="70" t="s">
        <v>17164</v>
      </c>
      <c r="C5532" s="72" t="s">
        <v>19396</v>
      </c>
      <c r="D5532" s="76" t="s">
        <v>19545</v>
      </c>
      <c r="E5532" s="76" t="s">
        <v>19526</v>
      </c>
      <c r="F5532" s="76" t="s">
        <v>19534</v>
      </c>
      <c r="G5532" s="76" t="s">
        <v>19528</v>
      </c>
      <c r="H5532" s="76" t="s">
        <v>19536</v>
      </c>
      <c r="I5532" s="76" t="s">
        <v>19551</v>
      </c>
      <c r="J5532" s="76" t="s">
        <v>19549</v>
      </c>
      <c r="K5532" s="76" t="s">
        <v>19550</v>
      </c>
    </row>
    <row r="5533" spans="1:11" x14ac:dyDescent="0.3">
      <c r="A5533" s="65" t="s">
        <v>5821</v>
      </c>
      <c r="B5533" s="70" t="s">
        <v>17165</v>
      </c>
      <c r="C5533" s="72" t="s">
        <v>19396</v>
      </c>
      <c r="D5533" s="76" t="s">
        <v>19545</v>
      </c>
      <c r="E5533" s="76" t="s">
        <v>19533</v>
      </c>
      <c r="F5533" s="76" t="s">
        <v>19534</v>
      </c>
      <c r="G5533" s="76" t="s">
        <v>19528</v>
      </c>
      <c r="H5533" s="76" t="s">
        <v>19536</v>
      </c>
      <c r="I5533" s="76" t="s">
        <v>19551</v>
      </c>
      <c r="J5533" s="76" t="s">
        <v>19549</v>
      </c>
      <c r="K5533" s="76" t="s">
        <v>19550</v>
      </c>
    </row>
    <row r="5534" spans="1:11" x14ac:dyDescent="0.3">
      <c r="A5534" s="65" t="s">
        <v>5822</v>
      </c>
      <c r="B5534" s="70" t="s">
        <v>17166</v>
      </c>
      <c r="C5534" s="72" t="s">
        <v>19396</v>
      </c>
      <c r="D5534" s="76" t="s">
        <v>19545</v>
      </c>
      <c r="E5534" s="76" t="s">
        <v>19526</v>
      </c>
      <c r="F5534" s="76" t="s">
        <v>19534</v>
      </c>
      <c r="G5534" s="76" t="s">
        <v>19528</v>
      </c>
      <c r="H5534" s="76" t="s">
        <v>19536</v>
      </c>
      <c r="I5534" s="76" t="s">
        <v>19551</v>
      </c>
      <c r="J5534" s="76" t="s">
        <v>19549</v>
      </c>
      <c r="K5534" s="76" t="s">
        <v>19550</v>
      </c>
    </row>
    <row r="5535" spans="1:11" x14ac:dyDescent="0.3">
      <c r="A5535" s="65" t="s">
        <v>5823</v>
      </c>
      <c r="B5535" s="70" t="s">
        <v>17167</v>
      </c>
      <c r="C5535" s="72" t="s">
        <v>19396</v>
      </c>
      <c r="D5535" s="76" t="s">
        <v>19545</v>
      </c>
      <c r="E5535" s="76" t="s">
        <v>19533</v>
      </c>
      <c r="F5535" s="76" t="s">
        <v>19534</v>
      </c>
      <c r="G5535" s="76" t="s">
        <v>19528</v>
      </c>
      <c r="H5535" s="76" t="s">
        <v>19536</v>
      </c>
      <c r="I5535" s="76" t="s">
        <v>19551</v>
      </c>
      <c r="J5535" s="76" t="s">
        <v>19549</v>
      </c>
      <c r="K5535" s="76" t="s">
        <v>19550</v>
      </c>
    </row>
    <row r="5536" spans="1:11" x14ac:dyDescent="0.3">
      <c r="A5536" s="65" t="s">
        <v>5824</v>
      </c>
      <c r="B5536" s="70" t="s">
        <v>17168</v>
      </c>
      <c r="C5536" s="72" t="s">
        <v>19396</v>
      </c>
      <c r="D5536" s="76" t="s">
        <v>19545</v>
      </c>
      <c r="E5536" s="76" t="s">
        <v>19526</v>
      </c>
      <c r="F5536" s="76" t="s">
        <v>19534</v>
      </c>
      <c r="G5536" s="76" t="s">
        <v>19528</v>
      </c>
      <c r="H5536" s="76" t="s">
        <v>19536</v>
      </c>
      <c r="I5536" s="76" t="s">
        <v>19551</v>
      </c>
      <c r="J5536" s="76" t="s">
        <v>19549</v>
      </c>
      <c r="K5536" s="76" t="s">
        <v>19550</v>
      </c>
    </row>
    <row r="5537" spans="1:11" x14ac:dyDescent="0.3">
      <c r="A5537" s="65" t="s">
        <v>5825</v>
      </c>
      <c r="B5537" s="70" t="s">
        <v>17169</v>
      </c>
      <c r="C5537" s="72" t="s">
        <v>19396</v>
      </c>
      <c r="D5537" s="76" t="s">
        <v>19545</v>
      </c>
      <c r="E5537" s="76" t="s">
        <v>19533</v>
      </c>
      <c r="F5537" s="76" t="s">
        <v>19534</v>
      </c>
      <c r="G5537" s="76" t="s">
        <v>19528</v>
      </c>
      <c r="H5537" s="76" t="s">
        <v>19536</v>
      </c>
      <c r="I5537" s="76" t="s">
        <v>19551</v>
      </c>
      <c r="J5537" s="76" t="s">
        <v>19549</v>
      </c>
      <c r="K5537" s="76" t="s">
        <v>19550</v>
      </c>
    </row>
    <row r="5538" spans="1:11" x14ac:dyDescent="0.3">
      <c r="A5538" s="65" t="s">
        <v>5826</v>
      </c>
      <c r="B5538" s="70" t="s">
        <v>17170</v>
      </c>
      <c r="C5538" s="72" t="s">
        <v>19396</v>
      </c>
      <c r="D5538" s="76" t="s">
        <v>19546</v>
      </c>
      <c r="E5538" s="76" t="s">
        <v>19526</v>
      </c>
      <c r="F5538" s="76" t="s">
        <v>19534</v>
      </c>
      <c r="G5538" s="76" t="s">
        <v>19528</v>
      </c>
      <c r="H5538" s="76" t="s">
        <v>19529</v>
      </c>
      <c r="I5538" s="76" t="s">
        <v>19551</v>
      </c>
      <c r="J5538" s="76" t="s">
        <v>19549</v>
      </c>
      <c r="K5538" s="76" t="s">
        <v>19550</v>
      </c>
    </row>
    <row r="5539" spans="1:11" x14ac:dyDescent="0.3">
      <c r="A5539" s="65" t="s">
        <v>5827</v>
      </c>
      <c r="B5539" s="70" t="s">
        <v>17171</v>
      </c>
      <c r="C5539" s="72" t="s">
        <v>19396</v>
      </c>
      <c r="D5539" s="76" t="s">
        <v>19546</v>
      </c>
      <c r="E5539" s="76" t="s">
        <v>19537</v>
      </c>
      <c r="F5539" s="76" t="s">
        <v>19534</v>
      </c>
      <c r="G5539" s="76" t="s">
        <v>19528</v>
      </c>
      <c r="H5539" s="76" t="s">
        <v>19529</v>
      </c>
      <c r="I5539" s="76" t="s">
        <v>19551</v>
      </c>
      <c r="J5539" s="76" t="s">
        <v>19549</v>
      </c>
      <c r="K5539" s="76" t="s">
        <v>19550</v>
      </c>
    </row>
    <row r="5540" spans="1:11" x14ac:dyDescent="0.3">
      <c r="A5540" s="65" t="s">
        <v>5828</v>
      </c>
      <c r="B5540" s="70" t="s">
        <v>17172</v>
      </c>
      <c r="C5540" s="72" t="s">
        <v>19396</v>
      </c>
      <c r="D5540" s="76" t="s">
        <v>19546</v>
      </c>
      <c r="E5540" s="76" t="s">
        <v>19537</v>
      </c>
      <c r="F5540" s="76" t="s">
        <v>19534</v>
      </c>
      <c r="G5540" s="76" t="s">
        <v>19528</v>
      </c>
      <c r="H5540" s="76" t="s">
        <v>19529</v>
      </c>
      <c r="I5540" s="76" t="s">
        <v>19551</v>
      </c>
      <c r="J5540" s="76" t="s">
        <v>19549</v>
      </c>
      <c r="K5540" s="76" t="s">
        <v>19550</v>
      </c>
    </row>
    <row r="5541" spans="1:11" x14ac:dyDescent="0.3">
      <c r="A5541" s="65" t="s">
        <v>5829</v>
      </c>
      <c r="B5541" s="70" t="s">
        <v>17173</v>
      </c>
      <c r="C5541" s="72" t="s">
        <v>19396</v>
      </c>
      <c r="D5541" s="76" t="s">
        <v>19546</v>
      </c>
      <c r="E5541" s="76" t="s">
        <v>19537</v>
      </c>
      <c r="F5541" s="76" t="s">
        <v>19534</v>
      </c>
      <c r="G5541" s="76" t="s">
        <v>19528</v>
      </c>
      <c r="H5541" s="76" t="s">
        <v>19529</v>
      </c>
      <c r="I5541" s="76" t="s">
        <v>19551</v>
      </c>
      <c r="J5541" s="76" t="s">
        <v>19549</v>
      </c>
      <c r="K5541" s="76" t="s">
        <v>19550</v>
      </c>
    </row>
    <row r="5542" spans="1:11" x14ac:dyDescent="0.3">
      <c r="A5542" s="65" t="s">
        <v>5830</v>
      </c>
      <c r="B5542" s="70" t="s">
        <v>17174</v>
      </c>
      <c r="C5542" s="72" t="s">
        <v>19397</v>
      </c>
      <c r="D5542" s="76" t="s">
        <v>19525</v>
      </c>
      <c r="E5542" s="76" t="s">
        <v>19526</v>
      </c>
      <c r="F5542" s="76" t="s">
        <v>19534</v>
      </c>
      <c r="G5542" s="76" t="s">
        <v>19535</v>
      </c>
      <c r="H5542" s="76" t="s">
        <v>19529</v>
      </c>
      <c r="I5542" s="76" t="s">
        <v>19530</v>
      </c>
      <c r="J5542" s="76" t="s">
        <v>19531</v>
      </c>
      <c r="K5542" s="76" t="s">
        <v>19532</v>
      </c>
    </row>
    <row r="5543" spans="1:11" x14ac:dyDescent="0.3">
      <c r="A5543" s="66" t="s">
        <v>5831</v>
      </c>
      <c r="B5543" s="70" t="e">
        <v>#N/A</v>
      </c>
      <c r="C5543" s="73"/>
      <c r="D5543" s="77"/>
      <c r="E5543" s="77"/>
      <c r="F5543" s="77"/>
      <c r="G5543" s="77"/>
      <c r="H5543" s="77"/>
      <c r="I5543" s="77"/>
      <c r="J5543" s="77"/>
      <c r="K5543" s="77"/>
    </row>
    <row r="5544" spans="1:11" x14ac:dyDescent="0.3">
      <c r="A5544" s="66" t="s">
        <v>5832</v>
      </c>
      <c r="B5544" s="70" t="e">
        <v>#N/A</v>
      </c>
      <c r="C5544" s="73"/>
      <c r="D5544" s="77"/>
      <c r="E5544" s="77"/>
      <c r="F5544" s="77"/>
      <c r="G5544" s="77"/>
      <c r="H5544" s="77"/>
      <c r="I5544" s="77"/>
      <c r="J5544" s="77"/>
      <c r="K5544" s="77"/>
    </row>
    <row r="5545" spans="1:11" x14ac:dyDescent="0.3">
      <c r="A5545" s="65" t="s">
        <v>5833</v>
      </c>
      <c r="B5545" s="70" t="s">
        <v>17175</v>
      </c>
      <c r="C5545" s="72" t="s">
        <v>19396</v>
      </c>
      <c r="D5545" s="76" t="s">
        <v>19546</v>
      </c>
      <c r="E5545" s="76" t="s">
        <v>19537</v>
      </c>
      <c r="F5545" s="76" t="s">
        <v>19534</v>
      </c>
      <c r="G5545" s="76" t="s">
        <v>19528</v>
      </c>
      <c r="H5545" s="76" t="s">
        <v>19529</v>
      </c>
      <c r="I5545" s="76" t="s">
        <v>19551</v>
      </c>
      <c r="J5545" s="76" t="s">
        <v>19559</v>
      </c>
      <c r="K5545" s="76" t="s">
        <v>19561</v>
      </c>
    </row>
    <row r="5546" spans="1:11" x14ac:dyDescent="0.3">
      <c r="A5546" s="65" t="s">
        <v>5834</v>
      </c>
      <c r="B5546" s="70" t="s">
        <v>16474</v>
      </c>
      <c r="C5546" s="72" t="s">
        <v>19396</v>
      </c>
      <c r="D5546" s="76" t="s">
        <v>19545</v>
      </c>
      <c r="E5546" s="76" t="s">
        <v>19533</v>
      </c>
      <c r="F5546" s="76" t="s">
        <v>19534</v>
      </c>
      <c r="G5546" s="76" t="s">
        <v>19528</v>
      </c>
      <c r="H5546" s="76" t="s">
        <v>19536</v>
      </c>
      <c r="I5546" s="76" t="s">
        <v>19551</v>
      </c>
      <c r="J5546" s="76" t="s">
        <v>19552</v>
      </c>
      <c r="K5546" s="76" t="s">
        <v>19553</v>
      </c>
    </row>
    <row r="5547" spans="1:11" x14ac:dyDescent="0.3">
      <c r="A5547" s="65" t="s">
        <v>5835</v>
      </c>
      <c r="B5547" s="70" t="s">
        <v>17176</v>
      </c>
      <c r="C5547" s="72" t="s">
        <v>19397</v>
      </c>
      <c r="D5547" s="76" t="s">
        <v>19525</v>
      </c>
      <c r="E5547" s="76" t="s">
        <v>19533</v>
      </c>
      <c r="F5547" s="76" t="s">
        <v>19534</v>
      </c>
      <c r="G5547" s="76" t="s">
        <v>19535</v>
      </c>
      <c r="H5547" s="76" t="s">
        <v>19529</v>
      </c>
      <c r="I5547" s="76" t="s">
        <v>19530</v>
      </c>
      <c r="J5547" s="76" t="s">
        <v>19531</v>
      </c>
      <c r="K5547" s="76" t="s">
        <v>19532</v>
      </c>
    </row>
    <row r="5548" spans="1:11" x14ac:dyDescent="0.3">
      <c r="A5548" s="65" t="s">
        <v>5836</v>
      </c>
      <c r="B5548" s="70" t="s">
        <v>16429</v>
      </c>
      <c r="C5548" s="72" t="s">
        <v>19396</v>
      </c>
      <c r="D5548" s="76" t="s">
        <v>19545</v>
      </c>
      <c r="E5548" s="76" t="s">
        <v>19533</v>
      </c>
      <c r="F5548" s="76" t="s">
        <v>19534</v>
      </c>
      <c r="G5548" s="76" t="s">
        <v>19528</v>
      </c>
      <c r="H5548" s="76" t="s">
        <v>19536</v>
      </c>
      <c r="I5548" s="76" t="s">
        <v>19551</v>
      </c>
      <c r="J5548" s="76" t="s">
        <v>19552</v>
      </c>
      <c r="K5548" s="76" t="s">
        <v>19553</v>
      </c>
    </row>
    <row r="5549" spans="1:11" x14ac:dyDescent="0.3">
      <c r="A5549" s="65" t="s">
        <v>5837</v>
      </c>
      <c r="B5549" s="70" t="s">
        <v>16373</v>
      </c>
      <c r="C5549" s="72" t="s">
        <v>19396</v>
      </c>
      <c r="D5549" s="76" t="s">
        <v>19546</v>
      </c>
      <c r="E5549" s="76" t="s">
        <v>19542</v>
      </c>
      <c r="F5549" s="76" t="s">
        <v>19534</v>
      </c>
      <c r="G5549" s="76" t="s">
        <v>19528</v>
      </c>
      <c r="H5549" s="76" t="s">
        <v>19529</v>
      </c>
      <c r="I5549" s="76" t="s">
        <v>19551</v>
      </c>
      <c r="J5549" s="76" t="s">
        <v>19531</v>
      </c>
      <c r="K5549" s="76" t="s">
        <v>19532</v>
      </c>
    </row>
    <row r="5550" spans="1:11" x14ac:dyDescent="0.3">
      <c r="A5550" s="65" t="s">
        <v>5838</v>
      </c>
      <c r="B5550" s="70" t="s">
        <v>16320</v>
      </c>
      <c r="C5550" s="72" t="s">
        <v>19396</v>
      </c>
      <c r="D5550" s="76" t="s">
        <v>19546</v>
      </c>
      <c r="E5550" s="76" t="s">
        <v>19537</v>
      </c>
      <c r="F5550" s="76" t="s">
        <v>19534</v>
      </c>
      <c r="G5550" s="76" t="s">
        <v>19528</v>
      </c>
      <c r="H5550" s="76" t="s">
        <v>19529</v>
      </c>
      <c r="I5550" s="76" t="s">
        <v>19551</v>
      </c>
      <c r="J5550" s="76" t="s">
        <v>19531</v>
      </c>
      <c r="K5550" s="76" t="s">
        <v>19532</v>
      </c>
    </row>
    <row r="5551" spans="1:11" x14ac:dyDescent="0.3">
      <c r="A5551" s="65" t="s">
        <v>5839</v>
      </c>
      <c r="B5551" s="70" t="s">
        <v>17177</v>
      </c>
      <c r="C5551" s="72" t="s">
        <v>19397</v>
      </c>
      <c r="D5551" s="76" t="s">
        <v>19545</v>
      </c>
      <c r="E5551" s="76" t="s">
        <v>19526</v>
      </c>
      <c r="F5551" s="76" t="s">
        <v>19534</v>
      </c>
      <c r="G5551" s="76" t="s">
        <v>19535</v>
      </c>
      <c r="H5551" s="76" t="s">
        <v>19529</v>
      </c>
      <c r="I5551" s="76" t="s">
        <v>19530</v>
      </c>
      <c r="J5551" s="76" t="s">
        <v>19531</v>
      </c>
      <c r="K5551" s="76" t="s">
        <v>19532</v>
      </c>
    </row>
    <row r="5552" spans="1:11" x14ac:dyDescent="0.3">
      <c r="A5552" s="66" t="s">
        <v>5840</v>
      </c>
      <c r="B5552" s="70" t="e">
        <v>#N/A</v>
      </c>
      <c r="C5552" s="73"/>
      <c r="D5552" s="77"/>
      <c r="E5552" s="77"/>
      <c r="F5552" s="77"/>
      <c r="G5552" s="77"/>
      <c r="H5552" s="77"/>
      <c r="I5552" s="77"/>
      <c r="J5552" s="77"/>
      <c r="K5552" s="77"/>
    </row>
    <row r="5553" spans="1:11" x14ac:dyDescent="0.3">
      <c r="A5553" s="65" t="s">
        <v>5841</v>
      </c>
      <c r="B5553" s="70" t="s">
        <v>17178</v>
      </c>
      <c r="C5553" s="72" t="s">
        <v>19397</v>
      </c>
      <c r="D5553" s="76" t="s">
        <v>19546</v>
      </c>
      <c r="E5553" s="76" t="s">
        <v>19537</v>
      </c>
      <c r="F5553" s="76" t="s">
        <v>19534</v>
      </c>
      <c r="G5553" s="76" t="s">
        <v>19528</v>
      </c>
      <c r="H5553" s="76" t="s">
        <v>19529</v>
      </c>
      <c r="I5553" s="76" t="s">
        <v>19530</v>
      </c>
      <c r="J5553" s="76" t="s">
        <v>19531</v>
      </c>
      <c r="K5553" s="76" t="s">
        <v>19532</v>
      </c>
    </row>
    <row r="5554" spans="1:11" x14ac:dyDescent="0.3">
      <c r="A5554" s="65" t="s">
        <v>5842</v>
      </c>
      <c r="B5554" s="70" t="s">
        <v>16748</v>
      </c>
      <c r="C5554" s="72" t="s">
        <v>19397</v>
      </c>
      <c r="D5554" s="76" t="s">
        <v>19545</v>
      </c>
      <c r="E5554" s="76" t="s">
        <v>19526</v>
      </c>
      <c r="F5554" s="76" t="s">
        <v>19534</v>
      </c>
      <c r="G5554" s="76" t="s">
        <v>19528</v>
      </c>
      <c r="H5554" s="76" t="s">
        <v>19529</v>
      </c>
      <c r="I5554" s="76" t="s">
        <v>19530</v>
      </c>
      <c r="J5554" s="76" t="s">
        <v>19531</v>
      </c>
      <c r="K5554" s="76" t="s">
        <v>19532</v>
      </c>
    </row>
    <row r="5555" spans="1:11" x14ac:dyDescent="0.3">
      <c r="A5555" s="65" t="s">
        <v>5843</v>
      </c>
      <c r="B5555" s="70" t="s">
        <v>17177</v>
      </c>
      <c r="C5555" s="72" t="s">
        <v>19396</v>
      </c>
      <c r="D5555" s="76" t="s">
        <v>19545</v>
      </c>
      <c r="E5555" s="76" t="s">
        <v>19526</v>
      </c>
      <c r="F5555" s="76" t="s">
        <v>19534</v>
      </c>
      <c r="G5555" s="76" t="s">
        <v>19535</v>
      </c>
      <c r="H5555" s="76" t="s">
        <v>19529</v>
      </c>
      <c r="I5555" s="76" t="s">
        <v>19530</v>
      </c>
      <c r="J5555" s="76" t="s">
        <v>19531</v>
      </c>
      <c r="K5555" s="76" t="s">
        <v>19532</v>
      </c>
    </row>
    <row r="5556" spans="1:11" x14ac:dyDescent="0.3">
      <c r="A5556" s="65" t="s">
        <v>5844</v>
      </c>
      <c r="B5556" s="70" t="s">
        <v>17177</v>
      </c>
      <c r="C5556" s="72" t="s">
        <v>19396</v>
      </c>
      <c r="D5556" s="76" t="s">
        <v>19545</v>
      </c>
      <c r="E5556" s="76" t="s">
        <v>19526</v>
      </c>
      <c r="F5556" s="76" t="s">
        <v>19534</v>
      </c>
      <c r="G5556" s="76" t="s">
        <v>19535</v>
      </c>
      <c r="H5556" s="76" t="s">
        <v>19529</v>
      </c>
      <c r="I5556" s="76" t="s">
        <v>19551</v>
      </c>
      <c r="J5556" s="76" t="s">
        <v>19559</v>
      </c>
      <c r="K5556" s="76" t="s">
        <v>19560</v>
      </c>
    </row>
    <row r="5557" spans="1:11" x14ac:dyDescent="0.3">
      <c r="A5557" s="65" t="s">
        <v>5845</v>
      </c>
      <c r="B5557" s="70" t="s">
        <v>16925</v>
      </c>
      <c r="C5557" s="72" t="s">
        <v>19397</v>
      </c>
      <c r="D5557" s="76" t="s">
        <v>19525</v>
      </c>
      <c r="E5557" s="76" t="s">
        <v>19526</v>
      </c>
      <c r="F5557" s="76" t="s">
        <v>19534</v>
      </c>
      <c r="G5557" s="76" t="s">
        <v>19535</v>
      </c>
      <c r="H5557" s="76" t="s">
        <v>19529</v>
      </c>
      <c r="I5557" s="76" t="s">
        <v>19530</v>
      </c>
      <c r="J5557" s="76" t="s">
        <v>19531</v>
      </c>
      <c r="K5557" s="76" t="s">
        <v>19532</v>
      </c>
    </row>
    <row r="5558" spans="1:11" x14ac:dyDescent="0.3">
      <c r="A5558" s="66" t="s">
        <v>5846</v>
      </c>
      <c r="B5558" s="70" t="s">
        <v>17058</v>
      </c>
      <c r="C5558" s="73" t="s">
        <v>19397</v>
      </c>
      <c r="D5558" s="77" t="s">
        <v>19525</v>
      </c>
      <c r="E5558" s="77" t="s">
        <v>19533</v>
      </c>
      <c r="F5558" s="77" t="s">
        <v>19534</v>
      </c>
      <c r="G5558" s="77" t="s">
        <v>19535</v>
      </c>
      <c r="H5558" s="77" t="s">
        <v>19529</v>
      </c>
      <c r="I5558" s="77" t="s">
        <v>19551</v>
      </c>
      <c r="J5558" s="77" t="s">
        <v>19531</v>
      </c>
      <c r="K5558" s="77" t="s">
        <v>19532</v>
      </c>
    </row>
    <row r="5559" spans="1:11" x14ac:dyDescent="0.3">
      <c r="A5559" s="65" t="s">
        <v>5847</v>
      </c>
      <c r="B5559" s="70" t="s">
        <v>17179</v>
      </c>
      <c r="C5559" s="72" t="s">
        <v>19397</v>
      </c>
      <c r="D5559" s="76" t="s">
        <v>19545</v>
      </c>
      <c r="E5559" s="76" t="s">
        <v>19533</v>
      </c>
      <c r="F5559" s="76" t="s">
        <v>19534</v>
      </c>
      <c r="G5559" s="76" t="s">
        <v>19535</v>
      </c>
      <c r="H5559" s="76" t="s">
        <v>19529</v>
      </c>
      <c r="I5559" s="76" t="s">
        <v>19551</v>
      </c>
      <c r="J5559" s="76" t="s">
        <v>19531</v>
      </c>
      <c r="K5559" s="76" t="s">
        <v>19532</v>
      </c>
    </row>
    <row r="5560" spans="1:11" x14ac:dyDescent="0.3">
      <c r="A5560" s="65" t="s">
        <v>5848</v>
      </c>
      <c r="B5560" s="70" t="s">
        <v>16349</v>
      </c>
      <c r="C5560" s="72" t="s">
        <v>19397</v>
      </c>
      <c r="D5560" s="76" t="s">
        <v>19525</v>
      </c>
      <c r="E5560" s="76" t="s">
        <v>19533</v>
      </c>
      <c r="F5560" s="76" t="s">
        <v>19534</v>
      </c>
      <c r="G5560" s="76" t="s">
        <v>19535</v>
      </c>
      <c r="H5560" s="76" t="s">
        <v>19529</v>
      </c>
      <c r="I5560" s="76" t="s">
        <v>19530</v>
      </c>
      <c r="J5560" s="76" t="s">
        <v>19531</v>
      </c>
      <c r="K5560" s="76" t="s">
        <v>19532</v>
      </c>
    </row>
    <row r="5561" spans="1:11" x14ac:dyDescent="0.3">
      <c r="A5561" s="65" t="s">
        <v>5849</v>
      </c>
      <c r="B5561" s="70" t="s">
        <v>16594</v>
      </c>
      <c r="C5561" s="72" t="s">
        <v>19396</v>
      </c>
      <c r="D5561" s="76" t="s">
        <v>19546</v>
      </c>
      <c r="E5561" s="76" t="s">
        <v>19537</v>
      </c>
      <c r="F5561" s="76" t="s">
        <v>19534</v>
      </c>
      <c r="G5561" s="76" t="s">
        <v>19535</v>
      </c>
      <c r="H5561" s="76" t="s">
        <v>19529</v>
      </c>
      <c r="I5561" s="76" t="s">
        <v>19551</v>
      </c>
      <c r="J5561" s="76" t="s">
        <v>19531</v>
      </c>
      <c r="K5561" s="76" t="s">
        <v>19532</v>
      </c>
    </row>
    <row r="5562" spans="1:11" x14ac:dyDescent="0.3">
      <c r="A5562" s="65" t="s">
        <v>5850</v>
      </c>
      <c r="B5562" s="70" t="s">
        <v>16809</v>
      </c>
      <c r="C5562" s="72" t="s">
        <v>19396</v>
      </c>
      <c r="D5562" s="76" t="s">
        <v>19546</v>
      </c>
      <c r="E5562" s="76" t="s">
        <v>19542</v>
      </c>
      <c r="F5562" s="76" t="s">
        <v>19534</v>
      </c>
      <c r="G5562" s="76" t="s">
        <v>19535</v>
      </c>
      <c r="H5562" s="76" t="s">
        <v>19529</v>
      </c>
      <c r="I5562" s="76" t="s">
        <v>19551</v>
      </c>
      <c r="J5562" s="76" t="s">
        <v>19531</v>
      </c>
      <c r="K5562" s="76" t="s">
        <v>19532</v>
      </c>
    </row>
    <row r="5563" spans="1:11" x14ac:dyDescent="0.3">
      <c r="A5563" s="65" t="s">
        <v>5851</v>
      </c>
      <c r="B5563" s="70" t="s">
        <v>17180</v>
      </c>
      <c r="C5563" s="72" t="s">
        <v>19396</v>
      </c>
      <c r="D5563" s="76" t="s">
        <v>19545</v>
      </c>
      <c r="E5563" s="76" t="s">
        <v>19533</v>
      </c>
      <c r="F5563" s="76" t="s">
        <v>19534</v>
      </c>
      <c r="G5563" s="76" t="s">
        <v>19528</v>
      </c>
      <c r="H5563" s="76" t="s">
        <v>19529</v>
      </c>
      <c r="I5563" s="76" t="s">
        <v>19551</v>
      </c>
      <c r="J5563" s="76" t="s">
        <v>19552</v>
      </c>
      <c r="K5563" s="76" t="s">
        <v>19553</v>
      </c>
    </row>
    <row r="5564" spans="1:11" x14ac:dyDescent="0.3">
      <c r="A5564" s="65" t="s">
        <v>5852</v>
      </c>
      <c r="B5564" s="70" t="s">
        <v>17181</v>
      </c>
      <c r="C5564" s="72" t="s">
        <v>19396</v>
      </c>
      <c r="D5564" s="76" t="s">
        <v>19546</v>
      </c>
      <c r="E5564" s="76" t="s">
        <v>19537</v>
      </c>
      <c r="F5564" s="76" t="s">
        <v>19534</v>
      </c>
      <c r="G5564" s="76" t="s">
        <v>19528</v>
      </c>
      <c r="H5564" s="76" t="s">
        <v>19529</v>
      </c>
      <c r="I5564" s="76" t="s">
        <v>19551</v>
      </c>
      <c r="J5564" s="76" t="s">
        <v>19531</v>
      </c>
      <c r="K5564" s="76" t="s">
        <v>19532</v>
      </c>
    </row>
    <row r="5565" spans="1:11" x14ac:dyDescent="0.3">
      <c r="A5565" s="65" t="s">
        <v>5853</v>
      </c>
      <c r="B5565" s="70" t="s">
        <v>17182</v>
      </c>
      <c r="C5565" s="72" t="s">
        <v>19397</v>
      </c>
      <c r="D5565" s="76" t="s">
        <v>19546</v>
      </c>
      <c r="E5565" s="76" t="s">
        <v>19526</v>
      </c>
      <c r="F5565" s="76" t="s">
        <v>19562</v>
      </c>
      <c r="G5565" s="76" t="s">
        <v>19528</v>
      </c>
      <c r="H5565" s="76" t="s">
        <v>19529</v>
      </c>
      <c r="I5565" s="76" t="s">
        <v>19530</v>
      </c>
      <c r="J5565" s="76" t="s">
        <v>19531</v>
      </c>
      <c r="K5565" s="76" t="s">
        <v>19532</v>
      </c>
    </row>
    <row r="5566" spans="1:11" x14ac:dyDescent="0.3">
      <c r="A5566" s="65" t="s">
        <v>5854</v>
      </c>
      <c r="B5566" s="70" t="s">
        <v>16738</v>
      </c>
      <c r="C5566" s="72" t="s">
        <v>19397</v>
      </c>
      <c r="D5566" s="76" t="s">
        <v>19525</v>
      </c>
      <c r="E5566" s="76" t="s">
        <v>19526</v>
      </c>
      <c r="F5566" s="76" t="s">
        <v>19534</v>
      </c>
      <c r="G5566" s="76" t="s">
        <v>19535</v>
      </c>
      <c r="H5566" s="76" t="s">
        <v>19536</v>
      </c>
      <c r="I5566" s="76" t="s">
        <v>19530</v>
      </c>
      <c r="J5566" s="76" t="s">
        <v>19531</v>
      </c>
      <c r="K5566" s="76" t="s">
        <v>19532</v>
      </c>
    </row>
    <row r="5567" spans="1:11" x14ac:dyDescent="0.3">
      <c r="A5567" s="65" t="s">
        <v>5855</v>
      </c>
      <c r="B5567" s="70" t="s">
        <v>16588</v>
      </c>
      <c r="C5567" s="72" t="s">
        <v>19397</v>
      </c>
      <c r="D5567" s="76" t="s">
        <v>19525</v>
      </c>
      <c r="E5567" s="76" t="s">
        <v>19533</v>
      </c>
      <c r="F5567" s="76" t="s">
        <v>19534</v>
      </c>
      <c r="G5567" s="76" t="s">
        <v>19535</v>
      </c>
      <c r="H5567" s="76" t="s">
        <v>19536</v>
      </c>
      <c r="I5567" s="76" t="s">
        <v>19530</v>
      </c>
      <c r="J5567" s="76" t="s">
        <v>19531</v>
      </c>
      <c r="K5567" s="76" t="s">
        <v>19532</v>
      </c>
    </row>
    <row r="5568" spans="1:11" x14ac:dyDescent="0.3">
      <c r="A5568" s="65" t="s">
        <v>5856</v>
      </c>
      <c r="B5568" s="70" t="s">
        <v>17183</v>
      </c>
      <c r="C5568" s="72" t="s">
        <v>19396</v>
      </c>
      <c r="D5568" s="76" t="s">
        <v>19545</v>
      </c>
      <c r="E5568" s="76" t="s">
        <v>19533</v>
      </c>
      <c r="F5568" s="76" t="s">
        <v>19534</v>
      </c>
      <c r="G5568" s="76" t="s">
        <v>19528</v>
      </c>
      <c r="H5568" s="76" t="s">
        <v>19529</v>
      </c>
      <c r="I5568" s="76" t="s">
        <v>19551</v>
      </c>
      <c r="J5568" s="76" t="s">
        <v>19552</v>
      </c>
      <c r="K5568" s="76" t="s">
        <v>19553</v>
      </c>
    </row>
    <row r="5569" spans="1:11" x14ac:dyDescent="0.3">
      <c r="A5569" s="65" t="s">
        <v>5857</v>
      </c>
      <c r="B5569" s="70" t="s">
        <v>17184</v>
      </c>
      <c r="C5569" s="72" t="s">
        <v>19397</v>
      </c>
      <c r="D5569" s="76" t="s">
        <v>19545</v>
      </c>
      <c r="E5569" s="76" t="s">
        <v>19533</v>
      </c>
      <c r="F5569" s="76" t="s">
        <v>19538</v>
      </c>
      <c r="G5569" s="76" t="s">
        <v>19535</v>
      </c>
      <c r="H5569" s="76" t="s">
        <v>19529</v>
      </c>
      <c r="I5569" s="76" t="s">
        <v>19551</v>
      </c>
      <c r="J5569" s="76" t="s">
        <v>19531</v>
      </c>
      <c r="K5569" s="76" t="s">
        <v>19532</v>
      </c>
    </row>
    <row r="5570" spans="1:11" x14ac:dyDescent="0.3">
      <c r="A5570" s="65" t="s">
        <v>5858</v>
      </c>
      <c r="B5570" s="70" t="s">
        <v>17185</v>
      </c>
      <c r="C5570" s="72" t="s">
        <v>19397</v>
      </c>
      <c r="D5570" s="76" t="s">
        <v>19545</v>
      </c>
      <c r="E5570" s="76" t="s">
        <v>19533</v>
      </c>
      <c r="F5570" s="76" t="s">
        <v>19534</v>
      </c>
      <c r="G5570" s="76" t="s">
        <v>19535</v>
      </c>
      <c r="H5570" s="76" t="s">
        <v>19529</v>
      </c>
      <c r="I5570" s="76" t="s">
        <v>19551</v>
      </c>
      <c r="J5570" s="76" t="s">
        <v>19531</v>
      </c>
      <c r="K5570" s="76" t="s">
        <v>19532</v>
      </c>
    </row>
    <row r="5571" spans="1:11" x14ac:dyDescent="0.3">
      <c r="A5571" s="65" t="s">
        <v>5859</v>
      </c>
      <c r="B5571" s="70" t="s">
        <v>16290</v>
      </c>
      <c r="C5571" s="72" t="s">
        <v>19396</v>
      </c>
      <c r="D5571" s="76" t="s">
        <v>19545</v>
      </c>
      <c r="E5571" s="76" t="s">
        <v>19533</v>
      </c>
      <c r="F5571" s="76" t="s">
        <v>19534</v>
      </c>
      <c r="G5571" s="76" t="s">
        <v>19528</v>
      </c>
      <c r="H5571" s="76" t="s">
        <v>19529</v>
      </c>
      <c r="I5571" s="76" t="s">
        <v>19530</v>
      </c>
      <c r="J5571" s="76" t="s">
        <v>19531</v>
      </c>
      <c r="K5571" s="76" t="s">
        <v>19532</v>
      </c>
    </row>
    <row r="5572" spans="1:11" x14ac:dyDescent="0.3">
      <c r="A5572" s="65" t="s">
        <v>5860</v>
      </c>
      <c r="B5572" s="70" t="s">
        <v>17186</v>
      </c>
      <c r="C5572" s="72" t="s">
        <v>19397</v>
      </c>
      <c r="D5572" s="76" t="s">
        <v>19545</v>
      </c>
      <c r="E5572" s="76" t="s">
        <v>19533</v>
      </c>
      <c r="F5572" s="76" t="s">
        <v>19534</v>
      </c>
      <c r="G5572" s="76" t="s">
        <v>19535</v>
      </c>
      <c r="H5572" s="76" t="s">
        <v>19529</v>
      </c>
      <c r="I5572" s="76" t="s">
        <v>19530</v>
      </c>
      <c r="J5572" s="76" t="s">
        <v>19531</v>
      </c>
      <c r="K5572" s="76" t="s">
        <v>19532</v>
      </c>
    </row>
    <row r="5573" spans="1:11" x14ac:dyDescent="0.3">
      <c r="A5573" s="65" t="s">
        <v>5861</v>
      </c>
      <c r="B5573" s="70" t="s">
        <v>16376</v>
      </c>
      <c r="C5573" s="72" t="s">
        <v>19396</v>
      </c>
      <c r="D5573" s="76" t="s">
        <v>19546</v>
      </c>
      <c r="E5573" s="76" t="s">
        <v>19526</v>
      </c>
      <c r="F5573" s="76" t="s">
        <v>19534</v>
      </c>
      <c r="G5573" s="76" t="s">
        <v>19528</v>
      </c>
      <c r="H5573" s="76" t="s">
        <v>19529</v>
      </c>
      <c r="I5573" s="76" t="s">
        <v>19551</v>
      </c>
      <c r="J5573" s="76" t="s">
        <v>19549</v>
      </c>
      <c r="K5573" s="76" t="s">
        <v>19550</v>
      </c>
    </row>
    <row r="5574" spans="1:11" x14ac:dyDescent="0.3">
      <c r="A5574" s="65" t="s">
        <v>5862</v>
      </c>
      <c r="B5574" s="70" t="s">
        <v>17187</v>
      </c>
      <c r="C5574" s="72" t="s">
        <v>19396</v>
      </c>
      <c r="D5574" s="76" t="s">
        <v>19546</v>
      </c>
      <c r="E5574" s="76" t="s">
        <v>19526</v>
      </c>
      <c r="F5574" s="76" t="s">
        <v>19534</v>
      </c>
      <c r="G5574" s="76" t="s">
        <v>19528</v>
      </c>
      <c r="H5574" s="76" t="s">
        <v>19529</v>
      </c>
      <c r="I5574" s="76" t="s">
        <v>19551</v>
      </c>
      <c r="J5574" s="76" t="s">
        <v>19549</v>
      </c>
      <c r="K5574" s="76" t="s">
        <v>19550</v>
      </c>
    </row>
    <row r="5575" spans="1:11" x14ac:dyDescent="0.3">
      <c r="A5575" s="65" t="s">
        <v>5863</v>
      </c>
      <c r="B5575" s="70" t="s">
        <v>16562</v>
      </c>
      <c r="C5575" s="72" t="s">
        <v>19396</v>
      </c>
      <c r="D5575" s="76" t="s">
        <v>19546</v>
      </c>
      <c r="E5575" s="76" t="s">
        <v>19542</v>
      </c>
      <c r="F5575" s="76" t="s">
        <v>19534</v>
      </c>
      <c r="G5575" s="76" t="s">
        <v>19528</v>
      </c>
      <c r="H5575" s="76" t="s">
        <v>19529</v>
      </c>
      <c r="I5575" s="76" t="s">
        <v>19551</v>
      </c>
      <c r="J5575" s="76" t="s">
        <v>19549</v>
      </c>
      <c r="K5575" s="76" t="s">
        <v>19550</v>
      </c>
    </row>
    <row r="5576" spans="1:11" x14ac:dyDescent="0.3">
      <c r="A5576" s="65" t="s">
        <v>5864</v>
      </c>
      <c r="B5576" s="70" t="s">
        <v>16549</v>
      </c>
      <c r="C5576" s="72" t="s">
        <v>19396</v>
      </c>
      <c r="D5576" s="76" t="s">
        <v>19525</v>
      </c>
      <c r="E5576" s="76" t="s">
        <v>19533</v>
      </c>
      <c r="F5576" s="76" t="s">
        <v>19534</v>
      </c>
      <c r="G5576" s="76" t="s">
        <v>19535</v>
      </c>
      <c r="H5576" s="76" t="s">
        <v>19529</v>
      </c>
      <c r="I5576" s="76" t="s">
        <v>19530</v>
      </c>
      <c r="J5576" s="76" t="s">
        <v>19531</v>
      </c>
      <c r="K5576" s="76" t="s">
        <v>19532</v>
      </c>
    </row>
    <row r="5577" spans="1:11" x14ac:dyDescent="0.3">
      <c r="A5577" s="65" t="s">
        <v>5865</v>
      </c>
      <c r="B5577" s="70" t="s">
        <v>17188</v>
      </c>
      <c r="C5577" s="72" t="s">
        <v>19396</v>
      </c>
      <c r="D5577" s="76" t="s">
        <v>19525</v>
      </c>
      <c r="E5577" s="76" t="s">
        <v>19533</v>
      </c>
      <c r="F5577" s="76" t="s">
        <v>19534</v>
      </c>
      <c r="G5577" s="76" t="s">
        <v>19535</v>
      </c>
      <c r="H5577" s="76" t="s">
        <v>19529</v>
      </c>
      <c r="I5577" s="76" t="s">
        <v>19530</v>
      </c>
      <c r="J5577" s="76" t="s">
        <v>19531</v>
      </c>
      <c r="K5577" s="76" t="s">
        <v>19532</v>
      </c>
    </row>
    <row r="5578" spans="1:11" x14ac:dyDescent="0.3">
      <c r="A5578" s="65" t="s">
        <v>5866</v>
      </c>
      <c r="B5578" s="70" t="s">
        <v>17189</v>
      </c>
      <c r="C5578" s="72" t="s">
        <v>19396</v>
      </c>
      <c r="D5578" s="76" t="s">
        <v>19546</v>
      </c>
      <c r="E5578" s="76" t="s">
        <v>19537</v>
      </c>
      <c r="F5578" s="76" t="s">
        <v>19534</v>
      </c>
      <c r="G5578" s="76" t="s">
        <v>19528</v>
      </c>
      <c r="H5578" s="76" t="s">
        <v>19529</v>
      </c>
      <c r="I5578" s="76" t="s">
        <v>19551</v>
      </c>
      <c r="J5578" s="76" t="s">
        <v>19559</v>
      </c>
      <c r="K5578" s="76" t="s">
        <v>19560</v>
      </c>
    </row>
    <row r="5579" spans="1:11" x14ac:dyDescent="0.3">
      <c r="A5579" s="65" t="s">
        <v>5867</v>
      </c>
      <c r="B5579" s="70" t="s">
        <v>16329</v>
      </c>
      <c r="C5579" s="72" t="s">
        <v>19396</v>
      </c>
      <c r="D5579" s="76" t="s">
        <v>19546</v>
      </c>
      <c r="E5579" s="76" t="s">
        <v>19537</v>
      </c>
      <c r="F5579" s="76" t="s">
        <v>19534</v>
      </c>
      <c r="G5579" s="76" t="s">
        <v>19528</v>
      </c>
      <c r="H5579" s="76" t="s">
        <v>19529</v>
      </c>
      <c r="I5579" s="76" t="s">
        <v>19530</v>
      </c>
      <c r="J5579" s="76" t="s">
        <v>19531</v>
      </c>
      <c r="K5579" s="76" t="s">
        <v>19532</v>
      </c>
    </row>
    <row r="5580" spans="1:11" x14ac:dyDescent="0.3">
      <c r="A5580" s="65" t="s">
        <v>5868</v>
      </c>
      <c r="B5580" s="70" t="s">
        <v>16769</v>
      </c>
      <c r="C5580" s="72" t="s">
        <v>19396</v>
      </c>
      <c r="D5580" s="76" t="s">
        <v>19546</v>
      </c>
      <c r="E5580" s="76" t="s">
        <v>19537</v>
      </c>
      <c r="F5580" s="76" t="s">
        <v>19534</v>
      </c>
      <c r="G5580" s="76" t="s">
        <v>19528</v>
      </c>
      <c r="H5580" s="76" t="s">
        <v>19529</v>
      </c>
      <c r="I5580" s="76" t="s">
        <v>19530</v>
      </c>
      <c r="J5580" s="76" t="s">
        <v>19531</v>
      </c>
      <c r="K5580" s="76" t="s">
        <v>19532</v>
      </c>
    </row>
    <row r="5581" spans="1:11" x14ac:dyDescent="0.3">
      <c r="A5581" s="65" t="s">
        <v>5869</v>
      </c>
      <c r="B5581" s="70" t="s">
        <v>17190</v>
      </c>
      <c r="C5581" s="72" t="s">
        <v>19397</v>
      </c>
      <c r="D5581" s="76" t="s">
        <v>19545</v>
      </c>
      <c r="E5581" s="76" t="s">
        <v>19533</v>
      </c>
      <c r="F5581" s="76" t="s">
        <v>19538</v>
      </c>
      <c r="G5581" s="76" t="s">
        <v>19535</v>
      </c>
      <c r="H5581" s="76" t="s">
        <v>19529</v>
      </c>
      <c r="I5581" s="76" t="s">
        <v>19530</v>
      </c>
      <c r="J5581" s="76" t="s">
        <v>19531</v>
      </c>
      <c r="K5581" s="76" t="s">
        <v>19532</v>
      </c>
    </row>
    <row r="5582" spans="1:11" x14ac:dyDescent="0.3">
      <c r="A5582" s="65" t="s">
        <v>5870</v>
      </c>
      <c r="B5582" s="70" t="s">
        <v>17191</v>
      </c>
      <c r="C5582" s="72" t="s">
        <v>19397</v>
      </c>
      <c r="D5582" s="76" t="s">
        <v>19545</v>
      </c>
      <c r="E5582" s="76" t="s">
        <v>19526</v>
      </c>
      <c r="F5582" s="76" t="s">
        <v>19538</v>
      </c>
      <c r="G5582" s="76" t="s">
        <v>19535</v>
      </c>
      <c r="H5582" s="76" t="s">
        <v>19529</v>
      </c>
      <c r="I5582" s="76" t="s">
        <v>19530</v>
      </c>
      <c r="J5582" s="76" t="s">
        <v>19531</v>
      </c>
      <c r="K5582" s="76" t="s">
        <v>19532</v>
      </c>
    </row>
    <row r="5583" spans="1:11" x14ac:dyDescent="0.3">
      <c r="A5583" s="65" t="s">
        <v>5871</v>
      </c>
      <c r="B5583" s="70" t="s">
        <v>16739</v>
      </c>
      <c r="C5583" s="72" t="s">
        <v>19397</v>
      </c>
      <c r="D5583" s="76" t="s">
        <v>19545</v>
      </c>
      <c r="E5583" s="76" t="s">
        <v>19533</v>
      </c>
      <c r="F5583" s="76" t="s">
        <v>19538</v>
      </c>
      <c r="G5583" s="76" t="s">
        <v>19535</v>
      </c>
      <c r="H5583" s="76" t="s">
        <v>19529</v>
      </c>
      <c r="I5583" s="76" t="s">
        <v>19551</v>
      </c>
      <c r="J5583" s="76" t="s">
        <v>19552</v>
      </c>
      <c r="K5583" s="76" t="s">
        <v>19553</v>
      </c>
    </row>
    <row r="5584" spans="1:11" x14ac:dyDescent="0.3">
      <c r="A5584" s="65" t="s">
        <v>5872</v>
      </c>
      <c r="B5584" s="70" t="s">
        <v>17192</v>
      </c>
      <c r="C5584" s="72" t="s">
        <v>19397</v>
      </c>
      <c r="D5584" s="76" t="s">
        <v>19545</v>
      </c>
      <c r="E5584" s="76" t="s">
        <v>19533</v>
      </c>
      <c r="F5584" s="76" t="s">
        <v>19534</v>
      </c>
      <c r="G5584" s="76" t="s">
        <v>19535</v>
      </c>
      <c r="H5584" s="76" t="s">
        <v>19529</v>
      </c>
      <c r="I5584" s="76" t="s">
        <v>19551</v>
      </c>
      <c r="J5584" s="76" t="s">
        <v>19552</v>
      </c>
      <c r="K5584" s="76" t="s">
        <v>19553</v>
      </c>
    </row>
    <row r="5585" spans="1:11" x14ac:dyDescent="0.3">
      <c r="A5585" s="65" t="s">
        <v>5873</v>
      </c>
      <c r="B5585" s="70" t="s">
        <v>16668</v>
      </c>
      <c r="C5585" s="72" t="s">
        <v>19397</v>
      </c>
      <c r="D5585" s="76" t="s">
        <v>19525</v>
      </c>
      <c r="E5585" s="76" t="s">
        <v>19533</v>
      </c>
      <c r="F5585" s="76" t="s">
        <v>19534</v>
      </c>
      <c r="G5585" s="76" t="s">
        <v>19535</v>
      </c>
      <c r="H5585" s="76" t="s">
        <v>19529</v>
      </c>
      <c r="I5585" s="76" t="s">
        <v>19530</v>
      </c>
      <c r="J5585" s="76" t="s">
        <v>19531</v>
      </c>
      <c r="K5585" s="76" t="s">
        <v>19532</v>
      </c>
    </row>
    <row r="5586" spans="1:11" x14ac:dyDescent="0.3">
      <c r="A5586" s="65" t="s">
        <v>5874</v>
      </c>
      <c r="B5586" s="70" t="s">
        <v>17051</v>
      </c>
      <c r="C5586" s="72" t="s">
        <v>19397</v>
      </c>
      <c r="D5586" s="76" t="s">
        <v>19525</v>
      </c>
      <c r="E5586" s="76" t="s">
        <v>19533</v>
      </c>
      <c r="F5586" s="76" t="s">
        <v>19534</v>
      </c>
      <c r="G5586" s="76" t="s">
        <v>19535</v>
      </c>
      <c r="H5586" s="76" t="s">
        <v>19529</v>
      </c>
      <c r="I5586" s="76" t="s">
        <v>19530</v>
      </c>
      <c r="J5586" s="76" t="s">
        <v>19531</v>
      </c>
      <c r="K5586" s="76" t="s">
        <v>19532</v>
      </c>
    </row>
    <row r="5587" spans="1:11" x14ac:dyDescent="0.3">
      <c r="A5587" s="65" t="s">
        <v>5875</v>
      </c>
      <c r="B5587" s="70" t="s">
        <v>17052</v>
      </c>
      <c r="C5587" s="72" t="s">
        <v>19397</v>
      </c>
      <c r="D5587" s="76" t="s">
        <v>19525</v>
      </c>
      <c r="E5587" s="76" t="s">
        <v>19533</v>
      </c>
      <c r="F5587" s="76" t="s">
        <v>19534</v>
      </c>
      <c r="G5587" s="76" t="s">
        <v>19535</v>
      </c>
      <c r="H5587" s="76" t="s">
        <v>19529</v>
      </c>
      <c r="I5587" s="76" t="s">
        <v>19530</v>
      </c>
      <c r="J5587" s="76" t="s">
        <v>19531</v>
      </c>
      <c r="K5587" s="76" t="s">
        <v>19532</v>
      </c>
    </row>
    <row r="5588" spans="1:11" x14ac:dyDescent="0.3">
      <c r="A5588" s="65" t="s">
        <v>5876</v>
      </c>
      <c r="B5588" s="70" t="s">
        <v>17193</v>
      </c>
      <c r="C5588" s="72" t="s">
        <v>19397</v>
      </c>
      <c r="D5588" s="76" t="s">
        <v>19545</v>
      </c>
      <c r="E5588" s="76" t="s">
        <v>19526</v>
      </c>
      <c r="F5588" s="76" t="s">
        <v>19534</v>
      </c>
      <c r="G5588" s="76" t="s">
        <v>19528</v>
      </c>
      <c r="H5588" s="76" t="s">
        <v>19529</v>
      </c>
      <c r="I5588" s="76" t="s">
        <v>19551</v>
      </c>
      <c r="J5588" s="76" t="s">
        <v>19531</v>
      </c>
      <c r="K5588" s="76" t="s">
        <v>19532</v>
      </c>
    </row>
    <row r="5589" spans="1:11" x14ac:dyDescent="0.3">
      <c r="A5589" s="65" t="s">
        <v>5877</v>
      </c>
      <c r="B5589" s="70" t="s">
        <v>17194</v>
      </c>
      <c r="C5589" s="72" t="s">
        <v>19396</v>
      </c>
      <c r="D5589" s="76" t="s">
        <v>19545</v>
      </c>
      <c r="E5589" s="76" t="s">
        <v>19526</v>
      </c>
      <c r="F5589" s="76" t="s">
        <v>19534</v>
      </c>
      <c r="G5589" s="76" t="s">
        <v>19535</v>
      </c>
      <c r="H5589" s="76" t="s">
        <v>19529</v>
      </c>
      <c r="I5589" s="76" t="s">
        <v>19551</v>
      </c>
      <c r="J5589" s="76" t="s">
        <v>19552</v>
      </c>
      <c r="K5589" s="76" t="s">
        <v>19553</v>
      </c>
    </row>
    <row r="5590" spans="1:11" x14ac:dyDescent="0.3">
      <c r="A5590" s="65" t="s">
        <v>5878</v>
      </c>
      <c r="B5590" s="70" t="s">
        <v>17195</v>
      </c>
      <c r="C5590" s="72" t="s">
        <v>19396</v>
      </c>
      <c r="D5590" s="76" t="s">
        <v>19546</v>
      </c>
      <c r="E5590" s="76" t="s">
        <v>19526</v>
      </c>
      <c r="F5590" s="76" t="s">
        <v>19562</v>
      </c>
      <c r="G5590" s="76" t="s">
        <v>19528</v>
      </c>
      <c r="H5590" s="76" t="s">
        <v>19529</v>
      </c>
      <c r="I5590" s="76" t="s">
        <v>19551</v>
      </c>
      <c r="J5590" s="76" t="s">
        <v>19552</v>
      </c>
      <c r="K5590" s="76" t="s">
        <v>19553</v>
      </c>
    </row>
    <row r="5591" spans="1:11" x14ac:dyDescent="0.3">
      <c r="A5591" s="65" t="s">
        <v>5879</v>
      </c>
      <c r="B5591" s="70" t="s">
        <v>17196</v>
      </c>
      <c r="C5591" s="72" t="s">
        <v>19396</v>
      </c>
      <c r="D5591" s="76" t="s">
        <v>19546</v>
      </c>
      <c r="E5591" s="76" t="s">
        <v>19533</v>
      </c>
      <c r="F5591" s="76" t="s">
        <v>19562</v>
      </c>
      <c r="G5591" s="76" t="s">
        <v>19528</v>
      </c>
      <c r="H5591" s="76" t="s">
        <v>19529</v>
      </c>
      <c r="I5591" s="76" t="s">
        <v>19551</v>
      </c>
      <c r="J5591" s="76" t="s">
        <v>19552</v>
      </c>
      <c r="K5591" s="76" t="s">
        <v>19553</v>
      </c>
    </row>
    <row r="5592" spans="1:11" x14ac:dyDescent="0.3">
      <c r="A5592" s="65" t="s">
        <v>5880</v>
      </c>
      <c r="B5592" s="70" t="s">
        <v>17197</v>
      </c>
      <c r="C5592" s="72" t="s">
        <v>19397</v>
      </c>
      <c r="D5592" s="76" t="s">
        <v>19545</v>
      </c>
      <c r="E5592" s="76" t="s">
        <v>19533</v>
      </c>
      <c r="F5592" s="76" t="s">
        <v>19534</v>
      </c>
      <c r="G5592" s="76" t="s">
        <v>19535</v>
      </c>
      <c r="H5592" s="76" t="s">
        <v>19529</v>
      </c>
      <c r="I5592" s="76" t="s">
        <v>19530</v>
      </c>
      <c r="J5592" s="76" t="s">
        <v>19531</v>
      </c>
      <c r="K5592" s="76" t="s">
        <v>19532</v>
      </c>
    </row>
    <row r="5593" spans="1:11" x14ac:dyDescent="0.3">
      <c r="A5593" s="65" t="s">
        <v>5881</v>
      </c>
      <c r="B5593" s="70" t="s">
        <v>17198</v>
      </c>
      <c r="C5593" s="72" t="s">
        <v>19397</v>
      </c>
      <c r="D5593" s="76" t="s">
        <v>19545</v>
      </c>
      <c r="E5593" s="76" t="s">
        <v>19526</v>
      </c>
      <c r="F5593" s="76" t="s">
        <v>19534</v>
      </c>
      <c r="G5593" s="76" t="s">
        <v>19535</v>
      </c>
      <c r="H5593" s="76" t="s">
        <v>19529</v>
      </c>
      <c r="I5593" s="76" t="s">
        <v>19530</v>
      </c>
      <c r="J5593" s="76" t="s">
        <v>19531</v>
      </c>
      <c r="K5593" s="76" t="s">
        <v>19532</v>
      </c>
    </row>
    <row r="5594" spans="1:11" x14ac:dyDescent="0.3">
      <c r="A5594" s="65" t="s">
        <v>5882</v>
      </c>
      <c r="B5594" s="70" t="s">
        <v>17199</v>
      </c>
      <c r="C5594" s="72" t="s">
        <v>19402</v>
      </c>
      <c r="D5594" s="76" t="s">
        <v>19566</v>
      </c>
      <c r="E5594" s="76" t="s">
        <v>19525</v>
      </c>
      <c r="F5594" s="76" t="s">
        <v>19526</v>
      </c>
      <c r="G5594" s="76" t="s">
        <v>19534</v>
      </c>
      <c r="H5594" s="76" t="s">
        <v>19535</v>
      </c>
      <c r="I5594" s="76" t="s">
        <v>19529</v>
      </c>
      <c r="J5594" s="76" t="s">
        <v>19530</v>
      </c>
      <c r="K5594" s="76" t="s">
        <v>19531</v>
      </c>
    </row>
    <row r="5595" spans="1:11" x14ac:dyDescent="0.3">
      <c r="A5595" s="65" t="s">
        <v>5883</v>
      </c>
      <c r="B5595" s="70" t="s">
        <v>17200</v>
      </c>
      <c r="C5595" s="72" t="s">
        <v>19399</v>
      </c>
      <c r="D5595" s="76" t="s">
        <v>19566</v>
      </c>
      <c r="E5595" s="76" t="s">
        <v>19525</v>
      </c>
      <c r="F5595" s="76" t="s">
        <v>19526</v>
      </c>
      <c r="G5595" s="76" t="s">
        <v>19534</v>
      </c>
      <c r="H5595" s="76" t="s">
        <v>19535</v>
      </c>
      <c r="I5595" s="76" t="s">
        <v>19529</v>
      </c>
      <c r="J5595" s="76" t="s">
        <v>19530</v>
      </c>
      <c r="K5595" s="76" t="s">
        <v>19531</v>
      </c>
    </row>
    <row r="5596" spans="1:11" x14ac:dyDescent="0.3">
      <c r="A5596" s="65" t="s">
        <v>5884</v>
      </c>
      <c r="B5596" s="70" t="s">
        <v>17201</v>
      </c>
      <c r="C5596" s="72" t="s">
        <v>19403</v>
      </c>
      <c r="D5596" s="76" t="s">
        <v>19566</v>
      </c>
      <c r="E5596" s="76" t="s">
        <v>19525</v>
      </c>
      <c r="F5596" s="76" t="s">
        <v>19526</v>
      </c>
      <c r="G5596" s="76" t="s">
        <v>19534</v>
      </c>
      <c r="H5596" s="76" t="s">
        <v>19535</v>
      </c>
      <c r="I5596" s="76" t="s">
        <v>19529</v>
      </c>
      <c r="J5596" s="76" t="s">
        <v>19530</v>
      </c>
      <c r="K5596" s="76" t="s">
        <v>19531</v>
      </c>
    </row>
    <row r="5597" spans="1:11" x14ac:dyDescent="0.3">
      <c r="A5597" s="65" t="s">
        <v>5885</v>
      </c>
      <c r="B5597" s="70" t="s">
        <v>17202</v>
      </c>
      <c r="C5597" s="72" t="s">
        <v>19403</v>
      </c>
      <c r="D5597" s="76" t="s">
        <v>19566</v>
      </c>
      <c r="E5597" s="76" t="s">
        <v>19525</v>
      </c>
      <c r="F5597" s="76" t="s">
        <v>19526</v>
      </c>
      <c r="G5597" s="76" t="s">
        <v>19534</v>
      </c>
      <c r="H5597" s="76" t="s">
        <v>19535</v>
      </c>
      <c r="I5597" s="76" t="s">
        <v>19529</v>
      </c>
      <c r="J5597" s="76" t="s">
        <v>19530</v>
      </c>
      <c r="K5597" s="76" t="s">
        <v>19531</v>
      </c>
    </row>
    <row r="5598" spans="1:11" x14ac:dyDescent="0.3">
      <c r="A5598" s="65" t="s">
        <v>5886</v>
      </c>
      <c r="B5598" s="70" t="s">
        <v>17203</v>
      </c>
      <c r="C5598" s="72" t="s">
        <v>19401</v>
      </c>
      <c r="D5598" s="76" t="s">
        <v>19566</v>
      </c>
      <c r="E5598" s="76" t="s">
        <v>19525</v>
      </c>
      <c r="F5598" s="76" t="s">
        <v>19533</v>
      </c>
      <c r="G5598" s="76" t="s">
        <v>19527</v>
      </c>
      <c r="H5598" s="76" t="s">
        <v>19535</v>
      </c>
      <c r="I5598" s="76" t="s">
        <v>19529</v>
      </c>
      <c r="J5598" s="76" t="s">
        <v>19530</v>
      </c>
      <c r="K5598" s="76" t="s">
        <v>19531</v>
      </c>
    </row>
    <row r="5599" spans="1:11" x14ac:dyDescent="0.3">
      <c r="A5599" s="65" t="s">
        <v>5887</v>
      </c>
      <c r="B5599" s="70" t="s">
        <v>17204</v>
      </c>
      <c r="C5599" s="72" t="s">
        <v>19401</v>
      </c>
      <c r="D5599" s="76" t="s">
        <v>19566</v>
      </c>
      <c r="E5599" s="76" t="s">
        <v>19525</v>
      </c>
      <c r="F5599" s="76" t="s">
        <v>19533</v>
      </c>
      <c r="G5599" s="76" t="s">
        <v>19527</v>
      </c>
      <c r="H5599" s="76" t="s">
        <v>19535</v>
      </c>
      <c r="I5599" s="76" t="s">
        <v>19529</v>
      </c>
      <c r="J5599" s="76" t="s">
        <v>19530</v>
      </c>
      <c r="K5599" s="76" t="s">
        <v>19531</v>
      </c>
    </row>
    <row r="5600" spans="1:11" x14ac:dyDescent="0.3">
      <c r="A5600" s="65" t="s">
        <v>5888</v>
      </c>
      <c r="B5600" s="70" t="s">
        <v>17205</v>
      </c>
      <c r="C5600" s="72" t="s">
        <v>19398</v>
      </c>
      <c r="D5600" s="76" t="s">
        <v>19566</v>
      </c>
      <c r="E5600" s="76" t="s">
        <v>19525</v>
      </c>
      <c r="F5600" s="76" t="s">
        <v>19533</v>
      </c>
      <c r="G5600" s="76" t="s">
        <v>19527</v>
      </c>
      <c r="H5600" s="76" t="s">
        <v>19535</v>
      </c>
      <c r="I5600" s="76" t="s">
        <v>19529</v>
      </c>
      <c r="J5600" s="76" t="s">
        <v>19530</v>
      </c>
      <c r="K5600" s="76" t="s">
        <v>19531</v>
      </c>
    </row>
    <row r="5601" spans="1:11" x14ac:dyDescent="0.3">
      <c r="A5601" s="65" t="s">
        <v>5889</v>
      </c>
      <c r="B5601" s="70" t="s">
        <v>17206</v>
      </c>
      <c r="C5601" s="72" t="s">
        <v>19399</v>
      </c>
      <c r="D5601" s="76" t="s">
        <v>19566</v>
      </c>
      <c r="E5601" s="76" t="s">
        <v>19525</v>
      </c>
      <c r="F5601" s="76" t="s">
        <v>19533</v>
      </c>
      <c r="G5601" s="76" t="s">
        <v>19527</v>
      </c>
      <c r="H5601" s="76" t="s">
        <v>19535</v>
      </c>
      <c r="I5601" s="76" t="s">
        <v>19529</v>
      </c>
      <c r="J5601" s="76" t="s">
        <v>19530</v>
      </c>
      <c r="K5601" s="76" t="s">
        <v>19531</v>
      </c>
    </row>
    <row r="5602" spans="1:11" x14ac:dyDescent="0.3">
      <c r="A5602" s="65" t="s">
        <v>5890</v>
      </c>
      <c r="B5602" s="70" t="s">
        <v>17207</v>
      </c>
      <c r="C5602" s="72" t="s">
        <v>19404</v>
      </c>
      <c r="D5602" s="76" t="s">
        <v>19566</v>
      </c>
      <c r="E5602" s="76" t="s">
        <v>19525</v>
      </c>
      <c r="F5602" s="76" t="s">
        <v>19533</v>
      </c>
      <c r="G5602" s="76" t="s">
        <v>19534</v>
      </c>
      <c r="H5602" s="76" t="s">
        <v>19535</v>
      </c>
      <c r="I5602" s="76" t="s">
        <v>19529</v>
      </c>
      <c r="J5602" s="76" t="s">
        <v>19530</v>
      </c>
      <c r="K5602" s="76" t="s">
        <v>19531</v>
      </c>
    </row>
    <row r="5603" spans="1:11" x14ac:dyDescent="0.3">
      <c r="A5603" s="65" t="s">
        <v>5891</v>
      </c>
      <c r="B5603" s="70" t="s">
        <v>17208</v>
      </c>
      <c r="C5603" s="72" t="s">
        <v>19397</v>
      </c>
      <c r="D5603" s="76" t="s">
        <v>19525</v>
      </c>
      <c r="E5603" s="76" t="s">
        <v>19526</v>
      </c>
      <c r="F5603" s="76" t="s">
        <v>19534</v>
      </c>
      <c r="G5603" s="76" t="s">
        <v>19535</v>
      </c>
      <c r="H5603" s="76" t="s">
        <v>19536</v>
      </c>
      <c r="I5603" s="76" t="s">
        <v>19530</v>
      </c>
      <c r="J5603" s="76" t="s">
        <v>19531</v>
      </c>
      <c r="K5603" s="76" t="s">
        <v>19532</v>
      </c>
    </row>
    <row r="5604" spans="1:11" x14ac:dyDescent="0.3">
      <c r="A5604" s="65" t="s">
        <v>5892</v>
      </c>
      <c r="B5604" s="70" t="s">
        <v>17209</v>
      </c>
      <c r="C5604" s="72" t="s">
        <v>19397</v>
      </c>
      <c r="D5604" s="76" t="s">
        <v>19525</v>
      </c>
      <c r="E5604" s="76" t="s">
        <v>19533</v>
      </c>
      <c r="F5604" s="76" t="s">
        <v>19534</v>
      </c>
      <c r="G5604" s="76" t="s">
        <v>19535</v>
      </c>
      <c r="H5604" s="76" t="s">
        <v>19536</v>
      </c>
      <c r="I5604" s="76" t="s">
        <v>19530</v>
      </c>
      <c r="J5604" s="76" t="s">
        <v>19531</v>
      </c>
      <c r="K5604" s="76" t="s">
        <v>19532</v>
      </c>
    </row>
    <row r="5605" spans="1:11" x14ac:dyDescent="0.3">
      <c r="A5605" s="65" t="s">
        <v>5893</v>
      </c>
      <c r="B5605" s="70" t="s">
        <v>17210</v>
      </c>
      <c r="C5605" s="72" t="s">
        <v>19397</v>
      </c>
      <c r="D5605" s="76" t="s">
        <v>19525</v>
      </c>
      <c r="E5605" s="76" t="s">
        <v>19533</v>
      </c>
      <c r="F5605" s="76" t="s">
        <v>19534</v>
      </c>
      <c r="G5605" s="76" t="s">
        <v>19535</v>
      </c>
      <c r="H5605" s="76" t="s">
        <v>19536</v>
      </c>
      <c r="I5605" s="76" t="s">
        <v>19530</v>
      </c>
      <c r="J5605" s="76" t="s">
        <v>19531</v>
      </c>
      <c r="K5605" s="76" t="s">
        <v>19532</v>
      </c>
    </row>
    <row r="5606" spans="1:11" x14ac:dyDescent="0.3">
      <c r="A5606" s="65" t="s">
        <v>5894</v>
      </c>
      <c r="B5606" s="70" t="s">
        <v>17211</v>
      </c>
      <c r="C5606" s="72" t="s">
        <v>19397</v>
      </c>
      <c r="D5606" s="76" t="s">
        <v>19525</v>
      </c>
      <c r="E5606" s="76" t="s">
        <v>19526</v>
      </c>
      <c r="F5606" s="76" t="s">
        <v>19534</v>
      </c>
      <c r="G5606" s="76" t="s">
        <v>19535</v>
      </c>
      <c r="H5606" s="76" t="s">
        <v>19536</v>
      </c>
      <c r="I5606" s="76" t="s">
        <v>19530</v>
      </c>
      <c r="J5606" s="76" t="s">
        <v>19531</v>
      </c>
      <c r="K5606" s="76" t="s">
        <v>19532</v>
      </c>
    </row>
    <row r="5607" spans="1:11" x14ac:dyDescent="0.3">
      <c r="A5607" s="65" t="s">
        <v>5895</v>
      </c>
      <c r="B5607" s="70" t="s">
        <v>17212</v>
      </c>
      <c r="C5607" s="72" t="s">
        <v>19404</v>
      </c>
      <c r="D5607" s="76" t="s">
        <v>19566</v>
      </c>
      <c r="E5607" s="76" t="s">
        <v>19545</v>
      </c>
      <c r="F5607" s="76" t="s">
        <v>19533</v>
      </c>
      <c r="G5607" s="76" t="s">
        <v>19534</v>
      </c>
      <c r="H5607" s="76" t="s">
        <v>19528</v>
      </c>
      <c r="I5607" s="76" t="s">
        <v>19536</v>
      </c>
      <c r="J5607" s="76" t="s">
        <v>19530</v>
      </c>
      <c r="K5607" s="76" t="s">
        <v>19531</v>
      </c>
    </row>
    <row r="5608" spans="1:11" x14ac:dyDescent="0.3">
      <c r="A5608" s="65" t="s">
        <v>5896</v>
      </c>
      <c r="B5608" s="70" t="s">
        <v>17213</v>
      </c>
      <c r="C5608" s="72" t="s">
        <v>19404</v>
      </c>
      <c r="D5608" s="76" t="s">
        <v>19566</v>
      </c>
      <c r="E5608" s="76" t="s">
        <v>19545</v>
      </c>
      <c r="F5608" s="76" t="s">
        <v>19526</v>
      </c>
      <c r="G5608" s="76" t="s">
        <v>19534</v>
      </c>
      <c r="H5608" s="76" t="s">
        <v>19528</v>
      </c>
      <c r="I5608" s="76" t="s">
        <v>19536</v>
      </c>
      <c r="J5608" s="76" t="s">
        <v>19530</v>
      </c>
      <c r="K5608" s="76" t="s">
        <v>19531</v>
      </c>
    </row>
    <row r="5609" spans="1:11" x14ac:dyDescent="0.3">
      <c r="A5609" s="65" t="s">
        <v>5897</v>
      </c>
      <c r="B5609" s="70" t="s">
        <v>17214</v>
      </c>
      <c r="C5609" s="72" t="s">
        <v>19408</v>
      </c>
      <c r="D5609" s="76" t="s">
        <v>19566</v>
      </c>
      <c r="E5609" s="76" t="s">
        <v>19545</v>
      </c>
      <c r="F5609" s="76" t="s">
        <v>19526</v>
      </c>
      <c r="G5609" s="76" t="s">
        <v>19534</v>
      </c>
      <c r="H5609" s="76" t="s">
        <v>19528</v>
      </c>
      <c r="I5609" s="76" t="s">
        <v>19536</v>
      </c>
      <c r="J5609" s="76" t="s">
        <v>19530</v>
      </c>
      <c r="K5609" s="76" t="s">
        <v>19531</v>
      </c>
    </row>
    <row r="5610" spans="1:11" x14ac:dyDescent="0.3">
      <c r="A5610" s="65" t="s">
        <v>5898</v>
      </c>
      <c r="B5610" s="70" t="s">
        <v>17215</v>
      </c>
      <c r="C5610" s="72" t="s">
        <v>19397</v>
      </c>
      <c r="D5610" s="76" t="s">
        <v>19545</v>
      </c>
      <c r="E5610" s="76" t="s">
        <v>19533</v>
      </c>
      <c r="F5610" s="76" t="s">
        <v>19534</v>
      </c>
      <c r="G5610" s="76" t="s">
        <v>19535</v>
      </c>
      <c r="H5610" s="76" t="s">
        <v>19529</v>
      </c>
      <c r="I5610" s="76" t="s">
        <v>19530</v>
      </c>
      <c r="J5610" s="76" t="s">
        <v>19531</v>
      </c>
      <c r="K5610" s="76" t="s">
        <v>19532</v>
      </c>
    </row>
    <row r="5611" spans="1:11" x14ac:dyDescent="0.3">
      <c r="A5611" s="65" t="s">
        <v>5899</v>
      </c>
      <c r="B5611" s="70" t="s">
        <v>17216</v>
      </c>
      <c r="C5611" s="72" t="s">
        <v>19397</v>
      </c>
      <c r="D5611" s="76" t="s">
        <v>19545</v>
      </c>
      <c r="E5611" s="76" t="s">
        <v>19526</v>
      </c>
      <c r="F5611" s="76" t="s">
        <v>19534</v>
      </c>
      <c r="G5611" s="76" t="s">
        <v>19528</v>
      </c>
      <c r="H5611" s="76" t="s">
        <v>19529</v>
      </c>
      <c r="I5611" s="76" t="s">
        <v>19530</v>
      </c>
      <c r="J5611" s="76" t="s">
        <v>19531</v>
      </c>
      <c r="K5611" s="76" t="s">
        <v>19532</v>
      </c>
    </row>
    <row r="5612" spans="1:11" x14ac:dyDescent="0.3">
      <c r="A5612" s="65" t="s">
        <v>5900</v>
      </c>
      <c r="B5612" s="70" t="s">
        <v>17217</v>
      </c>
      <c r="C5612" s="72" t="s">
        <v>19399</v>
      </c>
      <c r="D5612" s="76" t="s">
        <v>19566</v>
      </c>
      <c r="E5612" s="76" t="s">
        <v>19525</v>
      </c>
      <c r="F5612" s="76" t="s">
        <v>19533</v>
      </c>
      <c r="G5612" s="76" t="s">
        <v>19534</v>
      </c>
      <c r="H5612" s="76" t="s">
        <v>19535</v>
      </c>
      <c r="I5612" s="76" t="s">
        <v>19529</v>
      </c>
      <c r="J5612" s="76" t="s">
        <v>19530</v>
      </c>
      <c r="K5612" s="76" t="s">
        <v>19531</v>
      </c>
    </row>
    <row r="5613" spans="1:11" x14ac:dyDescent="0.3">
      <c r="A5613" s="66" t="s">
        <v>5901</v>
      </c>
      <c r="B5613" s="70" t="e">
        <v>#N/A</v>
      </c>
      <c r="C5613" s="73"/>
      <c r="D5613" s="77"/>
      <c r="E5613" s="77"/>
      <c r="F5613" s="77"/>
      <c r="G5613" s="77"/>
      <c r="H5613" s="77"/>
      <c r="I5613" s="77"/>
      <c r="J5613" s="77"/>
      <c r="K5613" s="77"/>
    </row>
    <row r="5614" spans="1:11" x14ac:dyDescent="0.3">
      <c r="A5614" s="65" t="s">
        <v>5902</v>
      </c>
      <c r="B5614" s="70" t="s">
        <v>17218</v>
      </c>
      <c r="C5614" s="72" t="s">
        <v>19397</v>
      </c>
      <c r="D5614" s="76" t="s">
        <v>19545</v>
      </c>
      <c r="E5614" s="76" t="s">
        <v>19533</v>
      </c>
      <c r="F5614" s="76" t="s">
        <v>19534</v>
      </c>
      <c r="G5614" s="76" t="s">
        <v>19528</v>
      </c>
      <c r="H5614" s="76" t="s">
        <v>19536</v>
      </c>
      <c r="I5614" s="76" t="s">
        <v>19551</v>
      </c>
      <c r="J5614" s="76" t="s">
        <v>19531</v>
      </c>
      <c r="K5614" s="76" t="s">
        <v>19532</v>
      </c>
    </row>
    <row r="5615" spans="1:11" x14ac:dyDescent="0.3">
      <c r="A5615" s="65" t="s">
        <v>5903</v>
      </c>
      <c r="B5615" s="70" t="s">
        <v>17219</v>
      </c>
      <c r="C5615" s="72" t="s">
        <v>19397</v>
      </c>
      <c r="D5615" s="76" t="s">
        <v>19545</v>
      </c>
      <c r="E5615" s="76" t="s">
        <v>19533</v>
      </c>
      <c r="F5615" s="76" t="s">
        <v>19534</v>
      </c>
      <c r="G5615" s="76" t="s">
        <v>19535</v>
      </c>
      <c r="H5615" s="76" t="s">
        <v>19529</v>
      </c>
      <c r="I5615" s="76" t="s">
        <v>19551</v>
      </c>
      <c r="J5615" s="76" t="s">
        <v>19531</v>
      </c>
      <c r="K5615" s="76" t="s">
        <v>19532</v>
      </c>
    </row>
    <row r="5616" spans="1:11" x14ac:dyDescent="0.3">
      <c r="A5616" s="65" t="s">
        <v>5904</v>
      </c>
      <c r="B5616" s="70" t="s">
        <v>17220</v>
      </c>
      <c r="C5616" s="71"/>
      <c r="D5616" s="76" t="s">
        <v>19569</v>
      </c>
      <c r="E5616" s="76" t="s">
        <v>19570</v>
      </c>
      <c r="F5616" s="76" t="s">
        <v>19571</v>
      </c>
      <c r="G5616" s="76" t="s">
        <v>19546</v>
      </c>
      <c r="H5616" s="76" t="s">
        <v>19533</v>
      </c>
      <c r="I5616" s="76" t="s">
        <v>19534</v>
      </c>
      <c r="J5616" s="76" t="s">
        <v>19528</v>
      </c>
      <c r="K5616" s="76" t="s">
        <v>19529</v>
      </c>
    </row>
    <row r="5617" spans="1:11" x14ac:dyDescent="0.3">
      <c r="A5617" s="65" t="s">
        <v>5905</v>
      </c>
      <c r="B5617" s="70" t="s">
        <v>17221</v>
      </c>
      <c r="C5617" s="71"/>
      <c r="D5617" s="76" t="s">
        <v>19569</v>
      </c>
      <c r="E5617" s="76" t="s">
        <v>19570</v>
      </c>
      <c r="F5617" s="76" t="s">
        <v>19571</v>
      </c>
      <c r="G5617" s="76" t="s">
        <v>19546</v>
      </c>
      <c r="H5617" s="76" t="s">
        <v>19526</v>
      </c>
      <c r="I5617" s="76" t="s">
        <v>19534</v>
      </c>
      <c r="J5617" s="76" t="s">
        <v>19528</v>
      </c>
      <c r="K5617" s="76" t="s">
        <v>19529</v>
      </c>
    </row>
    <row r="5618" spans="1:11" x14ac:dyDescent="0.3">
      <c r="A5618" s="65" t="s">
        <v>5906</v>
      </c>
      <c r="B5618" s="70" t="s">
        <v>17222</v>
      </c>
      <c r="C5618" s="72" t="s">
        <v>19396</v>
      </c>
      <c r="D5618" s="76" t="s">
        <v>19546</v>
      </c>
      <c r="E5618" s="76" t="s">
        <v>19542</v>
      </c>
      <c r="F5618" s="76" t="s">
        <v>19534</v>
      </c>
      <c r="G5618" s="76" t="s">
        <v>19528</v>
      </c>
      <c r="H5618" s="76" t="s">
        <v>19529</v>
      </c>
      <c r="I5618" s="76" t="s">
        <v>19551</v>
      </c>
      <c r="J5618" s="76" t="s">
        <v>19531</v>
      </c>
      <c r="K5618" s="76" t="s">
        <v>19532</v>
      </c>
    </row>
    <row r="5619" spans="1:11" x14ac:dyDescent="0.3">
      <c r="A5619" s="65" t="s">
        <v>5907</v>
      </c>
      <c r="B5619" s="70" t="s">
        <v>17223</v>
      </c>
      <c r="C5619" s="72" t="s">
        <v>19396</v>
      </c>
      <c r="D5619" s="76" t="s">
        <v>19546</v>
      </c>
      <c r="E5619" s="76" t="s">
        <v>19533</v>
      </c>
      <c r="F5619" s="76" t="s">
        <v>19534</v>
      </c>
      <c r="G5619" s="76" t="s">
        <v>19528</v>
      </c>
      <c r="H5619" s="76" t="s">
        <v>19529</v>
      </c>
      <c r="I5619" s="76" t="s">
        <v>19551</v>
      </c>
      <c r="J5619" s="76" t="s">
        <v>19531</v>
      </c>
      <c r="K5619" s="76" t="s">
        <v>19532</v>
      </c>
    </row>
    <row r="5620" spans="1:11" x14ac:dyDescent="0.3">
      <c r="A5620" s="65" t="s">
        <v>5908</v>
      </c>
      <c r="B5620" s="70" t="s">
        <v>16566</v>
      </c>
      <c r="C5620" s="72" t="s">
        <v>19396</v>
      </c>
      <c r="D5620" s="76" t="s">
        <v>19525</v>
      </c>
      <c r="E5620" s="76" t="s">
        <v>19533</v>
      </c>
      <c r="F5620" s="76" t="s">
        <v>19534</v>
      </c>
      <c r="G5620" s="76" t="s">
        <v>19535</v>
      </c>
      <c r="H5620" s="76" t="s">
        <v>19529</v>
      </c>
      <c r="I5620" s="76" t="s">
        <v>19551</v>
      </c>
      <c r="J5620" s="76" t="s">
        <v>19552</v>
      </c>
      <c r="K5620" s="76" t="s">
        <v>19553</v>
      </c>
    </row>
    <row r="5621" spans="1:11" x14ac:dyDescent="0.3">
      <c r="A5621" s="65" t="s">
        <v>5909</v>
      </c>
      <c r="B5621" s="70" t="s">
        <v>17192</v>
      </c>
      <c r="C5621" s="72" t="s">
        <v>19397</v>
      </c>
      <c r="D5621" s="76" t="s">
        <v>19545</v>
      </c>
      <c r="E5621" s="76" t="s">
        <v>19533</v>
      </c>
      <c r="F5621" s="76" t="s">
        <v>19534</v>
      </c>
      <c r="G5621" s="76" t="s">
        <v>19535</v>
      </c>
      <c r="H5621" s="76" t="s">
        <v>19529</v>
      </c>
      <c r="I5621" s="76" t="s">
        <v>19530</v>
      </c>
      <c r="J5621" s="76" t="s">
        <v>19531</v>
      </c>
      <c r="K5621" s="76" t="s">
        <v>19532</v>
      </c>
    </row>
    <row r="5622" spans="1:11" x14ac:dyDescent="0.3">
      <c r="A5622" s="65" t="s">
        <v>5910</v>
      </c>
      <c r="B5622" s="70" t="s">
        <v>16908</v>
      </c>
      <c r="C5622" s="72" t="s">
        <v>19397</v>
      </c>
      <c r="D5622" s="76" t="s">
        <v>19545</v>
      </c>
      <c r="E5622" s="76" t="s">
        <v>19526</v>
      </c>
      <c r="F5622" s="76" t="s">
        <v>19534</v>
      </c>
      <c r="G5622" s="76" t="s">
        <v>19528</v>
      </c>
      <c r="H5622" s="76" t="s">
        <v>19529</v>
      </c>
      <c r="I5622" s="76" t="s">
        <v>19530</v>
      </c>
      <c r="J5622" s="76" t="s">
        <v>19531</v>
      </c>
      <c r="K5622" s="76" t="s">
        <v>19532</v>
      </c>
    </row>
    <row r="5623" spans="1:11" x14ac:dyDescent="0.3">
      <c r="A5623" s="65" t="s">
        <v>5911</v>
      </c>
      <c r="B5623" s="70" t="s">
        <v>16262</v>
      </c>
      <c r="C5623" s="72" t="s">
        <v>19397</v>
      </c>
      <c r="D5623" s="76" t="s">
        <v>19545</v>
      </c>
      <c r="E5623" s="76" t="s">
        <v>19533</v>
      </c>
      <c r="F5623" s="76" t="s">
        <v>19534</v>
      </c>
      <c r="G5623" s="76" t="s">
        <v>19528</v>
      </c>
      <c r="H5623" s="76" t="s">
        <v>19529</v>
      </c>
      <c r="I5623" s="76" t="s">
        <v>19530</v>
      </c>
      <c r="J5623" s="76" t="s">
        <v>19531</v>
      </c>
      <c r="K5623" s="76" t="s">
        <v>19532</v>
      </c>
    </row>
    <row r="5624" spans="1:11" x14ac:dyDescent="0.3">
      <c r="A5624" s="65" t="s">
        <v>5912</v>
      </c>
      <c r="B5624" s="70" t="s">
        <v>16173</v>
      </c>
      <c r="C5624" s="72" t="s">
        <v>19396</v>
      </c>
      <c r="D5624" s="76" t="s">
        <v>19525</v>
      </c>
      <c r="E5624" s="76" t="s">
        <v>19533</v>
      </c>
      <c r="F5624" s="76" t="s">
        <v>19534</v>
      </c>
      <c r="G5624" s="76" t="s">
        <v>19535</v>
      </c>
      <c r="H5624" s="76" t="s">
        <v>19529</v>
      </c>
      <c r="I5624" s="76" t="s">
        <v>19551</v>
      </c>
      <c r="J5624" s="76" t="s">
        <v>19531</v>
      </c>
      <c r="K5624" s="76" t="s">
        <v>19532</v>
      </c>
    </row>
    <row r="5625" spans="1:11" x14ac:dyDescent="0.3">
      <c r="A5625" s="65" t="s">
        <v>5913</v>
      </c>
      <c r="B5625" s="70" t="s">
        <v>16248</v>
      </c>
      <c r="C5625" s="72" t="s">
        <v>19397</v>
      </c>
      <c r="D5625" s="76" t="s">
        <v>19545</v>
      </c>
      <c r="E5625" s="76" t="s">
        <v>19526</v>
      </c>
      <c r="F5625" s="76" t="s">
        <v>19534</v>
      </c>
      <c r="G5625" s="76" t="s">
        <v>19528</v>
      </c>
      <c r="H5625" s="76" t="s">
        <v>19529</v>
      </c>
      <c r="I5625" s="76" t="s">
        <v>19530</v>
      </c>
      <c r="J5625" s="76" t="s">
        <v>19531</v>
      </c>
      <c r="K5625" s="76" t="s">
        <v>19532</v>
      </c>
    </row>
    <row r="5626" spans="1:11" x14ac:dyDescent="0.3">
      <c r="A5626" s="65" t="s">
        <v>5914</v>
      </c>
      <c r="B5626" s="70" t="s">
        <v>17224</v>
      </c>
      <c r="C5626" s="72" t="s">
        <v>19396</v>
      </c>
      <c r="D5626" s="76" t="s">
        <v>19546</v>
      </c>
      <c r="E5626" s="76" t="s">
        <v>19542</v>
      </c>
      <c r="F5626" s="76" t="s">
        <v>19534</v>
      </c>
      <c r="G5626" s="76" t="s">
        <v>19535</v>
      </c>
      <c r="H5626" s="76" t="s">
        <v>19529</v>
      </c>
      <c r="I5626" s="76" t="s">
        <v>19530</v>
      </c>
      <c r="J5626" s="76" t="s">
        <v>19531</v>
      </c>
      <c r="K5626" s="76" t="s">
        <v>19532</v>
      </c>
    </row>
    <row r="5627" spans="1:11" x14ac:dyDescent="0.3">
      <c r="A5627" s="65" t="s">
        <v>5915</v>
      </c>
      <c r="B5627" s="70" t="s">
        <v>17001</v>
      </c>
      <c r="C5627" s="72" t="s">
        <v>19397</v>
      </c>
      <c r="D5627" s="76" t="s">
        <v>19545</v>
      </c>
      <c r="E5627" s="76" t="s">
        <v>19533</v>
      </c>
      <c r="F5627" s="76" t="s">
        <v>19534</v>
      </c>
      <c r="G5627" s="76" t="s">
        <v>19535</v>
      </c>
      <c r="H5627" s="76" t="s">
        <v>19529</v>
      </c>
      <c r="I5627" s="76" t="s">
        <v>19551</v>
      </c>
      <c r="J5627" s="76" t="s">
        <v>19552</v>
      </c>
      <c r="K5627" s="76" t="s">
        <v>19553</v>
      </c>
    </row>
    <row r="5628" spans="1:11" x14ac:dyDescent="0.3">
      <c r="A5628" s="65" t="s">
        <v>5916</v>
      </c>
      <c r="B5628" s="70" t="s">
        <v>16237</v>
      </c>
      <c r="C5628" s="72" t="s">
        <v>19396</v>
      </c>
      <c r="D5628" s="76" t="s">
        <v>19546</v>
      </c>
      <c r="E5628" s="76" t="s">
        <v>19533</v>
      </c>
      <c r="F5628" s="76" t="s">
        <v>19562</v>
      </c>
      <c r="G5628" s="76" t="s">
        <v>19528</v>
      </c>
      <c r="H5628" s="76" t="s">
        <v>19529</v>
      </c>
      <c r="I5628" s="76" t="s">
        <v>19551</v>
      </c>
      <c r="J5628" s="76" t="s">
        <v>19552</v>
      </c>
      <c r="K5628" s="76" t="s">
        <v>19553</v>
      </c>
    </row>
    <row r="5629" spans="1:11" x14ac:dyDescent="0.3">
      <c r="A5629" s="65" t="s">
        <v>5917</v>
      </c>
      <c r="B5629" s="70" t="s">
        <v>17028</v>
      </c>
      <c r="C5629" s="72" t="s">
        <v>19397</v>
      </c>
      <c r="D5629" s="76" t="s">
        <v>19545</v>
      </c>
      <c r="E5629" s="76" t="s">
        <v>19526</v>
      </c>
      <c r="F5629" s="76" t="s">
        <v>19538</v>
      </c>
      <c r="G5629" s="76" t="s">
        <v>19528</v>
      </c>
      <c r="H5629" s="76" t="s">
        <v>19536</v>
      </c>
      <c r="I5629" s="76" t="s">
        <v>19530</v>
      </c>
      <c r="J5629" s="76" t="s">
        <v>19531</v>
      </c>
      <c r="K5629" s="76" t="s">
        <v>19532</v>
      </c>
    </row>
    <row r="5630" spans="1:11" x14ac:dyDescent="0.3">
      <c r="A5630" s="65" t="s">
        <v>5918</v>
      </c>
      <c r="B5630" s="70" t="s">
        <v>17135</v>
      </c>
      <c r="C5630" s="72" t="s">
        <v>19397</v>
      </c>
      <c r="D5630" s="76" t="s">
        <v>19545</v>
      </c>
      <c r="E5630" s="76" t="s">
        <v>19533</v>
      </c>
      <c r="F5630" s="76" t="s">
        <v>19538</v>
      </c>
      <c r="G5630" s="76" t="s">
        <v>19528</v>
      </c>
      <c r="H5630" s="76" t="s">
        <v>19536</v>
      </c>
      <c r="I5630" s="76" t="s">
        <v>19530</v>
      </c>
      <c r="J5630" s="76" t="s">
        <v>19531</v>
      </c>
      <c r="K5630" s="76" t="s">
        <v>19532</v>
      </c>
    </row>
    <row r="5631" spans="1:11" x14ac:dyDescent="0.3">
      <c r="A5631" s="65" t="s">
        <v>5919</v>
      </c>
      <c r="B5631" s="70" t="s">
        <v>17225</v>
      </c>
      <c r="C5631" s="72" t="s">
        <v>19397</v>
      </c>
      <c r="D5631" s="76" t="s">
        <v>19545</v>
      </c>
      <c r="E5631" s="76" t="s">
        <v>19533</v>
      </c>
      <c r="F5631" s="76" t="s">
        <v>19534</v>
      </c>
      <c r="G5631" s="76" t="s">
        <v>19528</v>
      </c>
      <c r="H5631" s="76" t="s">
        <v>19536</v>
      </c>
      <c r="I5631" s="76" t="s">
        <v>19530</v>
      </c>
      <c r="J5631" s="76" t="s">
        <v>19531</v>
      </c>
      <c r="K5631" s="76" t="s">
        <v>19532</v>
      </c>
    </row>
    <row r="5632" spans="1:11" x14ac:dyDescent="0.3">
      <c r="A5632" s="65" t="s">
        <v>5920</v>
      </c>
      <c r="B5632" s="70" t="s">
        <v>17226</v>
      </c>
      <c r="C5632" s="72" t="s">
        <v>19397</v>
      </c>
      <c r="D5632" s="76" t="s">
        <v>19545</v>
      </c>
      <c r="E5632" s="76" t="s">
        <v>19533</v>
      </c>
      <c r="F5632" s="76" t="s">
        <v>19534</v>
      </c>
      <c r="G5632" s="76" t="s">
        <v>19535</v>
      </c>
      <c r="H5632" s="76" t="s">
        <v>19536</v>
      </c>
      <c r="I5632" s="76" t="s">
        <v>19530</v>
      </c>
      <c r="J5632" s="76" t="s">
        <v>19531</v>
      </c>
      <c r="K5632" s="76" t="s">
        <v>19532</v>
      </c>
    </row>
    <row r="5633" spans="1:11" x14ac:dyDescent="0.3">
      <c r="A5633" s="65" t="s">
        <v>5921</v>
      </c>
      <c r="B5633" s="70" t="s">
        <v>17227</v>
      </c>
      <c r="C5633" s="72" t="s">
        <v>19397</v>
      </c>
      <c r="D5633" s="76" t="s">
        <v>19545</v>
      </c>
      <c r="E5633" s="76" t="s">
        <v>19533</v>
      </c>
      <c r="F5633" s="76" t="s">
        <v>19534</v>
      </c>
      <c r="G5633" s="76" t="s">
        <v>19535</v>
      </c>
      <c r="H5633" s="76" t="s">
        <v>19536</v>
      </c>
      <c r="I5633" s="76" t="s">
        <v>19530</v>
      </c>
      <c r="J5633" s="76" t="s">
        <v>19531</v>
      </c>
      <c r="K5633" s="76" t="s">
        <v>19532</v>
      </c>
    </row>
    <row r="5634" spans="1:11" x14ac:dyDescent="0.3">
      <c r="A5634" s="65" t="s">
        <v>5922</v>
      </c>
      <c r="B5634" s="70" t="s">
        <v>17228</v>
      </c>
      <c r="C5634" s="72" t="s">
        <v>19397</v>
      </c>
      <c r="D5634" s="76" t="s">
        <v>19545</v>
      </c>
      <c r="E5634" s="76" t="s">
        <v>19526</v>
      </c>
      <c r="F5634" s="76" t="s">
        <v>19534</v>
      </c>
      <c r="G5634" s="76" t="s">
        <v>19535</v>
      </c>
      <c r="H5634" s="76" t="s">
        <v>19536</v>
      </c>
      <c r="I5634" s="76" t="s">
        <v>19530</v>
      </c>
      <c r="J5634" s="76" t="s">
        <v>19531</v>
      </c>
      <c r="K5634" s="76" t="s">
        <v>19532</v>
      </c>
    </row>
    <row r="5635" spans="1:11" x14ac:dyDescent="0.3">
      <c r="A5635" s="65" t="s">
        <v>5923</v>
      </c>
      <c r="B5635" s="70" t="s">
        <v>17229</v>
      </c>
      <c r="C5635" s="72" t="s">
        <v>19397</v>
      </c>
      <c r="D5635" s="76" t="s">
        <v>19545</v>
      </c>
      <c r="E5635" s="76" t="s">
        <v>19533</v>
      </c>
      <c r="F5635" s="76" t="s">
        <v>19534</v>
      </c>
      <c r="G5635" s="76" t="s">
        <v>19535</v>
      </c>
      <c r="H5635" s="76" t="s">
        <v>19536</v>
      </c>
      <c r="I5635" s="76" t="s">
        <v>19530</v>
      </c>
      <c r="J5635" s="76" t="s">
        <v>19531</v>
      </c>
      <c r="K5635" s="76" t="s">
        <v>19532</v>
      </c>
    </row>
    <row r="5636" spans="1:11" x14ac:dyDescent="0.3">
      <c r="A5636" s="65" t="s">
        <v>5924</v>
      </c>
      <c r="B5636" s="70" t="s">
        <v>17230</v>
      </c>
      <c r="C5636" s="72" t="s">
        <v>19397</v>
      </c>
      <c r="D5636" s="76" t="s">
        <v>19545</v>
      </c>
      <c r="E5636" s="76" t="s">
        <v>19526</v>
      </c>
      <c r="F5636" s="76" t="s">
        <v>19534</v>
      </c>
      <c r="G5636" s="76" t="s">
        <v>19535</v>
      </c>
      <c r="H5636" s="76" t="s">
        <v>19536</v>
      </c>
      <c r="I5636" s="76" t="s">
        <v>19530</v>
      </c>
      <c r="J5636" s="76" t="s">
        <v>19531</v>
      </c>
      <c r="K5636" s="76" t="s">
        <v>19532</v>
      </c>
    </row>
    <row r="5637" spans="1:11" x14ac:dyDescent="0.3">
      <c r="A5637" s="65" t="s">
        <v>5925</v>
      </c>
      <c r="B5637" s="70" t="s">
        <v>17231</v>
      </c>
      <c r="C5637" s="72" t="s">
        <v>19396</v>
      </c>
      <c r="D5637" s="76" t="s">
        <v>19545</v>
      </c>
      <c r="E5637" s="76" t="s">
        <v>19526</v>
      </c>
      <c r="F5637" s="76" t="s">
        <v>19538</v>
      </c>
      <c r="G5637" s="76" t="s">
        <v>19535</v>
      </c>
      <c r="H5637" s="76" t="s">
        <v>19529</v>
      </c>
      <c r="I5637" s="76" t="s">
        <v>19530</v>
      </c>
      <c r="J5637" s="76" t="s">
        <v>19531</v>
      </c>
      <c r="K5637" s="76" t="s">
        <v>19532</v>
      </c>
    </row>
    <row r="5638" spans="1:11" x14ac:dyDescent="0.3">
      <c r="A5638" s="65" t="s">
        <v>5926</v>
      </c>
      <c r="B5638" s="70" t="s">
        <v>17232</v>
      </c>
      <c r="C5638" s="72" t="s">
        <v>19396</v>
      </c>
      <c r="D5638" s="76" t="s">
        <v>19545</v>
      </c>
      <c r="E5638" s="76" t="s">
        <v>19533</v>
      </c>
      <c r="F5638" s="76" t="s">
        <v>19538</v>
      </c>
      <c r="G5638" s="76" t="s">
        <v>19535</v>
      </c>
      <c r="H5638" s="76" t="s">
        <v>19529</v>
      </c>
      <c r="I5638" s="76" t="s">
        <v>19530</v>
      </c>
      <c r="J5638" s="76" t="s">
        <v>19531</v>
      </c>
      <c r="K5638" s="76" t="s">
        <v>19532</v>
      </c>
    </row>
    <row r="5639" spans="1:11" x14ac:dyDescent="0.3">
      <c r="A5639" s="65" t="s">
        <v>5927</v>
      </c>
      <c r="B5639" s="70" t="s">
        <v>17233</v>
      </c>
      <c r="C5639" s="72" t="s">
        <v>19396</v>
      </c>
      <c r="D5639" s="76" t="s">
        <v>19545</v>
      </c>
      <c r="E5639" s="76" t="s">
        <v>19526</v>
      </c>
      <c r="F5639" s="76" t="s">
        <v>19538</v>
      </c>
      <c r="G5639" s="76" t="s">
        <v>19535</v>
      </c>
      <c r="H5639" s="76" t="s">
        <v>19529</v>
      </c>
      <c r="I5639" s="76" t="s">
        <v>19530</v>
      </c>
      <c r="J5639" s="76" t="s">
        <v>19531</v>
      </c>
      <c r="K5639" s="76" t="s">
        <v>19532</v>
      </c>
    </row>
    <row r="5640" spans="1:11" x14ac:dyDescent="0.3">
      <c r="A5640" s="65" t="s">
        <v>5928</v>
      </c>
      <c r="B5640" s="70" t="s">
        <v>16771</v>
      </c>
      <c r="C5640" s="72" t="s">
        <v>19396</v>
      </c>
      <c r="D5640" s="76" t="s">
        <v>19545</v>
      </c>
      <c r="E5640" s="76" t="s">
        <v>19533</v>
      </c>
      <c r="F5640" s="76" t="s">
        <v>19538</v>
      </c>
      <c r="G5640" s="76" t="s">
        <v>19535</v>
      </c>
      <c r="H5640" s="76" t="s">
        <v>19529</v>
      </c>
      <c r="I5640" s="76" t="s">
        <v>19530</v>
      </c>
      <c r="J5640" s="76" t="s">
        <v>19531</v>
      </c>
      <c r="K5640" s="76" t="s">
        <v>19532</v>
      </c>
    </row>
    <row r="5641" spans="1:11" x14ac:dyDescent="0.3">
      <c r="A5641" s="65" t="s">
        <v>5929</v>
      </c>
      <c r="B5641" s="70" t="s">
        <v>16446</v>
      </c>
      <c r="C5641" s="72" t="s">
        <v>19396</v>
      </c>
      <c r="D5641" s="76" t="s">
        <v>19545</v>
      </c>
      <c r="E5641" s="76" t="s">
        <v>19526</v>
      </c>
      <c r="F5641" s="76" t="s">
        <v>19534</v>
      </c>
      <c r="G5641" s="76" t="s">
        <v>19528</v>
      </c>
      <c r="H5641" s="76" t="s">
        <v>19529</v>
      </c>
      <c r="I5641" s="76" t="s">
        <v>19530</v>
      </c>
      <c r="J5641" s="76" t="s">
        <v>19531</v>
      </c>
      <c r="K5641" s="76" t="s">
        <v>19532</v>
      </c>
    </row>
    <row r="5642" spans="1:11" x14ac:dyDescent="0.3">
      <c r="A5642" s="65" t="s">
        <v>5930</v>
      </c>
      <c r="B5642" s="70" t="s">
        <v>16478</v>
      </c>
      <c r="C5642" s="72" t="s">
        <v>19396</v>
      </c>
      <c r="D5642" s="76" t="s">
        <v>19545</v>
      </c>
      <c r="E5642" s="76" t="s">
        <v>19526</v>
      </c>
      <c r="F5642" s="76" t="s">
        <v>19534</v>
      </c>
      <c r="G5642" s="76" t="s">
        <v>19528</v>
      </c>
      <c r="H5642" s="76" t="s">
        <v>19529</v>
      </c>
      <c r="I5642" s="76" t="s">
        <v>19530</v>
      </c>
      <c r="J5642" s="76" t="s">
        <v>19531</v>
      </c>
      <c r="K5642" s="76" t="s">
        <v>19532</v>
      </c>
    </row>
    <row r="5643" spans="1:11" x14ac:dyDescent="0.3">
      <c r="A5643" s="65" t="s">
        <v>5931</v>
      </c>
      <c r="B5643" s="70" t="s">
        <v>16479</v>
      </c>
      <c r="C5643" s="72" t="s">
        <v>19396</v>
      </c>
      <c r="D5643" s="76" t="s">
        <v>19545</v>
      </c>
      <c r="E5643" s="76" t="s">
        <v>19533</v>
      </c>
      <c r="F5643" s="76" t="s">
        <v>19534</v>
      </c>
      <c r="G5643" s="76" t="s">
        <v>19528</v>
      </c>
      <c r="H5643" s="76" t="s">
        <v>19529</v>
      </c>
      <c r="I5643" s="76" t="s">
        <v>19530</v>
      </c>
      <c r="J5643" s="76" t="s">
        <v>19531</v>
      </c>
      <c r="K5643" s="76" t="s">
        <v>19532</v>
      </c>
    </row>
    <row r="5644" spans="1:11" x14ac:dyDescent="0.3">
      <c r="A5644" s="65" t="s">
        <v>5932</v>
      </c>
      <c r="B5644" s="70" t="s">
        <v>16387</v>
      </c>
      <c r="C5644" s="72" t="s">
        <v>19396</v>
      </c>
      <c r="D5644" s="76" t="s">
        <v>19525</v>
      </c>
      <c r="E5644" s="76" t="s">
        <v>19533</v>
      </c>
      <c r="F5644" s="76" t="s">
        <v>19534</v>
      </c>
      <c r="G5644" s="76" t="s">
        <v>19535</v>
      </c>
      <c r="H5644" s="76" t="s">
        <v>19529</v>
      </c>
      <c r="I5644" s="76" t="s">
        <v>19530</v>
      </c>
      <c r="J5644" s="76" t="s">
        <v>19531</v>
      </c>
      <c r="K5644" s="76" t="s">
        <v>19532</v>
      </c>
    </row>
    <row r="5645" spans="1:11" x14ac:dyDescent="0.3">
      <c r="A5645" s="65" t="s">
        <v>5933</v>
      </c>
      <c r="B5645" s="70" t="s">
        <v>17234</v>
      </c>
      <c r="C5645" s="72" t="s">
        <v>19396</v>
      </c>
      <c r="D5645" s="76" t="s">
        <v>19525</v>
      </c>
      <c r="E5645" s="76" t="s">
        <v>19526</v>
      </c>
      <c r="F5645" s="76" t="s">
        <v>19534</v>
      </c>
      <c r="G5645" s="76" t="s">
        <v>19535</v>
      </c>
      <c r="H5645" s="76" t="s">
        <v>19529</v>
      </c>
      <c r="I5645" s="76" t="s">
        <v>19530</v>
      </c>
      <c r="J5645" s="76" t="s">
        <v>19531</v>
      </c>
      <c r="K5645" s="76" t="s">
        <v>19532</v>
      </c>
    </row>
    <row r="5646" spans="1:11" x14ac:dyDescent="0.3">
      <c r="A5646" s="65" t="s">
        <v>5934</v>
      </c>
      <c r="B5646" s="70" t="s">
        <v>17235</v>
      </c>
      <c r="C5646" s="72" t="s">
        <v>19396</v>
      </c>
      <c r="D5646" s="76" t="s">
        <v>19525</v>
      </c>
      <c r="E5646" s="76" t="s">
        <v>19526</v>
      </c>
      <c r="F5646" s="76" t="s">
        <v>19534</v>
      </c>
      <c r="G5646" s="76" t="s">
        <v>19535</v>
      </c>
      <c r="H5646" s="76" t="s">
        <v>19529</v>
      </c>
      <c r="I5646" s="76" t="s">
        <v>19530</v>
      </c>
      <c r="J5646" s="76" t="s">
        <v>19531</v>
      </c>
      <c r="K5646" s="76" t="s">
        <v>19532</v>
      </c>
    </row>
    <row r="5647" spans="1:11" x14ac:dyDescent="0.3">
      <c r="A5647" s="65" t="s">
        <v>5935</v>
      </c>
      <c r="B5647" s="70" t="s">
        <v>17236</v>
      </c>
      <c r="C5647" s="72" t="s">
        <v>19396</v>
      </c>
      <c r="D5647" s="76" t="s">
        <v>19525</v>
      </c>
      <c r="E5647" s="76" t="s">
        <v>19533</v>
      </c>
      <c r="F5647" s="76" t="s">
        <v>19534</v>
      </c>
      <c r="G5647" s="76" t="s">
        <v>19535</v>
      </c>
      <c r="H5647" s="76" t="s">
        <v>19529</v>
      </c>
      <c r="I5647" s="76" t="s">
        <v>19530</v>
      </c>
      <c r="J5647" s="76" t="s">
        <v>19531</v>
      </c>
      <c r="K5647" s="76" t="s">
        <v>19532</v>
      </c>
    </row>
    <row r="5648" spans="1:11" x14ac:dyDescent="0.3">
      <c r="A5648" s="65" t="s">
        <v>5936</v>
      </c>
      <c r="B5648" s="70" t="s">
        <v>16383</v>
      </c>
      <c r="C5648" s="72" t="s">
        <v>19396</v>
      </c>
      <c r="D5648" s="76" t="s">
        <v>19546</v>
      </c>
      <c r="E5648" s="76" t="s">
        <v>19537</v>
      </c>
      <c r="F5648" s="76" t="s">
        <v>19534</v>
      </c>
      <c r="G5648" s="76" t="s">
        <v>19528</v>
      </c>
      <c r="H5648" s="76" t="s">
        <v>19529</v>
      </c>
      <c r="I5648" s="76" t="s">
        <v>19530</v>
      </c>
      <c r="J5648" s="76" t="s">
        <v>19531</v>
      </c>
      <c r="K5648" s="76" t="s">
        <v>19532</v>
      </c>
    </row>
    <row r="5649" spans="1:11" x14ac:dyDescent="0.3">
      <c r="A5649" s="66" t="s">
        <v>5937</v>
      </c>
      <c r="B5649" s="70" t="s">
        <v>17237</v>
      </c>
      <c r="C5649" s="73" t="s">
        <v>19397</v>
      </c>
      <c r="D5649" s="77" t="s">
        <v>19525</v>
      </c>
      <c r="E5649" s="77" t="s">
        <v>19533</v>
      </c>
      <c r="F5649" s="77" t="s">
        <v>19534</v>
      </c>
      <c r="G5649" s="77" t="s">
        <v>19535</v>
      </c>
      <c r="H5649" s="77" t="s">
        <v>19529</v>
      </c>
      <c r="I5649" s="77" t="s">
        <v>19551</v>
      </c>
      <c r="J5649" s="77" t="s">
        <v>19531</v>
      </c>
      <c r="K5649" s="77" t="s">
        <v>19532</v>
      </c>
    </row>
    <row r="5650" spans="1:11" x14ac:dyDescent="0.3">
      <c r="A5650" s="66" t="s">
        <v>5938</v>
      </c>
      <c r="B5650" s="70" t="s">
        <v>17238</v>
      </c>
      <c r="C5650" s="73" t="s">
        <v>19397</v>
      </c>
      <c r="D5650" s="77" t="s">
        <v>19525</v>
      </c>
      <c r="E5650" s="77" t="s">
        <v>19533</v>
      </c>
      <c r="F5650" s="77" t="s">
        <v>19534</v>
      </c>
      <c r="G5650" s="77" t="s">
        <v>19535</v>
      </c>
      <c r="H5650" s="77" t="s">
        <v>19529</v>
      </c>
      <c r="I5650" s="77" t="s">
        <v>19551</v>
      </c>
      <c r="J5650" s="77" t="s">
        <v>19531</v>
      </c>
      <c r="K5650" s="77" t="s">
        <v>19532</v>
      </c>
    </row>
    <row r="5651" spans="1:11" x14ac:dyDescent="0.3">
      <c r="A5651" s="66" t="s">
        <v>5939</v>
      </c>
      <c r="B5651" s="70" t="s">
        <v>17239</v>
      </c>
      <c r="C5651" s="73" t="s">
        <v>19397</v>
      </c>
      <c r="D5651" s="77" t="s">
        <v>19545</v>
      </c>
      <c r="E5651" s="77" t="s">
        <v>19533</v>
      </c>
      <c r="F5651" s="77" t="s">
        <v>19534</v>
      </c>
      <c r="G5651" s="77" t="s">
        <v>19535</v>
      </c>
      <c r="H5651" s="77" t="s">
        <v>19529</v>
      </c>
      <c r="I5651" s="77" t="s">
        <v>19551</v>
      </c>
      <c r="J5651" s="77" t="s">
        <v>19531</v>
      </c>
      <c r="K5651" s="77" t="s">
        <v>19532</v>
      </c>
    </row>
    <row r="5652" spans="1:11" x14ac:dyDescent="0.3">
      <c r="A5652" s="66" t="s">
        <v>5940</v>
      </c>
      <c r="B5652" s="70" t="s">
        <v>17240</v>
      </c>
      <c r="C5652" s="73" t="s">
        <v>19397</v>
      </c>
      <c r="D5652" s="77" t="s">
        <v>19525</v>
      </c>
      <c r="E5652" s="77" t="s">
        <v>19533</v>
      </c>
      <c r="F5652" s="77" t="s">
        <v>19534</v>
      </c>
      <c r="G5652" s="77" t="s">
        <v>19535</v>
      </c>
      <c r="H5652" s="77" t="s">
        <v>19529</v>
      </c>
      <c r="I5652" s="77" t="s">
        <v>19551</v>
      </c>
      <c r="J5652" s="77" t="s">
        <v>19531</v>
      </c>
      <c r="K5652" s="77" t="s">
        <v>19532</v>
      </c>
    </row>
    <row r="5653" spans="1:11" x14ac:dyDescent="0.3">
      <c r="A5653" s="66" t="s">
        <v>5941</v>
      </c>
      <c r="B5653" s="70" t="s">
        <v>17241</v>
      </c>
      <c r="C5653" s="73" t="s">
        <v>19397</v>
      </c>
      <c r="D5653" s="77" t="s">
        <v>19545</v>
      </c>
      <c r="E5653" s="77" t="s">
        <v>19533</v>
      </c>
      <c r="F5653" s="77" t="s">
        <v>19534</v>
      </c>
      <c r="G5653" s="77" t="s">
        <v>19535</v>
      </c>
      <c r="H5653" s="77" t="s">
        <v>19529</v>
      </c>
      <c r="I5653" s="77" t="s">
        <v>19551</v>
      </c>
      <c r="J5653" s="77" t="s">
        <v>19531</v>
      </c>
      <c r="K5653" s="77" t="s">
        <v>19532</v>
      </c>
    </row>
    <row r="5654" spans="1:11" x14ac:dyDescent="0.3">
      <c r="A5654" s="66" t="s">
        <v>5942</v>
      </c>
      <c r="B5654" s="70" t="s">
        <v>17242</v>
      </c>
      <c r="C5654" s="73" t="s">
        <v>19397</v>
      </c>
      <c r="D5654" s="77" t="s">
        <v>19545</v>
      </c>
      <c r="E5654" s="77" t="s">
        <v>19533</v>
      </c>
      <c r="F5654" s="77" t="s">
        <v>19534</v>
      </c>
      <c r="G5654" s="77" t="s">
        <v>19535</v>
      </c>
      <c r="H5654" s="77" t="s">
        <v>19529</v>
      </c>
      <c r="I5654" s="77" t="s">
        <v>19551</v>
      </c>
      <c r="J5654" s="77" t="s">
        <v>19531</v>
      </c>
      <c r="K5654" s="77" t="s">
        <v>19532</v>
      </c>
    </row>
    <row r="5655" spans="1:11" x14ac:dyDescent="0.3">
      <c r="A5655" s="66" t="s">
        <v>5943</v>
      </c>
      <c r="B5655" s="70" t="s">
        <v>17243</v>
      </c>
      <c r="C5655" s="73" t="s">
        <v>19397</v>
      </c>
      <c r="D5655" s="77" t="s">
        <v>19545</v>
      </c>
      <c r="E5655" s="77" t="s">
        <v>19526</v>
      </c>
      <c r="F5655" s="77" t="s">
        <v>19534</v>
      </c>
      <c r="G5655" s="77" t="s">
        <v>19535</v>
      </c>
      <c r="H5655" s="77" t="s">
        <v>19529</v>
      </c>
      <c r="I5655" s="77" t="s">
        <v>19551</v>
      </c>
      <c r="J5655" s="77" t="s">
        <v>19531</v>
      </c>
      <c r="K5655" s="77" t="s">
        <v>19532</v>
      </c>
    </row>
    <row r="5656" spans="1:11" x14ac:dyDescent="0.3">
      <c r="A5656" s="66" t="s">
        <v>5944</v>
      </c>
      <c r="B5656" s="70" t="s">
        <v>17244</v>
      </c>
      <c r="C5656" s="73" t="s">
        <v>19397</v>
      </c>
      <c r="D5656" s="77" t="s">
        <v>19545</v>
      </c>
      <c r="E5656" s="77" t="s">
        <v>19533</v>
      </c>
      <c r="F5656" s="77" t="s">
        <v>19534</v>
      </c>
      <c r="G5656" s="77" t="s">
        <v>19535</v>
      </c>
      <c r="H5656" s="77" t="s">
        <v>19529</v>
      </c>
      <c r="I5656" s="77" t="s">
        <v>19551</v>
      </c>
      <c r="J5656" s="77" t="s">
        <v>19531</v>
      </c>
      <c r="K5656" s="77" t="s">
        <v>19532</v>
      </c>
    </row>
    <row r="5657" spans="1:11" x14ac:dyDescent="0.3">
      <c r="A5657" s="65" t="s">
        <v>5945</v>
      </c>
      <c r="B5657" s="70" t="s">
        <v>17231</v>
      </c>
      <c r="C5657" s="72" t="s">
        <v>19396</v>
      </c>
      <c r="D5657" s="76" t="s">
        <v>19545</v>
      </c>
      <c r="E5657" s="76" t="s">
        <v>19526</v>
      </c>
      <c r="F5657" s="76" t="s">
        <v>19538</v>
      </c>
      <c r="G5657" s="76" t="s">
        <v>19535</v>
      </c>
      <c r="H5657" s="76" t="s">
        <v>19529</v>
      </c>
      <c r="I5657" s="76" t="s">
        <v>19530</v>
      </c>
      <c r="J5657" s="76" t="s">
        <v>19531</v>
      </c>
      <c r="K5657" s="76" t="s">
        <v>19532</v>
      </c>
    </row>
    <row r="5658" spans="1:11" x14ac:dyDescent="0.3">
      <c r="A5658" s="65" t="s">
        <v>5946</v>
      </c>
      <c r="B5658" s="70" t="s">
        <v>17232</v>
      </c>
      <c r="C5658" s="72" t="s">
        <v>19396</v>
      </c>
      <c r="D5658" s="76" t="s">
        <v>19545</v>
      </c>
      <c r="E5658" s="76" t="s">
        <v>19533</v>
      </c>
      <c r="F5658" s="76" t="s">
        <v>19538</v>
      </c>
      <c r="G5658" s="76" t="s">
        <v>19535</v>
      </c>
      <c r="H5658" s="76" t="s">
        <v>19529</v>
      </c>
      <c r="I5658" s="76" t="s">
        <v>19530</v>
      </c>
      <c r="J5658" s="76" t="s">
        <v>19531</v>
      </c>
      <c r="K5658" s="76" t="s">
        <v>19532</v>
      </c>
    </row>
    <row r="5659" spans="1:11" x14ac:dyDescent="0.3">
      <c r="A5659" s="65" t="s">
        <v>5947</v>
      </c>
      <c r="B5659" s="70" t="s">
        <v>17233</v>
      </c>
      <c r="C5659" s="72" t="s">
        <v>19396</v>
      </c>
      <c r="D5659" s="76" t="s">
        <v>19545</v>
      </c>
      <c r="E5659" s="76" t="s">
        <v>19526</v>
      </c>
      <c r="F5659" s="76" t="s">
        <v>19538</v>
      </c>
      <c r="G5659" s="76" t="s">
        <v>19535</v>
      </c>
      <c r="H5659" s="76" t="s">
        <v>19529</v>
      </c>
      <c r="I5659" s="76" t="s">
        <v>19530</v>
      </c>
      <c r="J5659" s="76" t="s">
        <v>19531</v>
      </c>
      <c r="K5659" s="76" t="s">
        <v>19532</v>
      </c>
    </row>
    <row r="5660" spans="1:11" x14ac:dyDescent="0.3">
      <c r="A5660" s="65" t="s">
        <v>5948</v>
      </c>
      <c r="B5660" s="70" t="s">
        <v>16771</v>
      </c>
      <c r="C5660" s="72" t="s">
        <v>19396</v>
      </c>
      <c r="D5660" s="76" t="s">
        <v>19545</v>
      </c>
      <c r="E5660" s="76" t="s">
        <v>19533</v>
      </c>
      <c r="F5660" s="76" t="s">
        <v>19538</v>
      </c>
      <c r="G5660" s="76" t="s">
        <v>19535</v>
      </c>
      <c r="H5660" s="76" t="s">
        <v>19529</v>
      </c>
      <c r="I5660" s="76" t="s">
        <v>19530</v>
      </c>
      <c r="J5660" s="76" t="s">
        <v>19531</v>
      </c>
      <c r="K5660" s="76" t="s">
        <v>19532</v>
      </c>
    </row>
    <row r="5661" spans="1:11" x14ac:dyDescent="0.3">
      <c r="A5661" s="65" t="s">
        <v>5949</v>
      </c>
      <c r="B5661" s="70" t="s">
        <v>16446</v>
      </c>
      <c r="C5661" s="72" t="s">
        <v>19396</v>
      </c>
      <c r="D5661" s="76" t="s">
        <v>19545</v>
      </c>
      <c r="E5661" s="76" t="s">
        <v>19526</v>
      </c>
      <c r="F5661" s="76" t="s">
        <v>19534</v>
      </c>
      <c r="G5661" s="76" t="s">
        <v>19528</v>
      </c>
      <c r="H5661" s="76" t="s">
        <v>19529</v>
      </c>
      <c r="I5661" s="76" t="s">
        <v>19530</v>
      </c>
      <c r="J5661" s="76" t="s">
        <v>19531</v>
      </c>
      <c r="K5661" s="76" t="s">
        <v>19532</v>
      </c>
    </row>
    <row r="5662" spans="1:11" x14ac:dyDescent="0.3">
      <c r="A5662" s="65" t="s">
        <v>5950</v>
      </c>
      <c r="B5662" s="70" t="s">
        <v>16478</v>
      </c>
      <c r="C5662" s="72" t="s">
        <v>19396</v>
      </c>
      <c r="D5662" s="76" t="s">
        <v>19545</v>
      </c>
      <c r="E5662" s="76" t="s">
        <v>19526</v>
      </c>
      <c r="F5662" s="76" t="s">
        <v>19534</v>
      </c>
      <c r="G5662" s="76" t="s">
        <v>19528</v>
      </c>
      <c r="H5662" s="76" t="s">
        <v>19529</v>
      </c>
      <c r="I5662" s="76" t="s">
        <v>19530</v>
      </c>
      <c r="J5662" s="76" t="s">
        <v>19531</v>
      </c>
      <c r="K5662" s="76" t="s">
        <v>19532</v>
      </c>
    </row>
    <row r="5663" spans="1:11" x14ac:dyDescent="0.3">
      <c r="A5663" s="65" t="s">
        <v>5951</v>
      </c>
      <c r="B5663" s="70" t="s">
        <v>16479</v>
      </c>
      <c r="C5663" s="72" t="s">
        <v>19396</v>
      </c>
      <c r="D5663" s="76" t="s">
        <v>19545</v>
      </c>
      <c r="E5663" s="76" t="s">
        <v>19533</v>
      </c>
      <c r="F5663" s="76" t="s">
        <v>19534</v>
      </c>
      <c r="G5663" s="76" t="s">
        <v>19528</v>
      </c>
      <c r="H5663" s="76" t="s">
        <v>19529</v>
      </c>
      <c r="I5663" s="76" t="s">
        <v>19530</v>
      </c>
      <c r="J5663" s="76" t="s">
        <v>19531</v>
      </c>
      <c r="K5663" s="76" t="s">
        <v>19532</v>
      </c>
    </row>
    <row r="5664" spans="1:11" x14ac:dyDescent="0.3">
      <c r="A5664" s="65" t="s">
        <v>5952</v>
      </c>
      <c r="B5664" s="70" t="s">
        <v>16387</v>
      </c>
      <c r="C5664" s="72" t="s">
        <v>19396</v>
      </c>
      <c r="D5664" s="76" t="s">
        <v>19525</v>
      </c>
      <c r="E5664" s="76" t="s">
        <v>19533</v>
      </c>
      <c r="F5664" s="76" t="s">
        <v>19534</v>
      </c>
      <c r="G5664" s="76" t="s">
        <v>19535</v>
      </c>
      <c r="H5664" s="76" t="s">
        <v>19529</v>
      </c>
      <c r="I5664" s="76" t="s">
        <v>19530</v>
      </c>
      <c r="J5664" s="76" t="s">
        <v>19531</v>
      </c>
      <c r="K5664" s="76" t="s">
        <v>19532</v>
      </c>
    </row>
    <row r="5665" spans="1:11" x14ac:dyDescent="0.3">
      <c r="A5665" s="65" t="s">
        <v>5953</v>
      </c>
      <c r="B5665" s="70" t="s">
        <v>17234</v>
      </c>
      <c r="C5665" s="72" t="s">
        <v>19396</v>
      </c>
      <c r="D5665" s="76" t="s">
        <v>19525</v>
      </c>
      <c r="E5665" s="76" t="s">
        <v>19526</v>
      </c>
      <c r="F5665" s="76" t="s">
        <v>19534</v>
      </c>
      <c r="G5665" s="76" t="s">
        <v>19535</v>
      </c>
      <c r="H5665" s="76" t="s">
        <v>19529</v>
      </c>
      <c r="I5665" s="76" t="s">
        <v>19530</v>
      </c>
      <c r="J5665" s="76" t="s">
        <v>19531</v>
      </c>
      <c r="K5665" s="76" t="s">
        <v>19532</v>
      </c>
    </row>
    <row r="5666" spans="1:11" x14ac:dyDescent="0.3">
      <c r="A5666" s="65" t="s">
        <v>5954</v>
      </c>
      <c r="B5666" s="70" t="s">
        <v>17235</v>
      </c>
      <c r="C5666" s="72" t="s">
        <v>19396</v>
      </c>
      <c r="D5666" s="76" t="s">
        <v>19525</v>
      </c>
      <c r="E5666" s="76" t="s">
        <v>19526</v>
      </c>
      <c r="F5666" s="76" t="s">
        <v>19534</v>
      </c>
      <c r="G5666" s="76" t="s">
        <v>19535</v>
      </c>
      <c r="H5666" s="76" t="s">
        <v>19529</v>
      </c>
      <c r="I5666" s="76" t="s">
        <v>19530</v>
      </c>
      <c r="J5666" s="76" t="s">
        <v>19531</v>
      </c>
      <c r="K5666" s="76" t="s">
        <v>19532</v>
      </c>
    </row>
    <row r="5667" spans="1:11" x14ac:dyDescent="0.3">
      <c r="A5667" s="65" t="s">
        <v>5955</v>
      </c>
      <c r="B5667" s="70" t="s">
        <v>17236</v>
      </c>
      <c r="C5667" s="72" t="s">
        <v>19396</v>
      </c>
      <c r="D5667" s="76" t="s">
        <v>19525</v>
      </c>
      <c r="E5667" s="76" t="s">
        <v>19533</v>
      </c>
      <c r="F5667" s="76" t="s">
        <v>19534</v>
      </c>
      <c r="G5667" s="76" t="s">
        <v>19535</v>
      </c>
      <c r="H5667" s="76" t="s">
        <v>19529</v>
      </c>
      <c r="I5667" s="76" t="s">
        <v>19530</v>
      </c>
      <c r="J5667" s="76" t="s">
        <v>19531</v>
      </c>
      <c r="K5667" s="76" t="s">
        <v>19532</v>
      </c>
    </row>
    <row r="5668" spans="1:11" x14ac:dyDescent="0.3">
      <c r="A5668" s="65" t="s">
        <v>5956</v>
      </c>
      <c r="B5668" s="70" t="s">
        <v>16383</v>
      </c>
      <c r="C5668" s="72" t="s">
        <v>19396</v>
      </c>
      <c r="D5668" s="76" t="s">
        <v>19546</v>
      </c>
      <c r="E5668" s="76" t="s">
        <v>19537</v>
      </c>
      <c r="F5668" s="76" t="s">
        <v>19534</v>
      </c>
      <c r="G5668" s="76" t="s">
        <v>19528</v>
      </c>
      <c r="H5668" s="76" t="s">
        <v>19529</v>
      </c>
      <c r="I5668" s="76" t="s">
        <v>19530</v>
      </c>
      <c r="J5668" s="76" t="s">
        <v>19531</v>
      </c>
      <c r="K5668" s="76" t="s">
        <v>19532</v>
      </c>
    </row>
    <row r="5669" spans="1:11" x14ac:dyDescent="0.3">
      <c r="A5669" s="65" t="s">
        <v>5957</v>
      </c>
      <c r="B5669" s="70" t="s">
        <v>17245</v>
      </c>
      <c r="C5669" s="72" t="s">
        <v>19396</v>
      </c>
      <c r="D5669" s="76" t="s">
        <v>19546</v>
      </c>
      <c r="E5669" s="76" t="s">
        <v>19533</v>
      </c>
      <c r="F5669" s="76" t="s">
        <v>19534</v>
      </c>
      <c r="G5669" s="76" t="s">
        <v>19528</v>
      </c>
      <c r="H5669" s="76" t="s">
        <v>19529</v>
      </c>
      <c r="I5669" s="76" t="s">
        <v>19551</v>
      </c>
      <c r="J5669" s="76" t="s">
        <v>19531</v>
      </c>
      <c r="K5669" s="76" t="s">
        <v>19532</v>
      </c>
    </row>
    <row r="5670" spans="1:11" x14ac:dyDescent="0.3">
      <c r="A5670" s="65" t="s">
        <v>5958</v>
      </c>
      <c r="B5670" s="70" t="s">
        <v>17246</v>
      </c>
      <c r="C5670" s="72" t="s">
        <v>19396</v>
      </c>
      <c r="D5670" s="76" t="s">
        <v>19546</v>
      </c>
      <c r="E5670" s="76" t="s">
        <v>19537</v>
      </c>
      <c r="F5670" s="76" t="s">
        <v>19534</v>
      </c>
      <c r="G5670" s="76" t="s">
        <v>19528</v>
      </c>
      <c r="H5670" s="76" t="s">
        <v>19529</v>
      </c>
      <c r="I5670" s="76" t="s">
        <v>19551</v>
      </c>
      <c r="J5670" s="76" t="s">
        <v>19531</v>
      </c>
      <c r="K5670" s="76" t="s">
        <v>19532</v>
      </c>
    </row>
    <row r="5671" spans="1:11" x14ac:dyDescent="0.3">
      <c r="A5671" s="65" t="s">
        <v>5959</v>
      </c>
      <c r="B5671" s="70" t="s">
        <v>16355</v>
      </c>
      <c r="C5671" s="72" t="s">
        <v>19396</v>
      </c>
      <c r="D5671" s="76" t="s">
        <v>19525</v>
      </c>
      <c r="E5671" s="76" t="s">
        <v>19533</v>
      </c>
      <c r="F5671" s="76" t="s">
        <v>19534</v>
      </c>
      <c r="G5671" s="76" t="s">
        <v>19535</v>
      </c>
      <c r="H5671" s="76" t="s">
        <v>19529</v>
      </c>
      <c r="I5671" s="76" t="s">
        <v>19551</v>
      </c>
      <c r="J5671" s="76" t="s">
        <v>19559</v>
      </c>
      <c r="K5671" s="76" t="s">
        <v>19560</v>
      </c>
    </row>
    <row r="5672" spans="1:11" x14ac:dyDescent="0.3">
      <c r="A5672" s="65" t="s">
        <v>5960</v>
      </c>
      <c r="B5672" s="70" t="s">
        <v>16332</v>
      </c>
      <c r="C5672" s="72" t="s">
        <v>19396</v>
      </c>
      <c r="D5672" s="76" t="s">
        <v>19525</v>
      </c>
      <c r="E5672" s="76" t="s">
        <v>19533</v>
      </c>
      <c r="F5672" s="76" t="s">
        <v>19534</v>
      </c>
      <c r="G5672" s="76" t="s">
        <v>19535</v>
      </c>
      <c r="H5672" s="76" t="s">
        <v>19529</v>
      </c>
      <c r="I5672" s="76" t="s">
        <v>19551</v>
      </c>
      <c r="J5672" s="76" t="s">
        <v>19559</v>
      </c>
      <c r="K5672" s="76" t="s">
        <v>19560</v>
      </c>
    </row>
    <row r="5673" spans="1:11" x14ac:dyDescent="0.3">
      <c r="A5673" s="65" t="s">
        <v>5961</v>
      </c>
      <c r="B5673" s="70" t="s">
        <v>16832</v>
      </c>
      <c r="C5673" s="72" t="s">
        <v>19396</v>
      </c>
      <c r="D5673" s="76" t="s">
        <v>19525</v>
      </c>
      <c r="E5673" s="76" t="s">
        <v>19526</v>
      </c>
      <c r="F5673" s="76" t="s">
        <v>19534</v>
      </c>
      <c r="G5673" s="76" t="s">
        <v>19535</v>
      </c>
      <c r="H5673" s="76" t="s">
        <v>19529</v>
      </c>
      <c r="I5673" s="76" t="s">
        <v>19551</v>
      </c>
      <c r="J5673" s="76" t="s">
        <v>19559</v>
      </c>
      <c r="K5673" s="76" t="s">
        <v>19560</v>
      </c>
    </row>
    <row r="5674" spans="1:11" x14ac:dyDescent="0.3">
      <c r="A5674" s="65" t="s">
        <v>5962</v>
      </c>
      <c r="B5674" s="70" t="s">
        <v>16325</v>
      </c>
      <c r="C5674" s="72" t="s">
        <v>19397</v>
      </c>
      <c r="D5674" s="76" t="s">
        <v>19546</v>
      </c>
      <c r="E5674" s="76" t="s">
        <v>19537</v>
      </c>
      <c r="F5674" s="76" t="s">
        <v>19534</v>
      </c>
      <c r="G5674" s="76" t="s">
        <v>19528</v>
      </c>
      <c r="H5674" s="76" t="s">
        <v>19529</v>
      </c>
      <c r="I5674" s="76" t="s">
        <v>19530</v>
      </c>
      <c r="J5674" s="76" t="s">
        <v>19531</v>
      </c>
      <c r="K5674" s="76" t="s">
        <v>19532</v>
      </c>
    </row>
    <row r="5675" spans="1:11" x14ac:dyDescent="0.3">
      <c r="A5675" s="67" t="s">
        <v>5963</v>
      </c>
      <c r="B5675" s="70" t="s">
        <v>17247</v>
      </c>
      <c r="C5675" s="74" t="s">
        <v>19396</v>
      </c>
      <c r="D5675" s="78" t="s">
        <v>19545</v>
      </c>
      <c r="E5675" s="78" t="s">
        <v>19533</v>
      </c>
      <c r="F5675" s="78" t="s">
        <v>19534</v>
      </c>
      <c r="G5675" s="78" t="s">
        <v>19535</v>
      </c>
      <c r="H5675" s="78" t="s">
        <v>19536</v>
      </c>
      <c r="I5675" s="78" t="s">
        <v>19551</v>
      </c>
      <c r="J5675" s="78" t="s">
        <v>19552</v>
      </c>
      <c r="K5675" s="78" t="s">
        <v>19553</v>
      </c>
    </row>
    <row r="5676" spans="1:11" x14ac:dyDescent="0.3">
      <c r="A5676" s="67" t="s">
        <v>5964</v>
      </c>
      <c r="B5676" s="70" t="s">
        <v>17248</v>
      </c>
      <c r="C5676" s="74" t="s">
        <v>19396</v>
      </c>
      <c r="D5676" s="78" t="s">
        <v>19545</v>
      </c>
      <c r="E5676" s="78" t="s">
        <v>19526</v>
      </c>
      <c r="F5676" s="78" t="s">
        <v>19534</v>
      </c>
      <c r="G5676" s="78" t="s">
        <v>19535</v>
      </c>
      <c r="H5676" s="78" t="s">
        <v>19536</v>
      </c>
      <c r="I5676" s="78" t="s">
        <v>19551</v>
      </c>
      <c r="J5676" s="78" t="s">
        <v>19552</v>
      </c>
      <c r="K5676" s="78" t="s">
        <v>19553</v>
      </c>
    </row>
    <row r="5677" spans="1:11" x14ac:dyDescent="0.3">
      <c r="A5677" s="67" t="s">
        <v>5965</v>
      </c>
      <c r="B5677" s="70" t="s">
        <v>16747</v>
      </c>
      <c r="C5677" s="74" t="s">
        <v>19396</v>
      </c>
      <c r="D5677" s="78" t="s">
        <v>19545</v>
      </c>
      <c r="E5677" s="78" t="s">
        <v>19526</v>
      </c>
      <c r="F5677" s="78" t="s">
        <v>19538</v>
      </c>
      <c r="G5677" s="78" t="s">
        <v>19528</v>
      </c>
      <c r="H5677" s="78" t="s">
        <v>19529</v>
      </c>
      <c r="I5677" s="78" t="s">
        <v>19551</v>
      </c>
      <c r="J5677" s="78" t="s">
        <v>19552</v>
      </c>
      <c r="K5677" s="78" t="s">
        <v>19553</v>
      </c>
    </row>
    <row r="5678" spans="1:11" x14ac:dyDescent="0.3">
      <c r="A5678" s="67" t="s">
        <v>5966</v>
      </c>
      <c r="B5678" s="70" t="s">
        <v>16745</v>
      </c>
      <c r="C5678" s="74" t="s">
        <v>19396</v>
      </c>
      <c r="D5678" s="78" t="s">
        <v>19545</v>
      </c>
      <c r="E5678" s="78" t="s">
        <v>19533</v>
      </c>
      <c r="F5678" s="78" t="s">
        <v>19538</v>
      </c>
      <c r="G5678" s="78" t="s">
        <v>19528</v>
      </c>
      <c r="H5678" s="78" t="s">
        <v>19529</v>
      </c>
      <c r="I5678" s="78" t="s">
        <v>19551</v>
      </c>
      <c r="J5678" s="78" t="s">
        <v>19552</v>
      </c>
      <c r="K5678" s="78" t="s">
        <v>19553</v>
      </c>
    </row>
    <row r="5679" spans="1:11" x14ac:dyDescent="0.3">
      <c r="A5679" s="67" t="s">
        <v>5967</v>
      </c>
      <c r="B5679" s="70" t="s">
        <v>17249</v>
      </c>
      <c r="C5679" s="74" t="s">
        <v>19397</v>
      </c>
      <c r="D5679" s="78" t="s">
        <v>19525</v>
      </c>
      <c r="E5679" s="78" t="s">
        <v>19533</v>
      </c>
      <c r="F5679" s="78" t="s">
        <v>19534</v>
      </c>
      <c r="G5679" s="78" t="s">
        <v>19535</v>
      </c>
      <c r="H5679" s="78" t="s">
        <v>19529</v>
      </c>
      <c r="I5679" s="78" t="s">
        <v>19551</v>
      </c>
      <c r="J5679" s="78" t="s">
        <v>19531</v>
      </c>
      <c r="K5679" s="78" t="s">
        <v>19532</v>
      </c>
    </row>
    <row r="5680" spans="1:11" x14ac:dyDescent="0.3">
      <c r="A5680" s="67" t="s">
        <v>5968</v>
      </c>
      <c r="B5680" s="70" t="s">
        <v>17250</v>
      </c>
      <c r="C5680" s="74" t="s">
        <v>19397</v>
      </c>
      <c r="D5680" s="78" t="s">
        <v>19545</v>
      </c>
      <c r="E5680" s="78" t="s">
        <v>19533</v>
      </c>
      <c r="F5680" s="78" t="s">
        <v>19534</v>
      </c>
      <c r="G5680" s="78" t="s">
        <v>19535</v>
      </c>
      <c r="H5680" s="78" t="s">
        <v>19529</v>
      </c>
      <c r="I5680" s="78" t="s">
        <v>19551</v>
      </c>
      <c r="J5680" s="78" t="s">
        <v>19531</v>
      </c>
      <c r="K5680" s="78" t="s">
        <v>19532</v>
      </c>
    </row>
    <row r="5681" spans="1:11" x14ac:dyDescent="0.3">
      <c r="A5681" s="67" t="s">
        <v>5969</v>
      </c>
      <c r="B5681" s="70" t="s">
        <v>16566</v>
      </c>
      <c r="C5681" s="74" t="s">
        <v>19396</v>
      </c>
      <c r="D5681" s="78" t="s">
        <v>19525</v>
      </c>
      <c r="E5681" s="78" t="s">
        <v>19533</v>
      </c>
      <c r="F5681" s="78" t="s">
        <v>19534</v>
      </c>
      <c r="G5681" s="78" t="s">
        <v>19535</v>
      </c>
      <c r="H5681" s="78" t="s">
        <v>19529</v>
      </c>
      <c r="I5681" s="78" t="s">
        <v>19551</v>
      </c>
      <c r="J5681" s="78" t="s">
        <v>19559</v>
      </c>
      <c r="K5681" s="78" t="s">
        <v>19560</v>
      </c>
    </row>
    <row r="5682" spans="1:11" x14ac:dyDescent="0.3">
      <c r="A5682" s="65" t="s">
        <v>5970</v>
      </c>
      <c r="B5682" s="70" t="s">
        <v>17251</v>
      </c>
      <c r="C5682" s="72" t="s">
        <v>19409</v>
      </c>
      <c r="D5682" s="75"/>
      <c r="E5682" s="75"/>
      <c r="F5682" s="76" t="s">
        <v>19539</v>
      </c>
      <c r="G5682" s="75"/>
      <c r="H5682" s="75"/>
      <c r="I5682" s="76" t="s">
        <v>19572</v>
      </c>
      <c r="J5682" s="76" t="s">
        <v>19531</v>
      </c>
      <c r="K5682" s="75"/>
    </row>
    <row r="5683" spans="1:11" x14ac:dyDescent="0.3">
      <c r="A5683" s="65" t="s">
        <v>5971</v>
      </c>
      <c r="B5683" s="70" t="s">
        <v>17252</v>
      </c>
      <c r="C5683" s="72" t="s">
        <v>19410</v>
      </c>
      <c r="D5683" s="75"/>
      <c r="E5683" s="75"/>
      <c r="F5683" s="76" t="s">
        <v>19539</v>
      </c>
      <c r="G5683" s="75"/>
      <c r="H5683" s="75"/>
      <c r="I5683" s="76" t="s">
        <v>19572</v>
      </c>
      <c r="J5683" s="76" t="s">
        <v>19531</v>
      </c>
      <c r="K5683" s="75"/>
    </row>
    <row r="5684" spans="1:11" x14ac:dyDescent="0.3">
      <c r="A5684" s="65" t="s">
        <v>5972</v>
      </c>
      <c r="B5684" s="70" t="s">
        <v>17253</v>
      </c>
      <c r="C5684" s="72" t="s">
        <v>19411</v>
      </c>
      <c r="D5684" s="75"/>
      <c r="E5684" s="75"/>
      <c r="F5684" s="76" t="s">
        <v>19539</v>
      </c>
      <c r="G5684" s="75"/>
      <c r="H5684" s="75"/>
      <c r="I5684" s="76" t="s">
        <v>19572</v>
      </c>
      <c r="J5684" s="76" t="s">
        <v>19531</v>
      </c>
      <c r="K5684" s="75"/>
    </row>
    <row r="5685" spans="1:11" x14ac:dyDescent="0.3">
      <c r="A5685" s="65" t="s">
        <v>5973</v>
      </c>
      <c r="B5685" s="70" t="s">
        <v>17254</v>
      </c>
      <c r="C5685" s="72" t="s">
        <v>19411</v>
      </c>
      <c r="D5685" s="75"/>
      <c r="E5685" s="75"/>
      <c r="F5685" s="76" t="s">
        <v>19539</v>
      </c>
      <c r="G5685" s="75"/>
      <c r="H5685" s="75"/>
      <c r="I5685" s="76" t="s">
        <v>19572</v>
      </c>
      <c r="J5685" s="76" t="s">
        <v>19531</v>
      </c>
      <c r="K5685" s="75"/>
    </row>
    <row r="5686" spans="1:11" x14ac:dyDescent="0.3">
      <c r="A5686" s="65" t="s">
        <v>5974</v>
      </c>
      <c r="B5686" s="70" t="s">
        <v>17255</v>
      </c>
      <c r="C5686" s="72" t="s">
        <v>19411</v>
      </c>
      <c r="D5686" s="75"/>
      <c r="E5686" s="75"/>
      <c r="F5686" s="76" t="s">
        <v>19539</v>
      </c>
      <c r="G5686" s="75"/>
      <c r="H5686" s="75"/>
      <c r="I5686" s="76" t="s">
        <v>19572</v>
      </c>
      <c r="J5686" s="76" t="s">
        <v>19531</v>
      </c>
      <c r="K5686" s="75"/>
    </row>
    <row r="5687" spans="1:11" x14ac:dyDescent="0.3">
      <c r="A5687" s="65" t="s">
        <v>5975</v>
      </c>
      <c r="B5687" s="70" t="s">
        <v>17256</v>
      </c>
      <c r="C5687" s="71"/>
      <c r="D5687" s="76" t="s">
        <v>19525</v>
      </c>
      <c r="E5687" s="76" t="s">
        <v>19533</v>
      </c>
      <c r="F5687" s="76" t="s">
        <v>19534</v>
      </c>
      <c r="G5687" s="76" t="s">
        <v>19535</v>
      </c>
      <c r="H5687" s="76" t="s">
        <v>19529</v>
      </c>
      <c r="I5687" s="76" t="s">
        <v>19530</v>
      </c>
      <c r="J5687" s="76" t="s">
        <v>19531</v>
      </c>
      <c r="K5687" s="76" t="s">
        <v>19532</v>
      </c>
    </row>
    <row r="5688" spans="1:11" x14ac:dyDescent="0.3">
      <c r="A5688" s="65" t="s">
        <v>5976</v>
      </c>
      <c r="B5688" s="70" t="s">
        <v>17257</v>
      </c>
      <c r="C5688" s="71"/>
      <c r="D5688" s="76" t="s">
        <v>19525</v>
      </c>
      <c r="E5688" s="76" t="s">
        <v>19533</v>
      </c>
      <c r="F5688" s="76" t="s">
        <v>19534</v>
      </c>
      <c r="G5688" s="76" t="s">
        <v>19535</v>
      </c>
      <c r="H5688" s="76" t="s">
        <v>19529</v>
      </c>
      <c r="I5688" s="76" t="s">
        <v>19530</v>
      </c>
      <c r="J5688" s="76" t="s">
        <v>19531</v>
      </c>
      <c r="K5688" s="76" t="s">
        <v>19532</v>
      </c>
    </row>
    <row r="5689" spans="1:11" x14ac:dyDescent="0.3">
      <c r="A5689" s="65" t="s">
        <v>5977</v>
      </c>
      <c r="B5689" s="70" t="s">
        <v>17258</v>
      </c>
      <c r="C5689" s="71"/>
      <c r="D5689" s="76" t="s">
        <v>19525</v>
      </c>
      <c r="E5689" s="76" t="s">
        <v>19533</v>
      </c>
      <c r="F5689" s="76" t="s">
        <v>19534</v>
      </c>
      <c r="G5689" s="76" t="s">
        <v>19535</v>
      </c>
      <c r="H5689" s="76" t="s">
        <v>19529</v>
      </c>
      <c r="I5689" s="76" t="s">
        <v>19530</v>
      </c>
      <c r="J5689" s="76" t="s">
        <v>19531</v>
      </c>
      <c r="K5689" s="76" t="s">
        <v>19532</v>
      </c>
    </row>
    <row r="5690" spans="1:11" x14ac:dyDescent="0.3">
      <c r="A5690" s="65" t="s">
        <v>5978</v>
      </c>
      <c r="B5690" s="70" t="s">
        <v>17259</v>
      </c>
      <c r="C5690" s="71"/>
      <c r="D5690" s="76" t="s">
        <v>19525</v>
      </c>
      <c r="E5690" s="76" t="s">
        <v>19533</v>
      </c>
      <c r="F5690" s="76" t="s">
        <v>19534</v>
      </c>
      <c r="G5690" s="76" t="s">
        <v>19535</v>
      </c>
      <c r="H5690" s="76" t="s">
        <v>19529</v>
      </c>
      <c r="I5690" s="76" t="s">
        <v>19530</v>
      </c>
      <c r="J5690" s="76" t="s">
        <v>19531</v>
      </c>
      <c r="K5690" s="76" t="s">
        <v>19532</v>
      </c>
    </row>
    <row r="5691" spans="1:11" x14ac:dyDescent="0.3">
      <c r="A5691" s="65" t="s">
        <v>5979</v>
      </c>
      <c r="B5691" s="70" t="s">
        <v>17259</v>
      </c>
      <c r="C5691" s="71"/>
      <c r="D5691" s="76" t="s">
        <v>19525</v>
      </c>
      <c r="E5691" s="76" t="s">
        <v>19533</v>
      </c>
      <c r="F5691" s="76" t="s">
        <v>19534</v>
      </c>
      <c r="G5691" s="76" t="s">
        <v>19535</v>
      </c>
      <c r="H5691" s="76" t="s">
        <v>19529</v>
      </c>
      <c r="I5691" s="76" t="s">
        <v>19530</v>
      </c>
      <c r="J5691" s="76" t="s">
        <v>19531</v>
      </c>
      <c r="K5691" s="76" t="s">
        <v>19532</v>
      </c>
    </row>
    <row r="5692" spans="1:11" x14ac:dyDescent="0.3">
      <c r="A5692" s="65" t="s">
        <v>5980</v>
      </c>
      <c r="B5692" s="70" t="s">
        <v>17260</v>
      </c>
      <c r="C5692" s="71"/>
      <c r="D5692" s="76" t="s">
        <v>19525</v>
      </c>
      <c r="E5692" s="76" t="s">
        <v>19533</v>
      </c>
      <c r="F5692" s="76" t="s">
        <v>19534</v>
      </c>
      <c r="G5692" s="76" t="s">
        <v>19535</v>
      </c>
      <c r="H5692" s="76" t="s">
        <v>19529</v>
      </c>
      <c r="I5692" s="76" t="s">
        <v>19530</v>
      </c>
      <c r="J5692" s="76" t="s">
        <v>19531</v>
      </c>
      <c r="K5692" s="76" t="s">
        <v>19532</v>
      </c>
    </row>
    <row r="5693" spans="1:11" x14ac:dyDescent="0.3">
      <c r="A5693" s="65" t="s">
        <v>5981</v>
      </c>
      <c r="B5693" s="70" t="s">
        <v>17261</v>
      </c>
      <c r="C5693" s="72" t="s">
        <v>19412</v>
      </c>
      <c r="D5693" s="76" t="s">
        <v>19525</v>
      </c>
      <c r="E5693" s="76" t="s">
        <v>19533</v>
      </c>
      <c r="F5693" s="76" t="s">
        <v>19534</v>
      </c>
      <c r="G5693" s="76" t="s">
        <v>19535</v>
      </c>
      <c r="H5693" s="76" t="s">
        <v>19529</v>
      </c>
      <c r="I5693" s="76" t="s">
        <v>19530</v>
      </c>
      <c r="J5693" s="76" t="s">
        <v>19531</v>
      </c>
      <c r="K5693" s="76" t="s">
        <v>19532</v>
      </c>
    </row>
    <row r="5694" spans="1:11" x14ac:dyDescent="0.3">
      <c r="A5694" s="66" t="s">
        <v>5982</v>
      </c>
      <c r="B5694" s="70" t="s">
        <v>17257</v>
      </c>
      <c r="C5694" s="73" t="s">
        <v>19413</v>
      </c>
      <c r="D5694" s="77" t="s">
        <v>19525</v>
      </c>
      <c r="E5694" s="77" t="s">
        <v>19533</v>
      </c>
      <c r="F5694" s="77" t="s">
        <v>19534</v>
      </c>
      <c r="G5694" s="77" t="s">
        <v>19535</v>
      </c>
      <c r="H5694" s="77" t="s">
        <v>19529</v>
      </c>
      <c r="I5694" s="77" t="s">
        <v>19530</v>
      </c>
      <c r="J5694" s="77" t="s">
        <v>19531</v>
      </c>
      <c r="K5694" s="77" t="s">
        <v>19532</v>
      </c>
    </row>
    <row r="5695" spans="1:11" x14ac:dyDescent="0.3">
      <c r="A5695" s="65" t="s">
        <v>5983</v>
      </c>
      <c r="B5695" s="70" t="s">
        <v>17262</v>
      </c>
      <c r="C5695" s="71"/>
      <c r="D5695" s="76" t="s">
        <v>19525</v>
      </c>
      <c r="E5695" s="76" t="s">
        <v>19533</v>
      </c>
      <c r="F5695" s="76" t="s">
        <v>19534</v>
      </c>
      <c r="G5695" s="76" t="s">
        <v>19535</v>
      </c>
      <c r="H5695" s="76" t="s">
        <v>19529</v>
      </c>
      <c r="I5695" s="76" t="s">
        <v>19530</v>
      </c>
      <c r="J5695" s="76" t="s">
        <v>19531</v>
      </c>
      <c r="K5695" s="76" t="s">
        <v>19532</v>
      </c>
    </row>
    <row r="5696" spans="1:11" x14ac:dyDescent="0.3">
      <c r="A5696" s="65" t="s">
        <v>5984</v>
      </c>
      <c r="B5696" s="70" t="s">
        <v>17263</v>
      </c>
      <c r="C5696" s="71"/>
      <c r="D5696" s="76" t="s">
        <v>19525</v>
      </c>
      <c r="E5696" s="76" t="s">
        <v>19533</v>
      </c>
      <c r="F5696" s="76" t="s">
        <v>19534</v>
      </c>
      <c r="G5696" s="76" t="s">
        <v>19535</v>
      </c>
      <c r="H5696" s="76" t="s">
        <v>19529</v>
      </c>
      <c r="I5696" s="76" t="s">
        <v>19530</v>
      </c>
      <c r="J5696" s="76" t="s">
        <v>19531</v>
      </c>
      <c r="K5696" s="76" t="s">
        <v>19532</v>
      </c>
    </row>
    <row r="5697" spans="1:11" x14ac:dyDescent="0.3">
      <c r="A5697" s="65" t="s">
        <v>5985</v>
      </c>
      <c r="B5697" s="70" t="s">
        <v>17264</v>
      </c>
      <c r="C5697" s="71"/>
      <c r="D5697" s="76" t="s">
        <v>19525</v>
      </c>
      <c r="E5697" s="76" t="s">
        <v>19533</v>
      </c>
      <c r="F5697" s="76" t="s">
        <v>19534</v>
      </c>
      <c r="G5697" s="76" t="s">
        <v>19535</v>
      </c>
      <c r="H5697" s="76" t="s">
        <v>19529</v>
      </c>
      <c r="I5697" s="76" t="s">
        <v>19530</v>
      </c>
      <c r="J5697" s="76" t="s">
        <v>19531</v>
      </c>
      <c r="K5697" s="76" t="s">
        <v>19532</v>
      </c>
    </row>
    <row r="5698" spans="1:11" x14ac:dyDescent="0.3">
      <c r="A5698" s="65" t="s">
        <v>5986</v>
      </c>
      <c r="B5698" s="70" t="s">
        <v>17265</v>
      </c>
      <c r="C5698" s="71"/>
      <c r="D5698" s="76" t="s">
        <v>19525</v>
      </c>
      <c r="E5698" s="76" t="s">
        <v>19533</v>
      </c>
      <c r="F5698" s="76" t="s">
        <v>19534</v>
      </c>
      <c r="G5698" s="76" t="s">
        <v>19535</v>
      </c>
      <c r="H5698" s="76" t="s">
        <v>19529</v>
      </c>
      <c r="I5698" s="76" t="s">
        <v>19530</v>
      </c>
      <c r="J5698" s="76" t="s">
        <v>19531</v>
      </c>
      <c r="K5698" s="76" t="s">
        <v>19532</v>
      </c>
    </row>
    <row r="5699" spans="1:11" x14ac:dyDescent="0.3">
      <c r="A5699" s="65" t="s">
        <v>5987</v>
      </c>
      <c r="B5699" s="70" t="s">
        <v>17266</v>
      </c>
      <c r="C5699" s="71"/>
      <c r="D5699" s="76" t="s">
        <v>19525</v>
      </c>
      <c r="E5699" s="76" t="s">
        <v>19533</v>
      </c>
      <c r="F5699" s="76" t="s">
        <v>19534</v>
      </c>
      <c r="G5699" s="76" t="s">
        <v>19535</v>
      </c>
      <c r="H5699" s="76" t="s">
        <v>19529</v>
      </c>
      <c r="I5699" s="76" t="s">
        <v>19530</v>
      </c>
      <c r="J5699" s="76" t="s">
        <v>19531</v>
      </c>
      <c r="K5699" s="76" t="s">
        <v>19532</v>
      </c>
    </row>
    <row r="5700" spans="1:11" x14ac:dyDescent="0.3">
      <c r="A5700" s="65" t="s">
        <v>5988</v>
      </c>
      <c r="B5700" s="70" t="s">
        <v>17267</v>
      </c>
      <c r="C5700" s="71"/>
      <c r="D5700" s="76" t="s">
        <v>19525</v>
      </c>
      <c r="E5700" s="76" t="s">
        <v>19533</v>
      </c>
      <c r="F5700" s="76" t="s">
        <v>19534</v>
      </c>
      <c r="G5700" s="76" t="s">
        <v>19535</v>
      </c>
      <c r="H5700" s="76" t="s">
        <v>19529</v>
      </c>
      <c r="I5700" s="76" t="s">
        <v>19530</v>
      </c>
      <c r="J5700" s="76" t="s">
        <v>19531</v>
      </c>
      <c r="K5700" s="76" t="s">
        <v>19532</v>
      </c>
    </row>
    <row r="5701" spans="1:11" x14ac:dyDescent="0.3">
      <c r="A5701" s="65" t="s">
        <v>5989</v>
      </c>
      <c r="B5701" s="70" t="s">
        <v>17268</v>
      </c>
      <c r="C5701" s="71"/>
      <c r="D5701" s="76" t="s">
        <v>19525</v>
      </c>
      <c r="E5701" s="76" t="s">
        <v>19533</v>
      </c>
      <c r="F5701" s="76" t="s">
        <v>19534</v>
      </c>
      <c r="G5701" s="76" t="s">
        <v>19535</v>
      </c>
      <c r="H5701" s="76" t="s">
        <v>19529</v>
      </c>
      <c r="I5701" s="76" t="s">
        <v>19530</v>
      </c>
      <c r="J5701" s="76" t="s">
        <v>19531</v>
      </c>
      <c r="K5701" s="76" t="s">
        <v>19532</v>
      </c>
    </row>
    <row r="5702" spans="1:11" x14ac:dyDescent="0.3">
      <c r="A5702" s="65" t="s">
        <v>5990</v>
      </c>
      <c r="B5702" s="70" t="s">
        <v>17269</v>
      </c>
      <c r="C5702" s="72" t="s">
        <v>19412</v>
      </c>
      <c r="D5702" s="76" t="s">
        <v>19525</v>
      </c>
      <c r="E5702" s="76" t="s">
        <v>19533</v>
      </c>
      <c r="F5702" s="76" t="s">
        <v>19534</v>
      </c>
      <c r="G5702" s="76" t="s">
        <v>19535</v>
      </c>
      <c r="H5702" s="76" t="s">
        <v>19529</v>
      </c>
      <c r="I5702" s="76" t="s">
        <v>19530</v>
      </c>
      <c r="J5702" s="76" t="s">
        <v>19531</v>
      </c>
      <c r="K5702" s="76" t="s">
        <v>19532</v>
      </c>
    </row>
    <row r="5703" spans="1:11" x14ac:dyDescent="0.3">
      <c r="A5703" s="66" t="s">
        <v>5991</v>
      </c>
      <c r="B5703" s="70" t="s">
        <v>17266</v>
      </c>
      <c r="C5703" s="73" t="s">
        <v>19413</v>
      </c>
      <c r="D5703" s="77" t="s">
        <v>19525</v>
      </c>
      <c r="E5703" s="77" t="s">
        <v>19533</v>
      </c>
      <c r="F5703" s="77" t="s">
        <v>19534</v>
      </c>
      <c r="G5703" s="77" t="s">
        <v>19535</v>
      </c>
      <c r="H5703" s="77" t="s">
        <v>19529</v>
      </c>
      <c r="I5703" s="77" t="s">
        <v>19530</v>
      </c>
      <c r="J5703" s="77" t="s">
        <v>19531</v>
      </c>
      <c r="K5703" s="77" t="s">
        <v>19532</v>
      </c>
    </row>
    <row r="5704" spans="1:11" x14ac:dyDescent="0.3">
      <c r="A5704" s="66" t="s">
        <v>5992</v>
      </c>
      <c r="B5704" s="70" t="s">
        <v>17269</v>
      </c>
      <c r="C5704" s="73" t="s">
        <v>19412</v>
      </c>
      <c r="D5704" s="77" t="s">
        <v>19525</v>
      </c>
      <c r="E5704" s="77" t="s">
        <v>19533</v>
      </c>
      <c r="F5704" s="77" t="s">
        <v>19534</v>
      </c>
      <c r="G5704" s="77" t="s">
        <v>19535</v>
      </c>
      <c r="H5704" s="77" t="s">
        <v>19529</v>
      </c>
      <c r="I5704" s="77" t="s">
        <v>19530</v>
      </c>
      <c r="J5704" s="77" t="s">
        <v>19531</v>
      </c>
      <c r="K5704" s="77" t="s">
        <v>19532</v>
      </c>
    </row>
    <row r="5705" spans="1:11" x14ac:dyDescent="0.3">
      <c r="A5705" s="65" t="s">
        <v>5993</v>
      </c>
      <c r="B5705" s="70" t="s">
        <v>17270</v>
      </c>
      <c r="C5705" s="71"/>
      <c r="D5705" s="76" t="s">
        <v>19525</v>
      </c>
      <c r="E5705" s="76" t="s">
        <v>19533</v>
      </c>
      <c r="F5705" s="76" t="s">
        <v>19534</v>
      </c>
      <c r="G5705" s="76" t="s">
        <v>19535</v>
      </c>
      <c r="H5705" s="76" t="s">
        <v>19529</v>
      </c>
      <c r="I5705" s="76" t="s">
        <v>19530</v>
      </c>
      <c r="J5705" s="76" t="s">
        <v>19531</v>
      </c>
      <c r="K5705" s="76" t="s">
        <v>19532</v>
      </c>
    </row>
    <row r="5706" spans="1:11" x14ac:dyDescent="0.3">
      <c r="A5706" s="65" t="s">
        <v>5994</v>
      </c>
      <c r="B5706" s="70" t="s">
        <v>17271</v>
      </c>
      <c r="C5706" s="71"/>
      <c r="D5706" s="76" t="s">
        <v>19525</v>
      </c>
      <c r="E5706" s="76" t="s">
        <v>19533</v>
      </c>
      <c r="F5706" s="76" t="s">
        <v>19534</v>
      </c>
      <c r="G5706" s="76" t="s">
        <v>19535</v>
      </c>
      <c r="H5706" s="76" t="s">
        <v>19529</v>
      </c>
      <c r="I5706" s="76" t="s">
        <v>19530</v>
      </c>
      <c r="J5706" s="76" t="s">
        <v>19531</v>
      </c>
      <c r="K5706" s="76" t="s">
        <v>19532</v>
      </c>
    </row>
    <row r="5707" spans="1:11" x14ac:dyDescent="0.3">
      <c r="A5707" s="65" t="s">
        <v>5995</v>
      </c>
      <c r="B5707" s="70" t="s">
        <v>17272</v>
      </c>
      <c r="C5707" s="72" t="s">
        <v>19414</v>
      </c>
      <c r="D5707" s="76" t="s">
        <v>19525</v>
      </c>
      <c r="E5707" s="76" t="s">
        <v>19533</v>
      </c>
      <c r="F5707" s="76" t="s">
        <v>19534</v>
      </c>
      <c r="G5707" s="76" t="s">
        <v>19535</v>
      </c>
      <c r="H5707" s="76" t="s">
        <v>19529</v>
      </c>
      <c r="I5707" s="76" t="s">
        <v>19530</v>
      </c>
      <c r="J5707" s="76" t="s">
        <v>19531</v>
      </c>
      <c r="K5707" s="76" t="s">
        <v>19532</v>
      </c>
    </row>
    <row r="5708" spans="1:11" x14ac:dyDescent="0.3">
      <c r="A5708" s="65" t="s">
        <v>5996</v>
      </c>
      <c r="B5708" s="70" t="s">
        <v>17273</v>
      </c>
      <c r="C5708" s="71"/>
      <c r="D5708" s="76" t="s">
        <v>19525</v>
      </c>
      <c r="E5708" s="76" t="s">
        <v>19533</v>
      </c>
      <c r="F5708" s="76" t="s">
        <v>19534</v>
      </c>
      <c r="G5708" s="76" t="s">
        <v>19535</v>
      </c>
      <c r="H5708" s="76" t="s">
        <v>19529</v>
      </c>
      <c r="I5708" s="76" t="s">
        <v>19530</v>
      </c>
      <c r="J5708" s="76" t="s">
        <v>19531</v>
      </c>
      <c r="K5708" s="76" t="s">
        <v>19532</v>
      </c>
    </row>
    <row r="5709" spans="1:11" x14ac:dyDescent="0.3">
      <c r="A5709" s="65" t="s">
        <v>5997</v>
      </c>
      <c r="B5709" s="70" t="s">
        <v>17274</v>
      </c>
      <c r="C5709" s="72" t="s">
        <v>19415</v>
      </c>
      <c r="D5709" s="76" t="s">
        <v>19525</v>
      </c>
      <c r="E5709" s="76" t="s">
        <v>19533</v>
      </c>
      <c r="F5709" s="76" t="s">
        <v>19534</v>
      </c>
      <c r="G5709" s="76" t="s">
        <v>19535</v>
      </c>
      <c r="H5709" s="76" t="s">
        <v>19529</v>
      </c>
      <c r="I5709" s="76" t="s">
        <v>19530</v>
      </c>
      <c r="J5709" s="76" t="s">
        <v>19531</v>
      </c>
      <c r="K5709" s="76" t="s">
        <v>19532</v>
      </c>
    </row>
    <row r="5710" spans="1:11" x14ac:dyDescent="0.3">
      <c r="A5710" s="65" t="s">
        <v>5998</v>
      </c>
      <c r="B5710" s="70" t="s">
        <v>17275</v>
      </c>
      <c r="C5710" s="72" t="s">
        <v>19412</v>
      </c>
      <c r="D5710" s="76" t="s">
        <v>19525</v>
      </c>
      <c r="E5710" s="76" t="s">
        <v>19533</v>
      </c>
      <c r="F5710" s="76" t="s">
        <v>19534</v>
      </c>
      <c r="G5710" s="76" t="s">
        <v>19535</v>
      </c>
      <c r="H5710" s="76" t="s">
        <v>19529</v>
      </c>
      <c r="I5710" s="76" t="s">
        <v>19530</v>
      </c>
      <c r="J5710" s="76" t="s">
        <v>19531</v>
      </c>
      <c r="K5710" s="76" t="s">
        <v>19532</v>
      </c>
    </row>
    <row r="5711" spans="1:11" x14ac:dyDescent="0.3">
      <c r="A5711" s="66" t="s">
        <v>5999</v>
      </c>
      <c r="B5711" s="70" t="s">
        <v>17273</v>
      </c>
      <c r="C5711" s="73" t="s">
        <v>19413</v>
      </c>
      <c r="D5711" s="77" t="s">
        <v>19525</v>
      </c>
      <c r="E5711" s="77" t="s">
        <v>19533</v>
      </c>
      <c r="F5711" s="77" t="s">
        <v>19534</v>
      </c>
      <c r="G5711" s="77" t="s">
        <v>19535</v>
      </c>
      <c r="H5711" s="77" t="s">
        <v>19529</v>
      </c>
      <c r="I5711" s="77" t="s">
        <v>19530</v>
      </c>
      <c r="J5711" s="77" t="s">
        <v>19531</v>
      </c>
      <c r="K5711" s="77" t="s">
        <v>19532</v>
      </c>
    </row>
    <row r="5712" spans="1:11" x14ac:dyDescent="0.3">
      <c r="A5712" s="66" t="s">
        <v>6000</v>
      </c>
      <c r="B5712" s="70" t="s">
        <v>17275</v>
      </c>
      <c r="C5712" s="73" t="s">
        <v>19412</v>
      </c>
      <c r="D5712" s="77" t="s">
        <v>19525</v>
      </c>
      <c r="E5712" s="77" t="s">
        <v>19533</v>
      </c>
      <c r="F5712" s="77" t="s">
        <v>19534</v>
      </c>
      <c r="G5712" s="77" t="s">
        <v>19535</v>
      </c>
      <c r="H5712" s="77" t="s">
        <v>19529</v>
      </c>
      <c r="I5712" s="77" t="s">
        <v>19530</v>
      </c>
      <c r="J5712" s="77" t="s">
        <v>19531</v>
      </c>
      <c r="K5712" s="77" t="s">
        <v>19532</v>
      </c>
    </row>
    <row r="5713" spans="1:11" x14ac:dyDescent="0.3">
      <c r="A5713" s="65" t="s">
        <v>6001</v>
      </c>
      <c r="B5713" s="70" t="s">
        <v>17276</v>
      </c>
      <c r="C5713" s="71"/>
      <c r="D5713" s="76" t="s">
        <v>19525</v>
      </c>
      <c r="E5713" s="76" t="s">
        <v>19533</v>
      </c>
      <c r="F5713" s="76" t="s">
        <v>19534</v>
      </c>
      <c r="G5713" s="76" t="s">
        <v>19535</v>
      </c>
      <c r="H5713" s="76" t="s">
        <v>19529</v>
      </c>
      <c r="I5713" s="76" t="s">
        <v>19530</v>
      </c>
      <c r="J5713" s="76" t="s">
        <v>19531</v>
      </c>
      <c r="K5713" s="76" t="s">
        <v>19532</v>
      </c>
    </row>
    <row r="5714" spans="1:11" x14ac:dyDescent="0.3">
      <c r="A5714" s="65" t="s">
        <v>6002</v>
      </c>
      <c r="B5714" s="70" t="s">
        <v>17277</v>
      </c>
      <c r="C5714" s="71"/>
      <c r="D5714" s="76" t="s">
        <v>19525</v>
      </c>
      <c r="E5714" s="76" t="s">
        <v>19533</v>
      </c>
      <c r="F5714" s="76" t="s">
        <v>19534</v>
      </c>
      <c r="G5714" s="76" t="s">
        <v>19535</v>
      </c>
      <c r="H5714" s="76" t="s">
        <v>19529</v>
      </c>
      <c r="I5714" s="76" t="s">
        <v>19530</v>
      </c>
      <c r="J5714" s="76" t="s">
        <v>19531</v>
      </c>
      <c r="K5714" s="76" t="s">
        <v>19532</v>
      </c>
    </row>
    <row r="5715" spans="1:11" x14ac:dyDescent="0.3">
      <c r="A5715" s="65" t="s">
        <v>6003</v>
      </c>
      <c r="B5715" s="70" t="s">
        <v>17278</v>
      </c>
      <c r="C5715" s="72" t="s">
        <v>19416</v>
      </c>
      <c r="D5715" s="76" t="s">
        <v>19525</v>
      </c>
      <c r="E5715" s="76" t="s">
        <v>19533</v>
      </c>
      <c r="F5715" s="76" t="s">
        <v>19534</v>
      </c>
      <c r="G5715" s="76" t="s">
        <v>19535</v>
      </c>
      <c r="H5715" s="76" t="s">
        <v>19529</v>
      </c>
      <c r="I5715" s="76" t="s">
        <v>19530</v>
      </c>
      <c r="J5715" s="76" t="s">
        <v>19531</v>
      </c>
      <c r="K5715" s="76" t="s">
        <v>19532</v>
      </c>
    </row>
    <row r="5716" spans="1:11" x14ac:dyDescent="0.3">
      <c r="A5716" s="66" t="s">
        <v>6004</v>
      </c>
      <c r="B5716" s="70" t="s">
        <v>17278</v>
      </c>
      <c r="C5716" s="73" t="s">
        <v>19416</v>
      </c>
      <c r="D5716" s="77" t="s">
        <v>19525</v>
      </c>
      <c r="E5716" s="77" t="s">
        <v>19533</v>
      </c>
      <c r="F5716" s="77" t="s">
        <v>19534</v>
      </c>
      <c r="G5716" s="77" t="s">
        <v>19535</v>
      </c>
      <c r="H5716" s="77" t="s">
        <v>19529</v>
      </c>
      <c r="I5716" s="77" t="s">
        <v>19530</v>
      </c>
      <c r="J5716" s="77" t="s">
        <v>19531</v>
      </c>
      <c r="K5716" s="77" t="s">
        <v>19532</v>
      </c>
    </row>
    <row r="5717" spans="1:11" x14ac:dyDescent="0.3">
      <c r="A5717" s="65" t="s">
        <v>6005</v>
      </c>
      <c r="B5717" s="70" t="s">
        <v>17279</v>
      </c>
      <c r="C5717" s="72" t="s">
        <v>19416</v>
      </c>
      <c r="D5717" s="76" t="s">
        <v>19525</v>
      </c>
      <c r="E5717" s="76" t="s">
        <v>19533</v>
      </c>
      <c r="F5717" s="76" t="s">
        <v>19534</v>
      </c>
      <c r="G5717" s="76" t="s">
        <v>19535</v>
      </c>
      <c r="H5717" s="76" t="s">
        <v>19529</v>
      </c>
      <c r="I5717" s="76" t="s">
        <v>19530</v>
      </c>
      <c r="J5717" s="76" t="s">
        <v>19531</v>
      </c>
      <c r="K5717" s="76" t="s">
        <v>19532</v>
      </c>
    </row>
    <row r="5718" spans="1:11" x14ac:dyDescent="0.3">
      <c r="A5718" s="66" t="s">
        <v>6006</v>
      </c>
      <c r="B5718" s="70" t="e">
        <v>#N/A</v>
      </c>
      <c r="C5718" s="73"/>
      <c r="D5718" s="77"/>
      <c r="E5718" s="77"/>
      <c r="F5718" s="77"/>
      <c r="G5718" s="77"/>
      <c r="H5718" s="77"/>
      <c r="I5718" s="77"/>
      <c r="J5718" s="77"/>
      <c r="K5718" s="77"/>
    </row>
    <row r="5719" spans="1:11" x14ac:dyDescent="0.3">
      <c r="A5719" s="65" t="s">
        <v>6007</v>
      </c>
      <c r="B5719" s="70" t="s">
        <v>17280</v>
      </c>
      <c r="C5719" s="72" t="s">
        <v>19416</v>
      </c>
      <c r="D5719" s="76" t="s">
        <v>19525</v>
      </c>
      <c r="E5719" s="76" t="s">
        <v>19533</v>
      </c>
      <c r="F5719" s="76" t="s">
        <v>19534</v>
      </c>
      <c r="G5719" s="76" t="s">
        <v>19535</v>
      </c>
      <c r="H5719" s="76" t="s">
        <v>19529</v>
      </c>
      <c r="I5719" s="76" t="s">
        <v>19530</v>
      </c>
      <c r="J5719" s="76" t="s">
        <v>19531</v>
      </c>
      <c r="K5719" s="76" t="s">
        <v>19532</v>
      </c>
    </row>
    <row r="5720" spans="1:11" x14ac:dyDescent="0.3">
      <c r="A5720" s="65" t="s">
        <v>6008</v>
      </c>
      <c r="B5720" s="70" t="s">
        <v>17281</v>
      </c>
      <c r="C5720" s="72" t="s">
        <v>19416</v>
      </c>
      <c r="D5720" s="76" t="s">
        <v>19525</v>
      </c>
      <c r="E5720" s="76" t="s">
        <v>19533</v>
      </c>
      <c r="F5720" s="76" t="s">
        <v>19534</v>
      </c>
      <c r="G5720" s="76" t="s">
        <v>19535</v>
      </c>
      <c r="H5720" s="76" t="s">
        <v>19529</v>
      </c>
      <c r="I5720" s="76" t="s">
        <v>19530</v>
      </c>
      <c r="J5720" s="76" t="s">
        <v>19531</v>
      </c>
      <c r="K5720" s="76" t="s">
        <v>19532</v>
      </c>
    </row>
    <row r="5721" spans="1:11" x14ac:dyDescent="0.3">
      <c r="A5721" s="66" t="s">
        <v>6009</v>
      </c>
      <c r="B5721" s="70" t="s">
        <v>17279</v>
      </c>
      <c r="C5721" s="73" t="s">
        <v>19416</v>
      </c>
      <c r="D5721" s="77" t="s">
        <v>19525</v>
      </c>
      <c r="E5721" s="77" t="s">
        <v>19533</v>
      </c>
      <c r="F5721" s="77" t="s">
        <v>19534</v>
      </c>
      <c r="G5721" s="77" t="s">
        <v>19535</v>
      </c>
      <c r="H5721" s="77" t="s">
        <v>19529</v>
      </c>
      <c r="I5721" s="77" t="s">
        <v>19530</v>
      </c>
      <c r="J5721" s="77" t="s">
        <v>19531</v>
      </c>
      <c r="K5721" s="77" t="s">
        <v>19532</v>
      </c>
    </row>
    <row r="5722" spans="1:11" x14ac:dyDescent="0.3">
      <c r="A5722" s="67" t="s">
        <v>6010</v>
      </c>
      <c r="B5722" s="70" t="s">
        <v>17280</v>
      </c>
      <c r="C5722" s="74" t="s">
        <v>19416</v>
      </c>
      <c r="D5722" s="78" t="s">
        <v>19525</v>
      </c>
      <c r="E5722" s="78" t="s">
        <v>19533</v>
      </c>
      <c r="F5722" s="78" t="s">
        <v>19534</v>
      </c>
      <c r="G5722" s="78" t="s">
        <v>19535</v>
      </c>
      <c r="H5722" s="78" t="s">
        <v>19529</v>
      </c>
      <c r="I5722" s="78" t="s">
        <v>19530</v>
      </c>
      <c r="J5722" s="78" t="s">
        <v>19531</v>
      </c>
      <c r="K5722" s="78" t="s">
        <v>19532</v>
      </c>
    </row>
    <row r="5723" spans="1:11" x14ac:dyDescent="0.3">
      <c r="A5723" s="65" t="s">
        <v>6011</v>
      </c>
      <c r="B5723" s="70" t="s">
        <v>17282</v>
      </c>
      <c r="C5723" s="72" t="s">
        <v>19416</v>
      </c>
      <c r="D5723" s="76" t="s">
        <v>19525</v>
      </c>
      <c r="E5723" s="76" t="s">
        <v>19533</v>
      </c>
      <c r="F5723" s="76" t="s">
        <v>19534</v>
      </c>
      <c r="G5723" s="76" t="s">
        <v>19535</v>
      </c>
      <c r="H5723" s="76" t="s">
        <v>19529</v>
      </c>
      <c r="I5723" s="76" t="s">
        <v>19530</v>
      </c>
      <c r="J5723" s="76" t="s">
        <v>19531</v>
      </c>
      <c r="K5723" s="76" t="s">
        <v>19532</v>
      </c>
    </row>
    <row r="5724" spans="1:11" x14ac:dyDescent="0.3">
      <c r="A5724" s="66" t="s">
        <v>6012</v>
      </c>
      <c r="B5724" s="70" t="e">
        <v>#N/A</v>
      </c>
      <c r="C5724" s="73"/>
      <c r="D5724" s="77"/>
      <c r="E5724" s="77"/>
      <c r="F5724" s="77"/>
      <c r="G5724" s="77"/>
      <c r="H5724" s="77"/>
      <c r="I5724" s="77"/>
      <c r="J5724" s="77"/>
      <c r="K5724" s="77"/>
    </row>
    <row r="5725" spans="1:11" x14ac:dyDescent="0.3">
      <c r="A5725" s="67" t="s">
        <v>6013</v>
      </c>
      <c r="B5725" s="70" t="s">
        <v>17283</v>
      </c>
      <c r="C5725" s="74" t="s">
        <v>19417</v>
      </c>
      <c r="D5725" s="78"/>
      <c r="E5725" s="78"/>
      <c r="F5725" s="78"/>
      <c r="G5725" s="78" t="s">
        <v>19535</v>
      </c>
      <c r="H5725" s="78" t="s">
        <v>19536</v>
      </c>
      <c r="I5725" s="78" t="s">
        <v>19551</v>
      </c>
      <c r="J5725" s="78" t="s">
        <v>19531</v>
      </c>
      <c r="K5725" s="78"/>
    </row>
    <row r="5726" spans="1:11" x14ac:dyDescent="0.3">
      <c r="A5726" s="66" t="s">
        <v>6014</v>
      </c>
      <c r="B5726" s="70" t="e">
        <v>#N/A</v>
      </c>
      <c r="C5726" s="73"/>
      <c r="D5726" s="77"/>
      <c r="E5726" s="77"/>
      <c r="F5726" s="77"/>
      <c r="G5726" s="77"/>
      <c r="H5726" s="77"/>
      <c r="I5726" s="77"/>
      <c r="J5726" s="77"/>
      <c r="K5726" s="77"/>
    </row>
    <row r="5727" spans="1:11" x14ac:dyDescent="0.3">
      <c r="A5727" s="67" t="s">
        <v>6015</v>
      </c>
      <c r="B5727" s="70" t="s">
        <v>17284</v>
      </c>
      <c r="C5727" s="74"/>
      <c r="D5727" s="78"/>
      <c r="E5727" s="78"/>
      <c r="F5727" s="78"/>
      <c r="G5727" s="78" t="s">
        <v>19535</v>
      </c>
      <c r="H5727" s="78" t="s">
        <v>19536</v>
      </c>
      <c r="I5727" s="78" t="s">
        <v>19530</v>
      </c>
      <c r="J5727" s="78" t="s">
        <v>19531</v>
      </c>
      <c r="K5727" s="78"/>
    </row>
    <row r="5728" spans="1:11" x14ac:dyDescent="0.3">
      <c r="A5728" s="65" t="s">
        <v>6016</v>
      </c>
      <c r="B5728" s="70" t="s">
        <v>17285</v>
      </c>
      <c r="C5728" s="72" t="s">
        <v>19417</v>
      </c>
      <c r="D5728" s="75"/>
      <c r="E5728" s="75"/>
      <c r="F5728" s="75"/>
      <c r="G5728" s="76" t="s">
        <v>19535</v>
      </c>
      <c r="H5728" s="76" t="s">
        <v>19536</v>
      </c>
      <c r="I5728" s="76" t="s">
        <v>19551</v>
      </c>
      <c r="J5728" s="76" t="s">
        <v>19531</v>
      </c>
      <c r="K5728" s="75"/>
    </row>
    <row r="5729" spans="1:11" x14ac:dyDescent="0.3">
      <c r="A5729" s="65" t="s">
        <v>6017</v>
      </c>
      <c r="B5729" s="70" t="s">
        <v>17259</v>
      </c>
      <c r="C5729" s="72" t="s">
        <v>19418</v>
      </c>
      <c r="D5729" s="76" t="s">
        <v>19525</v>
      </c>
      <c r="E5729" s="76" t="s">
        <v>19533</v>
      </c>
      <c r="F5729" s="76" t="s">
        <v>19534</v>
      </c>
      <c r="G5729" s="76" t="s">
        <v>19535</v>
      </c>
      <c r="H5729" s="76" t="s">
        <v>19529</v>
      </c>
      <c r="I5729" s="76" t="s">
        <v>19530</v>
      </c>
      <c r="J5729" s="76" t="s">
        <v>19531</v>
      </c>
      <c r="K5729" s="76" t="s">
        <v>19532</v>
      </c>
    </row>
    <row r="5730" spans="1:11" x14ac:dyDescent="0.3">
      <c r="A5730" s="65" t="s">
        <v>6018</v>
      </c>
      <c r="B5730" s="70" t="s">
        <v>17259</v>
      </c>
      <c r="C5730" s="72" t="s">
        <v>19419</v>
      </c>
      <c r="D5730" s="76" t="s">
        <v>19525</v>
      </c>
      <c r="E5730" s="76" t="s">
        <v>19533</v>
      </c>
      <c r="F5730" s="76" t="s">
        <v>19534</v>
      </c>
      <c r="G5730" s="76" t="s">
        <v>19535</v>
      </c>
      <c r="H5730" s="76" t="s">
        <v>19529</v>
      </c>
      <c r="I5730" s="76" t="s">
        <v>19530</v>
      </c>
      <c r="J5730" s="76" t="s">
        <v>19531</v>
      </c>
      <c r="K5730" s="76" t="s">
        <v>19532</v>
      </c>
    </row>
    <row r="5731" spans="1:11" x14ac:dyDescent="0.3">
      <c r="A5731" s="65" t="s">
        <v>6019</v>
      </c>
      <c r="B5731" s="70" t="s">
        <v>17259</v>
      </c>
      <c r="C5731" s="71"/>
      <c r="D5731" s="76" t="s">
        <v>19525</v>
      </c>
      <c r="E5731" s="76" t="s">
        <v>19533</v>
      </c>
      <c r="F5731" s="76" t="s">
        <v>19534</v>
      </c>
      <c r="G5731" s="76" t="s">
        <v>19535</v>
      </c>
      <c r="H5731" s="76" t="s">
        <v>19529</v>
      </c>
      <c r="I5731" s="76" t="s">
        <v>19530</v>
      </c>
      <c r="J5731" s="76" t="s">
        <v>19531</v>
      </c>
      <c r="K5731" s="76" t="s">
        <v>19532</v>
      </c>
    </row>
    <row r="5732" spans="1:11" x14ac:dyDescent="0.3">
      <c r="A5732" s="65" t="s">
        <v>6020</v>
      </c>
      <c r="B5732" s="70" t="s">
        <v>17259</v>
      </c>
      <c r="C5732" s="71"/>
      <c r="D5732" s="76" t="s">
        <v>19525</v>
      </c>
      <c r="E5732" s="76" t="s">
        <v>19533</v>
      </c>
      <c r="F5732" s="76" t="s">
        <v>19534</v>
      </c>
      <c r="G5732" s="76" t="s">
        <v>19535</v>
      </c>
      <c r="H5732" s="76" t="s">
        <v>19529</v>
      </c>
      <c r="I5732" s="76" t="s">
        <v>19530</v>
      </c>
      <c r="J5732" s="76" t="s">
        <v>19531</v>
      </c>
      <c r="K5732" s="76" t="s">
        <v>19532</v>
      </c>
    </row>
    <row r="5733" spans="1:11" x14ac:dyDescent="0.3">
      <c r="A5733" s="65" t="s">
        <v>6021</v>
      </c>
      <c r="B5733" s="70" t="s">
        <v>17259</v>
      </c>
      <c r="C5733" s="71"/>
      <c r="D5733" s="76" t="s">
        <v>19525</v>
      </c>
      <c r="E5733" s="76" t="s">
        <v>19533</v>
      </c>
      <c r="F5733" s="76" t="s">
        <v>19534</v>
      </c>
      <c r="G5733" s="76" t="s">
        <v>19535</v>
      </c>
      <c r="H5733" s="76" t="s">
        <v>19529</v>
      </c>
      <c r="I5733" s="76" t="s">
        <v>19530</v>
      </c>
      <c r="J5733" s="76" t="s">
        <v>19531</v>
      </c>
      <c r="K5733" s="76" t="s">
        <v>19532</v>
      </c>
    </row>
    <row r="5734" spans="1:11" x14ac:dyDescent="0.3">
      <c r="A5734" s="65" t="s">
        <v>6022</v>
      </c>
      <c r="B5734" s="70" t="s">
        <v>17259</v>
      </c>
      <c r="C5734" s="71"/>
      <c r="D5734" s="76" t="s">
        <v>19525</v>
      </c>
      <c r="E5734" s="76" t="s">
        <v>19533</v>
      </c>
      <c r="F5734" s="76" t="s">
        <v>19534</v>
      </c>
      <c r="G5734" s="76" t="s">
        <v>19535</v>
      </c>
      <c r="H5734" s="76" t="s">
        <v>19529</v>
      </c>
      <c r="I5734" s="76" t="s">
        <v>19530</v>
      </c>
      <c r="J5734" s="76" t="s">
        <v>19531</v>
      </c>
      <c r="K5734" s="76" t="s">
        <v>19532</v>
      </c>
    </row>
    <row r="5735" spans="1:11" x14ac:dyDescent="0.3">
      <c r="A5735" s="65" t="s">
        <v>6023</v>
      </c>
      <c r="B5735" s="70" t="s">
        <v>17259</v>
      </c>
      <c r="C5735" s="71"/>
      <c r="D5735" s="76" t="s">
        <v>19525</v>
      </c>
      <c r="E5735" s="76" t="s">
        <v>19533</v>
      </c>
      <c r="F5735" s="76" t="s">
        <v>19534</v>
      </c>
      <c r="G5735" s="76" t="s">
        <v>19535</v>
      </c>
      <c r="H5735" s="76" t="s">
        <v>19529</v>
      </c>
      <c r="I5735" s="76" t="s">
        <v>19530</v>
      </c>
      <c r="J5735" s="76" t="s">
        <v>19531</v>
      </c>
      <c r="K5735" s="76" t="s">
        <v>19532</v>
      </c>
    </row>
    <row r="5736" spans="1:11" x14ac:dyDescent="0.3">
      <c r="A5736" s="65" t="s">
        <v>6024</v>
      </c>
      <c r="B5736" s="70" t="s">
        <v>17259</v>
      </c>
      <c r="C5736" s="71"/>
      <c r="D5736" s="76" t="s">
        <v>19525</v>
      </c>
      <c r="E5736" s="76" t="s">
        <v>19533</v>
      </c>
      <c r="F5736" s="76" t="s">
        <v>19534</v>
      </c>
      <c r="G5736" s="76" t="s">
        <v>19535</v>
      </c>
      <c r="H5736" s="76" t="s">
        <v>19529</v>
      </c>
      <c r="I5736" s="76" t="s">
        <v>19530</v>
      </c>
      <c r="J5736" s="76" t="s">
        <v>19531</v>
      </c>
      <c r="K5736" s="76" t="s">
        <v>19532</v>
      </c>
    </row>
    <row r="5737" spans="1:11" x14ac:dyDescent="0.3">
      <c r="A5737" s="65" t="s">
        <v>6025</v>
      </c>
      <c r="B5737" s="70" t="s">
        <v>17259</v>
      </c>
      <c r="C5737" s="71"/>
      <c r="D5737" s="76" t="s">
        <v>19525</v>
      </c>
      <c r="E5737" s="76" t="s">
        <v>19533</v>
      </c>
      <c r="F5737" s="76" t="s">
        <v>19534</v>
      </c>
      <c r="G5737" s="76" t="s">
        <v>19535</v>
      </c>
      <c r="H5737" s="76" t="s">
        <v>19529</v>
      </c>
      <c r="I5737" s="76" t="s">
        <v>19530</v>
      </c>
      <c r="J5737" s="76" t="s">
        <v>19531</v>
      </c>
      <c r="K5737" s="76" t="s">
        <v>19532</v>
      </c>
    </row>
    <row r="5738" spans="1:11" x14ac:dyDescent="0.3">
      <c r="A5738" s="65" t="s">
        <v>6026</v>
      </c>
      <c r="B5738" s="70" t="s">
        <v>17259</v>
      </c>
      <c r="C5738" s="71"/>
      <c r="D5738" s="76" t="s">
        <v>19525</v>
      </c>
      <c r="E5738" s="76" t="s">
        <v>19533</v>
      </c>
      <c r="F5738" s="76" t="s">
        <v>19534</v>
      </c>
      <c r="G5738" s="76" t="s">
        <v>19535</v>
      </c>
      <c r="H5738" s="76" t="s">
        <v>19529</v>
      </c>
      <c r="I5738" s="76" t="s">
        <v>19530</v>
      </c>
      <c r="J5738" s="76" t="s">
        <v>19531</v>
      </c>
      <c r="K5738" s="76" t="s">
        <v>19532</v>
      </c>
    </row>
    <row r="5739" spans="1:11" x14ac:dyDescent="0.3">
      <c r="A5739" s="65" t="s">
        <v>6027</v>
      </c>
      <c r="B5739" s="70" t="s">
        <v>17259</v>
      </c>
      <c r="C5739" s="71"/>
      <c r="D5739" s="76" t="s">
        <v>19525</v>
      </c>
      <c r="E5739" s="76" t="s">
        <v>19533</v>
      </c>
      <c r="F5739" s="76" t="s">
        <v>19534</v>
      </c>
      <c r="G5739" s="76" t="s">
        <v>19535</v>
      </c>
      <c r="H5739" s="76" t="s">
        <v>19529</v>
      </c>
      <c r="I5739" s="76" t="s">
        <v>19530</v>
      </c>
      <c r="J5739" s="76" t="s">
        <v>19531</v>
      </c>
      <c r="K5739" s="76" t="s">
        <v>19532</v>
      </c>
    </row>
    <row r="5740" spans="1:11" x14ac:dyDescent="0.3">
      <c r="A5740" s="65" t="s">
        <v>6028</v>
      </c>
      <c r="B5740" s="70" t="s">
        <v>17259</v>
      </c>
      <c r="C5740" s="71"/>
      <c r="D5740" s="76" t="s">
        <v>19525</v>
      </c>
      <c r="E5740" s="76" t="s">
        <v>19533</v>
      </c>
      <c r="F5740" s="76" t="s">
        <v>19534</v>
      </c>
      <c r="G5740" s="76" t="s">
        <v>19535</v>
      </c>
      <c r="H5740" s="76" t="s">
        <v>19529</v>
      </c>
      <c r="I5740" s="76" t="s">
        <v>19530</v>
      </c>
      <c r="J5740" s="76" t="s">
        <v>19531</v>
      </c>
      <c r="K5740" s="76" t="s">
        <v>19532</v>
      </c>
    </row>
    <row r="5741" spans="1:11" x14ac:dyDescent="0.3">
      <c r="A5741" s="65" t="s">
        <v>6029</v>
      </c>
      <c r="B5741" s="70" t="s">
        <v>17259</v>
      </c>
      <c r="C5741" s="71"/>
      <c r="D5741" s="76" t="s">
        <v>19525</v>
      </c>
      <c r="E5741" s="76" t="s">
        <v>19533</v>
      </c>
      <c r="F5741" s="76" t="s">
        <v>19534</v>
      </c>
      <c r="G5741" s="76" t="s">
        <v>19535</v>
      </c>
      <c r="H5741" s="76" t="s">
        <v>19529</v>
      </c>
      <c r="I5741" s="76" t="s">
        <v>19530</v>
      </c>
      <c r="J5741" s="76" t="s">
        <v>19531</v>
      </c>
      <c r="K5741" s="76" t="s">
        <v>19532</v>
      </c>
    </row>
    <row r="5742" spans="1:11" x14ac:dyDescent="0.3">
      <c r="A5742" s="65" t="s">
        <v>6030</v>
      </c>
      <c r="B5742" s="70" t="s">
        <v>17259</v>
      </c>
      <c r="C5742" s="71"/>
      <c r="D5742" s="76" t="s">
        <v>19525</v>
      </c>
      <c r="E5742" s="76" t="s">
        <v>19533</v>
      </c>
      <c r="F5742" s="76" t="s">
        <v>19534</v>
      </c>
      <c r="G5742" s="76" t="s">
        <v>19535</v>
      </c>
      <c r="H5742" s="76" t="s">
        <v>19529</v>
      </c>
      <c r="I5742" s="76" t="s">
        <v>19530</v>
      </c>
      <c r="J5742" s="76" t="s">
        <v>19531</v>
      </c>
      <c r="K5742" s="76" t="s">
        <v>19532</v>
      </c>
    </row>
    <row r="5743" spans="1:11" x14ac:dyDescent="0.3">
      <c r="A5743" s="65" t="s">
        <v>6031</v>
      </c>
      <c r="B5743" s="70" t="s">
        <v>17286</v>
      </c>
      <c r="C5743" s="71"/>
      <c r="D5743" s="76" t="s">
        <v>19525</v>
      </c>
      <c r="E5743" s="76" t="s">
        <v>19533</v>
      </c>
      <c r="F5743" s="76" t="s">
        <v>19534</v>
      </c>
      <c r="G5743" s="76" t="s">
        <v>19535</v>
      </c>
      <c r="H5743" s="76" t="s">
        <v>19529</v>
      </c>
      <c r="I5743" s="76" t="s">
        <v>19530</v>
      </c>
      <c r="J5743" s="76" t="s">
        <v>19531</v>
      </c>
      <c r="K5743" s="76" t="s">
        <v>19532</v>
      </c>
    </row>
    <row r="5744" spans="1:11" x14ac:dyDescent="0.3">
      <c r="A5744" s="65" t="s">
        <v>6032</v>
      </c>
      <c r="B5744" s="70" t="s">
        <v>17261</v>
      </c>
      <c r="C5744" s="72" t="s">
        <v>19416</v>
      </c>
      <c r="D5744" s="76" t="s">
        <v>19525</v>
      </c>
      <c r="E5744" s="76" t="s">
        <v>19533</v>
      </c>
      <c r="F5744" s="76" t="s">
        <v>19534</v>
      </c>
      <c r="G5744" s="76" t="s">
        <v>19535</v>
      </c>
      <c r="H5744" s="76" t="s">
        <v>19529</v>
      </c>
      <c r="I5744" s="76" t="s">
        <v>19530</v>
      </c>
      <c r="J5744" s="76" t="s">
        <v>19531</v>
      </c>
      <c r="K5744" s="76" t="s">
        <v>19532</v>
      </c>
    </row>
    <row r="5745" spans="1:11" x14ac:dyDescent="0.3">
      <c r="A5745" s="65" t="s">
        <v>6033</v>
      </c>
      <c r="B5745" s="70" t="s">
        <v>17286</v>
      </c>
      <c r="C5745" s="72" t="s">
        <v>19416</v>
      </c>
      <c r="D5745" s="76" t="s">
        <v>19525</v>
      </c>
      <c r="E5745" s="76" t="s">
        <v>19533</v>
      </c>
      <c r="F5745" s="76" t="s">
        <v>19534</v>
      </c>
      <c r="G5745" s="76" t="s">
        <v>19535</v>
      </c>
      <c r="H5745" s="76" t="s">
        <v>19529</v>
      </c>
      <c r="I5745" s="76" t="s">
        <v>19530</v>
      </c>
      <c r="J5745" s="76" t="s">
        <v>19531</v>
      </c>
      <c r="K5745" s="76" t="s">
        <v>19532</v>
      </c>
    </row>
    <row r="5746" spans="1:11" x14ac:dyDescent="0.3">
      <c r="A5746" s="66" t="s">
        <v>6034</v>
      </c>
      <c r="B5746" s="70" t="e">
        <v>#N/A</v>
      </c>
      <c r="C5746" s="73"/>
      <c r="D5746" s="77"/>
      <c r="E5746" s="77"/>
      <c r="F5746" s="77"/>
      <c r="G5746" s="77"/>
      <c r="H5746" s="77"/>
      <c r="I5746" s="77"/>
      <c r="J5746" s="77"/>
      <c r="K5746" s="77"/>
    </row>
    <row r="5747" spans="1:11" x14ac:dyDescent="0.3">
      <c r="A5747" s="65" t="s">
        <v>6035</v>
      </c>
      <c r="B5747" s="70" t="s">
        <v>17287</v>
      </c>
      <c r="C5747" s="72" t="s">
        <v>19420</v>
      </c>
      <c r="D5747" s="76" t="s">
        <v>19525</v>
      </c>
      <c r="E5747" s="76" t="s">
        <v>19533</v>
      </c>
      <c r="F5747" s="76" t="s">
        <v>19534</v>
      </c>
      <c r="G5747" s="76" t="s">
        <v>19535</v>
      </c>
      <c r="H5747" s="76" t="s">
        <v>19529</v>
      </c>
      <c r="I5747" s="76" t="s">
        <v>19530</v>
      </c>
      <c r="J5747" s="76" t="s">
        <v>19531</v>
      </c>
      <c r="K5747" s="76" t="s">
        <v>19532</v>
      </c>
    </row>
    <row r="5748" spans="1:11" x14ac:dyDescent="0.3">
      <c r="A5748" s="65" t="s">
        <v>6036</v>
      </c>
      <c r="B5748" s="70" t="s">
        <v>17270</v>
      </c>
      <c r="C5748" s="72" t="s">
        <v>19418</v>
      </c>
      <c r="D5748" s="76" t="s">
        <v>19525</v>
      </c>
      <c r="E5748" s="76" t="s">
        <v>19533</v>
      </c>
      <c r="F5748" s="76" t="s">
        <v>19534</v>
      </c>
      <c r="G5748" s="76" t="s">
        <v>19535</v>
      </c>
      <c r="H5748" s="76" t="s">
        <v>19529</v>
      </c>
      <c r="I5748" s="76" t="s">
        <v>19530</v>
      </c>
      <c r="J5748" s="76" t="s">
        <v>19531</v>
      </c>
      <c r="K5748" s="76" t="s">
        <v>19532</v>
      </c>
    </row>
    <row r="5749" spans="1:11" x14ac:dyDescent="0.3">
      <c r="A5749" s="65" t="s">
        <v>6037</v>
      </c>
      <c r="B5749" s="70" t="s">
        <v>17270</v>
      </c>
      <c r="C5749" s="72" t="s">
        <v>19419</v>
      </c>
      <c r="D5749" s="76" t="s">
        <v>19525</v>
      </c>
      <c r="E5749" s="76" t="s">
        <v>19533</v>
      </c>
      <c r="F5749" s="76" t="s">
        <v>19534</v>
      </c>
      <c r="G5749" s="76" t="s">
        <v>19535</v>
      </c>
      <c r="H5749" s="76" t="s">
        <v>19529</v>
      </c>
      <c r="I5749" s="76" t="s">
        <v>19530</v>
      </c>
      <c r="J5749" s="76" t="s">
        <v>19531</v>
      </c>
      <c r="K5749" s="76" t="s">
        <v>19532</v>
      </c>
    </row>
    <row r="5750" spans="1:11" x14ac:dyDescent="0.3">
      <c r="A5750" s="65" t="s">
        <v>6038</v>
      </c>
      <c r="B5750" s="70" t="s">
        <v>17270</v>
      </c>
      <c r="C5750" s="71"/>
      <c r="D5750" s="76" t="s">
        <v>19525</v>
      </c>
      <c r="E5750" s="76" t="s">
        <v>19533</v>
      </c>
      <c r="F5750" s="76" t="s">
        <v>19534</v>
      </c>
      <c r="G5750" s="76" t="s">
        <v>19535</v>
      </c>
      <c r="H5750" s="76" t="s">
        <v>19529</v>
      </c>
      <c r="I5750" s="76" t="s">
        <v>19530</v>
      </c>
      <c r="J5750" s="76" t="s">
        <v>19531</v>
      </c>
      <c r="K5750" s="76" t="s">
        <v>19532</v>
      </c>
    </row>
    <row r="5751" spans="1:11" x14ac:dyDescent="0.3">
      <c r="A5751" s="65" t="s">
        <v>6039</v>
      </c>
      <c r="B5751" s="70" t="s">
        <v>17270</v>
      </c>
      <c r="C5751" s="71"/>
      <c r="D5751" s="76" t="s">
        <v>19525</v>
      </c>
      <c r="E5751" s="76" t="s">
        <v>19533</v>
      </c>
      <c r="F5751" s="76" t="s">
        <v>19534</v>
      </c>
      <c r="G5751" s="76" t="s">
        <v>19535</v>
      </c>
      <c r="H5751" s="76" t="s">
        <v>19529</v>
      </c>
      <c r="I5751" s="76" t="s">
        <v>19530</v>
      </c>
      <c r="J5751" s="76" t="s">
        <v>19531</v>
      </c>
      <c r="K5751" s="76" t="s">
        <v>19532</v>
      </c>
    </row>
    <row r="5752" spans="1:11" x14ac:dyDescent="0.3">
      <c r="A5752" s="65" t="s">
        <v>6040</v>
      </c>
      <c r="B5752" s="70" t="s">
        <v>17270</v>
      </c>
      <c r="C5752" s="71"/>
      <c r="D5752" s="76" t="s">
        <v>19525</v>
      </c>
      <c r="E5752" s="76" t="s">
        <v>19533</v>
      </c>
      <c r="F5752" s="76" t="s">
        <v>19534</v>
      </c>
      <c r="G5752" s="76" t="s">
        <v>19535</v>
      </c>
      <c r="H5752" s="76" t="s">
        <v>19529</v>
      </c>
      <c r="I5752" s="76" t="s">
        <v>19530</v>
      </c>
      <c r="J5752" s="76" t="s">
        <v>19531</v>
      </c>
      <c r="K5752" s="76" t="s">
        <v>19532</v>
      </c>
    </row>
    <row r="5753" spans="1:11" x14ac:dyDescent="0.3">
      <c r="A5753" s="65" t="s">
        <v>6041</v>
      </c>
      <c r="B5753" s="70" t="s">
        <v>17270</v>
      </c>
      <c r="C5753" s="71"/>
      <c r="D5753" s="76" t="s">
        <v>19525</v>
      </c>
      <c r="E5753" s="76" t="s">
        <v>19533</v>
      </c>
      <c r="F5753" s="76" t="s">
        <v>19534</v>
      </c>
      <c r="G5753" s="76" t="s">
        <v>19535</v>
      </c>
      <c r="H5753" s="76" t="s">
        <v>19529</v>
      </c>
      <c r="I5753" s="76" t="s">
        <v>19530</v>
      </c>
      <c r="J5753" s="76" t="s">
        <v>19531</v>
      </c>
      <c r="K5753" s="76" t="s">
        <v>19532</v>
      </c>
    </row>
    <row r="5754" spans="1:11" x14ac:dyDescent="0.3">
      <c r="A5754" s="65" t="s">
        <v>6042</v>
      </c>
      <c r="B5754" s="70" t="s">
        <v>17270</v>
      </c>
      <c r="C5754" s="71"/>
      <c r="D5754" s="76" t="s">
        <v>19525</v>
      </c>
      <c r="E5754" s="76" t="s">
        <v>19533</v>
      </c>
      <c r="F5754" s="76" t="s">
        <v>19534</v>
      </c>
      <c r="G5754" s="76" t="s">
        <v>19535</v>
      </c>
      <c r="H5754" s="76" t="s">
        <v>19529</v>
      </c>
      <c r="I5754" s="76" t="s">
        <v>19530</v>
      </c>
      <c r="J5754" s="76" t="s">
        <v>19531</v>
      </c>
      <c r="K5754" s="76" t="s">
        <v>19532</v>
      </c>
    </row>
    <row r="5755" spans="1:11" x14ac:dyDescent="0.3">
      <c r="A5755" s="65" t="s">
        <v>6043</v>
      </c>
      <c r="B5755" s="70" t="s">
        <v>17270</v>
      </c>
      <c r="C5755" s="71"/>
      <c r="D5755" s="76" t="s">
        <v>19525</v>
      </c>
      <c r="E5755" s="76" t="s">
        <v>19533</v>
      </c>
      <c r="F5755" s="76" t="s">
        <v>19534</v>
      </c>
      <c r="G5755" s="76" t="s">
        <v>19535</v>
      </c>
      <c r="H5755" s="76" t="s">
        <v>19529</v>
      </c>
      <c r="I5755" s="76" t="s">
        <v>19530</v>
      </c>
      <c r="J5755" s="76" t="s">
        <v>19531</v>
      </c>
      <c r="K5755" s="76" t="s">
        <v>19532</v>
      </c>
    </row>
    <row r="5756" spans="1:11" x14ac:dyDescent="0.3">
      <c r="A5756" s="65" t="s">
        <v>6044</v>
      </c>
      <c r="B5756" s="70" t="s">
        <v>17270</v>
      </c>
      <c r="C5756" s="72" t="s">
        <v>19418</v>
      </c>
      <c r="D5756" s="76" t="s">
        <v>19525</v>
      </c>
      <c r="E5756" s="76" t="s">
        <v>19533</v>
      </c>
      <c r="F5756" s="76" t="s">
        <v>19534</v>
      </c>
      <c r="G5756" s="76" t="s">
        <v>19535</v>
      </c>
      <c r="H5756" s="76" t="s">
        <v>19529</v>
      </c>
      <c r="I5756" s="76" t="s">
        <v>19530</v>
      </c>
      <c r="J5756" s="76" t="s">
        <v>19531</v>
      </c>
      <c r="K5756" s="76" t="s">
        <v>19532</v>
      </c>
    </row>
    <row r="5757" spans="1:11" x14ac:dyDescent="0.3">
      <c r="A5757" s="65" t="s">
        <v>6045</v>
      </c>
      <c r="B5757" s="70" t="s">
        <v>17270</v>
      </c>
      <c r="C5757" s="71"/>
      <c r="D5757" s="76" t="s">
        <v>19525</v>
      </c>
      <c r="E5757" s="76" t="s">
        <v>19533</v>
      </c>
      <c r="F5757" s="76" t="s">
        <v>19534</v>
      </c>
      <c r="G5757" s="76" t="s">
        <v>19535</v>
      </c>
      <c r="H5757" s="76" t="s">
        <v>19529</v>
      </c>
      <c r="I5757" s="76" t="s">
        <v>19530</v>
      </c>
      <c r="J5757" s="76" t="s">
        <v>19531</v>
      </c>
      <c r="K5757" s="76" t="s">
        <v>19532</v>
      </c>
    </row>
    <row r="5758" spans="1:11" x14ac:dyDescent="0.3">
      <c r="A5758" s="65" t="s">
        <v>6046</v>
      </c>
      <c r="B5758" s="70" t="s">
        <v>17270</v>
      </c>
      <c r="C5758" s="71"/>
      <c r="D5758" s="76" t="s">
        <v>19525</v>
      </c>
      <c r="E5758" s="76" t="s">
        <v>19533</v>
      </c>
      <c r="F5758" s="76" t="s">
        <v>19534</v>
      </c>
      <c r="G5758" s="76" t="s">
        <v>19535</v>
      </c>
      <c r="H5758" s="76" t="s">
        <v>19529</v>
      </c>
      <c r="I5758" s="76" t="s">
        <v>19530</v>
      </c>
      <c r="J5758" s="76" t="s">
        <v>19531</v>
      </c>
      <c r="K5758" s="76" t="s">
        <v>19532</v>
      </c>
    </row>
    <row r="5759" spans="1:11" x14ac:dyDescent="0.3">
      <c r="A5759" s="65" t="s">
        <v>6047</v>
      </c>
      <c r="B5759" s="70" t="s">
        <v>17270</v>
      </c>
      <c r="C5759" s="72" t="s">
        <v>19421</v>
      </c>
      <c r="D5759" s="76" t="s">
        <v>19525</v>
      </c>
      <c r="E5759" s="76" t="s">
        <v>19533</v>
      </c>
      <c r="F5759" s="76" t="s">
        <v>19534</v>
      </c>
      <c r="G5759" s="76" t="s">
        <v>19528</v>
      </c>
      <c r="H5759" s="76" t="s">
        <v>19529</v>
      </c>
      <c r="I5759" s="76" t="s">
        <v>19530</v>
      </c>
      <c r="J5759" s="76" t="s">
        <v>19531</v>
      </c>
      <c r="K5759" s="76" t="s">
        <v>19532</v>
      </c>
    </row>
    <row r="5760" spans="1:11" x14ac:dyDescent="0.3">
      <c r="A5760" s="65" t="s">
        <v>6048</v>
      </c>
      <c r="B5760" s="70" t="s">
        <v>17270</v>
      </c>
      <c r="C5760" s="71"/>
      <c r="D5760" s="76" t="s">
        <v>19525</v>
      </c>
      <c r="E5760" s="76" t="s">
        <v>19533</v>
      </c>
      <c r="F5760" s="76" t="s">
        <v>19534</v>
      </c>
      <c r="G5760" s="76" t="s">
        <v>19535</v>
      </c>
      <c r="H5760" s="76" t="s">
        <v>19529</v>
      </c>
      <c r="I5760" s="76" t="s">
        <v>19530</v>
      </c>
      <c r="J5760" s="76" t="s">
        <v>19531</v>
      </c>
      <c r="K5760" s="76" t="s">
        <v>19532</v>
      </c>
    </row>
    <row r="5761" spans="1:11" x14ac:dyDescent="0.3">
      <c r="A5761" s="65" t="s">
        <v>6049</v>
      </c>
      <c r="B5761" s="70" t="s">
        <v>17270</v>
      </c>
      <c r="C5761" s="71"/>
      <c r="D5761" s="76" t="s">
        <v>19525</v>
      </c>
      <c r="E5761" s="76" t="s">
        <v>19533</v>
      </c>
      <c r="F5761" s="76" t="s">
        <v>19534</v>
      </c>
      <c r="G5761" s="76" t="s">
        <v>19535</v>
      </c>
      <c r="H5761" s="76" t="s">
        <v>19529</v>
      </c>
      <c r="I5761" s="76" t="s">
        <v>19530</v>
      </c>
      <c r="J5761" s="76" t="s">
        <v>19531</v>
      </c>
      <c r="K5761" s="76" t="s">
        <v>19532</v>
      </c>
    </row>
    <row r="5762" spans="1:11" x14ac:dyDescent="0.3">
      <c r="A5762" s="65" t="s">
        <v>6050</v>
      </c>
      <c r="B5762" s="70" t="s">
        <v>17270</v>
      </c>
      <c r="C5762" s="71"/>
      <c r="D5762" s="76" t="s">
        <v>19525</v>
      </c>
      <c r="E5762" s="76" t="s">
        <v>19533</v>
      </c>
      <c r="F5762" s="76" t="s">
        <v>19534</v>
      </c>
      <c r="G5762" s="76" t="s">
        <v>19535</v>
      </c>
      <c r="H5762" s="76" t="s">
        <v>19529</v>
      </c>
      <c r="I5762" s="76" t="s">
        <v>19530</v>
      </c>
      <c r="J5762" s="76" t="s">
        <v>19531</v>
      </c>
      <c r="K5762" s="76" t="s">
        <v>19532</v>
      </c>
    </row>
    <row r="5763" spans="1:11" x14ac:dyDescent="0.3">
      <c r="A5763" s="65" t="s">
        <v>6051</v>
      </c>
      <c r="B5763" s="70" t="s">
        <v>17288</v>
      </c>
      <c r="C5763" s="71"/>
      <c r="D5763" s="76" t="s">
        <v>19525</v>
      </c>
      <c r="E5763" s="76" t="s">
        <v>19533</v>
      </c>
      <c r="F5763" s="76" t="s">
        <v>19534</v>
      </c>
      <c r="G5763" s="76" t="s">
        <v>19535</v>
      </c>
      <c r="H5763" s="76" t="s">
        <v>19529</v>
      </c>
      <c r="I5763" s="76" t="s">
        <v>19530</v>
      </c>
      <c r="J5763" s="76" t="s">
        <v>19531</v>
      </c>
      <c r="K5763" s="76" t="s">
        <v>19532</v>
      </c>
    </row>
    <row r="5764" spans="1:11" x14ac:dyDescent="0.3">
      <c r="A5764" s="66" t="s">
        <v>6052</v>
      </c>
      <c r="B5764" s="70" t="e">
        <v>#N/A</v>
      </c>
      <c r="C5764" s="73"/>
      <c r="D5764" s="77"/>
      <c r="E5764" s="77"/>
      <c r="F5764" s="77"/>
      <c r="G5764" s="77"/>
      <c r="H5764" s="77"/>
      <c r="I5764" s="77"/>
      <c r="J5764" s="77"/>
      <c r="K5764" s="77"/>
    </row>
    <row r="5765" spans="1:11" x14ac:dyDescent="0.3">
      <c r="A5765" s="66" t="s">
        <v>6053</v>
      </c>
      <c r="B5765" s="70" t="e">
        <v>#N/A</v>
      </c>
      <c r="C5765" s="73"/>
      <c r="D5765" s="77"/>
      <c r="E5765" s="77"/>
      <c r="F5765" s="77"/>
      <c r="G5765" s="77"/>
      <c r="H5765" s="77"/>
      <c r="I5765" s="77"/>
      <c r="J5765" s="77"/>
      <c r="K5765" s="77"/>
    </row>
    <row r="5766" spans="1:11" x14ac:dyDescent="0.3">
      <c r="A5766" s="66" t="s">
        <v>6054</v>
      </c>
      <c r="B5766" s="70" t="e">
        <v>#N/A</v>
      </c>
      <c r="C5766" s="73"/>
      <c r="D5766" s="77"/>
      <c r="E5766" s="77"/>
      <c r="F5766" s="77"/>
      <c r="G5766" s="77"/>
      <c r="H5766" s="77"/>
      <c r="I5766" s="77"/>
      <c r="J5766" s="77"/>
      <c r="K5766" s="77"/>
    </row>
    <row r="5767" spans="1:11" x14ac:dyDescent="0.3">
      <c r="A5767" s="65" t="s">
        <v>6055</v>
      </c>
      <c r="B5767" s="70" t="s">
        <v>17288</v>
      </c>
      <c r="C5767" s="72" t="s">
        <v>19416</v>
      </c>
      <c r="D5767" s="76" t="s">
        <v>19525</v>
      </c>
      <c r="E5767" s="76" t="s">
        <v>19533</v>
      </c>
      <c r="F5767" s="76" t="s">
        <v>19534</v>
      </c>
      <c r="G5767" s="76" t="s">
        <v>19535</v>
      </c>
      <c r="H5767" s="76" t="s">
        <v>19529</v>
      </c>
      <c r="I5767" s="76" t="s">
        <v>19530</v>
      </c>
      <c r="J5767" s="76" t="s">
        <v>19531</v>
      </c>
      <c r="K5767" s="76" t="s">
        <v>19532</v>
      </c>
    </row>
    <row r="5768" spans="1:11" x14ac:dyDescent="0.3">
      <c r="A5768" s="66" t="s">
        <v>6056</v>
      </c>
      <c r="B5768" s="70" t="e">
        <v>#N/A</v>
      </c>
      <c r="C5768" s="73"/>
      <c r="D5768" s="77"/>
      <c r="E5768" s="77"/>
      <c r="F5768" s="77"/>
      <c r="G5768" s="77"/>
      <c r="H5768" s="77"/>
      <c r="I5768" s="77"/>
      <c r="J5768" s="77"/>
      <c r="K5768" s="77"/>
    </row>
    <row r="5769" spans="1:11" x14ac:dyDescent="0.3">
      <c r="A5769" s="66" t="s">
        <v>6057</v>
      </c>
      <c r="B5769" s="70" t="e">
        <v>#N/A</v>
      </c>
      <c r="C5769" s="73"/>
      <c r="D5769" s="77"/>
      <c r="E5769" s="77"/>
      <c r="F5769" s="77"/>
      <c r="G5769" s="77"/>
      <c r="H5769" s="77"/>
      <c r="I5769" s="77"/>
      <c r="J5769" s="77"/>
      <c r="K5769" s="77"/>
    </row>
    <row r="5770" spans="1:11" x14ac:dyDescent="0.3">
      <c r="A5770" s="65" t="s">
        <v>6058</v>
      </c>
      <c r="B5770" s="70" t="s">
        <v>17276</v>
      </c>
      <c r="C5770" s="72" t="s">
        <v>19418</v>
      </c>
      <c r="D5770" s="76" t="s">
        <v>19525</v>
      </c>
      <c r="E5770" s="76" t="s">
        <v>19533</v>
      </c>
      <c r="F5770" s="76" t="s">
        <v>19534</v>
      </c>
      <c r="G5770" s="76" t="s">
        <v>19535</v>
      </c>
      <c r="H5770" s="76" t="s">
        <v>19529</v>
      </c>
      <c r="I5770" s="76" t="s">
        <v>19530</v>
      </c>
      <c r="J5770" s="76" t="s">
        <v>19531</v>
      </c>
      <c r="K5770" s="76" t="s">
        <v>19532</v>
      </c>
    </row>
    <row r="5771" spans="1:11" x14ac:dyDescent="0.3">
      <c r="A5771" s="65" t="s">
        <v>6059</v>
      </c>
      <c r="B5771" s="70" t="s">
        <v>17276</v>
      </c>
      <c r="C5771" s="72" t="s">
        <v>19419</v>
      </c>
      <c r="D5771" s="76" t="s">
        <v>19525</v>
      </c>
      <c r="E5771" s="76" t="s">
        <v>19533</v>
      </c>
      <c r="F5771" s="76" t="s">
        <v>19534</v>
      </c>
      <c r="G5771" s="76" t="s">
        <v>19535</v>
      </c>
      <c r="H5771" s="76" t="s">
        <v>19529</v>
      </c>
      <c r="I5771" s="76" t="s">
        <v>19530</v>
      </c>
      <c r="J5771" s="76" t="s">
        <v>19531</v>
      </c>
      <c r="K5771" s="76" t="s">
        <v>19532</v>
      </c>
    </row>
    <row r="5772" spans="1:11" x14ac:dyDescent="0.3">
      <c r="A5772" s="65" t="s">
        <v>6060</v>
      </c>
      <c r="B5772" s="70" t="s">
        <v>17276</v>
      </c>
      <c r="C5772" s="71"/>
      <c r="D5772" s="76" t="s">
        <v>19525</v>
      </c>
      <c r="E5772" s="76" t="s">
        <v>19533</v>
      </c>
      <c r="F5772" s="76" t="s">
        <v>19534</v>
      </c>
      <c r="G5772" s="76" t="s">
        <v>19535</v>
      </c>
      <c r="H5772" s="76" t="s">
        <v>19529</v>
      </c>
      <c r="I5772" s="76" t="s">
        <v>19530</v>
      </c>
      <c r="J5772" s="76" t="s">
        <v>19531</v>
      </c>
      <c r="K5772" s="76" t="s">
        <v>19532</v>
      </c>
    </row>
    <row r="5773" spans="1:11" x14ac:dyDescent="0.3">
      <c r="A5773" s="65" t="s">
        <v>6061</v>
      </c>
      <c r="B5773" s="70" t="s">
        <v>17276</v>
      </c>
      <c r="C5773" s="71"/>
      <c r="D5773" s="76" t="s">
        <v>19525</v>
      </c>
      <c r="E5773" s="76" t="s">
        <v>19533</v>
      </c>
      <c r="F5773" s="76" t="s">
        <v>19534</v>
      </c>
      <c r="G5773" s="76" t="s">
        <v>19535</v>
      </c>
      <c r="H5773" s="76" t="s">
        <v>19529</v>
      </c>
      <c r="I5773" s="76" t="s">
        <v>19530</v>
      </c>
      <c r="J5773" s="76" t="s">
        <v>19531</v>
      </c>
      <c r="K5773" s="76" t="s">
        <v>19532</v>
      </c>
    </row>
    <row r="5774" spans="1:11" x14ac:dyDescent="0.3">
      <c r="A5774" s="65" t="s">
        <v>6062</v>
      </c>
      <c r="B5774" s="70" t="s">
        <v>17276</v>
      </c>
      <c r="C5774" s="71"/>
      <c r="D5774" s="76" t="s">
        <v>19525</v>
      </c>
      <c r="E5774" s="76" t="s">
        <v>19533</v>
      </c>
      <c r="F5774" s="76" t="s">
        <v>19534</v>
      </c>
      <c r="G5774" s="76" t="s">
        <v>19535</v>
      </c>
      <c r="H5774" s="76" t="s">
        <v>19529</v>
      </c>
      <c r="I5774" s="76" t="s">
        <v>19530</v>
      </c>
      <c r="J5774" s="76" t="s">
        <v>19531</v>
      </c>
      <c r="K5774" s="76" t="s">
        <v>19532</v>
      </c>
    </row>
    <row r="5775" spans="1:11" x14ac:dyDescent="0.3">
      <c r="A5775" s="65" t="s">
        <v>6063</v>
      </c>
      <c r="B5775" s="70" t="s">
        <v>17276</v>
      </c>
      <c r="C5775" s="71"/>
      <c r="D5775" s="76" t="s">
        <v>19525</v>
      </c>
      <c r="E5775" s="76" t="s">
        <v>19533</v>
      </c>
      <c r="F5775" s="76" t="s">
        <v>19534</v>
      </c>
      <c r="G5775" s="76" t="s">
        <v>19535</v>
      </c>
      <c r="H5775" s="76" t="s">
        <v>19529</v>
      </c>
      <c r="I5775" s="76" t="s">
        <v>19530</v>
      </c>
      <c r="J5775" s="76" t="s">
        <v>19531</v>
      </c>
      <c r="K5775" s="76" t="s">
        <v>19532</v>
      </c>
    </row>
    <row r="5776" spans="1:11" x14ac:dyDescent="0.3">
      <c r="A5776" s="65" t="s">
        <v>6064</v>
      </c>
      <c r="B5776" s="70" t="s">
        <v>17276</v>
      </c>
      <c r="C5776" s="71"/>
      <c r="D5776" s="76" t="s">
        <v>19525</v>
      </c>
      <c r="E5776" s="76" t="s">
        <v>19533</v>
      </c>
      <c r="F5776" s="76" t="s">
        <v>19534</v>
      </c>
      <c r="G5776" s="76" t="s">
        <v>19535</v>
      </c>
      <c r="H5776" s="76" t="s">
        <v>19529</v>
      </c>
      <c r="I5776" s="76" t="s">
        <v>19530</v>
      </c>
      <c r="J5776" s="76" t="s">
        <v>19531</v>
      </c>
      <c r="K5776" s="76" t="s">
        <v>19532</v>
      </c>
    </row>
    <row r="5777" spans="1:11" x14ac:dyDescent="0.3">
      <c r="A5777" s="65" t="s">
        <v>6065</v>
      </c>
      <c r="B5777" s="70" t="s">
        <v>17276</v>
      </c>
      <c r="C5777" s="71"/>
      <c r="D5777" s="76" t="s">
        <v>19525</v>
      </c>
      <c r="E5777" s="76" t="s">
        <v>19533</v>
      </c>
      <c r="F5777" s="76" t="s">
        <v>19534</v>
      </c>
      <c r="G5777" s="76" t="s">
        <v>19535</v>
      </c>
      <c r="H5777" s="76" t="s">
        <v>19529</v>
      </c>
      <c r="I5777" s="76" t="s">
        <v>19530</v>
      </c>
      <c r="J5777" s="76" t="s">
        <v>19531</v>
      </c>
      <c r="K5777" s="76" t="s">
        <v>19532</v>
      </c>
    </row>
    <row r="5778" spans="1:11" x14ac:dyDescent="0.3">
      <c r="A5778" s="65" t="s">
        <v>6066</v>
      </c>
      <c r="B5778" s="70" t="s">
        <v>17276</v>
      </c>
      <c r="C5778" s="72" t="s">
        <v>19418</v>
      </c>
      <c r="D5778" s="76" t="s">
        <v>19525</v>
      </c>
      <c r="E5778" s="76" t="s">
        <v>19533</v>
      </c>
      <c r="F5778" s="76" t="s">
        <v>19534</v>
      </c>
      <c r="G5778" s="76" t="s">
        <v>19535</v>
      </c>
      <c r="H5778" s="76" t="s">
        <v>19529</v>
      </c>
      <c r="I5778" s="76" t="s">
        <v>19530</v>
      </c>
      <c r="J5778" s="76" t="s">
        <v>19531</v>
      </c>
      <c r="K5778" s="76" t="s">
        <v>19532</v>
      </c>
    </row>
    <row r="5779" spans="1:11" x14ac:dyDescent="0.3">
      <c r="A5779" s="65" t="s">
        <v>6067</v>
      </c>
      <c r="B5779" s="70" t="s">
        <v>17276</v>
      </c>
      <c r="C5779" s="71"/>
      <c r="D5779" s="76" t="s">
        <v>19525</v>
      </c>
      <c r="E5779" s="76" t="s">
        <v>19533</v>
      </c>
      <c r="F5779" s="76" t="s">
        <v>19534</v>
      </c>
      <c r="G5779" s="76" t="s">
        <v>19535</v>
      </c>
      <c r="H5779" s="76" t="s">
        <v>19529</v>
      </c>
      <c r="I5779" s="76" t="s">
        <v>19530</v>
      </c>
      <c r="J5779" s="76" t="s">
        <v>19531</v>
      </c>
      <c r="K5779" s="76" t="s">
        <v>19532</v>
      </c>
    </row>
    <row r="5780" spans="1:11" x14ac:dyDescent="0.3">
      <c r="A5780" s="65" t="s">
        <v>6068</v>
      </c>
      <c r="B5780" s="70" t="s">
        <v>17276</v>
      </c>
      <c r="C5780" s="71"/>
      <c r="D5780" s="76" t="s">
        <v>19525</v>
      </c>
      <c r="E5780" s="76" t="s">
        <v>19533</v>
      </c>
      <c r="F5780" s="76" t="s">
        <v>19534</v>
      </c>
      <c r="G5780" s="76" t="s">
        <v>19535</v>
      </c>
      <c r="H5780" s="76" t="s">
        <v>19529</v>
      </c>
      <c r="I5780" s="76" t="s">
        <v>19530</v>
      </c>
      <c r="J5780" s="76" t="s">
        <v>19531</v>
      </c>
      <c r="K5780" s="76" t="s">
        <v>19532</v>
      </c>
    </row>
    <row r="5781" spans="1:11" x14ac:dyDescent="0.3">
      <c r="A5781" s="65" t="s">
        <v>6069</v>
      </c>
      <c r="B5781" s="70" t="s">
        <v>17276</v>
      </c>
      <c r="C5781" s="71"/>
      <c r="D5781" s="76" t="s">
        <v>19525</v>
      </c>
      <c r="E5781" s="76" t="s">
        <v>19533</v>
      </c>
      <c r="F5781" s="76" t="s">
        <v>19534</v>
      </c>
      <c r="G5781" s="76" t="s">
        <v>19535</v>
      </c>
      <c r="H5781" s="76" t="s">
        <v>19529</v>
      </c>
      <c r="I5781" s="76" t="s">
        <v>19530</v>
      </c>
      <c r="J5781" s="76" t="s">
        <v>19531</v>
      </c>
      <c r="K5781" s="76" t="s">
        <v>19532</v>
      </c>
    </row>
    <row r="5782" spans="1:11" x14ac:dyDescent="0.3">
      <c r="A5782" s="65" t="s">
        <v>6070</v>
      </c>
      <c r="B5782" s="70" t="s">
        <v>17276</v>
      </c>
      <c r="C5782" s="71"/>
      <c r="D5782" s="76" t="s">
        <v>19525</v>
      </c>
      <c r="E5782" s="76" t="s">
        <v>19533</v>
      </c>
      <c r="F5782" s="76" t="s">
        <v>19534</v>
      </c>
      <c r="G5782" s="76" t="s">
        <v>19535</v>
      </c>
      <c r="H5782" s="76" t="s">
        <v>19529</v>
      </c>
      <c r="I5782" s="76" t="s">
        <v>19530</v>
      </c>
      <c r="J5782" s="76" t="s">
        <v>19531</v>
      </c>
      <c r="K5782" s="76" t="s">
        <v>19532</v>
      </c>
    </row>
    <row r="5783" spans="1:11" x14ac:dyDescent="0.3">
      <c r="A5783" s="65" t="s">
        <v>6071</v>
      </c>
      <c r="B5783" s="70" t="s">
        <v>17276</v>
      </c>
      <c r="C5783" s="71"/>
      <c r="D5783" s="76" t="s">
        <v>19525</v>
      </c>
      <c r="E5783" s="76" t="s">
        <v>19533</v>
      </c>
      <c r="F5783" s="76" t="s">
        <v>19534</v>
      </c>
      <c r="G5783" s="76" t="s">
        <v>19535</v>
      </c>
      <c r="H5783" s="76" t="s">
        <v>19529</v>
      </c>
      <c r="I5783" s="76" t="s">
        <v>19530</v>
      </c>
      <c r="J5783" s="76" t="s">
        <v>19531</v>
      </c>
      <c r="K5783" s="76" t="s">
        <v>19532</v>
      </c>
    </row>
    <row r="5784" spans="1:11" x14ac:dyDescent="0.3">
      <c r="A5784" s="65" t="s">
        <v>6072</v>
      </c>
      <c r="B5784" s="70" t="s">
        <v>17276</v>
      </c>
      <c r="C5784" s="71"/>
      <c r="D5784" s="76" t="s">
        <v>19525</v>
      </c>
      <c r="E5784" s="76" t="s">
        <v>19533</v>
      </c>
      <c r="F5784" s="76" t="s">
        <v>19534</v>
      </c>
      <c r="G5784" s="76" t="s">
        <v>19535</v>
      </c>
      <c r="H5784" s="76" t="s">
        <v>19529</v>
      </c>
      <c r="I5784" s="76" t="s">
        <v>19530</v>
      </c>
      <c r="J5784" s="76" t="s">
        <v>19531</v>
      </c>
      <c r="K5784" s="76" t="s">
        <v>19532</v>
      </c>
    </row>
    <row r="5785" spans="1:11" x14ac:dyDescent="0.3">
      <c r="A5785" s="66" t="s">
        <v>6073</v>
      </c>
      <c r="B5785" s="70" t="s">
        <v>17289</v>
      </c>
      <c r="C5785" s="73"/>
      <c r="D5785" s="77" t="s">
        <v>19525</v>
      </c>
      <c r="E5785" s="77" t="s">
        <v>19533</v>
      </c>
      <c r="F5785" s="77" t="s">
        <v>19534</v>
      </c>
      <c r="G5785" s="77" t="s">
        <v>19535</v>
      </c>
      <c r="H5785" s="77" t="s">
        <v>19529</v>
      </c>
      <c r="I5785" s="77" t="s">
        <v>19530</v>
      </c>
      <c r="J5785" s="77" t="s">
        <v>19531</v>
      </c>
      <c r="K5785" s="77" t="s">
        <v>19532</v>
      </c>
    </row>
    <row r="5786" spans="1:11" x14ac:dyDescent="0.3">
      <c r="A5786" s="66" t="s">
        <v>6074</v>
      </c>
      <c r="B5786" s="70" t="e">
        <v>#N/A</v>
      </c>
      <c r="C5786" s="73"/>
      <c r="D5786" s="77"/>
      <c r="E5786" s="77"/>
      <c r="F5786" s="77"/>
      <c r="G5786" s="77"/>
      <c r="H5786" s="77"/>
      <c r="I5786" s="77"/>
      <c r="J5786" s="77"/>
      <c r="K5786" s="77"/>
    </row>
    <row r="5787" spans="1:11" x14ac:dyDescent="0.3">
      <c r="A5787" s="65" t="s">
        <v>6075</v>
      </c>
      <c r="B5787" s="70" t="s">
        <v>17289</v>
      </c>
      <c r="C5787" s="72" t="s">
        <v>19416</v>
      </c>
      <c r="D5787" s="76" t="s">
        <v>19525</v>
      </c>
      <c r="E5787" s="76" t="s">
        <v>19533</v>
      </c>
      <c r="F5787" s="76" t="s">
        <v>19534</v>
      </c>
      <c r="G5787" s="76" t="s">
        <v>19535</v>
      </c>
      <c r="H5787" s="76" t="s">
        <v>19529</v>
      </c>
      <c r="I5787" s="76" t="s">
        <v>19530</v>
      </c>
      <c r="J5787" s="76" t="s">
        <v>19531</v>
      </c>
      <c r="K5787" s="76" t="s">
        <v>19532</v>
      </c>
    </row>
    <row r="5788" spans="1:11" x14ac:dyDescent="0.3">
      <c r="A5788" s="66" t="s">
        <v>6076</v>
      </c>
      <c r="B5788" s="70" t="e">
        <v>#N/A</v>
      </c>
      <c r="C5788" s="73"/>
      <c r="D5788" s="77"/>
      <c r="E5788" s="77"/>
      <c r="F5788" s="77"/>
      <c r="G5788" s="77"/>
      <c r="H5788" s="77"/>
      <c r="I5788" s="77"/>
      <c r="J5788" s="77"/>
      <c r="K5788" s="77"/>
    </row>
    <row r="5789" spans="1:11" x14ac:dyDescent="0.3">
      <c r="A5789" s="66" t="s">
        <v>6077</v>
      </c>
      <c r="B5789" s="70" t="s">
        <v>17290</v>
      </c>
      <c r="C5789" s="73"/>
      <c r="D5789" s="77" t="s">
        <v>19525</v>
      </c>
      <c r="E5789" s="77" t="s">
        <v>19533</v>
      </c>
      <c r="F5789" s="77" t="s">
        <v>19534</v>
      </c>
      <c r="G5789" s="77" t="s">
        <v>19535</v>
      </c>
      <c r="H5789" s="77" t="s">
        <v>19529</v>
      </c>
      <c r="I5789" s="77" t="s">
        <v>19530</v>
      </c>
      <c r="J5789" s="77" t="s">
        <v>19531</v>
      </c>
      <c r="K5789" s="77" t="s">
        <v>19532</v>
      </c>
    </row>
    <row r="5790" spans="1:11" x14ac:dyDescent="0.3">
      <c r="A5790" s="65" t="s">
        <v>6078</v>
      </c>
      <c r="B5790" s="70" t="s">
        <v>17290</v>
      </c>
      <c r="C5790" s="71"/>
      <c r="D5790" s="76" t="s">
        <v>19525</v>
      </c>
      <c r="E5790" s="76" t="s">
        <v>19533</v>
      </c>
      <c r="F5790" s="76" t="s">
        <v>19534</v>
      </c>
      <c r="G5790" s="76" t="s">
        <v>19535</v>
      </c>
      <c r="H5790" s="76" t="s">
        <v>19529</v>
      </c>
      <c r="I5790" s="76" t="s">
        <v>19530</v>
      </c>
      <c r="J5790" s="76" t="s">
        <v>19531</v>
      </c>
      <c r="K5790" s="76" t="s">
        <v>19532</v>
      </c>
    </row>
    <row r="5791" spans="1:11" x14ac:dyDescent="0.3">
      <c r="A5791" s="66" t="s">
        <v>6079</v>
      </c>
      <c r="B5791" s="70" t="e">
        <v>#N/A</v>
      </c>
      <c r="C5791" s="73"/>
      <c r="D5791" s="77"/>
      <c r="E5791" s="77"/>
      <c r="F5791" s="77"/>
      <c r="G5791" s="77"/>
      <c r="H5791" s="77"/>
      <c r="I5791" s="77"/>
      <c r="J5791" s="77"/>
      <c r="K5791" s="77"/>
    </row>
    <row r="5792" spans="1:11" x14ac:dyDescent="0.3">
      <c r="A5792" s="66" t="s">
        <v>6080</v>
      </c>
      <c r="B5792" s="70" t="e">
        <v>#N/A</v>
      </c>
      <c r="C5792" s="73"/>
      <c r="D5792" s="77"/>
      <c r="E5792" s="77"/>
      <c r="F5792" s="77"/>
      <c r="G5792" s="77"/>
      <c r="H5792" s="77"/>
      <c r="I5792" s="77"/>
      <c r="J5792" s="77"/>
      <c r="K5792" s="77"/>
    </row>
    <row r="5793" spans="1:11" x14ac:dyDescent="0.3">
      <c r="A5793" s="66" t="s">
        <v>6081</v>
      </c>
      <c r="B5793" s="70" t="e">
        <v>#N/A</v>
      </c>
      <c r="C5793" s="73"/>
      <c r="D5793" s="77"/>
      <c r="E5793" s="77"/>
      <c r="F5793" s="77"/>
      <c r="G5793" s="77"/>
      <c r="H5793" s="77"/>
      <c r="I5793" s="77"/>
      <c r="J5793" s="77"/>
      <c r="K5793" s="77"/>
    </row>
    <row r="5794" spans="1:11" x14ac:dyDescent="0.3">
      <c r="A5794" s="66" t="s">
        <v>6082</v>
      </c>
      <c r="B5794" s="70" t="s">
        <v>17291</v>
      </c>
      <c r="C5794" s="73"/>
      <c r="D5794" s="77" t="s">
        <v>19525</v>
      </c>
      <c r="E5794" s="77" t="s">
        <v>19533</v>
      </c>
      <c r="F5794" s="77" t="s">
        <v>19534</v>
      </c>
      <c r="G5794" s="77" t="s">
        <v>19535</v>
      </c>
      <c r="H5794" s="77" t="s">
        <v>19529</v>
      </c>
      <c r="I5794" s="77" t="s">
        <v>19530</v>
      </c>
      <c r="J5794" s="77" t="s">
        <v>19531</v>
      </c>
      <c r="K5794" s="77" t="s">
        <v>19532</v>
      </c>
    </row>
    <row r="5795" spans="1:11" x14ac:dyDescent="0.3">
      <c r="A5795" s="65" t="s">
        <v>6083</v>
      </c>
      <c r="B5795" s="70" t="s">
        <v>17291</v>
      </c>
      <c r="C5795" s="72" t="s">
        <v>19416</v>
      </c>
      <c r="D5795" s="76" t="s">
        <v>19525</v>
      </c>
      <c r="E5795" s="76" t="s">
        <v>19533</v>
      </c>
      <c r="F5795" s="76" t="s">
        <v>19534</v>
      </c>
      <c r="G5795" s="76" t="s">
        <v>19535</v>
      </c>
      <c r="H5795" s="76" t="s">
        <v>19529</v>
      </c>
      <c r="I5795" s="76" t="s">
        <v>19530</v>
      </c>
      <c r="J5795" s="76" t="s">
        <v>19531</v>
      </c>
      <c r="K5795" s="76" t="s">
        <v>19532</v>
      </c>
    </row>
    <row r="5796" spans="1:11" x14ac:dyDescent="0.3">
      <c r="A5796" s="66" t="s">
        <v>6084</v>
      </c>
      <c r="B5796" s="70" t="e">
        <v>#N/A</v>
      </c>
      <c r="C5796" s="73"/>
      <c r="D5796" s="77"/>
      <c r="E5796" s="77"/>
      <c r="F5796" s="77"/>
      <c r="G5796" s="77"/>
      <c r="H5796" s="77"/>
      <c r="I5796" s="77"/>
      <c r="J5796" s="77"/>
      <c r="K5796" s="77"/>
    </row>
    <row r="5797" spans="1:11" x14ac:dyDescent="0.3">
      <c r="A5797" s="66" t="s">
        <v>6085</v>
      </c>
      <c r="B5797" s="70" t="e">
        <v>#N/A</v>
      </c>
      <c r="C5797" s="73"/>
      <c r="D5797" s="77"/>
      <c r="E5797" s="77"/>
      <c r="F5797" s="77"/>
      <c r="G5797" s="77"/>
      <c r="H5797" s="77"/>
      <c r="I5797" s="77"/>
      <c r="J5797" s="77"/>
      <c r="K5797" s="77"/>
    </row>
    <row r="5798" spans="1:11" x14ac:dyDescent="0.3">
      <c r="A5798" s="65" t="s">
        <v>6086</v>
      </c>
      <c r="B5798" s="70" t="s">
        <v>17292</v>
      </c>
      <c r="C5798" s="71"/>
      <c r="D5798" s="76" t="s">
        <v>19546</v>
      </c>
      <c r="E5798" s="76" t="s">
        <v>19573</v>
      </c>
      <c r="F5798" s="76" t="s">
        <v>19534</v>
      </c>
      <c r="G5798" s="76" t="s">
        <v>19528</v>
      </c>
      <c r="H5798" s="76" t="s">
        <v>19529</v>
      </c>
      <c r="I5798" s="76" t="s">
        <v>19551</v>
      </c>
      <c r="J5798" s="76" t="s">
        <v>19531</v>
      </c>
      <c r="K5798" s="76" t="s">
        <v>19563</v>
      </c>
    </row>
    <row r="5799" spans="1:11" x14ac:dyDescent="0.3">
      <c r="A5799" s="65" t="s">
        <v>6087</v>
      </c>
      <c r="B5799" s="70" t="s">
        <v>17293</v>
      </c>
      <c r="C5799" s="71"/>
      <c r="D5799" s="76" t="s">
        <v>19546</v>
      </c>
      <c r="E5799" s="76" t="s">
        <v>19537</v>
      </c>
      <c r="F5799" s="76" t="s">
        <v>19562</v>
      </c>
      <c r="G5799" s="76" t="s">
        <v>19528</v>
      </c>
      <c r="H5799" s="76" t="s">
        <v>19529</v>
      </c>
      <c r="I5799" s="76" t="s">
        <v>19548</v>
      </c>
      <c r="J5799" s="76" t="s">
        <v>19531</v>
      </c>
      <c r="K5799" s="76" t="s">
        <v>19532</v>
      </c>
    </row>
    <row r="5800" spans="1:11" x14ac:dyDescent="0.3">
      <c r="A5800" s="65" t="s">
        <v>6088</v>
      </c>
      <c r="B5800" s="70" t="s">
        <v>17294</v>
      </c>
      <c r="C5800" s="71"/>
      <c r="D5800" s="76" t="s">
        <v>19546</v>
      </c>
      <c r="E5800" s="76" t="s">
        <v>19537</v>
      </c>
      <c r="F5800" s="76" t="s">
        <v>19562</v>
      </c>
      <c r="G5800" s="76" t="s">
        <v>19528</v>
      </c>
      <c r="H5800" s="76" t="s">
        <v>19529</v>
      </c>
      <c r="I5800" s="76" t="s">
        <v>19548</v>
      </c>
      <c r="J5800" s="76" t="s">
        <v>19531</v>
      </c>
      <c r="K5800" s="76" t="s">
        <v>19561</v>
      </c>
    </row>
    <row r="5801" spans="1:11" x14ac:dyDescent="0.3">
      <c r="A5801" s="65" t="s">
        <v>6089</v>
      </c>
      <c r="B5801" s="70" t="s">
        <v>17295</v>
      </c>
      <c r="C5801" s="71"/>
      <c r="D5801" s="76" t="s">
        <v>19546</v>
      </c>
      <c r="E5801" s="76" t="s">
        <v>19537</v>
      </c>
      <c r="F5801" s="76" t="s">
        <v>19562</v>
      </c>
      <c r="G5801" s="76" t="s">
        <v>19528</v>
      </c>
      <c r="H5801" s="76" t="s">
        <v>19529</v>
      </c>
      <c r="I5801" s="76" t="s">
        <v>19548</v>
      </c>
      <c r="J5801" s="76" t="s">
        <v>19531</v>
      </c>
      <c r="K5801" s="76" t="s">
        <v>19561</v>
      </c>
    </row>
    <row r="5802" spans="1:11" x14ac:dyDescent="0.3">
      <c r="A5802" s="65" t="s">
        <v>6090</v>
      </c>
      <c r="B5802" s="70" t="s">
        <v>17296</v>
      </c>
      <c r="C5802" s="71"/>
      <c r="D5802" s="76" t="s">
        <v>19546</v>
      </c>
      <c r="E5802" s="76" t="s">
        <v>19537</v>
      </c>
      <c r="F5802" s="76" t="s">
        <v>19534</v>
      </c>
      <c r="G5802" s="76" t="s">
        <v>19528</v>
      </c>
      <c r="H5802" s="76" t="s">
        <v>19529</v>
      </c>
      <c r="I5802" s="76" t="s">
        <v>19551</v>
      </c>
      <c r="J5802" s="76" t="s">
        <v>19552</v>
      </c>
      <c r="K5802" s="76" t="s">
        <v>19553</v>
      </c>
    </row>
    <row r="5803" spans="1:11" x14ac:dyDescent="0.3">
      <c r="A5803" s="65" t="s">
        <v>6091</v>
      </c>
      <c r="B5803" s="70" t="s">
        <v>17297</v>
      </c>
      <c r="C5803" s="71"/>
      <c r="D5803" s="76" t="s">
        <v>19546</v>
      </c>
      <c r="E5803" s="76" t="s">
        <v>19573</v>
      </c>
      <c r="F5803" s="76" t="s">
        <v>19534</v>
      </c>
      <c r="G5803" s="76" t="s">
        <v>19528</v>
      </c>
      <c r="H5803" s="76" t="s">
        <v>19529</v>
      </c>
      <c r="I5803" s="76" t="s">
        <v>19551</v>
      </c>
      <c r="J5803" s="76" t="s">
        <v>19574</v>
      </c>
      <c r="K5803" s="76" t="s">
        <v>19563</v>
      </c>
    </row>
    <row r="5804" spans="1:11" x14ac:dyDescent="0.3">
      <c r="A5804" s="65" t="s">
        <v>6092</v>
      </c>
      <c r="B5804" s="70" t="s">
        <v>17298</v>
      </c>
      <c r="C5804" s="71"/>
      <c r="D5804" s="76" t="s">
        <v>19546</v>
      </c>
      <c r="E5804" s="76" t="s">
        <v>19526</v>
      </c>
      <c r="F5804" s="76" t="s">
        <v>19562</v>
      </c>
      <c r="G5804" s="76" t="s">
        <v>19528</v>
      </c>
      <c r="H5804" s="76" t="s">
        <v>19529</v>
      </c>
      <c r="I5804" s="76" t="s">
        <v>19551</v>
      </c>
      <c r="J5804" s="76" t="s">
        <v>19552</v>
      </c>
      <c r="K5804" s="76" t="s">
        <v>19561</v>
      </c>
    </row>
    <row r="5805" spans="1:11" x14ac:dyDescent="0.3">
      <c r="A5805" s="65" t="s">
        <v>6093</v>
      </c>
      <c r="B5805" s="70" t="s">
        <v>17299</v>
      </c>
      <c r="C5805" s="71"/>
      <c r="D5805" s="76" t="s">
        <v>19575</v>
      </c>
      <c r="E5805" s="76" t="s">
        <v>19526</v>
      </c>
      <c r="F5805" s="76" t="s">
        <v>19562</v>
      </c>
      <c r="G5805" s="76" t="s">
        <v>19528</v>
      </c>
      <c r="H5805" s="76" t="s">
        <v>19529</v>
      </c>
      <c r="I5805" s="76" t="s">
        <v>19551</v>
      </c>
      <c r="J5805" s="76" t="s">
        <v>19552</v>
      </c>
      <c r="K5805" s="76" t="s">
        <v>19561</v>
      </c>
    </row>
    <row r="5806" spans="1:11" x14ac:dyDescent="0.3">
      <c r="A5806" s="66" t="s">
        <v>6094</v>
      </c>
      <c r="B5806" s="70" t="e">
        <v>#N/A</v>
      </c>
      <c r="C5806" s="73"/>
      <c r="D5806" s="77"/>
      <c r="E5806" s="77"/>
      <c r="F5806" s="77"/>
      <c r="G5806" s="77"/>
      <c r="H5806" s="77"/>
      <c r="I5806" s="77"/>
      <c r="J5806" s="77"/>
      <c r="K5806" s="77"/>
    </row>
    <row r="5807" spans="1:11" x14ac:dyDescent="0.3">
      <c r="A5807" s="65" t="s">
        <v>6095</v>
      </c>
      <c r="B5807" s="70" t="s">
        <v>17300</v>
      </c>
      <c r="C5807" s="71"/>
      <c r="D5807" s="76" t="s">
        <v>19546</v>
      </c>
      <c r="E5807" s="76" t="s">
        <v>19537</v>
      </c>
      <c r="F5807" s="76" t="s">
        <v>19562</v>
      </c>
      <c r="G5807" s="76" t="s">
        <v>19528</v>
      </c>
      <c r="H5807" s="76" t="s">
        <v>19529</v>
      </c>
      <c r="I5807" s="76" t="s">
        <v>19551</v>
      </c>
      <c r="J5807" s="76" t="s">
        <v>19576</v>
      </c>
      <c r="K5807" s="76" t="s">
        <v>19532</v>
      </c>
    </row>
    <row r="5808" spans="1:11" x14ac:dyDescent="0.3">
      <c r="A5808" s="65" t="s">
        <v>6096</v>
      </c>
      <c r="B5808" s="70" t="s">
        <v>17298</v>
      </c>
      <c r="C5808" s="71"/>
      <c r="D5808" s="76" t="s">
        <v>19546</v>
      </c>
      <c r="E5808" s="76" t="s">
        <v>19526</v>
      </c>
      <c r="F5808" s="76" t="s">
        <v>19562</v>
      </c>
      <c r="G5808" s="76" t="s">
        <v>19528</v>
      </c>
      <c r="H5808" s="76" t="s">
        <v>19529</v>
      </c>
      <c r="I5808" s="76" t="s">
        <v>19551</v>
      </c>
      <c r="J5808" s="76" t="s">
        <v>19552</v>
      </c>
      <c r="K5808" s="76" t="s">
        <v>19553</v>
      </c>
    </row>
    <row r="5809" spans="1:11" x14ac:dyDescent="0.3">
      <c r="A5809" s="65" t="s">
        <v>6097</v>
      </c>
      <c r="B5809" s="70" t="s">
        <v>17301</v>
      </c>
      <c r="C5809" s="71"/>
      <c r="D5809" s="76" t="s">
        <v>19546</v>
      </c>
      <c r="E5809" s="76" t="s">
        <v>19537</v>
      </c>
      <c r="F5809" s="76" t="s">
        <v>19534</v>
      </c>
      <c r="G5809" s="76" t="s">
        <v>19528</v>
      </c>
      <c r="H5809" s="76" t="s">
        <v>19529</v>
      </c>
      <c r="I5809" s="76" t="s">
        <v>19551</v>
      </c>
      <c r="J5809" s="76" t="s">
        <v>19552</v>
      </c>
      <c r="K5809" s="76" t="s">
        <v>19553</v>
      </c>
    </row>
    <row r="5810" spans="1:11" x14ac:dyDescent="0.3">
      <c r="A5810" s="65" t="s">
        <v>6098</v>
      </c>
      <c r="B5810" s="70" t="s">
        <v>17302</v>
      </c>
      <c r="C5810" s="72" t="s">
        <v>19396</v>
      </c>
      <c r="D5810" s="76" t="s">
        <v>19546</v>
      </c>
      <c r="E5810" s="76" t="s">
        <v>19526</v>
      </c>
      <c r="F5810" s="76" t="s">
        <v>19534</v>
      </c>
      <c r="G5810" s="76" t="s">
        <v>19528</v>
      </c>
      <c r="H5810" s="76" t="s">
        <v>19529</v>
      </c>
      <c r="I5810" s="76" t="s">
        <v>19551</v>
      </c>
      <c r="J5810" s="76" t="s">
        <v>19552</v>
      </c>
      <c r="K5810" s="76" t="s">
        <v>19553</v>
      </c>
    </row>
    <row r="5811" spans="1:11" x14ac:dyDescent="0.3">
      <c r="A5811" s="65" t="s">
        <v>6099</v>
      </c>
      <c r="B5811" s="70" t="s">
        <v>17303</v>
      </c>
      <c r="C5811" s="72" t="s">
        <v>19396</v>
      </c>
      <c r="D5811" s="76" t="s">
        <v>19545</v>
      </c>
      <c r="E5811" s="76" t="s">
        <v>19526</v>
      </c>
      <c r="F5811" s="76" t="s">
        <v>19534</v>
      </c>
      <c r="G5811" s="76" t="s">
        <v>19528</v>
      </c>
      <c r="H5811" s="76" t="s">
        <v>19529</v>
      </c>
      <c r="I5811" s="76" t="s">
        <v>19551</v>
      </c>
      <c r="J5811" s="76" t="s">
        <v>19531</v>
      </c>
      <c r="K5811" s="76" t="s">
        <v>19532</v>
      </c>
    </row>
    <row r="5812" spans="1:11" x14ac:dyDescent="0.3">
      <c r="A5812" s="65" t="s">
        <v>6100</v>
      </c>
      <c r="B5812" s="70" t="s">
        <v>17304</v>
      </c>
      <c r="C5812" s="72" t="s">
        <v>19396</v>
      </c>
      <c r="D5812" s="76" t="s">
        <v>19546</v>
      </c>
      <c r="E5812" s="76" t="s">
        <v>19526</v>
      </c>
      <c r="F5812" s="76" t="s">
        <v>19534</v>
      </c>
      <c r="G5812" s="76" t="s">
        <v>19528</v>
      </c>
      <c r="H5812" s="76" t="s">
        <v>19529</v>
      </c>
      <c r="I5812" s="76" t="s">
        <v>19551</v>
      </c>
      <c r="J5812" s="76" t="s">
        <v>19531</v>
      </c>
      <c r="K5812" s="76" t="s">
        <v>19532</v>
      </c>
    </row>
    <row r="5813" spans="1:11" x14ac:dyDescent="0.3">
      <c r="A5813" s="65" t="s">
        <v>6101</v>
      </c>
      <c r="B5813" s="70" t="s">
        <v>17305</v>
      </c>
      <c r="C5813" s="72" t="s">
        <v>19396</v>
      </c>
      <c r="D5813" s="76" t="s">
        <v>19546</v>
      </c>
      <c r="E5813" s="76" t="s">
        <v>19537</v>
      </c>
      <c r="F5813" s="76" t="s">
        <v>19534</v>
      </c>
      <c r="G5813" s="76" t="s">
        <v>19528</v>
      </c>
      <c r="H5813" s="76" t="s">
        <v>19529</v>
      </c>
      <c r="I5813" s="76" t="s">
        <v>19551</v>
      </c>
      <c r="J5813" s="76" t="s">
        <v>19552</v>
      </c>
      <c r="K5813" s="76" t="s">
        <v>19553</v>
      </c>
    </row>
    <row r="5814" spans="1:11" x14ac:dyDescent="0.3">
      <c r="A5814" s="65" t="s">
        <v>6102</v>
      </c>
      <c r="B5814" s="70" t="s">
        <v>17306</v>
      </c>
      <c r="C5814" s="72" t="s">
        <v>19396</v>
      </c>
      <c r="D5814" s="76" t="s">
        <v>19546</v>
      </c>
      <c r="E5814" s="76" t="s">
        <v>19542</v>
      </c>
      <c r="F5814" s="76" t="s">
        <v>19534</v>
      </c>
      <c r="G5814" s="76" t="s">
        <v>19528</v>
      </c>
      <c r="H5814" s="76" t="s">
        <v>19529</v>
      </c>
      <c r="I5814" s="76" t="s">
        <v>19551</v>
      </c>
      <c r="J5814" s="76" t="s">
        <v>19552</v>
      </c>
      <c r="K5814" s="76" t="s">
        <v>19553</v>
      </c>
    </row>
    <row r="5815" spans="1:11" x14ac:dyDescent="0.3">
      <c r="A5815" s="65" t="s">
        <v>6103</v>
      </c>
      <c r="B5815" s="70" t="s">
        <v>17307</v>
      </c>
      <c r="C5815" s="71"/>
      <c r="D5815" s="76" t="s">
        <v>19546</v>
      </c>
      <c r="E5815" s="76" t="s">
        <v>19526</v>
      </c>
      <c r="F5815" s="76" t="s">
        <v>19562</v>
      </c>
      <c r="G5815" s="76" t="s">
        <v>19528</v>
      </c>
      <c r="H5815" s="76" t="s">
        <v>19529</v>
      </c>
      <c r="I5815" s="76" t="s">
        <v>19551</v>
      </c>
      <c r="J5815" s="76" t="s">
        <v>19552</v>
      </c>
      <c r="K5815" s="76" t="s">
        <v>19561</v>
      </c>
    </row>
    <row r="5816" spans="1:11" x14ac:dyDescent="0.3">
      <c r="A5816" s="65" t="s">
        <v>6104</v>
      </c>
      <c r="B5816" s="70" t="s">
        <v>17308</v>
      </c>
      <c r="C5816" s="72" t="s">
        <v>19397</v>
      </c>
      <c r="D5816" s="76" t="s">
        <v>19546</v>
      </c>
      <c r="E5816" s="76" t="s">
        <v>19537</v>
      </c>
      <c r="F5816" s="76" t="s">
        <v>19534</v>
      </c>
      <c r="G5816" s="76" t="s">
        <v>19528</v>
      </c>
      <c r="H5816" s="76" t="s">
        <v>19529</v>
      </c>
      <c r="I5816" s="76" t="s">
        <v>19551</v>
      </c>
      <c r="J5816" s="76" t="s">
        <v>19552</v>
      </c>
      <c r="K5816" s="76" t="s">
        <v>19553</v>
      </c>
    </row>
    <row r="5817" spans="1:11" x14ac:dyDescent="0.3">
      <c r="A5817" s="65" t="s">
        <v>6105</v>
      </c>
      <c r="B5817" s="70" t="s">
        <v>17309</v>
      </c>
      <c r="C5817" s="72" t="s">
        <v>19397</v>
      </c>
      <c r="D5817" s="76" t="s">
        <v>19546</v>
      </c>
      <c r="E5817" s="76" t="s">
        <v>19537</v>
      </c>
      <c r="F5817" s="76" t="s">
        <v>19534</v>
      </c>
      <c r="G5817" s="76" t="s">
        <v>19528</v>
      </c>
      <c r="H5817" s="76" t="s">
        <v>19529</v>
      </c>
      <c r="I5817" s="76" t="s">
        <v>19551</v>
      </c>
      <c r="J5817" s="76" t="s">
        <v>19552</v>
      </c>
      <c r="K5817" s="76" t="s">
        <v>19553</v>
      </c>
    </row>
    <row r="5818" spans="1:11" x14ac:dyDescent="0.3">
      <c r="A5818" s="65" t="s">
        <v>6106</v>
      </c>
      <c r="B5818" s="70" t="s">
        <v>17310</v>
      </c>
      <c r="C5818" s="72" t="s">
        <v>19397</v>
      </c>
      <c r="D5818" s="76" t="s">
        <v>19546</v>
      </c>
      <c r="E5818" s="76" t="s">
        <v>19537</v>
      </c>
      <c r="F5818" s="76" t="s">
        <v>19534</v>
      </c>
      <c r="G5818" s="76" t="s">
        <v>19528</v>
      </c>
      <c r="H5818" s="76" t="s">
        <v>19529</v>
      </c>
      <c r="I5818" s="76" t="s">
        <v>19551</v>
      </c>
      <c r="J5818" s="76" t="s">
        <v>19552</v>
      </c>
      <c r="K5818" s="76" t="s">
        <v>19553</v>
      </c>
    </row>
    <row r="5819" spans="1:11" x14ac:dyDescent="0.3">
      <c r="A5819" s="65" t="s">
        <v>6107</v>
      </c>
      <c r="B5819" s="70" t="s">
        <v>17311</v>
      </c>
      <c r="C5819" s="72" t="s">
        <v>19396</v>
      </c>
      <c r="D5819" s="76" t="s">
        <v>19546</v>
      </c>
      <c r="E5819" s="76" t="s">
        <v>19537</v>
      </c>
      <c r="F5819" s="76" t="s">
        <v>19534</v>
      </c>
      <c r="G5819" s="76" t="s">
        <v>19528</v>
      </c>
      <c r="H5819" s="76" t="s">
        <v>19529</v>
      </c>
      <c r="I5819" s="76" t="s">
        <v>19551</v>
      </c>
      <c r="J5819" s="76" t="s">
        <v>19552</v>
      </c>
      <c r="K5819" s="76" t="s">
        <v>19553</v>
      </c>
    </row>
    <row r="5820" spans="1:11" x14ac:dyDescent="0.3">
      <c r="A5820" s="65" t="s">
        <v>6108</v>
      </c>
      <c r="B5820" s="70" t="s">
        <v>17312</v>
      </c>
      <c r="C5820" s="72" t="s">
        <v>19397</v>
      </c>
      <c r="D5820" s="76" t="s">
        <v>19546</v>
      </c>
      <c r="E5820" s="76" t="s">
        <v>19537</v>
      </c>
      <c r="F5820" s="76" t="s">
        <v>19534</v>
      </c>
      <c r="G5820" s="76" t="s">
        <v>19528</v>
      </c>
      <c r="H5820" s="76" t="s">
        <v>19529</v>
      </c>
      <c r="I5820" s="76" t="s">
        <v>19551</v>
      </c>
      <c r="J5820" s="76" t="s">
        <v>19552</v>
      </c>
      <c r="K5820" s="76" t="s">
        <v>19553</v>
      </c>
    </row>
    <row r="5821" spans="1:11" x14ac:dyDescent="0.3">
      <c r="A5821" s="65" t="s">
        <v>6109</v>
      </c>
      <c r="B5821" s="70" t="s">
        <v>17313</v>
      </c>
      <c r="C5821" s="72" t="s">
        <v>19397</v>
      </c>
      <c r="D5821" s="76" t="s">
        <v>19546</v>
      </c>
      <c r="E5821" s="76" t="s">
        <v>19537</v>
      </c>
      <c r="F5821" s="76" t="s">
        <v>19534</v>
      </c>
      <c r="G5821" s="76" t="s">
        <v>19528</v>
      </c>
      <c r="H5821" s="76" t="s">
        <v>19529</v>
      </c>
      <c r="I5821" s="76" t="s">
        <v>19551</v>
      </c>
      <c r="J5821" s="76" t="s">
        <v>19552</v>
      </c>
      <c r="K5821" s="76" t="s">
        <v>19553</v>
      </c>
    </row>
    <row r="5822" spans="1:11" x14ac:dyDescent="0.3">
      <c r="A5822" s="65" t="s">
        <v>6110</v>
      </c>
      <c r="B5822" s="70" t="s">
        <v>17314</v>
      </c>
      <c r="C5822" s="72" t="s">
        <v>19396</v>
      </c>
      <c r="D5822" s="76" t="s">
        <v>19546</v>
      </c>
      <c r="E5822" s="76" t="s">
        <v>19537</v>
      </c>
      <c r="F5822" s="76" t="s">
        <v>19534</v>
      </c>
      <c r="G5822" s="76" t="s">
        <v>19528</v>
      </c>
      <c r="H5822" s="76" t="s">
        <v>19529</v>
      </c>
      <c r="I5822" s="76" t="s">
        <v>19551</v>
      </c>
      <c r="J5822" s="76" t="s">
        <v>19552</v>
      </c>
      <c r="K5822" s="76" t="s">
        <v>19553</v>
      </c>
    </row>
    <row r="5823" spans="1:11" x14ac:dyDescent="0.3">
      <c r="A5823" s="65" t="s">
        <v>6111</v>
      </c>
      <c r="B5823" s="70" t="s">
        <v>17315</v>
      </c>
      <c r="C5823" s="72" t="s">
        <v>19396</v>
      </c>
      <c r="D5823" s="76" t="s">
        <v>19546</v>
      </c>
      <c r="E5823" s="76" t="s">
        <v>19526</v>
      </c>
      <c r="F5823" s="76" t="s">
        <v>19534</v>
      </c>
      <c r="G5823" s="76" t="s">
        <v>19528</v>
      </c>
      <c r="H5823" s="76" t="s">
        <v>19529</v>
      </c>
      <c r="I5823" s="76" t="s">
        <v>19551</v>
      </c>
      <c r="J5823" s="76" t="s">
        <v>19552</v>
      </c>
      <c r="K5823" s="76" t="s">
        <v>19553</v>
      </c>
    </row>
    <row r="5824" spans="1:11" x14ac:dyDescent="0.3">
      <c r="A5824" s="65" t="s">
        <v>6112</v>
      </c>
      <c r="B5824" s="70" t="s">
        <v>17316</v>
      </c>
      <c r="C5824" s="72" t="s">
        <v>19397</v>
      </c>
      <c r="D5824" s="76" t="s">
        <v>19546</v>
      </c>
      <c r="E5824" s="76" t="s">
        <v>19537</v>
      </c>
      <c r="F5824" s="76" t="s">
        <v>19534</v>
      </c>
      <c r="G5824" s="76" t="s">
        <v>19528</v>
      </c>
      <c r="H5824" s="76" t="s">
        <v>19529</v>
      </c>
      <c r="I5824" s="76" t="s">
        <v>19551</v>
      </c>
      <c r="J5824" s="76" t="s">
        <v>19552</v>
      </c>
      <c r="K5824" s="76" t="s">
        <v>19553</v>
      </c>
    </row>
    <row r="5825" spans="1:11" x14ac:dyDescent="0.3">
      <c r="A5825" s="65" t="s">
        <v>6113</v>
      </c>
      <c r="B5825" s="70" t="s">
        <v>17317</v>
      </c>
      <c r="C5825" s="72" t="s">
        <v>19396</v>
      </c>
      <c r="D5825" s="76" t="s">
        <v>19546</v>
      </c>
      <c r="E5825" s="76" t="s">
        <v>19542</v>
      </c>
      <c r="F5825" s="76" t="s">
        <v>19534</v>
      </c>
      <c r="G5825" s="76" t="s">
        <v>19528</v>
      </c>
      <c r="H5825" s="76" t="s">
        <v>19529</v>
      </c>
      <c r="I5825" s="76" t="s">
        <v>19530</v>
      </c>
      <c r="J5825" s="76" t="s">
        <v>19531</v>
      </c>
      <c r="K5825" s="76" t="s">
        <v>19532</v>
      </c>
    </row>
    <row r="5826" spans="1:11" x14ac:dyDescent="0.3">
      <c r="A5826" s="65" t="s">
        <v>6114</v>
      </c>
      <c r="B5826" s="70" t="s">
        <v>17318</v>
      </c>
      <c r="C5826" s="71"/>
      <c r="D5826" s="76" t="s">
        <v>19546</v>
      </c>
      <c r="E5826" s="76" t="s">
        <v>19526</v>
      </c>
      <c r="F5826" s="76" t="s">
        <v>19534</v>
      </c>
      <c r="G5826" s="76" t="s">
        <v>19528</v>
      </c>
      <c r="H5826" s="76" t="s">
        <v>19529</v>
      </c>
      <c r="I5826" s="76" t="s">
        <v>19551</v>
      </c>
      <c r="J5826" s="76" t="s">
        <v>19552</v>
      </c>
      <c r="K5826" s="76" t="s">
        <v>19561</v>
      </c>
    </row>
    <row r="5827" spans="1:11" x14ac:dyDescent="0.3">
      <c r="A5827" s="65" t="s">
        <v>6115</v>
      </c>
      <c r="B5827" s="70" t="s">
        <v>17319</v>
      </c>
      <c r="C5827" s="71"/>
      <c r="D5827" s="76" t="s">
        <v>19546</v>
      </c>
      <c r="E5827" s="76" t="s">
        <v>19526</v>
      </c>
      <c r="F5827" s="76" t="s">
        <v>19534</v>
      </c>
      <c r="G5827" s="76" t="s">
        <v>19528</v>
      </c>
      <c r="H5827" s="76" t="s">
        <v>19529</v>
      </c>
      <c r="I5827" s="76" t="s">
        <v>19551</v>
      </c>
      <c r="J5827" s="76" t="s">
        <v>19552</v>
      </c>
      <c r="K5827" s="76" t="s">
        <v>19561</v>
      </c>
    </row>
    <row r="5828" spans="1:11" x14ac:dyDescent="0.3">
      <c r="A5828" s="65" t="s">
        <v>6116</v>
      </c>
      <c r="B5828" s="70" t="s">
        <v>17320</v>
      </c>
      <c r="C5828" s="71"/>
      <c r="D5828" s="76" t="s">
        <v>19546</v>
      </c>
      <c r="E5828" s="76" t="s">
        <v>19526</v>
      </c>
      <c r="F5828" s="76" t="s">
        <v>19534</v>
      </c>
      <c r="G5828" s="76" t="s">
        <v>19528</v>
      </c>
      <c r="H5828" s="76" t="s">
        <v>19529</v>
      </c>
      <c r="I5828" s="76" t="s">
        <v>19551</v>
      </c>
      <c r="J5828" s="76" t="s">
        <v>19552</v>
      </c>
      <c r="K5828" s="76" t="s">
        <v>19561</v>
      </c>
    </row>
    <row r="5829" spans="1:11" x14ac:dyDescent="0.3">
      <c r="A5829" s="65" t="s">
        <v>6117</v>
      </c>
      <c r="B5829" s="70" t="s">
        <v>17321</v>
      </c>
      <c r="C5829" s="71"/>
      <c r="D5829" s="76" t="s">
        <v>19546</v>
      </c>
      <c r="E5829" s="76" t="s">
        <v>19533</v>
      </c>
      <c r="F5829" s="76" t="s">
        <v>19534</v>
      </c>
      <c r="G5829" s="76" t="s">
        <v>19528</v>
      </c>
      <c r="H5829" s="76" t="s">
        <v>19529</v>
      </c>
      <c r="I5829" s="76" t="s">
        <v>19551</v>
      </c>
      <c r="J5829" s="76" t="s">
        <v>19552</v>
      </c>
      <c r="K5829" s="76" t="s">
        <v>19561</v>
      </c>
    </row>
    <row r="5830" spans="1:11" x14ac:dyDescent="0.3">
      <c r="A5830" s="65" t="s">
        <v>6118</v>
      </c>
      <c r="B5830" s="70" t="s">
        <v>17322</v>
      </c>
      <c r="C5830" s="71"/>
      <c r="D5830" s="76" t="s">
        <v>19546</v>
      </c>
      <c r="E5830" s="76" t="s">
        <v>19537</v>
      </c>
      <c r="F5830" s="76" t="s">
        <v>19534</v>
      </c>
      <c r="G5830" s="76" t="s">
        <v>19528</v>
      </c>
      <c r="H5830" s="76" t="s">
        <v>19529</v>
      </c>
      <c r="I5830" s="76" t="s">
        <v>19551</v>
      </c>
      <c r="J5830" s="76" t="s">
        <v>19552</v>
      </c>
      <c r="K5830" s="76" t="s">
        <v>19561</v>
      </c>
    </row>
    <row r="5831" spans="1:11" x14ac:dyDescent="0.3">
      <c r="A5831" s="65" t="s">
        <v>6119</v>
      </c>
      <c r="B5831" s="70" t="s">
        <v>17323</v>
      </c>
      <c r="C5831" s="71"/>
      <c r="D5831" s="76" t="s">
        <v>19546</v>
      </c>
      <c r="E5831" s="76" t="s">
        <v>19542</v>
      </c>
      <c r="F5831" s="76" t="s">
        <v>19534</v>
      </c>
      <c r="G5831" s="76" t="s">
        <v>19528</v>
      </c>
      <c r="H5831" s="76" t="s">
        <v>19529</v>
      </c>
      <c r="I5831" s="76" t="s">
        <v>19551</v>
      </c>
      <c r="J5831" s="76" t="s">
        <v>19552</v>
      </c>
      <c r="K5831" s="76" t="s">
        <v>19561</v>
      </c>
    </row>
    <row r="5832" spans="1:11" x14ac:dyDescent="0.3">
      <c r="A5832" s="65" t="s">
        <v>6120</v>
      </c>
      <c r="B5832" s="70" t="s">
        <v>17324</v>
      </c>
      <c r="C5832" s="71"/>
      <c r="D5832" s="76" t="s">
        <v>19546</v>
      </c>
      <c r="E5832" s="76" t="s">
        <v>19537</v>
      </c>
      <c r="F5832" s="76" t="s">
        <v>19534</v>
      </c>
      <c r="G5832" s="76" t="s">
        <v>19528</v>
      </c>
      <c r="H5832" s="76" t="s">
        <v>19529</v>
      </c>
      <c r="I5832" s="76" t="s">
        <v>19551</v>
      </c>
      <c r="J5832" s="76" t="s">
        <v>19552</v>
      </c>
      <c r="K5832" s="76" t="s">
        <v>19561</v>
      </c>
    </row>
    <row r="5833" spans="1:11" x14ac:dyDescent="0.3">
      <c r="A5833" s="65" t="s">
        <v>6121</v>
      </c>
      <c r="B5833" s="70" t="s">
        <v>17325</v>
      </c>
      <c r="C5833" s="71"/>
      <c r="D5833" s="76" t="s">
        <v>19546</v>
      </c>
      <c r="E5833" s="76" t="s">
        <v>19542</v>
      </c>
      <c r="F5833" s="76" t="s">
        <v>19534</v>
      </c>
      <c r="G5833" s="76" t="s">
        <v>19528</v>
      </c>
      <c r="H5833" s="76" t="s">
        <v>19529</v>
      </c>
      <c r="I5833" s="76" t="s">
        <v>19551</v>
      </c>
      <c r="J5833" s="76" t="s">
        <v>19552</v>
      </c>
      <c r="K5833" s="76" t="s">
        <v>19561</v>
      </c>
    </row>
    <row r="5834" spans="1:11" x14ac:dyDescent="0.3">
      <c r="A5834" s="65" t="s">
        <v>6122</v>
      </c>
      <c r="B5834" s="70" t="s">
        <v>17326</v>
      </c>
      <c r="C5834" s="71"/>
      <c r="D5834" s="76" t="s">
        <v>19546</v>
      </c>
      <c r="E5834" s="76" t="s">
        <v>19533</v>
      </c>
      <c r="F5834" s="76" t="s">
        <v>19534</v>
      </c>
      <c r="G5834" s="76" t="s">
        <v>19528</v>
      </c>
      <c r="H5834" s="76" t="s">
        <v>19529</v>
      </c>
      <c r="I5834" s="76" t="s">
        <v>19551</v>
      </c>
      <c r="J5834" s="76" t="s">
        <v>19552</v>
      </c>
      <c r="K5834" s="76" t="s">
        <v>19561</v>
      </c>
    </row>
    <row r="5835" spans="1:11" x14ac:dyDescent="0.3">
      <c r="A5835" s="65" t="s">
        <v>6123</v>
      </c>
      <c r="B5835" s="70" t="s">
        <v>17327</v>
      </c>
      <c r="C5835" s="71"/>
      <c r="D5835" s="76" t="s">
        <v>19546</v>
      </c>
      <c r="E5835" s="76" t="s">
        <v>19526</v>
      </c>
      <c r="F5835" s="76" t="s">
        <v>19534</v>
      </c>
      <c r="G5835" s="76" t="s">
        <v>19528</v>
      </c>
      <c r="H5835" s="76" t="s">
        <v>19529</v>
      </c>
      <c r="I5835" s="76" t="s">
        <v>19551</v>
      </c>
      <c r="J5835" s="76" t="s">
        <v>19552</v>
      </c>
      <c r="K5835" s="76" t="s">
        <v>19561</v>
      </c>
    </row>
    <row r="5836" spans="1:11" x14ac:dyDescent="0.3">
      <c r="A5836" s="65" t="s">
        <v>6124</v>
      </c>
      <c r="B5836" s="70" t="s">
        <v>17320</v>
      </c>
      <c r="C5836" s="71"/>
      <c r="D5836" s="76" t="s">
        <v>19546</v>
      </c>
      <c r="E5836" s="76" t="s">
        <v>19526</v>
      </c>
      <c r="F5836" s="76" t="s">
        <v>19534</v>
      </c>
      <c r="G5836" s="76" t="s">
        <v>19528</v>
      </c>
      <c r="H5836" s="76" t="s">
        <v>19529</v>
      </c>
      <c r="I5836" s="76" t="s">
        <v>19551</v>
      </c>
      <c r="J5836" s="76" t="s">
        <v>19531</v>
      </c>
      <c r="K5836" s="76" t="s">
        <v>19563</v>
      </c>
    </row>
    <row r="5837" spans="1:11" x14ac:dyDescent="0.3">
      <c r="A5837" s="65" t="s">
        <v>6125</v>
      </c>
      <c r="B5837" s="70" t="s">
        <v>17327</v>
      </c>
      <c r="C5837" s="71"/>
      <c r="D5837" s="76" t="s">
        <v>19546</v>
      </c>
      <c r="E5837" s="76" t="s">
        <v>19526</v>
      </c>
      <c r="F5837" s="76" t="s">
        <v>19534</v>
      </c>
      <c r="G5837" s="76" t="s">
        <v>19528</v>
      </c>
      <c r="H5837" s="76" t="s">
        <v>19529</v>
      </c>
      <c r="I5837" s="76" t="s">
        <v>19551</v>
      </c>
      <c r="J5837" s="76" t="s">
        <v>19531</v>
      </c>
      <c r="K5837" s="76" t="s">
        <v>19563</v>
      </c>
    </row>
    <row r="5838" spans="1:11" x14ac:dyDescent="0.3">
      <c r="A5838" s="65" t="s">
        <v>6126</v>
      </c>
      <c r="B5838" s="70" t="s">
        <v>17323</v>
      </c>
      <c r="C5838" s="71"/>
      <c r="D5838" s="76" t="s">
        <v>19546</v>
      </c>
      <c r="E5838" s="76" t="s">
        <v>19542</v>
      </c>
      <c r="F5838" s="76" t="s">
        <v>19534</v>
      </c>
      <c r="G5838" s="76" t="s">
        <v>19528</v>
      </c>
      <c r="H5838" s="76" t="s">
        <v>19529</v>
      </c>
      <c r="I5838" s="76" t="s">
        <v>19551</v>
      </c>
      <c r="J5838" s="76" t="s">
        <v>19531</v>
      </c>
      <c r="K5838" s="76" t="s">
        <v>19563</v>
      </c>
    </row>
    <row r="5839" spans="1:11" x14ac:dyDescent="0.3">
      <c r="A5839" s="65" t="s">
        <v>6127</v>
      </c>
      <c r="B5839" s="70" t="s">
        <v>17325</v>
      </c>
      <c r="C5839" s="71"/>
      <c r="D5839" s="76" t="s">
        <v>19546</v>
      </c>
      <c r="E5839" s="76" t="s">
        <v>19542</v>
      </c>
      <c r="F5839" s="76" t="s">
        <v>19534</v>
      </c>
      <c r="G5839" s="76" t="s">
        <v>19528</v>
      </c>
      <c r="H5839" s="76" t="s">
        <v>19529</v>
      </c>
      <c r="I5839" s="76" t="s">
        <v>19551</v>
      </c>
      <c r="J5839" s="76" t="s">
        <v>19531</v>
      </c>
      <c r="K5839" s="76" t="s">
        <v>19563</v>
      </c>
    </row>
    <row r="5840" spans="1:11" x14ac:dyDescent="0.3">
      <c r="A5840" s="65" t="s">
        <v>6128</v>
      </c>
      <c r="B5840" s="70" t="s">
        <v>17328</v>
      </c>
      <c r="C5840" s="71"/>
      <c r="D5840" s="76" t="s">
        <v>19546</v>
      </c>
      <c r="E5840" s="76" t="s">
        <v>19526</v>
      </c>
      <c r="F5840" s="76" t="s">
        <v>19534</v>
      </c>
      <c r="G5840" s="76" t="s">
        <v>19528</v>
      </c>
      <c r="H5840" s="76" t="s">
        <v>19529</v>
      </c>
      <c r="I5840" s="76" t="s">
        <v>19551</v>
      </c>
      <c r="J5840" s="76" t="s">
        <v>19552</v>
      </c>
      <c r="K5840" s="76" t="s">
        <v>19561</v>
      </c>
    </row>
    <row r="5841" spans="1:11" x14ac:dyDescent="0.3">
      <c r="A5841" s="65" t="s">
        <v>6129</v>
      </c>
      <c r="B5841" s="70" t="s">
        <v>17329</v>
      </c>
      <c r="D5841" s="76" t="s">
        <v>19546</v>
      </c>
      <c r="E5841" s="76" t="s">
        <v>19533</v>
      </c>
      <c r="F5841" s="76" t="s">
        <v>19534</v>
      </c>
      <c r="G5841" s="76" t="s">
        <v>19528</v>
      </c>
      <c r="H5841" s="76" t="s">
        <v>19529</v>
      </c>
      <c r="I5841" s="76" t="s">
        <v>19551</v>
      </c>
      <c r="J5841" s="76" t="s">
        <v>19552</v>
      </c>
      <c r="K5841" s="76" t="s">
        <v>19561</v>
      </c>
    </row>
    <row r="5842" spans="1:11" x14ac:dyDescent="0.3">
      <c r="A5842" s="65" t="s">
        <v>6130</v>
      </c>
      <c r="B5842" s="70" t="s">
        <v>17320</v>
      </c>
      <c r="D5842" s="76" t="s">
        <v>19546</v>
      </c>
      <c r="E5842" s="76" t="s">
        <v>19526</v>
      </c>
      <c r="F5842" s="76" t="s">
        <v>19534</v>
      </c>
      <c r="G5842" s="76" t="s">
        <v>19528</v>
      </c>
      <c r="H5842" s="76" t="s">
        <v>19529</v>
      </c>
      <c r="I5842" s="76" t="s">
        <v>19551</v>
      </c>
      <c r="J5842" s="76" t="s">
        <v>19531</v>
      </c>
      <c r="K5842" s="76" t="s">
        <v>19563</v>
      </c>
    </row>
    <row r="5843" spans="1:11" x14ac:dyDescent="0.3">
      <c r="A5843" s="65" t="s">
        <v>6131</v>
      </c>
      <c r="B5843" s="70" t="s">
        <v>17322</v>
      </c>
      <c r="D5843" s="76" t="s">
        <v>19546</v>
      </c>
      <c r="E5843" s="76" t="s">
        <v>19537</v>
      </c>
      <c r="F5843" s="76" t="s">
        <v>19534</v>
      </c>
      <c r="G5843" s="76" t="s">
        <v>19528</v>
      </c>
      <c r="H5843" s="76" t="s">
        <v>19529</v>
      </c>
      <c r="I5843" s="76" t="s">
        <v>19551</v>
      </c>
      <c r="J5843" s="76" t="s">
        <v>19531</v>
      </c>
      <c r="K5843" s="76" t="s">
        <v>19563</v>
      </c>
    </row>
    <row r="5844" spans="1:11" x14ac:dyDescent="0.3">
      <c r="A5844" s="65" t="s">
        <v>6132</v>
      </c>
      <c r="B5844" s="70" t="s">
        <v>17324</v>
      </c>
      <c r="D5844" s="76" t="s">
        <v>19546</v>
      </c>
      <c r="E5844" s="76" t="s">
        <v>19537</v>
      </c>
      <c r="F5844" s="76" t="s">
        <v>19534</v>
      </c>
      <c r="G5844" s="76" t="s">
        <v>19528</v>
      </c>
      <c r="H5844" s="76" t="s">
        <v>19529</v>
      </c>
      <c r="I5844" s="76" t="s">
        <v>19551</v>
      </c>
      <c r="J5844" s="76" t="s">
        <v>19531</v>
      </c>
      <c r="K5844" s="76" t="s">
        <v>19563</v>
      </c>
    </row>
    <row r="5845" spans="1:11" x14ac:dyDescent="0.3">
      <c r="A5845" s="66" t="s">
        <v>6133</v>
      </c>
      <c r="B5845" s="70" t="e">
        <v>#N/A</v>
      </c>
      <c r="D5845" s="77"/>
      <c r="E5845" s="77"/>
      <c r="F5845" s="77"/>
      <c r="G5845" s="77"/>
      <c r="H5845" s="77"/>
      <c r="I5845" s="77"/>
      <c r="J5845" s="77"/>
      <c r="K5845" s="77"/>
    </row>
    <row r="5846" spans="1:11" x14ac:dyDescent="0.3">
      <c r="A5846" s="66" t="s">
        <v>6134</v>
      </c>
      <c r="B5846" s="70" t="e">
        <v>#N/A</v>
      </c>
      <c r="D5846" s="77"/>
      <c r="E5846" s="77"/>
      <c r="F5846" s="77"/>
      <c r="G5846" s="77"/>
      <c r="H5846" s="77"/>
      <c r="I5846" s="77"/>
      <c r="J5846" s="77"/>
      <c r="K5846" s="77"/>
    </row>
    <row r="5847" spans="1:11" x14ac:dyDescent="0.3">
      <c r="A5847" s="65" t="s">
        <v>6135</v>
      </c>
      <c r="B5847" s="70" t="s">
        <v>17330</v>
      </c>
      <c r="D5847" s="76" t="s">
        <v>19546</v>
      </c>
      <c r="E5847" s="76" t="s">
        <v>19573</v>
      </c>
      <c r="F5847" s="76" t="s">
        <v>19539</v>
      </c>
      <c r="G5847" s="76" t="s">
        <v>19528</v>
      </c>
      <c r="H5847" s="76" t="s">
        <v>19529</v>
      </c>
      <c r="I5847" s="76" t="s">
        <v>19530</v>
      </c>
      <c r="J5847" s="76" t="s">
        <v>19576</v>
      </c>
      <c r="K5847" s="76" t="s">
        <v>19577</v>
      </c>
    </row>
    <row r="5848" spans="1:11" x14ac:dyDescent="0.3">
      <c r="A5848" s="65" t="s">
        <v>6136</v>
      </c>
      <c r="B5848" s="70" t="s">
        <v>17331</v>
      </c>
      <c r="D5848" s="76" t="s">
        <v>19578</v>
      </c>
      <c r="E5848" s="76" t="s">
        <v>19573</v>
      </c>
      <c r="F5848" s="76" t="s">
        <v>19539</v>
      </c>
      <c r="G5848" s="76" t="s">
        <v>19528</v>
      </c>
      <c r="H5848" s="76" t="s">
        <v>19529</v>
      </c>
      <c r="I5848" s="76" t="s">
        <v>19530</v>
      </c>
      <c r="J5848" s="76" t="s">
        <v>19576</v>
      </c>
      <c r="K5848" s="76" t="s">
        <v>19577</v>
      </c>
    </row>
    <row r="5849" spans="1:11" x14ac:dyDescent="0.3">
      <c r="A5849" s="65" t="s">
        <v>6137</v>
      </c>
      <c r="B5849" s="70" t="s">
        <v>17332</v>
      </c>
      <c r="D5849" s="76" t="s">
        <v>19546</v>
      </c>
      <c r="E5849" s="76" t="s">
        <v>19526</v>
      </c>
      <c r="F5849" s="76" t="s">
        <v>19539</v>
      </c>
      <c r="G5849" s="76" t="s">
        <v>19528</v>
      </c>
      <c r="H5849" s="76" t="s">
        <v>19529</v>
      </c>
      <c r="I5849" s="76" t="s">
        <v>19530</v>
      </c>
      <c r="J5849" s="76" t="s">
        <v>19576</v>
      </c>
      <c r="K5849" s="76" t="s">
        <v>19577</v>
      </c>
    </row>
    <row r="5850" spans="1:11" x14ac:dyDescent="0.3">
      <c r="A5850" s="65" t="s">
        <v>6138</v>
      </c>
      <c r="B5850" s="70" t="s">
        <v>17333</v>
      </c>
      <c r="D5850" s="76" t="s">
        <v>19546</v>
      </c>
      <c r="E5850" s="76" t="s">
        <v>19526</v>
      </c>
      <c r="F5850" s="76" t="s">
        <v>19539</v>
      </c>
      <c r="G5850" s="76" t="s">
        <v>19528</v>
      </c>
      <c r="H5850" s="76" t="s">
        <v>19529</v>
      </c>
      <c r="I5850" s="76" t="s">
        <v>19579</v>
      </c>
      <c r="J5850" s="76" t="s">
        <v>19576</v>
      </c>
      <c r="K5850" s="76" t="s">
        <v>19577</v>
      </c>
    </row>
    <row r="5851" spans="1:11" x14ac:dyDescent="0.3">
      <c r="A5851" s="65" t="s">
        <v>6139</v>
      </c>
      <c r="B5851" s="70" t="s">
        <v>17334</v>
      </c>
      <c r="D5851" s="76" t="s">
        <v>19578</v>
      </c>
      <c r="E5851" s="76" t="s">
        <v>19526</v>
      </c>
      <c r="F5851" s="76" t="s">
        <v>19539</v>
      </c>
      <c r="G5851" s="76" t="s">
        <v>19528</v>
      </c>
      <c r="H5851" s="76" t="s">
        <v>19529</v>
      </c>
      <c r="I5851" s="76" t="s">
        <v>19579</v>
      </c>
      <c r="J5851" s="76" t="s">
        <v>19576</v>
      </c>
      <c r="K5851" s="76" t="s">
        <v>19577</v>
      </c>
    </row>
    <row r="5852" spans="1:11" x14ac:dyDescent="0.3">
      <c r="A5852" s="65" t="s">
        <v>6140</v>
      </c>
      <c r="B5852" s="70" t="s">
        <v>17334</v>
      </c>
      <c r="D5852" s="76" t="s">
        <v>19578</v>
      </c>
      <c r="E5852" s="76" t="s">
        <v>19526</v>
      </c>
      <c r="F5852" s="76" t="s">
        <v>19539</v>
      </c>
      <c r="G5852" s="76" t="s">
        <v>19528</v>
      </c>
      <c r="H5852" s="76" t="s">
        <v>19529</v>
      </c>
      <c r="I5852" s="76" t="s">
        <v>19551</v>
      </c>
      <c r="J5852" s="76" t="s">
        <v>19576</v>
      </c>
      <c r="K5852" s="76" t="s">
        <v>19553</v>
      </c>
    </row>
    <row r="5853" spans="1:11" x14ac:dyDescent="0.3">
      <c r="A5853" s="65" t="s">
        <v>6141</v>
      </c>
      <c r="B5853" s="70" t="s">
        <v>17335</v>
      </c>
      <c r="D5853" s="76" t="s">
        <v>19578</v>
      </c>
      <c r="E5853" s="76" t="s">
        <v>19573</v>
      </c>
      <c r="F5853" s="76" t="s">
        <v>19539</v>
      </c>
      <c r="G5853" s="76" t="s">
        <v>19528</v>
      </c>
      <c r="H5853" s="76" t="s">
        <v>19529</v>
      </c>
      <c r="I5853" s="76" t="s">
        <v>19579</v>
      </c>
      <c r="J5853" s="76" t="s">
        <v>19576</v>
      </c>
      <c r="K5853" s="76" t="s">
        <v>19577</v>
      </c>
    </row>
    <row r="5854" spans="1:11" x14ac:dyDescent="0.3">
      <c r="A5854" s="65" t="s">
        <v>6142</v>
      </c>
      <c r="B5854" s="70" t="s">
        <v>17336</v>
      </c>
      <c r="D5854" s="76" t="s">
        <v>19578</v>
      </c>
      <c r="E5854" s="76" t="s">
        <v>19573</v>
      </c>
      <c r="F5854" s="76" t="s">
        <v>19539</v>
      </c>
      <c r="G5854" s="76" t="s">
        <v>19528</v>
      </c>
      <c r="H5854" s="76" t="s">
        <v>19529</v>
      </c>
      <c r="I5854" s="76" t="s">
        <v>19579</v>
      </c>
      <c r="J5854" s="76" t="s">
        <v>19576</v>
      </c>
      <c r="K5854" s="76" t="s">
        <v>19577</v>
      </c>
    </row>
    <row r="5855" spans="1:11" x14ac:dyDescent="0.3">
      <c r="A5855" s="65" t="s">
        <v>6143</v>
      </c>
      <c r="B5855" s="70" t="s">
        <v>17337</v>
      </c>
      <c r="D5855" s="76" t="s">
        <v>19578</v>
      </c>
      <c r="E5855" s="76" t="s">
        <v>19573</v>
      </c>
      <c r="F5855" s="76" t="s">
        <v>19539</v>
      </c>
      <c r="G5855" s="76" t="s">
        <v>19528</v>
      </c>
      <c r="H5855" s="76" t="s">
        <v>19529</v>
      </c>
      <c r="I5855" s="76" t="s">
        <v>19579</v>
      </c>
      <c r="J5855" s="76" t="s">
        <v>19576</v>
      </c>
      <c r="K5855" s="76" t="s">
        <v>19577</v>
      </c>
    </row>
    <row r="5856" spans="1:11" x14ac:dyDescent="0.3">
      <c r="A5856" s="65" t="s">
        <v>6144</v>
      </c>
      <c r="B5856" s="70" t="s">
        <v>17331</v>
      </c>
      <c r="D5856" s="76" t="s">
        <v>19578</v>
      </c>
      <c r="E5856" s="76" t="s">
        <v>19573</v>
      </c>
      <c r="F5856" s="76" t="s">
        <v>19539</v>
      </c>
      <c r="G5856" s="76" t="s">
        <v>19528</v>
      </c>
      <c r="H5856" s="76" t="s">
        <v>19529</v>
      </c>
      <c r="I5856" s="76" t="s">
        <v>19551</v>
      </c>
      <c r="J5856" s="76" t="s">
        <v>19576</v>
      </c>
      <c r="K5856" s="76" t="s">
        <v>19577</v>
      </c>
    </row>
    <row r="5857" spans="1:11" x14ac:dyDescent="0.3">
      <c r="A5857" s="65" t="s">
        <v>6145</v>
      </c>
      <c r="B5857" s="70" t="s">
        <v>17338</v>
      </c>
      <c r="D5857" s="76" t="s">
        <v>19578</v>
      </c>
      <c r="E5857" s="76" t="s">
        <v>19573</v>
      </c>
      <c r="F5857" s="76" t="s">
        <v>19539</v>
      </c>
      <c r="G5857" s="76" t="s">
        <v>19528</v>
      </c>
      <c r="H5857" s="76" t="s">
        <v>19529</v>
      </c>
      <c r="I5857" s="76" t="s">
        <v>19551</v>
      </c>
      <c r="J5857" s="76" t="s">
        <v>19576</v>
      </c>
      <c r="K5857" s="76" t="s">
        <v>19577</v>
      </c>
    </row>
    <row r="5858" spans="1:11" x14ac:dyDescent="0.3">
      <c r="A5858" s="65" t="s">
        <v>6146</v>
      </c>
      <c r="B5858" s="70" t="s">
        <v>17339</v>
      </c>
      <c r="D5858" s="76" t="s">
        <v>19578</v>
      </c>
      <c r="E5858" s="76" t="s">
        <v>19573</v>
      </c>
      <c r="F5858" s="76" t="s">
        <v>19539</v>
      </c>
      <c r="G5858" s="76" t="s">
        <v>19528</v>
      </c>
      <c r="H5858" s="76" t="s">
        <v>19529</v>
      </c>
      <c r="I5858" s="76" t="s">
        <v>19551</v>
      </c>
      <c r="J5858" s="76" t="s">
        <v>19576</v>
      </c>
      <c r="K5858" s="76" t="s">
        <v>19577</v>
      </c>
    </row>
    <row r="5859" spans="1:11" x14ac:dyDescent="0.3">
      <c r="A5859" s="65" t="s">
        <v>6147</v>
      </c>
      <c r="B5859" s="70" t="s">
        <v>17340</v>
      </c>
      <c r="D5859" s="76" t="s">
        <v>19578</v>
      </c>
      <c r="E5859" s="76" t="s">
        <v>19526</v>
      </c>
      <c r="F5859" s="76" t="s">
        <v>19539</v>
      </c>
      <c r="G5859" s="76" t="s">
        <v>19528</v>
      </c>
      <c r="H5859" s="76" t="s">
        <v>19529</v>
      </c>
      <c r="I5859" s="76" t="s">
        <v>19551</v>
      </c>
      <c r="J5859" s="76" t="s">
        <v>19576</v>
      </c>
      <c r="K5859" s="76" t="s">
        <v>19577</v>
      </c>
    </row>
    <row r="5860" spans="1:11" x14ac:dyDescent="0.3">
      <c r="A5860" s="65" t="s">
        <v>6148</v>
      </c>
      <c r="B5860" s="70" t="s">
        <v>17341</v>
      </c>
      <c r="D5860" s="76" t="s">
        <v>19575</v>
      </c>
      <c r="E5860" s="76" t="s">
        <v>19526</v>
      </c>
      <c r="F5860" s="76" t="s">
        <v>19562</v>
      </c>
      <c r="G5860" s="76" t="s">
        <v>19528</v>
      </c>
      <c r="H5860" s="76" t="s">
        <v>19529</v>
      </c>
      <c r="I5860" s="76" t="s">
        <v>19551</v>
      </c>
      <c r="J5860" s="76" t="s">
        <v>19576</v>
      </c>
      <c r="K5860" s="76" t="s">
        <v>19577</v>
      </c>
    </row>
    <row r="5861" spans="1:11" x14ac:dyDescent="0.3">
      <c r="A5861" s="65" t="s">
        <v>6149</v>
      </c>
      <c r="B5861" s="70" t="s">
        <v>17342</v>
      </c>
      <c r="D5861" s="76" t="s">
        <v>19575</v>
      </c>
      <c r="E5861" s="76" t="s">
        <v>19526</v>
      </c>
      <c r="F5861" s="76" t="s">
        <v>19534</v>
      </c>
      <c r="G5861" s="76" t="s">
        <v>19528</v>
      </c>
      <c r="H5861" s="76" t="s">
        <v>19529</v>
      </c>
      <c r="I5861" s="76" t="s">
        <v>19551</v>
      </c>
      <c r="J5861" s="76" t="s">
        <v>19576</v>
      </c>
      <c r="K5861" s="76" t="s">
        <v>19577</v>
      </c>
    </row>
    <row r="5862" spans="1:11" x14ac:dyDescent="0.3">
      <c r="A5862" s="65" t="s">
        <v>6150</v>
      </c>
      <c r="B5862" s="70" t="s">
        <v>17343</v>
      </c>
      <c r="D5862" s="76" t="s">
        <v>19546</v>
      </c>
      <c r="E5862" s="76" t="s">
        <v>19526</v>
      </c>
      <c r="F5862" s="76" t="s">
        <v>19562</v>
      </c>
      <c r="G5862" s="76" t="s">
        <v>19528</v>
      </c>
      <c r="H5862" s="76" t="s">
        <v>19529</v>
      </c>
      <c r="I5862" s="76" t="s">
        <v>19551</v>
      </c>
      <c r="J5862" s="76" t="s">
        <v>19576</v>
      </c>
      <c r="K5862" s="76" t="s">
        <v>19577</v>
      </c>
    </row>
    <row r="5863" spans="1:11" x14ac:dyDescent="0.3">
      <c r="A5863" s="65" t="s">
        <v>6151</v>
      </c>
      <c r="B5863" s="70" t="s">
        <v>17344</v>
      </c>
      <c r="D5863" s="76" t="s">
        <v>19546</v>
      </c>
      <c r="E5863" s="76" t="s">
        <v>19526</v>
      </c>
      <c r="F5863" s="76" t="s">
        <v>19534</v>
      </c>
      <c r="G5863" s="76" t="s">
        <v>19528</v>
      </c>
      <c r="H5863" s="76" t="s">
        <v>19529</v>
      </c>
      <c r="I5863" s="76" t="s">
        <v>19551</v>
      </c>
      <c r="J5863" s="76" t="s">
        <v>19576</v>
      </c>
      <c r="K5863" s="76" t="s">
        <v>19577</v>
      </c>
    </row>
    <row r="5864" spans="1:11" x14ac:dyDescent="0.3">
      <c r="A5864" s="65" t="s">
        <v>6152</v>
      </c>
      <c r="B5864" s="70" t="s">
        <v>17345</v>
      </c>
      <c r="D5864" s="76" t="s">
        <v>19546</v>
      </c>
      <c r="E5864" s="76" t="s">
        <v>19537</v>
      </c>
      <c r="F5864" s="76" t="s">
        <v>19534</v>
      </c>
      <c r="G5864" s="76" t="s">
        <v>19528</v>
      </c>
      <c r="H5864" s="76" t="s">
        <v>19529</v>
      </c>
      <c r="I5864" s="76" t="s">
        <v>19551</v>
      </c>
      <c r="J5864" s="76" t="s">
        <v>19576</v>
      </c>
      <c r="K5864" s="76" t="s">
        <v>19577</v>
      </c>
    </row>
    <row r="5865" spans="1:11" x14ac:dyDescent="0.3">
      <c r="A5865" s="65" t="s">
        <v>6153</v>
      </c>
      <c r="B5865" s="70" t="s">
        <v>17346</v>
      </c>
      <c r="D5865" s="76" t="s">
        <v>19546</v>
      </c>
      <c r="E5865" s="76" t="s">
        <v>19537</v>
      </c>
      <c r="F5865" s="76" t="s">
        <v>19562</v>
      </c>
      <c r="G5865" s="76" t="s">
        <v>19528</v>
      </c>
      <c r="H5865" s="76" t="s">
        <v>19529</v>
      </c>
      <c r="I5865" s="76" t="s">
        <v>19551</v>
      </c>
      <c r="J5865" s="76" t="s">
        <v>19576</v>
      </c>
      <c r="K5865" s="76" t="s">
        <v>19577</v>
      </c>
    </row>
    <row r="5866" spans="1:11" x14ac:dyDescent="0.3">
      <c r="A5866" s="65" t="s">
        <v>6154</v>
      </c>
      <c r="B5866" s="70" t="s">
        <v>17347</v>
      </c>
      <c r="D5866" s="76" t="s">
        <v>19546</v>
      </c>
      <c r="E5866" s="76" t="s">
        <v>19537</v>
      </c>
      <c r="F5866" s="76" t="s">
        <v>19562</v>
      </c>
      <c r="G5866" s="76" t="s">
        <v>19528</v>
      </c>
      <c r="H5866" s="76" t="s">
        <v>19529</v>
      </c>
      <c r="I5866" s="76" t="s">
        <v>19551</v>
      </c>
      <c r="J5866" s="76" t="s">
        <v>19576</v>
      </c>
      <c r="K5866" s="76" t="s">
        <v>19577</v>
      </c>
    </row>
    <row r="5867" spans="1:11" x14ac:dyDescent="0.3">
      <c r="A5867" s="65" t="s">
        <v>6155</v>
      </c>
      <c r="B5867" s="70" t="s">
        <v>17348</v>
      </c>
      <c r="D5867" s="76" t="s">
        <v>19546</v>
      </c>
      <c r="E5867" s="76" t="s">
        <v>19537</v>
      </c>
      <c r="F5867" s="76" t="s">
        <v>19534</v>
      </c>
      <c r="G5867" s="76" t="s">
        <v>19528</v>
      </c>
      <c r="H5867" s="76" t="s">
        <v>19529</v>
      </c>
      <c r="I5867" s="76" t="s">
        <v>19551</v>
      </c>
      <c r="J5867" s="76" t="s">
        <v>19576</v>
      </c>
      <c r="K5867" s="76" t="s">
        <v>19577</v>
      </c>
    </row>
    <row r="5868" spans="1:11" x14ac:dyDescent="0.3">
      <c r="A5868" s="65" t="s">
        <v>6156</v>
      </c>
      <c r="B5868" s="70" t="s">
        <v>17349</v>
      </c>
      <c r="D5868" s="76" t="s">
        <v>19546</v>
      </c>
      <c r="E5868" s="76" t="s">
        <v>19537</v>
      </c>
      <c r="F5868" s="76" t="s">
        <v>19534</v>
      </c>
      <c r="G5868" s="76" t="s">
        <v>19528</v>
      </c>
      <c r="H5868" s="76" t="s">
        <v>19529</v>
      </c>
      <c r="I5868" s="76" t="s">
        <v>19551</v>
      </c>
      <c r="J5868" s="76" t="s">
        <v>19576</v>
      </c>
      <c r="K5868" s="76" t="s">
        <v>19577</v>
      </c>
    </row>
    <row r="5869" spans="1:11" x14ac:dyDescent="0.3">
      <c r="A5869" s="65" t="s">
        <v>6157</v>
      </c>
      <c r="B5869" s="70" t="s">
        <v>17331</v>
      </c>
      <c r="D5869" s="76" t="s">
        <v>19578</v>
      </c>
      <c r="E5869" s="76" t="s">
        <v>19573</v>
      </c>
      <c r="F5869" s="76" t="s">
        <v>19539</v>
      </c>
      <c r="G5869" s="76" t="s">
        <v>19528</v>
      </c>
      <c r="H5869" s="76" t="s">
        <v>19529</v>
      </c>
      <c r="I5869" s="76" t="s">
        <v>19579</v>
      </c>
      <c r="J5869" s="76" t="s">
        <v>19576</v>
      </c>
      <c r="K5869" s="76" t="s">
        <v>19577</v>
      </c>
    </row>
    <row r="5870" spans="1:11" x14ac:dyDescent="0.3">
      <c r="A5870" s="65" t="s">
        <v>6158</v>
      </c>
      <c r="B5870" s="70" t="s">
        <v>17338</v>
      </c>
      <c r="D5870" s="76" t="s">
        <v>19578</v>
      </c>
      <c r="E5870" s="76" t="s">
        <v>19573</v>
      </c>
      <c r="F5870" s="76" t="s">
        <v>19539</v>
      </c>
      <c r="G5870" s="76" t="s">
        <v>19528</v>
      </c>
      <c r="H5870" s="76" t="s">
        <v>19529</v>
      </c>
      <c r="I5870" s="76" t="s">
        <v>19579</v>
      </c>
      <c r="J5870" s="76" t="s">
        <v>19576</v>
      </c>
      <c r="K5870" s="76" t="s">
        <v>19577</v>
      </c>
    </row>
    <row r="5871" spans="1:11" x14ac:dyDescent="0.3">
      <c r="A5871" s="65" t="s">
        <v>6159</v>
      </c>
      <c r="B5871" s="70" t="s">
        <v>17339</v>
      </c>
      <c r="D5871" s="76" t="s">
        <v>19578</v>
      </c>
      <c r="E5871" s="76" t="s">
        <v>19526</v>
      </c>
      <c r="F5871" s="76" t="s">
        <v>19539</v>
      </c>
      <c r="G5871" s="76" t="s">
        <v>19528</v>
      </c>
      <c r="H5871" s="76" t="s">
        <v>19529</v>
      </c>
      <c r="I5871" s="76" t="s">
        <v>19579</v>
      </c>
      <c r="J5871" s="76" t="s">
        <v>19576</v>
      </c>
      <c r="K5871" s="76" t="s">
        <v>19577</v>
      </c>
    </row>
    <row r="5872" spans="1:11" x14ac:dyDescent="0.3">
      <c r="A5872" s="65" t="s">
        <v>6160</v>
      </c>
      <c r="B5872" s="70" t="s">
        <v>17340</v>
      </c>
      <c r="D5872" s="76" t="s">
        <v>19578</v>
      </c>
      <c r="E5872" s="76" t="s">
        <v>19526</v>
      </c>
      <c r="F5872" s="76" t="s">
        <v>19539</v>
      </c>
      <c r="G5872" s="76" t="s">
        <v>19528</v>
      </c>
      <c r="H5872" s="76" t="s">
        <v>19529</v>
      </c>
      <c r="I5872" s="76" t="s">
        <v>19579</v>
      </c>
      <c r="J5872" s="76" t="s">
        <v>19576</v>
      </c>
      <c r="K5872" s="76" t="s">
        <v>19577</v>
      </c>
    </row>
    <row r="5873" spans="1:11" x14ac:dyDescent="0.3">
      <c r="A5873" s="65" t="s">
        <v>6161</v>
      </c>
      <c r="B5873" s="70" t="s">
        <v>17350</v>
      </c>
      <c r="D5873" s="76" t="s">
        <v>19575</v>
      </c>
      <c r="E5873" s="76" t="s">
        <v>19526</v>
      </c>
      <c r="F5873" s="76" t="s">
        <v>19562</v>
      </c>
      <c r="G5873" s="76" t="s">
        <v>19528</v>
      </c>
      <c r="H5873" s="76" t="s">
        <v>19529</v>
      </c>
      <c r="I5873" s="76" t="s">
        <v>19579</v>
      </c>
      <c r="J5873" s="76" t="s">
        <v>19576</v>
      </c>
      <c r="K5873" s="76" t="s">
        <v>19577</v>
      </c>
    </row>
    <row r="5874" spans="1:11" x14ac:dyDescent="0.3">
      <c r="A5874" s="65" t="s">
        <v>6162</v>
      </c>
      <c r="B5874" s="70" t="s">
        <v>17351</v>
      </c>
      <c r="D5874" s="76" t="s">
        <v>19546</v>
      </c>
      <c r="E5874" s="76" t="s">
        <v>19526</v>
      </c>
      <c r="F5874" s="76" t="s">
        <v>19562</v>
      </c>
      <c r="G5874" s="76" t="s">
        <v>19528</v>
      </c>
      <c r="H5874" s="76" t="s">
        <v>19529</v>
      </c>
      <c r="I5874" s="76" t="s">
        <v>19579</v>
      </c>
      <c r="J5874" s="76" t="s">
        <v>19576</v>
      </c>
      <c r="K5874" s="76" t="s">
        <v>19577</v>
      </c>
    </row>
    <row r="5875" spans="1:11" x14ac:dyDescent="0.3">
      <c r="A5875" s="65" t="s">
        <v>6163</v>
      </c>
      <c r="B5875" s="70" t="s">
        <v>17352</v>
      </c>
      <c r="D5875" s="76" t="s">
        <v>19546</v>
      </c>
      <c r="E5875" s="76" t="s">
        <v>19537</v>
      </c>
      <c r="F5875" s="76" t="s">
        <v>19562</v>
      </c>
      <c r="G5875" s="76" t="s">
        <v>19528</v>
      </c>
      <c r="H5875" s="76" t="s">
        <v>19529</v>
      </c>
      <c r="I5875" s="76" t="s">
        <v>19579</v>
      </c>
      <c r="J5875" s="76" t="s">
        <v>19576</v>
      </c>
      <c r="K5875" s="76" t="s">
        <v>19577</v>
      </c>
    </row>
    <row r="5876" spans="1:11" x14ac:dyDescent="0.3">
      <c r="A5876" s="65" t="s">
        <v>6164</v>
      </c>
      <c r="B5876" s="70" t="s">
        <v>17300</v>
      </c>
      <c r="D5876" s="76" t="s">
        <v>19546</v>
      </c>
      <c r="E5876" s="76" t="s">
        <v>19537</v>
      </c>
      <c r="F5876" s="76" t="s">
        <v>19562</v>
      </c>
      <c r="G5876" s="76" t="s">
        <v>19528</v>
      </c>
      <c r="H5876" s="76" t="s">
        <v>19529</v>
      </c>
      <c r="I5876" s="76" t="s">
        <v>19579</v>
      </c>
      <c r="J5876" s="76" t="s">
        <v>19576</v>
      </c>
      <c r="K5876" s="76" t="s">
        <v>19577</v>
      </c>
    </row>
    <row r="5877" spans="1:11" x14ac:dyDescent="0.3">
      <c r="A5877" s="65" t="s">
        <v>6165</v>
      </c>
      <c r="B5877" s="70" t="s">
        <v>17353</v>
      </c>
      <c r="D5877" s="76" t="s">
        <v>19546</v>
      </c>
      <c r="E5877" s="76" t="s">
        <v>19537</v>
      </c>
      <c r="F5877" s="76" t="s">
        <v>19562</v>
      </c>
      <c r="G5877" s="76" t="s">
        <v>19528</v>
      </c>
      <c r="H5877" s="76" t="s">
        <v>19529</v>
      </c>
      <c r="I5877" s="76" t="s">
        <v>19579</v>
      </c>
      <c r="J5877" s="76" t="s">
        <v>19576</v>
      </c>
      <c r="K5877" s="76" t="s">
        <v>19577</v>
      </c>
    </row>
    <row r="5878" spans="1:11" x14ac:dyDescent="0.3">
      <c r="A5878" s="65" t="s">
        <v>6166</v>
      </c>
      <c r="B5878" s="70" t="s">
        <v>17354</v>
      </c>
      <c r="D5878" s="76" t="s">
        <v>19575</v>
      </c>
      <c r="E5878" s="76" t="s">
        <v>19526</v>
      </c>
      <c r="F5878" s="76" t="s">
        <v>19534</v>
      </c>
      <c r="G5878" s="76" t="s">
        <v>19528</v>
      </c>
      <c r="H5878" s="76" t="s">
        <v>19529</v>
      </c>
      <c r="I5878" s="76" t="s">
        <v>19579</v>
      </c>
      <c r="J5878" s="76" t="s">
        <v>19576</v>
      </c>
      <c r="K5878" s="76" t="s">
        <v>19577</v>
      </c>
    </row>
    <row r="5879" spans="1:11" x14ac:dyDescent="0.3">
      <c r="A5879" s="65" t="s">
        <v>6167</v>
      </c>
      <c r="B5879" s="70" t="s">
        <v>17355</v>
      </c>
      <c r="D5879" s="76" t="s">
        <v>19546</v>
      </c>
      <c r="E5879" s="76" t="s">
        <v>19526</v>
      </c>
      <c r="F5879" s="76" t="s">
        <v>19534</v>
      </c>
      <c r="G5879" s="76" t="s">
        <v>19528</v>
      </c>
      <c r="H5879" s="76" t="s">
        <v>19529</v>
      </c>
      <c r="I5879" s="76" t="s">
        <v>19579</v>
      </c>
      <c r="J5879" s="76" t="s">
        <v>19576</v>
      </c>
      <c r="K5879" s="76" t="s">
        <v>19577</v>
      </c>
    </row>
    <row r="5880" spans="1:11" x14ac:dyDescent="0.3">
      <c r="A5880" s="66" t="s">
        <v>6168</v>
      </c>
      <c r="B5880" s="70" t="e">
        <v>#N/A</v>
      </c>
      <c r="D5880" s="77"/>
      <c r="E5880" s="77"/>
      <c r="F5880" s="77"/>
      <c r="G5880" s="77"/>
      <c r="H5880" s="77"/>
      <c r="I5880" s="77"/>
      <c r="J5880" s="77"/>
      <c r="K5880" s="77"/>
    </row>
    <row r="5881" spans="1:11" x14ac:dyDescent="0.3">
      <c r="A5881" s="65" t="s">
        <v>6169</v>
      </c>
      <c r="B5881" s="70" t="s">
        <v>17356</v>
      </c>
      <c r="D5881" s="76" t="s">
        <v>19546</v>
      </c>
      <c r="E5881" s="76" t="s">
        <v>19537</v>
      </c>
      <c r="F5881" s="76" t="s">
        <v>19534</v>
      </c>
      <c r="G5881" s="76" t="s">
        <v>19528</v>
      </c>
      <c r="H5881" s="76" t="s">
        <v>19529</v>
      </c>
      <c r="I5881" s="76" t="s">
        <v>19579</v>
      </c>
      <c r="J5881" s="76" t="s">
        <v>19576</v>
      </c>
      <c r="K5881" s="76" t="s">
        <v>19577</v>
      </c>
    </row>
    <row r="5882" spans="1:11" x14ac:dyDescent="0.3">
      <c r="A5882" s="65" t="s">
        <v>6170</v>
      </c>
      <c r="B5882" s="70" t="s">
        <v>17349</v>
      </c>
      <c r="D5882" s="76" t="s">
        <v>19546</v>
      </c>
      <c r="E5882" s="76" t="s">
        <v>19537</v>
      </c>
      <c r="F5882" s="76" t="s">
        <v>19534</v>
      </c>
      <c r="G5882" s="76" t="s">
        <v>19528</v>
      </c>
      <c r="H5882" s="76" t="s">
        <v>19529</v>
      </c>
      <c r="I5882" s="76" t="s">
        <v>19579</v>
      </c>
      <c r="J5882" s="76" t="s">
        <v>19576</v>
      </c>
      <c r="K5882" s="76" t="s">
        <v>19577</v>
      </c>
    </row>
    <row r="5883" spans="1:11" x14ac:dyDescent="0.3">
      <c r="A5883" s="65" t="s">
        <v>6171</v>
      </c>
      <c r="B5883" s="70" t="s">
        <v>17357</v>
      </c>
      <c r="D5883" s="76" t="s">
        <v>19578</v>
      </c>
      <c r="E5883" s="76" t="s">
        <v>19526</v>
      </c>
      <c r="F5883" s="76" t="s">
        <v>19539</v>
      </c>
      <c r="G5883" s="76" t="s">
        <v>19528</v>
      </c>
      <c r="H5883" s="76" t="s">
        <v>19529</v>
      </c>
      <c r="I5883" s="76" t="s">
        <v>19579</v>
      </c>
      <c r="J5883" s="76" t="s">
        <v>19576</v>
      </c>
      <c r="K5883" s="76" t="s">
        <v>19577</v>
      </c>
    </row>
    <row r="5884" spans="1:11" x14ac:dyDescent="0.3">
      <c r="A5884" s="65" t="s">
        <v>6172</v>
      </c>
      <c r="B5884" s="70" t="s">
        <v>17358</v>
      </c>
      <c r="D5884" s="76" t="s">
        <v>19578</v>
      </c>
      <c r="E5884" s="76" t="s">
        <v>19573</v>
      </c>
      <c r="F5884" s="76" t="s">
        <v>19534</v>
      </c>
      <c r="G5884" s="76" t="s">
        <v>19528</v>
      </c>
      <c r="H5884" s="76" t="s">
        <v>19529</v>
      </c>
      <c r="I5884" s="76" t="s">
        <v>19551</v>
      </c>
      <c r="J5884" s="76" t="s">
        <v>19576</v>
      </c>
      <c r="K5884" s="76" t="s">
        <v>19577</v>
      </c>
    </row>
    <row r="5885" spans="1:11" x14ac:dyDescent="0.3">
      <c r="A5885" s="65" t="s">
        <v>6173</v>
      </c>
      <c r="B5885" s="70" t="s">
        <v>17359</v>
      </c>
      <c r="D5885" s="76" t="s">
        <v>19578</v>
      </c>
      <c r="E5885" s="76" t="s">
        <v>19573</v>
      </c>
      <c r="F5885" s="76" t="s">
        <v>19534</v>
      </c>
      <c r="G5885" s="76" t="s">
        <v>19528</v>
      </c>
      <c r="H5885" s="76" t="s">
        <v>19529</v>
      </c>
      <c r="I5885" s="76" t="s">
        <v>19551</v>
      </c>
      <c r="J5885" s="76" t="s">
        <v>19576</v>
      </c>
      <c r="K5885" s="76" t="s">
        <v>19577</v>
      </c>
    </row>
    <row r="5886" spans="1:11" x14ac:dyDescent="0.3">
      <c r="A5886" s="65" t="s">
        <v>6174</v>
      </c>
      <c r="B5886" s="70" t="s">
        <v>17360</v>
      </c>
      <c r="D5886" s="76" t="s">
        <v>19578</v>
      </c>
      <c r="E5886" s="76" t="s">
        <v>19526</v>
      </c>
      <c r="F5886" s="76" t="s">
        <v>19534</v>
      </c>
      <c r="G5886" s="76" t="s">
        <v>19528</v>
      </c>
      <c r="H5886" s="76" t="s">
        <v>19529</v>
      </c>
      <c r="I5886" s="76" t="s">
        <v>19551</v>
      </c>
      <c r="J5886" s="76" t="s">
        <v>19576</v>
      </c>
      <c r="K5886" s="76" t="s">
        <v>19577</v>
      </c>
    </row>
    <row r="5887" spans="1:11" x14ac:dyDescent="0.3">
      <c r="A5887" s="65" t="s">
        <v>6175</v>
      </c>
      <c r="B5887" s="70" t="s">
        <v>17361</v>
      </c>
      <c r="D5887" s="76" t="s">
        <v>19578</v>
      </c>
      <c r="E5887" s="76" t="s">
        <v>19526</v>
      </c>
      <c r="F5887" s="76" t="s">
        <v>19534</v>
      </c>
      <c r="G5887" s="76" t="s">
        <v>19528</v>
      </c>
      <c r="H5887" s="76" t="s">
        <v>19529</v>
      </c>
      <c r="I5887" s="76" t="s">
        <v>19551</v>
      </c>
      <c r="J5887" s="76" t="s">
        <v>19576</v>
      </c>
      <c r="K5887" s="76" t="s">
        <v>19577</v>
      </c>
    </row>
    <row r="5888" spans="1:11" x14ac:dyDescent="0.3">
      <c r="A5888" s="65" t="s">
        <v>6176</v>
      </c>
      <c r="B5888" s="70" t="s">
        <v>17362</v>
      </c>
      <c r="D5888" s="76" t="s">
        <v>19575</v>
      </c>
      <c r="E5888" s="76" t="s">
        <v>19526</v>
      </c>
      <c r="F5888" s="76" t="s">
        <v>19539</v>
      </c>
      <c r="G5888" s="76" t="s">
        <v>19528</v>
      </c>
      <c r="H5888" s="76" t="s">
        <v>19529</v>
      </c>
      <c r="I5888" s="76" t="s">
        <v>19579</v>
      </c>
      <c r="J5888" s="76" t="s">
        <v>19576</v>
      </c>
      <c r="K5888" s="76" t="s">
        <v>19577</v>
      </c>
    </row>
    <row r="5889" spans="1:11" x14ac:dyDescent="0.3">
      <c r="A5889" s="65" t="s">
        <v>6177</v>
      </c>
      <c r="B5889" s="70" t="s">
        <v>17363</v>
      </c>
      <c r="D5889" s="76" t="s">
        <v>19575</v>
      </c>
      <c r="E5889" s="76" t="s">
        <v>19526</v>
      </c>
      <c r="F5889" s="76" t="s">
        <v>19539</v>
      </c>
      <c r="G5889" s="76" t="s">
        <v>19528</v>
      </c>
      <c r="H5889" s="76" t="s">
        <v>19529</v>
      </c>
      <c r="I5889" s="76" t="s">
        <v>19579</v>
      </c>
      <c r="J5889" s="76" t="s">
        <v>19576</v>
      </c>
      <c r="K5889" s="76" t="s">
        <v>19577</v>
      </c>
    </row>
    <row r="5890" spans="1:11" x14ac:dyDescent="0.3">
      <c r="A5890" s="65" t="s">
        <v>6178</v>
      </c>
      <c r="B5890" s="70" t="s">
        <v>17347</v>
      </c>
      <c r="D5890" s="76" t="s">
        <v>19546</v>
      </c>
      <c r="E5890" s="76" t="s">
        <v>19537</v>
      </c>
      <c r="F5890" s="76" t="s">
        <v>19562</v>
      </c>
      <c r="G5890" s="76" t="s">
        <v>19528</v>
      </c>
      <c r="H5890" s="76" t="s">
        <v>19529</v>
      </c>
      <c r="I5890" s="76" t="s">
        <v>19551</v>
      </c>
      <c r="J5890" s="76" t="s">
        <v>19576</v>
      </c>
      <c r="K5890" s="76" t="s">
        <v>19577</v>
      </c>
    </row>
    <row r="5891" spans="1:11" x14ac:dyDescent="0.3">
      <c r="A5891" s="65" t="s">
        <v>6179</v>
      </c>
      <c r="B5891" s="70" t="s">
        <v>17364</v>
      </c>
      <c r="D5891" s="76" t="s">
        <v>19578</v>
      </c>
      <c r="E5891" s="76" t="s">
        <v>19573</v>
      </c>
      <c r="F5891" s="76" t="s">
        <v>19539</v>
      </c>
      <c r="G5891" s="76" t="s">
        <v>19528</v>
      </c>
      <c r="H5891" s="76" t="s">
        <v>19529</v>
      </c>
      <c r="I5891" s="76" t="s">
        <v>19579</v>
      </c>
      <c r="J5891" s="76" t="s">
        <v>19576</v>
      </c>
      <c r="K5891" s="76" t="s">
        <v>19577</v>
      </c>
    </row>
    <row r="5892" spans="1:11" x14ac:dyDescent="0.3">
      <c r="A5892" s="65" t="s">
        <v>6180</v>
      </c>
      <c r="B5892" s="70" t="s">
        <v>17340</v>
      </c>
      <c r="D5892" s="76" t="s">
        <v>19578</v>
      </c>
      <c r="E5892" s="76" t="s">
        <v>19526</v>
      </c>
      <c r="F5892" s="76" t="s">
        <v>19539</v>
      </c>
      <c r="G5892" s="76" t="s">
        <v>19528</v>
      </c>
      <c r="H5892" s="76" t="s">
        <v>19529</v>
      </c>
      <c r="I5892" s="76" t="s">
        <v>19579</v>
      </c>
      <c r="J5892" s="76" t="s">
        <v>19576</v>
      </c>
      <c r="K5892" s="76" t="s">
        <v>19577</v>
      </c>
    </row>
    <row r="5893" spans="1:11" x14ac:dyDescent="0.3">
      <c r="A5893" s="65" t="s">
        <v>6181</v>
      </c>
      <c r="B5893" s="70" t="s">
        <v>17338</v>
      </c>
      <c r="D5893" s="76" t="s">
        <v>19578</v>
      </c>
      <c r="E5893" s="76" t="s">
        <v>19573</v>
      </c>
      <c r="F5893" s="76" t="s">
        <v>19539</v>
      </c>
      <c r="G5893" s="76" t="s">
        <v>19528</v>
      </c>
      <c r="H5893" s="76" t="s">
        <v>19529</v>
      </c>
      <c r="I5893" s="76" t="s">
        <v>19579</v>
      </c>
      <c r="J5893" s="76" t="s">
        <v>19576</v>
      </c>
      <c r="K5893" s="76" t="s">
        <v>19577</v>
      </c>
    </row>
    <row r="5894" spans="1:11" x14ac:dyDescent="0.3">
      <c r="A5894" s="65" t="s">
        <v>6182</v>
      </c>
      <c r="B5894" s="70" t="s">
        <v>17343</v>
      </c>
      <c r="D5894" s="76" t="s">
        <v>19546</v>
      </c>
      <c r="E5894" s="76" t="s">
        <v>19526</v>
      </c>
      <c r="F5894" s="76" t="s">
        <v>19562</v>
      </c>
      <c r="G5894" s="76" t="s">
        <v>19528</v>
      </c>
      <c r="H5894" s="76" t="s">
        <v>19529</v>
      </c>
      <c r="I5894" s="76" t="s">
        <v>19551</v>
      </c>
      <c r="J5894" s="76" t="s">
        <v>19576</v>
      </c>
      <c r="K5894" s="76" t="s">
        <v>19577</v>
      </c>
    </row>
    <row r="5895" spans="1:11" x14ac:dyDescent="0.3">
      <c r="A5895" s="65" t="s">
        <v>6183</v>
      </c>
      <c r="B5895" s="70" t="s">
        <v>17331</v>
      </c>
      <c r="D5895" s="76" t="s">
        <v>19578</v>
      </c>
      <c r="E5895" s="76" t="s">
        <v>19573</v>
      </c>
      <c r="F5895" s="76" t="s">
        <v>19539</v>
      </c>
      <c r="G5895" s="76" t="s">
        <v>19528</v>
      </c>
      <c r="H5895" s="76" t="s">
        <v>19529</v>
      </c>
      <c r="I5895" s="76" t="s">
        <v>19579</v>
      </c>
      <c r="J5895" s="76" t="s">
        <v>19576</v>
      </c>
      <c r="K5895" s="76" t="s">
        <v>19577</v>
      </c>
    </row>
    <row r="5896" spans="1:11" x14ac:dyDescent="0.3">
      <c r="A5896" s="65" t="s">
        <v>6184</v>
      </c>
      <c r="B5896" s="70" t="s">
        <v>17339</v>
      </c>
      <c r="D5896" s="76" t="s">
        <v>19578</v>
      </c>
      <c r="E5896" s="76" t="s">
        <v>19526</v>
      </c>
      <c r="F5896" s="76" t="s">
        <v>19539</v>
      </c>
      <c r="G5896" s="76" t="s">
        <v>19528</v>
      </c>
      <c r="H5896" s="76" t="s">
        <v>19529</v>
      </c>
      <c r="I5896" s="76" t="s">
        <v>19579</v>
      </c>
      <c r="J5896" s="76" t="s">
        <v>19576</v>
      </c>
      <c r="K5896" s="76" t="s">
        <v>19577</v>
      </c>
    </row>
    <row r="5897" spans="1:11" x14ac:dyDescent="0.3">
      <c r="A5897" s="65" t="s">
        <v>6185</v>
      </c>
      <c r="B5897" s="70" t="s">
        <v>17365</v>
      </c>
      <c r="D5897" s="76" t="s">
        <v>19578</v>
      </c>
      <c r="E5897" s="76" t="s">
        <v>19573</v>
      </c>
      <c r="F5897" s="76" t="s">
        <v>19539</v>
      </c>
      <c r="G5897" s="76" t="s">
        <v>19528</v>
      </c>
      <c r="H5897" s="76" t="s">
        <v>19529</v>
      </c>
      <c r="I5897" s="76" t="s">
        <v>19579</v>
      </c>
      <c r="J5897" s="76" t="s">
        <v>19576</v>
      </c>
      <c r="K5897" s="76" t="s">
        <v>19577</v>
      </c>
    </row>
    <row r="5898" spans="1:11" x14ac:dyDescent="0.3">
      <c r="A5898" s="65" t="s">
        <v>6186</v>
      </c>
      <c r="B5898" s="70" t="s">
        <v>17366</v>
      </c>
      <c r="D5898" s="76" t="s">
        <v>19546</v>
      </c>
      <c r="E5898" s="76" t="s">
        <v>19526</v>
      </c>
      <c r="F5898" s="76" t="s">
        <v>19562</v>
      </c>
      <c r="G5898" s="76" t="s">
        <v>19528</v>
      </c>
      <c r="H5898" s="76" t="s">
        <v>19529</v>
      </c>
      <c r="I5898" s="76" t="s">
        <v>19551</v>
      </c>
      <c r="J5898" s="76" t="s">
        <v>19576</v>
      </c>
      <c r="K5898" s="76" t="s">
        <v>19577</v>
      </c>
    </row>
    <row r="5899" spans="1:11" x14ac:dyDescent="0.3">
      <c r="A5899" s="65" t="s">
        <v>6187</v>
      </c>
      <c r="B5899" s="70" t="s">
        <v>17367</v>
      </c>
      <c r="D5899" s="76" t="s">
        <v>19546</v>
      </c>
      <c r="E5899" s="76" t="s">
        <v>19526</v>
      </c>
      <c r="F5899" s="76" t="s">
        <v>19534</v>
      </c>
      <c r="G5899" s="76" t="s">
        <v>19528</v>
      </c>
      <c r="H5899" s="76" t="s">
        <v>19529</v>
      </c>
      <c r="I5899" s="76" t="s">
        <v>19551</v>
      </c>
      <c r="J5899" s="76" t="s">
        <v>19576</v>
      </c>
      <c r="K5899" s="76" t="s">
        <v>19577</v>
      </c>
    </row>
    <row r="5900" spans="1:11" x14ac:dyDescent="0.3">
      <c r="A5900" s="65" t="s">
        <v>6188</v>
      </c>
      <c r="B5900" s="70" t="s">
        <v>17368</v>
      </c>
      <c r="D5900" s="76" t="s">
        <v>19546</v>
      </c>
      <c r="E5900" s="76" t="s">
        <v>19526</v>
      </c>
      <c r="F5900" s="76" t="s">
        <v>19539</v>
      </c>
      <c r="G5900" s="76" t="s">
        <v>19528</v>
      </c>
      <c r="H5900" s="76" t="s">
        <v>19529</v>
      </c>
      <c r="I5900" s="76" t="s">
        <v>19579</v>
      </c>
      <c r="J5900" s="76" t="s">
        <v>19576</v>
      </c>
      <c r="K5900" s="76" t="s">
        <v>19577</v>
      </c>
    </row>
    <row r="5901" spans="1:11" x14ac:dyDescent="0.3">
      <c r="A5901" s="65" t="s">
        <v>6189</v>
      </c>
      <c r="B5901" s="70" t="s">
        <v>17369</v>
      </c>
      <c r="D5901" s="76" t="s">
        <v>19546</v>
      </c>
      <c r="E5901" s="76" t="s">
        <v>19526</v>
      </c>
      <c r="F5901" s="76" t="s">
        <v>19562</v>
      </c>
      <c r="G5901" s="76" t="s">
        <v>19528</v>
      </c>
      <c r="H5901" s="76" t="s">
        <v>19529</v>
      </c>
      <c r="I5901" s="76" t="s">
        <v>19579</v>
      </c>
      <c r="J5901" s="76" t="s">
        <v>19576</v>
      </c>
      <c r="K5901" s="76" t="s">
        <v>19577</v>
      </c>
    </row>
    <row r="5902" spans="1:11" x14ac:dyDescent="0.3">
      <c r="A5902" s="65" t="s">
        <v>6190</v>
      </c>
      <c r="B5902" s="70" t="s">
        <v>17370</v>
      </c>
      <c r="D5902" s="76" t="s">
        <v>19546</v>
      </c>
      <c r="E5902" s="76" t="s">
        <v>19526</v>
      </c>
      <c r="F5902" s="76" t="s">
        <v>19539</v>
      </c>
      <c r="G5902" s="76" t="s">
        <v>19528</v>
      </c>
      <c r="H5902" s="76" t="s">
        <v>19529</v>
      </c>
      <c r="I5902" s="76" t="s">
        <v>19579</v>
      </c>
      <c r="J5902" s="76" t="s">
        <v>19576</v>
      </c>
      <c r="K5902" s="76" t="s">
        <v>19577</v>
      </c>
    </row>
    <row r="5903" spans="1:11" x14ac:dyDescent="0.3">
      <c r="A5903" s="65" t="s">
        <v>6191</v>
      </c>
      <c r="B5903" s="70" t="s">
        <v>17350</v>
      </c>
      <c r="D5903" s="76" t="s">
        <v>19546</v>
      </c>
      <c r="E5903" s="76" t="s">
        <v>19526</v>
      </c>
      <c r="F5903" s="76" t="s">
        <v>19562</v>
      </c>
      <c r="G5903" s="76" t="s">
        <v>19528</v>
      </c>
      <c r="H5903" s="76" t="s">
        <v>19529</v>
      </c>
      <c r="I5903" s="76" t="s">
        <v>19579</v>
      </c>
      <c r="J5903" s="76" t="s">
        <v>19576</v>
      </c>
      <c r="K5903" s="76" t="s">
        <v>19577</v>
      </c>
    </row>
    <row r="5904" spans="1:11" x14ac:dyDescent="0.3">
      <c r="A5904" s="65" t="s">
        <v>6192</v>
      </c>
      <c r="B5904" s="70" t="s">
        <v>17371</v>
      </c>
      <c r="D5904" s="76" t="s">
        <v>19546</v>
      </c>
      <c r="E5904" s="76" t="s">
        <v>19573</v>
      </c>
      <c r="F5904" s="76" t="s">
        <v>19543</v>
      </c>
      <c r="G5904" s="76" t="s">
        <v>19528</v>
      </c>
      <c r="H5904" s="76" t="s">
        <v>19529</v>
      </c>
      <c r="I5904" s="76" t="s">
        <v>19579</v>
      </c>
      <c r="J5904" s="76" t="s">
        <v>19576</v>
      </c>
      <c r="K5904" s="76" t="s">
        <v>19577</v>
      </c>
    </row>
    <row r="5905" spans="1:11" x14ac:dyDescent="0.3">
      <c r="A5905" s="65" t="s">
        <v>6193</v>
      </c>
      <c r="B5905" s="70" t="s">
        <v>17372</v>
      </c>
      <c r="D5905" s="76" t="s">
        <v>19546</v>
      </c>
      <c r="E5905" s="76" t="s">
        <v>19573</v>
      </c>
      <c r="F5905" s="76" t="s">
        <v>19543</v>
      </c>
      <c r="G5905" s="76" t="s">
        <v>19528</v>
      </c>
      <c r="H5905" s="76" t="s">
        <v>19529</v>
      </c>
      <c r="I5905" s="76" t="s">
        <v>19579</v>
      </c>
      <c r="J5905" s="76" t="s">
        <v>19576</v>
      </c>
      <c r="K5905" s="76" t="s">
        <v>19577</v>
      </c>
    </row>
    <row r="5906" spans="1:11" x14ac:dyDescent="0.3">
      <c r="A5906" s="65" t="s">
        <v>6194</v>
      </c>
      <c r="B5906" s="70" t="s">
        <v>17373</v>
      </c>
      <c r="D5906" s="76" t="s">
        <v>19546</v>
      </c>
      <c r="E5906" s="76" t="s">
        <v>19526</v>
      </c>
      <c r="F5906" s="76" t="s">
        <v>19543</v>
      </c>
      <c r="G5906" s="76" t="s">
        <v>19528</v>
      </c>
      <c r="H5906" s="76" t="s">
        <v>19529</v>
      </c>
      <c r="I5906" s="76" t="s">
        <v>19579</v>
      </c>
      <c r="J5906" s="76" t="s">
        <v>19576</v>
      </c>
      <c r="K5906" s="76" t="s">
        <v>19577</v>
      </c>
    </row>
    <row r="5907" spans="1:11" x14ac:dyDescent="0.3">
      <c r="A5907" s="65" t="s">
        <v>6195</v>
      </c>
      <c r="B5907" s="70" t="s">
        <v>17374</v>
      </c>
      <c r="D5907" s="76" t="s">
        <v>19546</v>
      </c>
      <c r="E5907" s="76" t="s">
        <v>19526</v>
      </c>
      <c r="F5907" s="76" t="s">
        <v>19543</v>
      </c>
      <c r="G5907" s="76" t="s">
        <v>19528</v>
      </c>
      <c r="H5907" s="76" t="s">
        <v>19529</v>
      </c>
      <c r="I5907" s="76" t="s">
        <v>19579</v>
      </c>
      <c r="J5907" s="76" t="s">
        <v>19576</v>
      </c>
      <c r="K5907" s="76" t="s">
        <v>19577</v>
      </c>
    </row>
    <row r="5908" spans="1:11" x14ac:dyDescent="0.3">
      <c r="A5908" s="65" t="s">
        <v>6196</v>
      </c>
      <c r="B5908" s="70" t="s">
        <v>17375</v>
      </c>
      <c r="D5908" s="76" t="s">
        <v>19575</v>
      </c>
      <c r="E5908" s="76" t="s">
        <v>19533</v>
      </c>
      <c r="F5908" s="76" t="s">
        <v>19534</v>
      </c>
      <c r="G5908" s="76" t="s">
        <v>19528</v>
      </c>
      <c r="H5908" s="76" t="s">
        <v>19529</v>
      </c>
      <c r="I5908" s="76" t="s">
        <v>19551</v>
      </c>
      <c r="J5908" s="76" t="s">
        <v>19531</v>
      </c>
      <c r="K5908" s="76" t="s">
        <v>19532</v>
      </c>
    </row>
    <row r="5909" spans="1:11" x14ac:dyDescent="0.3">
      <c r="A5909" s="66" t="s">
        <v>6197</v>
      </c>
      <c r="B5909" s="70" t="e">
        <v>#N/A</v>
      </c>
      <c r="D5909" s="77"/>
      <c r="E5909" s="77"/>
      <c r="F5909" s="77"/>
      <c r="G5909" s="77"/>
      <c r="H5909" s="77"/>
      <c r="I5909" s="77"/>
      <c r="J5909" s="77"/>
      <c r="K5909" s="77"/>
    </row>
    <row r="5910" spans="1:11" x14ac:dyDescent="0.3">
      <c r="A5910" s="65" t="s">
        <v>6198</v>
      </c>
      <c r="B5910" s="70" t="s">
        <v>17376</v>
      </c>
      <c r="D5910" s="76" t="s">
        <v>19546</v>
      </c>
      <c r="E5910" s="76" t="s">
        <v>19542</v>
      </c>
      <c r="F5910" s="76" t="s">
        <v>19534</v>
      </c>
      <c r="G5910" s="76" t="s">
        <v>19528</v>
      </c>
      <c r="H5910" s="76" t="s">
        <v>19529</v>
      </c>
      <c r="I5910" s="76" t="s">
        <v>19551</v>
      </c>
      <c r="J5910" s="76" t="s">
        <v>19531</v>
      </c>
      <c r="K5910" s="76" t="s">
        <v>19532</v>
      </c>
    </row>
    <row r="5911" spans="1:11" x14ac:dyDescent="0.3">
      <c r="A5911" s="65" t="s">
        <v>6199</v>
      </c>
      <c r="B5911" s="70" t="s">
        <v>17371</v>
      </c>
      <c r="D5911" s="76" t="s">
        <v>19578</v>
      </c>
      <c r="E5911" s="76" t="s">
        <v>19573</v>
      </c>
      <c r="F5911" s="76" t="s">
        <v>19543</v>
      </c>
      <c r="G5911" s="76" t="s">
        <v>19528</v>
      </c>
      <c r="H5911" s="76" t="s">
        <v>19529</v>
      </c>
      <c r="I5911" s="76" t="s">
        <v>19579</v>
      </c>
      <c r="J5911" s="76" t="s">
        <v>19576</v>
      </c>
      <c r="K5911" s="76" t="s">
        <v>19577</v>
      </c>
    </row>
    <row r="5912" spans="1:11" x14ac:dyDescent="0.3">
      <c r="A5912" s="65" t="s">
        <v>6200</v>
      </c>
      <c r="B5912" s="70" t="s">
        <v>17372</v>
      </c>
      <c r="D5912" s="76" t="s">
        <v>19578</v>
      </c>
      <c r="E5912" s="76" t="s">
        <v>19573</v>
      </c>
      <c r="F5912" s="76" t="s">
        <v>19543</v>
      </c>
      <c r="G5912" s="76" t="s">
        <v>19528</v>
      </c>
      <c r="H5912" s="76" t="s">
        <v>19529</v>
      </c>
      <c r="I5912" s="76" t="s">
        <v>19579</v>
      </c>
      <c r="J5912" s="76" t="s">
        <v>19576</v>
      </c>
      <c r="K5912" s="76" t="s">
        <v>19577</v>
      </c>
    </row>
    <row r="5913" spans="1:11" x14ac:dyDescent="0.3">
      <c r="A5913" s="65" t="s">
        <v>6201</v>
      </c>
      <c r="B5913" s="70" t="s">
        <v>17373</v>
      </c>
      <c r="D5913" s="76" t="s">
        <v>19578</v>
      </c>
      <c r="E5913" s="76" t="s">
        <v>19526</v>
      </c>
      <c r="F5913" s="76" t="s">
        <v>19543</v>
      </c>
      <c r="G5913" s="76" t="s">
        <v>19528</v>
      </c>
      <c r="H5913" s="76" t="s">
        <v>19529</v>
      </c>
      <c r="I5913" s="76" t="s">
        <v>19579</v>
      </c>
      <c r="J5913" s="76" t="s">
        <v>19576</v>
      </c>
      <c r="K5913" s="76" t="s">
        <v>19577</v>
      </c>
    </row>
    <row r="5914" spans="1:11" x14ac:dyDescent="0.3">
      <c r="A5914" s="65" t="s">
        <v>6202</v>
      </c>
      <c r="B5914" s="70" t="s">
        <v>17374</v>
      </c>
      <c r="D5914" s="76" t="s">
        <v>19578</v>
      </c>
      <c r="E5914" s="76" t="s">
        <v>19526</v>
      </c>
      <c r="F5914" s="76" t="s">
        <v>19543</v>
      </c>
      <c r="G5914" s="76" t="s">
        <v>19528</v>
      </c>
      <c r="H5914" s="76" t="s">
        <v>19529</v>
      </c>
      <c r="I5914" s="76" t="s">
        <v>19579</v>
      </c>
      <c r="J5914" s="76" t="s">
        <v>19576</v>
      </c>
      <c r="K5914" s="76" t="s">
        <v>19577</v>
      </c>
    </row>
    <row r="5915" spans="1:11" x14ac:dyDescent="0.3">
      <c r="A5915" s="65" t="s">
        <v>6203</v>
      </c>
      <c r="B5915" s="70" t="s">
        <v>17377</v>
      </c>
      <c r="D5915" s="76" t="s">
        <v>19546</v>
      </c>
      <c r="E5915" s="76" t="s">
        <v>19526</v>
      </c>
      <c r="F5915" s="76" t="s">
        <v>19539</v>
      </c>
      <c r="G5915" s="76" t="s">
        <v>19528</v>
      </c>
      <c r="H5915" s="76" t="s">
        <v>19529</v>
      </c>
      <c r="I5915" s="76" t="s">
        <v>19551</v>
      </c>
      <c r="J5915" s="76" t="s">
        <v>19576</v>
      </c>
      <c r="K5915" s="76" t="s">
        <v>19577</v>
      </c>
    </row>
    <row r="5916" spans="1:11" x14ac:dyDescent="0.3">
      <c r="A5916" s="65" t="s">
        <v>6204</v>
      </c>
      <c r="B5916" s="70" t="s">
        <v>17370</v>
      </c>
      <c r="D5916" s="76" t="s">
        <v>19575</v>
      </c>
      <c r="E5916" s="76" t="s">
        <v>19526</v>
      </c>
      <c r="F5916" s="76" t="s">
        <v>19539</v>
      </c>
      <c r="G5916" s="76" t="s">
        <v>19528</v>
      </c>
      <c r="H5916" s="76" t="s">
        <v>19529</v>
      </c>
      <c r="I5916" s="76" t="s">
        <v>19579</v>
      </c>
      <c r="J5916" s="76" t="s">
        <v>19576</v>
      </c>
      <c r="K5916" s="76" t="s">
        <v>19577</v>
      </c>
    </row>
    <row r="5917" spans="1:11" x14ac:dyDescent="0.3">
      <c r="A5917" s="65" t="s">
        <v>6205</v>
      </c>
      <c r="B5917" s="70" t="s">
        <v>17330</v>
      </c>
      <c r="D5917" s="76" t="s">
        <v>19546</v>
      </c>
      <c r="E5917" s="76" t="s">
        <v>19573</v>
      </c>
      <c r="F5917" s="76" t="s">
        <v>19539</v>
      </c>
      <c r="G5917" s="76" t="s">
        <v>19528</v>
      </c>
      <c r="H5917" s="76" t="s">
        <v>19529</v>
      </c>
      <c r="I5917" s="76" t="s">
        <v>19579</v>
      </c>
      <c r="J5917" s="76" t="s">
        <v>19576</v>
      </c>
      <c r="K5917" s="76" t="s">
        <v>19577</v>
      </c>
    </row>
    <row r="5918" spans="1:11" x14ac:dyDescent="0.3">
      <c r="A5918" s="65" t="s">
        <v>6206</v>
      </c>
      <c r="B5918" s="70" t="s">
        <v>17378</v>
      </c>
      <c r="D5918" s="76" t="s">
        <v>19546</v>
      </c>
      <c r="E5918" s="76" t="s">
        <v>19573</v>
      </c>
      <c r="F5918" s="76" t="s">
        <v>19539</v>
      </c>
      <c r="G5918" s="76" t="s">
        <v>19528</v>
      </c>
      <c r="H5918" s="76" t="s">
        <v>19529</v>
      </c>
      <c r="I5918" s="76" t="s">
        <v>19579</v>
      </c>
      <c r="J5918" s="76" t="s">
        <v>19576</v>
      </c>
      <c r="K5918" s="76" t="s">
        <v>19577</v>
      </c>
    </row>
    <row r="5919" spans="1:11" x14ac:dyDescent="0.3">
      <c r="A5919" s="65" t="s">
        <v>6207</v>
      </c>
      <c r="B5919" s="70" t="s">
        <v>17370</v>
      </c>
      <c r="D5919" s="76" t="s">
        <v>19575</v>
      </c>
      <c r="E5919" s="76" t="s">
        <v>19526</v>
      </c>
      <c r="F5919" s="76" t="s">
        <v>19539</v>
      </c>
      <c r="G5919" s="76" t="s">
        <v>19528</v>
      </c>
      <c r="H5919" s="76" t="s">
        <v>19529</v>
      </c>
      <c r="I5919" s="76" t="s">
        <v>19551</v>
      </c>
      <c r="J5919" s="76" t="s">
        <v>19576</v>
      </c>
      <c r="K5919" s="76" t="s">
        <v>19577</v>
      </c>
    </row>
    <row r="5920" spans="1:11" x14ac:dyDescent="0.3">
      <c r="A5920" s="65" t="s">
        <v>6208</v>
      </c>
      <c r="B5920" s="70" t="s">
        <v>17331</v>
      </c>
      <c r="D5920" s="76" t="s">
        <v>19578</v>
      </c>
      <c r="E5920" s="76" t="s">
        <v>19573</v>
      </c>
      <c r="F5920" s="76" t="s">
        <v>19539</v>
      </c>
      <c r="G5920" s="76" t="s">
        <v>19528</v>
      </c>
      <c r="H5920" s="76" t="s">
        <v>19529</v>
      </c>
      <c r="I5920" s="76" t="s">
        <v>19551</v>
      </c>
      <c r="J5920" s="76" t="s">
        <v>19576</v>
      </c>
      <c r="K5920" s="76" t="s">
        <v>19577</v>
      </c>
    </row>
    <row r="5921" spans="1:11" x14ac:dyDescent="0.3">
      <c r="A5921" s="65" t="s">
        <v>6209</v>
      </c>
      <c r="B5921" s="70" t="s">
        <v>17365</v>
      </c>
      <c r="D5921" s="76" t="s">
        <v>19578</v>
      </c>
      <c r="E5921" s="76" t="s">
        <v>19573</v>
      </c>
      <c r="F5921" s="76" t="s">
        <v>19539</v>
      </c>
      <c r="G5921" s="76" t="s">
        <v>19528</v>
      </c>
      <c r="H5921" s="76" t="s">
        <v>19529</v>
      </c>
      <c r="I5921" s="76" t="s">
        <v>19579</v>
      </c>
      <c r="J5921" s="76" t="s">
        <v>19576</v>
      </c>
      <c r="K5921" s="76" t="s">
        <v>19577</v>
      </c>
    </row>
    <row r="5922" spans="1:11" x14ac:dyDescent="0.3">
      <c r="A5922" s="65" t="s">
        <v>6210</v>
      </c>
      <c r="B5922" s="70" t="s">
        <v>17379</v>
      </c>
      <c r="D5922" s="76" t="s">
        <v>19578</v>
      </c>
      <c r="E5922" s="76" t="s">
        <v>19573</v>
      </c>
      <c r="F5922" s="76" t="s">
        <v>19543</v>
      </c>
      <c r="G5922" s="76" t="s">
        <v>19528</v>
      </c>
      <c r="H5922" s="76" t="s">
        <v>19529</v>
      </c>
      <c r="I5922" s="76" t="s">
        <v>19579</v>
      </c>
      <c r="J5922" s="76" t="s">
        <v>19576</v>
      </c>
      <c r="K5922" s="76" t="s">
        <v>19577</v>
      </c>
    </row>
    <row r="5923" spans="1:11" x14ac:dyDescent="0.3">
      <c r="A5923" s="65" t="s">
        <v>6211</v>
      </c>
      <c r="B5923" s="70" t="s">
        <v>17380</v>
      </c>
      <c r="D5923" s="76" t="s">
        <v>19578</v>
      </c>
      <c r="E5923" s="76" t="s">
        <v>19573</v>
      </c>
      <c r="F5923" s="76" t="s">
        <v>19543</v>
      </c>
      <c r="G5923" s="76" t="s">
        <v>19528</v>
      </c>
      <c r="H5923" s="76" t="s">
        <v>19529</v>
      </c>
      <c r="I5923" s="76" t="s">
        <v>19579</v>
      </c>
      <c r="J5923" s="76" t="s">
        <v>19576</v>
      </c>
      <c r="K5923" s="76" t="s">
        <v>19577</v>
      </c>
    </row>
    <row r="5924" spans="1:11" x14ac:dyDescent="0.3">
      <c r="A5924" s="65" t="s">
        <v>6212</v>
      </c>
      <c r="B5924" s="70" t="s">
        <v>17343</v>
      </c>
      <c r="D5924" s="76" t="s">
        <v>19546</v>
      </c>
      <c r="E5924" s="76" t="s">
        <v>19526</v>
      </c>
      <c r="F5924" s="76" t="s">
        <v>19562</v>
      </c>
      <c r="G5924" s="76" t="s">
        <v>19528</v>
      </c>
      <c r="H5924" s="76" t="s">
        <v>19529</v>
      </c>
      <c r="I5924" s="76" t="s">
        <v>19551</v>
      </c>
      <c r="J5924" s="76" t="s">
        <v>19576</v>
      </c>
      <c r="K5924" s="76" t="s">
        <v>19577</v>
      </c>
    </row>
    <row r="5925" spans="1:11" x14ac:dyDescent="0.3">
      <c r="A5925" s="65" t="s">
        <v>6213</v>
      </c>
      <c r="B5925" s="70" t="s">
        <v>17344</v>
      </c>
      <c r="D5925" s="76" t="s">
        <v>19546</v>
      </c>
      <c r="E5925" s="76" t="s">
        <v>19526</v>
      </c>
      <c r="F5925" s="76" t="s">
        <v>19534</v>
      </c>
      <c r="G5925" s="76" t="s">
        <v>19528</v>
      </c>
      <c r="H5925" s="76" t="s">
        <v>19529</v>
      </c>
      <c r="I5925" s="76" t="s">
        <v>19551</v>
      </c>
      <c r="J5925" s="76" t="s">
        <v>19576</v>
      </c>
      <c r="K5925" s="76" t="s">
        <v>19577</v>
      </c>
    </row>
    <row r="5926" spans="1:11" x14ac:dyDescent="0.3">
      <c r="A5926" s="65" t="s">
        <v>6214</v>
      </c>
      <c r="B5926" s="70" t="s">
        <v>17365</v>
      </c>
      <c r="D5926" s="76" t="s">
        <v>19578</v>
      </c>
      <c r="E5926" s="76" t="s">
        <v>19573</v>
      </c>
      <c r="F5926" s="76" t="s">
        <v>19539</v>
      </c>
      <c r="G5926" s="76" t="s">
        <v>19528</v>
      </c>
      <c r="H5926" s="76" t="s">
        <v>19529</v>
      </c>
      <c r="I5926" s="76" t="s">
        <v>19551</v>
      </c>
      <c r="J5926" s="76" t="s">
        <v>19576</v>
      </c>
      <c r="K5926" s="76" t="s">
        <v>19577</v>
      </c>
    </row>
    <row r="5927" spans="1:11" x14ac:dyDescent="0.3">
      <c r="A5927" s="65" t="s">
        <v>6215</v>
      </c>
      <c r="B5927" s="70" t="s">
        <v>17381</v>
      </c>
      <c r="D5927" s="76" t="s">
        <v>19578</v>
      </c>
      <c r="E5927" s="76" t="s">
        <v>19526</v>
      </c>
      <c r="F5927" s="76" t="s">
        <v>19539</v>
      </c>
      <c r="G5927" s="76" t="s">
        <v>19528</v>
      </c>
      <c r="H5927" s="76" t="s">
        <v>19529</v>
      </c>
      <c r="I5927" s="76" t="s">
        <v>19579</v>
      </c>
      <c r="J5927" s="76" t="s">
        <v>19576</v>
      </c>
      <c r="K5927" s="76" t="s">
        <v>19577</v>
      </c>
    </row>
    <row r="5928" spans="1:11" x14ac:dyDescent="0.3">
      <c r="A5928" s="65" t="s">
        <v>6216</v>
      </c>
      <c r="B5928" s="70" t="s">
        <v>17382</v>
      </c>
      <c r="D5928" s="76" t="s">
        <v>19546</v>
      </c>
      <c r="E5928" s="76" t="s">
        <v>19537</v>
      </c>
      <c r="F5928" s="76" t="s">
        <v>19534</v>
      </c>
      <c r="G5928" s="76" t="s">
        <v>19528</v>
      </c>
      <c r="H5928" s="76" t="s">
        <v>19529</v>
      </c>
      <c r="I5928" s="76" t="s">
        <v>19551</v>
      </c>
      <c r="J5928" s="76" t="s">
        <v>19552</v>
      </c>
      <c r="K5928" s="76" t="s">
        <v>19553</v>
      </c>
    </row>
    <row r="5929" spans="1:11" x14ac:dyDescent="0.3">
      <c r="A5929" s="65" t="s">
        <v>6217</v>
      </c>
      <c r="B5929" s="70" t="s">
        <v>17381</v>
      </c>
      <c r="D5929" s="76" t="s">
        <v>19578</v>
      </c>
      <c r="E5929" s="76" t="s">
        <v>19526</v>
      </c>
      <c r="F5929" s="76" t="s">
        <v>19539</v>
      </c>
      <c r="G5929" s="76" t="s">
        <v>19528</v>
      </c>
      <c r="H5929" s="76" t="s">
        <v>19529</v>
      </c>
      <c r="I5929" s="76" t="s">
        <v>19579</v>
      </c>
      <c r="J5929" s="76" t="s">
        <v>19576</v>
      </c>
      <c r="K5929" s="76" t="s">
        <v>19577</v>
      </c>
    </row>
    <row r="5930" spans="1:11" x14ac:dyDescent="0.3">
      <c r="A5930" s="65" t="s">
        <v>6218</v>
      </c>
      <c r="B5930" s="70" t="s">
        <v>17383</v>
      </c>
      <c r="D5930" s="76" t="s">
        <v>19578</v>
      </c>
      <c r="E5930" s="76" t="s">
        <v>19526</v>
      </c>
      <c r="F5930" s="76" t="s">
        <v>19539</v>
      </c>
      <c r="G5930" s="76" t="s">
        <v>19528</v>
      </c>
      <c r="H5930" s="76" t="s">
        <v>19529</v>
      </c>
      <c r="I5930" s="76" t="s">
        <v>19579</v>
      </c>
      <c r="J5930" s="76" t="s">
        <v>19576</v>
      </c>
      <c r="K5930" s="76" t="s">
        <v>19577</v>
      </c>
    </row>
    <row r="5931" spans="1:11" x14ac:dyDescent="0.3">
      <c r="A5931" s="65" t="s">
        <v>6219</v>
      </c>
      <c r="B5931" s="70" t="s">
        <v>17383</v>
      </c>
      <c r="D5931" s="76" t="s">
        <v>19578</v>
      </c>
      <c r="E5931" s="76" t="s">
        <v>19526</v>
      </c>
      <c r="F5931" s="76" t="s">
        <v>19539</v>
      </c>
      <c r="G5931" s="76" t="s">
        <v>19528</v>
      </c>
      <c r="H5931" s="76" t="s">
        <v>19529</v>
      </c>
      <c r="I5931" s="76" t="s">
        <v>19579</v>
      </c>
      <c r="J5931" s="76" t="s">
        <v>19576</v>
      </c>
      <c r="K5931" s="76" t="s">
        <v>19577</v>
      </c>
    </row>
    <row r="5932" spans="1:11" x14ac:dyDescent="0.3">
      <c r="A5932" s="65" t="s">
        <v>6220</v>
      </c>
      <c r="B5932" s="70" t="s">
        <v>17384</v>
      </c>
      <c r="D5932" s="76" t="s">
        <v>19578</v>
      </c>
      <c r="E5932" s="76" t="s">
        <v>19526</v>
      </c>
      <c r="F5932" s="76" t="s">
        <v>19539</v>
      </c>
      <c r="G5932" s="76" t="s">
        <v>19528</v>
      </c>
      <c r="H5932" s="76" t="s">
        <v>19529</v>
      </c>
      <c r="I5932" s="76" t="s">
        <v>19579</v>
      </c>
      <c r="J5932" s="76" t="s">
        <v>19576</v>
      </c>
      <c r="K5932" s="76" t="s">
        <v>19577</v>
      </c>
    </row>
    <row r="5933" spans="1:11" x14ac:dyDescent="0.3">
      <c r="A5933" s="65" t="s">
        <v>6221</v>
      </c>
      <c r="B5933" s="70" t="s">
        <v>17385</v>
      </c>
      <c r="D5933" s="76" t="s">
        <v>19546</v>
      </c>
      <c r="E5933" s="76" t="s">
        <v>19526</v>
      </c>
      <c r="F5933" s="76" t="s">
        <v>19539</v>
      </c>
      <c r="G5933" s="76" t="s">
        <v>19528</v>
      </c>
      <c r="H5933" s="76" t="s">
        <v>19529</v>
      </c>
      <c r="I5933" s="76" t="s">
        <v>19579</v>
      </c>
      <c r="J5933" s="76" t="s">
        <v>19576</v>
      </c>
      <c r="K5933" s="76" t="s">
        <v>19577</v>
      </c>
    </row>
    <row r="5934" spans="1:11" x14ac:dyDescent="0.3">
      <c r="A5934" s="65" t="s">
        <v>6222</v>
      </c>
      <c r="B5934" s="70" t="s">
        <v>17386</v>
      </c>
      <c r="D5934" s="76" t="s">
        <v>19546</v>
      </c>
      <c r="E5934" s="76" t="s">
        <v>19573</v>
      </c>
      <c r="F5934" s="76" t="s">
        <v>19534</v>
      </c>
      <c r="G5934" s="76" t="s">
        <v>19528</v>
      </c>
      <c r="H5934" s="76" t="s">
        <v>19529</v>
      </c>
      <c r="I5934" s="76" t="s">
        <v>19551</v>
      </c>
      <c r="J5934" s="76" t="s">
        <v>19552</v>
      </c>
      <c r="K5934" s="76" t="s">
        <v>19561</v>
      </c>
    </row>
    <row r="5935" spans="1:11" x14ac:dyDescent="0.3">
      <c r="A5935" s="65" t="s">
        <v>6223</v>
      </c>
      <c r="B5935" s="70" t="s">
        <v>17331</v>
      </c>
      <c r="D5935" s="76" t="s">
        <v>19578</v>
      </c>
      <c r="E5935" s="76" t="s">
        <v>19573</v>
      </c>
      <c r="F5935" s="76" t="s">
        <v>19539</v>
      </c>
      <c r="G5935" s="76" t="s">
        <v>19528</v>
      </c>
      <c r="H5935" s="76" t="s">
        <v>19529</v>
      </c>
      <c r="I5935" s="76" t="s">
        <v>19530</v>
      </c>
      <c r="J5935" s="76" t="s">
        <v>19531</v>
      </c>
      <c r="K5935" s="76" t="s">
        <v>19532</v>
      </c>
    </row>
    <row r="5936" spans="1:11" x14ac:dyDescent="0.3">
      <c r="A5936" s="65" t="s">
        <v>6224</v>
      </c>
      <c r="B5936" s="70" t="s">
        <v>17338</v>
      </c>
      <c r="D5936" s="76" t="s">
        <v>19578</v>
      </c>
      <c r="E5936" s="76" t="s">
        <v>19573</v>
      </c>
      <c r="F5936" s="76" t="s">
        <v>19539</v>
      </c>
      <c r="G5936" s="76" t="s">
        <v>19528</v>
      </c>
      <c r="H5936" s="76" t="s">
        <v>19529</v>
      </c>
      <c r="I5936" s="76" t="s">
        <v>19530</v>
      </c>
      <c r="J5936" s="76" t="s">
        <v>19531</v>
      </c>
      <c r="K5936" s="76" t="s">
        <v>19532</v>
      </c>
    </row>
    <row r="5937" spans="1:11" x14ac:dyDescent="0.3">
      <c r="A5937" s="65" t="s">
        <v>6225</v>
      </c>
      <c r="B5937" s="70" t="s">
        <v>17339</v>
      </c>
      <c r="D5937" s="76" t="s">
        <v>19578</v>
      </c>
      <c r="E5937" s="76" t="s">
        <v>19526</v>
      </c>
      <c r="F5937" s="76" t="s">
        <v>19539</v>
      </c>
      <c r="G5937" s="76" t="s">
        <v>19528</v>
      </c>
      <c r="H5937" s="76" t="s">
        <v>19529</v>
      </c>
      <c r="I5937" s="76" t="s">
        <v>19530</v>
      </c>
      <c r="J5937" s="76" t="s">
        <v>19531</v>
      </c>
      <c r="K5937" s="76" t="s">
        <v>19532</v>
      </c>
    </row>
    <row r="5938" spans="1:11" x14ac:dyDescent="0.3">
      <c r="A5938" s="65" t="s">
        <v>6226</v>
      </c>
      <c r="B5938" s="70" t="s">
        <v>17340</v>
      </c>
      <c r="D5938" s="76" t="s">
        <v>19578</v>
      </c>
      <c r="E5938" s="76" t="s">
        <v>19526</v>
      </c>
      <c r="F5938" s="76" t="s">
        <v>19539</v>
      </c>
      <c r="G5938" s="76" t="s">
        <v>19528</v>
      </c>
      <c r="H5938" s="76" t="s">
        <v>19529</v>
      </c>
      <c r="I5938" s="76" t="s">
        <v>19530</v>
      </c>
      <c r="J5938" s="76" t="s">
        <v>19531</v>
      </c>
      <c r="K5938" s="76" t="s">
        <v>19532</v>
      </c>
    </row>
    <row r="5939" spans="1:11" x14ac:dyDescent="0.3">
      <c r="A5939" s="65" t="s">
        <v>6227</v>
      </c>
      <c r="B5939" s="70" t="s">
        <v>17330</v>
      </c>
      <c r="D5939" s="76" t="s">
        <v>19546</v>
      </c>
      <c r="E5939" s="76" t="s">
        <v>19573</v>
      </c>
      <c r="F5939" s="76" t="s">
        <v>19539</v>
      </c>
      <c r="G5939" s="76" t="s">
        <v>19528</v>
      </c>
      <c r="H5939" s="76" t="s">
        <v>19529</v>
      </c>
      <c r="I5939" s="76" t="s">
        <v>19530</v>
      </c>
      <c r="J5939" s="76" t="s">
        <v>19531</v>
      </c>
      <c r="K5939" s="76" t="s">
        <v>19532</v>
      </c>
    </row>
    <row r="5940" spans="1:11" x14ac:dyDescent="0.3">
      <c r="A5940" s="65" t="s">
        <v>6228</v>
      </c>
      <c r="B5940" s="70" t="s">
        <v>17378</v>
      </c>
      <c r="D5940" s="76" t="s">
        <v>19546</v>
      </c>
      <c r="E5940" s="76" t="s">
        <v>19573</v>
      </c>
      <c r="F5940" s="76" t="s">
        <v>19539</v>
      </c>
      <c r="G5940" s="76" t="s">
        <v>19528</v>
      </c>
      <c r="H5940" s="76" t="s">
        <v>19529</v>
      </c>
      <c r="I5940" s="76" t="s">
        <v>19530</v>
      </c>
      <c r="J5940" s="76" t="s">
        <v>19531</v>
      </c>
      <c r="K5940" s="76" t="s">
        <v>19532</v>
      </c>
    </row>
    <row r="5941" spans="1:11" x14ac:dyDescent="0.3">
      <c r="A5941" s="65" t="s">
        <v>6229</v>
      </c>
      <c r="B5941" s="70" t="s">
        <v>17332</v>
      </c>
      <c r="D5941" s="76" t="s">
        <v>19546</v>
      </c>
      <c r="E5941" s="76" t="s">
        <v>19526</v>
      </c>
      <c r="F5941" s="76" t="s">
        <v>19539</v>
      </c>
      <c r="G5941" s="76" t="s">
        <v>19528</v>
      </c>
      <c r="H5941" s="76" t="s">
        <v>19529</v>
      </c>
      <c r="I5941" s="76" t="s">
        <v>19530</v>
      </c>
      <c r="J5941" s="76" t="s">
        <v>19531</v>
      </c>
      <c r="K5941" s="76" t="s">
        <v>19532</v>
      </c>
    </row>
    <row r="5942" spans="1:11" x14ac:dyDescent="0.3">
      <c r="A5942" s="65" t="s">
        <v>6230</v>
      </c>
      <c r="B5942" s="70" t="s">
        <v>17387</v>
      </c>
      <c r="D5942" s="76" t="s">
        <v>19546</v>
      </c>
      <c r="E5942" s="76" t="s">
        <v>19526</v>
      </c>
      <c r="F5942" s="76" t="s">
        <v>19539</v>
      </c>
      <c r="G5942" s="76" t="s">
        <v>19528</v>
      </c>
      <c r="H5942" s="76" t="s">
        <v>19529</v>
      </c>
      <c r="I5942" s="76" t="s">
        <v>19530</v>
      </c>
      <c r="J5942" s="76" t="s">
        <v>19531</v>
      </c>
      <c r="K5942" s="76" t="s">
        <v>19532</v>
      </c>
    </row>
    <row r="5943" spans="1:11" x14ac:dyDescent="0.3">
      <c r="A5943" s="65" t="s">
        <v>6231</v>
      </c>
      <c r="B5943" s="70" t="s">
        <v>17388</v>
      </c>
      <c r="D5943" s="76" t="s">
        <v>19546</v>
      </c>
      <c r="E5943" s="76" t="s">
        <v>19573</v>
      </c>
      <c r="F5943" s="76" t="s">
        <v>19534</v>
      </c>
      <c r="G5943" s="76" t="s">
        <v>19528</v>
      </c>
      <c r="H5943" s="76" t="s">
        <v>19529</v>
      </c>
      <c r="I5943" s="76" t="s">
        <v>19551</v>
      </c>
      <c r="J5943" s="76" t="s">
        <v>19531</v>
      </c>
      <c r="K5943" s="76" t="s">
        <v>19532</v>
      </c>
    </row>
    <row r="5944" spans="1:11" x14ac:dyDescent="0.3">
      <c r="A5944" s="65" t="s">
        <v>6232</v>
      </c>
      <c r="B5944" s="70" t="s">
        <v>17389</v>
      </c>
      <c r="D5944" s="76" t="s">
        <v>19578</v>
      </c>
      <c r="E5944" s="76" t="s">
        <v>19573</v>
      </c>
      <c r="F5944" s="76" t="s">
        <v>19543</v>
      </c>
      <c r="G5944" s="76" t="s">
        <v>19528</v>
      </c>
      <c r="H5944" s="76" t="s">
        <v>19529</v>
      </c>
      <c r="I5944" s="76" t="s">
        <v>19530</v>
      </c>
      <c r="J5944" s="76" t="s">
        <v>19531</v>
      </c>
      <c r="K5944" s="76" t="s">
        <v>19532</v>
      </c>
    </row>
    <row r="5945" spans="1:11" x14ac:dyDescent="0.3">
      <c r="A5945" s="65" t="s">
        <v>6233</v>
      </c>
      <c r="B5945" s="70" t="s">
        <v>17390</v>
      </c>
      <c r="D5945" s="76" t="s">
        <v>19578</v>
      </c>
      <c r="E5945" s="76" t="s">
        <v>19573</v>
      </c>
      <c r="F5945" s="76" t="s">
        <v>19543</v>
      </c>
      <c r="G5945" s="76" t="s">
        <v>19528</v>
      </c>
      <c r="H5945" s="76" t="s">
        <v>19529</v>
      </c>
      <c r="I5945" s="76" t="s">
        <v>19530</v>
      </c>
      <c r="J5945" s="76" t="s">
        <v>19531</v>
      </c>
      <c r="K5945" s="76" t="s">
        <v>19532</v>
      </c>
    </row>
    <row r="5946" spans="1:11" x14ac:dyDescent="0.3">
      <c r="A5946" s="65" t="s">
        <v>6234</v>
      </c>
      <c r="B5946" s="70" t="s">
        <v>17391</v>
      </c>
      <c r="D5946" s="76" t="s">
        <v>19546</v>
      </c>
      <c r="E5946" s="76" t="s">
        <v>19573</v>
      </c>
      <c r="F5946" s="76" t="s">
        <v>19543</v>
      </c>
      <c r="G5946" s="76" t="s">
        <v>19528</v>
      </c>
      <c r="H5946" s="76" t="s">
        <v>19529</v>
      </c>
      <c r="I5946" s="76" t="s">
        <v>19530</v>
      </c>
      <c r="J5946" s="76" t="s">
        <v>19531</v>
      </c>
      <c r="K5946" s="76" t="s">
        <v>19532</v>
      </c>
    </row>
    <row r="5947" spans="1:11" x14ac:dyDescent="0.3">
      <c r="A5947" s="65" t="s">
        <v>6235</v>
      </c>
      <c r="B5947" s="70" t="s">
        <v>17392</v>
      </c>
      <c r="D5947" s="76" t="s">
        <v>19546</v>
      </c>
      <c r="E5947" s="76" t="s">
        <v>19573</v>
      </c>
      <c r="F5947" s="76" t="s">
        <v>19543</v>
      </c>
      <c r="G5947" s="76" t="s">
        <v>19528</v>
      </c>
      <c r="H5947" s="76" t="s">
        <v>19529</v>
      </c>
      <c r="I5947" s="76" t="s">
        <v>19530</v>
      </c>
      <c r="J5947" s="76" t="s">
        <v>19531</v>
      </c>
      <c r="K5947" s="76" t="s">
        <v>19532</v>
      </c>
    </row>
    <row r="5948" spans="1:11" x14ac:dyDescent="0.3">
      <c r="A5948" s="65" t="s">
        <v>6236</v>
      </c>
      <c r="B5948" s="70" t="s">
        <v>17393</v>
      </c>
      <c r="D5948" s="76" t="s">
        <v>19578</v>
      </c>
      <c r="E5948" s="76" t="s">
        <v>19526</v>
      </c>
      <c r="F5948" s="76" t="s">
        <v>19543</v>
      </c>
      <c r="G5948" s="76" t="s">
        <v>19528</v>
      </c>
      <c r="H5948" s="76" t="s">
        <v>19529</v>
      </c>
      <c r="I5948" s="76" t="s">
        <v>19530</v>
      </c>
      <c r="J5948" s="76" t="s">
        <v>19531</v>
      </c>
      <c r="K5948" s="76" t="s">
        <v>19532</v>
      </c>
    </row>
    <row r="5949" spans="1:11" x14ac:dyDescent="0.3">
      <c r="A5949" s="65" t="s">
        <v>6237</v>
      </c>
      <c r="B5949" s="70" t="s">
        <v>17394</v>
      </c>
      <c r="D5949" s="76" t="s">
        <v>19578</v>
      </c>
      <c r="E5949" s="76" t="s">
        <v>19526</v>
      </c>
      <c r="F5949" s="76" t="s">
        <v>19543</v>
      </c>
      <c r="G5949" s="76" t="s">
        <v>19528</v>
      </c>
      <c r="H5949" s="76" t="s">
        <v>19529</v>
      </c>
      <c r="I5949" s="76" t="s">
        <v>19530</v>
      </c>
      <c r="J5949" s="76" t="s">
        <v>19531</v>
      </c>
      <c r="K5949" s="76" t="s">
        <v>19532</v>
      </c>
    </row>
    <row r="5950" spans="1:11" x14ac:dyDescent="0.3">
      <c r="A5950" s="65" t="s">
        <v>6238</v>
      </c>
      <c r="B5950" s="70" t="s">
        <v>17395</v>
      </c>
      <c r="D5950" s="76" t="s">
        <v>19546</v>
      </c>
      <c r="E5950" s="76" t="s">
        <v>19526</v>
      </c>
      <c r="F5950" s="76" t="s">
        <v>19543</v>
      </c>
      <c r="G5950" s="76" t="s">
        <v>19528</v>
      </c>
      <c r="H5950" s="76" t="s">
        <v>19529</v>
      </c>
      <c r="I5950" s="76" t="s">
        <v>19530</v>
      </c>
      <c r="J5950" s="76" t="s">
        <v>19531</v>
      </c>
      <c r="K5950" s="76" t="s">
        <v>19532</v>
      </c>
    </row>
    <row r="5951" spans="1:11" x14ac:dyDescent="0.3">
      <c r="A5951" s="65" t="s">
        <v>6239</v>
      </c>
      <c r="B5951" s="70" t="s">
        <v>17396</v>
      </c>
      <c r="D5951" s="76" t="s">
        <v>19546</v>
      </c>
      <c r="E5951" s="76" t="s">
        <v>19526</v>
      </c>
      <c r="F5951" s="76" t="s">
        <v>19543</v>
      </c>
      <c r="G5951" s="76" t="s">
        <v>19528</v>
      </c>
      <c r="H5951" s="76" t="s">
        <v>19529</v>
      </c>
      <c r="I5951" s="76" t="s">
        <v>19530</v>
      </c>
      <c r="J5951" s="76" t="s">
        <v>19531</v>
      </c>
      <c r="K5951" s="76" t="s">
        <v>19532</v>
      </c>
    </row>
    <row r="5952" spans="1:11" x14ac:dyDescent="0.3">
      <c r="A5952" s="65" t="s">
        <v>6240</v>
      </c>
      <c r="B5952" s="70" t="s">
        <v>17397</v>
      </c>
      <c r="D5952" s="76" t="s">
        <v>19578</v>
      </c>
      <c r="E5952" s="76" t="s">
        <v>19573</v>
      </c>
      <c r="F5952" s="76" t="s">
        <v>19534</v>
      </c>
      <c r="G5952" s="76" t="s">
        <v>19528</v>
      </c>
      <c r="H5952" s="76" t="s">
        <v>19529</v>
      </c>
      <c r="I5952" s="76" t="s">
        <v>19530</v>
      </c>
      <c r="J5952" s="76" t="s">
        <v>19531</v>
      </c>
      <c r="K5952" s="76" t="s">
        <v>19532</v>
      </c>
    </row>
    <row r="5953" spans="1:11" x14ac:dyDescent="0.3">
      <c r="A5953" s="65" t="s">
        <v>6241</v>
      </c>
      <c r="B5953" s="70" t="s">
        <v>17398</v>
      </c>
      <c r="D5953" s="76" t="s">
        <v>19578</v>
      </c>
      <c r="E5953" s="76" t="s">
        <v>19573</v>
      </c>
      <c r="F5953" s="76" t="s">
        <v>19534</v>
      </c>
      <c r="G5953" s="76" t="s">
        <v>19528</v>
      </c>
      <c r="H5953" s="76" t="s">
        <v>19529</v>
      </c>
      <c r="I5953" s="76" t="s">
        <v>19530</v>
      </c>
      <c r="J5953" s="76" t="s">
        <v>19531</v>
      </c>
      <c r="K5953" s="76" t="s">
        <v>19532</v>
      </c>
    </row>
    <row r="5954" spans="1:11" x14ac:dyDescent="0.3">
      <c r="A5954" s="65" t="s">
        <v>6242</v>
      </c>
      <c r="B5954" s="70" t="s">
        <v>17399</v>
      </c>
      <c r="D5954" s="76" t="s">
        <v>19546</v>
      </c>
      <c r="E5954" s="76" t="s">
        <v>19573</v>
      </c>
      <c r="F5954" s="76" t="s">
        <v>19534</v>
      </c>
      <c r="G5954" s="76" t="s">
        <v>19528</v>
      </c>
      <c r="H5954" s="76" t="s">
        <v>19529</v>
      </c>
      <c r="I5954" s="76" t="s">
        <v>19530</v>
      </c>
      <c r="J5954" s="76" t="s">
        <v>19531</v>
      </c>
      <c r="K5954" s="76" t="s">
        <v>19532</v>
      </c>
    </row>
    <row r="5955" spans="1:11" x14ac:dyDescent="0.3">
      <c r="A5955" s="65" t="s">
        <v>6243</v>
      </c>
      <c r="B5955" s="70" t="s">
        <v>17400</v>
      </c>
      <c r="D5955" s="76" t="s">
        <v>19546</v>
      </c>
      <c r="E5955" s="76" t="s">
        <v>19573</v>
      </c>
      <c r="F5955" s="76" t="s">
        <v>19534</v>
      </c>
      <c r="G5955" s="76" t="s">
        <v>19528</v>
      </c>
      <c r="H5955" s="76" t="s">
        <v>19529</v>
      </c>
      <c r="I5955" s="76" t="s">
        <v>19530</v>
      </c>
      <c r="J5955" s="76" t="s">
        <v>19531</v>
      </c>
      <c r="K5955" s="76" t="s">
        <v>19532</v>
      </c>
    </row>
    <row r="5956" spans="1:11" x14ac:dyDescent="0.3">
      <c r="A5956" s="65" t="s">
        <v>6244</v>
      </c>
      <c r="B5956" s="70" t="s">
        <v>17401</v>
      </c>
      <c r="D5956" s="76" t="s">
        <v>19578</v>
      </c>
      <c r="E5956" s="76" t="s">
        <v>19526</v>
      </c>
      <c r="F5956" s="76" t="s">
        <v>19534</v>
      </c>
      <c r="G5956" s="76" t="s">
        <v>19528</v>
      </c>
      <c r="H5956" s="76" t="s">
        <v>19529</v>
      </c>
      <c r="I5956" s="76" t="s">
        <v>19530</v>
      </c>
      <c r="J5956" s="76" t="s">
        <v>19531</v>
      </c>
      <c r="K5956" s="76" t="s">
        <v>19532</v>
      </c>
    </row>
    <row r="5957" spans="1:11" x14ac:dyDescent="0.3">
      <c r="A5957" s="65" t="s">
        <v>6245</v>
      </c>
      <c r="B5957" s="70" t="s">
        <v>17402</v>
      </c>
      <c r="D5957" s="76" t="s">
        <v>19578</v>
      </c>
      <c r="E5957" s="76" t="s">
        <v>19526</v>
      </c>
      <c r="F5957" s="76" t="s">
        <v>19534</v>
      </c>
      <c r="G5957" s="76" t="s">
        <v>19528</v>
      </c>
      <c r="H5957" s="76" t="s">
        <v>19529</v>
      </c>
      <c r="I5957" s="76" t="s">
        <v>19530</v>
      </c>
      <c r="J5957" s="76" t="s">
        <v>19531</v>
      </c>
      <c r="K5957" s="76" t="s">
        <v>19532</v>
      </c>
    </row>
    <row r="5958" spans="1:11" x14ac:dyDescent="0.3">
      <c r="A5958" s="65" t="s">
        <v>6246</v>
      </c>
      <c r="B5958" s="70" t="s">
        <v>17403</v>
      </c>
      <c r="D5958" s="76" t="s">
        <v>19546</v>
      </c>
      <c r="E5958" s="76" t="s">
        <v>19526</v>
      </c>
      <c r="F5958" s="76" t="s">
        <v>19534</v>
      </c>
      <c r="G5958" s="76" t="s">
        <v>19528</v>
      </c>
      <c r="H5958" s="76" t="s">
        <v>19529</v>
      </c>
      <c r="I5958" s="76" t="s">
        <v>19530</v>
      </c>
      <c r="J5958" s="76" t="s">
        <v>19531</v>
      </c>
      <c r="K5958" s="76" t="s">
        <v>19532</v>
      </c>
    </row>
    <row r="5959" spans="1:11" x14ac:dyDescent="0.3">
      <c r="A5959" s="65" t="s">
        <v>6247</v>
      </c>
      <c r="B5959" s="70" t="s">
        <v>17404</v>
      </c>
      <c r="D5959" s="76" t="s">
        <v>19546</v>
      </c>
      <c r="E5959" s="76" t="s">
        <v>19526</v>
      </c>
      <c r="F5959" s="76" t="s">
        <v>19534</v>
      </c>
      <c r="G5959" s="76" t="s">
        <v>19528</v>
      </c>
      <c r="H5959" s="76" t="s">
        <v>19529</v>
      </c>
      <c r="I5959" s="76" t="s">
        <v>19530</v>
      </c>
      <c r="J5959" s="76" t="s">
        <v>19531</v>
      </c>
      <c r="K5959" s="76" t="s">
        <v>19532</v>
      </c>
    </row>
    <row r="5960" spans="1:11" x14ac:dyDescent="0.3">
      <c r="A5960" s="65" t="s">
        <v>6248</v>
      </c>
      <c r="B5960" s="70" t="s">
        <v>17405</v>
      </c>
      <c r="D5960" s="76" t="s">
        <v>19546</v>
      </c>
      <c r="E5960" s="76" t="s">
        <v>19537</v>
      </c>
      <c r="F5960" s="76" t="s">
        <v>19534</v>
      </c>
      <c r="G5960" s="76" t="s">
        <v>19528</v>
      </c>
      <c r="H5960" s="76" t="s">
        <v>19529</v>
      </c>
      <c r="I5960" s="76" t="s">
        <v>19551</v>
      </c>
      <c r="J5960" s="76" t="s">
        <v>19552</v>
      </c>
      <c r="K5960" s="76" t="s">
        <v>19553</v>
      </c>
    </row>
    <row r="5961" spans="1:11" x14ac:dyDescent="0.3">
      <c r="A5961" s="65" t="s">
        <v>6249</v>
      </c>
      <c r="B5961" s="70" t="s">
        <v>17371</v>
      </c>
      <c r="D5961" s="76" t="s">
        <v>19578</v>
      </c>
      <c r="E5961" s="76" t="s">
        <v>19573</v>
      </c>
      <c r="F5961" s="76" t="s">
        <v>19543</v>
      </c>
      <c r="G5961" s="76" t="s">
        <v>19528</v>
      </c>
      <c r="H5961" s="76" t="s">
        <v>19529</v>
      </c>
      <c r="I5961" s="76" t="s">
        <v>19579</v>
      </c>
      <c r="J5961" s="76" t="s">
        <v>19576</v>
      </c>
      <c r="K5961" s="76" t="s">
        <v>19577</v>
      </c>
    </row>
    <row r="5962" spans="1:11" x14ac:dyDescent="0.3">
      <c r="A5962" s="65" t="s">
        <v>6250</v>
      </c>
      <c r="B5962" s="70" t="s">
        <v>17406</v>
      </c>
      <c r="D5962" s="76" t="s">
        <v>19546</v>
      </c>
      <c r="E5962" s="76" t="s">
        <v>19526</v>
      </c>
      <c r="F5962" s="76" t="s">
        <v>19562</v>
      </c>
      <c r="G5962" s="76" t="s">
        <v>19528</v>
      </c>
      <c r="H5962" s="76" t="s">
        <v>19529</v>
      </c>
      <c r="I5962" s="76" t="s">
        <v>19551</v>
      </c>
      <c r="J5962" s="76" t="s">
        <v>19576</v>
      </c>
      <c r="K5962" s="76" t="s">
        <v>19577</v>
      </c>
    </row>
    <row r="5963" spans="1:11" x14ac:dyDescent="0.3">
      <c r="A5963" s="65" t="s">
        <v>6251</v>
      </c>
      <c r="B5963" s="70" t="s">
        <v>17407</v>
      </c>
      <c r="D5963" s="76" t="s">
        <v>19546</v>
      </c>
      <c r="E5963" s="76" t="s">
        <v>19537</v>
      </c>
      <c r="F5963" s="76" t="s">
        <v>19562</v>
      </c>
      <c r="G5963" s="76" t="s">
        <v>19528</v>
      </c>
      <c r="H5963" s="76" t="s">
        <v>19529</v>
      </c>
      <c r="I5963" s="76" t="s">
        <v>19551</v>
      </c>
      <c r="J5963" s="76" t="s">
        <v>19576</v>
      </c>
      <c r="K5963" s="76" t="s">
        <v>19577</v>
      </c>
    </row>
    <row r="5964" spans="1:11" x14ac:dyDescent="0.3">
      <c r="A5964" s="65" t="s">
        <v>6252</v>
      </c>
      <c r="B5964" s="70" t="s">
        <v>17322</v>
      </c>
      <c r="D5964" s="76" t="s">
        <v>19546</v>
      </c>
      <c r="E5964" s="76" t="s">
        <v>19537</v>
      </c>
      <c r="F5964" s="76" t="s">
        <v>19534</v>
      </c>
      <c r="G5964" s="76" t="s">
        <v>19528</v>
      </c>
      <c r="H5964" s="76" t="s">
        <v>19529</v>
      </c>
      <c r="I5964" s="76" t="s">
        <v>19551</v>
      </c>
      <c r="J5964" s="76" t="s">
        <v>19552</v>
      </c>
      <c r="K5964" s="76" t="s">
        <v>19561</v>
      </c>
    </row>
    <row r="5965" spans="1:11" x14ac:dyDescent="0.3">
      <c r="A5965" s="65" t="s">
        <v>6253</v>
      </c>
      <c r="B5965" s="70" t="s">
        <v>17323</v>
      </c>
      <c r="D5965" s="76" t="s">
        <v>19546</v>
      </c>
      <c r="E5965" s="76" t="s">
        <v>19542</v>
      </c>
      <c r="F5965" s="76" t="s">
        <v>19534</v>
      </c>
      <c r="G5965" s="76" t="s">
        <v>19528</v>
      </c>
      <c r="H5965" s="76" t="s">
        <v>19529</v>
      </c>
      <c r="I5965" s="76" t="s">
        <v>19551</v>
      </c>
      <c r="J5965" s="76" t="s">
        <v>19552</v>
      </c>
      <c r="K5965" s="76" t="s">
        <v>19561</v>
      </c>
    </row>
    <row r="5966" spans="1:11" x14ac:dyDescent="0.3">
      <c r="A5966" s="65" t="s">
        <v>6254</v>
      </c>
      <c r="B5966" s="70" t="s">
        <v>17350</v>
      </c>
      <c r="D5966" s="76" t="s">
        <v>19546</v>
      </c>
      <c r="E5966" s="76" t="s">
        <v>19526</v>
      </c>
      <c r="F5966" s="76" t="s">
        <v>19562</v>
      </c>
      <c r="G5966" s="76" t="s">
        <v>19528</v>
      </c>
      <c r="H5966" s="76" t="s">
        <v>19529</v>
      </c>
      <c r="I5966" s="76" t="s">
        <v>19579</v>
      </c>
      <c r="J5966" s="76" t="s">
        <v>19576</v>
      </c>
      <c r="K5966" s="76" t="s">
        <v>19577</v>
      </c>
    </row>
    <row r="5967" spans="1:11" x14ac:dyDescent="0.3">
      <c r="A5967" s="65" t="s">
        <v>6255</v>
      </c>
      <c r="B5967" s="70" t="s">
        <v>17351</v>
      </c>
      <c r="D5967" s="76" t="s">
        <v>19546</v>
      </c>
      <c r="E5967" s="76" t="s">
        <v>19526</v>
      </c>
      <c r="F5967" s="76" t="s">
        <v>19562</v>
      </c>
      <c r="G5967" s="76" t="s">
        <v>19528</v>
      </c>
      <c r="H5967" s="76" t="s">
        <v>19529</v>
      </c>
      <c r="I5967" s="76" t="s">
        <v>19579</v>
      </c>
      <c r="J5967" s="76" t="s">
        <v>19576</v>
      </c>
      <c r="K5967" s="76" t="s">
        <v>19577</v>
      </c>
    </row>
    <row r="5968" spans="1:11" x14ac:dyDescent="0.3">
      <c r="A5968" s="65" t="s">
        <v>6256</v>
      </c>
      <c r="B5968" s="70" t="s">
        <v>17352</v>
      </c>
      <c r="D5968" s="76" t="s">
        <v>19546</v>
      </c>
      <c r="E5968" s="76" t="s">
        <v>19537</v>
      </c>
      <c r="F5968" s="76" t="s">
        <v>19562</v>
      </c>
      <c r="G5968" s="76" t="s">
        <v>19528</v>
      </c>
      <c r="H5968" s="76" t="s">
        <v>19529</v>
      </c>
      <c r="I5968" s="76" t="s">
        <v>19579</v>
      </c>
      <c r="J5968" s="76" t="s">
        <v>19576</v>
      </c>
      <c r="K5968" s="76" t="s">
        <v>19577</v>
      </c>
    </row>
    <row r="5969" spans="1:11" x14ac:dyDescent="0.3">
      <c r="A5969" s="65" t="s">
        <v>6257</v>
      </c>
      <c r="B5969" s="70" t="s">
        <v>17300</v>
      </c>
      <c r="D5969" s="76" t="s">
        <v>19546</v>
      </c>
      <c r="E5969" s="76" t="s">
        <v>19537</v>
      </c>
      <c r="F5969" s="76" t="s">
        <v>19562</v>
      </c>
      <c r="G5969" s="76" t="s">
        <v>19528</v>
      </c>
      <c r="H5969" s="76" t="s">
        <v>19529</v>
      </c>
      <c r="I5969" s="76" t="s">
        <v>19579</v>
      </c>
      <c r="J5969" s="76" t="s">
        <v>19576</v>
      </c>
      <c r="K5969" s="76" t="s">
        <v>19577</v>
      </c>
    </row>
    <row r="5970" spans="1:11" x14ac:dyDescent="0.3">
      <c r="A5970" s="65" t="s">
        <v>6258</v>
      </c>
      <c r="B5970" s="70" t="s">
        <v>17353</v>
      </c>
      <c r="D5970" s="76" t="s">
        <v>19546</v>
      </c>
      <c r="E5970" s="76" t="s">
        <v>19537</v>
      </c>
      <c r="F5970" s="76" t="s">
        <v>19562</v>
      </c>
      <c r="G5970" s="76" t="s">
        <v>19528</v>
      </c>
      <c r="H5970" s="76" t="s">
        <v>19529</v>
      </c>
      <c r="I5970" s="76" t="s">
        <v>19579</v>
      </c>
      <c r="J5970" s="76" t="s">
        <v>19576</v>
      </c>
      <c r="K5970" s="76" t="s">
        <v>19577</v>
      </c>
    </row>
    <row r="5971" spans="1:11" x14ac:dyDescent="0.3">
      <c r="A5971" s="65" t="s">
        <v>6259</v>
      </c>
      <c r="B5971" s="70" t="s">
        <v>17350</v>
      </c>
      <c r="D5971" s="76" t="s">
        <v>19575</v>
      </c>
      <c r="E5971" s="76" t="s">
        <v>19526</v>
      </c>
      <c r="F5971" s="76" t="s">
        <v>19562</v>
      </c>
      <c r="G5971" s="76" t="s">
        <v>19528</v>
      </c>
      <c r="H5971" s="76" t="s">
        <v>19529</v>
      </c>
      <c r="I5971" s="76" t="s">
        <v>19579</v>
      </c>
      <c r="J5971" s="76" t="s">
        <v>19576</v>
      </c>
      <c r="K5971" s="76" t="s">
        <v>19577</v>
      </c>
    </row>
    <row r="5972" spans="1:11" x14ac:dyDescent="0.3">
      <c r="A5972" s="65" t="s">
        <v>6260</v>
      </c>
      <c r="B5972" s="70" t="s">
        <v>17336</v>
      </c>
      <c r="D5972" s="76" t="s">
        <v>19578</v>
      </c>
      <c r="E5972" s="76" t="s">
        <v>19526</v>
      </c>
      <c r="F5972" s="76" t="s">
        <v>19539</v>
      </c>
      <c r="G5972" s="76" t="s">
        <v>19528</v>
      </c>
      <c r="H5972" s="76" t="s">
        <v>19529</v>
      </c>
      <c r="I5972" s="76" t="s">
        <v>19579</v>
      </c>
      <c r="J5972" s="76" t="s">
        <v>19576</v>
      </c>
      <c r="K5972" s="76" t="s">
        <v>19577</v>
      </c>
    </row>
    <row r="5973" spans="1:11" x14ac:dyDescent="0.3">
      <c r="A5973" s="65" t="s">
        <v>6261</v>
      </c>
      <c r="B5973" s="70" t="s">
        <v>17408</v>
      </c>
      <c r="D5973" s="76" t="s">
        <v>19546</v>
      </c>
      <c r="E5973" s="76" t="s">
        <v>19526</v>
      </c>
      <c r="F5973" s="76" t="s">
        <v>19539</v>
      </c>
      <c r="G5973" s="76" t="s">
        <v>19528</v>
      </c>
      <c r="H5973" s="76" t="s">
        <v>19529</v>
      </c>
      <c r="I5973" s="76" t="s">
        <v>19551</v>
      </c>
      <c r="J5973" s="76" t="s">
        <v>19531</v>
      </c>
      <c r="K5973" s="76" t="s">
        <v>19532</v>
      </c>
    </row>
    <row r="5974" spans="1:11" x14ac:dyDescent="0.3">
      <c r="A5974" s="65" t="s">
        <v>6262</v>
      </c>
      <c r="B5974" s="70" t="s">
        <v>17372</v>
      </c>
      <c r="D5974" s="76" t="s">
        <v>19578</v>
      </c>
      <c r="E5974" s="76" t="s">
        <v>19573</v>
      </c>
      <c r="F5974" s="76" t="s">
        <v>19543</v>
      </c>
      <c r="G5974" s="76" t="s">
        <v>19528</v>
      </c>
      <c r="H5974" s="76" t="s">
        <v>19529</v>
      </c>
      <c r="I5974" s="76" t="s">
        <v>19579</v>
      </c>
      <c r="J5974" s="76" t="s">
        <v>19576</v>
      </c>
      <c r="K5974" s="76" t="s">
        <v>19577</v>
      </c>
    </row>
    <row r="5975" spans="1:11" x14ac:dyDescent="0.3">
      <c r="A5975" s="65" t="s">
        <v>6263</v>
      </c>
      <c r="B5975" s="70" t="s">
        <v>17373</v>
      </c>
      <c r="D5975" s="76" t="s">
        <v>19578</v>
      </c>
      <c r="E5975" s="76" t="s">
        <v>19526</v>
      </c>
      <c r="F5975" s="76" t="s">
        <v>19543</v>
      </c>
      <c r="G5975" s="76" t="s">
        <v>19528</v>
      </c>
      <c r="H5975" s="76" t="s">
        <v>19529</v>
      </c>
      <c r="I5975" s="76" t="s">
        <v>19579</v>
      </c>
      <c r="J5975" s="76" t="s">
        <v>19576</v>
      </c>
      <c r="K5975" s="76" t="s">
        <v>19577</v>
      </c>
    </row>
    <row r="5976" spans="1:11" x14ac:dyDescent="0.3">
      <c r="A5976" s="65" t="s">
        <v>6264</v>
      </c>
      <c r="B5976" s="70" t="s">
        <v>17374</v>
      </c>
      <c r="D5976" s="76" t="s">
        <v>19578</v>
      </c>
      <c r="E5976" s="76" t="s">
        <v>19526</v>
      </c>
      <c r="F5976" s="76" t="s">
        <v>19543</v>
      </c>
      <c r="G5976" s="76" t="s">
        <v>19528</v>
      </c>
      <c r="H5976" s="76" t="s">
        <v>19529</v>
      </c>
      <c r="I5976" s="76" t="s">
        <v>19579</v>
      </c>
      <c r="J5976" s="76" t="s">
        <v>19576</v>
      </c>
      <c r="K5976" s="76" t="s">
        <v>19577</v>
      </c>
    </row>
    <row r="5977" spans="1:11" x14ac:dyDescent="0.3">
      <c r="A5977" s="65" t="s">
        <v>6265</v>
      </c>
      <c r="B5977" s="70" t="s">
        <v>17332</v>
      </c>
      <c r="D5977" s="76" t="s">
        <v>19546</v>
      </c>
      <c r="E5977" s="76" t="s">
        <v>19526</v>
      </c>
      <c r="F5977" s="76" t="s">
        <v>19539</v>
      </c>
      <c r="G5977" s="76" t="s">
        <v>19528</v>
      </c>
      <c r="H5977" s="76" t="s">
        <v>19529</v>
      </c>
      <c r="I5977" s="76" t="s">
        <v>19579</v>
      </c>
      <c r="J5977" s="76" t="s">
        <v>19576</v>
      </c>
      <c r="K5977" s="76" t="s">
        <v>19577</v>
      </c>
    </row>
    <row r="5978" spans="1:11" x14ac:dyDescent="0.3">
      <c r="A5978" s="65" t="s">
        <v>6266</v>
      </c>
      <c r="B5978" s="70" t="s">
        <v>17387</v>
      </c>
      <c r="D5978" s="76" t="s">
        <v>19546</v>
      </c>
      <c r="E5978" s="76" t="s">
        <v>19526</v>
      </c>
      <c r="F5978" s="76" t="s">
        <v>19539</v>
      </c>
      <c r="G5978" s="76" t="s">
        <v>19528</v>
      </c>
      <c r="H5978" s="76" t="s">
        <v>19529</v>
      </c>
      <c r="I5978" s="76" t="s">
        <v>19579</v>
      </c>
      <c r="J5978" s="76" t="s">
        <v>19576</v>
      </c>
      <c r="K5978" s="76" t="s">
        <v>19577</v>
      </c>
    </row>
    <row r="5979" spans="1:11" x14ac:dyDescent="0.3">
      <c r="A5979" s="65" t="s">
        <v>6267</v>
      </c>
      <c r="B5979" s="70" t="s">
        <v>17409</v>
      </c>
      <c r="D5979" s="76" t="s">
        <v>19546</v>
      </c>
      <c r="E5979" s="76" t="s">
        <v>19526</v>
      </c>
      <c r="F5979" s="76" t="s">
        <v>19539</v>
      </c>
      <c r="G5979" s="76" t="s">
        <v>19528</v>
      </c>
      <c r="H5979" s="76" t="s">
        <v>19529</v>
      </c>
      <c r="I5979" s="76" t="s">
        <v>19579</v>
      </c>
      <c r="J5979" s="76" t="s">
        <v>19576</v>
      </c>
      <c r="K5979" s="76" t="s">
        <v>19577</v>
      </c>
    </row>
    <row r="5980" spans="1:11" x14ac:dyDescent="0.3">
      <c r="A5980" s="65" t="s">
        <v>6268</v>
      </c>
      <c r="B5980" s="70" t="s">
        <v>17334</v>
      </c>
      <c r="D5980" s="76" t="s">
        <v>19578</v>
      </c>
      <c r="E5980" s="76" t="s">
        <v>19526</v>
      </c>
      <c r="F5980" s="76" t="s">
        <v>19539</v>
      </c>
      <c r="G5980" s="76" t="s">
        <v>19528</v>
      </c>
      <c r="H5980" s="76" t="s">
        <v>19529</v>
      </c>
      <c r="I5980" s="76" t="s">
        <v>19579</v>
      </c>
      <c r="J5980" s="76" t="s">
        <v>19576</v>
      </c>
      <c r="K5980" s="76" t="s">
        <v>19577</v>
      </c>
    </row>
    <row r="5981" spans="1:11" x14ac:dyDescent="0.3">
      <c r="A5981" s="65" t="s">
        <v>6269</v>
      </c>
      <c r="B5981" s="70" t="s">
        <v>17357</v>
      </c>
      <c r="D5981" s="76" t="s">
        <v>19578</v>
      </c>
      <c r="E5981" s="76" t="s">
        <v>19526</v>
      </c>
      <c r="F5981" s="76" t="s">
        <v>19539</v>
      </c>
      <c r="G5981" s="76" t="s">
        <v>19528</v>
      </c>
      <c r="H5981" s="76" t="s">
        <v>19529</v>
      </c>
      <c r="I5981" s="76" t="s">
        <v>19551</v>
      </c>
      <c r="J5981" s="76" t="s">
        <v>19576</v>
      </c>
      <c r="K5981" s="76" t="s">
        <v>19577</v>
      </c>
    </row>
    <row r="5982" spans="1:11" x14ac:dyDescent="0.3">
      <c r="A5982" s="65" t="s">
        <v>6270</v>
      </c>
      <c r="B5982" s="70" t="s">
        <v>17410</v>
      </c>
      <c r="D5982" s="76" t="s">
        <v>19546</v>
      </c>
      <c r="E5982" s="76" t="s">
        <v>19526</v>
      </c>
      <c r="F5982" s="76" t="s">
        <v>19539</v>
      </c>
      <c r="G5982" s="76" t="s">
        <v>19528</v>
      </c>
      <c r="H5982" s="76" t="s">
        <v>19529</v>
      </c>
      <c r="I5982" s="76" t="s">
        <v>19579</v>
      </c>
      <c r="J5982" s="76" t="s">
        <v>19576</v>
      </c>
      <c r="K5982" s="76" t="s">
        <v>19577</v>
      </c>
    </row>
    <row r="5983" spans="1:11" x14ac:dyDescent="0.3">
      <c r="A5983" s="65" t="s">
        <v>6271</v>
      </c>
      <c r="B5983" s="70" t="s">
        <v>17357</v>
      </c>
      <c r="D5983" s="76" t="s">
        <v>19578</v>
      </c>
      <c r="E5983" s="76" t="s">
        <v>19526</v>
      </c>
      <c r="F5983" s="76" t="s">
        <v>19539</v>
      </c>
      <c r="G5983" s="76" t="s">
        <v>19528</v>
      </c>
      <c r="H5983" s="76" t="s">
        <v>19529</v>
      </c>
      <c r="I5983" s="76" t="s">
        <v>19551</v>
      </c>
      <c r="J5983" s="76" t="s">
        <v>19576</v>
      </c>
      <c r="K5983" s="76" t="s">
        <v>19577</v>
      </c>
    </row>
    <row r="5984" spans="1:11" x14ac:dyDescent="0.3">
      <c r="A5984" s="66" t="s">
        <v>6272</v>
      </c>
      <c r="B5984" s="70" t="e">
        <v>#N/A</v>
      </c>
      <c r="D5984" s="77"/>
      <c r="E5984" s="77"/>
      <c r="F5984" s="77"/>
      <c r="G5984" s="77"/>
      <c r="H5984" s="77"/>
      <c r="I5984" s="77"/>
      <c r="J5984" s="77"/>
      <c r="K5984" s="77"/>
    </row>
    <row r="5985" spans="1:11" x14ac:dyDescent="0.3">
      <c r="A5985" s="65" t="s">
        <v>6273</v>
      </c>
      <c r="B5985" s="70" t="s">
        <v>17338</v>
      </c>
      <c r="D5985" s="76" t="s">
        <v>19578</v>
      </c>
      <c r="E5985" s="76" t="s">
        <v>19573</v>
      </c>
      <c r="F5985" s="76" t="s">
        <v>19539</v>
      </c>
      <c r="G5985" s="76" t="s">
        <v>19528</v>
      </c>
      <c r="H5985" s="76" t="s">
        <v>19529</v>
      </c>
      <c r="I5985" s="76" t="s">
        <v>19530</v>
      </c>
      <c r="J5985" s="76" t="s">
        <v>19531</v>
      </c>
      <c r="K5985" s="76" t="s">
        <v>19532</v>
      </c>
    </row>
    <row r="5986" spans="1:11" x14ac:dyDescent="0.3">
      <c r="A5986" s="65" t="s">
        <v>6274</v>
      </c>
      <c r="B5986" s="70" t="s">
        <v>17411</v>
      </c>
      <c r="D5986" s="76" t="s">
        <v>19578</v>
      </c>
      <c r="E5986" s="76" t="s">
        <v>19573</v>
      </c>
      <c r="F5986" s="76" t="s">
        <v>19539</v>
      </c>
      <c r="G5986" s="76" t="s">
        <v>19528</v>
      </c>
      <c r="H5986" s="76" t="s">
        <v>19529</v>
      </c>
      <c r="I5986" s="76" t="s">
        <v>19530</v>
      </c>
      <c r="J5986" s="76" t="s">
        <v>19531</v>
      </c>
      <c r="K5986" s="76" t="s">
        <v>19532</v>
      </c>
    </row>
    <row r="5987" spans="1:11" x14ac:dyDescent="0.3">
      <c r="A5987" s="65" t="s">
        <v>6275</v>
      </c>
      <c r="B5987" s="70" t="s">
        <v>17412</v>
      </c>
      <c r="D5987" s="76" t="s">
        <v>19546</v>
      </c>
      <c r="E5987" s="76" t="s">
        <v>19573</v>
      </c>
      <c r="F5987" s="76" t="s">
        <v>19539</v>
      </c>
      <c r="G5987" s="76" t="s">
        <v>19528</v>
      </c>
      <c r="H5987" s="76" t="s">
        <v>19529</v>
      </c>
      <c r="I5987" s="76" t="s">
        <v>19530</v>
      </c>
      <c r="J5987" s="76" t="s">
        <v>19531</v>
      </c>
      <c r="K5987" s="76" t="s">
        <v>19532</v>
      </c>
    </row>
    <row r="5988" spans="1:11" x14ac:dyDescent="0.3">
      <c r="A5988" s="65" t="s">
        <v>6276</v>
      </c>
      <c r="B5988" s="70" t="s">
        <v>17411</v>
      </c>
      <c r="D5988" s="76" t="s">
        <v>19578</v>
      </c>
      <c r="E5988" s="76" t="s">
        <v>19573</v>
      </c>
      <c r="F5988" s="76" t="s">
        <v>19539</v>
      </c>
      <c r="G5988" s="76" t="s">
        <v>19528</v>
      </c>
      <c r="H5988" s="76" t="s">
        <v>19529</v>
      </c>
      <c r="I5988" s="76" t="s">
        <v>19579</v>
      </c>
      <c r="J5988" s="76" t="s">
        <v>19576</v>
      </c>
      <c r="K5988" s="76" t="s">
        <v>19577</v>
      </c>
    </row>
    <row r="5989" spans="1:11" x14ac:dyDescent="0.3">
      <c r="A5989" s="65" t="s">
        <v>6277</v>
      </c>
      <c r="B5989" s="70" t="s">
        <v>17412</v>
      </c>
      <c r="D5989" s="76" t="s">
        <v>19546</v>
      </c>
      <c r="E5989" s="76" t="s">
        <v>19573</v>
      </c>
      <c r="F5989" s="76" t="s">
        <v>19539</v>
      </c>
      <c r="G5989" s="76" t="s">
        <v>19528</v>
      </c>
      <c r="H5989" s="76" t="s">
        <v>19529</v>
      </c>
      <c r="I5989" s="76" t="s">
        <v>19579</v>
      </c>
      <c r="J5989" s="76" t="s">
        <v>19576</v>
      </c>
      <c r="K5989" s="76" t="s">
        <v>19577</v>
      </c>
    </row>
    <row r="5990" spans="1:11" x14ac:dyDescent="0.3">
      <c r="A5990" s="66" t="s">
        <v>6278</v>
      </c>
      <c r="B5990" s="70" t="e">
        <v>#N/A</v>
      </c>
      <c r="D5990" s="77"/>
      <c r="E5990" s="77"/>
      <c r="F5990" s="77"/>
      <c r="G5990" s="77"/>
      <c r="H5990" s="77"/>
      <c r="I5990" s="77"/>
      <c r="J5990" s="77"/>
      <c r="K5990" s="77"/>
    </row>
    <row r="5991" spans="1:11" x14ac:dyDescent="0.3">
      <c r="A5991" s="65" t="s">
        <v>6279</v>
      </c>
      <c r="B5991" s="70" t="s">
        <v>17413</v>
      </c>
      <c r="D5991" s="76" t="s">
        <v>19546</v>
      </c>
      <c r="E5991" s="76" t="s">
        <v>19526</v>
      </c>
      <c r="F5991" s="76" t="s">
        <v>19539</v>
      </c>
      <c r="G5991" s="76" t="s">
        <v>19528</v>
      </c>
      <c r="H5991" s="76" t="s">
        <v>19529</v>
      </c>
      <c r="I5991" s="76" t="s">
        <v>19579</v>
      </c>
      <c r="J5991" s="76" t="s">
        <v>19576</v>
      </c>
      <c r="K5991" s="76" t="s">
        <v>19577</v>
      </c>
    </row>
    <row r="5992" spans="1:11" x14ac:dyDescent="0.3">
      <c r="A5992" s="65" t="s">
        <v>6280</v>
      </c>
      <c r="B5992" s="70" t="s">
        <v>17414</v>
      </c>
      <c r="D5992" s="76" t="s">
        <v>19575</v>
      </c>
      <c r="E5992" s="76" t="s">
        <v>19526</v>
      </c>
      <c r="F5992" s="76" t="s">
        <v>19539</v>
      </c>
      <c r="G5992" s="76" t="s">
        <v>19528</v>
      </c>
      <c r="H5992" s="76" t="s">
        <v>19529</v>
      </c>
      <c r="I5992" s="76" t="s">
        <v>19579</v>
      </c>
      <c r="J5992" s="76" t="s">
        <v>19576</v>
      </c>
      <c r="K5992" s="76" t="s">
        <v>19577</v>
      </c>
    </row>
    <row r="5993" spans="1:11" x14ac:dyDescent="0.3">
      <c r="A5993" s="65" t="s">
        <v>6281</v>
      </c>
      <c r="B5993" s="70" t="s">
        <v>17415</v>
      </c>
      <c r="D5993" s="76" t="s">
        <v>19578</v>
      </c>
      <c r="E5993" s="76" t="s">
        <v>19526</v>
      </c>
      <c r="F5993" s="76" t="s">
        <v>19539</v>
      </c>
      <c r="G5993" s="76" t="s">
        <v>19528</v>
      </c>
      <c r="H5993" s="76" t="s">
        <v>19529</v>
      </c>
      <c r="I5993" s="76" t="s">
        <v>19530</v>
      </c>
      <c r="J5993" s="76" t="s">
        <v>19531</v>
      </c>
      <c r="K5993" s="76" t="s">
        <v>19532</v>
      </c>
    </row>
    <row r="5994" spans="1:11" x14ac:dyDescent="0.3">
      <c r="A5994" s="65" t="s">
        <v>6282</v>
      </c>
      <c r="B5994" s="70" t="s">
        <v>17365</v>
      </c>
      <c r="D5994" s="76" t="s">
        <v>19578</v>
      </c>
      <c r="E5994" s="76" t="s">
        <v>19573</v>
      </c>
      <c r="F5994" s="76" t="s">
        <v>19539</v>
      </c>
      <c r="G5994" s="76" t="s">
        <v>19528</v>
      </c>
      <c r="H5994" s="76" t="s">
        <v>19529</v>
      </c>
      <c r="I5994" s="76" t="s">
        <v>19530</v>
      </c>
      <c r="J5994" s="76" t="s">
        <v>19531</v>
      </c>
      <c r="K5994" s="76" t="s">
        <v>19532</v>
      </c>
    </row>
    <row r="5995" spans="1:11" x14ac:dyDescent="0.3">
      <c r="A5995" s="65" t="s">
        <v>6283</v>
      </c>
      <c r="B5995" s="70" t="s">
        <v>17368</v>
      </c>
      <c r="D5995" s="76" t="s">
        <v>19546</v>
      </c>
      <c r="E5995" s="76" t="s">
        <v>19526</v>
      </c>
      <c r="F5995" s="76" t="s">
        <v>19539</v>
      </c>
      <c r="G5995" s="76" t="s">
        <v>19528</v>
      </c>
      <c r="H5995" s="76" t="s">
        <v>19529</v>
      </c>
      <c r="I5995" s="76" t="s">
        <v>19530</v>
      </c>
      <c r="J5995" s="76" t="s">
        <v>19531</v>
      </c>
      <c r="K5995" s="76" t="s">
        <v>19532</v>
      </c>
    </row>
    <row r="5996" spans="1:11" x14ac:dyDescent="0.3">
      <c r="A5996" s="65" t="s">
        <v>6284</v>
      </c>
      <c r="B5996" s="70" t="s">
        <v>17416</v>
      </c>
      <c r="D5996" s="76" t="s">
        <v>19575</v>
      </c>
      <c r="E5996" s="76" t="s">
        <v>19526</v>
      </c>
      <c r="F5996" s="76" t="s">
        <v>19539</v>
      </c>
      <c r="G5996" s="76" t="s">
        <v>19528</v>
      </c>
      <c r="H5996" s="76" t="s">
        <v>19529</v>
      </c>
      <c r="I5996" s="76" t="s">
        <v>19530</v>
      </c>
      <c r="J5996" s="76" t="s">
        <v>19531</v>
      </c>
      <c r="K5996" s="76" t="s">
        <v>19532</v>
      </c>
    </row>
    <row r="5997" spans="1:11" x14ac:dyDescent="0.3">
      <c r="A5997" s="65" t="s">
        <v>6285</v>
      </c>
      <c r="B5997" s="70" t="s">
        <v>17417</v>
      </c>
      <c r="D5997" s="76" t="s">
        <v>19546</v>
      </c>
      <c r="E5997" s="76" t="s">
        <v>19526</v>
      </c>
      <c r="F5997" s="76" t="s">
        <v>19539</v>
      </c>
      <c r="G5997" s="76" t="s">
        <v>19528</v>
      </c>
      <c r="H5997" s="76" t="s">
        <v>19529</v>
      </c>
      <c r="I5997" s="76" t="s">
        <v>19530</v>
      </c>
      <c r="J5997" s="76" t="s">
        <v>19531</v>
      </c>
      <c r="K5997" s="76" t="s">
        <v>19532</v>
      </c>
    </row>
    <row r="5998" spans="1:11" x14ac:dyDescent="0.3">
      <c r="A5998" s="65" t="s">
        <v>6286</v>
      </c>
      <c r="B5998" s="70" t="s">
        <v>17418</v>
      </c>
      <c r="D5998" s="76" t="s">
        <v>19546</v>
      </c>
      <c r="E5998" s="76" t="s">
        <v>19526</v>
      </c>
      <c r="F5998" s="76" t="s">
        <v>19534</v>
      </c>
      <c r="G5998" s="76" t="s">
        <v>19528</v>
      </c>
      <c r="H5998" s="76" t="s">
        <v>19529</v>
      </c>
      <c r="I5998" s="76" t="s">
        <v>19530</v>
      </c>
      <c r="J5998" s="76" t="s">
        <v>19531</v>
      </c>
      <c r="K5998" s="76" t="s">
        <v>19532</v>
      </c>
    </row>
    <row r="5999" spans="1:11" x14ac:dyDescent="0.3">
      <c r="A5999" s="65" t="s">
        <v>6287</v>
      </c>
      <c r="B5999" s="70" t="s">
        <v>17419</v>
      </c>
      <c r="D5999" s="76" t="s">
        <v>19546</v>
      </c>
      <c r="E5999" s="76" t="s">
        <v>19526</v>
      </c>
      <c r="F5999" s="76" t="s">
        <v>19539</v>
      </c>
      <c r="G5999" s="76" t="s">
        <v>19528</v>
      </c>
      <c r="H5999" s="76" t="s">
        <v>19529</v>
      </c>
      <c r="I5999" s="76" t="s">
        <v>19530</v>
      </c>
      <c r="J5999" s="76" t="s">
        <v>19531</v>
      </c>
      <c r="K5999" s="76" t="s">
        <v>19532</v>
      </c>
    </row>
    <row r="6000" spans="1:11" x14ac:dyDescent="0.3">
      <c r="A6000" s="65" t="s">
        <v>6288</v>
      </c>
      <c r="B6000" s="70" t="s">
        <v>17420</v>
      </c>
      <c r="D6000" s="76" t="s">
        <v>19578</v>
      </c>
      <c r="E6000" s="76" t="s">
        <v>19526</v>
      </c>
      <c r="F6000" s="76" t="s">
        <v>19539</v>
      </c>
      <c r="G6000" s="76" t="s">
        <v>19528</v>
      </c>
      <c r="H6000" s="76" t="s">
        <v>19529</v>
      </c>
      <c r="I6000" s="76" t="s">
        <v>19530</v>
      </c>
      <c r="J6000" s="76" t="s">
        <v>19531</v>
      </c>
      <c r="K6000" s="76" t="s">
        <v>19532</v>
      </c>
    </row>
    <row r="6001" spans="1:11" x14ac:dyDescent="0.3">
      <c r="A6001" s="65" t="s">
        <v>6289</v>
      </c>
      <c r="B6001" s="70" t="s">
        <v>17421</v>
      </c>
      <c r="D6001" s="76" t="s">
        <v>19578</v>
      </c>
      <c r="E6001" s="76" t="s">
        <v>19526</v>
      </c>
      <c r="F6001" s="76" t="s">
        <v>19539</v>
      </c>
      <c r="G6001" s="76" t="s">
        <v>19528</v>
      </c>
      <c r="H6001" s="76" t="s">
        <v>19529</v>
      </c>
      <c r="I6001" s="76" t="s">
        <v>19530</v>
      </c>
      <c r="J6001" s="76" t="s">
        <v>19531</v>
      </c>
      <c r="K6001" s="76" t="s">
        <v>19532</v>
      </c>
    </row>
    <row r="6002" spans="1:11" x14ac:dyDescent="0.3">
      <c r="A6002" s="65" t="s">
        <v>6290</v>
      </c>
      <c r="B6002" s="70" t="s">
        <v>17357</v>
      </c>
      <c r="D6002" s="76" t="s">
        <v>19578</v>
      </c>
      <c r="E6002" s="76" t="s">
        <v>19526</v>
      </c>
      <c r="F6002" s="76" t="s">
        <v>19539</v>
      </c>
      <c r="G6002" s="76" t="s">
        <v>19528</v>
      </c>
      <c r="H6002" s="76" t="s">
        <v>19529</v>
      </c>
      <c r="I6002" s="76" t="s">
        <v>19551</v>
      </c>
      <c r="J6002" s="76" t="s">
        <v>19531</v>
      </c>
      <c r="K6002" s="76" t="s">
        <v>19532</v>
      </c>
    </row>
    <row r="6003" spans="1:11" x14ac:dyDescent="0.3">
      <c r="A6003" s="66" t="s">
        <v>6291</v>
      </c>
      <c r="B6003" s="70" t="e">
        <v>#N/A</v>
      </c>
      <c r="D6003" s="77"/>
      <c r="E6003" s="77"/>
      <c r="F6003" s="77"/>
      <c r="G6003" s="77"/>
      <c r="H6003" s="77"/>
      <c r="I6003" s="77"/>
      <c r="J6003" s="77"/>
      <c r="K6003" s="77"/>
    </row>
    <row r="6004" spans="1:11" x14ac:dyDescent="0.3">
      <c r="A6004" s="66" t="s">
        <v>6292</v>
      </c>
      <c r="B6004" s="70" t="e">
        <v>#N/A</v>
      </c>
      <c r="D6004" s="77"/>
      <c r="E6004" s="77"/>
      <c r="F6004" s="77"/>
      <c r="G6004" s="77"/>
      <c r="H6004" s="77"/>
      <c r="I6004" s="77"/>
      <c r="J6004" s="77"/>
      <c r="K6004" s="77"/>
    </row>
    <row r="6005" spans="1:11" x14ac:dyDescent="0.3">
      <c r="A6005" s="65" t="s">
        <v>6293</v>
      </c>
      <c r="B6005" s="70" t="s">
        <v>17411</v>
      </c>
      <c r="D6005" s="76" t="s">
        <v>19578</v>
      </c>
      <c r="E6005" s="76" t="s">
        <v>19573</v>
      </c>
      <c r="F6005" s="76" t="s">
        <v>19539</v>
      </c>
      <c r="G6005" s="76" t="s">
        <v>19528</v>
      </c>
      <c r="H6005" s="76" t="s">
        <v>19529</v>
      </c>
      <c r="I6005" s="76" t="s">
        <v>19579</v>
      </c>
      <c r="J6005" s="76" t="s">
        <v>19576</v>
      </c>
      <c r="K6005" s="76" t="s">
        <v>19577</v>
      </c>
    </row>
    <row r="6006" spans="1:11" x14ac:dyDescent="0.3">
      <c r="A6006" s="65" t="s">
        <v>6294</v>
      </c>
      <c r="B6006" s="70" t="s">
        <v>17421</v>
      </c>
      <c r="D6006" s="76" t="s">
        <v>19578</v>
      </c>
      <c r="E6006" s="76" t="s">
        <v>19526</v>
      </c>
      <c r="F6006" s="76" t="s">
        <v>19539</v>
      </c>
      <c r="G6006" s="76" t="s">
        <v>19528</v>
      </c>
      <c r="H6006" s="76" t="s">
        <v>19529</v>
      </c>
      <c r="I6006" s="76" t="s">
        <v>19579</v>
      </c>
      <c r="J6006" s="76" t="s">
        <v>19576</v>
      </c>
      <c r="K6006" s="76" t="s">
        <v>19577</v>
      </c>
    </row>
    <row r="6007" spans="1:11" x14ac:dyDescent="0.3">
      <c r="A6007" s="65" t="s">
        <v>6295</v>
      </c>
      <c r="B6007" s="70" t="s">
        <v>17407</v>
      </c>
      <c r="D6007" s="76" t="s">
        <v>19546</v>
      </c>
      <c r="E6007" s="76" t="s">
        <v>19537</v>
      </c>
      <c r="F6007" s="76" t="s">
        <v>19562</v>
      </c>
      <c r="G6007" s="76" t="s">
        <v>19528</v>
      </c>
      <c r="H6007" s="76" t="s">
        <v>19529</v>
      </c>
      <c r="I6007" s="76" t="s">
        <v>19551</v>
      </c>
      <c r="J6007" s="76" t="s">
        <v>19576</v>
      </c>
      <c r="K6007" s="76" t="s">
        <v>19577</v>
      </c>
    </row>
    <row r="6008" spans="1:11" x14ac:dyDescent="0.3">
      <c r="A6008" s="65" t="s">
        <v>6296</v>
      </c>
      <c r="B6008" s="70" t="s">
        <v>17422</v>
      </c>
      <c r="D6008" s="76" t="s">
        <v>19546</v>
      </c>
      <c r="E6008" s="76" t="s">
        <v>19537</v>
      </c>
      <c r="F6008" s="76" t="s">
        <v>19541</v>
      </c>
      <c r="G6008" s="76" t="s">
        <v>19528</v>
      </c>
      <c r="H6008" s="76" t="s">
        <v>19529</v>
      </c>
      <c r="I6008" s="76" t="s">
        <v>19551</v>
      </c>
      <c r="J6008" s="76" t="s">
        <v>19576</v>
      </c>
      <c r="K6008" s="76" t="s">
        <v>19577</v>
      </c>
    </row>
    <row r="6009" spans="1:11" x14ac:dyDescent="0.3">
      <c r="A6009" s="65" t="s">
        <v>6297</v>
      </c>
      <c r="B6009" s="70" t="s">
        <v>17423</v>
      </c>
      <c r="D6009" s="76" t="s">
        <v>19580</v>
      </c>
      <c r="E6009" s="76" t="s">
        <v>19526</v>
      </c>
      <c r="F6009" s="76" t="s">
        <v>19539</v>
      </c>
      <c r="G6009" s="76" t="s">
        <v>19528</v>
      </c>
      <c r="H6009" s="76" t="s">
        <v>19529</v>
      </c>
      <c r="I6009" s="76" t="s">
        <v>19579</v>
      </c>
      <c r="J6009" s="76" t="s">
        <v>19576</v>
      </c>
      <c r="K6009" s="76" t="s">
        <v>19577</v>
      </c>
    </row>
    <row r="6010" spans="1:11" x14ac:dyDescent="0.3">
      <c r="A6010" s="66" t="s">
        <v>6298</v>
      </c>
      <c r="B6010" s="70" t="e">
        <v>#N/A</v>
      </c>
      <c r="D6010" s="77"/>
      <c r="E6010" s="77"/>
      <c r="F6010" s="77"/>
      <c r="G6010" s="77"/>
      <c r="H6010" s="77"/>
      <c r="I6010" s="77"/>
      <c r="J6010" s="77"/>
      <c r="K6010" s="77"/>
    </row>
    <row r="6011" spans="1:11" x14ac:dyDescent="0.3">
      <c r="A6011" s="65" t="s">
        <v>6299</v>
      </c>
      <c r="B6011" s="70" t="s">
        <v>17356</v>
      </c>
      <c r="D6011" s="76" t="s">
        <v>19546</v>
      </c>
      <c r="E6011" s="76" t="s">
        <v>19537</v>
      </c>
      <c r="F6011" s="76" t="s">
        <v>19534</v>
      </c>
      <c r="G6011" s="76" t="s">
        <v>19528</v>
      </c>
      <c r="H6011" s="76" t="s">
        <v>19529</v>
      </c>
      <c r="I6011" s="76" t="s">
        <v>19579</v>
      </c>
      <c r="J6011" s="76" t="s">
        <v>19576</v>
      </c>
      <c r="K6011" s="76" t="s">
        <v>19577</v>
      </c>
    </row>
    <row r="6012" spans="1:11" x14ac:dyDescent="0.3">
      <c r="A6012" s="65" t="s">
        <v>6300</v>
      </c>
      <c r="B6012" s="70" t="s">
        <v>17349</v>
      </c>
      <c r="D6012" s="76" t="s">
        <v>19546</v>
      </c>
      <c r="E6012" s="76" t="s">
        <v>19537</v>
      </c>
      <c r="F6012" s="76" t="s">
        <v>19534</v>
      </c>
      <c r="G6012" s="76" t="s">
        <v>19528</v>
      </c>
      <c r="H6012" s="76" t="s">
        <v>19529</v>
      </c>
      <c r="I6012" s="76" t="s">
        <v>19579</v>
      </c>
      <c r="J6012" s="76" t="s">
        <v>19576</v>
      </c>
      <c r="K6012" s="76" t="s">
        <v>19577</v>
      </c>
    </row>
    <row r="6013" spans="1:11" x14ac:dyDescent="0.3">
      <c r="A6013" s="65" t="s">
        <v>6301</v>
      </c>
      <c r="B6013" s="70" t="s">
        <v>17424</v>
      </c>
      <c r="D6013" s="76" t="s">
        <v>19580</v>
      </c>
      <c r="E6013" s="76" t="s">
        <v>19526</v>
      </c>
      <c r="F6013" s="76" t="s">
        <v>19539</v>
      </c>
      <c r="G6013" s="76" t="s">
        <v>19528</v>
      </c>
      <c r="H6013" s="76" t="s">
        <v>19529</v>
      </c>
      <c r="I6013" s="76" t="s">
        <v>19579</v>
      </c>
      <c r="J6013" s="76" t="s">
        <v>19576</v>
      </c>
      <c r="K6013" s="76" t="s">
        <v>19577</v>
      </c>
    </row>
    <row r="6014" spans="1:11" x14ac:dyDescent="0.3">
      <c r="A6014" s="65" t="s">
        <v>6302</v>
      </c>
      <c r="B6014" s="70" t="s">
        <v>17411</v>
      </c>
      <c r="D6014" s="76" t="s">
        <v>19578</v>
      </c>
      <c r="E6014" s="76" t="s">
        <v>19573</v>
      </c>
      <c r="F6014" s="76" t="s">
        <v>19539</v>
      </c>
      <c r="G6014" s="76" t="s">
        <v>19528</v>
      </c>
      <c r="H6014" s="76" t="s">
        <v>19529</v>
      </c>
      <c r="I6014" s="76" t="s">
        <v>19579</v>
      </c>
      <c r="J6014" s="76" t="s">
        <v>19576</v>
      </c>
      <c r="K6014" s="76" t="s">
        <v>19577</v>
      </c>
    </row>
    <row r="6015" spans="1:11" x14ac:dyDescent="0.3">
      <c r="A6015" s="65" t="s">
        <v>6303</v>
      </c>
      <c r="B6015" s="70" t="s">
        <v>17331</v>
      </c>
      <c r="D6015" s="76" t="s">
        <v>19578</v>
      </c>
      <c r="E6015" s="76" t="s">
        <v>19573</v>
      </c>
      <c r="F6015" s="76" t="s">
        <v>19539</v>
      </c>
      <c r="G6015" s="76" t="s">
        <v>19528</v>
      </c>
      <c r="H6015" s="76" t="s">
        <v>19529</v>
      </c>
      <c r="I6015" s="76" t="s">
        <v>19530</v>
      </c>
      <c r="J6015" s="76" t="s">
        <v>19531</v>
      </c>
      <c r="K6015" s="76" t="s">
        <v>19532</v>
      </c>
    </row>
    <row r="6016" spans="1:11" x14ac:dyDescent="0.3">
      <c r="A6016" s="65" t="s">
        <v>6304</v>
      </c>
      <c r="B6016" s="70" t="s">
        <v>17331</v>
      </c>
      <c r="D6016" s="76" t="s">
        <v>19578</v>
      </c>
      <c r="E6016" s="76" t="s">
        <v>19573</v>
      </c>
      <c r="F6016" s="76" t="s">
        <v>19539</v>
      </c>
      <c r="G6016" s="76" t="s">
        <v>19528</v>
      </c>
      <c r="H6016" s="76" t="s">
        <v>19529</v>
      </c>
      <c r="I6016" s="76" t="s">
        <v>19579</v>
      </c>
      <c r="J6016" s="76" t="s">
        <v>19576</v>
      </c>
      <c r="K6016" s="76" t="s">
        <v>19577</v>
      </c>
    </row>
    <row r="6017" spans="1:11" x14ac:dyDescent="0.3">
      <c r="A6017" s="65" t="s">
        <v>6305</v>
      </c>
      <c r="B6017" s="70" t="s">
        <v>17338</v>
      </c>
      <c r="D6017" s="76" t="s">
        <v>19578</v>
      </c>
      <c r="E6017" s="76" t="s">
        <v>19573</v>
      </c>
      <c r="F6017" s="76" t="s">
        <v>19539</v>
      </c>
      <c r="G6017" s="76" t="s">
        <v>19528</v>
      </c>
      <c r="H6017" s="76" t="s">
        <v>19529</v>
      </c>
      <c r="I6017" s="76" t="s">
        <v>19530</v>
      </c>
      <c r="J6017" s="76" t="s">
        <v>19531</v>
      </c>
      <c r="K6017" s="76" t="s">
        <v>19532</v>
      </c>
    </row>
    <row r="6018" spans="1:11" x14ac:dyDescent="0.3">
      <c r="A6018" s="65" t="s">
        <v>6306</v>
      </c>
      <c r="B6018" s="70" t="s">
        <v>17338</v>
      </c>
      <c r="D6018" s="76" t="s">
        <v>19578</v>
      </c>
      <c r="E6018" s="76" t="s">
        <v>19573</v>
      </c>
      <c r="F6018" s="76" t="s">
        <v>19539</v>
      </c>
      <c r="G6018" s="76" t="s">
        <v>19528</v>
      </c>
      <c r="H6018" s="76" t="s">
        <v>19529</v>
      </c>
      <c r="I6018" s="76" t="s">
        <v>19579</v>
      </c>
      <c r="J6018" s="76" t="s">
        <v>19576</v>
      </c>
      <c r="K6018" s="76" t="s">
        <v>19577</v>
      </c>
    </row>
    <row r="6019" spans="1:11" x14ac:dyDescent="0.3">
      <c r="A6019" s="65" t="s">
        <v>6307</v>
      </c>
      <c r="B6019" s="70" t="s">
        <v>17339</v>
      </c>
      <c r="D6019" s="76" t="s">
        <v>19578</v>
      </c>
      <c r="E6019" s="76" t="s">
        <v>19526</v>
      </c>
      <c r="F6019" s="76" t="s">
        <v>19539</v>
      </c>
      <c r="G6019" s="76" t="s">
        <v>19528</v>
      </c>
      <c r="H6019" s="76" t="s">
        <v>19529</v>
      </c>
      <c r="I6019" s="76" t="s">
        <v>19530</v>
      </c>
      <c r="J6019" s="76" t="s">
        <v>19531</v>
      </c>
      <c r="K6019" s="76" t="s">
        <v>19532</v>
      </c>
    </row>
    <row r="6020" spans="1:11" x14ac:dyDescent="0.3">
      <c r="A6020" s="65" t="s">
        <v>6308</v>
      </c>
      <c r="B6020" s="70" t="s">
        <v>17339</v>
      </c>
      <c r="D6020" s="76" t="s">
        <v>19578</v>
      </c>
      <c r="E6020" s="76" t="s">
        <v>19526</v>
      </c>
      <c r="F6020" s="76" t="s">
        <v>19539</v>
      </c>
      <c r="G6020" s="76" t="s">
        <v>19528</v>
      </c>
      <c r="H6020" s="76" t="s">
        <v>19529</v>
      </c>
      <c r="I6020" s="76" t="s">
        <v>19579</v>
      </c>
      <c r="J6020" s="76" t="s">
        <v>19576</v>
      </c>
      <c r="K6020" s="76" t="s">
        <v>19577</v>
      </c>
    </row>
    <row r="6021" spans="1:11" x14ac:dyDescent="0.3">
      <c r="A6021" s="65" t="s">
        <v>6309</v>
      </c>
      <c r="B6021" s="70" t="s">
        <v>17340</v>
      </c>
      <c r="D6021" s="76" t="s">
        <v>19578</v>
      </c>
      <c r="E6021" s="76" t="s">
        <v>19526</v>
      </c>
      <c r="F6021" s="76" t="s">
        <v>19539</v>
      </c>
      <c r="G6021" s="76" t="s">
        <v>19528</v>
      </c>
      <c r="H6021" s="76" t="s">
        <v>19529</v>
      </c>
      <c r="I6021" s="76" t="s">
        <v>19530</v>
      </c>
      <c r="J6021" s="76" t="s">
        <v>19531</v>
      </c>
      <c r="K6021" s="76" t="s">
        <v>19532</v>
      </c>
    </row>
    <row r="6022" spans="1:11" x14ac:dyDescent="0.3">
      <c r="A6022" s="65" t="s">
        <v>6310</v>
      </c>
      <c r="B6022" s="70" t="s">
        <v>17340</v>
      </c>
      <c r="D6022" s="76" t="s">
        <v>19578</v>
      </c>
      <c r="E6022" s="76" t="s">
        <v>19526</v>
      </c>
      <c r="F6022" s="76" t="s">
        <v>19539</v>
      </c>
      <c r="G6022" s="76" t="s">
        <v>19528</v>
      </c>
      <c r="H6022" s="76" t="s">
        <v>19529</v>
      </c>
      <c r="I6022" s="76" t="s">
        <v>19579</v>
      </c>
      <c r="J6022" s="76" t="s">
        <v>19576</v>
      </c>
      <c r="K6022" s="76" t="s">
        <v>19577</v>
      </c>
    </row>
    <row r="6023" spans="1:11" x14ac:dyDescent="0.3">
      <c r="A6023" s="65" t="s">
        <v>6311</v>
      </c>
      <c r="B6023" s="70" t="s">
        <v>17342</v>
      </c>
      <c r="D6023" s="76" t="s">
        <v>19575</v>
      </c>
      <c r="E6023" s="76" t="s">
        <v>19526</v>
      </c>
      <c r="F6023" s="76" t="s">
        <v>19534</v>
      </c>
      <c r="G6023" s="76" t="s">
        <v>19528</v>
      </c>
      <c r="H6023" s="76" t="s">
        <v>19529</v>
      </c>
      <c r="I6023" s="76" t="s">
        <v>19551</v>
      </c>
      <c r="J6023" s="76" t="s">
        <v>19576</v>
      </c>
      <c r="K6023" s="76" t="s">
        <v>19577</v>
      </c>
    </row>
    <row r="6024" spans="1:11" x14ac:dyDescent="0.3">
      <c r="A6024" s="65" t="s">
        <v>6312</v>
      </c>
      <c r="B6024" s="70" t="s">
        <v>17341</v>
      </c>
      <c r="D6024" s="76" t="s">
        <v>19575</v>
      </c>
      <c r="E6024" s="76" t="s">
        <v>19526</v>
      </c>
      <c r="F6024" s="76" t="s">
        <v>19562</v>
      </c>
      <c r="G6024" s="76" t="s">
        <v>19528</v>
      </c>
      <c r="H6024" s="76" t="s">
        <v>19529</v>
      </c>
      <c r="I6024" s="76" t="s">
        <v>19551</v>
      </c>
      <c r="J6024" s="76" t="s">
        <v>19576</v>
      </c>
      <c r="K6024" s="76" t="s">
        <v>19577</v>
      </c>
    </row>
    <row r="6025" spans="1:11" x14ac:dyDescent="0.3">
      <c r="A6025" s="66" t="s">
        <v>6313</v>
      </c>
      <c r="B6025" s="70" t="e">
        <v>#N/A</v>
      </c>
      <c r="D6025" s="77"/>
      <c r="E6025" s="77"/>
      <c r="F6025" s="77"/>
      <c r="G6025" s="77"/>
      <c r="H6025" s="77"/>
      <c r="I6025" s="77"/>
      <c r="J6025" s="77"/>
      <c r="K6025" s="77"/>
    </row>
    <row r="6026" spans="1:11" x14ac:dyDescent="0.3">
      <c r="A6026" s="66" t="s">
        <v>6314</v>
      </c>
      <c r="B6026" s="70" t="e">
        <v>#N/A</v>
      </c>
      <c r="D6026" s="77"/>
      <c r="E6026" s="77"/>
      <c r="F6026" s="77"/>
      <c r="G6026" s="77"/>
      <c r="H6026" s="77"/>
      <c r="I6026" s="77"/>
      <c r="J6026" s="77"/>
      <c r="K6026" s="77"/>
    </row>
    <row r="6027" spans="1:11" x14ac:dyDescent="0.3">
      <c r="A6027" s="65" t="s">
        <v>6315</v>
      </c>
      <c r="B6027" s="70" t="s">
        <v>17422</v>
      </c>
      <c r="D6027" s="76" t="s">
        <v>19546</v>
      </c>
      <c r="E6027" s="76" t="s">
        <v>19537</v>
      </c>
      <c r="F6027" s="76" t="s">
        <v>19534</v>
      </c>
      <c r="G6027" s="76" t="s">
        <v>19528</v>
      </c>
      <c r="H6027" s="76" t="s">
        <v>19529</v>
      </c>
      <c r="I6027" s="76" t="s">
        <v>19551</v>
      </c>
      <c r="J6027" s="76" t="s">
        <v>19576</v>
      </c>
      <c r="K6027" s="76" t="s">
        <v>19577</v>
      </c>
    </row>
    <row r="6028" spans="1:11" x14ac:dyDescent="0.3">
      <c r="A6028" s="65" t="s">
        <v>6316</v>
      </c>
      <c r="B6028" s="70" t="s">
        <v>17334</v>
      </c>
      <c r="D6028" s="76" t="s">
        <v>19578</v>
      </c>
      <c r="E6028" s="76" t="s">
        <v>19526</v>
      </c>
      <c r="F6028" s="76" t="s">
        <v>19539</v>
      </c>
      <c r="G6028" s="76" t="s">
        <v>19528</v>
      </c>
      <c r="H6028" s="76" t="s">
        <v>19529</v>
      </c>
      <c r="I6028" s="76" t="s">
        <v>19551</v>
      </c>
      <c r="J6028" s="76" t="s">
        <v>19576</v>
      </c>
      <c r="K6028" s="76" t="s">
        <v>19577</v>
      </c>
    </row>
    <row r="6029" spans="1:11" x14ac:dyDescent="0.3">
      <c r="A6029" s="65" t="s">
        <v>6317</v>
      </c>
      <c r="B6029" s="70" t="s">
        <v>17425</v>
      </c>
      <c r="D6029" s="76" t="s">
        <v>19546</v>
      </c>
      <c r="E6029" s="76" t="s">
        <v>19573</v>
      </c>
      <c r="F6029" s="76" t="s">
        <v>19534</v>
      </c>
      <c r="G6029" s="76" t="s">
        <v>19528</v>
      </c>
      <c r="H6029" s="76" t="s">
        <v>19529</v>
      </c>
      <c r="I6029" s="76" t="s">
        <v>19530</v>
      </c>
      <c r="J6029" s="76" t="s">
        <v>19531</v>
      </c>
      <c r="K6029" s="76" t="s">
        <v>19532</v>
      </c>
    </row>
    <row r="6030" spans="1:11" x14ac:dyDescent="0.3">
      <c r="A6030" s="65" t="s">
        <v>6318</v>
      </c>
      <c r="B6030" s="70" t="s">
        <v>17426</v>
      </c>
      <c r="D6030" s="76" t="s">
        <v>19546</v>
      </c>
      <c r="E6030" s="76" t="s">
        <v>19526</v>
      </c>
      <c r="F6030" s="76" t="s">
        <v>19539</v>
      </c>
      <c r="G6030" s="76" t="s">
        <v>19528</v>
      </c>
      <c r="H6030" s="76" t="s">
        <v>19529</v>
      </c>
      <c r="I6030" s="76" t="s">
        <v>19579</v>
      </c>
      <c r="J6030" s="76" t="s">
        <v>19576</v>
      </c>
      <c r="K6030" s="76" t="s">
        <v>19577</v>
      </c>
    </row>
    <row r="6031" spans="1:11" x14ac:dyDescent="0.3">
      <c r="A6031" s="65" t="s">
        <v>6319</v>
      </c>
      <c r="B6031" s="70" t="s">
        <v>17386</v>
      </c>
      <c r="D6031" s="76" t="s">
        <v>19546</v>
      </c>
      <c r="E6031" s="76" t="s">
        <v>19573</v>
      </c>
      <c r="F6031" s="76" t="s">
        <v>19534</v>
      </c>
      <c r="G6031" s="76" t="s">
        <v>19528</v>
      </c>
      <c r="H6031" s="76" t="s">
        <v>19529</v>
      </c>
      <c r="I6031" s="76" t="s">
        <v>19551</v>
      </c>
      <c r="J6031" s="76" t="s">
        <v>19531</v>
      </c>
      <c r="K6031" s="76" t="s">
        <v>19532</v>
      </c>
    </row>
    <row r="6032" spans="1:11" x14ac:dyDescent="0.3">
      <c r="A6032" s="65" t="s">
        <v>6320</v>
      </c>
      <c r="B6032" s="70" t="s">
        <v>17412</v>
      </c>
      <c r="D6032" s="76" t="s">
        <v>19546</v>
      </c>
      <c r="E6032" s="76" t="s">
        <v>19573</v>
      </c>
      <c r="F6032" s="76" t="s">
        <v>19541</v>
      </c>
      <c r="G6032" s="76" t="s">
        <v>19528</v>
      </c>
      <c r="H6032" s="76" t="s">
        <v>19529</v>
      </c>
      <c r="I6032" s="76" t="s">
        <v>19579</v>
      </c>
      <c r="J6032" s="76" t="s">
        <v>19576</v>
      </c>
      <c r="K6032" s="76" t="s">
        <v>19577</v>
      </c>
    </row>
    <row r="6033" spans="1:11" x14ac:dyDescent="0.3">
      <c r="A6033" s="65" t="s">
        <v>6321</v>
      </c>
      <c r="B6033" s="70" t="s">
        <v>17427</v>
      </c>
      <c r="D6033" s="76" t="s">
        <v>19546</v>
      </c>
      <c r="E6033" s="76" t="s">
        <v>19573</v>
      </c>
      <c r="F6033" s="76" t="s">
        <v>19543</v>
      </c>
      <c r="G6033" s="76" t="s">
        <v>19528</v>
      </c>
      <c r="H6033" s="76" t="s">
        <v>19529</v>
      </c>
      <c r="I6033" s="76" t="s">
        <v>19530</v>
      </c>
      <c r="J6033" s="76" t="s">
        <v>19531</v>
      </c>
      <c r="K6033" s="76" t="s">
        <v>19532</v>
      </c>
    </row>
    <row r="6034" spans="1:11" x14ac:dyDescent="0.3">
      <c r="A6034" s="65" t="s">
        <v>6322</v>
      </c>
      <c r="B6034" s="70" t="s">
        <v>17409</v>
      </c>
      <c r="D6034" s="76" t="s">
        <v>19546</v>
      </c>
      <c r="E6034" s="76" t="s">
        <v>19526</v>
      </c>
      <c r="F6034" s="76" t="s">
        <v>19539</v>
      </c>
      <c r="G6034" s="76" t="s">
        <v>19528</v>
      </c>
      <c r="H6034" s="76" t="s">
        <v>19529</v>
      </c>
      <c r="I6034" s="76" t="s">
        <v>19579</v>
      </c>
      <c r="J6034" s="76" t="s">
        <v>19576</v>
      </c>
      <c r="K6034" s="76" t="s">
        <v>19577</v>
      </c>
    </row>
    <row r="6035" spans="1:11" x14ac:dyDescent="0.3">
      <c r="A6035" s="65" t="s">
        <v>6323</v>
      </c>
      <c r="B6035" s="70" t="s">
        <v>17426</v>
      </c>
      <c r="D6035" s="76" t="s">
        <v>19546</v>
      </c>
      <c r="E6035" s="76" t="s">
        <v>19526</v>
      </c>
      <c r="F6035" s="76" t="s">
        <v>19539</v>
      </c>
      <c r="G6035" s="76" t="s">
        <v>19528</v>
      </c>
      <c r="H6035" s="76" t="s">
        <v>19529</v>
      </c>
      <c r="I6035" s="76" t="s">
        <v>19530</v>
      </c>
      <c r="J6035" s="76" t="s">
        <v>19531</v>
      </c>
      <c r="K6035" s="76" t="s">
        <v>19532</v>
      </c>
    </row>
    <row r="6036" spans="1:11" x14ac:dyDescent="0.3">
      <c r="A6036" s="65" t="s">
        <v>6324</v>
      </c>
      <c r="B6036" s="70" t="s">
        <v>17428</v>
      </c>
      <c r="D6036" s="76" t="s">
        <v>19578</v>
      </c>
      <c r="E6036" s="76" t="s">
        <v>19573</v>
      </c>
      <c r="F6036" s="76" t="s">
        <v>19543</v>
      </c>
      <c r="G6036" s="76" t="s">
        <v>19528</v>
      </c>
      <c r="H6036" s="76" t="s">
        <v>19529</v>
      </c>
      <c r="I6036" s="76" t="s">
        <v>19530</v>
      </c>
      <c r="J6036" s="76" t="s">
        <v>19531</v>
      </c>
      <c r="K6036" s="76" t="s">
        <v>19532</v>
      </c>
    </row>
    <row r="6037" spans="1:11" x14ac:dyDescent="0.3">
      <c r="A6037" s="65" t="s">
        <v>6325</v>
      </c>
      <c r="B6037" s="70" t="s">
        <v>17411</v>
      </c>
      <c r="D6037" s="76" t="s">
        <v>19578</v>
      </c>
      <c r="E6037" s="76" t="s">
        <v>19573</v>
      </c>
      <c r="F6037" s="76" t="s">
        <v>19539</v>
      </c>
      <c r="G6037" s="76" t="s">
        <v>19528</v>
      </c>
      <c r="H6037" s="76" t="s">
        <v>19529</v>
      </c>
      <c r="I6037" s="76" t="s">
        <v>19530</v>
      </c>
      <c r="J6037" s="76" t="s">
        <v>19576</v>
      </c>
      <c r="K6037" s="76" t="s">
        <v>19577</v>
      </c>
    </row>
    <row r="6038" spans="1:11" x14ac:dyDescent="0.3">
      <c r="A6038" s="65" t="s">
        <v>6326</v>
      </c>
      <c r="B6038" s="70" t="s">
        <v>17339</v>
      </c>
      <c r="D6038" s="76" t="s">
        <v>19578</v>
      </c>
      <c r="E6038" s="76" t="s">
        <v>19526</v>
      </c>
      <c r="F6038" s="76" t="s">
        <v>19539</v>
      </c>
      <c r="G6038" s="76" t="s">
        <v>19528</v>
      </c>
      <c r="H6038" s="76" t="s">
        <v>19529</v>
      </c>
      <c r="I6038" s="76" t="s">
        <v>19530</v>
      </c>
      <c r="J6038" s="76" t="s">
        <v>19576</v>
      </c>
      <c r="K6038" s="76" t="s">
        <v>19577</v>
      </c>
    </row>
    <row r="6039" spans="1:11" x14ac:dyDescent="0.3">
      <c r="A6039" s="65" t="s">
        <v>6327</v>
      </c>
      <c r="B6039" s="70" t="s">
        <v>17421</v>
      </c>
      <c r="D6039" s="76" t="s">
        <v>19578</v>
      </c>
      <c r="E6039" s="76" t="s">
        <v>19526</v>
      </c>
      <c r="F6039" s="76" t="s">
        <v>19539</v>
      </c>
      <c r="G6039" s="76" t="s">
        <v>19528</v>
      </c>
      <c r="H6039" s="76" t="s">
        <v>19529</v>
      </c>
      <c r="I6039" s="76" t="s">
        <v>19530</v>
      </c>
      <c r="J6039" s="76" t="s">
        <v>19576</v>
      </c>
      <c r="K6039" s="76" t="s">
        <v>19577</v>
      </c>
    </row>
    <row r="6040" spans="1:11" x14ac:dyDescent="0.3">
      <c r="A6040" s="65" t="s">
        <v>6328</v>
      </c>
      <c r="B6040" s="70" t="s">
        <v>17426</v>
      </c>
      <c r="D6040" s="76" t="s">
        <v>19546</v>
      </c>
      <c r="E6040" s="76" t="s">
        <v>19526</v>
      </c>
      <c r="F6040" s="76" t="s">
        <v>19539</v>
      </c>
      <c r="G6040" s="76" t="s">
        <v>19528</v>
      </c>
      <c r="H6040" s="76" t="s">
        <v>19529</v>
      </c>
      <c r="I6040" s="76" t="s">
        <v>19530</v>
      </c>
      <c r="J6040" s="76" t="s">
        <v>19576</v>
      </c>
      <c r="K6040" s="76" t="s">
        <v>19577</v>
      </c>
    </row>
    <row r="6041" spans="1:11" x14ac:dyDescent="0.3">
      <c r="A6041" s="65" t="s">
        <v>6329</v>
      </c>
      <c r="B6041" s="70" t="s">
        <v>17343</v>
      </c>
      <c r="D6041" s="76" t="s">
        <v>19546</v>
      </c>
      <c r="E6041" s="76" t="s">
        <v>19526</v>
      </c>
      <c r="F6041" s="76" t="s">
        <v>19562</v>
      </c>
      <c r="G6041" s="76" t="s">
        <v>19528</v>
      </c>
      <c r="H6041" s="76" t="s">
        <v>19529</v>
      </c>
      <c r="I6041" s="76" t="s">
        <v>19551</v>
      </c>
      <c r="J6041" s="76" t="s">
        <v>19576</v>
      </c>
      <c r="K6041" s="76" t="s">
        <v>19577</v>
      </c>
    </row>
    <row r="6042" spans="1:11" x14ac:dyDescent="0.3">
      <c r="A6042" s="65" t="s">
        <v>6330</v>
      </c>
      <c r="B6042" s="70" t="s">
        <v>17369</v>
      </c>
      <c r="D6042" s="76" t="s">
        <v>19546</v>
      </c>
      <c r="E6042" s="76" t="s">
        <v>19526</v>
      </c>
      <c r="F6042" s="76" t="s">
        <v>19562</v>
      </c>
      <c r="G6042" s="76" t="s">
        <v>19528</v>
      </c>
      <c r="H6042" s="76" t="s">
        <v>19529</v>
      </c>
      <c r="I6042" s="76" t="s">
        <v>19579</v>
      </c>
      <c r="J6042" s="76" t="s">
        <v>19576</v>
      </c>
      <c r="K6042" s="76" t="s">
        <v>19577</v>
      </c>
    </row>
    <row r="6043" spans="1:11" x14ac:dyDescent="0.3">
      <c r="A6043" s="66" t="s">
        <v>6331</v>
      </c>
      <c r="B6043" s="70" t="e">
        <v>#N/A</v>
      </c>
      <c r="D6043" s="77"/>
      <c r="E6043" s="77"/>
      <c r="F6043" s="77"/>
      <c r="G6043" s="77"/>
      <c r="H6043" s="77"/>
      <c r="I6043" s="77"/>
      <c r="J6043" s="77"/>
      <c r="K6043" s="77"/>
    </row>
    <row r="6044" spans="1:11" x14ac:dyDescent="0.3">
      <c r="A6044" s="66" t="s">
        <v>6332</v>
      </c>
      <c r="B6044" s="70" t="e">
        <v>#N/A</v>
      </c>
      <c r="D6044" s="77"/>
      <c r="E6044" s="77"/>
      <c r="F6044" s="77"/>
      <c r="G6044" s="77"/>
      <c r="H6044" s="77"/>
      <c r="I6044" s="77"/>
      <c r="J6044" s="77"/>
      <c r="K6044" s="77"/>
    </row>
    <row r="6045" spans="1:11" x14ac:dyDescent="0.3">
      <c r="A6045" s="65" t="s">
        <v>6333</v>
      </c>
      <c r="B6045" s="70" t="s">
        <v>17341</v>
      </c>
      <c r="D6045" s="76" t="s">
        <v>19546</v>
      </c>
      <c r="E6045" s="76" t="s">
        <v>19526</v>
      </c>
      <c r="F6045" s="76" t="s">
        <v>19562</v>
      </c>
      <c r="G6045" s="76" t="s">
        <v>19528</v>
      </c>
      <c r="H6045" s="76" t="s">
        <v>19529</v>
      </c>
      <c r="I6045" s="76" t="s">
        <v>19551</v>
      </c>
      <c r="J6045" s="76" t="s">
        <v>19576</v>
      </c>
      <c r="K6045" s="76" t="s">
        <v>19577</v>
      </c>
    </row>
    <row r="6046" spans="1:11" x14ac:dyDescent="0.3">
      <c r="A6046" s="65" t="s">
        <v>6334</v>
      </c>
      <c r="B6046" s="70" t="s">
        <v>17342</v>
      </c>
      <c r="D6046" s="76" t="s">
        <v>19546</v>
      </c>
      <c r="E6046" s="76" t="s">
        <v>19526</v>
      </c>
      <c r="F6046" s="76" t="s">
        <v>19534</v>
      </c>
      <c r="G6046" s="76" t="s">
        <v>19528</v>
      </c>
      <c r="H6046" s="76" t="s">
        <v>19529</v>
      </c>
      <c r="I6046" s="76" t="s">
        <v>19551</v>
      </c>
      <c r="J6046" s="76" t="s">
        <v>19576</v>
      </c>
      <c r="K6046" s="76" t="s">
        <v>19577</v>
      </c>
    </row>
    <row r="6047" spans="1:11" x14ac:dyDescent="0.3">
      <c r="A6047" s="66" t="s">
        <v>6335</v>
      </c>
      <c r="B6047" s="70" t="e">
        <v>#N/A</v>
      </c>
      <c r="D6047" s="77"/>
      <c r="E6047" s="77"/>
      <c r="F6047" s="77"/>
      <c r="G6047" s="77"/>
      <c r="H6047" s="77"/>
      <c r="I6047" s="77"/>
      <c r="J6047" s="77"/>
      <c r="K6047" s="77"/>
    </row>
    <row r="6048" spans="1:11" x14ac:dyDescent="0.3">
      <c r="A6048" s="65" t="s">
        <v>6336</v>
      </c>
      <c r="B6048" s="70" t="s">
        <v>17429</v>
      </c>
      <c r="D6048" s="76" t="s">
        <v>19546</v>
      </c>
      <c r="E6048" s="76" t="s">
        <v>19526</v>
      </c>
      <c r="F6048" s="76" t="s">
        <v>19539</v>
      </c>
      <c r="G6048" s="76" t="s">
        <v>19528</v>
      </c>
      <c r="H6048" s="76" t="s">
        <v>19529</v>
      </c>
      <c r="I6048" s="76" t="s">
        <v>19530</v>
      </c>
      <c r="J6048" s="76" t="s">
        <v>19531</v>
      </c>
      <c r="K6048" s="76" t="s">
        <v>19532</v>
      </c>
    </row>
    <row r="6049" spans="1:11" x14ac:dyDescent="0.3">
      <c r="A6049" s="65" t="s">
        <v>6337</v>
      </c>
      <c r="B6049" s="70" t="s">
        <v>17429</v>
      </c>
      <c r="D6049" s="76" t="s">
        <v>19546</v>
      </c>
      <c r="E6049" s="76" t="s">
        <v>19526</v>
      </c>
      <c r="F6049" s="76" t="s">
        <v>19539</v>
      </c>
      <c r="G6049" s="76" t="s">
        <v>19528</v>
      </c>
      <c r="H6049" s="76" t="s">
        <v>19529</v>
      </c>
      <c r="I6049" s="76" t="s">
        <v>19530</v>
      </c>
      <c r="J6049" s="76" t="s">
        <v>19576</v>
      </c>
      <c r="K6049" s="76" t="s">
        <v>19577</v>
      </c>
    </row>
    <row r="6050" spans="1:11" x14ac:dyDescent="0.3">
      <c r="A6050" s="66" t="s">
        <v>6338</v>
      </c>
      <c r="B6050" s="70" t="e">
        <v>#N/A</v>
      </c>
      <c r="D6050" s="77"/>
      <c r="E6050" s="77"/>
      <c r="F6050" s="77"/>
      <c r="G6050" s="77"/>
      <c r="H6050" s="77"/>
      <c r="I6050" s="77"/>
      <c r="J6050" s="77"/>
      <c r="K6050" s="77"/>
    </row>
    <row r="6051" spans="1:11" x14ac:dyDescent="0.3">
      <c r="A6051" s="65" t="s">
        <v>6339</v>
      </c>
      <c r="B6051" s="70" t="s">
        <v>17430</v>
      </c>
      <c r="D6051" s="76" t="s">
        <v>19578</v>
      </c>
      <c r="E6051" s="76" t="s">
        <v>19526</v>
      </c>
      <c r="F6051" s="76" t="s">
        <v>19539</v>
      </c>
      <c r="G6051" s="76" t="s">
        <v>19528</v>
      </c>
      <c r="H6051" s="76" t="s">
        <v>19529</v>
      </c>
      <c r="I6051" s="76" t="s">
        <v>19579</v>
      </c>
      <c r="J6051" s="76" t="s">
        <v>19576</v>
      </c>
      <c r="K6051" s="76" t="s">
        <v>19577</v>
      </c>
    </row>
    <row r="6052" spans="1:11" x14ac:dyDescent="0.3">
      <c r="A6052" s="65" t="s">
        <v>6340</v>
      </c>
      <c r="B6052" s="70" t="s">
        <v>17431</v>
      </c>
      <c r="D6052" s="76" t="s">
        <v>19578</v>
      </c>
      <c r="E6052" s="75"/>
      <c r="F6052" s="75"/>
      <c r="G6052" s="76" t="s">
        <v>19528</v>
      </c>
      <c r="H6052" s="76" t="s">
        <v>19529</v>
      </c>
      <c r="I6052" s="76" t="s">
        <v>19551</v>
      </c>
      <c r="J6052" s="76" t="s">
        <v>19531</v>
      </c>
      <c r="K6052" s="76" t="s">
        <v>19532</v>
      </c>
    </row>
    <row r="6053" spans="1:11" x14ac:dyDescent="0.3">
      <c r="A6053" s="66" t="s">
        <v>6341</v>
      </c>
      <c r="B6053" s="70" t="e">
        <v>#N/A</v>
      </c>
      <c r="D6053" s="77"/>
      <c r="E6053" s="77"/>
      <c r="F6053" s="77"/>
      <c r="G6053" s="77"/>
      <c r="H6053" s="77"/>
      <c r="I6053" s="77"/>
      <c r="J6053" s="77"/>
      <c r="K6053" s="77"/>
    </row>
    <row r="6054" spans="1:11" x14ac:dyDescent="0.3">
      <c r="A6054" s="65" t="s">
        <v>6342</v>
      </c>
      <c r="B6054" s="70" t="s">
        <v>17432</v>
      </c>
      <c r="D6054" s="75"/>
      <c r="E6054" s="76" t="s">
        <v>19581</v>
      </c>
      <c r="F6054" s="76" t="s">
        <v>19582</v>
      </c>
      <c r="G6054" s="76" t="s">
        <v>19583</v>
      </c>
      <c r="H6054" s="76" t="s">
        <v>19584</v>
      </c>
      <c r="I6054" s="75"/>
      <c r="J6054" s="75"/>
      <c r="K6054" s="76" t="s">
        <v>19585</v>
      </c>
    </row>
    <row r="6055" spans="1:11" x14ac:dyDescent="0.3">
      <c r="A6055" s="65" t="s">
        <v>6343</v>
      </c>
      <c r="B6055" s="70" t="s">
        <v>17432</v>
      </c>
      <c r="D6055" s="75"/>
      <c r="E6055" s="76" t="s">
        <v>19581</v>
      </c>
      <c r="F6055" s="76" t="s">
        <v>19582</v>
      </c>
      <c r="G6055" s="76" t="s">
        <v>19583</v>
      </c>
      <c r="H6055" s="76" t="s">
        <v>19584</v>
      </c>
      <c r="I6055" s="75"/>
      <c r="J6055" s="75"/>
      <c r="K6055" s="76" t="s">
        <v>19585</v>
      </c>
    </row>
    <row r="6056" spans="1:11" x14ac:dyDescent="0.3">
      <c r="A6056" s="66" t="s">
        <v>6344</v>
      </c>
      <c r="B6056" s="70" t="e">
        <v>#N/A</v>
      </c>
      <c r="D6056" s="77"/>
      <c r="E6056" s="77"/>
      <c r="F6056" s="77"/>
      <c r="G6056" s="77"/>
      <c r="H6056" s="77"/>
      <c r="I6056" s="77"/>
      <c r="J6056" s="77"/>
      <c r="K6056" s="77"/>
    </row>
    <row r="6057" spans="1:11" x14ac:dyDescent="0.3">
      <c r="A6057" s="65" t="s">
        <v>6345</v>
      </c>
      <c r="B6057" s="70" t="s">
        <v>17433</v>
      </c>
      <c r="D6057" s="75"/>
      <c r="E6057" s="76" t="s">
        <v>19586</v>
      </c>
      <c r="F6057" s="76" t="s">
        <v>19587</v>
      </c>
      <c r="G6057" s="76" t="s">
        <v>19588</v>
      </c>
      <c r="H6057" s="76" t="s">
        <v>19589</v>
      </c>
      <c r="I6057" s="75"/>
      <c r="J6057" s="75"/>
      <c r="K6057" s="76" t="s">
        <v>19401</v>
      </c>
    </row>
    <row r="6058" spans="1:11" x14ac:dyDescent="0.3">
      <c r="A6058" s="66" t="s">
        <v>6346</v>
      </c>
      <c r="B6058" s="70" t="e">
        <v>#N/A</v>
      </c>
      <c r="D6058" s="77"/>
      <c r="E6058" s="77"/>
      <c r="F6058" s="77"/>
      <c r="G6058" s="77"/>
      <c r="H6058" s="77"/>
      <c r="I6058" s="77"/>
      <c r="J6058" s="77"/>
      <c r="K6058" s="77"/>
    </row>
    <row r="6059" spans="1:11" x14ac:dyDescent="0.3">
      <c r="A6059" s="65" t="s">
        <v>6347</v>
      </c>
      <c r="B6059" s="70" t="s">
        <v>17432</v>
      </c>
      <c r="D6059" s="75"/>
      <c r="E6059" s="76" t="s">
        <v>19581</v>
      </c>
      <c r="F6059" s="76" t="s">
        <v>19582</v>
      </c>
      <c r="G6059" s="76" t="s">
        <v>19583</v>
      </c>
      <c r="H6059" s="76" t="s">
        <v>19584</v>
      </c>
      <c r="I6059" s="75"/>
      <c r="J6059" s="75"/>
      <c r="K6059" s="76" t="s">
        <v>19585</v>
      </c>
    </row>
    <row r="6060" spans="1:11" x14ac:dyDescent="0.3">
      <c r="A6060" s="65" t="s">
        <v>6348</v>
      </c>
      <c r="B6060" s="70" t="s">
        <v>17434</v>
      </c>
      <c r="D6060" s="75"/>
      <c r="E6060" s="76" t="s">
        <v>19586</v>
      </c>
      <c r="F6060" s="76" t="s">
        <v>19590</v>
      </c>
      <c r="G6060" s="76" t="s">
        <v>19591</v>
      </c>
      <c r="H6060" s="76" t="s">
        <v>19592</v>
      </c>
      <c r="I6060" s="75"/>
      <c r="J6060" s="75"/>
      <c r="K6060" s="76" t="s">
        <v>19402</v>
      </c>
    </row>
    <row r="6061" spans="1:11" x14ac:dyDescent="0.3">
      <c r="A6061" s="65" t="s">
        <v>6349</v>
      </c>
      <c r="B6061" s="70" t="s">
        <v>17435</v>
      </c>
      <c r="D6061" s="75"/>
      <c r="E6061" s="76" t="s">
        <v>19586</v>
      </c>
      <c r="F6061" s="76" t="s">
        <v>19590</v>
      </c>
      <c r="G6061" s="76" t="s">
        <v>19591</v>
      </c>
      <c r="H6061" s="76" t="s">
        <v>19592</v>
      </c>
      <c r="I6061" s="75"/>
      <c r="J6061" s="75"/>
      <c r="K6061" s="76" t="s">
        <v>19405</v>
      </c>
    </row>
    <row r="6062" spans="1:11" x14ac:dyDescent="0.3">
      <c r="A6062" s="65" t="s">
        <v>6350</v>
      </c>
      <c r="B6062" s="70" t="s">
        <v>17436</v>
      </c>
      <c r="D6062" s="75"/>
      <c r="E6062" s="76" t="s">
        <v>19586</v>
      </c>
      <c r="F6062" s="76" t="s">
        <v>19590</v>
      </c>
      <c r="G6062" s="76" t="s">
        <v>19591</v>
      </c>
      <c r="H6062" s="76" t="s">
        <v>19592</v>
      </c>
      <c r="I6062" s="75"/>
      <c r="J6062" s="75"/>
      <c r="K6062" s="76" t="s">
        <v>19593</v>
      </c>
    </row>
    <row r="6063" spans="1:11" x14ac:dyDescent="0.3">
      <c r="A6063" s="65" t="s">
        <v>6351</v>
      </c>
      <c r="B6063" s="70" t="s">
        <v>17437</v>
      </c>
      <c r="D6063" s="75"/>
      <c r="E6063" s="76" t="s">
        <v>19586</v>
      </c>
      <c r="F6063" s="76" t="s">
        <v>19590</v>
      </c>
      <c r="G6063" s="76" t="s">
        <v>19591</v>
      </c>
      <c r="H6063" s="76" t="s">
        <v>19592</v>
      </c>
      <c r="I6063" s="75"/>
      <c r="J6063" s="75"/>
      <c r="K6063" s="76" t="s">
        <v>19594</v>
      </c>
    </row>
    <row r="6064" spans="1:11" x14ac:dyDescent="0.3">
      <c r="A6064" s="65" t="s">
        <v>6352</v>
      </c>
      <c r="B6064" s="70" t="s">
        <v>17438</v>
      </c>
      <c r="D6064" s="75"/>
      <c r="E6064" s="76" t="s">
        <v>19586</v>
      </c>
      <c r="F6064" s="76" t="s">
        <v>19590</v>
      </c>
      <c r="G6064" s="76" t="s">
        <v>19591</v>
      </c>
      <c r="H6064" s="76" t="s">
        <v>19592</v>
      </c>
      <c r="I6064" s="75"/>
      <c r="J6064" s="75"/>
      <c r="K6064" s="76" t="s">
        <v>19595</v>
      </c>
    </row>
    <row r="6065" spans="1:11" x14ac:dyDescent="0.3">
      <c r="A6065" s="65" t="s">
        <v>6353</v>
      </c>
      <c r="B6065" s="70" t="s">
        <v>17439</v>
      </c>
      <c r="D6065" s="75"/>
      <c r="E6065" s="76" t="s">
        <v>19586</v>
      </c>
      <c r="F6065" s="76" t="s">
        <v>19590</v>
      </c>
      <c r="G6065" s="76" t="s">
        <v>19591</v>
      </c>
      <c r="H6065" s="76" t="s">
        <v>19592</v>
      </c>
      <c r="I6065" s="75"/>
      <c r="J6065" s="75"/>
      <c r="K6065" s="76" t="s">
        <v>19401</v>
      </c>
    </row>
    <row r="6066" spans="1:11" x14ac:dyDescent="0.3">
      <c r="A6066" s="65" t="s">
        <v>6354</v>
      </c>
      <c r="B6066" s="70" t="s">
        <v>17440</v>
      </c>
      <c r="D6066" s="75"/>
      <c r="E6066" s="76" t="s">
        <v>19586</v>
      </c>
      <c r="F6066" s="76" t="s">
        <v>19590</v>
      </c>
      <c r="G6066" s="76" t="s">
        <v>19591</v>
      </c>
      <c r="H6066" s="76" t="s">
        <v>19592</v>
      </c>
      <c r="I6066" s="75"/>
      <c r="J6066" s="75"/>
      <c r="K6066" s="76" t="s">
        <v>19402</v>
      </c>
    </row>
    <row r="6067" spans="1:11" x14ac:dyDescent="0.3">
      <c r="A6067" s="65" t="s">
        <v>6355</v>
      </c>
      <c r="B6067" s="70" t="s">
        <v>17441</v>
      </c>
      <c r="D6067" s="75"/>
      <c r="E6067" s="76" t="s">
        <v>19596</v>
      </c>
      <c r="F6067" s="76" t="s">
        <v>19597</v>
      </c>
      <c r="G6067" s="76" t="s">
        <v>19588</v>
      </c>
      <c r="H6067" s="76" t="s">
        <v>19598</v>
      </c>
      <c r="I6067" s="75"/>
      <c r="J6067" s="75"/>
      <c r="K6067" s="76" t="s">
        <v>19402</v>
      </c>
    </row>
    <row r="6068" spans="1:11" x14ac:dyDescent="0.3">
      <c r="A6068" s="65" t="s">
        <v>6356</v>
      </c>
      <c r="B6068" s="70" t="s">
        <v>17442</v>
      </c>
      <c r="D6068" s="75"/>
      <c r="E6068" s="76" t="s">
        <v>19586</v>
      </c>
      <c r="F6068" s="76" t="s">
        <v>19590</v>
      </c>
      <c r="G6068" s="76" t="s">
        <v>19591</v>
      </c>
      <c r="H6068" s="76" t="s">
        <v>19592</v>
      </c>
      <c r="I6068" s="75"/>
      <c r="J6068" s="75"/>
      <c r="K6068" s="76" t="s">
        <v>19599</v>
      </c>
    </row>
    <row r="6069" spans="1:11" x14ac:dyDescent="0.3">
      <c r="A6069" s="65" t="s">
        <v>6357</v>
      </c>
      <c r="B6069" s="70" t="s">
        <v>17443</v>
      </c>
      <c r="D6069" s="75"/>
      <c r="E6069" s="76" t="s">
        <v>19596</v>
      </c>
      <c r="F6069" s="76" t="s">
        <v>19597</v>
      </c>
      <c r="G6069" s="76" t="s">
        <v>19588</v>
      </c>
      <c r="H6069" s="76" t="s">
        <v>19598</v>
      </c>
      <c r="I6069" s="75"/>
      <c r="J6069" s="75"/>
      <c r="K6069" s="76" t="s">
        <v>19599</v>
      </c>
    </row>
    <row r="6070" spans="1:11" x14ac:dyDescent="0.3">
      <c r="A6070" s="65" t="s">
        <v>6358</v>
      </c>
      <c r="B6070" s="70" t="s">
        <v>17444</v>
      </c>
      <c r="D6070" s="75"/>
      <c r="E6070" s="76" t="s">
        <v>19586</v>
      </c>
      <c r="F6070" s="76" t="s">
        <v>19590</v>
      </c>
      <c r="G6070" s="76" t="s">
        <v>19591</v>
      </c>
      <c r="H6070" s="76" t="s">
        <v>19592</v>
      </c>
      <c r="I6070" s="75"/>
      <c r="J6070" s="75"/>
      <c r="K6070" s="76" t="s">
        <v>19405</v>
      </c>
    </row>
    <row r="6071" spans="1:11" x14ac:dyDescent="0.3">
      <c r="A6071" s="65" t="s">
        <v>6359</v>
      </c>
      <c r="B6071" s="70" t="s">
        <v>17445</v>
      </c>
      <c r="D6071" s="75"/>
      <c r="E6071" s="76" t="s">
        <v>19586</v>
      </c>
      <c r="F6071" s="76" t="s">
        <v>19590</v>
      </c>
      <c r="G6071" s="76" t="s">
        <v>19591</v>
      </c>
      <c r="H6071" s="76" t="s">
        <v>19592</v>
      </c>
      <c r="I6071" s="75"/>
      <c r="J6071" s="75"/>
      <c r="K6071" s="76" t="s">
        <v>19593</v>
      </c>
    </row>
    <row r="6072" spans="1:11" x14ac:dyDescent="0.3">
      <c r="A6072" s="65" t="s">
        <v>6360</v>
      </c>
      <c r="B6072" s="70" t="s">
        <v>17446</v>
      </c>
      <c r="D6072" s="75"/>
      <c r="E6072" s="76" t="s">
        <v>19586</v>
      </c>
      <c r="F6072" s="76" t="s">
        <v>19590</v>
      </c>
      <c r="G6072" s="76" t="s">
        <v>19591</v>
      </c>
      <c r="H6072" s="76" t="s">
        <v>19592</v>
      </c>
      <c r="I6072" s="75"/>
      <c r="J6072" s="75"/>
      <c r="K6072" s="76" t="s">
        <v>19594</v>
      </c>
    </row>
    <row r="6073" spans="1:11" x14ac:dyDescent="0.3">
      <c r="A6073" s="65" t="s">
        <v>6361</v>
      </c>
      <c r="B6073" s="70" t="s">
        <v>17447</v>
      </c>
      <c r="D6073" s="75"/>
      <c r="E6073" s="76" t="s">
        <v>19586</v>
      </c>
      <c r="F6073" s="76" t="s">
        <v>19590</v>
      </c>
      <c r="G6073" s="76" t="s">
        <v>19591</v>
      </c>
      <c r="H6073" s="76" t="s">
        <v>19592</v>
      </c>
      <c r="I6073" s="75"/>
      <c r="J6073" s="75"/>
      <c r="K6073" s="76" t="s">
        <v>19595</v>
      </c>
    </row>
    <row r="6074" spans="1:11" x14ac:dyDescent="0.3">
      <c r="A6074" s="65" t="s">
        <v>6362</v>
      </c>
      <c r="B6074" s="70" t="s">
        <v>17448</v>
      </c>
      <c r="D6074" s="75"/>
      <c r="E6074" s="76" t="s">
        <v>19586</v>
      </c>
      <c r="F6074" s="76" t="s">
        <v>19590</v>
      </c>
      <c r="G6074" s="76" t="s">
        <v>19591</v>
      </c>
      <c r="H6074" s="76" t="s">
        <v>19592</v>
      </c>
      <c r="I6074" s="75"/>
      <c r="J6074" s="75"/>
      <c r="K6074" s="76" t="s">
        <v>19599</v>
      </c>
    </row>
    <row r="6075" spans="1:11" x14ac:dyDescent="0.3">
      <c r="A6075" s="65" t="s">
        <v>6363</v>
      </c>
      <c r="B6075" s="70" t="s">
        <v>17449</v>
      </c>
      <c r="D6075" s="75"/>
      <c r="E6075" s="76" t="s">
        <v>19586</v>
      </c>
      <c r="F6075" s="76" t="s">
        <v>19590</v>
      </c>
      <c r="G6075" s="76" t="s">
        <v>19591</v>
      </c>
      <c r="H6075" s="76" t="s">
        <v>19592</v>
      </c>
      <c r="I6075" s="75"/>
      <c r="J6075" s="75"/>
      <c r="K6075" s="76" t="s">
        <v>19402</v>
      </c>
    </row>
    <row r="6076" spans="1:11" x14ac:dyDescent="0.3">
      <c r="A6076" s="65" t="s">
        <v>6364</v>
      </c>
      <c r="B6076" s="70" t="s">
        <v>17450</v>
      </c>
      <c r="D6076" s="75"/>
      <c r="E6076" s="76" t="s">
        <v>19586</v>
      </c>
      <c r="F6076" s="76" t="s">
        <v>19590</v>
      </c>
      <c r="G6076" s="76" t="s">
        <v>19591</v>
      </c>
      <c r="H6076" s="76" t="s">
        <v>19592</v>
      </c>
      <c r="I6076" s="75"/>
      <c r="J6076" s="75"/>
      <c r="K6076" s="76" t="s">
        <v>19405</v>
      </c>
    </row>
    <row r="6077" spans="1:11" x14ac:dyDescent="0.3">
      <c r="A6077" s="65" t="s">
        <v>6365</v>
      </c>
      <c r="B6077" s="70" t="s">
        <v>17451</v>
      </c>
      <c r="D6077" s="75"/>
      <c r="E6077" s="76" t="s">
        <v>19586</v>
      </c>
      <c r="F6077" s="76" t="s">
        <v>19590</v>
      </c>
      <c r="G6077" s="76" t="s">
        <v>19591</v>
      </c>
      <c r="H6077" s="76" t="s">
        <v>19592</v>
      </c>
      <c r="I6077" s="75"/>
      <c r="J6077" s="75"/>
      <c r="K6077" s="76" t="s">
        <v>19593</v>
      </c>
    </row>
    <row r="6078" spans="1:11" x14ac:dyDescent="0.3">
      <c r="A6078" s="65" t="s">
        <v>6366</v>
      </c>
      <c r="B6078" s="70" t="s">
        <v>17452</v>
      </c>
      <c r="D6078" s="75"/>
      <c r="E6078" s="76" t="s">
        <v>19586</v>
      </c>
      <c r="F6078" s="76" t="s">
        <v>19590</v>
      </c>
      <c r="G6078" s="76" t="s">
        <v>19591</v>
      </c>
      <c r="H6078" s="76" t="s">
        <v>19592</v>
      </c>
      <c r="I6078" s="75"/>
      <c r="J6078" s="75"/>
      <c r="K6078" s="76" t="s">
        <v>19594</v>
      </c>
    </row>
    <row r="6079" spans="1:11" x14ac:dyDescent="0.3">
      <c r="A6079" s="65" t="s">
        <v>6367</v>
      </c>
      <c r="B6079" s="70" t="s">
        <v>17453</v>
      </c>
      <c r="D6079" s="75"/>
      <c r="E6079" s="76" t="s">
        <v>19586</v>
      </c>
      <c r="F6079" s="76" t="s">
        <v>19590</v>
      </c>
      <c r="G6079" s="76" t="s">
        <v>19591</v>
      </c>
      <c r="H6079" s="76" t="s">
        <v>19592</v>
      </c>
      <c r="I6079" s="75"/>
      <c r="J6079" s="75"/>
      <c r="K6079" s="76" t="s">
        <v>19595</v>
      </c>
    </row>
    <row r="6080" spans="1:11" x14ac:dyDescent="0.3">
      <c r="A6080" s="65" t="s">
        <v>6368</v>
      </c>
      <c r="B6080" s="70" t="s">
        <v>17454</v>
      </c>
      <c r="D6080" s="75"/>
      <c r="E6080" s="76" t="s">
        <v>19586</v>
      </c>
      <c r="F6080" s="76" t="s">
        <v>19590</v>
      </c>
      <c r="G6080" s="76" t="s">
        <v>19591</v>
      </c>
      <c r="H6080" s="76" t="s">
        <v>19592</v>
      </c>
      <c r="I6080" s="75"/>
      <c r="J6080" s="75"/>
      <c r="K6080" s="76" t="s">
        <v>19405</v>
      </c>
    </row>
    <row r="6081" spans="1:11" x14ac:dyDescent="0.3">
      <c r="A6081" s="65" t="s">
        <v>6369</v>
      </c>
      <c r="B6081" s="70" t="s">
        <v>17455</v>
      </c>
      <c r="D6081" s="75"/>
      <c r="E6081" s="76" t="s">
        <v>19586</v>
      </c>
      <c r="F6081" s="76" t="s">
        <v>19590</v>
      </c>
      <c r="G6081" s="76" t="s">
        <v>19591</v>
      </c>
      <c r="H6081" s="76" t="s">
        <v>19592</v>
      </c>
      <c r="I6081" s="75"/>
      <c r="J6081" s="75"/>
      <c r="K6081" s="76" t="s">
        <v>19401</v>
      </c>
    </row>
    <row r="6082" spans="1:11" x14ac:dyDescent="0.3">
      <c r="A6082" s="65" t="s">
        <v>6370</v>
      </c>
      <c r="B6082" s="70" t="s">
        <v>17456</v>
      </c>
      <c r="D6082" s="75"/>
      <c r="E6082" s="76" t="s">
        <v>19586</v>
      </c>
      <c r="F6082" s="76" t="s">
        <v>19590</v>
      </c>
      <c r="G6082" s="76" t="s">
        <v>19591</v>
      </c>
      <c r="H6082" s="76" t="s">
        <v>19592</v>
      </c>
      <c r="I6082" s="75"/>
      <c r="J6082" s="75"/>
      <c r="K6082" s="76" t="s">
        <v>19402</v>
      </c>
    </row>
    <row r="6083" spans="1:11" x14ac:dyDescent="0.3">
      <c r="A6083" s="65" t="s">
        <v>6371</v>
      </c>
      <c r="B6083" s="70" t="s">
        <v>17434</v>
      </c>
      <c r="D6083" s="75"/>
      <c r="E6083" s="76" t="s">
        <v>19586</v>
      </c>
      <c r="F6083" s="76" t="s">
        <v>19590</v>
      </c>
      <c r="G6083" s="76" t="s">
        <v>19591</v>
      </c>
      <c r="H6083" s="76" t="s">
        <v>19592</v>
      </c>
      <c r="I6083" s="75"/>
      <c r="J6083" s="75"/>
      <c r="K6083" s="76" t="s">
        <v>19402</v>
      </c>
    </row>
    <row r="6084" spans="1:11" x14ac:dyDescent="0.3">
      <c r="A6084" s="65" t="s">
        <v>6372</v>
      </c>
      <c r="B6084" s="70" t="s">
        <v>17457</v>
      </c>
      <c r="D6084" s="75"/>
      <c r="E6084" s="76" t="s">
        <v>19586</v>
      </c>
      <c r="F6084" s="76" t="s">
        <v>19590</v>
      </c>
      <c r="G6084" s="76" t="s">
        <v>19591</v>
      </c>
      <c r="H6084" s="76" t="s">
        <v>19592</v>
      </c>
      <c r="I6084" s="75"/>
      <c r="J6084" s="75"/>
      <c r="K6084" s="76" t="s">
        <v>19599</v>
      </c>
    </row>
    <row r="6085" spans="1:11" x14ac:dyDescent="0.3">
      <c r="A6085" s="65" t="s">
        <v>6373</v>
      </c>
      <c r="B6085" s="70" t="s">
        <v>17457</v>
      </c>
      <c r="D6085" s="75"/>
      <c r="E6085" s="76" t="s">
        <v>19586</v>
      </c>
      <c r="F6085" s="76" t="s">
        <v>19590</v>
      </c>
      <c r="G6085" s="76" t="s">
        <v>19591</v>
      </c>
      <c r="H6085" s="76" t="s">
        <v>19592</v>
      </c>
      <c r="I6085" s="75"/>
      <c r="J6085" s="75"/>
      <c r="K6085" s="76" t="s">
        <v>19599</v>
      </c>
    </row>
    <row r="6086" spans="1:11" x14ac:dyDescent="0.3">
      <c r="A6086" s="65" t="s">
        <v>6374</v>
      </c>
      <c r="B6086" s="70" t="s">
        <v>17435</v>
      </c>
      <c r="D6086" s="75"/>
      <c r="E6086" s="76" t="s">
        <v>19586</v>
      </c>
      <c r="F6086" s="76" t="s">
        <v>19590</v>
      </c>
      <c r="G6086" s="76" t="s">
        <v>19591</v>
      </c>
      <c r="H6086" s="76" t="s">
        <v>19592</v>
      </c>
      <c r="I6086" s="75"/>
      <c r="J6086" s="75"/>
      <c r="K6086" s="76" t="s">
        <v>19405</v>
      </c>
    </row>
    <row r="6087" spans="1:11" x14ac:dyDescent="0.3">
      <c r="A6087" s="65" t="s">
        <v>6375</v>
      </c>
      <c r="B6087" s="70" t="s">
        <v>17436</v>
      </c>
      <c r="D6087" s="75"/>
      <c r="E6087" s="76" t="s">
        <v>19586</v>
      </c>
      <c r="F6087" s="76" t="s">
        <v>19590</v>
      </c>
      <c r="G6087" s="76" t="s">
        <v>19591</v>
      </c>
      <c r="H6087" s="76" t="s">
        <v>19592</v>
      </c>
      <c r="I6087" s="75"/>
      <c r="J6087" s="75"/>
      <c r="K6087" s="76" t="s">
        <v>19593</v>
      </c>
    </row>
    <row r="6088" spans="1:11" x14ac:dyDescent="0.3">
      <c r="A6088" s="65" t="s">
        <v>6376</v>
      </c>
      <c r="B6088" s="70" t="s">
        <v>17437</v>
      </c>
      <c r="D6088" s="75"/>
      <c r="E6088" s="76" t="s">
        <v>19586</v>
      </c>
      <c r="F6088" s="76" t="s">
        <v>19590</v>
      </c>
      <c r="G6088" s="76" t="s">
        <v>19591</v>
      </c>
      <c r="H6088" s="76" t="s">
        <v>19592</v>
      </c>
      <c r="I6088" s="75"/>
      <c r="J6088" s="75"/>
      <c r="K6088" s="76" t="s">
        <v>19594</v>
      </c>
    </row>
    <row r="6089" spans="1:11" x14ac:dyDescent="0.3">
      <c r="A6089" s="65" t="s">
        <v>6377</v>
      </c>
      <c r="B6089" s="70" t="s">
        <v>17438</v>
      </c>
      <c r="D6089" s="75"/>
      <c r="E6089" s="76" t="s">
        <v>19586</v>
      </c>
      <c r="F6089" s="76" t="s">
        <v>19590</v>
      </c>
      <c r="G6089" s="76" t="s">
        <v>19591</v>
      </c>
      <c r="H6089" s="76" t="s">
        <v>19592</v>
      </c>
      <c r="I6089" s="75"/>
      <c r="J6089" s="75"/>
      <c r="K6089" s="76" t="s">
        <v>19595</v>
      </c>
    </row>
    <row r="6090" spans="1:11" x14ac:dyDescent="0.3">
      <c r="A6090" s="65" t="s">
        <v>6378</v>
      </c>
      <c r="B6090" s="70" t="s">
        <v>17458</v>
      </c>
      <c r="D6090" s="75"/>
      <c r="E6090" s="76" t="s">
        <v>19586</v>
      </c>
      <c r="F6090" s="76" t="s">
        <v>19590</v>
      </c>
      <c r="G6090" s="76" t="s">
        <v>19591</v>
      </c>
      <c r="H6090" s="76" t="s">
        <v>19592</v>
      </c>
      <c r="I6090" s="75"/>
      <c r="J6090" s="75"/>
      <c r="K6090" s="76" t="s">
        <v>19600</v>
      </c>
    </row>
    <row r="6091" spans="1:11" x14ac:dyDescent="0.3">
      <c r="A6091" s="65" t="s">
        <v>6379</v>
      </c>
      <c r="B6091" s="70" t="s">
        <v>17459</v>
      </c>
      <c r="D6091" s="75"/>
      <c r="E6091" s="76" t="s">
        <v>19596</v>
      </c>
      <c r="F6091" s="76" t="s">
        <v>19597</v>
      </c>
      <c r="G6091" s="76" t="s">
        <v>19588</v>
      </c>
      <c r="H6091" s="76" t="s">
        <v>19598</v>
      </c>
      <c r="I6091" s="75"/>
      <c r="J6091" s="75"/>
      <c r="K6091" s="76" t="s">
        <v>19599</v>
      </c>
    </row>
    <row r="6092" spans="1:11" x14ac:dyDescent="0.3">
      <c r="A6092" s="65" t="s">
        <v>6380</v>
      </c>
      <c r="B6092" s="70" t="s">
        <v>17435</v>
      </c>
      <c r="D6092" s="75"/>
      <c r="E6092" s="76" t="s">
        <v>19586</v>
      </c>
      <c r="F6092" s="76" t="s">
        <v>19590</v>
      </c>
      <c r="G6092" s="76" t="s">
        <v>19591</v>
      </c>
      <c r="H6092" s="76" t="s">
        <v>19592</v>
      </c>
      <c r="I6092" s="75"/>
      <c r="J6092" s="75"/>
      <c r="K6092" s="76" t="s">
        <v>19405</v>
      </c>
    </row>
    <row r="6093" spans="1:11" x14ac:dyDescent="0.3">
      <c r="A6093" s="65" t="s">
        <v>6381</v>
      </c>
      <c r="B6093" s="70" t="s">
        <v>17458</v>
      </c>
      <c r="D6093" s="75"/>
      <c r="E6093" s="76" t="s">
        <v>19586</v>
      </c>
      <c r="F6093" s="76" t="s">
        <v>19590</v>
      </c>
      <c r="G6093" s="76" t="s">
        <v>19591</v>
      </c>
      <c r="H6093" s="76" t="s">
        <v>19592</v>
      </c>
      <c r="I6093" s="75"/>
      <c r="J6093" s="75"/>
      <c r="K6093" s="76" t="s">
        <v>19600</v>
      </c>
    </row>
    <row r="6094" spans="1:11" x14ac:dyDescent="0.3">
      <c r="A6094" s="65" t="s">
        <v>6382</v>
      </c>
      <c r="B6094" s="70" t="s">
        <v>17436</v>
      </c>
      <c r="D6094" s="75"/>
      <c r="E6094" s="76" t="s">
        <v>19586</v>
      </c>
      <c r="F6094" s="76" t="s">
        <v>19590</v>
      </c>
      <c r="G6094" s="76" t="s">
        <v>19591</v>
      </c>
      <c r="H6094" s="76" t="s">
        <v>19592</v>
      </c>
      <c r="I6094" s="75"/>
      <c r="J6094" s="75"/>
      <c r="K6094" s="76" t="s">
        <v>19593</v>
      </c>
    </row>
    <row r="6095" spans="1:11" x14ac:dyDescent="0.3">
      <c r="A6095" s="65" t="s">
        <v>6383</v>
      </c>
      <c r="B6095" s="70" t="s">
        <v>17437</v>
      </c>
      <c r="D6095" s="75"/>
      <c r="E6095" s="76" t="s">
        <v>19586</v>
      </c>
      <c r="F6095" s="76" t="s">
        <v>19590</v>
      </c>
      <c r="G6095" s="76" t="s">
        <v>19591</v>
      </c>
      <c r="H6095" s="76" t="s">
        <v>19592</v>
      </c>
      <c r="I6095" s="75"/>
      <c r="J6095" s="75"/>
      <c r="K6095" s="76" t="s">
        <v>19594</v>
      </c>
    </row>
    <row r="6096" spans="1:11" x14ac:dyDescent="0.3">
      <c r="A6096" s="65" t="s">
        <v>6384</v>
      </c>
      <c r="B6096" s="70" t="s">
        <v>17438</v>
      </c>
      <c r="D6096" s="75"/>
      <c r="E6096" s="76" t="s">
        <v>19586</v>
      </c>
      <c r="F6096" s="76" t="s">
        <v>19590</v>
      </c>
      <c r="G6096" s="76" t="s">
        <v>19591</v>
      </c>
      <c r="H6096" s="76" t="s">
        <v>19592</v>
      </c>
      <c r="I6096" s="75"/>
      <c r="J6096" s="75"/>
      <c r="K6096" s="76" t="s">
        <v>19595</v>
      </c>
    </row>
    <row r="6097" spans="1:11" x14ac:dyDescent="0.3">
      <c r="A6097" s="65" t="s">
        <v>6385</v>
      </c>
      <c r="B6097" s="70" t="s">
        <v>17460</v>
      </c>
      <c r="D6097" s="75"/>
      <c r="E6097" s="76" t="s">
        <v>19586</v>
      </c>
      <c r="F6097" s="76" t="s">
        <v>19587</v>
      </c>
      <c r="G6097" s="76" t="s">
        <v>19588</v>
      </c>
      <c r="H6097" s="76" t="s">
        <v>19589</v>
      </c>
      <c r="I6097" s="75"/>
      <c r="J6097" s="75"/>
      <c r="K6097" s="76" t="s">
        <v>19402</v>
      </c>
    </row>
    <row r="6098" spans="1:11" x14ac:dyDescent="0.3">
      <c r="A6098" s="65" t="s">
        <v>6386</v>
      </c>
      <c r="B6098" s="70" t="s">
        <v>17461</v>
      </c>
      <c r="D6098" s="75"/>
      <c r="E6098" s="76" t="s">
        <v>19586</v>
      </c>
      <c r="F6098" s="76" t="s">
        <v>19587</v>
      </c>
      <c r="G6098" s="76" t="s">
        <v>19588</v>
      </c>
      <c r="H6098" s="76" t="s">
        <v>19589</v>
      </c>
      <c r="I6098" s="75"/>
      <c r="J6098" s="75"/>
      <c r="K6098" s="76" t="s">
        <v>19599</v>
      </c>
    </row>
    <row r="6099" spans="1:11" x14ac:dyDescent="0.3">
      <c r="A6099" s="65" t="s">
        <v>6387</v>
      </c>
      <c r="B6099" s="70" t="s">
        <v>17462</v>
      </c>
      <c r="D6099" s="75"/>
      <c r="E6099" s="76" t="s">
        <v>19586</v>
      </c>
      <c r="F6099" s="76" t="s">
        <v>19587</v>
      </c>
      <c r="G6099" s="76" t="s">
        <v>19588</v>
      </c>
      <c r="H6099" s="76" t="s">
        <v>19589</v>
      </c>
      <c r="I6099" s="75"/>
      <c r="J6099" s="75"/>
      <c r="K6099" s="76" t="s">
        <v>19405</v>
      </c>
    </row>
    <row r="6100" spans="1:11" x14ac:dyDescent="0.3">
      <c r="A6100" s="65" t="s">
        <v>6388</v>
      </c>
      <c r="B6100" s="70" t="s">
        <v>17463</v>
      </c>
      <c r="D6100" s="75"/>
      <c r="E6100" s="76" t="s">
        <v>19586</v>
      </c>
      <c r="F6100" s="76" t="s">
        <v>19587</v>
      </c>
      <c r="G6100" s="76" t="s">
        <v>19588</v>
      </c>
      <c r="H6100" s="76" t="s">
        <v>19589</v>
      </c>
      <c r="I6100" s="75"/>
      <c r="J6100" s="75"/>
      <c r="K6100" s="76" t="s">
        <v>19593</v>
      </c>
    </row>
    <row r="6101" spans="1:11" x14ac:dyDescent="0.3">
      <c r="A6101" s="65" t="s">
        <v>6389</v>
      </c>
      <c r="B6101" s="70" t="s">
        <v>17464</v>
      </c>
      <c r="D6101" s="75"/>
      <c r="E6101" s="76" t="s">
        <v>19586</v>
      </c>
      <c r="F6101" s="76" t="s">
        <v>19587</v>
      </c>
      <c r="G6101" s="76" t="s">
        <v>19588</v>
      </c>
      <c r="H6101" s="76" t="s">
        <v>19589</v>
      </c>
      <c r="I6101" s="75"/>
      <c r="J6101" s="75"/>
      <c r="K6101" s="76" t="s">
        <v>19594</v>
      </c>
    </row>
    <row r="6102" spans="1:11" x14ac:dyDescent="0.3">
      <c r="A6102" s="65" t="s">
        <v>6390</v>
      </c>
      <c r="B6102" s="70" t="s">
        <v>17465</v>
      </c>
      <c r="D6102" s="75"/>
      <c r="E6102" s="76" t="s">
        <v>19586</v>
      </c>
      <c r="F6102" s="76" t="s">
        <v>19587</v>
      </c>
      <c r="G6102" s="76" t="s">
        <v>19588</v>
      </c>
      <c r="H6102" s="76" t="s">
        <v>19584</v>
      </c>
      <c r="I6102" s="75"/>
      <c r="J6102" s="75"/>
      <c r="K6102" s="76" t="s">
        <v>19595</v>
      </c>
    </row>
    <row r="6103" spans="1:11" x14ac:dyDescent="0.3">
      <c r="A6103" s="65" t="s">
        <v>6391</v>
      </c>
      <c r="B6103" s="70" t="s">
        <v>17466</v>
      </c>
      <c r="D6103" s="75"/>
      <c r="E6103" s="76" t="s">
        <v>19586</v>
      </c>
      <c r="F6103" s="76" t="s">
        <v>19587</v>
      </c>
      <c r="G6103" s="76" t="s">
        <v>19588</v>
      </c>
      <c r="H6103" s="76" t="s">
        <v>19589</v>
      </c>
      <c r="I6103" s="75"/>
      <c r="J6103" s="75"/>
      <c r="K6103" s="76" t="s">
        <v>19600</v>
      </c>
    </row>
    <row r="6104" spans="1:11" x14ac:dyDescent="0.3">
      <c r="A6104" s="65" t="s">
        <v>6392</v>
      </c>
      <c r="B6104" s="70" t="s">
        <v>17467</v>
      </c>
      <c r="D6104" s="75"/>
      <c r="E6104" s="76" t="s">
        <v>19586</v>
      </c>
      <c r="F6104" s="76" t="s">
        <v>19587</v>
      </c>
      <c r="G6104" s="76" t="s">
        <v>19588</v>
      </c>
      <c r="H6104" s="76" t="s">
        <v>19589</v>
      </c>
      <c r="I6104" s="75"/>
      <c r="J6104" s="75"/>
      <c r="K6104" s="76" t="s">
        <v>19407</v>
      </c>
    </row>
    <row r="6105" spans="1:11" x14ac:dyDescent="0.3">
      <c r="A6105" s="65" t="s">
        <v>6393</v>
      </c>
      <c r="B6105" s="70" t="s">
        <v>17468</v>
      </c>
      <c r="D6105" s="75"/>
      <c r="E6105" s="76" t="s">
        <v>19586</v>
      </c>
      <c r="F6105" s="76" t="s">
        <v>19587</v>
      </c>
      <c r="G6105" s="76" t="s">
        <v>19588</v>
      </c>
      <c r="H6105" s="76" t="s">
        <v>19589</v>
      </c>
      <c r="I6105" s="75"/>
      <c r="J6105" s="75"/>
      <c r="K6105" s="76" t="s">
        <v>19405</v>
      </c>
    </row>
    <row r="6106" spans="1:11" x14ac:dyDescent="0.3">
      <c r="A6106" s="65" t="s">
        <v>6394</v>
      </c>
      <c r="B6106" s="70" t="s">
        <v>17469</v>
      </c>
      <c r="D6106" s="75"/>
      <c r="E6106" s="76" t="s">
        <v>19596</v>
      </c>
      <c r="F6106" s="76" t="s">
        <v>19601</v>
      </c>
      <c r="G6106" s="76" t="s">
        <v>19588</v>
      </c>
      <c r="H6106" s="76" t="s">
        <v>19602</v>
      </c>
      <c r="I6106" s="75"/>
      <c r="J6106" s="75"/>
      <c r="K6106" s="76" t="s">
        <v>19594</v>
      </c>
    </row>
    <row r="6107" spans="1:11" x14ac:dyDescent="0.3">
      <c r="A6107" s="65" t="s">
        <v>6395</v>
      </c>
      <c r="B6107" s="70" t="s">
        <v>17470</v>
      </c>
      <c r="D6107" s="75"/>
      <c r="E6107" s="76" t="s">
        <v>19596</v>
      </c>
      <c r="F6107" s="76" t="s">
        <v>19601</v>
      </c>
      <c r="G6107" s="76" t="s">
        <v>19588</v>
      </c>
      <c r="H6107" s="76" t="s">
        <v>19602</v>
      </c>
      <c r="I6107" s="75"/>
      <c r="J6107" s="75"/>
      <c r="K6107" s="76" t="s">
        <v>19595</v>
      </c>
    </row>
    <row r="6108" spans="1:11" x14ac:dyDescent="0.3">
      <c r="A6108" s="65" t="s">
        <v>6396</v>
      </c>
      <c r="B6108" s="70" t="s">
        <v>17471</v>
      </c>
      <c r="D6108" s="75"/>
      <c r="E6108" s="76" t="s">
        <v>19586</v>
      </c>
      <c r="F6108" s="76" t="s">
        <v>19590</v>
      </c>
      <c r="G6108" s="76" t="s">
        <v>19591</v>
      </c>
      <c r="H6108" s="76" t="s">
        <v>19592</v>
      </c>
      <c r="I6108" s="75"/>
      <c r="J6108" s="75"/>
      <c r="K6108" s="76" t="s">
        <v>19407</v>
      </c>
    </row>
    <row r="6109" spans="1:11" x14ac:dyDescent="0.3">
      <c r="A6109" s="65" t="s">
        <v>6397</v>
      </c>
      <c r="B6109" s="70" t="s">
        <v>17454</v>
      </c>
      <c r="D6109" s="75"/>
      <c r="E6109" s="76" t="s">
        <v>19586</v>
      </c>
      <c r="F6109" s="76" t="s">
        <v>19590</v>
      </c>
      <c r="G6109" s="76" t="s">
        <v>19591</v>
      </c>
      <c r="H6109" s="76" t="s">
        <v>19592</v>
      </c>
      <c r="I6109" s="75"/>
      <c r="J6109" s="75"/>
      <c r="K6109" s="76" t="s">
        <v>19405</v>
      </c>
    </row>
    <row r="6110" spans="1:11" x14ac:dyDescent="0.3">
      <c r="A6110" s="65" t="s">
        <v>6398</v>
      </c>
      <c r="B6110" s="70" t="s">
        <v>17472</v>
      </c>
      <c r="D6110" s="75"/>
      <c r="E6110" s="76" t="s">
        <v>19586</v>
      </c>
      <c r="F6110" s="76" t="s">
        <v>19587</v>
      </c>
      <c r="G6110" s="76" t="s">
        <v>19588</v>
      </c>
      <c r="H6110" s="76" t="s">
        <v>19589</v>
      </c>
      <c r="I6110" s="75"/>
      <c r="J6110" s="75"/>
      <c r="K6110" s="76" t="s">
        <v>19599</v>
      </c>
    </row>
    <row r="6111" spans="1:11" x14ac:dyDescent="0.3">
      <c r="A6111" s="65" t="s">
        <v>6399</v>
      </c>
      <c r="B6111" s="70" t="s">
        <v>17451</v>
      </c>
      <c r="D6111" s="75"/>
      <c r="E6111" s="76" t="s">
        <v>19586</v>
      </c>
      <c r="F6111" s="76" t="s">
        <v>19582</v>
      </c>
      <c r="G6111" s="76" t="s">
        <v>19591</v>
      </c>
      <c r="H6111" s="76" t="s">
        <v>19584</v>
      </c>
      <c r="I6111" s="75"/>
      <c r="J6111" s="75"/>
      <c r="K6111" s="76" t="s">
        <v>19593</v>
      </c>
    </row>
    <row r="6112" spans="1:11" x14ac:dyDescent="0.3">
      <c r="A6112" s="65" t="s">
        <v>6400</v>
      </c>
      <c r="B6112" s="70" t="s">
        <v>17471</v>
      </c>
      <c r="D6112" s="75"/>
      <c r="E6112" s="76" t="s">
        <v>19586</v>
      </c>
      <c r="F6112" s="76" t="s">
        <v>19590</v>
      </c>
      <c r="G6112" s="76" t="s">
        <v>19591</v>
      </c>
      <c r="H6112" s="76" t="s">
        <v>19592</v>
      </c>
      <c r="I6112" s="75"/>
      <c r="J6112" s="75"/>
      <c r="K6112" s="76" t="s">
        <v>19407</v>
      </c>
    </row>
    <row r="6113" spans="1:11" x14ac:dyDescent="0.3">
      <c r="A6113" s="65" t="s">
        <v>6401</v>
      </c>
      <c r="B6113" s="70" t="s">
        <v>17458</v>
      </c>
      <c r="D6113" s="75"/>
      <c r="E6113" s="76" t="s">
        <v>19586</v>
      </c>
      <c r="F6113" s="76" t="s">
        <v>19590</v>
      </c>
      <c r="G6113" s="76" t="s">
        <v>19591</v>
      </c>
      <c r="H6113" s="76" t="s">
        <v>19592</v>
      </c>
      <c r="I6113" s="75"/>
      <c r="J6113" s="75"/>
      <c r="K6113" s="76" t="s">
        <v>19600</v>
      </c>
    </row>
    <row r="6114" spans="1:11" x14ac:dyDescent="0.3">
      <c r="A6114" s="65" t="s">
        <v>6402</v>
      </c>
      <c r="B6114" s="70" t="s">
        <v>17434</v>
      </c>
      <c r="D6114" s="75"/>
      <c r="E6114" s="76" t="s">
        <v>19586</v>
      </c>
      <c r="F6114" s="76" t="s">
        <v>19590</v>
      </c>
      <c r="G6114" s="76" t="s">
        <v>19591</v>
      </c>
      <c r="H6114" s="76" t="s">
        <v>19592</v>
      </c>
      <c r="I6114" s="75"/>
      <c r="J6114" s="75"/>
      <c r="K6114" s="76" t="s">
        <v>19402</v>
      </c>
    </row>
    <row r="6115" spans="1:11" x14ac:dyDescent="0.3">
      <c r="A6115" s="65" t="s">
        <v>6403</v>
      </c>
      <c r="B6115" s="70" t="s">
        <v>17473</v>
      </c>
      <c r="D6115" s="75"/>
      <c r="E6115" s="76" t="s">
        <v>19586</v>
      </c>
      <c r="F6115" s="76" t="s">
        <v>19590</v>
      </c>
      <c r="G6115" s="76" t="s">
        <v>19591</v>
      </c>
      <c r="H6115" s="76" t="s">
        <v>19592</v>
      </c>
      <c r="I6115" s="75"/>
      <c r="J6115" s="75"/>
      <c r="K6115" s="76" t="s">
        <v>19599</v>
      </c>
    </row>
    <row r="6116" spans="1:11" x14ac:dyDescent="0.3">
      <c r="A6116" s="65" t="s">
        <v>6404</v>
      </c>
      <c r="B6116" s="70" t="s">
        <v>17474</v>
      </c>
      <c r="D6116" s="75"/>
      <c r="E6116" s="76" t="s">
        <v>19586</v>
      </c>
      <c r="F6116" s="76" t="s">
        <v>19590</v>
      </c>
      <c r="G6116" s="76" t="s">
        <v>19591</v>
      </c>
      <c r="H6116" s="76" t="s">
        <v>19592</v>
      </c>
      <c r="I6116" s="75"/>
      <c r="J6116" s="75"/>
      <c r="K6116" s="76" t="s">
        <v>19405</v>
      </c>
    </row>
    <row r="6117" spans="1:11" x14ac:dyDescent="0.3">
      <c r="A6117" s="65" t="s">
        <v>6405</v>
      </c>
      <c r="B6117" s="70" t="s">
        <v>17475</v>
      </c>
      <c r="D6117" s="75"/>
      <c r="E6117" s="76" t="s">
        <v>19586</v>
      </c>
      <c r="F6117" s="76" t="s">
        <v>19590</v>
      </c>
      <c r="G6117" s="76" t="s">
        <v>19591</v>
      </c>
      <c r="H6117" s="76" t="s">
        <v>19592</v>
      </c>
      <c r="I6117" s="75"/>
      <c r="J6117" s="75"/>
      <c r="K6117" s="76" t="s">
        <v>19600</v>
      </c>
    </row>
    <row r="6118" spans="1:11" x14ac:dyDescent="0.3">
      <c r="A6118" s="65" t="s">
        <v>6406</v>
      </c>
      <c r="B6118" s="70" t="s">
        <v>17476</v>
      </c>
      <c r="D6118" s="75"/>
      <c r="E6118" s="76" t="s">
        <v>19586</v>
      </c>
      <c r="F6118" s="76" t="s">
        <v>19590</v>
      </c>
      <c r="G6118" s="76" t="s">
        <v>19591</v>
      </c>
      <c r="H6118" s="76" t="s">
        <v>19592</v>
      </c>
      <c r="I6118" s="75"/>
      <c r="J6118" s="75"/>
      <c r="K6118" s="76" t="s">
        <v>19593</v>
      </c>
    </row>
    <row r="6119" spans="1:11" x14ac:dyDescent="0.3">
      <c r="A6119" s="65" t="s">
        <v>6407</v>
      </c>
      <c r="B6119" s="70" t="s">
        <v>17477</v>
      </c>
      <c r="D6119" s="75"/>
      <c r="E6119" s="76" t="s">
        <v>19586</v>
      </c>
      <c r="F6119" s="76" t="s">
        <v>19590</v>
      </c>
      <c r="G6119" s="76" t="s">
        <v>19591</v>
      </c>
      <c r="H6119" s="76" t="s">
        <v>19592</v>
      </c>
      <c r="I6119" s="75"/>
      <c r="J6119" s="75"/>
      <c r="K6119" s="76" t="s">
        <v>19594</v>
      </c>
    </row>
    <row r="6120" spans="1:11" x14ac:dyDescent="0.3">
      <c r="A6120" s="65" t="s">
        <v>6408</v>
      </c>
      <c r="B6120" s="70" t="s">
        <v>17478</v>
      </c>
      <c r="D6120" s="75"/>
      <c r="E6120" s="76" t="s">
        <v>19586</v>
      </c>
      <c r="F6120" s="76" t="s">
        <v>19590</v>
      </c>
      <c r="G6120" s="76" t="s">
        <v>19591</v>
      </c>
      <c r="H6120" s="76" t="s">
        <v>19592</v>
      </c>
      <c r="I6120" s="75"/>
      <c r="J6120" s="75"/>
      <c r="K6120" s="76" t="s">
        <v>19595</v>
      </c>
    </row>
    <row r="6121" spans="1:11" x14ac:dyDescent="0.3">
      <c r="A6121" s="65" t="s">
        <v>6409</v>
      </c>
      <c r="B6121" s="70" t="s">
        <v>17456</v>
      </c>
      <c r="D6121" s="75"/>
      <c r="E6121" s="76" t="s">
        <v>19586</v>
      </c>
      <c r="F6121" s="76" t="s">
        <v>19590</v>
      </c>
      <c r="G6121" s="76" t="s">
        <v>19591</v>
      </c>
      <c r="H6121" s="76" t="s">
        <v>19592</v>
      </c>
      <c r="I6121" s="75"/>
      <c r="J6121" s="75"/>
      <c r="K6121" s="76" t="s">
        <v>19402</v>
      </c>
    </row>
    <row r="6122" spans="1:11" x14ac:dyDescent="0.3">
      <c r="A6122" s="65" t="s">
        <v>6410</v>
      </c>
      <c r="B6122" s="70" t="s">
        <v>17473</v>
      </c>
      <c r="D6122" s="75"/>
      <c r="E6122" s="76" t="s">
        <v>19586</v>
      </c>
      <c r="F6122" s="76" t="s">
        <v>19590</v>
      </c>
      <c r="G6122" s="76" t="s">
        <v>19591</v>
      </c>
      <c r="H6122" s="76" t="s">
        <v>19592</v>
      </c>
      <c r="I6122" s="75"/>
      <c r="J6122" s="75"/>
      <c r="K6122" s="76" t="s">
        <v>19599</v>
      </c>
    </row>
    <row r="6123" spans="1:11" x14ac:dyDescent="0.3">
      <c r="A6123" s="65" t="s">
        <v>6411</v>
      </c>
      <c r="B6123" s="70" t="s">
        <v>17474</v>
      </c>
      <c r="D6123" s="75"/>
      <c r="E6123" s="76" t="s">
        <v>19586</v>
      </c>
      <c r="F6123" s="76" t="s">
        <v>19590</v>
      </c>
      <c r="G6123" s="76" t="s">
        <v>19591</v>
      </c>
      <c r="H6123" s="76" t="s">
        <v>19592</v>
      </c>
      <c r="I6123" s="75"/>
      <c r="J6123" s="75"/>
      <c r="K6123" s="76" t="s">
        <v>19405</v>
      </c>
    </row>
    <row r="6124" spans="1:11" x14ac:dyDescent="0.3">
      <c r="A6124" s="65" t="s">
        <v>6412</v>
      </c>
      <c r="B6124" s="70" t="s">
        <v>17475</v>
      </c>
      <c r="D6124" s="75"/>
      <c r="E6124" s="76" t="s">
        <v>19586</v>
      </c>
      <c r="F6124" s="76" t="s">
        <v>19590</v>
      </c>
      <c r="G6124" s="76" t="s">
        <v>19591</v>
      </c>
      <c r="H6124" s="76" t="s">
        <v>19592</v>
      </c>
      <c r="I6124" s="75"/>
      <c r="J6124" s="75"/>
      <c r="K6124" s="76" t="s">
        <v>19600</v>
      </c>
    </row>
    <row r="6125" spans="1:11" x14ac:dyDescent="0.3">
      <c r="A6125" s="65" t="s">
        <v>6413</v>
      </c>
      <c r="B6125" s="70" t="s">
        <v>17476</v>
      </c>
      <c r="D6125" s="75"/>
      <c r="E6125" s="76" t="s">
        <v>19586</v>
      </c>
      <c r="F6125" s="76" t="s">
        <v>19590</v>
      </c>
      <c r="G6125" s="76" t="s">
        <v>19591</v>
      </c>
      <c r="H6125" s="76" t="s">
        <v>19592</v>
      </c>
      <c r="I6125" s="75"/>
      <c r="J6125" s="75"/>
      <c r="K6125" s="76" t="s">
        <v>19593</v>
      </c>
    </row>
    <row r="6126" spans="1:11" x14ac:dyDescent="0.3">
      <c r="A6126" s="65" t="s">
        <v>6414</v>
      </c>
      <c r="B6126" s="70" t="s">
        <v>17477</v>
      </c>
      <c r="D6126" s="75"/>
      <c r="E6126" s="76" t="s">
        <v>19586</v>
      </c>
      <c r="F6126" s="76" t="s">
        <v>19590</v>
      </c>
      <c r="G6126" s="76" t="s">
        <v>19591</v>
      </c>
      <c r="H6126" s="76" t="s">
        <v>19592</v>
      </c>
      <c r="I6126" s="75"/>
      <c r="J6126" s="75"/>
      <c r="K6126" s="76" t="s">
        <v>19594</v>
      </c>
    </row>
    <row r="6127" spans="1:11" x14ac:dyDescent="0.3">
      <c r="A6127" s="65" t="s">
        <v>6415</v>
      </c>
      <c r="B6127" s="70" t="s">
        <v>17478</v>
      </c>
      <c r="D6127" s="75"/>
      <c r="E6127" s="76" t="s">
        <v>19586</v>
      </c>
      <c r="F6127" s="76" t="s">
        <v>19590</v>
      </c>
      <c r="G6127" s="76" t="s">
        <v>19591</v>
      </c>
      <c r="H6127" s="76" t="s">
        <v>19592</v>
      </c>
      <c r="I6127" s="75"/>
      <c r="J6127" s="75"/>
      <c r="K6127" s="76" t="s">
        <v>19595</v>
      </c>
    </row>
    <row r="6128" spans="1:11" x14ac:dyDescent="0.3">
      <c r="A6128" s="65" t="s">
        <v>6416</v>
      </c>
      <c r="B6128" s="70" t="s">
        <v>17473</v>
      </c>
      <c r="D6128" s="75"/>
      <c r="E6128" s="76" t="s">
        <v>19586</v>
      </c>
      <c r="F6128" s="76" t="s">
        <v>19590</v>
      </c>
      <c r="G6128" s="76" t="s">
        <v>19591</v>
      </c>
      <c r="H6128" s="76" t="s">
        <v>19592</v>
      </c>
      <c r="I6128" s="75"/>
      <c r="J6128" s="75"/>
      <c r="K6128" s="76" t="s">
        <v>19599</v>
      </c>
    </row>
    <row r="6129" spans="1:11" x14ac:dyDescent="0.3">
      <c r="A6129" s="65" t="s">
        <v>6417</v>
      </c>
      <c r="B6129" s="70" t="s">
        <v>17471</v>
      </c>
      <c r="D6129" s="75"/>
      <c r="E6129" s="76" t="s">
        <v>19586</v>
      </c>
      <c r="F6129" s="76" t="s">
        <v>19590</v>
      </c>
      <c r="G6129" s="76" t="s">
        <v>19591</v>
      </c>
      <c r="H6129" s="76" t="s">
        <v>19592</v>
      </c>
      <c r="I6129" s="75"/>
      <c r="J6129" s="75"/>
      <c r="K6129" s="76" t="s">
        <v>19407</v>
      </c>
    </row>
    <row r="6130" spans="1:11" x14ac:dyDescent="0.3">
      <c r="A6130" s="65" t="s">
        <v>6418</v>
      </c>
      <c r="B6130" s="70" t="s">
        <v>17454</v>
      </c>
      <c r="D6130" s="75"/>
      <c r="E6130" s="76" t="s">
        <v>19586</v>
      </c>
      <c r="F6130" s="76" t="s">
        <v>19590</v>
      </c>
      <c r="G6130" s="76" t="s">
        <v>19591</v>
      </c>
      <c r="H6130" s="76" t="s">
        <v>19592</v>
      </c>
      <c r="I6130" s="75"/>
      <c r="J6130" s="75"/>
      <c r="K6130" s="76" t="s">
        <v>19405</v>
      </c>
    </row>
    <row r="6131" spans="1:11" x14ac:dyDescent="0.3">
      <c r="A6131" s="65" t="s">
        <v>6419</v>
      </c>
      <c r="B6131" s="70" t="s">
        <v>17449</v>
      </c>
      <c r="D6131" s="75"/>
      <c r="E6131" s="76" t="s">
        <v>19586</v>
      </c>
      <c r="F6131" s="76" t="s">
        <v>19582</v>
      </c>
      <c r="G6131" s="76" t="s">
        <v>19591</v>
      </c>
      <c r="H6131" s="76" t="s">
        <v>19584</v>
      </c>
      <c r="I6131" s="75"/>
      <c r="J6131" s="75"/>
      <c r="K6131" s="76" t="s">
        <v>19402</v>
      </c>
    </row>
    <row r="6132" spans="1:11" x14ac:dyDescent="0.3">
      <c r="A6132" s="65" t="s">
        <v>6420</v>
      </c>
      <c r="B6132" s="70" t="s">
        <v>17479</v>
      </c>
      <c r="D6132" s="75"/>
      <c r="E6132" s="76" t="s">
        <v>19596</v>
      </c>
      <c r="F6132" s="76" t="s">
        <v>19597</v>
      </c>
      <c r="G6132" s="76" t="s">
        <v>19588</v>
      </c>
      <c r="H6132" s="76" t="s">
        <v>19598</v>
      </c>
      <c r="I6132" s="75"/>
      <c r="J6132" s="75"/>
      <c r="K6132" s="76" t="s">
        <v>19402</v>
      </c>
    </row>
    <row r="6133" spans="1:11" x14ac:dyDescent="0.3">
      <c r="A6133" s="65" t="s">
        <v>6421</v>
      </c>
      <c r="B6133" s="70" t="s">
        <v>17448</v>
      </c>
      <c r="D6133" s="75"/>
      <c r="E6133" s="76" t="s">
        <v>19586</v>
      </c>
      <c r="F6133" s="76" t="s">
        <v>19582</v>
      </c>
      <c r="G6133" s="76" t="s">
        <v>19591</v>
      </c>
      <c r="H6133" s="76" t="s">
        <v>19584</v>
      </c>
      <c r="I6133" s="75"/>
      <c r="J6133" s="75"/>
      <c r="K6133" s="76" t="s">
        <v>19599</v>
      </c>
    </row>
    <row r="6134" spans="1:11" x14ac:dyDescent="0.3">
      <c r="A6134" s="65" t="s">
        <v>6422</v>
      </c>
      <c r="B6134" s="70" t="s">
        <v>17480</v>
      </c>
      <c r="D6134" s="75"/>
      <c r="E6134" s="76" t="s">
        <v>19596</v>
      </c>
      <c r="F6134" s="76" t="s">
        <v>19597</v>
      </c>
      <c r="G6134" s="76" t="s">
        <v>19588</v>
      </c>
      <c r="H6134" s="76" t="s">
        <v>19598</v>
      </c>
      <c r="I6134" s="75"/>
      <c r="J6134" s="75"/>
      <c r="K6134" s="76" t="s">
        <v>19599</v>
      </c>
    </row>
    <row r="6135" spans="1:11" x14ac:dyDescent="0.3">
      <c r="A6135" s="65" t="s">
        <v>6423</v>
      </c>
      <c r="B6135" s="70" t="s">
        <v>17450</v>
      </c>
      <c r="D6135" s="75"/>
      <c r="E6135" s="76" t="s">
        <v>19586</v>
      </c>
      <c r="F6135" s="76" t="s">
        <v>19582</v>
      </c>
      <c r="G6135" s="76" t="s">
        <v>19591</v>
      </c>
      <c r="H6135" s="76" t="s">
        <v>19584</v>
      </c>
      <c r="I6135" s="75"/>
      <c r="J6135" s="75"/>
      <c r="K6135" s="76" t="s">
        <v>19405</v>
      </c>
    </row>
    <row r="6136" spans="1:11" x14ac:dyDescent="0.3">
      <c r="A6136" s="65" t="s">
        <v>6424</v>
      </c>
      <c r="B6136" s="70" t="s">
        <v>17481</v>
      </c>
      <c r="D6136" s="75"/>
      <c r="E6136" s="76" t="s">
        <v>19586</v>
      </c>
      <c r="F6136" s="76" t="s">
        <v>19582</v>
      </c>
      <c r="G6136" s="76" t="s">
        <v>19591</v>
      </c>
      <c r="H6136" s="76" t="s">
        <v>19584</v>
      </c>
      <c r="I6136" s="75"/>
      <c r="J6136" s="75"/>
      <c r="K6136" s="76" t="s">
        <v>19600</v>
      </c>
    </row>
    <row r="6137" spans="1:11" x14ac:dyDescent="0.3">
      <c r="A6137" s="65" t="s">
        <v>6425</v>
      </c>
      <c r="B6137" s="70" t="s">
        <v>17451</v>
      </c>
      <c r="D6137" s="75"/>
      <c r="E6137" s="76" t="s">
        <v>19586</v>
      </c>
      <c r="F6137" s="76" t="s">
        <v>19582</v>
      </c>
      <c r="G6137" s="76" t="s">
        <v>19591</v>
      </c>
      <c r="H6137" s="76" t="s">
        <v>19584</v>
      </c>
      <c r="I6137" s="75"/>
      <c r="J6137" s="75"/>
      <c r="K6137" s="76" t="s">
        <v>19593</v>
      </c>
    </row>
    <row r="6138" spans="1:11" x14ac:dyDescent="0.3">
      <c r="A6138" s="65" t="s">
        <v>6426</v>
      </c>
      <c r="B6138" s="70" t="s">
        <v>17452</v>
      </c>
      <c r="D6138" s="75"/>
      <c r="E6138" s="76" t="s">
        <v>19586</v>
      </c>
      <c r="F6138" s="76" t="s">
        <v>19582</v>
      </c>
      <c r="G6138" s="76" t="s">
        <v>19591</v>
      </c>
      <c r="H6138" s="76" t="s">
        <v>19584</v>
      </c>
      <c r="I6138" s="75"/>
      <c r="J6138" s="75"/>
      <c r="K6138" s="76" t="s">
        <v>19594</v>
      </c>
    </row>
    <row r="6139" spans="1:11" x14ac:dyDescent="0.3">
      <c r="A6139" s="65" t="s">
        <v>6427</v>
      </c>
      <c r="B6139" s="70" t="s">
        <v>17453</v>
      </c>
      <c r="D6139" s="75"/>
      <c r="E6139" s="76" t="s">
        <v>19586</v>
      </c>
      <c r="F6139" s="76" t="s">
        <v>19582</v>
      </c>
      <c r="G6139" s="76" t="s">
        <v>19591</v>
      </c>
      <c r="H6139" s="76" t="s">
        <v>19584</v>
      </c>
      <c r="I6139" s="75"/>
      <c r="J6139" s="75"/>
      <c r="K6139" s="76" t="s">
        <v>19595</v>
      </c>
    </row>
    <row r="6140" spans="1:11" x14ac:dyDescent="0.3">
      <c r="A6140" s="65" t="s">
        <v>6428</v>
      </c>
      <c r="B6140" s="70" t="s">
        <v>17449</v>
      </c>
      <c r="D6140" s="75"/>
      <c r="E6140" s="76" t="s">
        <v>19586</v>
      </c>
      <c r="F6140" s="76" t="s">
        <v>19590</v>
      </c>
      <c r="G6140" s="76" t="s">
        <v>19591</v>
      </c>
      <c r="H6140" s="76" t="s">
        <v>19592</v>
      </c>
      <c r="I6140" s="75"/>
      <c r="J6140" s="75"/>
      <c r="K6140" s="76" t="s">
        <v>19402</v>
      </c>
    </row>
    <row r="6141" spans="1:11" x14ac:dyDescent="0.3">
      <c r="A6141" s="65" t="s">
        <v>6429</v>
      </c>
      <c r="B6141" s="70" t="s">
        <v>17448</v>
      </c>
      <c r="D6141" s="75"/>
      <c r="E6141" s="76" t="s">
        <v>19586</v>
      </c>
      <c r="F6141" s="76" t="s">
        <v>19590</v>
      </c>
      <c r="G6141" s="76" t="s">
        <v>19591</v>
      </c>
      <c r="H6141" s="76" t="s">
        <v>19592</v>
      </c>
      <c r="I6141" s="75"/>
      <c r="J6141" s="75"/>
      <c r="K6141" s="76" t="s">
        <v>19599</v>
      </c>
    </row>
    <row r="6142" spans="1:11" x14ac:dyDescent="0.3">
      <c r="A6142" s="65" t="s">
        <v>6430</v>
      </c>
      <c r="B6142" s="70" t="s">
        <v>17450</v>
      </c>
      <c r="D6142" s="75"/>
      <c r="E6142" s="76" t="s">
        <v>19586</v>
      </c>
      <c r="F6142" s="76" t="s">
        <v>19590</v>
      </c>
      <c r="G6142" s="76" t="s">
        <v>19591</v>
      </c>
      <c r="H6142" s="76" t="s">
        <v>19592</v>
      </c>
      <c r="I6142" s="75"/>
      <c r="J6142" s="75"/>
      <c r="K6142" s="76" t="s">
        <v>19405</v>
      </c>
    </row>
    <row r="6143" spans="1:11" x14ac:dyDescent="0.3">
      <c r="A6143" s="65" t="s">
        <v>6431</v>
      </c>
      <c r="B6143" s="70" t="s">
        <v>17481</v>
      </c>
      <c r="D6143" s="75"/>
      <c r="E6143" s="76" t="s">
        <v>19586</v>
      </c>
      <c r="F6143" s="76" t="s">
        <v>19590</v>
      </c>
      <c r="G6143" s="76" t="s">
        <v>19591</v>
      </c>
      <c r="H6143" s="76" t="s">
        <v>19592</v>
      </c>
      <c r="I6143" s="75"/>
      <c r="J6143" s="75"/>
      <c r="K6143" s="76" t="s">
        <v>19600</v>
      </c>
    </row>
    <row r="6144" spans="1:11" x14ac:dyDescent="0.3">
      <c r="A6144" s="65" t="s">
        <v>6432</v>
      </c>
      <c r="B6144" s="70" t="s">
        <v>17451</v>
      </c>
      <c r="D6144" s="75"/>
      <c r="E6144" s="76" t="s">
        <v>19586</v>
      </c>
      <c r="F6144" s="76" t="s">
        <v>19590</v>
      </c>
      <c r="G6144" s="76" t="s">
        <v>19591</v>
      </c>
      <c r="H6144" s="76" t="s">
        <v>19592</v>
      </c>
      <c r="I6144" s="75"/>
      <c r="J6144" s="75"/>
      <c r="K6144" s="76" t="s">
        <v>19593</v>
      </c>
    </row>
    <row r="6145" spans="1:11" x14ac:dyDescent="0.3">
      <c r="A6145" s="65" t="s">
        <v>6433</v>
      </c>
      <c r="B6145" s="70" t="s">
        <v>17452</v>
      </c>
      <c r="D6145" s="75"/>
      <c r="E6145" s="76" t="s">
        <v>19586</v>
      </c>
      <c r="F6145" s="76" t="s">
        <v>19590</v>
      </c>
      <c r="G6145" s="76" t="s">
        <v>19591</v>
      </c>
      <c r="H6145" s="76" t="s">
        <v>19592</v>
      </c>
      <c r="I6145" s="75"/>
      <c r="J6145" s="75"/>
      <c r="K6145" s="76" t="s">
        <v>19594</v>
      </c>
    </row>
    <row r="6146" spans="1:11" x14ac:dyDescent="0.3">
      <c r="A6146" s="65" t="s">
        <v>6434</v>
      </c>
      <c r="B6146" s="70" t="s">
        <v>17453</v>
      </c>
      <c r="D6146" s="75"/>
      <c r="E6146" s="76" t="s">
        <v>19586</v>
      </c>
      <c r="F6146" s="76" t="s">
        <v>19590</v>
      </c>
      <c r="G6146" s="76" t="s">
        <v>19591</v>
      </c>
      <c r="H6146" s="76" t="s">
        <v>19592</v>
      </c>
      <c r="I6146" s="75"/>
      <c r="J6146" s="75"/>
      <c r="K6146" s="76" t="s">
        <v>19595</v>
      </c>
    </row>
    <row r="6147" spans="1:11" x14ac:dyDescent="0.3">
      <c r="A6147" s="65" t="s">
        <v>6435</v>
      </c>
      <c r="B6147" s="70" t="s">
        <v>17449</v>
      </c>
      <c r="D6147" s="75"/>
      <c r="E6147" s="76" t="s">
        <v>19586</v>
      </c>
      <c r="F6147" s="76" t="s">
        <v>19590</v>
      </c>
      <c r="G6147" s="76" t="s">
        <v>19591</v>
      </c>
      <c r="H6147" s="76" t="s">
        <v>19592</v>
      </c>
      <c r="I6147" s="75"/>
      <c r="J6147" s="75"/>
      <c r="K6147" s="76" t="s">
        <v>19402</v>
      </c>
    </row>
    <row r="6148" spans="1:11" x14ac:dyDescent="0.3">
      <c r="A6148" s="65" t="s">
        <v>6436</v>
      </c>
      <c r="B6148" s="70" t="s">
        <v>17448</v>
      </c>
      <c r="D6148" s="75"/>
      <c r="E6148" s="76" t="s">
        <v>19586</v>
      </c>
      <c r="F6148" s="76" t="s">
        <v>19590</v>
      </c>
      <c r="G6148" s="76" t="s">
        <v>19591</v>
      </c>
      <c r="H6148" s="76" t="s">
        <v>19592</v>
      </c>
      <c r="I6148" s="75"/>
      <c r="J6148" s="75"/>
      <c r="K6148" s="76" t="s">
        <v>19599</v>
      </c>
    </row>
    <row r="6149" spans="1:11" x14ac:dyDescent="0.3">
      <c r="A6149" s="65" t="s">
        <v>6437</v>
      </c>
      <c r="B6149" s="70" t="s">
        <v>17450</v>
      </c>
      <c r="D6149" s="75"/>
      <c r="E6149" s="76" t="s">
        <v>19586</v>
      </c>
      <c r="F6149" s="76" t="s">
        <v>19590</v>
      </c>
      <c r="G6149" s="76" t="s">
        <v>19591</v>
      </c>
      <c r="H6149" s="76" t="s">
        <v>19592</v>
      </c>
      <c r="I6149" s="75"/>
      <c r="J6149" s="75"/>
      <c r="K6149" s="76" t="s">
        <v>19405</v>
      </c>
    </row>
    <row r="6150" spans="1:11" x14ac:dyDescent="0.3">
      <c r="A6150" s="65" t="s">
        <v>6438</v>
      </c>
      <c r="B6150" s="70" t="s">
        <v>17481</v>
      </c>
      <c r="D6150" s="75"/>
      <c r="E6150" s="76" t="s">
        <v>19586</v>
      </c>
      <c r="F6150" s="76" t="s">
        <v>19590</v>
      </c>
      <c r="G6150" s="76" t="s">
        <v>19591</v>
      </c>
      <c r="H6150" s="76" t="s">
        <v>19592</v>
      </c>
      <c r="I6150" s="75"/>
      <c r="J6150" s="75"/>
      <c r="K6150" s="76" t="s">
        <v>19600</v>
      </c>
    </row>
    <row r="6151" spans="1:11" x14ac:dyDescent="0.3">
      <c r="A6151" s="65" t="s">
        <v>6439</v>
      </c>
      <c r="B6151" s="70" t="s">
        <v>17451</v>
      </c>
      <c r="D6151" s="75"/>
      <c r="E6151" s="76" t="s">
        <v>19586</v>
      </c>
      <c r="F6151" s="76" t="s">
        <v>19590</v>
      </c>
      <c r="G6151" s="76" t="s">
        <v>19591</v>
      </c>
      <c r="H6151" s="76" t="s">
        <v>19592</v>
      </c>
      <c r="I6151" s="75"/>
      <c r="J6151" s="75"/>
      <c r="K6151" s="76" t="s">
        <v>19593</v>
      </c>
    </row>
    <row r="6152" spans="1:11" x14ac:dyDescent="0.3">
      <c r="A6152" s="65" t="s">
        <v>6440</v>
      </c>
      <c r="B6152" s="70" t="s">
        <v>17452</v>
      </c>
      <c r="D6152" s="75"/>
      <c r="E6152" s="76" t="s">
        <v>19586</v>
      </c>
      <c r="F6152" s="76" t="s">
        <v>19590</v>
      </c>
      <c r="G6152" s="76" t="s">
        <v>19591</v>
      </c>
      <c r="H6152" s="76" t="s">
        <v>19592</v>
      </c>
      <c r="I6152" s="75"/>
      <c r="J6152" s="75"/>
      <c r="K6152" s="76" t="s">
        <v>19594</v>
      </c>
    </row>
    <row r="6153" spans="1:11" x14ac:dyDescent="0.3">
      <c r="A6153" s="65" t="s">
        <v>6441</v>
      </c>
      <c r="B6153" s="70" t="s">
        <v>17453</v>
      </c>
      <c r="D6153" s="75"/>
      <c r="E6153" s="76" t="s">
        <v>19586</v>
      </c>
      <c r="F6153" s="76" t="s">
        <v>19590</v>
      </c>
      <c r="G6153" s="76" t="s">
        <v>19591</v>
      </c>
      <c r="H6153" s="76" t="s">
        <v>19592</v>
      </c>
      <c r="I6153" s="75"/>
      <c r="J6153" s="75"/>
      <c r="K6153" s="76" t="s">
        <v>19595</v>
      </c>
    </row>
    <row r="6154" spans="1:11" x14ac:dyDescent="0.3">
      <c r="A6154" s="65" t="s">
        <v>6442</v>
      </c>
      <c r="B6154" s="70" t="s">
        <v>17482</v>
      </c>
      <c r="D6154" s="76" t="s">
        <v>19603</v>
      </c>
      <c r="E6154" s="76" t="s">
        <v>19586</v>
      </c>
      <c r="F6154" s="76" t="s">
        <v>19530</v>
      </c>
      <c r="G6154" s="76" t="s">
        <v>19591</v>
      </c>
      <c r="H6154" s="76" t="s">
        <v>19531</v>
      </c>
      <c r="I6154" s="75"/>
      <c r="J6154" s="75"/>
      <c r="K6154" s="76" t="s">
        <v>19402</v>
      </c>
    </row>
    <row r="6155" spans="1:11" x14ac:dyDescent="0.3">
      <c r="A6155" s="66" t="s">
        <v>6443</v>
      </c>
      <c r="B6155" s="70" t="e">
        <v>#N/A</v>
      </c>
      <c r="D6155" s="77"/>
      <c r="E6155" s="77"/>
      <c r="F6155" s="77"/>
      <c r="G6155" s="77"/>
      <c r="H6155" s="77"/>
      <c r="I6155" s="77"/>
      <c r="J6155" s="77"/>
      <c r="K6155" s="77"/>
    </row>
    <row r="6156" spans="1:11" x14ac:dyDescent="0.3">
      <c r="A6156" s="66" t="s">
        <v>6444</v>
      </c>
      <c r="B6156" s="70" t="e">
        <v>#N/A</v>
      </c>
      <c r="D6156" s="77"/>
      <c r="E6156" s="77"/>
      <c r="F6156" s="77"/>
      <c r="G6156" s="77"/>
      <c r="H6156" s="77"/>
      <c r="I6156" s="77"/>
      <c r="J6156" s="77"/>
      <c r="K6156" s="77"/>
    </row>
    <row r="6157" spans="1:11" x14ac:dyDescent="0.3">
      <c r="A6157" s="65" t="s">
        <v>6445</v>
      </c>
      <c r="B6157" s="70" t="s">
        <v>17483</v>
      </c>
      <c r="D6157" s="75"/>
      <c r="E6157" s="76" t="s">
        <v>19586</v>
      </c>
      <c r="F6157" s="76" t="s">
        <v>19590</v>
      </c>
      <c r="G6157" s="76" t="s">
        <v>19591</v>
      </c>
      <c r="H6157" s="76" t="s">
        <v>19592</v>
      </c>
      <c r="I6157" s="75"/>
      <c r="J6157" s="76" t="s">
        <v>19604</v>
      </c>
      <c r="K6157" s="76" t="s">
        <v>19600</v>
      </c>
    </row>
    <row r="6158" spans="1:11" x14ac:dyDescent="0.3">
      <c r="A6158" s="65" t="s">
        <v>6446</v>
      </c>
      <c r="B6158" s="70" t="s">
        <v>17484</v>
      </c>
      <c r="D6158" s="75"/>
      <c r="E6158" s="76" t="s">
        <v>19586</v>
      </c>
      <c r="F6158" s="76" t="s">
        <v>19590</v>
      </c>
      <c r="G6158" s="76" t="s">
        <v>19591</v>
      </c>
      <c r="H6158" s="76" t="s">
        <v>19592</v>
      </c>
      <c r="I6158" s="75"/>
      <c r="J6158" s="76" t="s">
        <v>19604</v>
      </c>
      <c r="K6158" s="76" t="s">
        <v>19405</v>
      </c>
    </row>
    <row r="6159" spans="1:11" x14ac:dyDescent="0.3">
      <c r="A6159" s="65" t="s">
        <v>6447</v>
      </c>
      <c r="B6159" s="70" t="s">
        <v>17485</v>
      </c>
      <c r="D6159" s="75"/>
      <c r="E6159" s="76" t="s">
        <v>19586</v>
      </c>
      <c r="F6159" s="76" t="s">
        <v>19590</v>
      </c>
      <c r="G6159" s="76" t="s">
        <v>19591</v>
      </c>
      <c r="H6159" s="76" t="s">
        <v>19592</v>
      </c>
      <c r="I6159" s="75"/>
      <c r="J6159" s="76" t="s">
        <v>19604</v>
      </c>
      <c r="K6159" s="76" t="s">
        <v>19594</v>
      </c>
    </row>
    <row r="6160" spans="1:11" x14ac:dyDescent="0.3">
      <c r="A6160" s="65" t="s">
        <v>6448</v>
      </c>
      <c r="B6160" s="70" t="s">
        <v>17486</v>
      </c>
      <c r="D6160" s="75"/>
      <c r="E6160" s="76" t="s">
        <v>19586</v>
      </c>
      <c r="F6160" s="76" t="s">
        <v>19590</v>
      </c>
      <c r="G6160" s="76" t="s">
        <v>19591</v>
      </c>
      <c r="H6160" s="76" t="s">
        <v>19592</v>
      </c>
      <c r="I6160" s="75"/>
      <c r="J6160" s="76" t="s">
        <v>19604</v>
      </c>
      <c r="K6160" s="76" t="s">
        <v>19595</v>
      </c>
    </row>
    <row r="6161" spans="1:11" x14ac:dyDescent="0.3">
      <c r="A6161" s="65" t="s">
        <v>6449</v>
      </c>
      <c r="B6161" s="70" t="s">
        <v>17487</v>
      </c>
      <c r="D6161" s="75"/>
      <c r="E6161" s="76" t="s">
        <v>19586</v>
      </c>
      <c r="F6161" s="76" t="s">
        <v>19590</v>
      </c>
      <c r="G6161" s="76" t="s">
        <v>19591</v>
      </c>
      <c r="H6161" s="76" t="s">
        <v>19592</v>
      </c>
      <c r="I6161" s="75"/>
      <c r="J6161" s="76" t="s">
        <v>19604</v>
      </c>
      <c r="K6161" s="76" t="s">
        <v>19605</v>
      </c>
    </row>
    <row r="6162" spans="1:11" x14ac:dyDescent="0.3">
      <c r="A6162" s="65" t="s">
        <v>6450</v>
      </c>
      <c r="B6162" s="70" t="s">
        <v>17488</v>
      </c>
      <c r="D6162" s="75"/>
      <c r="E6162" s="76" t="s">
        <v>19586</v>
      </c>
      <c r="F6162" s="76" t="s">
        <v>19590</v>
      </c>
      <c r="G6162" s="76" t="s">
        <v>19591</v>
      </c>
      <c r="H6162" s="76" t="s">
        <v>19592</v>
      </c>
      <c r="I6162" s="75"/>
      <c r="J6162" s="76" t="s">
        <v>19604</v>
      </c>
      <c r="K6162" s="76" t="s">
        <v>19606</v>
      </c>
    </row>
    <row r="6163" spans="1:11" x14ac:dyDescent="0.3">
      <c r="A6163" s="65" t="s">
        <v>6451</v>
      </c>
      <c r="B6163" s="70" t="s">
        <v>17489</v>
      </c>
      <c r="D6163" s="75"/>
      <c r="E6163" s="76" t="s">
        <v>19586</v>
      </c>
      <c r="F6163" s="76" t="s">
        <v>19590</v>
      </c>
      <c r="G6163" s="76" t="s">
        <v>19591</v>
      </c>
      <c r="H6163" s="76" t="s">
        <v>19592</v>
      </c>
      <c r="I6163" s="75"/>
      <c r="J6163" s="76" t="s">
        <v>19604</v>
      </c>
      <c r="K6163" s="76" t="s">
        <v>19607</v>
      </c>
    </row>
    <row r="6164" spans="1:11" x14ac:dyDescent="0.3">
      <c r="A6164" s="65" t="s">
        <v>6452</v>
      </c>
      <c r="B6164" s="70" t="s">
        <v>17490</v>
      </c>
      <c r="D6164" s="75"/>
      <c r="E6164" s="76" t="s">
        <v>19586</v>
      </c>
      <c r="F6164" s="76" t="s">
        <v>19590</v>
      </c>
      <c r="G6164" s="76" t="s">
        <v>19591</v>
      </c>
      <c r="H6164" s="76" t="s">
        <v>19592</v>
      </c>
      <c r="I6164" s="75"/>
      <c r="J6164" s="76" t="s">
        <v>19604</v>
      </c>
      <c r="K6164" s="76" t="s">
        <v>19608</v>
      </c>
    </row>
    <row r="6165" spans="1:11" x14ac:dyDescent="0.3">
      <c r="A6165" s="65" t="s">
        <v>6453</v>
      </c>
      <c r="B6165" s="70" t="s">
        <v>17491</v>
      </c>
      <c r="D6165" s="75"/>
      <c r="E6165" s="76" t="s">
        <v>19586</v>
      </c>
      <c r="F6165" s="76" t="s">
        <v>19590</v>
      </c>
      <c r="G6165" s="76" t="s">
        <v>19591</v>
      </c>
      <c r="H6165" s="76" t="s">
        <v>19592</v>
      </c>
      <c r="I6165" s="75"/>
      <c r="J6165" s="76" t="s">
        <v>19604</v>
      </c>
      <c r="K6165" s="76" t="s">
        <v>19609</v>
      </c>
    </row>
    <row r="6166" spans="1:11" x14ac:dyDescent="0.3">
      <c r="A6166" s="65" t="s">
        <v>6454</v>
      </c>
      <c r="B6166" s="70" t="s">
        <v>17492</v>
      </c>
      <c r="D6166" s="75"/>
      <c r="E6166" s="76" t="s">
        <v>19586</v>
      </c>
      <c r="F6166" s="76" t="s">
        <v>19590</v>
      </c>
      <c r="G6166" s="76" t="s">
        <v>19591</v>
      </c>
      <c r="H6166" s="76" t="s">
        <v>19592</v>
      </c>
      <c r="I6166" s="75"/>
      <c r="J6166" s="76" t="s">
        <v>19604</v>
      </c>
      <c r="K6166" s="76" t="s">
        <v>19610</v>
      </c>
    </row>
    <row r="6167" spans="1:11" x14ac:dyDescent="0.3">
      <c r="A6167" s="65" t="s">
        <v>6455</v>
      </c>
      <c r="B6167" s="70" t="s">
        <v>17493</v>
      </c>
      <c r="D6167" s="75"/>
      <c r="E6167" s="76" t="s">
        <v>19586</v>
      </c>
      <c r="F6167" s="76" t="s">
        <v>19590</v>
      </c>
      <c r="G6167" s="76" t="s">
        <v>19591</v>
      </c>
      <c r="H6167" s="76" t="s">
        <v>19592</v>
      </c>
      <c r="I6167" s="75"/>
      <c r="J6167" s="76" t="s">
        <v>19604</v>
      </c>
      <c r="K6167" s="76" t="s">
        <v>19611</v>
      </c>
    </row>
    <row r="6168" spans="1:11" x14ac:dyDescent="0.3">
      <c r="A6168" s="65" t="s">
        <v>6456</v>
      </c>
      <c r="B6168" s="70" t="s">
        <v>17494</v>
      </c>
      <c r="D6168" s="75"/>
      <c r="E6168" s="76" t="s">
        <v>19586</v>
      </c>
      <c r="F6168" s="76" t="s">
        <v>19590</v>
      </c>
      <c r="G6168" s="76" t="s">
        <v>19591</v>
      </c>
      <c r="H6168" s="76" t="s">
        <v>19592</v>
      </c>
      <c r="I6168" s="75"/>
      <c r="J6168" s="76" t="s">
        <v>19604</v>
      </c>
      <c r="K6168" s="76" t="s">
        <v>19612</v>
      </c>
    </row>
    <row r="6169" spans="1:11" x14ac:dyDescent="0.3">
      <c r="A6169" s="65" t="s">
        <v>6457</v>
      </c>
      <c r="B6169" s="70" t="s">
        <v>17495</v>
      </c>
      <c r="D6169" s="75"/>
      <c r="E6169" s="76" t="s">
        <v>19586</v>
      </c>
      <c r="F6169" s="76" t="s">
        <v>19590</v>
      </c>
      <c r="G6169" s="76" t="s">
        <v>19591</v>
      </c>
      <c r="H6169" s="76" t="s">
        <v>19592</v>
      </c>
      <c r="I6169" s="75"/>
      <c r="J6169" s="76" t="s">
        <v>19604</v>
      </c>
      <c r="K6169" s="76">
        <v>1</v>
      </c>
    </row>
    <row r="6170" spans="1:11" x14ac:dyDescent="0.3">
      <c r="A6170" s="65" t="s">
        <v>6458</v>
      </c>
      <c r="B6170" s="70" t="s">
        <v>17496</v>
      </c>
      <c r="D6170" s="75"/>
      <c r="E6170" s="76" t="s">
        <v>19586</v>
      </c>
      <c r="F6170" s="76" t="s">
        <v>19590</v>
      </c>
      <c r="G6170" s="76" t="s">
        <v>19591</v>
      </c>
      <c r="H6170" s="76" t="s">
        <v>19592</v>
      </c>
      <c r="I6170" s="75"/>
      <c r="J6170" s="76" t="s">
        <v>19604</v>
      </c>
      <c r="K6170" s="76">
        <v>1</v>
      </c>
    </row>
    <row r="6171" spans="1:11" x14ac:dyDescent="0.3">
      <c r="A6171" s="65" t="s">
        <v>6459</v>
      </c>
      <c r="B6171" s="70" t="s">
        <v>17497</v>
      </c>
      <c r="D6171" s="75"/>
      <c r="E6171" s="76" t="s">
        <v>19586</v>
      </c>
      <c r="F6171" s="76" t="s">
        <v>19590</v>
      </c>
      <c r="G6171" s="76" t="s">
        <v>19591</v>
      </c>
      <c r="H6171" s="76" t="s">
        <v>19592</v>
      </c>
      <c r="I6171" s="75"/>
      <c r="J6171" s="76" t="s">
        <v>19613</v>
      </c>
      <c r="K6171" s="76">
        <v>1</v>
      </c>
    </row>
    <row r="6172" spans="1:11" x14ac:dyDescent="0.3">
      <c r="A6172" s="65" t="s">
        <v>6460</v>
      </c>
      <c r="B6172" s="70" t="s">
        <v>17498</v>
      </c>
      <c r="D6172" s="75"/>
      <c r="E6172" s="76" t="s">
        <v>19586</v>
      </c>
      <c r="F6172" s="76" t="s">
        <v>19590</v>
      </c>
      <c r="G6172" s="76" t="s">
        <v>19591</v>
      </c>
      <c r="H6172" s="76" t="s">
        <v>19592</v>
      </c>
      <c r="I6172" s="75"/>
      <c r="J6172" s="76" t="s">
        <v>19613</v>
      </c>
      <c r="K6172" s="76">
        <v>1</v>
      </c>
    </row>
    <row r="6173" spans="1:11" x14ac:dyDescent="0.3">
      <c r="A6173" s="65" t="s">
        <v>6461</v>
      </c>
      <c r="B6173" s="70" t="s">
        <v>17499</v>
      </c>
      <c r="D6173" s="75"/>
      <c r="E6173" s="76" t="s">
        <v>19586</v>
      </c>
      <c r="F6173" s="76" t="s">
        <v>19590</v>
      </c>
      <c r="G6173" s="76" t="s">
        <v>19591</v>
      </c>
      <c r="H6173" s="76" t="s">
        <v>19592</v>
      </c>
      <c r="I6173" s="75"/>
      <c r="J6173" s="76" t="s">
        <v>19613</v>
      </c>
      <c r="K6173" s="76">
        <v>1</v>
      </c>
    </row>
    <row r="6174" spans="1:11" x14ac:dyDescent="0.3">
      <c r="A6174" s="65" t="s">
        <v>6462</v>
      </c>
      <c r="B6174" s="70" t="s">
        <v>17500</v>
      </c>
      <c r="D6174" s="75"/>
      <c r="E6174" s="76" t="s">
        <v>19586</v>
      </c>
      <c r="F6174" s="76" t="s">
        <v>19590</v>
      </c>
      <c r="G6174" s="76" t="s">
        <v>19591</v>
      </c>
      <c r="H6174" s="76" t="s">
        <v>19592</v>
      </c>
      <c r="I6174" s="75"/>
      <c r="J6174" s="76" t="s">
        <v>19613</v>
      </c>
      <c r="K6174" s="76">
        <v>2</v>
      </c>
    </row>
    <row r="6175" spans="1:11" x14ac:dyDescent="0.3">
      <c r="A6175" s="65" t="s">
        <v>6463</v>
      </c>
      <c r="B6175" s="70" t="s">
        <v>17501</v>
      </c>
      <c r="D6175" s="75"/>
      <c r="E6175" s="76" t="s">
        <v>19586</v>
      </c>
      <c r="F6175" s="76" t="s">
        <v>19590</v>
      </c>
      <c r="G6175" s="76" t="s">
        <v>19591</v>
      </c>
      <c r="H6175" s="76" t="s">
        <v>19592</v>
      </c>
      <c r="I6175" s="75"/>
      <c r="J6175" s="76" t="s">
        <v>19614</v>
      </c>
      <c r="K6175" s="76">
        <v>2</v>
      </c>
    </row>
    <row r="6176" spans="1:11" x14ac:dyDescent="0.3">
      <c r="A6176" s="65" t="s">
        <v>6464</v>
      </c>
      <c r="B6176" s="70" t="s">
        <v>17502</v>
      </c>
      <c r="D6176" s="75"/>
      <c r="E6176" s="76" t="s">
        <v>19586</v>
      </c>
      <c r="F6176" s="76" t="s">
        <v>19590</v>
      </c>
      <c r="G6176" s="76" t="s">
        <v>19591</v>
      </c>
      <c r="H6176" s="76" t="s">
        <v>19592</v>
      </c>
      <c r="I6176" s="75"/>
      <c r="J6176" s="76" t="s">
        <v>19613</v>
      </c>
      <c r="K6176" s="76">
        <v>2</v>
      </c>
    </row>
    <row r="6177" spans="1:11" x14ac:dyDescent="0.3">
      <c r="A6177" s="65" t="s">
        <v>6465</v>
      </c>
      <c r="B6177" s="70" t="s">
        <v>17503</v>
      </c>
      <c r="D6177" s="75"/>
      <c r="E6177" s="76" t="s">
        <v>19586</v>
      </c>
      <c r="F6177" s="76" t="s">
        <v>19590</v>
      </c>
      <c r="G6177" s="76" t="s">
        <v>19591</v>
      </c>
      <c r="H6177" s="76" t="s">
        <v>19592</v>
      </c>
      <c r="I6177" s="75"/>
      <c r="J6177" s="76" t="s">
        <v>19613</v>
      </c>
      <c r="K6177" s="76">
        <v>2</v>
      </c>
    </row>
    <row r="6178" spans="1:11" x14ac:dyDescent="0.3">
      <c r="A6178" s="65" t="s">
        <v>6466</v>
      </c>
      <c r="B6178" s="70" t="s">
        <v>17485</v>
      </c>
      <c r="D6178" s="75"/>
      <c r="E6178" s="76" t="s">
        <v>19586</v>
      </c>
      <c r="F6178" s="76" t="s">
        <v>19590</v>
      </c>
      <c r="G6178" s="76" t="s">
        <v>19591</v>
      </c>
      <c r="H6178" s="76" t="s">
        <v>19592</v>
      </c>
      <c r="I6178" s="75"/>
      <c r="J6178" s="76" t="s">
        <v>19604</v>
      </c>
      <c r="K6178" s="76" t="s">
        <v>19594</v>
      </c>
    </row>
    <row r="6179" spans="1:11" x14ac:dyDescent="0.3">
      <c r="A6179" s="65" t="s">
        <v>6467</v>
      </c>
      <c r="B6179" s="70" t="s">
        <v>17487</v>
      </c>
      <c r="D6179" s="75"/>
      <c r="E6179" s="76" t="s">
        <v>19586</v>
      </c>
      <c r="F6179" s="76" t="s">
        <v>19590</v>
      </c>
      <c r="G6179" s="76" t="s">
        <v>19591</v>
      </c>
      <c r="H6179" s="76" t="s">
        <v>19592</v>
      </c>
      <c r="I6179" s="75"/>
      <c r="J6179" s="76" t="s">
        <v>19604</v>
      </c>
      <c r="K6179" s="76" t="s">
        <v>19605</v>
      </c>
    </row>
    <row r="6180" spans="1:11" x14ac:dyDescent="0.3">
      <c r="A6180" s="65" t="s">
        <v>6468</v>
      </c>
      <c r="B6180" s="70" t="s">
        <v>17488</v>
      </c>
      <c r="D6180" s="75"/>
      <c r="E6180" s="76" t="s">
        <v>19586</v>
      </c>
      <c r="F6180" s="76" t="s">
        <v>19590</v>
      </c>
      <c r="G6180" s="76" t="s">
        <v>19591</v>
      </c>
      <c r="H6180" s="76" t="s">
        <v>19592</v>
      </c>
      <c r="I6180" s="75"/>
      <c r="J6180" s="76" t="s">
        <v>19604</v>
      </c>
      <c r="K6180" s="76" t="s">
        <v>19606</v>
      </c>
    </row>
    <row r="6181" spans="1:11" x14ac:dyDescent="0.3">
      <c r="A6181" s="65" t="s">
        <v>6469</v>
      </c>
      <c r="B6181" s="70" t="s">
        <v>17488</v>
      </c>
      <c r="D6181" s="75"/>
      <c r="E6181" s="76" t="s">
        <v>19586</v>
      </c>
      <c r="F6181" s="76" t="s">
        <v>19590</v>
      </c>
      <c r="G6181" s="76" t="s">
        <v>19591</v>
      </c>
      <c r="H6181" s="76" t="s">
        <v>19592</v>
      </c>
      <c r="I6181" s="75"/>
      <c r="J6181" s="76" t="s">
        <v>19604</v>
      </c>
      <c r="K6181" s="76" t="s">
        <v>19606</v>
      </c>
    </row>
    <row r="6182" spans="1:11" x14ac:dyDescent="0.3">
      <c r="A6182" s="65" t="s">
        <v>6470</v>
      </c>
      <c r="B6182" s="70" t="s">
        <v>17489</v>
      </c>
      <c r="D6182" s="75"/>
      <c r="E6182" s="76" t="s">
        <v>19586</v>
      </c>
      <c r="F6182" s="76" t="s">
        <v>19590</v>
      </c>
      <c r="G6182" s="76" t="s">
        <v>19591</v>
      </c>
      <c r="H6182" s="76" t="s">
        <v>19592</v>
      </c>
      <c r="I6182" s="75"/>
      <c r="J6182" s="76" t="s">
        <v>19604</v>
      </c>
      <c r="K6182" s="76" t="s">
        <v>19607</v>
      </c>
    </row>
    <row r="6183" spans="1:11" x14ac:dyDescent="0.3">
      <c r="A6183" s="65" t="s">
        <v>6471</v>
      </c>
      <c r="B6183" s="70" t="s">
        <v>17490</v>
      </c>
      <c r="D6183" s="75"/>
      <c r="E6183" s="76" t="s">
        <v>19586</v>
      </c>
      <c r="F6183" s="76" t="s">
        <v>19590</v>
      </c>
      <c r="G6183" s="76" t="s">
        <v>19591</v>
      </c>
      <c r="H6183" s="76" t="s">
        <v>19592</v>
      </c>
      <c r="I6183" s="75"/>
      <c r="J6183" s="76" t="s">
        <v>19604</v>
      </c>
      <c r="K6183" s="76" t="s">
        <v>19608</v>
      </c>
    </row>
    <row r="6184" spans="1:11" x14ac:dyDescent="0.3">
      <c r="A6184" s="65" t="s">
        <v>6472</v>
      </c>
      <c r="B6184" s="70" t="s">
        <v>17491</v>
      </c>
      <c r="D6184" s="75"/>
      <c r="E6184" s="76" t="s">
        <v>19586</v>
      </c>
      <c r="F6184" s="76" t="s">
        <v>19590</v>
      </c>
      <c r="G6184" s="76" t="s">
        <v>19591</v>
      </c>
      <c r="H6184" s="76" t="s">
        <v>19592</v>
      </c>
      <c r="I6184" s="75"/>
      <c r="J6184" s="76" t="s">
        <v>19604</v>
      </c>
      <c r="K6184" s="76" t="s">
        <v>19609</v>
      </c>
    </row>
    <row r="6185" spans="1:11" x14ac:dyDescent="0.3">
      <c r="A6185" s="65" t="s">
        <v>6473</v>
      </c>
      <c r="B6185" s="70" t="s">
        <v>17491</v>
      </c>
      <c r="D6185" s="75"/>
      <c r="E6185" s="76" t="s">
        <v>19586</v>
      </c>
      <c r="F6185" s="76" t="s">
        <v>19590</v>
      </c>
      <c r="G6185" s="76" t="s">
        <v>19591</v>
      </c>
      <c r="H6185" s="76" t="s">
        <v>19592</v>
      </c>
      <c r="I6185" s="75"/>
      <c r="J6185" s="76" t="s">
        <v>19604</v>
      </c>
      <c r="K6185" s="76" t="s">
        <v>19609</v>
      </c>
    </row>
    <row r="6186" spans="1:11" x14ac:dyDescent="0.3">
      <c r="A6186" s="65" t="s">
        <v>6474</v>
      </c>
      <c r="B6186" s="70" t="s">
        <v>17493</v>
      </c>
      <c r="D6186" s="75"/>
      <c r="E6186" s="76" t="s">
        <v>19586</v>
      </c>
      <c r="F6186" s="76" t="s">
        <v>19590</v>
      </c>
      <c r="G6186" s="76" t="s">
        <v>19591</v>
      </c>
      <c r="H6186" s="76" t="s">
        <v>19592</v>
      </c>
      <c r="I6186" s="75"/>
      <c r="J6186" s="76" t="s">
        <v>19604</v>
      </c>
      <c r="K6186" s="76" t="s">
        <v>19611</v>
      </c>
    </row>
    <row r="6187" spans="1:11" x14ac:dyDescent="0.3">
      <c r="A6187" s="65" t="s">
        <v>6475</v>
      </c>
      <c r="B6187" s="70" t="s">
        <v>17492</v>
      </c>
      <c r="D6187" s="75"/>
      <c r="E6187" s="76" t="s">
        <v>19586</v>
      </c>
      <c r="F6187" s="76" t="s">
        <v>19590</v>
      </c>
      <c r="G6187" s="76" t="s">
        <v>19591</v>
      </c>
      <c r="H6187" s="76" t="s">
        <v>19592</v>
      </c>
      <c r="I6187" s="75"/>
      <c r="J6187" s="76" t="s">
        <v>19604</v>
      </c>
      <c r="K6187" s="76" t="s">
        <v>19610</v>
      </c>
    </row>
    <row r="6188" spans="1:11" x14ac:dyDescent="0.3">
      <c r="A6188" s="65" t="s">
        <v>6476</v>
      </c>
      <c r="B6188" s="70" t="s">
        <v>17493</v>
      </c>
      <c r="D6188" s="75"/>
      <c r="E6188" s="76" t="s">
        <v>19586</v>
      </c>
      <c r="F6188" s="76" t="s">
        <v>19590</v>
      </c>
      <c r="G6188" s="76" t="s">
        <v>19591</v>
      </c>
      <c r="H6188" s="76" t="s">
        <v>19592</v>
      </c>
      <c r="I6188" s="75"/>
      <c r="J6188" s="76" t="s">
        <v>19604</v>
      </c>
      <c r="K6188" s="76" t="s">
        <v>19611</v>
      </c>
    </row>
    <row r="6189" spans="1:11" x14ac:dyDescent="0.3">
      <c r="A6189" s="65" t="s">
        <v>6477</v>
      </c>
      <c r="B6189" s="70" t="s">
        <v>17494</v>
      </c>
      <c r="D6189" s="75"/>
      <c r="E6189" s="76" t="s">
        <v>19586</v>
      </c>
      <c r="F6189" s="76" t="s">
        <v>19590</v>
      </c>
      <c r="G6189" s="76" t="s">
        <v>19591</v>
      </c>
      <c r="H6189" s="76" t="s">
        <v>19592</v>
      </c>
      <c r="I6189" s="75"/>
      <c r="J6189" s="76" t="s">
        <v>19604</v>
      </c>
      <c r="K6189" s="76" t="s">
        <v>19612</v>
      </c>
    </row>
    <row r="6190" spans="1:11" x14ac:dyDescent="0.3">
      <c r="A6190" s="65" t="s">
        <v>6478</v>
      </c>
      <c r="B6190" s="70" t="s">
        <v>17486</v>
      </c>
      <c r="D6190" s="75"/>
      <c r="E6190" s="76" t="s">
        <v>19586</v>
      </c>
      <c r="F6190" s="76" t="s">
        <v>19590</v>
      </c>
      <c r="G6190" s="76" t="s">
        <v>19591</v>
      </c>
      <c r="H6190" s="76" t="s">
        <v>19592</v>
      </c>
      <c r="I6190" s="75"/>
      <c r="J6190" s="76" t="s">
        <v>19604</v>
      </c>
      <c r="K6190" s="76" t="s">
        <v>19595</v>
      </c>
    </row>
    <row r="6191" spans="1:11" x14ac:dyDescent="0.3">
      <c r="A6191" s="65" t="s">
        <v>6479</v>
      </c>
      <c r="B6191" s="70" t="s">
        <v>17498</v>
      </c>
      <c r="D6191" s="75"/>
      <c r="E6191" s="76" t="s">
        <v>19586</v>
      </c>
      <c r="F6191" s="76" t="s">
        <v>19590</v>
      </c>
      <c r="G6191" s="76" t="s">
        <v>19591</v>
      </c>
      <c r="H6191" s="76" t="s">
        <v>19592</v>
      </c>
      <c r="I6191" s="75"/>
      <c r="J6191" s="76" t="s">
        <v>19613</v>
      </c>
      <c r="K6191" s="76">
        <v>1</v>
      </c>
    </row>
    <row r="6192" spans="1:11" x14ac:dyDescent="0.3">
      <c r="A6192" s="65" t="s">
        <v>6480</v>
      </c>
      <c r="B6192" s="70" t="s">
        <v>17499</v>
      </c>
      <c r="D6192" s="75"/>
      <c r="E6192" s="76" t="s">
        <v>19586</v>
      </c>
      <c r="F6192" s="76" t="s">
        <v>19590</v>
      </c>
      <c r="G6192" s="76" t="s">
        <v>19591</v>
      </c>
      <c r="H6192" s="76" t="s">
        <v>19592</v>
      </c>
      <c r="I6192" s="75"/>
      <c r="J6192" s="76" t="s">
        <v>19613</v>
      </c>
      <c r="K6192" s="76">
        <v>1</v>
      </c>
    </row>
    <row r="6193" spans="1:11" x14ac:dyDescent="0.3">
      <c r="A6193" s="65" t="s">
        <v>6481</v>
      </c>
      <c r="B6193" s="70" t="s">
        <v>17500</v>
      </c>
      <c r="D6193" s="75"/>
      <c r="E6193" s="76" t="s">
        <v>19586</v>
      </c>
      <c r="F6193" s="76" t="s">
        <v>19590</v>
      </c>
      <c r="G6193" s="76" t="s">
        <v>19591</v>
      </c>
      <c r="H6193" s="76" t="s">
        <v>19592</v>
      </c>
      <c r="I6193" s="75"/>
      <c r="J6193" s="76" t="s">
        <v>19613</v>
      </c>
      <c r="K6193" s="76">
        <v>2</v>
      </c>
    </row>
    <row r="6194" spans="1:11" x14ac:dyDescent="0.3">
      <c r="A6194" s="65" t="s">
        <v>6482</v>
      </c>
      <c r="B6194" s="70" t="s">
        <v>17501</v>
      </c>
      <c r="D6194" s="75"/>
      <c r="E6194" s="76" t="s">
        <v>19586</v>
      </c>
      <c r="F6194" s="76" t="s">
        <v>19590</v>
      </c>
      <c r="G6194" s="76" t="s">
        <v>19591</v>
      </c>
      <c r="H6194" s="76" t="s">
        <v>19592</v>
      </c>
      <c r="I6194" s="75"/>
      <c r="J6194" s="76" t="s">
        <v>19614</v>
      </c>
      <c r="K6194" s="76">
        <v>2</v>
      </c>
    </row>
    <row r="6195" spans="1:11" x14ac:dyDescent="0.3">
      <c r="A6195" s="65" t="s">
        <v>6483</v>
      </c>
      <c r="B6195" s="70" t="s">
        <v>17502</v>
      </c>
      <c r="D6195" s="75"/>
      <c r="E6195" s="76" t="s">
        <v>19586</v>
      </c>
      <c r="F6195" s="76" t="s">
        <v>19590</v>
      </c>
      <c r="G6195" s="76" t="s">
        <v>19591</v>
      </c>
      <c r="H6195" s="76" t="s">
        <v>19592</v>
      </c>
      <c r="I6195" s="75"/>
      <c r="J6195" s="76" t="s">
        <v>19613</v>
      </c>
      <c r="K6195" s="76">
        <v>2</v>
      </c>
    </row>
    <row r="6196" spans="1:11" x14ac:dyDescent="0.3">
      <c r="A6196" s="65" t="s">
        <v>6484</v>
      </c>
      <c r="B6196" s="70" t="s">
        <v>17503</v>
      </c>
      <c r="D6196" s="75"/>
      <c r="E6196" s="76" t="s">
        <v>19586</v>
      </c>
      <c r="F6196" s="76" t="s">
        <v>19590</v>
      </c>
      <c r="G6196" s="76" t="s">
        <v>19591</v>
      </c>
      <c r="H6196" s="76" t="s">
        <v>19592</v>
      </c>
      <c r="I6196" s="75"/>
      <c r="J6196" s="76" t="s">
        <v>19613</v>
      </c>
      <c r="K6196" s="76">
        <v>2</v>
      </c>
    </row>
    <row r="6197" spans="1:11" x14ac:dyDescent="0.3">
      <c r="A6197" s="65" t="s">
        <v>6485</v>
      </c>
      <c r="B6197" s="70" t="s">
        <v>17497</v>
      </c>
      <c r="D6197" s="75"/>
      <c r="E6197" s="76" t="s">
        <v>19586</v>
      </c>
      <c r="F6197" s="76" t="s">
        <v>19590</v>
      </c>
      <c r="G6197" s="76" t="s">
        <v>19591</v>
      </c>
      <c r="H6197" s="76" t="s">
        <v>19592</v>
      </c>
      <c r="I6197" s="75"/>
      <c r="J6197" s="76" t="s">
        <v>19614</v>
      </c>
      <c r="K6197" s="76">
        <v>1</v>
      </c>
    </row>
    <row r="6198" spans="1:11" x14ac:dyDescent="0.3">
      <c r="A6198" s="65" t="s">
        <v>6486</v>
      </c>
      <c r="B6198" s="70" t="s">
        <v>17498</v>
      </c>
      <c r="D6198" s="75"/>
      <c r="E6198" s="76" t="s">
        <v>19586</v>
      </c>
      <c r="F6198" s="76" t="s">
        <v>19590</v>
      </c>
      <c r="G6198" s="76" t="s">
        <v>19591</v>
      </c>
      <c r="H6198" s="76" t="s">
        <v>19592</v>
      </c>
      <c r="I6198" s="75"/>
      <c r="J6198" s="76" t="s">
        <v>19614</v>
      </c>
      <c r="K6198" s="76">
        <v>1</v>
      </c>
    </row>
    <row r="6199" spans="1:11" x14ac:dyDescent="0.3">
      <c r="A6199" s="65" t="s">
        <v>6487</v>
      </c>
      <c r="B6199" s="70" t="s">
        <v>17499</v>
      </c>
      <c r="D6199" s="75"/>
      <c r="E6199" s="76" t="s">
        <v>19586</v>
      </c>
      <c r="F6199" s="76" t="s">
        <v>19590</v>
      </c>
      <c r="G6199" s="76" t="s">
        <v>19591</v>
      </c>
      <c r="H6199" s="76" t="s">
        <v>19592</v>
      </c>
      <c r="I6199" s="75"/>
      <c r="J6199" s="76" t="s">
        <v>19614</v>
      </c>
      <c r="K6199" s="76">
        <v>1</v>
      </c>
    </row>
    <row r="6200" spans="1:11" x14ac:dyDescent="0.3">
      <c r="A6200" s="65" t="s">
        <v>6488</v>
      </c>
      <c r="B6200" s="70" t="s">
        <v>17502</v>
      </c>
      <c r="D6200" s="75"/>
      <c r="E6200" s="76" t="s">
        <v>19586</v>
      </c>
      <c r="F6200" s="76" t="s">
        <v>19590</v>
      </c>
      <c r="G6200" s="76" t="s">
        <v>19591</v>
      </c>
      <c r="H6200" s="76" t="s">
        <v>19592</v>
      </c>
      <c r="I6200" s="75"/>
      <c r="J6200" s="76" t="s">
        <v>19614</v>
      </c>
      <c r="K6200" s="76">
        <v>2</v>
      </c>
    </row>
    <row r="6201" spans="1:11" x14ac:dyDescent="0.3">
      <c r="A6201" s="65" t="s">
        <v>6489</v>
      </c>
      <c r="B6201" s="70" t="s">
        <v>17503</v>
      </c>
      <c r="D6201" s="75"/>
      <c r="E6201" s="76" t="s">
        <v>19586</v>
      </c>
      <c r="F6201" s="76" t="s">
        <v>19590</v>
      </c>
      <c r="G6201" s="76" t="s">
        <v>19591</v>
      </c>
      <c r="H6201" s="76" t="s">
        <v>19592</v>
      </c>
      <c r="I6201" s="75"/>
      <c r="J6201" s="76" t="s">
        <v>19614</v>
      </c>
      <c r="K6201" s="76">
        <v>2</v>
      </c>
    </row>
    <row r="6202" spans="1:11" x14ac:dyDescent="0.3">
      <c r="A6202" s="65" t="s">
        <v>6490</v>
      </c>
      <c r="B6202" s="70" t="s">
        <v>17504</v>
      </c>
      <c r="D6202" s="75"/>
      <c r="E6202" s="76" t="s">
        <v>19586</v>
      </c>
      <c r="F6202" s="76" t="s">
        <v>19590</v>
      </c>
      <c r="G6202" s="76" t="s">
        <v>19591</v>
      </c>
      <c r="H6202" s="76" t="s">
        <v>19592</v>
      </c>
      <c r="I6202" s="75"/>
      <c r="J6202" s="76" t="s">
        <v>19614</v>
      </c>
      <c r="K6202" s="76">
        <v>1</v>
      </c>
    </row>
    <row r="6203" spans="1:11" x14ac:dyDescent="0.3">
      <c r="A6203" s="65" t="s">
        <v>6491</v>
      </c>
      <c r="B6203" s="70" t="s">
        <v>17505</v>
      </c>
      <c r="D6203" s="75"/>
      <c r="E6203" s="76" t="s">
        <v>19596</v>
      </c>
      <c r="F6203" s="76" t="s">
        <v>19601</v>
      </c>
      <c r="G6203" s="76" t="s">
        <v>19588</v>
      </c>
      <c r="H6203" s="76" t="s">
        <v>19602</v>
      </c>
      <c r="I6203" s="75"/>
      <c r="J6203" s="76" t="s">
        <v>19604</v>
      </c>
      <c r="K6203" s="76" t="s">
        <v>19607</v>
      </c>
    </row>
    <row r="6204" spans="1:11" x14ac:dyDescent="0.3">
      <c r="A6204" s="65" t="s">
        <v>6492</v>
      </c>
      <c r="B6204" s="70" t="s">
        <v>17506</v>
      </c>
      <c r="D6204" s="75"/>
      <c r="E6204" s="76" t="s">
        <v>19596</v>
      </c>
      <c r="F6204" s="76" t="s">
        <v>19601</v>
      </c>
      <c r="G6204" s="76" t="s">
        <v>19588</v>
      </c>
      <c r="H6204" s="76" t="s">
        <v>19602</v>
      </c>
      <c r="I6204" s="75"/>
      <c r="J6204" s="76" t="s">
        <v>19604</v>
      </c>
      <c r="K6204" s="76" t="s">
        <v>19609</v>
      </c>
    </row>
    <row r="6205" spans="1:11" x14ac:dyDescent="0.3">
      <c r="A6205" s="65" t="s">
        <v>6493</v>
      </c>
      <c r="B6205" s="70" t="s">
        <v>17507</v>
      </c>
      <c r="D6205" s="75"/>
      <c r="E6205" s="76" t="s">
        <v>19586</v>
      </c>
      <c r="F6205" s="76" t="s">
        <v>19590</v>
      </c>
      <c r="G6205" s="76" t="s">
        <v>19588</v>
      </c>
      <c r="H6205" s="76" t="s">
        <v>19602</v>
      </c>
      <c r="I6205" s="75"/>
      <c r="J6205" s="76" t="s">
        <v>19604</v>
      </c>
      <c r="K6205" s="76" t="s">
        <v>19609</v>
      </c>
    </row>
    <row r="6206" spans="1:11" x14ac:dyDescent="0.3">
      <c r="A6206" s="65" t="s">
        <v>6494</v>
      </c>
      <c r="B6206" s="70" t="s">
        <v>17508</v>
      </c>
      <c r="D6206" s="75"/>
      <c r="E6206" s="76" t="s">
        <v>19596</v>
      </c>
      <c r="F6206" s="76" t="s">
        <v>19601</v>
      </c>
      <c r="G6206" s="76" t="s">
        <v>19588</v>
      </c>
      <c r="H6206" s="76" t="s">
        <v>19602</v>
      </c>
      <c r="I6206" s="75"/>
      <c r="J6206" s="76" t="s">
        <v>19604</v>
      </c>
      <c r="K6206" s="76" t="s">
        <v>19611</v>
      </c>
    </row>
    <row r="6207" spans="1:11" x14ac:dyDescent="0.3">
      <c r="A6207" s="65" t="s">
        <v>6495</v>
      </c>
      <c r="B6207" s="70" t="s">
        <v>17509</v>
      </c>
      <c r="D6207" s="75"/>
      <c r="E6207" s="76" t="s">
        <v>19586</v>
      </c>
      <c r="F6207" s="76" t="s">
        <v>19590</v>
      </c>
      <c r="G6207" s="76" t="s">
        <v>19588</v>
      </c>
      <c r="H6207" s="76" t="s">
        <v>19602</v>
      </c>
      <c r="I6207" s="75"/>
      <c r="J6207" s="76" t="s">
        <v>19604</v>
      </c>
      <c r="K6207" s="76" t="s">
        <v>19611</v>
      </c>
    </row>
    <row r="6208" spans="1:11" x14ac:dyDescent="0.3">
      <c r="A6208" s="65" t="s">
        <v>6496</v>
      </c>
      <c r="B6208" s="70" t="s">
        <v>17510</v>
      </c>
      <c r="D6208" s="75"/>
      <c r="E6208" s="76" t="s">
        <v>19596</v>
      </c>
      <c r="F6208" s="76" t="s">
        <v>19601</v>
      </c>
      <c r="G6208" s="76" t="s">
        <v>19588</v>
      </c>
      <c r="H6208" s="76" t="s">
        <v>19602</v>
      </c>
      <c r="I6208" s="75"/>
      <c r="J6208" s="76" t="s">
        <v>19604</v>
      </c>
      <c r="K6208" s="76">
        <v>1</v>
      </c>
    </row>
    <row r="6209" spans="1:11" x14ac:dyDescent="0.3">
      <c r="A6209" s="65" t="s">
        <v>6497</v>
      </c>
      <c r="B6209" s="70" t="s">
        <v>17511</v>
      </c>
      <c r="D6209" s="75"/>
      <c r="E6209" s="76" t="s">
        <v>19586</v>
      </c>
      <c r="F6209" s="76" t="s">
        <v>19590</v>
      </c>
      <c r="G6209" s="76" t="s">
        <v>19588</v>
      </c>
      <c r="H6209" s="76" t="s">
        <v>19602</v>
      </c>
      <c r="I6209" s="75"/>
      <c r="J6209" s="76" t="s">
        <v>19604</v>
      </c>
      <c r="K6209" s="76">
        <v>1</v>
      </c>
    </row>
    <row r="6210" spans="1:11" x14ac:dyDescent="0.3">
      <c r="A6210" s="65" t="s">
        <v>6498</v>
      </c>
      <c r="B6210" s="70" t="s">
        <v>17512</v>
      </c>
      <c r="D6210" s="75"/>
      <c r="E6210" s="76" t="s">
        <v>19596</v>
      </c>
      <c r="F6210" s="76" t="s">
        <v>19601</v>
      </c>
      <c r="G6210" s="76" t="s">
        <v>19588</v>
      </c>
      <c r="H6210" s="76" t="s">
        <v>19602</v>
      </c>
      <c r="I6210" s="75"/>
      <c r="J6210" s="76" t="s">
        <v>19604</v>
      </c>
      <c r="K6210" s="76">
        <v>1</v>
      </c>
    </row>
    <row r="6211" spans="1:11" x14ac:dyDescent="0.3">
      <c r="A6211" s="65" t="s">
        <v>6499</v>
      </c>
      <c r="B6211" s="70" t="s">
        <v>17513</v>
      </c>
      <c r="D6211" s="75"/>
      <c r="E6211" s="76" t="s">
        <v>19596</v>
      </c>
      <c r="F6211" s="76" t="s">
        <v>19601</v>
      </c>
      <c r="G6211" s="76" t="s">
        <v>19588</v>
      </c>
      <c r="H6211" s="76" t="s">
        <v>19602</v>
      </c>
      <c r="I6211" s="75"/>
      <c r="J6211" s="76" t="s">
        <v>19614</v>
      </c>
      <c r="K6211" s="76">
        <v>1</v>
      </c>
    </row>
    <row r="6212" spans="1:11" x14ac:dyDescent="0.3">
      <c r="A6212" s="65" t="s">
        <v>6500</v>
      </c>
      <c r="B6212" s="70" t="s">
        <v>17514</v>
      </c>
      <c r="D6212" s="75"/>
      <c r="E6212" s="76" t="s">
        <v>19586</v>
      </c>
      <c r="F6212" s="76" t="s">
        <v>19590</v>
      </c>
      <c r="G6212" s="76" t="s">
        <v>19588</v>
      </c>
      <c r="H6212" s="76" t="s">
        <v>19602</v>
      </c>
      <c r="I6212" s="75"/>
      <c r="J6212" s="76" t="s">
        <v>19614</v>
      </c>
      <c r="K6212" s="76">
        <v>1</v>
      </c>
    </row>
    <row r="6213" spans="1:11" x14ac:dyDescent="0.3">
      <c r="A6213" s="65" t="s">
        <v>6501</v>
      </c>
      <c r="B6213" s="70" t="s">
        <v>17515</v>
      </c>
      <c r="D6213" s="75"/>
      <c r="E6213" s="76" t="s">
        <v>19596</v>
      </c>
      <c r="F6213" s="76" t="s">
        <v>19601</v>
      </c>
      <c r="G6213" s="76" t="s">
        <v>19588</v>
      </c>
      <c r="H6213" s="76" t="s">
        <v>19602</v>
      </c>
      <c r="I6213" s="75"/>
      <c r="J6213" s="76" t="s">
        <v>19614</v>
      </c>
      <c r="K6213" s="76">
        <v>1</v>
      </c>
    </row>
    <row r="6214" spans="1:11" x14ac:dyDescent="0.3">
      <c r="A6214" s="65" t="s">
        <v>6502</v>
      </c>
      <c r="B6214" s="70" t="s">
        <v>17516</v>
      </c>
      <c r="D6214" s="75"/>
      <c r="E6214" s="76" t="s">
        <v>19586</v>
      </c>
      <c r="F6214" s="76" t="s">
        <v>19590</v>
      </c>
      <c r="G6214" s="76" t="s">
        <v>19588</v>
      </c>
      <c r="H6214" s="76" t="s">
        <v>19602</v>
      </c>
      <c r="I6214" s="75"/>
      <c r="J6214" s="76" t="s">
        <v>19614</v>
      </c>
      <c r="K6214" s="76">
        <v>1</v>
      </c>
    </row>
    <row r="6215" spans="1:11" x14ac:dyDescent="0.3">
      <c r="A6215" s="65" t="s">
        <v>6503</v>
      </c>
      <c r="B6215" s="70" t="s">
        <v>17517</v>
      </c>
      <c r="D6215" s="75"/>
      <c r="E6215" s="76" t="s">
        <v>19596</v>
      </c>
      <c r="F6215" s="76" t="s">
        <v>19601</v>
      </c>
      <c r="G6215" s="76" t="s">
        <v>19588</v>
      </c>
      <c r="H6215" s="76" t="s">
        <v>19602</v>
      </c>
      <c r="I6215" s="75"/>
      <c r="J6215" s="76" t="s">
        <v>19614</v>
      </c>
      <c r="K6215" s="76">
        <v>1</v>
      </c>
    </row>
    <row r="6216" spans="1:11" x14ac:dyDescent="0.3">
      <c r="A6216" s="65" t="s">
        <v>6504</v>
      </c>
      <c r="B6216" s="70" t="s">
        <v>17518</v>
      </c>
      <c r="D6216" s="75"/>
      <c r="E6216" s="76" t="s">
        <v>19586</v>
      </c>
      <c r="F6216" s="76" t="s">
        <v>19590</v>
      </c>
      <c r="G6216" s="76" t="s">
        <v>19588</v>
      </c>
      <c r="H6216" s="76" t="s">
        <v>19602</v>
      </c>
      <c r="I6216" s="75"/>
      <c r="J6216" s="76" t="s">
        <v>19614</v>
      </c>
      <c r="K6216" s="76">
        <v>1</v>
      </c>
    </row>
    <row r="6217" spans="1:11" x14ac:dyDescent="0.3">
      <c r="A6217" s="65" t="s">
        <v>6505</v>
      </c>
      <c r="B6217" s="70" t="s">
        <v>17519</v>
      </c>
      <c r="D6217" s="75"/>
      <c r="E6217" s="76" t="s">
        <v>19596</v>
      </c>
      <c r="F6217" s="76" t="s">
        <v>19601</v>
      </c>
      <c r="G6217" s="76" t="s">
        <v>19588</v>
      </c>
      <c r="H6217" s="76" t="s">
        <v>19602</v>
      </c>
      <c r="I6217" s="75"/>
      <c r="J6217" s="76" t="s">
        <v>19614</v>
      </c>
      <c r="K6217" s="76">
        <v>2</v>
      </c>
    </row>
    <row r="6218" spans="1:11" x14ac:dyDescent="0.3">
      <c r="A6218" s="65" t="s">
        <v>6506</v>
      </c>
      <c r="B6218" s="70" t="s">
        <v>17520</v>
      </c>
      <c r="D6218" s="75"/>
      <c r="E6218" s="76" t="s">
        <v>19586</v>
      </c>
      <c r="F6218" s="76" t="s">
        <v>19590</v>
      </c>
      <c r="G6218" s="76" t="s">
        <v>19588</v>
      </c>
      <c r="H6218" s="76" t="s">
        <v>19602</v>
      </c>
      <c r="I6218" s="75"/>
      <c r="J6218" s="76" t="s">
        <v>19614</v>
      </c>
      <c r="K6218" s="76">
        <v>2</v>
      </c>
    </row>
    <row r="6219" spans="1:11" x14ac:dyDescent="0.3">
      <c r="A6219" s="65" t="s">
        <v>6507</v>
      </c>
      <c r="B6219" s="70" t="s">
        <v>17521</v>
      </c>
      <c r="D6219" s="75"/>
      <c r="E6219" s="76" t="s">
        <v>19596</v>
      </c>
      <c r="F6219" s="76" t="s">
        <v>19601</v>
      </c>
      <c r="G6219" s="76" t="s">
        <v>19588</v>
      </c>
      <c r="H6219" s="76" t="s">
        <v>19602</v>
      </c>
      <c r="I6219" s="75"/>
      <c r="J6219" s="76" t="s">
        <v>19614</v>
      </c>
      <c r="K6219" s="76">
        <v>2</v>
      </c>
    </row>
    <row r="6220" spans="1:11" x14ac:dyDescent="0.3">
      <c r="A6220" s="65" t="s">
        <v>6508</v>
      </c>
      <c r="B6220" s="70" t="s">
        <v>17522</v>
      </c>
      <c r="D6220" s="75"/>
      <c r="E6220" s="76" t="s">
        <v>19586</v>
      </c>
      <c r="F6220" s="76" t="s">
        <v>19590</v>
      </c>
      <c r="G6220" s="76" t="s">
        <v>19588</v>
      </c>
      <c r="H6220" s="76" t="s">
        <v>19602</v>
      </c>
      <c r="I6220" s="75"/>
      <c r="J6220" s="76" t="s">
        <v>19614</v>
      </c>
      <c r="K6220" s="76">
        <v>2</v>
      </c>
    </row>
    <row r="6221" spans="1:11" x14ac:dyDescent="0.3">
      <c r="A6221" s="65" t="s">
        <v>6509</v>
      </c>
      <c r="B6221" s="70" t="s">
        <v>17523</v>
      </c>
      <c r="D6221" s="75"/>
      <c r="E6221" s="76" t="s">
        <v>19586</v>
      </c>
      <c r="F6221" s="76" t="s">
        <v>19590</v>
      </c>
      <c r="G6221" s="76" t="s">
        <v>19588</v>
      </c>
      <c r="H6221" s="76" t="s">
        <v>19602</v>
      </c>
      <c r="I6221" s="75"/>
      <c r="J6221" s="76" t="s">
        <v>19604</v>
      </c>
      <c r="K6221" s="76">
        <v>1</v>
      </c>
    </row>
    <row r="6222" spans="1:11" x14ac:dyDescent="0.3">
      <c r="A6222" s="65" t="s">
        <v>6510</v>
      </c>
      <c r="B6222" s="70" t="s">
        <v>17524</v>
      </c>
      <c r="D6222" s="75"/>
      <c r="E6222" s="76" t="s">
        <v>19586</v>
      </c>
      <c r="F6222" s="76" t="s">
        <v>19590</v>
      </c>
      <c r="G6222" s="76" t="s">
        <v>19591</v>
      </c>
      <c r="H6222" s="76" t="s">
        <v>19592</v>
      </c>
      <c r="I6222" s="75"/>
      <c r="J6222" s="76" t="s">
        <v>19604</v>
      </c>
      <c r="K6222" s="76" t="s">
        <v>19405</v>
      </c>
    </row>
    <row r="6223" spans="1:11" x14ac:dyDescent="0.3">
      <c r="A6223" s="65" t="s">
        <v>6511</v>
      </c>
      <c r="B6223" s="70" t="s">
        <v>17525</v>
      </c>
      <c r="D6223" s="75"/>
      <c r="E6223" s="76" t="s">
        <v>19596</v>
      </c>
      <c r="F6223" s="76" t="s">
        <v>19601</v>
      </c>
      <c r="G6223" s="76" t="s">
        <v>19588</v>
      </c>
      <c r="H6223" s="76" t="s">
        <v>19602</v>
      </c>
      <c r="I6223" s="75"/>
      <c r="J6223" s="76" t="s">
        <v>19604</v>
      </c>
      <c r="K6223" s="76" t="s">
        <v>19594</v>
      </c>
    </row>
    <row r="6224" spans="1:11" x14ac:dyDescent="0.3">
      <c r="A6224" s="65" t="s">
        <v>6512</v>
      </c>
      <c r="B6224" s="70" t="s">
        <v>17526</v>
      </c>
      <c r="D6224" s="75"/>
      <c r="E6224" s="76" t="s">
        <v>19596</v>
      </c>
      <c r="F6224" s="76" t="s">
        <v>19601</v>
      </c>
      <c r="G6224" s="76" t="s">
        <v>19588</v>
      </c>
      <c r="H6224" s="76" t="s">
        <v>19602</v>
      </c>
      <c r="I6224" s="75"/>
      <c r="J6224" s="76" t="s">
        <v>19604</v>
      </c>
      <c r="K6224" s="76" t="s">
        <v>19595</v>
      </c>
    </row>
    <row r="6225" spans="1:11" x14ac:dyDescent="0.3">
      <c r="A6225" s="65" t="s">
        <v>6513</v>
      </c>
      <c r="B6225" s="70" t="s">
        <v>17527</v>
      </c>
      <c r="D6225" s="75"/>
      <c r="E6225" s="76" t="s">
        <v>19596</v>
      </c>
      <c r="F6225" s="76" t="s">
        <v>19601</v>
      </c>
      <c r="G6225" s="76" t="s">
        <v>19588</v>
      </c>
      <c r="H6225" s="76" t="s">
        <v>19602</v>
      </c>
      <c r="I6225" s="75"/>
      <c r="J6225" s="76" t="s">
        <v>19604</v>
      </c>
      <c r="K6225" s="76" t="s">
        <v>19606</v>
      </c>
    </row>
    <row r="6226" spans="1:11" x14ac:dyDescent="0.3">
      <c r="A6226" s="65" t="s">
        <v>6514</v>
      </c>
      <c r="B6226" s="70" t="s">
        <v>17528</v>
      </c>
      <c r="D6226" s="75"/>
      <c r="E6226" s="76" t="s">
        <v>19596</v>
      </c>
      <c r="F6226" s="76" t="s">
        <v>19601</v>
      </c>
      <c r="G6226" s="76" t="s">
        <v>19588</v>
      </c>
      <c r="H6226" s="76" t="s">
        <v>19602</v>
      </c>
      <c r="I6226" s="75"/>
      <c r="J6226" s="76" t="s">
        <v>19604</v>
      </c>
      <c r="K6226" s="76" t="s">
        <v>19608</v>
      </c>
    </row>
    <row r="6227" spans="1:11" x14ac:dyDescent="0.3">
      <c r="A6227" s="65" t="s">
        <v>6515</v>
      </c>
      <c r="B6227" s="70" t="s">
        <v>17529</v>
      </c>
      <c r="D6227" s="75"/>
      <c r="E6227" s="76" t="s">
        <v>19586</v>
      </c>
      <c r="F6227" s="76" t="s">
        <v>19590</v>
      </c>
      <c r="G6227" s="76" t="s">
        <v>19588</v>
      </c>
      <c r="H6227" s="76" t="s">
        <v>19602</v>
      </c>
      <c r="I6227" s="75"/>
      <c r="J6227" s="76" t="s">
        <v>19604</v>
      </c>
      <c r="K6227" s="76" t="s">
        <v>19594</v>
      </c>
    </row>
    <row r="6228" spans="1:11" x14ac:dyDescent="0.3">
      <c r="A6228" s="65" t="s">
        <v>6516</v>
      </c>
      <c r="B6228" s="70" t="s">
        <v>17530</v>
      </c>
      <c r="D6228" s="75"/>
      <c r="E6228" s="76" t="s">
        <v>19586</v>
      </c>
      <c r="F6228" s="76" t="s">
        <v>19590</v>
      </c>
      <c r="G6228" s="76" t="s">
        <v>19588</v>
      </c>
      <c r="H6228" s="76" t="s">
        <v>19602</v>
      </c>
      <c r="I6228" s="75"/>
      <c r="J6228" s="76" t="s">
        <v>19604</v>
      </c>
      <c r="K6228" s="76" t="s">
        <v>19595</v>
      </c>
    </row>
    <row r="6229" spans="1:11" x14ac:dyDescent="0.3">
      <c r="A6229" s="65" t="s">
        <v>6517</v>
      </c>
      <c r="B6229" s="70" t="s">
        <v>17531</v>
      </c>
      <c r="D6229" s="75"/>
      <c r="E6229" s="76" t="s">
        <v>19586</v>
      </c>
      <c r="F6229" s="76" t="s">
        <v>19590</v>
      </c>
      <c r="G6229" s="76" t="s">
        <v>19588</v>
      </c>
      <c r="H6229" s="76" t="s">
        <v>19602</v>
      </c>
      <c r="I6229" s="75"/>
      <c r="J6229" s="76" t="s">
        <v>19604</v>
      </c>
      <c r="K6229" s="76" t="s">
        <v>19606</v>
      </c>
    </row>
    <row r="6230" spans="1:11" x14ac:dyDescent="0.3">
      <c r="A6230" s="65" t="s">
        <v>6518</v>
      </c>
      <c r="B6230" s="70" t="s">
        <v>17532</v>
      </c>
      <c r="D6230" s="75"/>
      <c r="E6230" s="76" t="s">
        <v>19586</v>
      </c>
      <c r="F6230" s="76" t="s">
        <v>19590</v>
      </c>
      <c r="G6230" s="76" t="s">
        <v>19588</v>
      </c>
      <c r="H6230" s="76" t="s">
        <v>19602</v>
      </c>
      <c r="I6230" s="75"/>
      <c r="J6230" s="76" t="s">
        <v>19604</v>
      </c>
      <c r="K6230" s="76" t="s">
        <v>19607</v>
      </c>
    </row>
    <row r="6231" spans="1:11" x14ac:dyDescent="0.3">
      <c r="A6231" s="65" t="s">
        <v>6519</v>
      </c>
      <c r="B6231" s="70" t="s">
        <v>17533</v>
      </c>
      <c r="D6231" s="75"/>
      <c r="E6231" s="76" t="s">
        <v>19586</v>
      </c>
      <c r="F6231" s="76" t="s">
        <v>19590</v>
      </c>
      <c r="G6231" s="76" t="s">
        <v>19588</v>
      </c>
      <c r="H6231" s="76" t="s">
        <v>19602</v>
      </c>
      <c r="I6231" s="75"/>
      <c r="J6231" s="76" t="s">
        <v>19604</v>
      </c>
      <c r="K6231" s="76" t="s">
        <v>19608</v>
      </c>
    </row>
    <row r="6232" spans="1:11" x14ac:dyDescent="0.3">
      <c r="A6232" s="65" t="s">
        <v>6520</v>
      </c>
      <c r="B6232" s="70" t="s">
        <v>17534</v>
      </c>
      <c r="D6232" s="75"/>
      <c r="E6232" s="76" t="s">
        <v>19596</v>
      </c>
      <c r="F6232" s="76" t="s">
        <v>19601</v>
      </c>
      <c r="G6232" s="76" t="s">
        <v>19588</v>
      </c>
      <c r="H6232" s="76" t="s">
        <v>19602</v>
      </c>
      <c r="I6232" s="75"/>
      <c r="J6232" s="76" t="s">
        <v>19615</v>
      </c>
      <c r="K6232" s="76" t="s">
        <v>19609</v>
      </c>
    </row>
    <row r="6233" spans="1:11" x14ac:dyDescent="0.3">
      <c r="A6233" s="65" t="s">
        <v>6521</v>
      </c>
      <c r="B6233" s="70" t="s">
        <v>17521</v>
      </c>
      <c r="D6233" s="75"/>
      <c r="E6233" s="76" t="s">
        <v>19596</v>
      </c>
      <c r="F6233" s="76" t="s">
        <v>19601</v>
      </c>
      <c r="G6233" s="76" t="s">
        <v>19588</v>
      </c>
      <c r="H6233" s="76" t="s">
        <v>19602</v>
      </c>
      <c r="I6233" s="75"/>
      <c r="J6233" s="76" t="s">
        <v>19614</v>
      </c>
      <c r="K6233" s="76">
        <v>2</v>
      </c>
    </row>
    <row r="6234" spans="1:11" x14ac:dyDescent="0.3">
      <c r="A6234" s="65" t="s">
        <v>6522</v>
      </c>
      <c r="B6234" s="70" t="s">
        <v>17535</v>
      </c>
      <c r="D6234" s="75"/>
      <c r="E6234" s="76" t="s">
        <v>19596</v>
      </c>
      <c r="F6234" s="76" t="s">
        <v>19601</v>
      </c>
      <c r="G6234" s="76" t="s">
        <v>19588</v>
      </c>
      <c r="H6234" s="76" t="s">
        <v>19602</v>
      </c>
      <c r="I6234" s="75"/>
      <c r="J6234" s="76" t="s">
        <v>19614</v>
      </c>
      <c r="K6234" s="76">
        <v>2</v>
      </c>
    </row>
    <row r="6235" spans="1:11" x14ac:dyDescent="0.3">
      <c r="A6235" s="65" t="s">
        <v>6523</v>
      </c>
      <c r="B6235" s="70" t="s">
        <v>17526</v>
      </c>
      <c r="D6235" s="75"/>
      <c r="E6235" s="76" t="s">
        <v>19596</v>
      </c>
      <c r="F6235" s="76" t="s">
        <v>19601</v>
      </c>
      <c r="G6235" s="76" t="s">
        <v>19588</v>
      </c>
      <c r="H6235" s="76" t="s">
        <v>19602</v>
      </c>
      <c r="I6235" s="75"/>
      <c r="J6235" s="76" t="s">
        <v>19604</v>
      </c>
      <c r="K6235" s="76" t="s">
        <v>19595</v>
      </c>
    </row>
    <row r="6236" spans="1:11" x14ac:dyDescent="0.3">
      <c r="A6236" s="65" t="s">
        <v>6524</v>
      </c>
      <c r="B6236" s="70" t="s">
        <v>17527</v>
      </c>
      <c r="D6236" s="75"/>
      <c r="E6236" s="76" t="s">
        <v>19596</v>
      </c>
      <c r="F6236" s="76" t="s">
        <v>19601</v>
      </c>
      <c r="G6236" s="76" t="s">
        <v>19588</v>
      </c>
      <c r="H6236" s="76" t="s">
        <v>19602</v>
      </c>
      <c r="I6236" s="75"/>
      <c r="J6236" s="76" t="s">
        <v>19604</v>
      </c>
      <c r="K6236" s="76" t="s">
        <v>19606</v>
      </c>
    </row>
    <row r="6237" spans="1:11" x14ac:dyDescent="0.3">
      <c r="A6237" s="65" t="s">
        <v>6525</v>
      </c>
      <c r="B6237" s="70" t="s">
        <v>17505</v>
      </c>
      <c r="D6237" s="75"/>
      <c r="E6237" s="76" t="s">
        <v>19596</v>
      </c>
      <c r="F6237" s="76" t="s">
        <v>19601</v>
      </c>
      <c r="G6237" s="76" t="s">
        <v>19588</v>
      </c>
      <c r="H6237" s="76" t="s">
        <v>19602</v>
      </c>
      <c r="I6237" s="75"/>
      <c r="J6237" s="76" t="s">
        <v>19604</v>
      </c>
      <c r="K6237" s="76" t="s">
        <v>19607</v>
      </c>
    </row>
    <row r="6238" spans="1:11" x14ac:dyDescent="0.3">
      <c r="A6238" s="65" t="s">
        <v>6526</v>
      </c>
      <c r="B6238" s="70" t="s">
        <v>17506</v>
      </c>
      <c r="D6238" s="75"/>
      <c r="E6238" s="76" t="s">
        <v>19596</v>
      </c>
      <c r="F6238" s="76" t="s">
        <v>19601</v>
      </c>
      <c r="G6238" s="76" t="s">
        <v>19588</v>
      </c>
      <c r="H6238" s="76" t="s">
        <v>19602</v>
      </c>
      <c r="I6238" s="75"/>
      <c r="J6238" s="76" t="s">
        <v>19604</v>
      </c>
      <c r="K6238" s="76" t="s">
        <v>19609</v>
      </c>
    </row>
    <row r="6239" spans="1:11" x14ac:dyDescent="0.3">
      <c r="A6239" s="66" t="s">
        <v>6527</v>
      </c>
      <c r="B6239" s="70" t="s">
        <v>17491</v>
      </c>
      <c r="D6239" s="77"/>
      <c r="E6239" s="77" t="s">
        <v>19586</v>
      </c>
      <c r="F6239" s="77" t="s">
        <v>19590</v>
      </c>
      <c r="G6239" s="77" t="s">
        <v>19591</v>
      </c>
      <c r="H6239" s="77" t="s">
        <v>19592</v>
      </c>
      <c r="I6239" s="77"/>
      <c r="J6239" s="77" t="s">
        <v>19604</v>
      </c>
      <c r="K6239" s="77" t="s">
        <v>19609</v>
      </c>
    </row>
    <row r="6240" spans="1:11" x14ac:dyDescent="0.3">
      <c r="A6240" s="65" t="s">
        <v>6528</v>
      </c>
      <c r="B6240" s="70" t="s">
        <v>17536</v>
      </c>
      <c r="D6240" s="75"/>
      <c r="E6240" s="76" t="s">
        <v>19596</v>
      </c>
      <c r="F6240" s="76" t="s">
        <v>19601</v>
      </c>
      <c r="G6240" s="76" t="s">
        <v>19588</v>
      </c>
      <c r="H6240" s="76" t="s">
        <v>19602</v>
      </c>
      <c r="I6240" s="75"/>
      <c r="J6240" s="76" t="s">
        <v>19604</v>
      </c>
      <c r="K6240" s="76" t="s">
        <v>19405</v>
      </c>
    </row>
    <row r="6241" spans="1:11" x14ac:dyDescent="0.3">
      <c r="A6241" s="65" t="s">
        <v>6529</v>
      </c>
      <c r="B6241" s="70" t="s">
        <v>17537</v>
      </c>
      <c r="D6241" s="75"/>
      <c r="E6241" s="76" t="s">
        <v>19586</v>
      </c>
      <c r="F6241" s="76" t="s">
        <v>19590</v>
      </c>
      <c r="G6241" s="76" t="s">
        <v>19591</v>
      </c>
      <c r="H6241" s="76" t="s">
        <v>19592</v>
      </c>
      <c r="I6241" s="75"/>
      <c r="J6241" s="76" t="s">
        <v>19604</v>
      </c>
      <c r="K6241" s="76" t="s">
        <v>19594</v>
      </c>
    </row>
    <row r="6242" spans="1:11" x14ac:dyDescent="0.3">
      <c r="A6242" s="65" t="s">
        <v>6530</v>
      </c>
      <c r="B6242" s="70" t="s">
        <v>17538</v>
      </c>
      <c r="D6242" s="75"/>
      <c r="E6242" s="76" t="s">
        <v>19586</v>
      </c>
      <c r="F6242" s="76" t="s">
        <v>19590</v>
      </c>
      <c r="G6242" s="76" t="s">
        <v>19591</v>
      </c>
      <c r="H6242" s="76" t="s">
        <v>19592</v>
      </c>
      <c r="I6242" s="75"/>
      <c r="J6242" s="76" t="s">
        <v>19613</v>
      </c>
      <c r="K6242" s="76">
        <v>1</v>
      </c>
    </row>
    <row r="6243" spans="1:11" x14ac:dyDescent="0.3">
      <c r="A6243" s="65" t="s">
        <v>6531</v>
      </c>
      <c r="B6243" s="70" t="s">
        <v>17539</v>
      </c>
      <c r="D6243" s="75"/>
      <c r="E6243" s="76" t="s">
        <v>19596</v>
      </c>
      <c r="F6243" s="76" t="s">
        <v>19601</v>
      </c>
      <c r="G6243" s="76" t="s">
        <v>19588</v>
      </c>
      <c r="H6243" s="76" t="s">
        <v>19602</v>
      </c>
      <c r="I6243" s="75"/>
      <c r="J6243" s="76" t="s">
        <v>19615</v>
      </c>
      <c r="K6243" s="76" t="s">
        <v>19609</v>
      </c>
    </row>
    <row r="6244" spans="1:11" x14ac:dyDescent="0.3">
      <c r="A6244" s="65" t="s">
        <v>6532</v>
      </c>
      <c r="B6244" s="70" t="s">
        <v>17540</v>
      </c>
      <c r="D6244" s="75"/>
      <c r="E6244" s="76" t="s">
        <v>19596</v>
      </c>
      <c r="F6244" s="76" t="s">
        <v>19616</v>
      </c>
      <c r="G6244" s="76" t="s">
        <v>19588</v>
      </c>
      <c r="H6244" s="76" t="s">
        <v>19589</v>
      </c>
      <c r="I6244" s="75"/>
      <c r="J6244" s="76" t="s">
        <v>19615</v>
      </c>
      <c r="K6244" s="76" t="s">
        <v>19609</v>
      </c>
    </row>
    <row r="6245" spans="1:11" x14ac:dyDescent="0.3">
      <c r="A6245" s="65" t="s">
        <v>6533</v>
      </c>
      <c r="B6245" s="70" t="s">
        <v>17541</v>
      </c>
      <c r="D6245" s="75"/>
      <c r="E6245" s="76" t="s">
        <v>19596</v>
      </c>
      <c r="F6245" s="76" t="s">
        <v>19601</v>
      </c>
      <c r="G6245" s="76" t="s">
        <v>19588</v>
      </c>
      <c r="H6245" s="76" t="s">
        <v>19602</v>
      </c>
      <c r="I6245" s="75"/>
      <c r="J6245" s="76" t="s">
        <v>19604</v>
      </c>
      <c r="K6245" s="76" t="s">
        <v>19612</v>
      </c>
    </row>
    <row r="6246" spans="1:11" x14ac:dyDescent="0.3">
      <c r="A6246" s="65" t="s">
        <v>6534</v>
      </c>
      <c r="B6246" s="70" t="s">
        <v>17505</v>
      </c>
      <c r="D6246" s="75"/>
      <c r="E6246" s="76" t="s">
        <v>19596</v>
      </c>
      <c r="F6246" s="76" t="s">
        <v>19601</v>
      </c>
      <c r="G6246" s="76" t="s">
        <v>19588</v>
      </c>
      <c r="H6246" s="76" t="s">
        <v>19602</v>
      </c>
      <c r="I6246" s="75"/>
      <c r="J6246" s="76" t="s">
        <v>19604</v>
      </c>
      <c r="K6246" s="76" t="s">
        <v>19607</v>
      </c>
    </row>
    <row r="6247" spans="1:11" x14ac:dyDescent="0.3">
      <c r="A6247" s="65" t="s">
        <v>6535</v>
      </c>
      <c r="B6247" s="70" t="s">
        <v>17506</v>
      </c>
      <c r="D6247" s="75"/>
      <c r="E6247" s="76" t="s">
        <v>19596</v>
      </c>
      <c r="F6247" s="76" t="s">
        <v>19601</v>
      </c>
      <c r="G6247" s="76" t="s">
        <v>19588</v>
      </c>
      <c r="H6247" s="76" t="s">
        <v>19602</v>
      </c>
      <c r="I6247" s="75"/>
      <c r="J6247" s="76" t="s">
        <v>19604</v>
      </c>
      <c r="K6247" s="76" t="s">
        <v>19609</v>
      </c>
    </row>
    <row r="6248" spans="1:11" x14ac:dyDescent="0.3">
      <c r="A6248" s="65" t="s">
        <v>6536</v>
      </c>
      <c r="B6248" s="70" t="s">
        <v>17508</v>
      </c>
      <c r="D6248" s="75"/>
      <c r="E6248" s="76" t="s">
        <v>19596</v>
      </c>
      <c r="F6248" s="76" t="s">
        <v>19601</v>
      </c>
      <c r="G6248" s="76" t="s">
        <v>19588</v>
      </c>
      <c r="H6248" s="76" t="s">
        <v>19602</v>
      </c>
      <c r="I6248" s="75"/>
      <c r="J6248" s="76" t="s">
        <v>19604</v>
      </c>
      <c r="K6248" s="76" t="s">
        <v>19611</v>
      </c>
    </row>
    <row r="6249" spans="1:11" x14ac:dyDescent="0.3">
      <c r="A6249" s="65" t="s">
        <v>6537</v>
      </c>
      <c r="B6249" s="70" t="s">
        <v>17510</v>
      </c>
      <c r="D6249" s="75"/>
      <c r="E6249" s="76" t="s">
        <v>19596</v>
      </c>
      <c r="F6249" s="76" t="s">
        <v>19601</v>
      </c>
      <c r="G6249" s="76" t="s">
        <v>19588</v>
      </c>
      <c r="H6249" s="76" t="s">
        <v>19602</v>
      </c>
      <c r="I6249" s="75"/>
      <c r="J6249" s="76" t="s">
        <v>19604</v>
      </c>
      <c r="K6249" s="76">
        <v>1</v>
      </c>
    </row>
    <row r="6250" spans="1:11" x14ac:dyDescent="0.3">
      <c r="A6250" s="65" t="s">
        <v>6538</v>
      </c>
      <c r="B6250" s="70" t="s">
        <v>17512</v>
      </c>
      <c r="D6250" s="75"/>
      <c r="E6250" s="76" t="s">
        <v>19596</v>
      </c>
      <c r="F6250" s="76" t="s">
        <v>19601</v>
      </c>
      <c r="G6250" s="76" t="s">
        <v>19588</v>
      </c>
      <c r="H6250" s="76" t="s">
        <v>19602</v>
      </c>
      <c r="I6250" s="75"/>
      <c r="J6250" s="76" t="s">
        <v>19604</v>
      </c>
      <c r="K6250" s="76">
        <v>1</v>
      </c>
    </row>
    <row r="6251" spans="1:11" x14ac:dyDescent="0.3">
      <c r="A6251" s="65" t="s">
        <v>6539</v>
      </c>
      <c r="B6251" s="70" t="s">
        <v>17513</v>
      </c>
      <c r="D6251" s="75"/>
      <c r="E6251" s="76" t="s">
        <v>19596</v>
      </c>
      <c r="F6251" s="76" t="s">
        <v>19601</v>
      </c>
      <c r="G6251" s="76" t="s">
        <v>19588</v>
      </c>
      <c r="H6251" s="76" t="s">
        <v>19602</v>
      </c>
      <c r="I6251" s="75"/>
      <c r="J6251" s="76" t="s">
        <v>19613</v>
      </c>
      <c r="K6251" s="76">
        <v>1</v>
      </c>
    </row>
    <row r="6252" spans="1:11" x14ac:dyDescent="0.3">
      <c r="A6252" s="65" t="s">
        <v>6540</v>
      </c>
      <c r="B6252" s="70" t="s">
        <v>17515</v>
      </c>
      <c r="D6252" s="75"/>
      <c r="E6252" s="76" t="s">
        <v>19596</v>
      </c>
      <c r="F6252" s="76" t="s">
        <v>19601</v>
      </c>
      <c r="G6252" s="76" t="s">
        <v>19588</v>
      </c>
      <c r="H6252" s="76" t="s">
        <v>19602</v>
      </c>
      <c r="I6252" s="75"/>
      <c r="J6252" s="76" t="s">
        <v>19613</v>
      </c>
      <c r="K6252" s="76">
        <v>1</v>
      </c>
    </row>
    <row r="6253" spans="1:11" x14ac:dyDescent="0.3">
      <c r="A6253" s="65" t="s">
        <v>6541</v>
      </c>
      <c r="B6253" s="70" t="s">
        <v>17517</v>
      </c>
      <c r="D6253" s="75"/>
      <c r="E6253" s="76" t="s">
        <v>19596</v>
      </c>
      <c r="F6253" s="76" t="s">
        <v>19601</v>
      </c>
      <c r="G6253" s="76" t="s">
        <v>19588</v>
      </c>
      <c r="H6253" s="76" t="s">
        <v>19602</v>
      </c>
      <c r="I6253" s="75"/>
      <c r="J6253" s="76" t="s">
        <v>19613</v>
      </c>
      <c r="K6253" s="76">
        <v>1</v>
      </c>
    </row>
    <row r="6254" spans="1:11" x14ac:dyDescent="0.3">
      <c r="A6254" s="65" t="s">
        <v>6542</v>
      </c>
      <c r="B6254" s="70" t="s">
        <v>17519</v>
      </c>
      <c r="D6254" s="75"/>
      <c r="E6254" s="76" t="s">
        <v>19596</v>
      </c>
      <c r="F6254" s="76" t="s">
        <v>19601</v>
      </c>
      <c r="G6254" s="76" t="s">
        <v>19588</v>
      </c>
      <c r="H6254" s="76" t="s">
        <v>19602</v>
      </c>
      <c r="I6254" s="75"/>
      <c r="J6254" s="76" t="s">
        <v>19613</v>
      </c>
      <c r="K6254" s="76">
        <v>2</v>
      </c>
    </row>
    <row r="6255" spans="1:11" x14ac:dyDescent="0.3">
      <c r="A6255" s="65" t="s">
        <v>6543</v>
      </c>
      <c r="B6255" s="70" t="s">
        <v>17521</v>
      </c>
      <c r="D6255" s="75"/>
      <c r="E6255" s="76" t="s">
        <v>19596</v>
      </c>
      <c r="F6255" s="76" t="s">
        <v>19601</v>
      </c>
      <c r="G6255" s="76" t="s">
        <v>19588</v>
      </c>
      <c r="H6255" s="76" t="s">
        <v>19602</v>
      </c>
      <c r="I6255" s="75"/>
      <c r="J6255" s="76" t="s">
        <v>19613</v>
      </c>
      <c r="K6255" s="76">
        <v>2</v>
      </c>
    </row>
    <row r="6256" spans="1:11" x14ac:dyDescent="0.3">
      <c r="A6256" s="65" t="s">
        <v>6544</v>
      </c>
      <c r="B6256" s="70" t="s">
        <v>17525</v>
      </c>
      <c r="D6256" s="75"/>
      <c r="E6256" s="76" t="s">
        <v>19596</v>
      </c>
      <c r="F6256" s="76" t="s">
        <v>19601</v>
      </c>
      <c r="G6256" s="76" t="s">
        <v>19588</v>
      </c>
      <c r="H6256" s="76" t="s">
        <v>19602</v>
      </c>
      <c r="I6256" s="75"/>
      <c r="J6256" s="76" t="s">
        <v>19604</v>
      </c>
      <c r="K6256" s="76" t="s">
        <v>19594</v>
      </c>
    </row>
    <row r="6257" spans="1:11" x14ac:dyDescent="0.3">
      <c r="A6257" s="65" t="s">
        <v>6545</v>
      </c>
      <c r="B6257" s="70" t="s">
        <v>17526</v>
      </c>
      <c r="D6257" s="75"/>
      <c r="E6257" s="76" t="s">
        <v>19596</v>
      </c>
      <c r="F6257" s="76" t="s">
        <v>19601</v>
      </c>
      <c r="G6257" s="76" t="s">
        <v>19588</v>
      </c>
      <c r="H6257" s="76" t="s">
        <v>19602</v>
      </c>
      <c r="I6257" s="75"/>
      <c r="J6257" s="76" t="s">
        <v>19604</v>
      </c>
      <c r="K6257" s="76" t="s">
        <v>19595</v>
      </c>
    </row>
    <row r="6258" spans="1:11" x14ac:dyDescent="0.3">
      <c r="A6258" s="65" t="s">
        <v>6546</v>
      </c>
      <c r="B6258" s="70" t="s">
        <v>17527</v>
      </c>
      <c r="D6258" s="75"/>
      <c r="E6258" s="76" t="s">
        <v>19596</v>
      </c>
      <c r="F6258" s="76" t="s">
        <v>19601</v>
      </c>
      <c r="G6258" s="76" t="s">
        <v>19588</v>
      </c>
      <c r="H6258" s="76" t="s">
        <v>19602</v>
      </c>
      <c r="I6258" s="75"/>
      <c r="J6258" s="76" t="s">
        <v>19604</v>
      </c>
      <c r="K6258" s="76" t="s">
        <v>19606</v>
      </c>
    </row>
    <row r="6259" spans="1:11" x14ac:dyDescent="0.3">
      <c r="A6259" s="65" t="s">
        <v>6547</v>
      </c>
      <c r="B6259" s="70" t="s">
        <v>17528</v>
      </c>
      <c r="D6259" s="75"/>
      <c r="E6259" s="76" t="s">
        <v>19596</v>
      </c>
      <c r="F6259" s="76" t="s">
        <v>19601</v>
      </c>
      <c r="G6259" s="76" t="s">
        <v>19588</v>
      </c>
      <c r="H6259" s="76" t="s">
        <v>19602</v>
      </c>
      <c r="I6259" s="75"/>
      <c r="J6259" s="76" t="s">
        <v>19604</v>
      </c>
      <c r="K6259" s="76" t="s">
        <v>19608</v>
      </c>
    </row>
    <row r="6260" spans="1:11" x14ac:dyDescent="0.3">
      <c r="A6260" s="65" t="s">
        <v>6548</v>
      </c>
      <c r="B6260" s="70" t="s">
        <v>17541</v>
      </c>
      <c r="D6260" s="75"/>
      <c r="E6260" s="76" t="s">
        <v>19596</v>
      </c>
      <c r="F6260" s="76" t="s">
        <v>19601</v>
      </c>
      <c r="G6260" s="76" t="s">
        <v>19588</v>
      </c>
      <c r="H6260" s="76" t="s">
        <v>19602</v>
      </c>
      <c r="I6260" s="75"/>
      <c r="J6260" s="76" t="s">
        <v>19604</v>
      </c>
      <c r="K6260" s="76" t="s">
        <v>19612</v>
      </c>
    </row>
    <row r="6261" spans="1:11" x14ac:dyDescent="0.3">
      <c r="A6261" s="65" t="s">
        <v>6549</v>
      </c>
      <c r="B6261" s="70" t="s">
        <v>17537</v>
      </c>
      <c r="D6261" s="75"/>
      <c r="E6261" s="76" t="s">
        <v>19586</v>
      </c>
      <c r="F6261" s="76" t="s">
        <v>19590</v>
      </c>
      <c r="G6261" s="76" t="s">
        <v>19591</v>
      </c>
      <c r="H6261" s="76" t="s">
        <v>19592</v>
      </c>
      <c r="I6261" s="75"/>
      <c r="J6261" s="76" t="s">
        <v>19604</v>
      </c>
      <c r="K6261" s="76" t="s">
        <v>19594</v>
      </c>
    </row>
    <row r="6262" spans="1:11" x14ac:dyDescent="0.3">
      <c r="A6262" s="65" t="s">
        <v>6550</v>
      </c>
      <c r="B6262" s="70" t="s">
        <v>17542</v>
      </c>
      <c r="D6262" s="75"/>
      <c r="E6262" s="76" t="s">
        <v>19586</v>
      </c>
      <c r="F6262" s="76" t="s">
        <v>19590</v>
      </c>
      <c r="G6262" s="76" t="s">
        <v>19588</v>
      </c>
      <c r="H6262" s="76" t="s">
        <v>19602</v>
      </c>
      <c r="I6262" s="75"/>
      <c r="J6262" s="76" t="s">
        <v>19604</v>
      </c>
      <c r="K6262" s="76" t="s">
        <v>19594</v>
      </c>
    </row>
    <row r="6263" spans="1:11" x14ac:dyDescent="0.3">
      <c r="A6263" s="65" t="s">
        <v>6551</v>
      </c>
      <c r="B6263" s="70" t="s">
        <v>17543</v>
      </c>
      <c r="D6263" s="75"/>
      <c r="E6263" s="76" t="s">
        <v>19596</v>
      </c>
      <c r="F6263" s="76" t="s">
        <v>19601</v>
      </c>
      <c r="G6263" s="76" t="s">
        <v>19588</v>
      </c>
      <c r="H6263" s="76" t="s">
        <v>19602</v>
      </c>
      <c r="I6263" s="75"/>
      <c r="J6263" s="76" t="s">
        <v>19604</v>
      </c>
      <c r="K6263" s="76" t="s">
        <v>19594</v>
      </c>
    </row>
    <row r="6264" spans="1:11" x14ac:dyDescent="0.3">
      <c r="A6264" s="65" t="s">
        <v>6552</v>
      </c>
      <c r="B6264" s="70" t="s">
        <v>17544</v>
      </c>
      <c r="D6264" s="75"/>
      <c r="E6264" s="76" t="s">
        <v>19586</v>
      </c>
      <c r="F6264" s="76" t="s">
        <v>19590</v>
      </c>
      <c r="G6264" s="76" t="s">
        <v>19591</v>
      </c>
      <c r="H6264" s="76" t="s">
        <v>19592</v>
      </c>
      <c r="I6264" s="75"/>
      <c r="J6264" s="76" t="s">
        <v>19604</v>
      </c>
      <c r="K6264" s="76" t="s">
        <v>19595</v>
      </c>
    </row>
    <row r="6265" spans="1:11" x14ac:dyDescent="0.3">
      <c r="A6265" s="65" t="s">
        <v>6553</v>
      </c>
      <c r="B6265" s="70" t="s">
        <v>17545</v>
      </c>
      <c r="D6265" s="75"/>
      <c r="E6265" s="76" t="s">
        <v>19586</v>
      </c>
      <c r="F6265" s="76" t="s">
        <v>19590</v>
      </c>
      <c r="G6265" s="76" t="s">
        <v>19588</v>
      </c>
      <c r="H6265" s="76" t="s">
        <v>19602</v>
      </c>
      <c r="I6265" s="75"/>
      <c r="J6265" s="76" t="s">
        <v>19604</v>
      </c>
      <c r="K6265" s="76" t="s">
        <v>19595</v>
      </c>
    </row>
    <row r="6266" spans="1:11" x14ac:dyDescent="0.3">
      <c r="A6266" s="65" t="s">
        <v>6554</v>
      </c>
      <c r="B6266" s="70" t="s">
        <v>17546</v>
      </c>
      <c r="D6266" s="75"/>
      <c r="E6266" s="76" t="s">
        <v>19596</v>
      </c>
      <c r="F6266" s="76" t="s">
        <v>19601</v>
      </c>
      <c r="G6266" s="76" t="s">
        <v>19588</v>
      </c>
      <c r="H6266" s="76" t="s">
        <v>19602</v>
      </c>
      <c r="I6266" s="75"/>
      <c r="J6266" s="76" t="s">
        <v>19604</v>
      </c>
      <c r="K6266" s="76" t="s">
        <v>19595</v>
      </c>
    </row>
    <row r="6267" spans="1:11" x14ac:dyDescent="0.3">
      <c r="A6267" s="65" t="s">
        <v>6555</v>
      </c>
      <c r="B6267" s="70" t="s">
        <v>17547</v>
      </c>
      <c r="D6267" s="75"/>
      <c r="E6267" s="76" t="s">
        <v>19586</v>
      </c>
      <c r="F6267" s="76" t="s">
        <v>19590</v>
      </c>
      <c r="G6267" s="76" t="s">
        <v>19591</v>
      </c>
      <c r="H6267" s="76" t="s">
        <v>19592</v>
      </c>
      <c r="I6267" s="75"/>
      <c r="J6267" s="76" t="s">
        <v>19604</v>
      </c>
      <c r="K6267" s="76" t="s">
        <v>19605</v>
      </c>
    </row>
    <row r="6268" spans="1:11" x14ac:dyDescent="0.3">
      <c r="A6268" s="65" t="s">
        <v>6556</v>
      </c>
      <c r="B6268" s="70" t="s">
        <v>17548</v>
      </c>
      <c r="D6268" s="75"/>
      <c r="E6268" s="76" t="s">
        <v>19586</v>
      </c>
      <c r="F6268" s="76" t="s">
        <v>19590</v>
      </c>
      <c r="G6268" s="76" t="s">
        <v>19588</v>
      </c>
      <c r="H6268" s="76" t="s">
        <v>19602</v>
      </c>
      <c r="I6268" s="75"/>
      <c r="J6268" s="76" t="s">
        <v>19604</v>
      </c>
      <c r="K6268" s="76" t="s">
        <v>19605</v>
      </c>
    </row>
    <row r="6269" spans="1:11" x14ac:dyDescent="0.3">
      <c r="A6269" s="65" t="s">
        <v>6557</v>
      </c>
      <c r="B6269" s="70" t="s">
        <v>17549</v>
      </c>
      <c r="D6269" s="75"/>
      <c r="E6269" s="76" t="s">
        <v>19596</v>
      </c>
      <c r="F6269" s="76" t="s">
        <v>19601</v>
      </c>
      <c r="G6269" s="76" t="s">
        <v>19588</v>
      </c>
      <c r="H6269" s="76" t="s">
        <v>19602</v>
      </c>
      <c r="I6269" s="75"/>
      <c r="J6269" s="76" t="s">
        <v>19604</v>
      </c>
      <c r="K6269" s="76" t="s">
        <v>19605</v>
      </c>
    </row>
    <row r="6270" spans="1:11" x14ac:dyDescent="0.3">
      <c r="A6270" s="65" t="s">
        <v>6558</v>
      </c>
      <c r="B6270" s="70" t="s">
        <v>17550</v>
      </c>
      <c r="D6270" s="75"/>
      <c r="E6270" s="76" t="s">
        <v>19586</v>
      </c>
      <c r="F6270" s="76" t="s">
        <v>19590</v>
      </c>
      <c r="G6270" s="76" t="s">
        <v>19591</v>
      </c>
      <c r="H6270" s="76" t="s">
        <v>19592</v>
      </c>
      <c r="I6270" s="75"/>
      <c r="J6270" s="76" t="s">
        <v>19604</v>
      </c>
      <c r="K6270" s="76" t="s">
        <v>19606</v>
      </c>
    </row>
    <row r="6271" spans="1:11" x14ac:dyDescent="0.3">
      <c r="A6271" s="65" t="s">
        <v>6559</v>
      </c>
      <c r="B6271" s="70" t="s">
        <v>17551</v>
      </c>
      <c r="D6271" s="75"/>
      <c r="E6271" s="76" t="s">
        <v>19586</v>
      </c>
      <c r="F6271" s="76" t="s">
        <v>19590</v>
      </c>
      <c r="G6271" s="76" t="s">
        <v>19588</v>
      </c>
      <c r="H6271" s="76" t="s">
        <v>19602</v>
      </c>
      <c r="I6271" s="75"/>
      <c r="J6271" s="76" t="s">
        <v>19604</v>
      </c>
      <c r="K6271" s="76" t="s">
        <v>19606</v>
      </c>
    </row>
    <row r="6272" spans="1:11" x14ac:dyDescent="0.3">
      <c r="A6272" s="65" t="s">
        <v>6560</v>
      </c>
      <c r="B6272" s="70" t="s">
        <v>17552</v>
      </c>
      <c r="D6272" s="75"/>
      <c r="E6272" s="76" t="s">
        <v>19596</v>
      </c>
      <c r="F6272" s="76" t="s">
        <v>19601</v>
      </c>
      <c r="G6272" s="76" t="s">
        <v>19588</v>
      </c>
      <c r="H6272" s="76" t="s">
        <v>19602</v>
      </c>
      <c r="I6272" s="75"/>
      <c r="J6272" s="76" t="s">
        <v>19604</v>
      </c>
      <c r="K6272" s="76" t="s">
        <v>19606</v>
      </c>
    </row>
    <row r="6273" spans="1:11" x14ac:dyDescent="0.3">
      <c r="A6273" s="65" t="s">
        <v>6561</v>
      </c>
      <c r="B6273" s="70" t="s">
        <v>17553</v>
      </c>
      <c r="D6273" s="75"/>
      <c r="E6273" s="76" t="s">
        <v>19586</v>
      </c>
      <c r="F6273" s="76" t="s">
        <v>19590</v>
      </c>
      <c r="G6273" s="76" t="s">
        <v>19591</v>
      </c>
      <c r="H6273" s="76" t="s">
        <v>19592</v>
      </c>
      <c r="I6273" s="75"/>
      <c r="J6273" s="76" t="s">
        <v>19604</v>
      </c>
      <c r="K6273" s="76" t="s">
        <v>19607</v>
      </c>
    </row>
    <row r="6274" spans="1:11" x14ac:dyDescent="0.3">
      <c r="A6274" s="65" t="s">
        <v>6562</v>
      </c>
      <c r="B6274" s="70" t="s">
        <v>17554</v>
      </c>
      <c r="D6274" s="75"/>
      <c r="E6274" s="76" t="s">
        <v>19586</v>
      </c>
      <c r="F6274" s="76" t="s">
        <v>19590</v>
      </c>
      <c r="G6274" s="76" t="s">
        <v>19588</v>
      </c>
      <c r="H6274" s="76" t="s">
        <v>19602</v>
      </c>
      <c r="I6274" s="75"/>
      <c r="J6274" s="76" t="s">
        <v>19604</v>
      </c>
      <c r="K6274" s="76" t="s">
        <v>19607</v>
      </c>
    </row>
    <row r="6275" spans="1:11" x14ac:dyDescent="0.3">
      <c r="A6275" s="65" t="s">
        <v>6563</v>
      </c>
      <c r="B6275" s="70" t="s">
        <v>17555</v>
      </c>
      <c r="D6275" s="75"/>
      <c r="E6275" s="76" t="s">
        <v>19596</v>
      </c>
      <c r="F6275" s="76" t="s">
        <v>19601</v>
      </c>
      <c r="G6275" s="76" t="s">
        <v>19588</v>
      </c>
      <c r="H6275" s="76" t="s">
        <v>19602</v>
      </c>
      <c r="I6275" s="75"/>
      <c r="J6275" s="76" t="s">
        <v>19604</v>
      </c>
      <c r="K6275" s="76" t="s">
        <v>19607</v>
      </c>
    </row>
    <row r="6276" spans="1:11" x14ac:dyDescent="0.3">
      <c r="A6276" s="65" t="s">
        <v>6564</v>
      </c>
      <c r="B6276" s="70" t="s">
        <v>17556</v>
      </c>
      <c r="D6276" s="75"/>
      <c r="E6276" s="76" t="s">
        <v>19586</v>
      </c>
      <c r="F6276" s="76" t="s">
        <v>19590</v>
      </c>
      <c r="G6276" s="76" t="s">
        <v>19591</v>
      </c>
      <c r="H6276" s="76" t="s">
        <v>19592</v>
      </c>
      <c r="I6276" s="75"/>
      <c r="J6276" s="76" t="s">
        <v>19604</v>
      </c>
      <c r="K6276" s="76" t="s">
        <v>19608</v>
      </c>
    </row>
    <row r="6277" spans="1:11" x14ac:dyDescent="0.3">
      <c r="A6277" s="65" t="s">
        <v>6565</v>
      </c>
      <c r="B6277" s="70" t="s">
        <v>17557</v>
      </c>
      <c r="D6277" s="75"/>
      <c r="E6277" s="76" t="s">
        <v>19586</v>
      </c>
      <c r="F6277" s="76" t="s">
        <v>19590</v>
      </c>
      <c r="G6277" s="76" t="s">
        <v>19588</v>
      </c>
      <c r="H6277" s="76" t="s">
        <v>19602</v>
      </c>
      <c r="I6277" s="75"/>
      <c r="J6277" s="76" t="s">
        <v>19604</v>
      </c>
      <c r="K6277" s="76" t="s">
        <v>19608</v>
      </c>
    </row>
    <row r="6278" spans="1:11" x14ac:dyDescent="0.3">
      <c r="A6278" s="65" t="s">
        <v>6566</v>
      </c>
      <c r="B6278" s="70" t="s">
        <v>17558</v>
      </c>
      <c r="D6278" s="75"/>
      <c r="E6278" s="76" t="s">
        <v>19596</v>
      </c>
      <c r="F6278" s="76" t="s">
        <v>19601</v>
      </c>
      <c r="G6278" s="76" t="s">
        <v>19588</v>
      </c>
      <c r="H6278" s="76" t="s">
        <v>19602</v>
      </c>
      <c r="I6278" s="75"/>
      <c r="J6278" s="76" t="s">
        <v>19604</v>
      </c>
      <c r="K6278" s="76" t="s">
        <v>19608</v>
      </c>
    </row>
    <row r="6279" spans="1:11" x14ac:dyDescent="0.3">
      <c r="A6279" s="65" t="s">
        <v>6567</v>
      </c>
      <c r="B6279" s="70" t="s">
        <v>17559</v>
      </c>
      <c r="D6279" s="75"/>
      <c r="E6279" s="76" t="s">
        <v>19586</v>
      </c>
      <c r="F6279" s="76" t="s">
        <v>19590</v>
      </c>
      <c r="G6279" s="76" t="s">
        <v>19591</v>
      </c>
      <c r="H6279" s="76" t="s">
        <v>19592</v>
      </c>
      <c r="I6279" s="75"/>
      <c r="J6279" s="76" t="s">
        <v>19604</v>
      </c>
      <c r="K6279" s="76" t="s">
        <v>19609</v>
      </c>
    </row>
    <row r="6280" spans="1:11" x14ac:dyDescent="0.3">
      <c r="A6280" s="65" t="s">
        <v>6568</v>
      </c>
      <c r="B6280" s="70" t="s">
        <v>17560</v>
      </c>
      <c r="D6280" s="75"/>
      <c r="E6280" s="76" t="s">
        <v>19586</v>
      </c>
      <c r="F6280" s="76" t="s">
        <v>19590</v>
      </c>
      <c r="G6280" s="76" t="s">
        <v>19588</v>
      </c>
      <c r="H6280" s="76" t="s">
        <v>19602</v>
      </c>
      <c r="I6280" s="75"/>
      <c r="J6280" s="76" t="s">
        <v>19604</v>
      </c>
      <c r="K6280" s="76" t="s">
        <v>19609</v>
      </c>
    </row>
    <row r="6281" spans="1:11" x14ac:dyDescent="0.3">
      <c r="A6281" s="65" t="s">
        <v>6569</v>
      </c>
      <c r="B6281" s="70" t="s">
        <v>17561</v>
      </c>
      <c r="D6281" s="75"/>
      <c r="E6281" s="76" t="s">
        <v>19596</v>
      </c>
      <c r="F6281" s="76" t="s">
        <v>19601</v>
      </c>
      <c r="G6281" s="76" t="s">
        <v>19588</v>
      </c>
      <c r="H6281" s="76" t="s">
        <v>19602</v>
      </c>
      <c r="I6281" s="75"/>
      <c r="J6281" s="76" t="s">
        <v>19604</v>
      </c>
      <c r="K6281" s="76" t="s">
        <v>19609</v>
      </c>
    </row>
    <row r="6282" spans="1:11" x14ac:dyDescent="0.3">
      <c r="A6282" s="65" t="s">
        <v>6570</v>
      </c>
      <c r="B6282" s="70" t="s">
        <v>17562</v>
      </c>
      <c r="D6282" s="75"/>
      <c r="E6282" s="76" t="s">
        <v>19586</v>
      </c>
      <c r="F6282" s="76" t="s">
        <v>19590</v>
      </c>
      <c r="G6282" s="76" t="s">
        <v>19591</v>
      </c>
      <c r="H6282" s="76" t="s">
        <v>19592</v>
      </c>
      <c r="I6282" s="75"/>
      <c r="J6282" s="76" t="s">
        <v>19604</v>
      </c>
      <c r="K6282" s="76" t="s">
        <v>19610</v>
      </c>
    </row>
    <row r="6283" spans="1:11" x14ac:dyDescent="0.3">
      <c r="A6283" s="65" t="s">
        <v>6571</v>
      </c>
      <c r="B6283" s="70" t="s">
        <v>17563</v>
      </c>
      <c r="D6283" s="75"/>
      <c r="E6283" s="76" t="s">
        <v>19586</v>
      </c>
      <c r="F6283" s="76" t="s">
        <v>19590</v>
      </c>
      <c r="G6283" s="76" t="s">
        <v>19588</v>
      </c>
      <c r="H6283" s="76" t="s">
        <v>19602</v>
      </c>
      <c r="I6283" s="75"/>
      <c r="J6283" s="76" t="s">
        <v>19604</v>
      </c>
      <c r="K6283" s="76" t="s">
        <v>19610</v>
      </c>
    </row>
    <row r="6284" spans="1:11" x14ac:dyDescent="0.3">
      <c r="A6284" s="65" t="s">
        <v>6572</v>
      </c>
      <c r="B6284" s="70" t="s">
        <v>17564</v>
      </c>
      <c r="D6284" s="75"/>
      <c r="E6284" s="76" t="s">
        <v>19596</v>
      </c>
      <c r="F6284" s="76" t="s">
        <v>19601</v>
      </c>
      <c r="G6284" s="76" t="s">
        <v>19588</v>
      </c>
      <c r="H6284" s="76" t="s">
        <v>19602</v>
      </c>
      <c r="I6284" s="75"/>
      <c r="J6284" s="76" t="s">
        <v>19604</v>
      </c>
      <c r="K6284" s="76" t="s">
        <v>19610</v>
      </c>
    </row>
    <row r="6285" spans="1:11" x14ac:dyDescent="0.3">
      <c r="A6285" s="65" t="s">
        <v>6573</v>
      </c>
      <c r="B6285" s="70" t="s">
        <v>17565</v>
      </c>
      <c r="D6285" s="75"/>
      <c r="E6285" s="76" t="s">
        <v>19586</v>
      </c>
      <c r="F6285" s="76" t="s">
        <v>19590</v>
      </c>
      <c r="G6285" s="76" t="s">
        <v>19591</v>
      </c>
      <c r="H6285" s="76" t="s">
        <v>19592</v>
      </c>
      <c r="I6285" s="75"/>
      <c r="J6285" s="76" t="s">
        <v>19604</v>
      </c>
      <c r="K6285" s="76" t="s">
        <v>19611</v>
      </c>
    </row>
    <row r="6286" spans="1:11" x14ac:dyDescent="0.3">
      <c r="A6286" s="65" t="s">
        <v>6574</v>
      </c>
      <c r="B6286" s="70" t="s">
        <v>17566</v>
      </c>
      <c r="D6286" s="75"/>
      <c r="E6286" s="76" t="s">
        <v>19586</v>
      </c>
      <c r="F6286" s="76" t="s">
        <v>19590</v>
      </c>
      <c r="G6286" s="76" t="s">
        <v>19588</v>
      </c>
      <c r="H6286" s="76" t="s">
        <v>19602</v>
      </c>
      <c r="I6286" s="75"/>
      <c r="J6286" s="76" t="s">
        <v>19604</v>
      </c>
      <c r="K6286" s="76" t="s">
        <v>19611</v>
      </c>
    </row>
    <row r="6287" spans="1:11" x14ac:dyDescent="0.3">
      <c r="A6287" s="65" t="s">
        <v>6575</v>
      </c>
      <c r="B6287" s="70" t="s">
        <v>17567</v>
      </c>
      <c r="D6287" s="75"/>
      <c r="E6287" s="76" t="s">
        <v>19596</v>
      </c>
      <c r="F6287" s="76" t="s">
        <v>19601</v>
      </c>
      <c r="G6287" s="76" t="s">
        <v>19588</v>
      </c>
      <c r="H6287" s="76" t="s">
        <v>19602</v>
      </c>
      <c r="I6287" s="75"/>
      <c r="J6287" s="76" t="s">
        <v>19604</v>
      </c>
      <c r="K6287" s="76" t="s">
        <v>19611</v>
      </c>
    </row>
    <row r="6288" spans="1:11" x14ac:dyDescent="0.3">
      <c r="A6288" s="65" t="s">
        <v>6576</v>
      </c>
      <c r="B6288" s="70" t="s">
        <v>17568</v>
      </c>
      <c r="D6288" s="75"/>
      <c r="E6288" s="76" t="s">
        <v>19586</v>
      </c>
      <c r="F6288" s="76" t="s">
        <v>19590</v>
      </c>
      <c r="G6288" s="76" t="s">
        <v>19591</v>
      </c>
      <c r="H6288" s="76" t="s">
        <v>19592</v>
      </c>
      <c r="I6288" s="75"/>
      <c r="J6288" s="76" t="s">
        <v>19604</v>
      </c>
      <c r="K6288" s="76" t="s">
        <v>19612</v>
      </c>
    </row>
    <row r="6289" spans="1:11" x14ac:dyDescent="0.3">
      <c r="A6289" s="65" t="s">
        <v>6577</v>
      </c>
      <c r="B6289" s="70" t="s">
        <v>17569</v>
      </c>
      <c r="D6289" s="75"/>
      <c r="E6289" s="76" t="s">
        <v>19586</v>
      </c>
      <c r="F6289" s="76" t="s">
        <v>19590</v>
      </c>
      <c r="G6289" s="76" t="s">
        <v>19588</v>
      </c>
      <c r="H6289" s="76" t="s">
        <v>19602</v>
      </c>
      <c r="I6289" s="75"/>
      <c r="J6289" s="76" t="s">
        <v>19604</v>
      </c>
      <c r="K6289" s="76" t="s">
        <v>19612</v>
      </c>
    </row>
    <row r="6290" spans="1:11" x14ac:dyDescent="0.3">
      <c r="A6290" s="65" t="s">
        <v>6578</v>
      </c>
      <c r="B6290" s="70" t="s">
        <v>17570</v>
      </c>
      <c r="D6290" s="75"/>
      <c r="E6290" s="76" t="s">
        <v>19596</v>
      </c>
      <c r="F6290" s="76" t="s">
        <v>19601</v>
      </c>
      <c r="G6290" s="76" t="s">
        <v>19588</v>
      </c>
      <c r="H6290" s="76" t="s">
        <v>19602</v>
      </c>
      <c r="I6290" s="75"/>
      <c r="J6290" s="76" t="s">
        <v>19604</v>
      </c>
      <c r="K6290" s="76" t="s">
        <v>19612</v>
      </c>
    </row>
    <row r="6291" spans="1:11" x14ac:dyDescent="0.3">
      <c r="A6291" s="65" t="s">
        <v>6579</v>
      </c>
      <c r="B6291" s="70" t="s">
        <v>17571</v>
      </c>
      <c r="D6291" s="75"/>
      <c r="E6291" s="76" t="s">
        <v>19586</v>
      </c>
      <c r="F6291" s="76" t="s">
        <v>19590</v>
      </c>
      <c r="G6291" s="76" t="s">
        <v>19591</v>
      </c>
      <c r="H6291" s="76" t="s">
        <v>19592</v>
      </c>
      <c r="I6291" s="75"/>
      <c r="J6291" s="76" t="s">
        <v>19604</v>
      </c>
      <c r="K6291" s="76">
        <v>1</v>
      </c>
    </row>
    <row r="6292" spans="1:11" x14ac:dyDescent="0.3">
      <c r="A6292" s="65" t="s">
        <v>6580</v>
      </c>
      <c r="B6292" s="70" t="s">
        <v>17572</v>
      </c>
      <c r="D6292" s="75"/>
      <c r="E6292" s="76" t="s">
        <v>19586</v>
      </c>
      <c r="F6292" s="76" t="s">
        <v>19590</v>
      </c>
      <c r="G6292" s="76" t="s">
        <v>19588</v>
      </c>
      <c r="H6292" s="76" t="s">
        <v>19602</v>
      </c>
      <c r="I6292" s="75"/>
      <c r="J6292" s="76" t="s">
        <v>19604</v>
      </c>
      <c r="K6292" s="76">
        <v>1</v>
      </c>
    </row>
    <row r="6293" spans="1:11" x14ac:dyDescent="0.3">
      <c r="A6293" s="65" t="s">
        <v>6581</v>
      </c>
      <c r="B6293" s="70" t="s">
        <v>17573</v>
      </c>
      <c r="D6293" s="75"/>
      <c r="E6293" s="76" t="s">
        <v>19596</v>
      </c>
      <c r="F6293" s="76" t="s">
        <v>19601</v>
      </c>
      <c r="G6293" s="76" t="s">
        <v>19588</v>
      </c>
      <c r="H6293" s="76" t="s">
        <v>19602</v>
      </c>
      <c r="I6293" s="75"/>
      <c r="J6293" s="76" t="s">
        <v>19604</v>
      </c>
      <c r="K6293" s="76">
        <v>1</v>
      </c>
    </row>
    <row r="6294" spans="1:11" x14ac:dyDescent="0.3">
      <c r="A6294" s="65" t="s">
        <v>6582</v>
      </c>
      <c r="B6294" s="70" t="s">
        <v>17574</v>
      </c>
      <c r="D6294" s="75"/>
      <c r="E6294" s="76" t="s">
        <v>19586</v>
      </c>
      <c r="F6294" s="76" t="s">
        <v>19590</v>
      </c>
      <c r="G6294" s="76" t="s">
        <v>19591</v>
      </c>
      <c r="H6294" s="76" t="s">
        <v>19592</v>
      </c>
      <c r="I6294" s="75"/>
      <c r="J6294" s="76" t="s">
        <v>19604</v>
      </c>
      <c r="K6294" s="76">
        <v>1</v>
      </c>
    </row>
    <row r="6295" spans="1:11" x14ac:dyDescent="0.3">
      <c r="A6295" s="65" t="s">
        <v>6583</v>
      </c>
      <c r="B6295" s="70" t="s">
        <v>17575</v>
      </c>
      <c r="D6295" s="75"/>
      <c r="E6295" s="76" t="s">
        <v>19586</v>
      </c>
      <c r="F6295" s="76" t="s">
        <v>19590</v>
      </c>
      <c r="G6295" s="76" t="s">
        <v>19588</v>
      </c>
      <c r="H6295" s="76" t="s">
        <v>19602</v>
      </c>
      <c r="I6295" s="75"/>
      <c r="J6295" s="76" t="s">
        <v>19604</v>
      </c>
      <c r="K6295" s="76">
        <v>1</v>
      </c>
    </row>
    <row r="6296" spans="1:11" x14ac:dyDescent="0.3">
      <c r="A6296" s="65" t="s">
        <v>6584</v>
      </c>
      <c r="B6296" s="70" t="s">
        <v>17576</v>
      </c>
      <c r="D6296" s="75"/>
      <c r="E6296" s="76" t="s">
        <v>19596</v>
      </c>
      <c r="F6296" s="76" t="s">
        <v>19601</v>
      </c>
      <c r="G6296" s="76" t="s">
        <v>19588</v>
      </c>
      <c r="H6296" s="76" t="s">
        <v>19602</v>
      </c>
      <c r="I6296" s="75"/>
      <c r="J6296" s="76" t="s">
        <v>19604</v>
      </c>
      <c r="K6296" s="76">
        <v>1</v>
      </c>
    </row>
    <row r="6297" spans="1:11" x14ac:dyDescent="0.3">
      <c r="A6297" s="65" t="s">
        <v>6585</v>
      </c>
      <c r="B6297" s="70" t="s">
        <v>17577</v>
      </c>
      <c r="D6297" s="75"/>
      <c r="E6297" s="76" t="s">
        <v>19586</v>
      </c>
      <c r="F6297" s="76" t="s">
        <v>19590</v>
      </c>
      <c r="G6297" s="76" t="s">
        <v>19591</v>
      </c>
      <c r="H6297" s="76" t="s">
        <v>19592</v>
      </c>
      <c r="I6297" s="75"/>
      <c r="J6297" s="76" t="s">
        <v>19604</v>
      </c>
      <c r="K6297" s="76">
        <v>1</v>
      </c>
    </row>
    <row r="6298" spans="1:11" x14ac:dyDescent="0.3">
      <c r="A6298" s="65" t="s">
        <v>6586</v>
      </c>
      <c r="B6298" s="70" t="s">
        <v>17578</v>
      </c>
      <c r="D6298" s="75"/>
      <c r="E6298" s="76" t="s">
        <v>19586</v>
      </c>
      <c r="F6298" s="76" t="s">
        <v>19590</v>
      </c>
      <c r="G6298" s="76" t="s">
        <v>19588</v>
      </c>
      <c r="H6298" s="76" t="s">
        <v>19602</v>
      </c>
      <c r="I6298" s="75"/>
      <c r="J6298" s="76" t="s">
        <v>19604</v>
      </c>
      <c r="K6298" s="76">
        <v>1</v>
      </c>
    </row>
    <row r="6299" spans="1:11" x14ac:dyDescent="0.3">
      <c r="A6299" s="65" t="s">
        <v>6587</v>
      </c>
      <c r="B6299" s="70" t="s">
        <v>17579</v>
      </c>
      <c r="D6299" s="75"/>
      <c r="E6299" s="76" t="s">
        <v>19596</v>
      </c>
      <c r="F6299" s="76" t="s">
        <v>19601</v>
      </c>
      <c r="G6299" s="76" t="s">
        <v>19588</v>
      </c>
      <c r="H6299" s="76" t="s">
        <v>19602</v>
      </c>
      <c r="I6299" s="75"/>
      <c r="J6299" s="76" t="s">
        <v>19604</v>
      </c>
      <c r="K6299" s="76">
        <v>1</v>
      </c>
    </row>
    <row r="6300" spans="1:11" x14ac:dyDescent="0.3">
      <c r="A6300" s="65" t="s">
        <v>6588</v>
      </c>
      <c r="B6300" s="70" t="s">
        <v>17580</v>
      </c>
      <c r="D6300" s="75"/>
      <c r="E6300" s="76" t="s">
        <v>19586</v>
      </c>
      <c r="F6300" s="76" t="s">
        <v>19590</v>
      </c>
      <c r="G6300" s="76" t="s">
        <v>19591</v>
      </c>
      <c r="H6300" s="76" t="s">
        <v>19592</v>
      </c>
      <c r="I6300" s="75"/>
      <c r="J6300" s="76" t="s">
        <v>19604</v>
      </c>
      <c r="K6300" s="76">
        <v>1</v>
      </c>
    </row>
    <row r="6301" spans="1:11" x14ac:dyDescent="0.3">
      <c r="A6301" s="65" t="s">
        <v>6589</v>
      </c>
      <c r="B6301" s="70" t="s">
        <v>17581</v>
      </c>
      <c r="D6301" s="75"/>
      <c r="E6301" s="76" t="s">
        <v>19586</v>
      </c>
      <c r="F6301" s="76" t="s">
        <v>19590</v>
      </c>
      <c r="G6301" s="76" t="s">
        <v>19588</v>
      </c>
      <c r="H6301" s="76" t="s">
        <v>19602</v>
      </c>
      <c r="I6301" s="75"/>
      <c r="J6301" s="76" t="s">
        <v>19604</v>
      </c>
      <c r="K6301" s="76">
        <v>1</v>
      </c>
    </row>
    <row r="6302" spans="1:11" x14ac:dyDescent="0.3">
      <c r="A6302" s="65" t="s">
        <v>6590</v>
      </c>
      <c r="B6302" s="70" t="s">
        <v>17582</v>
      </c>
      <c r="D6302" s="75"/>
      <c r="E6302" s="76" t="s">
        <v>19596</v>
      </c>
      <c r="F6302" s="76" t="s">
        <v>19601</v>
      </c>
      <c r="G6302" s="76" t="s">
        <v>19588</v>
      </c>
      <c r="H6302" s="76" t="s">
        <v>19602</v>
      </c>
      <c r="I6302" s="75"/>
      <c r="J6302" s="76" t="s">
        <v>19604</v>
      </c>
      <c r="K6302" s="76">
        <v>1</v>
      </c>
    </row>
    <row r="6303" spans="1:11" x14ac:dyDescent="0.3">
      <c r="A6303" s="65" t="s">
        <v>6591</v>
      </c>
      <c r="B6303" s="70" t="s">
        <v>17538</v>
      </c>
      <c r="D6303" s="75"/>
      <c r="E6303" s="76" t="s">
        <v>19586</v>
      </c>
      <c r="F6303" s="76" t="s">
        <v>19590</v>
      </c>
      <c r="G6303" s="76" t="s">
        <v>19591</v>
      </c>
      <c r="H6303" s="76" t="s">
        <v>19592</v>
      </c>
      <c r="I6303" s="75"/>
      <c r="J6303" s="76" t="s">
        <v>19604</v>
      </c>
      <c r="K6303" s="76">
        <v>1</v>
      </c>
    </row>
    <row r="6304" spans="1:11" x14ac:dyDescent="0.3">
      <c r="A6304" s="65" t="s">
        <v>6592</v>
      </c>
      <c r="B6304" s="70" t="s">
        <v>17583</v>
      </c>
      <c r="D6304" s="75"/>
      <c r="E6304" s="76" t="s">
        <v>19586</v>
      </c>
      <c r="F6304" s="76" t="s">
        <v>19590</v>
      </c>
      <c r="G6304" s="76" t="s">
        <v>19588</v>
      </c>
      <c r="H6304" s="76" t="s">
        <v>19602</v>
      </c>
      <c r="I6304" s="75"/>
      <c r="J6304" s="76" t="s">
        <v>19604</v>
      </c>
      <c r="K6304" s="76">
        <v>1</v>
      </c>
    </row>
    <row r="6305" spans="1:11" x14ac:dyDescent="0.3">
      <c r="A6305" s="65" t="s">
        <v>6593</v>
      </c>
      <c r="B6305" s="70" t="s">
        <v>17584</v>
      </c>
      <c r="D6305" s="75"/>
      <c r="E6305" s="76" t="s">
        <v>19596</v>
      </c>
      <c r="F6305" s="76" t="s">
        <v>19601</v>
      </c>
      <c r="G6305" s="76" t="s">
        <v>19588</v>
      </c>
      <c r="H6305" s="76" t="s">
        <v>19602</v>
      </c>
      <c r="I6305" s="75"/>
      <c r="J6305" s="76" t="s">
        <v>19604</v>
      </c>
      <c r="K6305" s="76">
        <v>1</v>
      </c>
    </row>
    <row r="6306" spans="1:11" x14ac:dyDescent="0.3">
      <c r="A6306" s="65" t="s">
        <v>6594</v>
      </c>
      <c r="B6306" s="70" t="s">
        <v>17585</v>
      </c>
      <c r="D6306" s="75"/>
      <c r="E6306" s="76" t="s">
        <v>19586</v>
      </c>
      <c r="F6306" s="76" t="s">
        <v>19590</v>
      </c>
      <c r="G6306" s="76" t="s">
        <v>19591</v>
      </c>
      <c r="H6306" s="76" t="s">
        <v>19592</v>
      </c>
      <c r="I6306" s="75"/>
      <c r="J6306" s="76" t="s">
        <v>19604</v>
      </c>
      <c r="K6306" s="76">
        <v>2</v>
      </c>
    </row>
    <row r="6307" spans="1:11" x14ac:dyDescent="0.3">
      <c r="A6307" s="65" t="s">
        <v>6595</v>
      </c>
      <c r="B6307" s="70" t="s">
        <v>17586</v>
      </c>
      <c r="D6307" s="75"/>
      <c r="E6307" s="76" t="s">
        <v>19586</v>
      </c>
      <c r="F6307" s="76" t="s">
        <v>19590</v>
      </c>
      <c r="G6307" s="76" t="s">
        <v>19588</v>
      </c>
      <c r="H6307" s="76" t="s">
        <v>19602</v>
      </c>
      <c r="I6307" s="75"/>
      <c r="J6307" s="76" t="s">
        <v>19604</v>
      </c>
      <c r="K6307" s="76">
        <v>2</v>
      </c>
    </row>
    <row r="6308" spans="1:11" x14ac:dyDescent="0.3">
      <c r="A6308" s="65" t="s">
        <v>6596</v>
      </c>
      <c r="B6308" s="70" t="s">
        <v>17587</v>
      </c>
      <c r="D6308" s="75"/>
      <c r="E6308" s="76" t="s">
        <v>19596</v>
      </c>
      <c r="F6308" s="76" t="s">
        <v>19601</v>
      </c>
      <c r="G6308" s="76" t="s">
        <v>19588</v>
      </c>
      <c r="H6308" s="76" t="s">
        <v>19602</v>
      </c>
      <c r="I6308" s="75"/>
      <c r="J6308" s="76" t="s">
        <v>19604</v>
      </c>
      <c r="K6308" s="76">
        <v>2</v>
      </c>
    </row>
    <row r="6309" spans="1:11" x14ac:dyDescent="0.3">
      <c r="A6309" s="65" t="s">
        <v>6597</v>
      </c>
      <c r="B6309" s="70" t="s">
        <v>17588</v>
      </c>
      <c r="D6309" s="75"/>
      <c r="E6309" s="76" t="s">
        <v>19586</v>
      </c>
      <c r="F6309" s="76" t="s">
        <v>19590</v>
      </c>
      <c r="G6309" s="76" t="s">
        <v>19591</v>
      </c>
      <c r="H6309" s="76" t="s">
        <v>19592</v>
      </c>
      <c r="I6309" s="75"/>
      <c r="J6309" s="76" t="s">
        <v>19604</v>
      </c>
      <c r="K6309" s="76">
        <v>2</v>
      </c>
    </row>
    <row r="6310" spans="1:11" x14ac:dyDescent="0.3">
      <c r="A6310" s="65" t="s">
        <v>6598</v>
      </c>
      <c r="B6310" s="70" t="s">
        <v>17589</v>
      </c>
      <c r="D6310" s="75"/>
      <c r="E6310" s="76" t="s">
        <v>19586</v>
      </c>
      <c r="F6310" s="76" t="s">
        <v>19590</v>
      </c>
      <c r="G6310" s="76" t="s">
        <v>19588</v>
      </c>
      <c r="H6310" s="76" t="s">
        <v>19602</v>
      </c>
      <c r="I6310" s="75"/>
      <c r="J6310" s="76" t="s">
        <v>19604</v>
      </c>
      <c r="K6310" s="76">
        <v>2</v>
      </c>
    </row>
    <row r="6311" spans="1:11" x14ac:dyDescent="0.3">
      <c r="A6311" s="65" t="s">
        <v>6599</v>
      </c>
      <c r="B6311" s="70" t="s">
        <v>17590</v>
      </c>
      <c r="D6311" s="75"/>
      <c r="E6311" s="76" t="s">
        <v>19596</v>
      </c>
      <c r="F6311" s="76" t="s">
        <v>19601</v>
      </c>
      <c r="G6311" s="76" t="s">
        <v>19588</v>
      </c>
      <c r="H6311" s="76" t="s">
        <v>19602</v>
      </c>
      <c r="I6311" s="75"/>
      <c r="J6311" s="76" t="s">
        <v>19604</v>
      </c>
      <c r="K6311" s="76">
        <v>2</v>
      </c>
    </row>
    <row r="6312" spans="1:11" x14ac:dyDescent="0.3">
      <c r="A6312" s="65" t="s">
        <v>6600</v>
      </c>
      <c r="B6312" s="70" t="s">
        <v>17591</v>
      </c>
      <c r="D6312" s="75"/>
      <c r="E6312" s="76" t="s">
        <v>19586</v>
      </c>
      <c r="F6312" s="76" t="s">
        <v>19590</v>
      </c>
      <c r="G6312" s="76" t="s">
        <v>19591</v>
      </c>
      <c r="H6312" s="76" t="s">
        <v>19592</v>
      </c>
      <c r="I6312" s="75"/>
      <c r="J6312" s="76" t="s">
        <v>19604</v>
      </c>
      <c r="K6312" s="76">
        <v>2</v>
      </c>
    </row>
    <row r="6313" spans="1:11" x14ac:dyDescent="0.3">
      <c r="A6313" s="65" t="s">
        <v>6601</v>
      </c>
      <c r="B6313" s="70" t="s">
        <v>17592</v>
      </c>
      <c r="D6313" s="75"/>
      <c r="E6313" s="76" t="s">
        <v>19586</v>
      </c>
      <c r="F6313" s="76" t="s">
        <v>19590</v>
      </c>
      <c r="G6313" s="76" t="s">
        <v>19588</v>
      </c>
      <c r="H6313" s="76" t="s">
        <v>19602</v>
      </c>
      <c r="I6313" s="75"/>
      <c r="J6313" s="76" t="s">
        <v>19604</v>
      </c>
      <c r="K6313" s="76">
        <v>2</v>
      </c>
    </row>
    <row r="6314" spans="1:11" x14ac:dyDescent="0.3">
      <c r="A6314" s="65" t="s">
        <v>6602</v>
      </c>
      <c r="B6314" s="70" t="s">
        <v>17593</v>
      </c>
      <c r="D6314" s="75"/>
      <c r="E6314" s="76" t="s">
        <v>19596</v>
      </c>
      <c r="F6314" s="76" t="s">
        <v>19601</v>
      </c>
      <c r="G6314" s="76" t="s">
        <v>19588</v>
      </c>
      <c r="H6314" s="76" t="s">
        <v>19602</v>
      </c>
      <c r="I6314" s="75"/>
      <c r="J6314" s="76" t="s">
        <v>19604</v>
      </c>
      <c r="K6314" s="76">
        <v>2</v>
      </c>
    </row>
    <row r="6315" spans="1:11" x14ac:dyDescent="0.3">
      <c r="A6315" s="65" t="s">
        <v>6603</v>
      </c>
      <c r="B6315" s="70" t="s">
        <v>17594</v>
      </c>
      <c r="D6315" s="75"/>
      <c r="E6315" s="76" t="s">
        <v>19586</v>
      </c>
      <c r="F6315" s="76" t="s">
        <v>19590</v>
      </c>
      <c r="G6315" s="76" t="s">
        <v>19591</v>
      </c>
      <c r="H6315" s="76" t="s">
        <v>19592</v>
      </c>
      <c r="I6315" s="75"/>
      <c r="J6315" s="76" t="s">
        <v>19604</v>
      </c>
      <c r="K6315" s="76">
        <v>2</v>
      </c>
    </row>
    <row r="6316" spans="1:11" x14ac:dyDescent="0.3">
      <c r="A6316" s="65" t="s">
        <v>6604</v>
      </c>
      <c r="B6316" s="70" t="s">
        <v>17595</v>
      </c>
      <c r="D6316" s="75"/>
      <c r="E6316" s="76" t="s">
        <v>19586</v>
      </c>
      <c r="F6316" s="76" t="s">
        <v>19590</v>
      </c>
      <c r="G6316" s="76" t="s">
        <v>19588</v>
      </c>
      <c r="H6316" s="76" t="s">
        <v>19602</v>
      </c>
      <c r="I6316" s="75"/>
      <c r="J6316" s="76" t="s">
        <v>19604</v>
      </c>
      <c r="K6316" s="76">
        <v>2</v>
      </c>
    </row>
    <row r="6317" spans="1:11" x14ac:dyDescent="0.3">
      <c r="A6317" s="65" t="s">
        <v>6605</v>
      </c>
      <c r="B6317" s="70" t="s">
        <v>17596</v>
      </c>
      <c r="D6317" s="75"/>
      <c r="E6317" s="76" t="s">
        <v>19596</v>
      </c>
      <c r="F6317" s="76" t="s">
        <v>19601</v>
      </c>
      <c r="G6317" s="76" t="s">
        <v>19588</v>
      </c>
      <c r="H6317" s="76" t="s">
        <v>19602</v>
      </c>
      <c r="I6317" s="75"/>
      <c r="J6317" s="76" t="s">
        <v>19604</v>
      </c>
      <c r="K6317" s="76">
        <v>2</v>
      </c>
    </row>
    <row r="6318" spans="1:11" x14ac:dyDescent="0.3">
      <c r="A6318" s="66" t="s">
        <v>6606</v>
      </c>
      <c r="B6318" s="70" t="e">
        <v>#N/A</v>
      </c>
      <c r="D6318" s="77"/>
      <c r="E6318" s="77"/>
      <c r="F6318" s="77"/>
      <c r="G6318" s="77"/>
      <c r="H6318" s="77"/>
      <c r="I6318" s="77"/>
      <c r="J6318" s="77"/>
      <c r="K6318" s="77"/>
    </row>
    <row r="6319" spans="1:11" x14ac:dyDescent="0.3">
      <c r="A6319" s="65" t="s">
        <v>6607</v>
      </c>
      <c r="B6319" s="70" t="s">
        <v>17597</v>
      </c>
      <c r="D6319" s="75"/>
      <c r="E6319" s="76" t="s">
        <v>19586</v>
      </c>
      <c r="F6319" s="76" t="s">
        <v>19590</v>
      </c>
      <c r="G6319" s="76" t="s">
        <v>19591</v>
      </c>
      <c r="H6319" s="76" t="s">
        <v>19592</v>
      </c>
      <c r="I6319" s="75"/>
      <c r="J6319" s="76" t="s">
        <v>19604</v>
      </c>
      <c r="K6319" s="76" t="s">
        <v>19594</v>
      </c>
    </row>
    <row r="6320" spans="1:11" x14ac:dyDescent="0.3">
      <c r="A6320" s="65" t="s">
        <v>6608</v>
      </c>
      <c r="B6320" s="70" t="s">
        <v>17598</v>
      </c>
      <c r="D6320" s="75"/>
      <c r="E6320" s="76" t="s">
        <v>19586</v>
      </c>
      <c r="F6320" s="76" t="s">
        <v>19590</v>
      </c>
      <c r="G6320" s="76" t="s">
        <v>19588</v>
      </c>
      <c r="H6320" s="76" t="s">
        <v>19602</v>
      </c>
      <c r="I6320" s="75"/>
      <c r="J6320" s="76" t="s">
        <v>19604</v>
      </c>
      <c r="K6320" s="76" t="s">
        <v>19594</v>
      </c>
    </row>
    <row r="6321" spans="1:11" x14ac:dyDescent="0.3">
      <c r="A6321" s="65" t="s">
        <v>6609</v>
      </c>
      <c r="B6321" s="70" t="s">
        <v>17599</v>
      </c>
      <c r="D6321" s="75"/>
      <c r="E6321" s="76" t="s">
        <v>19596</v>
      </c>
      <c r="F6321" s="76" t="s">
        <v>19601</v>
      </c>
      <c r="G6321" s="76" t="s">
        <v>19588</v>
      </c>
      <c r="H6321" s="76" t="s">
        <v>19602</v>
      </c>
      <c r="I6321" s="75"/>
      <c r="J6321" s="76" t="s">
        <v>19604</v>
      </c>
      <c r="K6321" s="76" t="s">
        <v>19594</v>
      </c>
    </row>
    <row r="6322" spans="1:11" x14ac:dyDescent="0.3">
      <c r="A6322" s="65" t="s">
        <v>6610</v>
      </c>
      <c r="B6322" s="70" t="s">
        <v>17600</v>
      </c>
      <c r="D6322" s="75"/>
      <c r="E6322" s="76" t="s">
        <v>19586</v>
      </c>
      <c r="F6322" s="76" t="s">
        <v>19590</v>
      </c>
      <c r="G6322" s="76" t="s">
        <v>19591</v>
      </c>
      <c r="H6322" s="76" t="s">
        <v>19592</v>
      </c>
      <c r="I6322" s="75"/>
      <c r="J6322" s="76" t="s">
        <v>19615</v>
      </c>
      <c r="K6322" s="76" t="s">
        <v>19594</v>
      </c>
    </row>
    <row r="6323" spans="1:11" x14ac:dyDescent="0.3">
      <c r="A6323" s="65" t="s">
        <v>6611</v>
      </c>
      <c r="B6323" s="70" t="s">
        <v>17601</v>
      </c>
      <c r="D6323" s="75"/>
      <c r="E6323" s="76" t="s">
        <v>19586</v>
      </c>
      <c r="F6323" s="76" t="s">
        <v>19590</v>
      </c>
      <c r="G6323" s="76" t="s">
        <v>19588</v>
      </c>
      <c r="H6323" s="76" t="s">
        <v>19602</v>
      </c>
      <c r="I6323" s="75"/>
      <c r="J6323" s="76" t="s">
        <v>19615</v>
      </c>
      <c r="K6323" s="76" t="s">
        <v>19594</v>
      </c>
    </row>
    <row r="6324" spans="1:11" x14ac:dyDescent="0.3">
      <c r="A6324" s="65" t="s">
        <v>6612</v>
      </c>
      <c r="B6324" s="70" t="s">
        <v>17602</v>
      </c>
      <c r="D6324" s="75"/>
      <c r="E6324" s="76" t="s">
        <v>19596</v>
      </c>
      <c r="F6324" s="76" t="s">
        <v>19601</v>
      </c>
      <c r="G6324" s="76" t="s">
        <v>19588</v>
      </c>
      <c r="H6324" s="76" t="s">
        <v>19602</v>
      </c>
      <c r="I6324" s="75"/>
      <c r="J6324" s="76" t="s">
        <v>19615</v>
      </c>
      <c r="K6324" s="76" t="s">
        <v>19594</v>
      </c>
    </row>
    <row r="6325" spans="1:11" x14ac:dyDescent="0.3">
      <c r="A6325" s="65" t="s">
        <v>6613</v>
      </c>
      <c r="B6325" s="70" t="s">
        <v>17603</v>
      </c>
      <c r="D6325" s="75"/>
      <c r="E6325" s="76" t="s">
        <v>19586</v>
      </c>
      <c r="F6325" s="76" t="s">
        <v>19590</v>
      </c>
      <c r="G6325" s="76" t="s">
        <v>19591</v>
      </c>
      <c r="H6325" s="76" t="s">
        <v>19592</v>
      </c>
      <c r="I6325" s="75"/>
      <c r="J6325" s="76" t="s">
        <v>19604</v>
      </c>
      <c r="K6325" s="76" t="s">
        <v>19595</v>
      </c>
    </row>
    <row r="6326" spans="1:11" x14ac:dyDescent="0.3">
      <c r="A6326" s="65" t="s">
        <v>6614</v>
      </c>
      <c r="B6326" s="70" t="s">
        <v>17604</v>
      </c>
      <c r="D6326" s="75"/>
      <c r="E6326" s="76" t="s">
        <v>19586</v>
      </c>
      <c r="F6326" s="76" t="s">
        <v>19590</v>
      </c>
      <c r="G6326" s="76" t="s">
        <v>19588</v>
      </c>
      <c r="H6326" s="76" t="s">
        <v>19602</v>
      </c>
      <c r="I6326" s="75"/>
      <c r="J6326" s="76" t="s">
        <v>19604</v>
      </c>
      <c r="K6326" s="76" t="s">
        <v>19595</v>
      </c>
    </row>
    <row r="6327" spans="1:11" x14ac:dyDescent="0.3">
      <c r="A6327" s="65" t="s">
        <v>6615</v>
      </c>
      <c r="B6327" s="70" t="s">
        <v>17605</v>
      </c>
      <c r="D6327" s="75"/>
      <c r="E6327" s="76" t="s">
        <v>19596</v>
      </c>
      <c r="F6327" s="76" t="s">
        <v>19601</v>
      </c>
      <c r="G6327" s="76" t="s">
        <v>19588</v>
      </c>
      <c r="H6327" s="76" t="s">
        <v>19602</v>
      </c>
      <c r="I6327" s="75"/>
      <c r="J6327" s="76" t="s">
        <v>19604</v>
      </c>
      <c r="K6327" s="76" t="s">
        <v>19595</v>
      </c>
    </row>
    <row r="6328" spans="1:11" x14ac:dyDescent="0.3">
      <c r="A6328" s="65" t="s">
        <v>6616</v>
      </c>
      <c r="B6328" s="70" t="s">
        <v>17606</v>
      </c>
      <c r="D6328" s="75"/>
      <c r="E6328" s="76" t="s">
        <v>19586</v>
      </c>
      <c r="F6328" s="76" t="s">
        <v>19590</v>
      </c>
      <c r="G6328" s="76" t="s">
        <v>19591</v>
      </c>
      <c r="H6328" s="76" t="s">
        <v>19592</v>
      </c>
      <c r="I6328" s="75"/>
      <c r="J6328" s="76" t="s">
        <v>19615</v>
      </c>
      <c r="K6328" s="76" t="s">
        <v>19595</v>
      </c>
    </row>
    <row r="6329" spans="1:11" x14ac:dyDescent="0.3">
      <c r="A6329" s="65" t="s">
        <v>6617</v>
      </c>
      <c r="B6329" s="70" t="s">
        <v>17607</v>
      </c>
      <c r="D6329" s="75"/>
      <c r="E6329" s="76" t="s">
        <v>19586</v>
      </c>
      <c r="F6329" s="76" t="s">
        <v>19590</v>
      </c>
      <c r="G6329" s="76" t="s">
        <v>19588</v>
      </c>
      <c r="H6329" s="76" t="s">
        <v>19602</v>
      </c>
      <c r="I6329" s="75"/>
      <c r="J6329" s="76" t="s">
        <v>19615</v>
      </c>
      <c r="K6329" s="76" t="s">
        <v>19595</v>
      </c>
    </row>
    <row r="6330" spans="1:11" x14ac:dyDescent="0.3">
      <c r="A6330" s="65" t="s">
        <v>6618</v>
      </c>
      <c r="B6330" s="70" t="s">
        <v>17608</v>
      </c>
      <c r="D6330" s="75"/>
      <c r="E6330" s="76" t="s">
        <v>19596</v>
      </c>
      <c r="F6330" s="76" t="s">
        <v>19601</v>
      </c>
      <c r="G6330" s="76" t="s">
        <v>19588</v>
      </c>
      <c r="H6330" s="76" t="s">
        <v>19602</v>
      </c>
      <c r="I6330" s="75"/>
      <c r="J6330" s="76" t="s">
        <v>19615</v>
      </c>
      <c r="K6330" s="76" t="s">
        <v>19595</v>
      </c>
    </row>
    <row r="6331" spans="1:11" x14ac:dyDescent="0.3">
      <c r="A6331" s="65" t="s">
        <v>6619</v>
      </c>
      <c r="B6331" s="70" t="s">
        <v>17609</v>
      </c>
      <c r="D6331" s="75"/>
      <c r="E6331" s="76" t="s">
        <v>19586</v>
      </c>
      <c r="F6331" s="76" t="s">
        <v>19590</v>
      </c>
      <c r="G6331" s="76" t="s">
        <v>19591</v>
      </c>
      <c r="H6331" s="76" t="s">
        <v>19592</v>
      </c>
      <c r="I6331" s="75"/>
      <c r="J6331" s="76" t="s">
        <v>19604</v>
      </c>
      <c r="K6331" s="76" t="s">
        <v>19605</v>
      </c>
    </row>
    <row r="6332" spans="1:11" x14ac:dyDescent="0.3">
      <c r="A6332" s="65" t="s">
        <v>6620</v>
      </c>
      <c r="B6332" s="70" t="s">
        <v>17610</v>
      </c>
      <c r="D6332" s="75"/>
      <c r="E6332" s="76" t="s">
        <v>19586</v>
      </c>
      <c r="F6332" s="76" t="s">
        <v>19590</v>
      </c>
      <c r="G6332" s="76" t="s">
        <v>19588</v>
      </c>
      <c r="H6332" s="76" t="s">
        <v>19602</v>
      </c>
      <c r="I6332" s="75"/>
      <c r="J6332" s="76" t="s">
        <v>19604</v>
      </c>
      <c r="K6332" s="76" t="s">
        <v>19605</v>
      </c>
    </row>
    <row r="6333" spans="1:11" x14ac:dyDescent="0.3">
      <c r="A6333" s="65" t="s">
        <v>6621</v>
      </c>
      <c r="B6333" s="70" t="s">
        <v>17611</v>
      </c>
      <c r="D6333" s="75"/>
      <c r="E6333" s="76" t="s">
        <v>19596</v>
      </c>
      <c r="F6333" s="76" t="s">
        <v>19601</v>
      </c>
      <c r="G6333" s="76" t="s">
        <v>19588</v>
      </c>
      <c r="H6333" s="76" t="s">
        <v>19602</v>
      </c>
      <c r="I6333" s="75"/>
      <c r="J6333" s="76" t="s">
        <v>19604</v>
      </c>
      <c r="K6333" s="76" t="s">
        <v>19605</v>
      </c>
    </row>
    <row r="6334" spans="1:11" x14ac:dyDescent="0.3">
      <c r="A6334" s="65" t="s">
        <v>6622</v>
      </c>
      <c r="B6334" s="70" t="s">
        <v>17612</v>
      </c>
      <c r="D6334" s="75"/>
      <c r="E6334" s="76" t="s">
        <v>19586</v>
      </c>
      <c r="F6334" s="76" t="s">
        <v>19590</v>
      </c>
      <c r="G6334" s="76" t="s">
        <v>19591</v>
      </c>
      <c r="H6334" s="76" t="s">
        <v>19592</v>
      </c>
      <c r="I6334" s="75"/>
      <c r="J6334" s="76" t="s">
        <v>19615</v>
      </c>
      <c r="K6334" s="76" t="s">
        <v>19605</v>
      </c>
    </row>
    <row r="6335" spans="1:11" x14ac:dyDescent="0.3">
      <c r="A6335" s="65" t="s">
        <v>6623</v>
      </c>
      <c r="B6335" s="70" t="s">
        <v>17613</v>
      </c>
      <c r="D6335" s="75"/>
      <c r="E6335" s="76" t="s">
        <v>19586</v>
      </c>
      <c r="F6335" s="76" t="s">
        <v>19590</v>
      </c>
      <c r="G6335" s="76" t="s">
        <v>19588</v>
      </c>
      <c r="H6335" s="76" t="s">
        <v>19602</v>
      </c>
      <c r="I6335" s="75"/>
      <c r="J6335" s="76" t="s">
        <v>19615</v>
      </c>
      <c r="K6335" s="76" t="s">
        <v>19605</v>
      </c>
    </row>
    <row r="6336" spans="1:11" x14ac:dyDescent="0.3">
      <c r="A6336" s="65" t="s">
        <v>6624</v>
      </c>
      <c r="B6336" s="70" t="s">
        <v>17614</v>
      </c>
      <c r="D6336" s="75"/>
      <c r="E6336" s="76" t="s">
        <v>19596</v>
      </c>
      <c r="F6336" s="76" t="s">
        <v>19601</v>
      </c>
      <c r="G6336" s="76" t="s">
        <v>19588</v>
      </c>
      <c r="H6336" s="76" t="s">
        <v>19602</v>
      </c>
      <c r="I6336" s="75"/>
      <c r="J6336" s="76" t="s">
        <v>19615</v>
      </c>
      <c r="K6336" s="76" t="s">
        <v>19605</v>
      </c>
    </row>
    <row r="6337" spans="1:11" x14ac:dyDescent="0.3">
      <c r="A6337" s="65" t="s">
        <v>6625</v>
      </c>
      <c r="B6337" s="70" t="s">
        <v>17615</v>
      </c>
      <c r="D6337" s="75"/>
      <c r="E6337" s="76" t="s">
        <v>19586</v>
      </c>
      <c r="F6337" s="76" t="s">
        <v>19590</v>
      </c>
      <c r="G6337" s="76" t="s">
        <v>19591</v>
      </c>
      <c r="H6337" s="76" t="s">
        <v>19592</v>
      </c>
      <c r="I6337" s="75"/>
      <c r="J6337" s="76" t="s">
        <v>19604</v>
      </c>
      <c r="K6337" s="76" t="s">
        <v>19606</v>
      </c>
    </row>
    <row r="6338" spans="1:11" x14ac:dyDescent="0.3">
      <c r="A6338" s="65" t="s">
        <v>6626</v>
      </c>
      <c r="B6338" s="70" t="s">
        <v>17616</v>
      </c>
      <c r="D6338" s="75"/>
      <c r="E6338" s="76" t="s">
        <v>19586</v>
      </c>
      <c r="F6338" s="76" t="s">
        <v>19590</v>
      </c>
      <c r="G6338" s="76" t="s">
        <v>19588</v>
      </c>
      <c r="H6338" s="76" t="s">
        <v>19602</v>
      </c>
      <c r="I6338" s="75"/>
      <c r="J6338" s="76" t="s">
        <v>19604</v>
      </c>
      <c r="K6338" s="76" t="s">
        <v>19606</v>
      </c>
    </row>
    <row r="6339" spans="1:11" x14ac:dyDescent="0.3">
      <c r="A6339" s="65" t="s">
        <v>6627</v>
      </c>
      <c r="B6339" s="70" t="s">
        <v>17617</v>
      </c>
      <c r="D6339" s="75"/>
      <c r="E6339" s="76" t="s">
        <v>19596</v>
      </c>
      <c r="F6339" s="76" t="s">
        <v>19601</v>
      </c>
      <c r="G6339" s="76" t="s">
        <v>19588</v>
      </c>
      <c r="H6339" s="76" t="s">
        <v>19602</v>
      </c>
      <c r="I6339" s="75"/>
      <c r="J6339" s="76" t="s">
        <v>19604</v>
      </c>
      <c r="K6339" s="76" t="s">
        <v>19606</v>
      </c>
    </row>
    <row r="6340" spans="1:11" x14ac:dyDescent="0.3">
      <c r="A6340" s="65" t="s">
        <v>6628</v>
      </c>
      <c r="B6340" s="70" t="s">
        <v>17618</v>
      </c>
      <c r="D6340" s="75"/>
      <c r="E6340" s="76" t="s">
        <v>19586</v>
      </c>
      <c r="F6340" s="76" t="s">
        <v>19590</v>
      </c>
      <c r="G6340" s="76" t="s">
        <v>19591</v>
      </c>
      <c r="H6340" s="76" t="s">
        <v>19592</v>
      </c>
      <c r="I6340" s="75"/>
      <c r="J6340" s="76" t="s">
        <v>19615</v>
      </c>
      <c r="K6340" s="76" t="s">
        <v>19606</v>
      </c>
    </row>
    <row r="6341" spans="1:11" x14ac:dyDescent="0.3">
      <c r="A6341" s="65" t="s">
        <v>6629</v>
      </c>
      <c r="B6341" s="70" t="s">
        <v>17619</v>
      </c>
      <c r="D6341" s="75"/>
      <c r="E6341" s="76" t="s">
        <v>19586</v>
      </c>
      <c r="F6341" s="76" t="s">
        <v>19590</v>
      </c>
      <c r="G6341" s="76" t="s">
        <v>19588</v>
      </c>
      <c r="H6341" s="76" t="s">
        <v>19602</v>
      </c>
      <c r="I6341" s="75"/>
      <c r="J6341" s="76" t="s">
        <v>19615</v>
      </c>
      <c r="K6341" s="76" t="s">
        <v>19606</v>
      </c>
    </row>
    <row r="6342" spans="1:11" x14ac:dyDescent="0.3">
      <c r="A6342" s="65" t="s">
        <v>6630</v>
      </c>
      <c r="B6342" s="70" t="s">
        <v>17620</v>
      </c>
      <c r="D6342" s="75"/>
      <c r="E6342" s="76" t="s">
        <v>19596</v>
      </c>
      <c r="F6342" s="76" t="s">
        <v>19601</v>
      </c>
      <c r="G6342" s="76" t="s">
        <v>19588</v>
      </c>
      <c r="H6342" s="76" t="s">
        <v>19602</v>
      </c>
      <c r="I6342" s="75"/>
      <c r="J6342" s="76" t="s">
        <v>19615</v>
      </c>
      <c r="K6342" s="76" t="s">
        <v>19606</v>
      </c>
    </row>
    <row r="6343" spans="1:11" x14ac:dyDescent="0.3">
      <c r="A6343" s="65" t="s">
        <v>6631</v>
      </c>
      <c r="B6343" s="70" t="s">
        <v>17621</v>
      </c>
      <c r="D6343" s="75"/>
      <c r="E6343" s="76" t="s">
        <v>19586</v>
      </c>
      <c r="F6343" s="76" t="s">
        <v>19590</v>
      </c>
      <c r="G6343" s="76" t="s">
        <v>19591</v>
      </c>
      <c r="H6343" s="76" t="s">
        <v>19592</v>
      </c>
      <c r="I6343" s="75"/>
      <c r="J6343" s="76" t="s">
        <v>19604</v>
      </c>
      <c r="K6343" s="76" t="s">
        <v>19607</v>
      </c>
    </row>
    <row r="6344" spans="1:11" x14ac:dyDescent="0.3">
      <c r="A6344" s="65" t="s">
        <v>6632</v>
      </c>
      <c r="B6344" s="70" t="s">
        <v>17622</v>
      </c>
      <c r="D6344" s="75"/>
      <c r="E6344" s="76" t="s">
        <v>19586</v>
      </c>
      <c r="F6344" s="76" t="s">
        <v>19590</v>
      </c>
      <c r="G6344" s="76" t="s">
        <v>19588</v>
      </c>
      <c r="H6344" s="76" t="s">
        <v>19602</v>
      </c>
      <c r="I6344" s="75"/>
      <c r="J6344" s="76" t="s">
        <v>19604</v>
      </c>
      <c r="K6344" s="76" t="s">
        <v>19607</v>
      </c>
    </row>
    <row r="6345" spans="1:11" x14ac:dyDescent="0.3">
      <c r="A6345" s="65" t="s">
        <v>6633</v>
      </c>
      <c r="B6345" s="70" t="s">
        <v>17623</v>
      </c>
      <c r="D6345" s="75"/>
      <c r="E6345" s="76" t="s">
        <v>19596</v>
      </c>
      <c r="F6345" s="76" t="s">
        <v>19601</v>
      </c>
      <c r="G6345" s="76" t="s">
        <v>19588</v>
      </c>
      <c r="H6345" s="76" t="s">
        <v>19602</v>
      </c>
      <c r="I6345" s="75"/>
      <c r="J6345" s="76" t="s">
        <v>19604</v>
      </c>
      <c r="K6345" s="76" t="s">
        <v>19607</v>
      </c>
    </row>
    <row r="6346" spans="1:11" x14ac:dyDescent="0.3">
      <c r="A6346" s="65" t="s">
        <v>6634</v>
      </c>
      <c r="B6346" s="70" t="s">
        <v>17624</v>
      </c>
      <c r="D6346" s="75"/>
      <c r="E6346" s="76" t="s">
        <v>19586</v>
      </c>
      <c r="F6346" s="76" t="s">
        <v>19590</v>
      </c>
      <c r="G6346" s="76" t="s">
        <v>19591</v>
      </c>
      <c r="H6346" s="76" t="s">
        <v>19592</v>
      </c>
      <c r="I6346" s="75"/>
      <c r="J6346" s="76" t="s">
        <v>19615</v>
      </c>
      <c r="K6346" s="76" t="s">
        <v>19607</v>
      </c>
    </row>
    <row r="6347" spans="1:11" x14ac:dyDescent="0.3">
      <c r="A6347" s="65" t="s">
        <v>6635</v>
      </c>
      <c r="B6347" s="70" t="s">
        <v>17625</v>
      </c>
      <c r="D6347" s="75"/>
      <c r="E6347" s="76" t="s">
        <v>19586</v>
      </c>
      <c r="F6347" s="76" t="s">
        <v>19590</v>
      </c>
      <c r="G6347" s="76" t="s">
        <v>19588</v>
      </c>
      <c r="H6347" s="76" t="s">
        <v>19602</v>
      </c>
      <c r="I6347" s="75"/>
      <c r="J6347" s="76" t="s">
        <v>19615</v>
      </c>
      <c r="K6347" s="76" t="s">
        <v>19607</v>
      </c>
    </row>
    <row r="6348" spans="1:11" x14ac:dyDescent="0.3">
      <c r="A6348" s="65" t="s">
        <v>6636</v>
      </c>
      <c r="B6348" s="70" t="s">
        <v>17626</v>
      </c>
      <c r="D6348" s="75"/>
      <c r="E6348" s="76" t="s">
        <v>19596</v>
      </c>
      <c r="F6348" s="76" t="s">
        <v>19601</v>
      </c>
      <c r="G6348" s="76" t="s">
        <v>19588</v>
      </c>
      <c r="H6348" s="76" t="s">
        <v>19602</v>
      </c>
      <c r="I6348" s="75"/>
      <c r="J6348" s="76" t="s">
        <v>19615</v>
      </c>
      <c r="K6348" s="76" t="s">
        <v>19607</v>
      </c>
    </row>
    <row r="6349" spans="1:11" x14ac:dyDescent="0.3">
      <c r="A6349" s="65" t="s">
        <v>6637</v>
      </c>
      <c r="B6349" s="70" t="s">
        <v>17627</v>
      </c>
      <c r="D6349" s="75"/>
      <c r="E6349" s="76" t="s">
        <v>19586</v>
      </c>
      <c r="F6349" s="76" t="s">
        <v>19590</v>
      </c>
      <c r="G6349" s="76" t="s">
        <v>19591</v>
      </c>
      <c r="H6349" s="76" t="s">
        <v>19592</v>
      </c>
      <c r="I6349" s="75"/>
      <c r="J6349" s="76" t="s">
        <v>19604</v>
      </c>
      <c r="K6349" s="76" t="s">
        <v>19608</v>
      </c>
    </row>
    <row r="6350" spans="1:11" x14ac:dyDescent="0.3">
      <c r="A6350" s="65" t="s">
        <v>6638</v>
      </c>
      <c r="B6350" s="70" t="s">
        <v>17628</v>
      </c>
      <c r="D6350" s="75"/>
      <c r="E6350" s="76" t="s">
        <v>19586</v>
      </c>
      <c r="F6350" s="76" t="s">
        <v>19590</v>
      </c>
      <c r="G6350" s="76" t="s">
        <v>19588</v>
      </c>
      <c r="H6350" s="76" t="s">
        <v>19602</v>
      </c>
      <c r="I6350" s="75"/>
      <c r="J6350" s="76" t="s">
        <v>19604</v>
      </c>
      <c r="K6350" s="76" t="s">
        <v>19608</v>
      </c>
    </row>
    <row r="6351" spans="1:11" x14ac:dyDescent="0.3">
      <c r="A6351" s="65" t="s">
        <v>6639</v>
      </c>
      <c r="B6351" s="70" t="s">
        <v>17629</v>
      </c>
      <c r="D6351" s="75"/>
      <c r="E6351" s="76" t="s">
        <v>19596</v>
      </c>
      <c r="F6351" s="76" t="s">
        <v>19601</v>
      </c>
      <c r="G6351" s="76" t="s">
        <v>19588</v>
      </c>
      <c r="H6351" s="76" t="s">
        <v>19602</v>
      </c>
      <c r="I6351" s="75"/>
      <c r="J6351" s="76" t="s">
        <v>19604</v>
      </c>
      <c r="K6351" s="76" t="s">
        <v>19608</v>
      </c>
    </row>
    <row r="6352" spans="1:11" x14ac:dyDescent="0.3">
      <c r="A6352" s="65" t="s">
        <v>6640</v>
      </c>
      <c r="B6352" s="70" t="s">
        <v>17630</v>
      </c>
      <c r="D6352" s="75"/>
      <c r="E6352" s="76" t="s">
        <v>19586</v>
      </c>
      <c r="F6352" s="76" t="s">
        <v>19590</v>
      </c>
      <c r="G6352" s="76" t="s">
        <v>19591</v>
      </c>
      <c r="H6352" s="76" t="s">
        <v>19592</v>
      </c>
      <c r="I6352" s="75"/>
      <c r="J6352" s="76" t="s">
        <v>19615</v>
      </c>
      <c r="K6352" s="76" t="s">
        <v>19608</v>
      </c>
    </row>
    <row r="6353" spans="1:11" x14ac:dyDescent="0.3">
      <c r="A6353" s="65" t="s">
        <v>6641</v>
      </c>
      <c r="B6353" s="70" t="s">
        <v>17631</v>
      </c>
      <c r="D6353" s="75"/>
      <c r="E6353" s="76" t="s">
        <v>19586</v>
      </c>
      <c r="F6353" s="76" t="s">
        <v>19590</v>
      </c>
      <c r="G6353" s="76" t="s">
        <v>19588</v>
      </c>
      <c r="H6353" s="76" t="s">
        <v>19602</v>
      </c>
      <c r="I6353" s="75"/>
      <c r="J6353" s="76" t="s">
        <v>19615</v>
      </c>
      <c r="K6353" s="76" t="s">
        <v>19608</v>
      </c>
    </row>
    <row r="6354" spans="1:11" x14ac:dyDescent="0.3">
      <c r="A6354" s="65" t="s">
        <v>6642</v>
      </c>
      <c r="B6354" s="70" t="s">
        <v>17632</v>
      </c>
      <c r="D6354" s="75"/>
      <c r="E6354" s="76" t="s">
        <v>19596</v>
      </c>
      <c r="F6354" s="76" t="s">
        <v>19601</v>
      </c>
      <c r="G6354" s="76" t="s">
        <v>19588</v>
      </c>
      <c r="H6354" s="76" t="s">
        <v>19602</v>
      </c>
      <c r="I6354" s="75"/>
      <c r="J6354" s="76" t="s">
        <v>19615</v>
      </c>
      <c r="K6354" s="76" t="s">
        <v>19608</v>
      </c>
    </row>
    <row r="6355" spans="1:11" x14ac:dyDescent="0.3">
      <c r="A6355" s="65" t="s">
        <v>6643</v>
      </c>
      <c r="B6355" s="70" t="s">
        <v>17633</v>
      </c>
      <c r="D6355" s="75"/>
      <c r="E6355" s="76" t="s">
        <v>19586</v>
      </c>
      <c r="F6355" s="76" t="s">
        <v>19590</v>
      </c>
      <c r="G6355" s="76" t="s">
        <v>19591</v>
      </c>
      <c r="H6355" s="76" t="s">
        <v>19592</v>
      </c>
      <c r="I6355" s="75"/>
      <c r="J6355" s="76" t="s">
        <v>19604</v>
      </c>
      <c r="K6355" s="76" t="s">
        <v>19609</v>
      </c>
    </row>
    <row r="6356" spans="1:11" x14ac:dyDescent="0.3">
      <c r="A6356" s="65" t="s">
        <v>6644</v>
      </c>
      <c r="B6356" s="70" t="s">
        <v>17634</v>
      </c>
      <c r="D6356" s="75"/>
      <c r="E6356" s="76" t="s">
        <v>19586</v>
      </c>
      <c r="F6356" s="76" t="s">
        <v>19590</v>
      </c>
      <c r="G6356" s="76" t="s">
        <v>19588</v>
      </c>
      <c r="H6356" s="76" t="s">
        <v>19602</v>
      </c>
      <c r="I6356" s="75"/>
      <c r="J6356" s="76" t="s">
        <v>19604</v>
      </c>
      <c r="K6356" s="76" t="s">
        <v>19609</v>
      </c>
    </row>
    <row r="6357" spans="1:11" x14ac:dyDescent="0.3">
      <c r="A6357" s="65" t="s">
        <v>6645</v>
      </c>
      <c r="B6357" s="70" t="s">
        <v>17635</v>
      </c>
      <c r="D6357" s="75"/>
      <c r="E6357" s="76" t="s">
        <v>19596</v>
      </c>
      <c r="F6357" s="76" t="s">
        <v>19601</v>
      </c>
      <c r="G6357" s="76" t="s">
        <v>19588</v>
      </c>
      <c r="H6357" s="76" t="s">
        <v>19602</v>
      </c>
      <c r="I6357" s="75"/>
      <c r="J6357" s="76" t="s">
        <v>19604</v>
      </c>
      <c r="K6357" s="76" t="s">
        <v>19609</v>
      </c>
    </row>
    <row r="6358" spans="1:11" x14ac:dyDescent="0.3">
      <c r="A6358" s="65" t="s">
        <v>6646</v>
      </c>
      <c r="B6358" s="70" t="s">
        <v>17636</v>
      </c>
      <c r="D6358" s="75"/>
      <c r="E6358" s="76" t="s">
        <v>19586</v>
      </c>
      <c r="F6358" s="76" t="s">
        <v>19590</v>
      </c>
      <c r="G6358" s="76" t="s">
        <v>19591</v>
      </c>
      <c r="H6358" s="76" t="s">
        <v>19592</v>
      </c>
      <c r="I6358" s="75"/>
      <c r="J6358" s="76" t="s">
        <v>19615</v>
      </c>
      <c r="K6358" s="76" t="s">
        <v>19609</v>
      </c>
    </row>
    <row r="6359" spans="1:11" x14ac:dyDescent="0.3">
      <c r="A6359" s="65" t="s">
        <v>6647</v>
      </c>
      <c r="B6359" s="70" t="s">
        <v>17637</v>
      </c>
      <c r="D6359" s="75"/>
      <c r="E6359" s="76" t="s">
        <v>19586</v>
      </c>
      <c r="F6359" s="76" t="s">
        <v>19590</v>
      </c>
      <c r="G6359" s="76" t="s">
        <v>19588</v>
      </c>
      <c r="H6359" s="76" t="s">
        <v>19602</v>
      </c>
      <c r="I6359" s="75"/>
      <c r="J6359" s="76" t="s">
        <v>19615</v>
      </c>
      <c r="K6359" s="76" t="s">
        <v>19609</v>
      </c>
    </row>
    <row r="6360" spans="1:11" x14ac:dyDescent="0.3">
      <c r="A6360" s="65" t="s">
        <v>6648</v>
      </c>
      <c r="B6360" s="70" t="s">
        <v>17638</v>
      </c>
      <c r="D6360" s="75"/>
      <c r="E6360" s="76" t="s">
        <v>19596</v>
      </c>
      <c r="F6360" s="76" t="s">
        <v>19601</v>
      </c>
      <c r="G6360" s="76" t="s">
        <v>19588</v>
      </c>
      <c r="H6360" s="76" t="s">
        <v>19602</v>
      </c>
      <c r="I6360" s="75"/>
      <c r="J6360" s="76" t="s">
        <v>19615</v>
      </c>
      <c r="K6360" s="76" t="s">
        <v>19609</v>
      </c>
    </row>
    <row r="6361" spans="1:11" x14ac:dyDescent="0.3">
      <c r="A6361" s="65" t="s">
        <v>6649</v>
      </c>
      <c r="B6361" s="70" t="s">
        <v>17639</v>
      </c>
      <c r="D6361" s="75"/>
      <c r="E6361" s="76" t="s">
        <v>19586</v>
      </c>
      <c r="F6361" s="76" t="s">
        <v>19590</v>
      </c>
      <c r="G6361" s="76" t="s">
        <v>19591</v>
      </c>
      <c r="H6361" s="76" t="s">
        <v>19592</v>
      </c>
      <c r="I6361" s="75"/>
      <c r="J6361" s="76" t="s">
        <v>19604</v>
      </c>
      <c r="K6361" s="76" t="s">
        <v>19610</v>
      </c>
    </row>
    <row r="6362" spans="1:11" x14ac:dyDescent="0.3">
      <c r="A6362" s="65" t="s">
        <v>6650</v>
      </c>
      <c r="B6362" s="70" t="s">
        <v>17640</v>
      </c>
      <c r="D6362" s="75"/>
      <c r="E6362" s="76" t="s">
        <v>19586</v>
      </c>
      <c r="F6362" s="76" t="s">
        <v>19590</v>
      </c>
      <c r="G6362" s="76" t="s">
        <v>19588</v>
      </c>
      <c r="H6362" s="76" t="s">
        <v>19602</v>
      </c>
      <c r="I6362" s="75"/>
      <c r="J6362" s="76" t="s">
        <v>19604</v>
      </c>
      <c r="K6362" s="76" t="s">
        <v>19610</v>
      </c>
    </row>
    <row r="6363" spans="1:11" x14ac:dyDescent="0.3">
      <c r="A6363" s="65" t="s">
        <v>6651</v>
      </c>
      <c r="B6363" s="70" t="s">
        <v>17641</v>
      </c>
      <c r="D6363" s="75"/>
      <c r="E6363" s="76" t="s">
        <v>19596</v>
      </c>
      <c r="F6363" s="76" t="s">
        <v>19601</v>
      </c>
      <c r="G6363" s="76" t="s">
        <v>19588</v>
      </c>
      <c r="H6363" s="76" t="s">
        <v>19602</v>
      </c>
      <c r="I6363" s="75"/>
      <c r="J6363" s="76" t="s">
        <v>19604</v>
      </c>
      <c r="K6363" s="76" t="s">
        <v>19610</v>
      </c>
    </row>
    <row r="6364" spans="1:11" x14ac:dyDescent="0.3">
      <c r="A6364" s="65" t="s">
        <v>6652</v>
      </c>
      <c r="B6364" s="70" t="s">
        <v>17642</v>
      </c>
      <c r="D6364" s="75"/>
      <c r="E6364" s="76" t="s">
        <v>19586</v>
      </c>
      <c r="F6364" s="76" t="s">
        <v>19590</v>
      </c>
      <c r="G6364" s="76" t="s">
        <v>19591</v>
      </c>
      <c r="H6364" s="76" t="s">
        <v>19592</v>
      </c>
      <c r="I6364" s="75"/>
      <c r="J6364" s="76" t="s">
        <v>19615</v>
      </c>
      <c r="K6364" s="76" t="s">
        <v>19610</v>
      </c>
    </row>
    <row r="6365" spans="1:11" x14ac:dyDescent="0.3">
      <c r="A6365" s="65" t="s">
        <v>6653</v>
      </c>
      <c r="B6365" s="70" t="s">
        <v>17643</v>
      </c>
      <c r="D6365" s="75"/>
      <c r="E6365" s="76" t="s">
        <v>19586</v>
      </c>
      <c r="F6365" s="76" t="s">
        <v>19590</v>
      </c>
      <c r="G6365" s="76" t="s">
        <v>19588</v>
      </c>
      <c r="H6365" s="76" t="s">
        <v>19602</v>
      </c>
      <c r="I6365" s="75"/>
      <c r="J6365" s="76" t="s">
        <v>19615</v>
      </c>
      <c r="K6365" s="76" t="s">
        <v>19610</v>
      </c>
    </row>
    <row r="6366" spans="1:11" x14ac:dyDescent="0.3">
      <c r="A6366" s="65" t="s">
        <v>6654</v>
      </c>
      <c r="B6366" s="70" t="s">
        <v>17644</v>
      </c>
      <c r="D6366" s="75"/>
      <c r="E6366" s="76" t="s">
        <v>19596</v>
      </c>
      <c r="F6366" s="76" t="s">
        <v>19601</v>
      </c>
      <c r="G6366" s="76" t="s">
        <v>19588</v>
      </c>
      <c r="H6366" s="76" t="s">
        <v>19602</v>
      </c>
      <c r="I6366" s="75"/>
      <c r="J6366" s="76" t="s">
        <v>19615</v>
      </c>
      <c r="K6366" s="76" t="s">
        <v>19610</v>
      </c>
    </row>
    <row r="6367" spans="1:11" x14ac:dyDescent="0.3">
      <c r="A6367" s="65" t="s">
        <v>6655</v>
      </c>
      <c r="B6367" s="70" t="s">
        <v>17645</v>
      </c>
      <c r="D6367" s="75"/>
      <c r="E6367" s="76" t="s">
        <v>19586</v>
      </c>
      <c r="F6367" s="76" t="s">
        <v>19590</v>
      </c>
      <c r="G6367" s="76" t="s">
        <v>19591</v>
      </c>
      <c r="H6367" s="76" t="s">
        <v>19592</v>
      </c>
      <c r="I6367" s="75"/>
      <c r="J6367" s="76" t="s">
        <v>19604</v>
      </c>
      <c r="K6367" s="76" t="s">
        <v>19611</v>
      </c>
    </row>
    <row r="6368" spans="1:11" x14ac:dyDescent="0.3">
      <c r="A6368" s="65" t="s">
        <v>6656</v>
      </c>
      <c r="B6368" s="70" t="s">
        <v>17646</v>
      </c>
      <c r="D6368" s="75"/>
      <c r="E6368" s="76" t="s">
        <v>19586</v>
      </c>
      <c r="F6368" s="76" t="s">
        <v>19590</v>
      </c>
      <c r="G6368" s="76" t="s">
        <v>19588</v>
      </c>
      <c r="H6368" s="76" t="s">
        <v>19602</v>
      </c>
      <c r="I6368" s="75"/>
      <c r="J6368" s="76" t="s">
        <v>19604</v>
      </c>
      <c r="K6368" s="76" t="s">
        <v>19611</v>
      </c>
    </row>
    <row r="6369" spans="1:11" x14ac:dyDescent="0.3">
      <c r="A6369" s="65" t="s">
        <v>6657</v>
      </c>
      <c r="B6369" s="70" t="s">
        <v>17647</v>
      </c>
      <c r="D6369" s="75"/>
      <c r="E6369" s="76" t="s">
        <v>19596</v>
      </c>
      <c r="F6369" s="76" t="s">
        <v>19601</v>
      </c>
      <c r="G6369" s="76" t="s">
        <v>19588</v>
      </c>
      <c r="H6369" s="76" t="s">
        <v>19602</v>
      </c>
      <c r="I6369" s="75"/>
      <c r="J6369" s="76" t="s">
        <v>19604</v>
      </c>
      <c r="K6369" s="76" t="s">
        <v>19611</v>
      </c>
    </row>
    <row r="6370" spans="1:11" x14ac:dyDescent="0.3">
      <c r="A6370" s="65" t="s">
        <v>6658</v>
      </c>
      <c r="B6370" s="70" t="s">
        <v>17648</v>
      </c>
      <c r="D6370" s="75"/>
      <c r="E6370" s="76" t="s">
        <v>19586</v>
      </c>
      <c r="F6370" s="76" t="s">
        <v>19590</v>
      </c>
      <c r="G6370" s="76" t="s">
        <v>19591</v>
      </c>
      <c r="H6370" s="76" t="s">
        <v>19592</v>
      </c>
      <c r="I6370" s="75"/>
      <c r="J6370" s="76" t="s">
        <v>19615</v>
      </c>
      <c r="K6370" s="76" t="s">
        <v>19611</v>
      </c>
    </row>
    <row r="6371" spans="1:11" x14ac:dyDescent="0.3">
      <c r="A6371" s="65" t="s">
        <v>6659</v>
      </c>
      <c r="B6371" s="70" t="s">
        <v>17649</v>
      </c>
      <c r="D6371" s="75"/>
      <c r="E6371" s="76" t="s">
        <v>19586</v>
      </c>
      <c r="F6371" s="76" t="s">
        <v>19590</v>
      </c>
      <c r="G6371" s="76" t="s">
        <v>19588</v>
      </c>
      <c r="H6371" s="76" t="s">
        <v>19602</v>
      </c>
      <c r="I6371" s="75"/>
      <c r="J6371" s="76" t="s">
        <v>19615</v>
      </c>
      <c r="K6371" s="76" t="s">
        <v>19611</v>
      </c>
    </row>
    <row r="6372" spans="1:11" x14ac:dyDescent="0.3">
      <c r="A6372" s="65" t="s">
        <v>6660</v>
      </c>
      <c r="B6372" s="70" t="s">
        <v>17650</v>
      </c>
      <c r="D6372" s="75"/>
      <c r="E6372" s="76" t="s">
        <v>19596</v>
      </c>
      <c r="F6372" s="76" t="s">
        <v>19601</v>
      </c>
      <c r="G6372" s="76" t="s">
        <v>19588</v>
      </c>
      <c r="H6372" s="76" t="s">
        <v>19602</v>
      </c>
      <c r="I6372" s="75"/>
      <c r="J6372" s="76" t="s">
        <v>19615</v>
      </c>
      <c r="K6372" s="76" t="s">
        <v>19611</v>
      </c>
    </row>
    <row r="6373" spans="1:11" x14ac:dyDescent="0.3">
      <c r="A6373" s="65" t="s">
        <v>6661</v>
      </c>
      <c r="B6373" s="70" t="s">
        <v>17651</v>
      </c>
      <c r="D6373" s="75"/>
      <c r="E6373" s="76" t="s">
        <v>19586</v>
      </c>
      <c r="F6373" s="76" t="s">
        <v>19590</v>
      </c>
      <c r="G6373" s="76" t="s">
        <v>19591</v>
      </c>
      <c r="H6373" s="76" t="s">
        <v>19592</v>
      </c>
      <c r="I6373" s="75"/>
      <c r="J6373" s="76" t="s">
        <v>19604</v>
      </c>
      <c r="K6373" s="76" t="s">
        <v>19612</v>
      </c>
    </row>
    <row r="6374" spans="1:11" x14ac:dyDescent="0.3">
      <c r="A6374" s="65" t="s">
        <v>6662</v>
      </c>
      <c r="B6374" s="70" t="s">
        <v>17652</v>
      </c>
      <c r="D6374" s="75"/>
      <c r="E6374" s="76" t="s">
        <v>19586</v>
      </c>
      <c r="F6374" s="76" t="s">
        <v>19590</v>
      </c>
      <c r="G6374" s="76" t="s">
        <v>19588</v>
      </c>
      <c r="H6374" s="76" t="s">
        <v>19602</v>
      </c>
      <c r="I6374" s="75"/>
      <c r="J6374" s="76" t="s">
        <v>19604</v>
      </c>
      <c r="K6374" s="76" t="s">
        <v>19612</v>
      </c>
    </row>
    <row r="6375" spans="1:11" x14ac:dyDescent="0.3">
      <c r="A6375" s="65" t="s">
        <v>6663</v>
      </c>
      <c r="B6375" s="70" t="s">
        <v>17653</v>
      </c>
      <c r="D6375" s="75"/>
      <c r="E6375" s="76" t="s">
        <v>19596</v>
      </c>
      <c r="F6375" s="76" t="s">
        <v>19601</v>
      </c>
      <c r="G6375" s="76" t="s">
        <v>19588</v>
      </c>
      <c r="H6375" s="76" t="s">
        <v>19602</v>
      </c>
      <c r="I6375" s="75"/>
      <c r="J6375" s="76" t="s">
        <v>19604</v>
      </c>
      <c r="K6375" s="76" t="s">
        <v>19612</v>
      </c>
    </row>
    <row r="6376" spans="1:11" x14ac:dyDescent="0.3">
      <c r="A6376" s="65" t="s">
        <v>6664</v>
      </c>
      <c r="B6376" s="70" t="s">
        <v>17654</v>
      </c>
      <c r="D6376" s="75"/>
      <c r="E6376" s="76" t="s">
        <v>19586</v>
      </c>
      <c r="F6376" s="76" t="s">
        <v>19590</v>
      </c>
      <c r="G6376" s="76" t="s">
        <v>19591</v>
      </c>
      <c r="H6376" s="76" t="s">
        <v>19592</v>
      </c>
      <c r="I6376" s="75"/>
      <c r="J6376" s="76" t="s">
        <v>19615</v>
      </c>
      <c r="K6376" s="76" t="s">
        <v>19612</v>
      </c>
    </row>
    <row r="6377" spans="1:11" x14ac:dyDescent="0.3">
      <c r="A6377" s="65" t="s">
        <v>6665</v>
      </c>
      <c r="B6377" s="70" t="s">
        <v>17655</v>
      </c>
      <c r="D6377" s="75"/>
      <c r="E6377" s="76" t="s">
        <v>19586</v>
      </c>
      <c r="F6377" s="76" t="s">
        <v>19590</v>
      </c>
      <c r="G6377" s="76" t="s">
        <v>19588</v>
      </c>
      <c r="H6377" s="76" t="s">
        <v>19602</v>
      </c>
      <c r="I6377" s="75"/>
      <c r="J6377" s="76" t="s">
        <v>19615</v>
      </c>
      <c r="K6377" s="76" t="s">
        <v>19612</v>
      </c>
    </row>
    <row r="6378" spans="1:11" x14ac:dyDescent="0.3">
      <c r="A6378" s="65" t="s">
        <v>6666</v>
      </c>
      <c r="B6378" s="70" t="s">
        <v>17656</v>
      </c>
      <c r="D6378" s="75"/>
      <c r="E6378" s="76" t="s">
        <v>19596</v>
      </c>
      <c r="F6378" s="76" t="s">
        <v>19601</v>
      </c>
      <c r="G6378" s="76" t="s">
        <v>19588</v>
      </c>
      <c r="H6378" s="76" t="s">
        <v>19602</v>
      </c>
      <c r="I6378" s="75"/>
      <c r="J6378" s="76" t="s">
        <v>19615</v>
      </c>
      <c r="K6378" s="76" t="s">
        <v>19612</v>
      </c>
    </row>
    <row r="6379" spans="1:11" x14ac:dyDescent="0.3">
      <c r="A6379" s="65" t="s">
        <v>6667</v>
      </c>
      <c r="B6379" s="70" t="s">
        <v>17657</v>
      </c>
      <c r="D6379" s="75"/>
      <c r="E6379" s="76" t="s">
        <v>19586</v>
      </c>
      <c r="F6379" s="76" t="s">
        <v>19590</v>
      </c>
      <c r="G6379" s="76" t="s">
        <v>19591</v>
      </c>
      <c r="H6379" s="76" t="s">
        <v>19592</v>
      </c>
      <c r="I6379" s="75"/>
      <c r="J6379" s="76" t="s">
        <v>19604</v>
      </c>
      <c r="K6379" s="76">
        <v>1</v>
      </c>
    </row>
    <row r="6380" spans="1:11" x14ac:dyDescent="0.3">
      <c r="A6380" s="65" t="s">
        <v>6668</v>
      </c>
      <c r="B6380" s="70" t="s">
        <v>17658</v>
      </c>
      <c r="D6380" s="75"/>
      <c r="E6380" s="76" t="s">
        <v>19586</v>
      </c>
      <c r="F6380" s="76" t="s">
        <v>19590</v>
      </c>
      <c r="G6380" s="76" t="s">
        <v>19588</v>
      </c>
      <c r="H6380" s="76" t="s">
        <v>19602</v>
      </c>
      <c r="I6380" s="75"/>
      <c r="J6380" s="76" t="s">
        <v>19604</v>
      </c>
      <c r="K6380" s="76">
        <v>1</v>
      </c>
    </row>
    <row r="6381" spans="1:11" x14ac:dyDescent="0.3">
      <c r="A6381" s="65" t="s">
        <v>6669</v>
      </c>
      <c r="B6381" s="70" t="s">
        <v>17659</v>
      </c>
      <c r="D6381" s="75"/>
      <c r="E6381" s="76" t="s">
        <v>19596</v>
      </c>
      <c r="F6381" s="76" t="s">
        <v>19601</v>
      </c>
      <c r="G6381" s="76" t="s">
        <v>19588</v>
      </c>
      <c r="H6381" s="76" t="s">
        <v>19602</v>
      </c>
      <c r="I6381" s="75"/>
      <c r="J6381" s="76" t="s">
        <v>19604</v>
      </c>
      <c r="K6381" s="76">
        <v>1</v>
      </c>
    </row>
    <row r="6382" spans="1:11" x14ac:dyDescent="0.3">
      <c r="A6382" s="65" t="s">
        <v>6670</v>
      </c>
      <c r="B6382" s="70" t="s">
        <v>17660</v>
      </c>
      <c r="D6382" s="75"/>
      <c r="E6382" s="76" t="s">
        <v>19586</v>
      </c>
      <c r="F6382" s="76" t="s">
        <v>19590</v>
      </c>
      <c r="G6382" s="76" t="s">
        <v>19591</v>
      </c>
      <c r="H6382" s="76" t="s">
        <v>19592</v>
      </c>
      <c r="I6382" s="75"/>
      <c r="J6382" s="76" t="s">
        <v>19615</v>
      </c>
      <c r="K6382" s="76">
        <v>1</v>
      </c>
    </row>
    <row r="6383" spans="1:11" x14ac:dyDescent="0.3">
      <c r="A6383" s="65" t="s">
        <v>6671</v>
      </c>
      <c r="B6383" s="70" t="s">
        <v>17661</v>
      </c>
      <c r="D6383" s="75"/>
      <c r="E6383" s="76" t="s">
        <v>19586</v>
      </c>
      <c r="F6383" s="76" t="s">
        <v>19590</v>
      </c>
      <c r="G6383" s="76" t="s">
        <v>19588</v>
      </c>
      <c r="H6383" s="76" t="s">
        <v>19602</v>
      </c>
      <c r="I6383" s="75"/>
      <c r="J6383" s="76" t="s">
        <v>19615</v>
      </c>
      <c r="K6383" s="76">
        <v>1</v>
      </c>
    </row>
    <row r="6384" spans="1:11" x14ac:dyDescent="0.3">
      <c r="A6384" s="65" t="s">
        <v>6672</v>
      </c>
      <c r="B6384" s="70" t="s">
        <v>17662</v>
      </c>
      <c r="D6384" s="75"/>
      <c r="E6384" s="76" t="s">
        <v>19596</v>
      </c>
      <c r="F6384" s="76" t="s">
        <v>19601</v>
      </c>
      <c r="G6384" s="76" t="s">
        <v>19588</v>
      </c>
      <c r="H6384" s="76" t="s">
        <v>19602</v>
      </c>
      <c r="I6384" s="75"/>
      <c r="J6384" s="76" t="s">
        <v>19615</v>
      </c>
      <c r="K6384" s="76">
        <v>1</v>
      </c>
    </row>
    <row r="6385" spans="1:11" x14ac:dyDescent="0.3">
      <c r="A6385" s="65" t="s">
        <v>6673</v>
      </c>
      <c r="B6385" s="70" t="s">
        <v>17663</v>
      </c>
      <c r="D6385" s="75"/>
      <c r="E6385" s="76" t="s">
        <v>19586</v>
      </c>
      <c r="F6385" s="76" t="s">
        <v>19590</v>
      </c>
      <c r="G6385" s="76" t="s">
        <v>19591</v>
      </c>
      <c r="H6385" s="76" t="s">
        <v>19592</v>
      </c>
      <c r="I6385" s="75"/>
      <c r="J6385" s="76" t="s">
        <v>19613</v>
      </c>
      <c r="K6385" s="76">
        <v>1</v>
      </c>
    </row>
    <row r="6386" spans="1:11" x14ac:dyDescent="0.3">
      <c r="A6386" s="65" t="s">
        <v>6674</v>
      </c>
      <c r="B6386" s="70" t="s">
        <v>17664</v>
      </c>
      <c r="D6386" s="75"/>
      <c r="E6386" s="76" t="s">
        <v>19586</v>
      </c>
      <c r="F6386" s="76" t="s">
        <v>19590</v>
      </c>
      <c r="G6386" s="76" t="s">
        <v>19591</v>
      </c>
      <c r="H6386" s="76" t="s">
        <v>19592</v>
      </c>
      <c r="I6386" s="75"/>
      <c r="J6386" s="76" t="s">
        <v>19613</v>
      </c>
      <c r="K6386" s="76">
        <v>1</v>
      </c>
    </row>
    <row r="6387" spans="1:11" x14ac:dyDescent="0.3">
      <c r="A6387" s="65" t="s">
        <v>6675</v>
      </c>
      <c r="B6387" s="70" t="s">
        <v>17665</v>
      </c>
      <c r="D6387" s="75"/>
      <c r="E6387" s="76" t="s">
        <v>19586</v>
      </c>
      <c r="F6387" s="76" t="s">
        <v>19590</v>
      </c>
      <c r="G6387" s="76" t="s">
        <v>19588</v>
      </c>
      <c r="H6387" s="76" t="s">
        <v>19602</v>
      </c>
      <c r="I6387" s="75"/>
      <c r="J6387" s="76" t="s">
        <v>19613</v>
      </c>
      <c r="K6387" s="76">
        <v>1</v>
      </c>
    </row>
    <row r="6388" spans="1:11" x14ac:dyDescent="0.3">
      <c r="A6388" s="65" t="s">
        <v>6676</v>
      </c>
      <c r="B6388" s="70" t="s">
        <v>17666</v>
      </c>
      <c r="D6388" s="75"/>
      <c r="E6388" s="76" t="s">
        <v>19586</v>
      </c>
      <c r="F6388" s="76" t="s">
        <v>19590</v>
      </c>
      <c r="G6388" s="76" t="s">
        <v>19591</v>
      </c>
      <c r="H6388" s="76" t="s">
        <v>19592</v>
      </c>
      <c r="I6388" s="75"/>
      <c r="J6388" s="76" t="s">
        <v>19613</v>
      </c>
      <c r="K6388" s="76">
        <v>1</v>
      </c>
    </row>
    <row r="6389" spans="1:11" x14ac:dyDescent="0.3">
      <c r="A6389" s="65" t="s">
        <v>6677</v>
      </c>
      <c r="B6389" s="70" t="s">
        <v>17667</v>
      </c>
      <c r="D6389" s="75"/>
      <c r="E6389" s="76" t="s">
        <v>19586</v>
      </c>
      <c r="F6389" s="76" t="s">
        <v>19590</v>
      </c>
      <c r="G6389" s="76" t="s">
        <v>19588</v>
      </c>
      <c r="H6389" s="76" t="s">
        <v>19602</v>
      </c>
      <c r="I6389" s="75"/>
      <c r="J6389" s="76" t="s">
        <v>19613</v>
      </c>
      <c r="K6389" s="76">
        <v>1</v>
      </c>
    </row>
    <row r="6390" spans="1:11" x14ac:dyDescent="0.3">
      <c r="A6390" s="65" t="s">
        <v>6678</v>
      </c>
      <c r="B6390" s="70" t="s">
        <v>17668</v>
      </c>
      <c r="D6390" s="75"/>
      <c r="E6390" s="76" t="s">
        <v>19586</v>
      </c>
      <c r="F6390" s="76" t="s">
        <v>19590</v>
      </c>
      <c r="G6390" s="76" t="s">
        <v>19591</v>
      </c>
      <c r="H6390" s="76" t="s">
        <v>19592</v>
      </c>
      <c r="I6390" s="75"/>
      <c r="J6390" s="76" t="s">
        <v>19613</v>
      </c>
      <c r="K6390" s="76">
        <v>2</v>
      </c>
    </row>
    <row r="6391" spans="1:11" x14ac:dyDescent="0.3">
      <c r="A6391" s="65" t="s">
        <v>6679</v>
      </c>
      <c r="B6391" s="70" t="s">
        <v>17669</v>
      </c>
      <c r="D6391" s="75"/>
      <c r="E6391" s="76" t="s">
        <v>19586</v>
      </c>
      <c r="F6391" s="76" t="s">
        <v>19590</v>
      </c>
      <c r="G6391" s="76" t="s">
        <v>19588</v>
      </c>
      <c r="H6391" s="76" t="s">
        <v>19602</v>
      </c>
      <c r="I6391" s="75"/>
      <c r="J6391" s="76" t="s">
        <v>19613</v>
      </c>
      <c r="K6391" s="76">
        <v>2</v>
      </c>
    </row>
    <row r="6392" spans="1:11" x14ac:dyDescent="0.3">
      <c r="A6392" s="65" t="s">
        <v>6680</v>
      </c>
      <c r="B6392" s="70" t="s">
        <v>17670</v>
      </c>
      <c r="D6392" s="75"/>
      <c r="E6392" s="76" t="s">
        <v>19586</v>
      </c>
      <c r="F6392" s="76" t="s">
        <v>19590</v>
      </c>
      <c r="G6392" s="76" t="s">
        <v>19591</v>
      </c>
      <c r="H6392" s="76" t="s">
        <v>19592</v>
      </c>
      <c r="I6392" s="75"/>
      <c r="J6392" s="76" t="s">
        <v>19604</v>
      </c>
      <c r="K6392" s="76" t="s">
        <v>19405</v>
      </c>
    </row>
    <row r="6393" spans="1:11" x14ac:dyDescent="0.3">
      <c r="A6393" s="65" t="s">
        <v>6681</v>
      </c>
      <c r="B6393" s="70" t="s">
        <v>17671</v>
      </c>
      <c r="D6393" s="75"/>
      <c r="E6393" s="76" t="s">
        <v>19596</v>
      </c>
      <c r="F6393" s="76" t="s">
        <v>19601</v>
      </c>
      <c r="G6393" s="76" t="s">
        <v>19588</v>
      </c>
      <c r="H6393" s="76" t="s">
        <v>19602</v>
      </c>
      <c r="I6393" s="75"/>
      <c r="J6393" s="76" t="s">
        <v>19615</v>
      </c>
      <c r="K6393" s="76" t="s">
        <v>19405</v>
      </c>
    </row>
    <row r="6394" spans="1:11" x14ac:dyDescent="0.3">
      <c r="A6394" s="65" t="s">
        <v>6682</v>
      </c>
      <c r="B6394" s="70" t="s">
        <v>17672</v>
      </c>
      <c r="D6394" s="75"/>
      <c r="E6394" s="76" t="s">
        <v>19596</v>
      </c>
      <c r="F6394" s="76" t="s">
        <v>19601</v>
      </c>
      <c r="G6394" s="76" t="s">
        <v>19588</v>
      </c>
      <c r="H6394" s="76" t="s">
        <v>19602</v>
      </c>
      <c r="I6394" s="75"/>
      <c r="J6394" s="76" t="s">
        <v>19614</v>
      </c>
      <c r="K6394" s="76">
        <v>2</v>
      </c>
    </row>
    <row r="6395" spans="1:11" x14ac:dyDescent="0.3">
      <c r="A6395" s="65" t="s">
        <v>6683</v>
      </c>
      <c r="B6395" s="70" t="s">
        <v>17673</v>
      </c>
      <c r="D6395" s="75"/>
      <c r="E6395" s="76" t="s">
        <v>19596</v>
      </c>
      <c r="F6395" s="76" t="s">
        <v>19601</v>
      </c>
      <c r="G6395" s="76" t="s">
        <v>19588</v>
      </c>
      <c r="H6395" s="76" t="s">
        <v>19602</v>
      </c>
      <c r="I6395" s="75"/>
      <c r="J6395" s="75"/>
      <c r="K6395" s="76" t="s">
        <v>19405</v>
      </c>
    </row>
    <row r="6396" spans="1:11" x14ac:dyDescent="0.3">
      <c r="A6396" s="65" t="s">
        <v>6684</v>
      </c>
      <c r="B6396" s="70" t="s">
        <v>17657</v>
      </c>
      <c r="D6396" s="75"/>
      <c r="E6396" s="76" t="s">
        <v>19586</v>
      </c>
      <c r="F6396" s="76" t="s">
        <v>19590</v>
      </c>
      <c r="G6396" s="76" t="s">
        <v>19591</v>
      </c>
      <c r="H6396" s="76" t="s">
        <v>19592</v>
      </c>
      <c r="I6396" s="75"/>
      <c r="J6396" s="76" t="s">
        <v>19604</v>
      </c>
      <c r="K6396" s="76">
        <v>1</v>
      </c>
    </row>
    <row r="6397" spans="1:11" x14ac:dyDescent="0.3">
      <c r="A6397" s="65" t="s">
        <v>6685</v>
      </c>
      <c r="B6397" s="70" t="s">
        <v>17658</v>
      </c>
      <c r="D6397" s="75"/>
      <c r="E6397" s="76" t="s">
        <v>19586</v>
      </c>
      <c r="F6397" s="76" t="s">
        <v>19590</v>
      </c>
      <c r="G6397" s="76" t="s">
        <v>19588</v>
      </c>
      <c r="H6397" s="76" t="s">
        <v>19602</v>
      </c>
      <c r="I6397" s="75"/>
      <c r="J6397" s="76" t="s">
        <v>19604</v>
      </c>
      <c r="K6397" s="76">
        <v>1</v>
      </c>
    </row>
    <row r="6398" spans="1:11" x14ac:dyDescent="0.3">
      <c r="A6398" s="65" t="s">
        <v>6686</v>
      </c>
      <c r="B6398" s="70" t="s">
        <v>17660</v>
      </c>
      <c r="D6398" s="75"/>
      <c r="E6398" s="76" t="s">
        <v>19586</v>
      </c>
      <c r="F6398" s="76" t="s">
        <v>19590</v>
      </c>
      <c r="G6398" s="76" t="s">
        <v>19591</v>
      </c>
      <c r="H6398" s="76" t="s">
        <v>19592</v>
      </c>
      <c r="I6398" s="75"/>
      <c r="J6398" s="76" t="s">
        <v>19615</v>
      </c>
      <c r="K6398" s="76">
        <v>1</v>
      </c>
    </row>
    <row r="6399" spans="1:11" x14ac:dyDescent="0.3">
      <c r="A6399" s="65" t="s">
        <v>6687</v>
      </c>
      <c r="B6399" s="70" t="s">
        <v>17661</v>
      </c>
      <c r="D6399" s="75"/>
      <c r="E6399" s="76" t="s">
        <v>19586</v>
      </c>
      <c r="F6399" s="76" t="s">
        <v>19590</v>
      </c>
      <c r="G6399" s="76" t="s">
        <v>19588</v>
      </c>
      <c r="H6399" s="76" t="s">
        <v>19602</v>
      </c>
      <c r="I6399" s="75"/>
      <c r="J6399" s="76" t="s">
        <v>19615</v>
      </c>
      <c r="K6399" s="76">
        <v>1</v>
      </c>
    </row>
    <row r="6400" spans="1:11" x14ac:dyDescent="0.3">
      <c r="A6400" s="65" t="s">
        <v>6688</v>
      </c>
      <c r="B6400" s="70" t="s">
        <v>17662</v>
      </c>
      <c r="D6400" s="75"/>
      <c r="E6400" s="76" t="s">
        <v>19596</v>
      </c>
      <c r="F6400" s="76" t="s">
        <v>19601</v>
      </c>
      <c r="G6400" s="76" t="s">
        <v>19588</v>
      </c>
      <c r="H6400" s="76" t="s">
        <v>19602</v>
      </c>
      <c r="I6400" s="75"/>
      <c r="J6400" s="76" t="s">
        <v>19615</v>
      </c>
      <c r="K6400" s="76">
        <v>1</v>
      </c>
    </row>
    <row r="6401" spans="1:11" x14ac:dyDescent="0.3">
      <c r="A6401" s="65" t="s">
        <v>6689</v>
      </c>
      <c r="B6401" s="70" t="s">
        <v>17659</v>
      </c>
      <c r="D6401" s="75"/>
      <c r="E6401" s="76" t="s">
        <v>19596</v>
      </c>
      <c r="F6401" s="76" t="s">
        <v>19601</v>
      </c>
      <c r="G6401" s="76" t="s">
        <v>19588</v>
      </c>
      <c r="H6401" s="76" t="s">
        <v>19602</v>
      </c>
      <c r="I6401" s="75"/>
      <c r="J6401" s="76" t="s">
        <v>19604</v>
      </c>
      <c r="K6401" s="76">
        <v>1</v>
      </c>
    </row>
    <row r="6402" spans="1:11" x14ac:dyDescent="0.3">
      <c r="A6402" s="65" t="s">
        <v>6690</v>
      </c>
      <c r="B6402" s="70" t="s">
        <v>17663</v>
      </c>
      <c r="D6402" s="75"/>
      <c r="E6402" s="76" t="s">
        <v>19586</v>
      </c>
      <c r="F6402" s="76" t="s">
        <v>19590</v>
      </c>
      <c r="G6402" s="76" t="s">
        <v>19591</v>
      </c>
      <c r="H6402" s="76" t="s">
        <v>19592</v>
      </c>
      <c r="I6402" s="75"/>
      <c r="J6402" s="76" t="s">
        <v>19613</v>
      </c>
      <c r="K6402" s="76">
        <v>1</v>
      </c>
    </row>
    <row r="6403" spans="1:11" x14ac:dyDescent="0.3">
      <c r="A6403" s="65" t="s">
        <v>6691</v>
      </c>
      <c r="B6403" s="70" t="s">
        <v>17597</v>
      </c>
      <c r="D6403" s="75"/>
      <c r="E6403" s="76" t="s">
        <v>19586</v>
      </c>
      <c r="F6403" s="76" t="s">
        <v>19590</v>
      </c>
      <c r="G6403" s="76" t="s">
        <v>19591</v>
      </c>
      <c r="H6403" s="76" t="s">
        <v>19592</v>
      </c>
      <c r="I6403" s="75"/>
      <c r="J6403" s="76" t="s">
        <v>19604</v>
      </c>
      <c r="K6403" s="76" t="s">
        <v>19594</v>
      </c>
    </row>
    <row r="6404" spans="1:11" x14ac:dyDescent="0.3">
      <c r="A6404" s="65" t="s">
        <v>6692</v>
      </c>
      <c r="B6404" s="70" t="s">
        <v>17598</v>
      </c>
      <c r="D6404" s="75"/>
      <c r="E6404" s="76" t="s">
        <v>19586</v>
      </c>
      <c r="F6404" s="76" t="s">
        <v>19590</v>
      </c>
      <c r="G6404" s="76" t="s">
        <v>19588</v>
      </c>
      <c r="H6404" s="76" t="s">
        <v>19602</v>
      </c>
      <c r="I6404" s="75"/>
      <c r="J6404" s="76" t="s">
        <v>19604</v>
      </c>
      <c r="K6404" s="76" t="s">
        <v>19594</v>
      </c>
    </row>
    <row r="6405" spans="1:11" x14ac:dyDescent="0.3">
      <c r="A6405" s="65" t="s">
        <v>6693</v>
      </c>
      <c r="B6405" s="70" t="s">
        <v>17599</v>
      </c>
      <c r="D6405" s="75"/>
      <c r="E6405" s="76" t="s">
        <v>19596</v>
      </c>
      <c r="F6405" s="76" t="s">
        <v>19601</v>
      </c>
      <c r="G6405" s="76" t="s">
        <v>19588</v>
      </c>
      <c r="H6405" s="76" t="s">
        <v>19602</v>
      </c>
      <c r="I6405" s="75"/>
      <c r="J6405" s="76" t="s">
        <v>19604</v>
      </c>
      <c r="K6405" s="76" t="s">
        <v>19594</v>
      </c>
    </row>
    <row r="6406" spans="1:11" x14ac:dyDescent="0.3">
      <c r="A6406" s="65" t="s">
        <v>6694</v>
      </c>
      <c r="B6406" s="70" t="s">
        <v>17600</v>
      </c>
      <c r="D6406" s="75"/>
      <c r="E6406" s="76" t="s">
        <v>19586</v>
      </c>
      <c r="F6406" s="76" t="s">
        <v>19590</v>
      </c>
      <c r="G6406" s="76" t="s">
        <v>19591</v>
      </c>
      <c r="H6406" s="76" t="s">
        <v>19592</v>
      </c>
      <c r="I6406" s="75"/>
      <c r="J6406" s="76" t="s">
        <v>19615</v>
      </c>
      <c r="K6406" s="76" t="s">
        <v>19594</v>
      </c>
    </row>
    <row r="6407" spans="1:11" x14ac:dyDescent="0.3">
      <c r="A6407" s="65" t="s">
        <v>6695</v>
      </c>
      <c r="B6407" s="70" t="s">
        <v>17601</v>
      </c>
      <c r="D6407" s="75"/>
      <c r="E6407" s="76" t="s">
        <v>19586</v>
      </c>
      <c r="F6407" s="76" t="s">
        <v>19590</v>
      </c>
      <c r="G6407" s="76" t="s">
        <v>19588</v>
      </c>
      <c r="H6407" s="76" t="s">
        <v>19602</v>
      </c>
      <c r="I6407" s="75"/>
      <c r="J6407" s="76" t="s">
        <v>19615</v>
      </c>
      <c r="K6407" s="76" t="s">
        <v>19594</v>
      </c>
    </row>
    <row r="6408" spans="1:11" x14ac:dyDescent="0.3">
      <c r="A6408" s="65" t="s">
        <v>6696</v>
      </c>
      <c r="B6408" s="70" t="s">
        <v>17664</v>
      </c>
      <c r="D6408" s="75"/>
      <c r="E6408" s="76" t="s">
        <v>19586</v>
      </c>
      <c r="F6408" s="76" t="s">
        <v>19590</v>
      </c>
      <c r="G6408" s="76" t="s">
        <v>19591</v>
      </c>
      <c r="H6408" s="76" t="s">
        <v>19592</v>
      </c>
      <c r="I6408" s="75"/>
      <c r="J6408" s="76" t="s">
        <v>19613</v>
      </c>
      <c r="K6408" s="76">
        <v>1</v>
      </c>
    </row>
    <row r="6409" spans="1:11" x14ac:dyDescent="0.3">
      <c r="A6409" s="65" t="s">
        <v>6697</v>
      </c>
      <c r="B6409" s="70" t="s">
        <v>17665</v>
      </c>
      <c r="D6409" s="75"/>
      <c r="E6409" s="76" t="s">
        <v>19586</v>
      </c>
      <c r="F6409" s="76" t="s">
        <v>19590</v>
      </c>
      <c r="G6409" s="76" t="s">
        <v>19588</v>
      </c>
      <c r="H6409" s="76" t="s">
        <v>19602</v>
      </c>
      <c r="I6409" s="75"/>
      <c r="J6409" s="76" t="s">
        <v>19613</v>
      </c>
      <c r="K6409" s="76">
        <v>1</v>
      </c>
    </row>
    <row r="6410" spans="1:11" x14ac:dyDescent="0.3">
      <c r="A6410" s="65" t="s">
        <v>6698</v>
      </c>
      <c r="B6410" s="70" t="s">
        <v>17666</v>
      </c>
      <c r="D6410" s="75"/>
      <c r="E6410" s="76" t="s">
        <v>19586</v>
      </c>
      <c r="F6410" s="76" t="s">
        <v>19590</v>
      </c>
      <c r="G6410" s="76" t="s">
        <v>19591</v>
      </c>
      <c r="H6410" s="76" t="s">
        <v>19592</v>
      </c>
      <c r="I6410" s="75"/>
      <c r="J6410" s="76" t="s">
        <v>19613</v>
      </c>
      <c r="K6410" s="76">
        <v>1</v>
      </c>
    </row>
    <row r="6411" spans="1:11" x14ac:dyDescent="0.3">
      <c r="A6411" s="65" t="s">
        <v>6699</v>
      </c>
      <c r="B6411" s="70" t="s">
        <v>17667</v>
      </c>
      <c r="D6411" s="75"/>
      <c r="E6411" s="76" t="s">
        <v>19586</v>
      </c>
      <c r="F6411" s="76" t="s">
        <v>19590</v>
      </c>
      <c r="G6411" s="76" t="s">
        <v>19588</v>
      </c>
      <c r="H6411" s="76" t="s">
        <v>19602</v>
      </c>
      <c r="I6411" s="75"/>
      <c r="J6411" s="76" t="s">
        <v>19613</v>
      </c>
      <c r="K6411" s="76">
        <v>1</v>
      </c>
    </row>
    <row r="6412" spans="1:11" x14ac:dyDescent="0.3">
      <c r="A6412" s="65" t="s">
        <v>6700</v>
      </c>
      <c r="B6412" s="70" t="s">
        <v>17603</v>
      </c>
      <c r="D6412" s="75"/>
      <c r="E6412" s="76" t="s">
        <v>19586</v>
      </c>
      <c r="F6412" s="76" t="s">
        <v>19590</v>
      </c>
      <c r="G6412" s="76" t="s">
        <v>19591</v>
      </c>
      <c r="H6412" s="76" t="s">
        <v>19592</v>
      </c>
      <c r="I6412" s="75"/>
      <c r="J6412" s="76" t="s">
        <v>19604</v>
      </c>
      <c r="K6412" s="76" t="s">
        <v>19595</v>
      </c>
    </row>
    <row r="6413" spans="1:11" x14ac:dyDescent="0.3">
      <c r="A6413" s="65" t="s">
        <v>6701</v>
      </c>
      <c r="B6413" s="70" t="s">
        <v>17604</v>
      </c>
      <c r="D6413" s="75"/>
      <c r="E6413" s="76" t="s">
        <v>19586</v>
      </c>
      <c r="F6413" s="76" t="s">
        <v>19590</v>
      </c>
      <c r="G6413" s="76" t="s">
        <v>19588</v>
      </c>
      <c r="H6413" s="76" t="s">
        <v>19602</v>
      </c>
      <c r="I6413" s="75"/>
      <c r="J6413" s="76" t="s">
        <v>19604</v>
      </c>
      <c r="K6413" s="76" t="s">
        <v>19595</v>
      </c>
    </row>
    <row r="6414" spans="1:11" x14ac:dyDescent="0.3">
      <c r="A6414" s="65" t="s">
        <v>6702</v>
      </c>
      <c r="B6414" s="70" t="s">
        <v>17606</v>
      </c>
      <c r="D6414" s="75"/>
      <c r="E6414" s="76" t="s">
        <v>19586</v>
      </c>
      <c r="F6414" s="76" t="s">
        <v>19590</v>
      </c>
      <c r="G6414" s="76" t="s">
        <v>19591</v>
      </c>
      <c r="H6414" s="76" t="s">
        <v>19592</v>
      </c>
      <c r="I6414" s="75"/>
      <c r="J6414" s="76" t="s">
        <v>19615</v>
      </c>
      <c r="K6414" s="76" t="s">
        <v>19595</v>
      </c>
    </row>
    <row r="6415" spans="1:11" x14ac:dyDescent="0.3">
      <c r="A6415" s="65" t="s">
        <v>6703</v>
      </c>
      <c r="B6415" s="70" t="s">
        <v>17607</v>
      </c>
      <c r="D6415" s="75"/>
      <c r="E6415" s="76" t="s">
        <v>19586</v>
      </c>
      <c r="F6415" s="76" t="s">
        <v>19590</v>
      </c>
      <c r="G6415" s="76" t="s">
        <v>19588</v>
      </c>
      <c r="H6415" s="76" t="s">
        <v>19602</v>
      </c>
      <c r="I6415" s="75"/>
      <c r="J6415" s="76" t="s">
        <v>19615</v>
      </c>
      <c r="K6415" s="76" t="s">
        <v>19595</v>
      </c>
    </row>
    <row r="6416" spans="1:11" x14ac:dyDescent="0.3">
      <c r="A6416" s="65" t="s">
        <v>6704</v>
      </c>
      <c r="B6416" s="70" t="s">
        <v>17668</v>
      </c>
      <c r="D6416" s="75"/>
      <c r="E6416" s="76" t="s">
        <v>19586</v>
      </c>
      <c r="F6416" s="76" t="s">
        <v>19590</v>
      </c>
      <c r="G6416" s="76" t="s">
        <v>19591</v>
      </c>
      <c r="H6416" s="76" t="s">
        <v>19592</v>
      </c>
      <c r="I6416" s="75"/>
      <c r="J6416" s="76" t="s">
        <v>19613</v>
      </c>
      <c r="K6416" s="76">
        <v>2</v>
      </c>
    </row>
    <row r="6417" spans="1:11" x14ac:dyDescent="0.3">
      <c r="A6417" s="65" t="s">
        <v>6705</v>
      </c>
      <c r="B6417" s="70" t="s">
        <v>17669</v>
      </c>
      <c r="D6417" s="75"/>
      <c r="E6417" s="76" t="s">
        <v>19586</v>
      </c>
      <c r="F6417" s="76" t="s">
        <v>19590</v>
      </c>
      <c r="G6417" s="76" t="s">
        <v>19588</v>
      </c>
      <c r="H6417" s="76" t="s">
        <v>19602</v>
      </c>
      <c r="I6417" s="75"/>
      <c r="J6417" s="76" t="s">
        <v>19613</v>
      </c>
      <c r="K6417" s="76">
        <v>2</v>
      </c>
    </row>
    <row r="6418" spans="1:11" x14ac:dyDescent="0.3">
      <c r="A6418" s="65" t="s">
        <v>6706</v>
      </c>
      <c r="B6418" s="70" t="s">
        <v>17609</v>
      </c>
      <c r="D6418" s="75"/>
      <c r="E6418" s="76" t="s">
        <v>19586</v>
      </c>
      <c r="F6418" s="76" t="s">
        <v>19590</v>
      </c>
      <c r="G6418" s="76" t="s">
        <v>19591</v>
      </c>
      <c r="H6418" s="76" t="s">
        <v>19592</v>
      </c>
      <c r="I6418" s="75"/>
      <c r="J6418" s="76" t="s">
        <v>19604</v>
      </c>
      <c r="K6418" s="76" t="s">
        <v>19605</v>
      </c>
    </row>
    <row r="6419" spans="1:11" x14ac:dyDescent="0.3">
      <c r="A6419" s="65" t="s">
        <v>6707</v>
      </c>
      <c r="B6419" s="70" t="s">
        <v>17610</v>
      </c>
      <c r="D6419" s="75"/>
      <c r="E6419" s="76" t="s">
        <v>19586</v>
      </c>
      <c r="F6419" s="76" t="s">
        <v>19590</v>
      </c>
      <c r="G6419" s="76" t="s">
        <v>19588</v>
      </c>
      <c r="H6419" s="76" t="s">
        <v>19602</v>
      </c>
      <c r="I6419" s="75"/>
      <c r="J6419" s="76" t="s">
        <v>19604</v>
      </c>
      <c r="K6419" s="76" t="s">
        <v>19605</v>
      </c>
    </row>
    <row r="6420" spans="1:11" x14ac:dyDescent="0.3">
      <c r="A6420" s="65" t="s">
        <v>6708</v>
      </c>
      <c r="B6420" s="70" t="s">
        <v>17612</v>
      </c>
      <c r="D6420" s="75"/>
      <c r="E6420" s="76" t="s">
        <v>19586</v>
      </c>
      <c r="F6420" s="76" t="s">
        <v>19590</v>
      </c>
      <c r="G6420" s="76" t="s">
        <v>19591</v>
      </c>
      <c r="H6420" s="76" t="s">
        <v>19592</v>
      </c>
      <c r="I6420" s="75"/>
      <c r="J6420" s="76" t="s">
        <v>19615</v>
      </c>
      <c r="K6420" s="76" t="s">
        <v>19605</v>
      </c>
    </row>
    <row r="6421" spans="1:11" x14ac:dyDescent="0.3">
      <c r="A6421" s="65" t="s">
        <v>6709</v>
      </c>
      <c r="B6421" s="70" t="s">
        <v>17613</v>
      </c>
      <c r="D6421" s="75"/>
      <c r="E6421" s="76" t="s">
        <v>19586</v>
      </c>
      <c r="F6421" s="76" t="s">
        <v>19590</v>
      </c>
      <c r="G6421" s="76" t="s">
        <v>19588</v>
      </c>
      <c r="H6421" s="76" t="s">
        <v>19602</v>
      </c>
      <c r="I6421" s="75"/>
      <c r="J6421" s="76" t="s">
        <v>19615</v>
      </c>
      <c r="K6421" s="76" t="s">
        <v>19605</v>
      </c>
    </row>
    <row r="6422" spans="1:11" x14ac:dyDescent="0.3">
      <c r="A6422" s="65" t="s">
        <v>6710</v>
      </c>
      <c r="B6422" s="70" t="s">
        <v>17615</v>
      </c>
      <c r="D6422" s="75"/>
      <c r="E6422" s="76" t="s">
        <v>19586</v>
      </c>
      <c r="F6422" s="76" t="s">
        <v>19590</v>
      </c>
      <c r="G6422" s="76" t="s">
        <v>19591</v>
      </c>
      <c r="H6422" s="76" t="s">
        <v>19592</v>
      </c>
      <c r="I6422" s="75"/>
      <c r="J6422" s="76" t="s">
        <v>19604</v>
      </c>
      <c r="K6422" s="76" t="s">
        <v>19606</v>
      </c>
    </row>
    <row r="6423" spans="1:11" x14ac:dyDescent="0.3">
      <c r="A6423" s="65" t="s">
        <v>6711</v>
      </c>
      <c r="B6423" s="70" t="s">
        <v>17616</v>
      </c>
      <c r="D6423" s="75"/>
      <c r="E6423" s="76" t="s">
        <v>19586</v>
      </c>
      <c r="F6423" s="76" t="s">
        <v>19590</v>
      </c>
      <c r="G6423" s="76" t="s">
        <v>19588</v>
      </c>
      <c r="H6423" s="76" t="s">
        <v>19602</v>
      </c>
      <c r="I6423" s="75"/>
      <c r="J6423" s="76" t="s">
        <v>19604</v>
      </c>
      <c r="K6423" s="76" t="s">
        <v>19606</v>
      </c>
    </row>
    <row r="6424" spans="1:11" x14ac:dyDescent="0.3">
      <c r="A6424" s="65" t="s">
        <v>6712</v>
      </c>
      <c r="B6424" s="70" t="s">
        <v>17618</v>
      </c>
      <c r="D6424" s="75"/>
      <c r="E6424" s="76" t="s">
        <v>19586</v>
      </c>
      <c r="F6424" s="76" t="s">
        <v>19590</v>
      </c>
      <c r="G6424" s="76" t="s">
        <v>19591</v>
      </c>
      <c r="H6424" s="76" t="s">
        <v>19592</v>
      </c>
      <c r="I6424" s="75"/>
      <c r="J6424" s="76" t="s">
        <v>19615</v>
      </c>
      <c r="K6424" s="76" t="s">
        <v>19606</v>
      </c>
    </row>
    <row r="6425" spans="1:11" x14ac:dyDescent="0.3">
      <c r="A6425" s="65" t="s">
        <v>6713</v>
      </c>
      <c r="B6425" s="70" t="s">
        <v>17619</v>
      </c>
      <c r="D6425" s="75"/>
      <c r="E6425" s="76" t="s">
        <v>19586</v>
      </c>
      <c r="F6425" s="76" t="s">
        <v>19590</v>
      </c>
      <c r="G6425" s="76" t="s">
        <v>19588</v>
      </c>
      <c r="H6425" s="76" t="s">
        <v>19602</v>
      </c>
      <c r="I6425" s="75"/>
      <c r="J6425" s="76" t="s">
        <v>19615</v>
      </c>
      <c r="K6425" s="76" t="s">
        <v>19606</v>
      </c>
    </row>
    <row r="6426" spans="1:11" x14ac:dyDescent="0.3">
      <c r="A6426" s="65" t="s">
        <v>6714</v>
      </c>
      <c r="B6426" s="70" t="s">
        <v>17621</v>
      </c>
      <c r="D6426" s="75"/>
      <c r="E6426" s="76" t="s">
        <v>19586</v>
      </c>
      <c r="F6426" s="76" t="s">
        <v>19590</v>
      </c>
      <c r="G6426" s="76" t="s">
        <v>19591</v>
      </c>
      <c r="H6426" s="76" t="s">
        <v>19592</v>
      </c>
      <c r="I6426" s="75"/>
      <c r="J6426" s="76" t="s">
        <v>19604</v>
      </c>
      <c r="K6426" s="76" t="s">
        <v>19607</v>
      </c>
    </row>
    <row r="6427" spans="1:11" x14ac:dyDescent="0.3">
      <c r="A6427" s="65" t="s">
        <v>6715</v>
      </c>
      <c r="B6427" s="70" t="s">
        <v>17624</v>
      </c>
      <c r="D6427" s="75"/>
      <c r="E6427" s="76" t="s">
        <v>19586</v>
      </c>
      <c r="F6427" s="76" t="s">
        <v>19590</v>
      </c>
      <c r="G6427" s="76" t="s">
        <v>19591</v>
      </c>
      <c r="H6427" s="76" t="s">
        <v>19592</v>
      </c>
      <c r="I6427" s="75"/>
      <c r="J6427" s="76" t="s">
        <v>19615</v>
      </c>
      <c r="K6427" s="76" t="s">
        <v>19607</v>
      </c>
    </row>
    <row r="6428" spans="1:11" x14ac:dyDescent="0.3">
      <c r="A6428" s="65" t="s">
        <v>6716</v>
      </c>
      <c r="B6428" s="70" t="s">
        <v>17625</v>
      </c>
      <c r="D6428" s="75"/>
      <c r="E6428" s="76" t="s">
        <v>19586</v>
      </c>
      <c r="F6428" s="76" t="s">
        <v>19590</v>
      </c>
      <c r="G6428" s="76" t="s">
        <v>19588</v>
      </c>
      <c r="H6428" s="76" t="s">
        <v>19602</v>
      </c>
      <c r="I6428" s="75"/>
      <c r="J6428" s="76" t="s">
        <v>19615</v>
      </c>
      <c r="K6428" s="76" t="s">
        <v>19607</v>
      </c>
    </row>
    <row r="6429" spans="1:11" x14ac:dyDescent="0.3">
      <c r="A6429" s="65" t="s">
        <v>6717</v>
      </c>
      <c r="B6429" s="70" t="s">
        <v>17627</v>
      </c>
      <c r="D6429" s="75"/>
      <c r="E6429" s="76" t="s">
        <v>19586</v>
      </c>
      <c r="F6429" s="76" t="s">
        <v>19590</v>
      </c>
      <c r="G6429" s="76" t="s">
        <v>19591</v>
      </c>
      <c r="H6429" s="76" t="s">
        <v>19592</v>
      </c>
      <c r="I6429" s="75"/>
      <c r="J6429" s="76" t="s">
        <v>19604</v>
      </c>
      <c r="K6429" s="76" t="s">
        <v>19608</v>
      </c>
    </row>
    <row r="6430" spans="1:11" x14ac:dyDescent="0.3">
      <c r="A6430" s="65" t="s">
        <v>6718</v>
      </c>
      <c r="B6430" s="70" t="s">
        <v>17628</v>
      </c>
      <c r="D6430" s="75"/>
      <c r="E6430" s="76" t="s">
        <v>19586</v>
      </c>
      <c r="F6430" s="76" t="s">
        <v>19590</v>
      </c>
      <c r="G6430" s="76" t="s">
        <v>19588</v>
      </c>
      <c r="H6430" s="76" t="s">
        <v>19602</v>
      </c>
      <c r="I6430" s="75"/>
      <c r="J6430" s="76" t="s">
        <v>19604</v>
      </c>
      <c r="K6430" s="76" t="s">
        <v>19608</v>
      </c>
    </row>
    <row r="6431" spans="1:11" x14ac:dyDescent="0.3">
      <c r="A6431" s="65" t="s">
        <v>6719</v>
      </c>
      <c r="B6431" s="70" t="s">
        <v>17630</v>
      </c>
      <c r="D6431" s="75"/>
      <c r="E6431" s="76" t="s">
        <v>19586</v>
      </c>
      <c r="F6431" s="76" t="s">
        <v>19590</v>
      </c>
      <c r="G6431" s="76" t="s">
        <v>19591</v>
      </c>
      <c r="H6431" s="76" t="s">
        <v>19592</v>
      </c>
      <c r="I6431" s="75"/>
      <c r="J6431" s="76" t="s">
        <v>19615</v>
      </c>
      <c r="K6431" s="76" t="s">
        <v>19608</v>
      </c>
    </row>
    <row r="6432" spans="1:11" x14ac:dyDescent="0.3">
      <c r="A6432" s="65" t="s">
        <v>6720</v>
      </c>
      <c r="B6432" s="70" t="s">
        <v>17631</v>
      </c>
      <c r="D6432" s="75"/>
      <c r="E6432" s="76" t="s">
        <v>19586</v>
      </c>
      <c r="F6432" s="76" t="s">
        <v>19590</v>
      </c>
      <c r="G6432" s="76" t="s">
        <v>19588</v>
      </c>
      <c r="H6432" s="76" t="s">
        <v>19602</v>
      </c>
      <c r="I6432" s="75"/>
      <c r="J6432" s="76" t="s">
        <v>19615</v>
      </c>
      <c r="K6432" s="76" t="s">
        <v>19608</v>
      </c>
    </row>
    <row r="6433" spans="1:11" x14ac:dyDescent="0.3">
      <c r="A6433" s="65" t="s">
        <v>6721</v>
      </c>
      <c r="B6433" s="70" t="s">
        <v>17633</v>
      </c>
      <c r="D6433" s="75"/>
      <c r="E6433" s="76" t="s">
        <v>19586</v>
      </c>
      <c r="F6433" s="76" t="s">
        <v>19590</v>
      </c>
      <c r="G6433" s="76" t="s">
        <v>19591</v>
      </c>
      <c r="H6433" s="76" t="s">
        <v>19592</v>
      </c>
      <c r="I6433" s="75"/>
      <c r="J6433" s="76" t="s">
        <v>19604</v>
      </c>
      <c r="K6433" s="76" t="s">
        <v>19609</v>
      </c>
    </row>
    <row r="6434" spans="1:11" x14ac:dyDescent="0.3">
      <c r="A6434" s="65" t="s">
        <v>6722</v>
      </c>
      <c r="B6434" s="70" t="s">
        <v>17634</v>
      </c>
      <c r="D6434" s="75"/>
      <c r="E6434" s="76" t="s">
        <v>19586</v>
      </c>
      <c r="F6434" s="76" t="s">
        <v>19590</v>
      </c>
      <c r="G6434" s="76" t="s">
        <v>19588</v>
      </c>
      <c r="H6434" s="76" t="s">
        <v>19602</v>
      </c>
      <c r="I6434" s="75"/>
      <c r="J6434" s="76" t="s">
        <v>19604</v>
      </c>
      <c r="K6434" s="76" t="s">
        <v>19609</v>
      </c>
    </row>
    <row r="6435" spans="1:11" x14ac:dyDescent="0.3">
      <c r="A6435" s="65" t="s">
        <v>6723</v>
      </c>
      <c r="B6435" s="70" t="s">
        <v>17636</v>
      </c>
      <c r="D6435" s="75"/>
      <c r="E6435" s="76" t="s">
        <v>19586</v>
      </c>
      <c r="F6435" s="76" t="s">
        <v>19590</v>
      </c>
      <c r="G6435" s="76" t="s">
        <v>19591</v>
      </c>
      <c r="H6435" s="76" t="s">
        <v>19592</v>
      </c>
      <c r="I6435" s="75"/>
      <c r="J6435" s="76" t="s">
        <v>19615</v>
      </c>
      <c r="K6435" s="76" t="s">
        <v>19609</v>
      </c>
    </row>
    <row r="6436" spans="1:11" x14ac:dyDescent="0.3">
      <c r="A6436" s="65" t="s">
        <v>6724</v>
      </c>
      <c r="B6436" s="70" t="s">
        <v>17637</v>
      </c>
      <c r="D6436" s="75"/>
      <c r="E6436" s="76" t="s">
        <v>19586</v>
      </c>
      <c r="F6436" s="76" t="s">
        <v>19590</v>
      </c>
      <c r="G6436" s="76" t="s">
        <v>19588</v>
      </c>
      <c r="H6436" s="76" t="s">
        <v>19602</v>
      </c>
      <c r="I6436" s="75"/>
      <c r="J6436" s="76" t="s">
        <v>19615</v>
      </c>
      <c r="K6436" s="76" t="s">
        <v>19609</v>
      </c>
    </row>
    <row r="6437" spans="1:11" x14ac:dyDescent="0.3">
      <c r="A6437" s="65" t="s">
        <v>6725</v>
      </c>
      <c r="B6437" s="70" t="s">
        <v>17629</v>
      </c>
      <c r="D6437" s="75"/>
      <c r="E6437" s="76" t="s">
        <v>19596</v>
      </c>
      <c r="F6437" s="76" t="s">
        <v>19601</v>
      </c>
      <c r="G6437" s="76" t="s">
        <v>19588</v>
      </c>
      <c r="H6437" s="76" t="s">
        <v>19602</v>
      </c>
      <c r="I6437" s="75"/>
      <c r="J6437" s="76" t="s">
        <v>19604</v>
      </c>
      <c r="K6437" s="76" t="s">
        <v>19608</v>
      </c>
    </row>
    <row r="6438" spans="1:11" x14ac:dyDescent="0.3">
      <c r="A6438" s="65" t="s">
        <v>6726</v>
      </c>
      <c r="B6438" s="70" t="s">
        <v>17639</v>
      </c>
      <c r="D6438" s="75"/>
      <c r="E6438" s="76" t="s">
        <v>19586</v>
      </c>
      <c r="F6438" s="76" t="s">
        <v>19590</v>
      </c>
      <c r="G6438" s="76" t="s">
        <v>19591</v>
      </c>
      <c r="H6438" s="76" t="s">
        <v>19592</v>
      </c>
      <c r="I6438" s="75"/>
      <c r="J6438" s="76" t="s">
        <v>19604</v>
      </c>
      <c r="K6438" s="76" t="s">
        <v>19610</v>
      </c>
    </row>
    <row r="6439" spans="1:11" x14ac:dyDescent="0.3">
      <c r="A6439" s="65" t="s">
        <v>6727</v>
      </c>
      <c r="B6439" s="70" t="s">
        <v>17640</v>
      </c>
      <c r="D6439" s="75"/>
      <c r="E6439" s="76" t="s">
        <v>19586</v>
      </c>
      <c r="F6439" s="76" t="s">
        <v>19590</v>
      </c>
      <c r="G6439" s="76" t="s">
        <v>19588</v>
      </c>
      <c r="H6439" s="76" t="s">
        <v>19602</v>
      </c>
      <c r="I6439" s="75"/>
      <c r="J6439" s="76" t="s">
        <v>19604</v>
      </c>
      <c r="K6439" s="76" t="s">
        <v>19610</v>
      </c>
    </row>
    <row r="6440" spans="1:11" x14ac:dyDescent="0.3">
      <c r="A6440" s="65" t="s">
        <v>6728</v>
      </c>
      <c r="B6440" s="70" t="s">
        <v>17642</v>
      </c>
      <c r="D6440" s="75"/>
      <c r="E6440" s="76" t="s">
        <v>19586</v>
      </c>
      <c r="F6440" s="76" t="s">
        <v>19590</v>
      </c>
      <c r="G6440" s="76" t="s">
        <v>19591</v>
      </c>
      <c r="H6440" s="76" t="s">
        <v>19592</v>
      </c>
      <c r="I6440" s="75"/>
      <c r="J6440" s="76" t="s">
        <v>19615</v>
      </c>
      <c r="K6440" s="76" t="s">
        <v>19610</v>
      </c>
    </row>
    <row r="6441" spans="1:11" x14ac:dyDescent="0.3">
      <c r="A6441" s="65" t="s">
        <v>6729</v>
      </c>
      <c r="B6441" s="70" t="s">
        <v>17643</v>
      </c>
      <c r="D6441" s="75"/>
      <c r="E6441" s="76" t="s">
        <v>19586</v>
      </c>
      <c r="F6441" s="76" t="s">
        <v>19590</v>
      </c>
      <c r="G6441" s="76" t="s">
        <v>19588</v>
      </c>
      <c r="H6441" s="76" t="s">
        <v>19602</v>
      </c>
      <c r="I6441" s="75"/>
      <c r="J6441" s="76" t="s">
        <v>19615</v>
      </c>
      <c r="K6441" s="76" t="s">
        <v>19610</v>
      </c>
    </row>
    <row r="6442" spans="1:11" x14ac:dyDescent="0.3">
      <c r="A6442" s="65" t="s">
        <v>6730</v>
      </c>
      <c r="B6442" s="70" t="s">
        <v>17645</v>
      </c>
      <c r="D6442" s="75"/>
      <c r="E6442" s="76" t="s">
        <v>19586</v>
      </c>
      <c r="F6442" s="76" t="s">
        <v>19590</v>
      </c>
      <c r="G6442" s="76" t="s">
        <v>19591</v>
      </c>
      <c r="H6442" s="76" t="s">
        <v>19592</v>
      </c>
      <c r="I6442" s="75"/>
      <c r="J6442" s="76" t="s">
        <v>19604</v>
      </c>
      <c r="K6442" s="76" t="s">
        <v>19611</v>
      </c>
    </row>
    <row r="6443" spans="1:11" x14ac:dyDescent="0.3">
      <c r="A6443" s="65" t="s">
        <v>6731</v>
      </c>
      <c r="B6443" s="70" t="s">
        <v>17646</v>
      </c>
      <c r="D6443" s="75"/>
      <c r="E6443" s="76" t="s">
        <v>19586</v>
      </c>
      <c r="F6443" s="76" t="s">
        <v>19590</v>
      </c>
      <c r="G6443" s="76" t="s">
        <v>19588</v>
      </c>
      <c r="H6443" s="76" t="s">
        <v>19602</v>
      </c>
      <c r="I6443" s="75"/>
      <c r="J6443" s="76" t="s">
        <v>19604</v>
      </c>
      <c r="K6443" s="76" t="s">
        <v>19611</v>
      </c>
    </row>
    <row r="6444" spans="1:11" x14ac:dyDescent="0.3">
      <c r="A6444" s="65" t="s">
        <v>6732</v>
      </c>
      <c r="B6444" s="70" t="s">
        <v>17648</v>
      </c>
      <c r="D6444" s="75"/>
      <c r="E6444" s="76" t="s">
        <v>19586</v>
      </c>
      <c r="F6444" s="76" t="s">
        <v>19590</v>
      </c>
      <c r="G6444" s="76" t="s">
        <v>19591</v>
      </c>
      <c r="H6444" s="76" t="s">
        <v>19592</v>
      </c>
      <c r="I6444" s="75"/>
      <c r="J6444" s="76" t="s">
        <v>19615</v>
      </c>
      <c r="K6444" s="76" t="s">
        <v>19611</v>
      </c>
    </row>
    <row r="6445" spans="1:11" x14ac:dyDescent="0.3">
      <c r="A6445" s="65" t="s">
        <v>6733</v>
      </c>
      <c r="B6445" s="70" t="s">
        <v>17649</v>
      </c>
      <c r="D6445" s="75"/>
      <c r="E6445" s="76" t="s">
        <v>19586</v>
      </c>
      <c r="F6445" s="76" t="s">
        <v>19590</v>
      </c>
      <c r="G6445" s="76" t="s">
        <v>19588</v>
      </c>
      <c r="H6445" s="76" t="s">
        <v>19602</v>
      </c>
      <c r="I6445" s="75"/>
      <c r="J6445" s="76" t="s">
        <v>19615</v>
      </c>
      <c r="K6445" s="76" t="s">
        <v>19611</v>
      </c>
    </row>
    <row r="6446" spans="1:11" x14ac:dyDescent="0.3">
      <c r="A6446" s="65" t="s">
        <v>6734</v>
      </c>
      <c r="B6446" s="70" t="s">
        <v>17651</v>
      </c>
      <c r="D6446" s="75"/>
      <c r="E6446" s="76" t="s">
        <v>19586</v>
      </c>
      <c r="F6446" s="76" t="s">
        <v>19590</v>
      </c>
      <c r="G6446" s="76" t="s">
        <v>19591</v>
      </c>
      <c r="H6446" s="76" t="s">
        <v>19592</v>
      </c>
      <c r="I6446" s="75"/>
      <c r="J6446" s="76" t="s">
        <v>19604</v>
      </c>
      <c r="K6446" s="76" t="s">
        <v>19612</v>
      </c>
    </row>
    <row r="6447" spans="1:11" x14ac:dyDescent="0.3">
      <c r="A6447" s="65" t="s">
        <v>6735</v>
      </c>
      <c r="B6447" s="70" t="s">
        <v>17652</v>
      </c>
      <c r="D6447" s="75"/>
      <c r="E6447" s="76" t="s">
        <v>19586</v>
      </c>
      <c r="F6447" s="76" t="s">
        <v>19590</v>
      </c>
      <c r="G6447" s="76" t="s">
        <v>19588</v>
      </c>
      <c r="H6447" s="76" t="s">
        <v>19602</v>
      </c>
      <c r="I6447" s="75"/>
      <c r="J6447" s="76" t="s">
        <v>19604</v>
      </c>
      <c r="K6447" s="76" t="s">
        <v>19612</v>
      </c>
    </row>
    <row r="6448" spans="1:11" x14ac:dyDescent="0.3">
      <c r="A6448" s="65" t="s">
        <v>6736</v>
      </c>
      <c r="B6448" s="70" t="s">
        <v>17654</v>
      </c>
      <c r="D6448" s="75"/>
      <c r="E6448" s="76" t="s">
        <v>19586</v>
      </c>
      <c r="F6448" s="76" t="s">
        <v>19590</v>
      </c>
      <c r="G6448" s="76" t="s">
        <v>19591</v>
      </c>
      <c r="H6448" s="76" t="s">
        <v>19592</v>
      </c>
      <c r="I6448" s="75"/>
      <c r="J6448" s="76" t="s">
        <v>19615</v>
      </c>
      <c r="K6448" s="76" t="s">
        <v>19612</v>
      </c>
    </row>
    <row r="6449" spans="1:11" x14ac:dyDescent="0.3">
      <c r="A6449" s="65" t="s">
        <v>6737</v>
      </c>
      <c r="B6449" s="70" t="s">
        <v>17655</v>
      </c>
      <c r="D6449" s="75"/>
      <c r="E6449" s="76" t="s">
        <v>19586</v>
      </c>
      <c r="F6449" s="76" t="s">
        <v>19590</v>
      </c>
      <c r="G6449" s="76" t="s">
        <v>19588</v>
      </c>
      <c r="H6449" s="76" t="s">
        <v>19602</v>
      </c>
      <c r="I6449" s="75"/>
      <c r="J6449" s="76" t="s">
        <v>19615</v>
      </c>
      <c r="K6449" s="76" t="s">
        <v>19612</v>
      </c>
    </row>
    <row r="6450" spans="1:11" x14ac:dyDescent="0.3">
      <c r="A6450" s="65" t="s">
        <v>6738</v>
      </c>
      <c r="B6450" s="70" t="s">
        <v>17674</v>
      </c>
      <c r="D6450" s="75"/>
      <c r="E6450" s="76" t="s">
        <v>19596</v>
      </c>
      <c r="F6450" s="76" t="s">
        <v>19601</v>
      </c>
      <c r="G6450" s="76" t="s">
        <v>19588</v>
      </c>
      <c r="H6450" s="76" t="s">
        <v>19602</v>
      </c>
      <c r="I6450" s="75"/>
      <c r="J6450" s="76" t="s">
        <v>19613</v>
      </c>
      <c r="K6450" s="76">
        <v>1</v>
      </c>
    </row>
    <row r="6451" spans="1:11" x14ac:dyDescent="0.3">
      <c r="A6451" s="65" t="s">
        <v>6739</v>
      </c>
      <c r="B6451" s="70" t="s">
        <v>17675</v>
      </c>
      <c r="D6451" s="75"/>
      <c r="E6451" s="76" t="s">
        <v>19596</v>
      </c>
      <c r="F6451" s="76" t="s">
        <v>19601</v>
      </c>
      <c r="G6451" s="76" t="s">
        <v>19588</v>
      </c>
      <c r="H6451" s="76" t="s">
        <v>19602</v>
      </c>
      <c r="I6451" s="75"/>
      <c r="J6451" s="76" t="s">
        <v>19613</v>
      </c>
      <c r="K6451" s="76">
        <v>1</v>
      </c>
    </row>
    <row r="6452" spans="1:11" x14ac:dyDescent="0.3">
      <c r="A6452" s="65" t="s">
        <v>6740</v>
      </c>
      <c r="B6452" s="70" t="s">
        <v>17676</v>
      </c>
      <c r="D6452" s="75"/>
      <c r="E6452" s="76" t="s">
        <v>19596</v>
      </c>
      <c r="F6452" s="76" t="s">
        <v>19616</v>
      </c>
      <c r="G6452" s="76" t="s">
        <v>19588</v>
      </c>
      <c r="H6452" s="76" t="s">
        <v>19589</v>
      </c>
      <c r="I6452" s="75"/>
      <c r="J6452" s="76" t="s">
        <v>19615</v>
      </c>
      <c r="K6452" s="76" t="s">
        <v>19608</v>
      </c>
    </row>
    <row r="6453" spans="1:11" x14ac:dyDescent="0.3">
      <c r="A6453" s="65" t="s">
        <v>6741</v>
      </c>
      <c r="B6453" s="70" t="s">
        <v>17677</v>
      </c>
      <c r="D6453" s="75"/>
      <c r="E6453" s="76" t="s">
        <v>19596</v>
      </c>
      <c r="F6453" s="76" t="s">
        <v>19616</v>
      </c>
      <c r="G6453" s="76" t="s">
        <v>19588</v>
      </c>
      <c r="H6453" s="76" t="s">
        <v>19589</v>
      </c>
      <c r="I6453" s="75"/>
      <c r="J6453" s="76" t="s">
        <v>19615</v>
      </c>
      <c r="K6453" s="76" t="s">
        <v>19609</v>
      </c>
    </row>
    <row r="6454" spans="1:11" x14ac:dyDescent="0.3">
      <c r="A6454" s="65" t="s">
        <v>6742</v>
      </c>
      <c r="B6454" s="70" t="s">
        <v>17678</v>
      </c>
      <c r="D6454" s="75"/>
      <c r="E6454" s="76" t="s">
        <v>19596</v>
      </c>
      <c r="F6454" s="76" t="s">
        <v>19616</v>
      </c>
      <c r="G6454" s="76" t="s">
        <v>19588</v>
      </c>
      <c r="H6454" s="76" t="s">
        <v>19589</v>
      </c>
      <c r="I6454" s="75"/>
      <c r="J6454" s="76" t="s">
        <v>19615</v>
      </c>
      <c r="K6454" s="76">
        <v>1</v>
      </c>
    </row>
    <row r="6455" spans="1:11" x14ac:dyDescent="0.3">
      <c r="A6455" s="65" t="s">
        <v>6743</v>
      </c>
      <c r="B6455" s="70" t="s">
        <v>17679</v>
      </c>
      <c r="D6455" s="75"/>
      <c r="E6455" s="76" t="s">
        <v>19596</v>
      </c>
      <c r="F6455" s="76" t="s">
        <v>19601</v>
      </c>
      <c r="G6455" s="76" t="s">
        <v>19588</v>
      </c>
      <c r="H6455" s="76" t="s">
        <v>19602</v>
      </c>
      <c r="I6455" s="75"/>
      <c r="J6455" s="76" t="s">
        <v>19613</v>
      </c>
      <c r="K6455" s="76">
        <v>1</v>
      </c>
    </row>
    <row r="6456" spans="1:11" x14ac:dyDescent="0.3">
      <c r="A6456" s="65" t="s">
        <v>6744</v>
      </c>
      <c r="B6456" s="70" t="s">
        <v>17680</v>
      </c>
      <c r="D6456" s="75"/>
      <c r="E6456" s="76" t="s">
        <v>19596</v>
      </c>
      <c r="F6456" s="76" t="s">
        <v>19616</v>
      </c>
      <c r="G6456" s="76" t="s">
        <v>19588</v>
      </c>
      <c r="H6456" s="76" t="s">
        <v>19589</v>
      </c>
      <c r="I6456" s="75"/>
      <c r="J6456" s="76" t="s">
        <v>19615</v>
      </c>
      <c r="K6456" s="76" t="s">
        <v>19607</v>
      </c>
    </row>
    <row r="6457" spans="1:11" x14ac:dyDescent="0.3">
      <c r="A6457" s="65" t="s">
        <v>6745</v>
      </c>
      <c r="B6457" s="70" t="s">
        <v>17672</v>
      </c>
      <c r="D6457" s="75"/>
      <c r="E6457" s="76" t="s">
        <v>19596</v>
      </c>
      <c r="F6457" s="76" t="s">
        <v>19601</v>
      </c>
      <c r="G6457" s="76" t="s">
        <v>19588</v>
      </c>
      <c r="H6457" s="76" t="s">
        <v>19602</v>
      </c>
      <c r="I6457" s="75"/>
      <c r="J6457" s="76" t="s">
        <v>19613</v>
      </c>
      <c r="K6457" s="76">
        <v>2</v>
      </c>
    </row>
    <row r="6458" spans="1:11" x14ac:dyDescent="0.3">
      <c r="A6458" s="65" t="s">
        <v>6746</v>
      </c>
      <c r="B6458" s="70" t="s">
        <v>17681</v>
      </c>
      <c r="D6458" s="75"/>
      <c r="E6458" s="76" t="s">
        <v>19596</v>
      </c>
      <c r="F6458" s="76" t="s">
        <v>19616</v>
      </c>
      <c r="G6458" s="76" t="s">
        <v>19588</v>
      </c>
      <c r="H6458" s="76" t="s">
        <v>19589</v>
      </c>
      <c r="I6458" s="75"/>
      <c r="J6458" s="76" t="s">
        <v>19604</v>
      </c>
      <c r="K6458" s="76" t="s">
        <v>19606</v>
      </c>
    </row>
    <row r="6459" spans="1:11" x14ac:dyDescent="0.3">
      <c r="A6459" s="65" t="s">
        <v>6747</v>
      </c>
      <c r="B6459" s="70" t="s">
        <v>17682</v>
      </c>
      <c r="D6459" s="75"/>
      <c r="E6459" s="76" t="s">
        <v>19596</v>
      </c>
      <c r="F6459" s="76" t="s">
        <v>19616</v>
      </c>
      <c r="G6459" s="76" t="s">
        <v>19588</v>
      </c>
      <c r="H6459" s="76" t="s">
        <v>19589</v>
      </c>
      <c r="I6459" s="75"/>
      <c r="J6459" s="76" t="s">
        <v>19604</v>
      </c>
      <c r="K6459" s="76" t="s">
        <v>19608</v>
      </c>
    </row>
    <row r="6460" spans="1:11" x14ac:dyDescent="0.3">
      <c r="A6460" s="65" t="s">
        <v>6748</v>
      </c>
      <c r="B6460" s="70" t="s">
        <v>17683</v>
      </c>
      <c r="D6460" s="75"/>
      <c r="E6460" s="76" t="s">
        <v>19596</v>
      </c>
      <c r="F6460" s="76" t="s">
        <v>19616</v>
      </c>
      <c r="G6460" s="76" t="s">
        <v>19588</v>
      </c>
      <c r="H6460" s="76" t="s">
        <v>19589</v>
      </c>
      <c r="I6460" s="75"/>
      <c r="J6460" s="76" t="s">
        <v>19615</v>
      </c>
      <c r="K6460" s="76" t="s">
        <v>19606</v>
      </c>
    </row>
    <row r="6461" spans="1:11" x14ac:dyDescent="0.3">
      <c r="A6461" s="65" t="s">
        <v>6749</v>
      </c>
      <c r="B6461" s="70" t="s">
        <v>17684</v>
      </c>
      <c r="D6461" s="75"/>
      <c r="E6461" s="76" t="s">
        <v>19596</v>
      </c>
      <c r="F6461" s="76" t="s">
        <v>19616</v>
      </c>
      <c r="G6461" s="76" t="s">
        <v>19588</v>
      </c>
      <c r="H6461" s="76" t="s">
        <v>19589</v>
      </c>
      <c r="I6461" s="75"/>
      <c r="J6461" s="76" t="s">
        <v>19604</v>
      </c>
      <c r="K6461" s="76" t="s">
        <v>19611</v>
      </c>
    </row>
    <row r="6462" spans="1:11" x14ac:dyDescent="0.3">
      <c r="A6462" s="65" t="s">
        <v>6750</v>
      </c>
      <c r="B6462" s="70" t="s">
        <v>17685</v>
      </c>
      <c r="D6462" s="75"/>
      <c r="E6462" s="76" t="s">
        <v>19596</v>
      </c>
      <c r="F6462" s="76" t="s">
        <v>19616</v>
      </c>
      <c r="G6462" s="76" t="s">
        <v>19588</v>
      </c>
      <c r="H6462" s="76" t="s">
        <v>19589</v>
      </c>
      <c r="I6462" s="75"/>
      <c r="J6462" s="76" t="s">
        <v>19615</v>
      </c>
      <c r="K6462" s="76" t="s">
        <v>19594</v>
      </c>
    </row>
    <row r="6463" spans="1:11" x14ac:dyDescent="0.3">
      <c r="A6463" s="65" t="s">
        <v>6751</v>
      </c>
      <c r="B6463" s="70" t="s">
        <v>17686</v>
      </c>
      <c r="D6463" s="75"/>
      <c r="E6463" s="76" t="s">
        <v>19596</v>
      </c>
      <c r="F6463" s="76" t="s">
        <v>19616</v>
      </c>
      <c r="G6463" s="76" t="s">
        <v>19588</v>
      </c>
      <c r="H6463" s="76" t="s">
        <v>19589</v>
      </c>
      <c r="I6463" s="75"/>
      <c r="J6463" s="76" t="s">
        <v>19604</v>
      </c>
      <c r="K6463" s="76" t="s">
        <v>19609</v>
      </c>
    </row>
    <row r="6464" spans="1:11" x14ac:dyDescent="0.3">
      <c r="A6464" s="65" t="s">
        <v>6752</v>
      </c>
      <c r="B6464" s="70" t="s">
        <v>17687</v>
      </c>
      <c r="D6464" s="75"/>
      <c r="E6464" s="76" t="s">
        <v>19596</v>
      </c>
      <c r="F6464" s="76" t="s">
        <v>19616</v>
      </c>
      <c r="G6464" s="76" t="s">
        <v>19588</v>
      </c>
      <c r="H6464" s="76" t="s">
        <v>19589</v>
      </c>
      <c r="I6464" s="75"/>
      <c r="J6464" s="76" t="s">
        <v>19615</v>
      </c>
      <c r="K6464" s="76" t="s">
        <v>19605</v>
      </c>
    </row>
    <row r="6465" spans="1:11" x14ac:dyDescent="0.3">
      <c r="A6465" s="65" t="s">
        <v>6753</v>
      </c>
      <c r="B6465" s="70" t="s">
        <v>17688</v>
      </c>
      <c r="D6465" s="75"/>
      <c r="E6465" s="76" t="s">
        <v>19596</v>
      </c>
      <c r="F6465" s="76" t="s">
        <v>19616</v>
      </c>
      <c r="G6465" s="76" t="s">
        <v>19588</v>
      </c>
      <c r="H6465" s="76" t="s">
        <v>19589</v>
      </c>
      <c r="I6465" s="75"/>
      <c r="J6465" s="76" t="s">
        <v>19604</v>
      </c>
      <c r="K6465" s="76" t="s">
        <v>19607</v>
      </c>
    </row>
    <row r="6466" spans="1:11" x14ac:dyDescent="0.3">
      <c r="A6466" s="65" t="s">
        <v>6754</v>
      </c>
      <c r="B6466" s="70" t="s">
        <v>17689</v>
      </c>
      <c r="D6466" s="75"/>
      <c r="E6466" s="76" t="s">
        <v>19596</v>
      </c>
      <c r="F6466" s="76" t="s">
        <v>19616</v>
      </c>
      <c r="G6466" s="76" t="s">
        <v>19588</v>
      </c>
      <c r="H6466" s="76" t="s">
        <v>19589</v>
      </c>
      <c r="I6466" s="75"/>
      <c r="J6466" s="76" t="s">
        <v>19615</v>
      </c>
      <c r="K6466" s="76" t="s">
        <v>19611</v>
      </c>
    </row>
    <row r="6467" spans="1:11" x14ac:dyDescent="0.3">
      <c r="A6467" s="65" t="s">
        <v>6755</v>
      </c>
      <c r="B6467" s="70" t="s">
        <v>17690</v>
      </c>
      <c r="D6467" s="75"/>
      <c r="E6467" s="76" t="s">
        <v>19586</v>
      </c>
      <c r="F6467" s="76" t="s">
        <v>19590</v>
      </c>
      <c r="G6467" s="76" t="s">
        <v>19591</v>
      </c>
      <c r="H6467" s="76" t="s">
        <v>19592</v>
      </c>
      <c r="I6467" s="75"/>
      <c r="J6467" s="76" t="s">
        <v>19604</v>
      </c>
      <c r="K6467" s="76" t="s">
        <v>19594</v>
      </c>
    </row>
    <row r="6468" spans="1:11" x14ac:dyDescent="0.3">
      <c r="A6468" s="65" t="s">
        <v>6756</v>
      </c>
      <c r="B6468" s="70" t="s">
        <v>17691</v>
      </c>
      <c r="D6468" s="75"/>
      <c r="E6468" s="76" t="s">
        <v>19586</v>
      </c>
      <c r="F6468" s="76" t="s">
        <v>19590</v>
      </c>
      <c r="G6468" s="76" t="s">
        <v>19588</v>
      </c>
      <c r="H6468" s="76" t="s">
        <v>19602</v>
      </c>
      <c r="I6468" s="75"/>
      <c r="J6468" s="76" t="s">
        <v>19604</v>
      </c>
      <c r="K6468" s="76" t="s">
        <v>19594</v>
      </c>
    </row>
    <row r="6469" spans="1:11" x14ac:dyDescent="0.3">
      <c r="A6469" s="65" t="s">
        <v>6757</v>
      </c>
      <c r="B6469" s="70" t="s">
        <v>17692</v>
      </c>
      <c r="D6469" s="75"/>
      <c r="E6469" s="76" t="s">
        <v>19596</v>
      </c>
      <c r="F6469" s="76" t="s">
        <v>19601</v>
      </c>
      <c r="G6469" s="76" t="s">
        <v>19588</v>
      </c>
      <c r="H6469" s="76" t="s">
        <v>19602</v>
      </c>
      <c r="I6469" s="75"/>
      <c r="J6469" s="76" t="s">
        <v>19604</v>
      </c>
      <c r="K6469" s="76" t="s">
        <v>19594</v>
      </c>
    </row>
    <row r="6470" spans="1:11" x14ac:dyDescent="0.3">
      <c r="A6470" s="65" t="s">
        <v>6758</v>
      </c>
      <c r="B6470" s="70" t="s">
        <v>17693</v>
      </c>
      <c r="D6470" s="75"/>
      <c r="E6470" s="76" t="s">
        <v>19586</v>
      </c>
      <c r="F6470" s="76" t="s">
        <v>19590</v>
      </c>
      <c r="G6470" s="76" t="s">
        <v>19591</v>
      </c>
      <c r="H6470" s="76" t="s">
        <v>19592</v>
      </c>
      <c r="I6470" s="75"/>
      <c r="J6470" s="76" t="s">
        <v>19615</v>
      </c>
      <c r="K6470" s="76" t="s">
        <v>19594</v>
      </c>
    </row>
    <row r="6471" spans="1:11" x14ac:dyDescent="0.3">
      <c r="A6471" s="65" t="s">
        <v>6759</v>
      </c>
      <c r="B6471" s="70" t="s">
        <v>17694</v>
      </c>
      <c r="D6471" s="75"/>
      <c r="E6471" s="76" t="s">
        <v>19586</v>
      </c>
      <c r="F6471" s="76" t="s">
        <v>19590</v>
      </c>
      <c r="G6471" s="76" t="s">
        <v>19588</v>
      </c>
      <c r="H6471" s="76" t="s">
        <v>19602</v>
      </c>
      <c r="I6471" s="75"/>
      <c r="J6471" s="76" t="s">
        <v>19615</v>
      </c>
      <c r="K6471" s="76" t="s">
        <v>19594</v>
      </c>
    </row>
    <row r="6472" spans="1:11" x14ac:dyDescent="0.3">
      <c r="A6472" s="65" t="s">
        <v>6760</v>
      </c>
      <c r="B6472" s="70" t="s">
        <v>17695</v>
      </c>
      <c r="D6472" s="75"/>
      <c r="E6472" s="76" t="s">
        <v>19596</v>
      </c>
      <c r="F6472" s="76" t="s">
        <v>19601</v>
      </c>
      <c r="G6472" s="76" t="s">
        <v>19588</v>
      </c>
      <c r="H6472" s="76" t="s">
        <v>19602</v>
      </c>
      <c r="I6472" s="75"/>
      <c r="J6472" s="76" t="s">
        <v>19615</v>
      </c>
      <c r="K6472" s="76" t="s">
        <v>19594</v>
      </c>
    </row>
    <row r="6473" spans="1:11" x14ac:dyDescent="0.3">
      <c r="A6473" s="65" t="s">
        <v>6761</v>
      </c>
      <c r="B6473" s="70" t="s">
        <v>17696</v>
      </c>
      <c r="D6473" s="75"/>
      <c r="E6473" s="76" t="s">
        <v>19586</v>
      </c>
      <c r="F6473" s="76" t="s">
        <v>19590</v>
      </c>
      <c r="G6473" s="76" t="s">
        <v>19591</v>
      </c>
      <c r="H6473" s="76" t="s">
        <v>19592</v>
      </c>
      <c r="I6473" s="75"/>
      <c r="J6473" s="76" t="s">
        <v>19604</v>
      </c>
      <c r="K6473" s="76" t="s">
        <v>19595</v>
      </c>
    </row>
    <row r="6474" spans="1:11" x14ac:dyDescent="0.3">
      <c r="A6474" s="65" t="s">
        <v>6762</v>
      </c>
      <c r="B6474" s="70" t="s">
        <v>17697</v>
      </c>
      <c r="D6474" s="75"/>
      <c r="E6474" s="76" t="s">
        <v>19586</v>
      </c>
      <c r="F6474" s="76" t="s">
        <v>19590</v>
      </c>
      <c r="G6474" s="76" t="s">
        <v>19588</v>
      </c>
      <c r="H6474" s="76" t="s">
        <v>19602</v>
      </c>
      <c r="I6474" s="75"/>
      <c r="J6474" s="76" t="s">
        <v>19604</v>
      </c>
      <c r="K6474" s="76" t="s">
        <v>19595</v>
      </c>
    </row>
    <row r="6475" spans="1:11" x14ac:dyDescent="0.3">
      <c r="A6475" s="65" t="s">
        <v>6763</v>
      </c>
      <c r="B6475" s="70" t="s">
        <v>17698</v>
      </c>
      <c r="D6475" s="75"/>
      <c r="E6475" s="76" t="s">
        <v>19596</v>
      </c>
      <c r="F6475" s="76" t="s">
        <v>19601</v>
      </c>
      <c r="G6475" s="76" t="s">
        <v>19588</v>
      </c>
      <c r="H6475" s="76" t="s">
        <v>19602</v>
      </c>
      <c r="I6475" s="75"/>
      <c r="J6475" s="76" t="s">
        <v>19604</v>
      </c>
      <c r="K6475" s="76" t="s">
        <v>19595</v>
      </c>
    </row>
    <row r="6476" spans="1:11" x14ac:dyDescent="0.3">
      <c r="A6476" s="65" t="s">
        <v>6764</v>
      </c>
      <c r="B6476" s="70" t="s">
        <v>17699</v>
      </c>
      <c r="D6476" s="75"/>
      <c r="E6476" s="76" t="s">
        <v>19586</v>
      </c>
      <c r="F6476" s="76" t="s">
        <v>19590</v>
      </c>
      <c r="G6476" s="76" t="s">
        <v>19591</v>
      </c>
      <c r="H6476" s="76" t="s">
        <v>19592</v>
      </c>
      <c r="I6476" s="75"/>
      <c r="J6476" s="76" t="s">
        <v>19615</v>
      </c>
      <c r="K6476" s="76" t="s">
        <v>19595</v>
      </c>
    </row>
    <row r="6477" spans="1:11" x14ac:dyDescent="0.3">
      <c r="A6477" s="65" t="s">
        <v>6765</v>
      </c>
      <c r="B6477" s="70" t="s">
        <v>17700</v>
      </c>
      <c r="D6477" s="75"/>
      <c r="E6477" s="76" t="s">
        <v>19586</v>
      </c>
      <c r="F6477" s="76" t="s">
        <v>19590</v>
      </c>
      <c r="G6477" s="76" t="s">
        <v>19588</v>
      </c>
      <c r="H6477" s="76" t="s">
        <v>19602</v>
      </c>
      <c r="I6477" s="75"/>
      <c r="J6477" s="76" t="s">
        <v>19615</v>
      </c>
      <c r="K6477" s="76" t="s">
        <v>19595</v>
      </c>
    </row>
    <row r="6478" spans="1:11" x14ac:dyDescent="0.3">
      <c r="A6478" s="65" t="s">
        <v>6766</v>
      </c>
      <c r="B6478" s="70" t="s">
        <v>17701</v>
      </c>
      <c r="D6478" s="75"/>
      <c r="E6478" s="76" t="s">
        <v>19596</v>
      </c>
      <c r="F6478" s="76" t="s">
        <v>19601</v>
      </c>
      <c r="G6478" s="76" t="s">
        <v>19588</v>
      </c>
      <c r="H6478" s="76" t="s">
        <v>19602</v>
      </c>
      <c r="I6478" s="75"/>
      <c r="J6478" s="76" t="s">
        <v>19615</v>
      </c>
      <c r="K6478" s="76" t="s">
        <v>19595</v>
      </c>
    </row>
    <row r="6479" spans="1:11" x14ac:dyDescent="0.3">
      <c r="A6479" s="65" t="s">
        <v>6767</v>
      </c>
      <c r="B6479" s="70" t="s">
        <v>17702</v>
      </c>
      <c r="D6479" s="75"/>
      <c r="E6479" s="76" t="s">
        <v>19586</v>
      </c>
      <c r="F6479" s="76" t="s">
        <v>19590</v>
      </c>
      <c r="G6479" s="76" t="s">
        <v>19591</v>
      </c>
      <c r="H6479" s="76" t="s">
        <v>19592</v>
      </c>
      <c r="I6479" s="75"/>
      <c r="J6479" s="76" t="s">
        <v>19604</v>
      </c>
      <c r="K6479" s="76" t="s">
        <v>19605</v>
      </c>
    </row>
    <row r="6480" spans="1:11" x14ac:dyDescent="0.3">
      <c r="A6480" s="65" t="s">
        <v>6768</v>
      </c>
      <c r="B6480" s="70" t="s">
        <v>17703</v>
      </c>
      <c r="D6480" s="75"/>
      <c r="E6480" s="76" t="s">
        <v>19586</v>
      </c>
      <c r="F6480" s="76" t="s">
        <v>19590</v>
      </c>
      <c r="G6480" s="76" t="s">
        <v>19588</v>
      </c>
      <c r="H6480" s="76" t="s">
        <v>19602</v>
      </c>
      <c r="I6480" s="75"/>
      <c r="J6480" s="76" t="s">
        <v>19604</v>
      </c>
      <c r="K6480" s="76" t="s">
        <v>19605</v>
      </c>
    </row>
    <row r="6481" spans="1:11" x14ac:dyDescent="0.3">
      <c r="A6481" s="65" t="s">
        <v>6769</v>
      </c>
      <c r="B6481" s="70" t="s">
        <v>17704</v>
      </c>
      <c r="D6481" s="75"/>
      <c r="E6481" s="76" t="s">
        <v>19596</v>
      </c>
      <c r="F6481" s="76" t="s">
        <v>19601</v>
      </c>
      <c r="G6481" s="76" t="s">
        <v>19588</v>
      </c>
      <c r="H6481" s="76" t="s">
        <v>19602</v>
      </c>
      <c r="I6481" s="75"/>
      <c r="J6481" s="76" t="s">
        <v>19604</v>
      </c>
      <c r="K6481" s="76" t="s">
        <v>19605</v>
      </c>
    </row>
    <row r="6482" spans="1:11" x14ac:dyDescent="0.3">
      <c r="A6482" s="65" t="s">
        <v>6770</v>
      </c>
      <c r="B6482" s="70" t="s">
        <v>17705</v>
      </c>
      <c r="D6482" s="75"/>
      <c r="E6482" s="76" t="s">
        <v>19586</v>
      </c>
      <c r="F6482" s="76" t="s">
        <v>19590</v>
      </c>
      <c r="G6482" s="76" t="s">
        <v>19591</v>
      </c>
      <c r="H6482" s="76" t="s">
        <v>19592</v>
      </c>
      <c r="I6482" s="75"/>
      <c r="J6482" s="76" t="s">
        <v>19615</v>
      </c>
      <c r="K6482" s="76" t="s">
        <v>19605</v>
      </c>
    </row>
    <row r="6483" spans="1:11" x14ac:dyDescent="0.3">
      <c r="A6483" s="65" t="s">
        <v>6771</v>
      </c>
      <c r="B6483" s="70" t="s">
        <v>17706</v>
      </c>
      <c r="D6483" s="75"/>
      <c r="E6483" s="76" t="s">
        <v>19586</v>
      </c>
      <c r="F6483" s="76" t="s">
        <v>19590</v>
      </c>
      <c r="G6483" s="76" t="s">
        <v>19588</v>
      </c>
      <c r="H6483" s="76" t="s">
        <v>19602</v>
      </c>
      <c r="I6483" s="75"/>
      <c r="J6483" s="76" t="s">
        <v>19615</v>
      </c>
      <c r="K6483" s="76" t="s">
        <v>19605</v>
      </c>
    </row>
    <row r="6484" spans="1:11" x14ac:dyDescent="0.3">
      <c r="A6484" s="65" t="s">
        <v>6772</v>
      </c>
      <c r="B6484" s="70" t="s">
        <v>17707</v>
      </c>
      <c r="D6484" s="75"/>
      <c r="E6484" s="76" t="s">
        <v>19596</v>
      </c>
      <c r="F6484" s="76" t="s">
        <v>19601</v>
      </c>
      <c r="G6484" s="76" t="s">
        <v>19588</v>
      </c>
      <c r="H6484" s="76" t="s">
        <v>19602</v>
      </c>
      <c r="I6484" s="75"/>
      <c r="J6484" s="76" t="s">
        <v>19615</v>
      </c>
      <c r="K6484" s="76" t="s">
        <v>19605</v>
      </c>
    </row>
    <row r="6485" spans="1:11" x14ac:dyDescent="0.3">
      <c r="A6485" s="65" t="s">
        <v>6773</v>
      </c>
      <c r="B6485" s="70" t="s">
        <v>17708</v>
      </c>
      <c r="D6485" s="75"/>
      <c r="E6485" s="76" t="s">
        <v>19586</v>
      </c>
      <c r="F6485" s="76" t="s">
        <v>19590</v>
      </c>
      <c r="G6485" s="76" t="s">
        <v>19591</v>
      </c>
      <c r="H6485" s="76" t="s">
        <v>19592</v>
      </c>
      <c r="I6485" s="75"/>
      <c r="J6485" s="76" t="s">
        <v>19604</v>
      </c>
      <c r="K6485" s="76" t="s">
        <v>19606</v>
      </c>
    </row>
    <row r="6486" spans="1:11" x14ac:dyDescent="0.3">
      <c r="A6486" s="65" t="s">
        <v>6774</v>
      </c>
      <c r="B6486" s="70" t="s">
        <v>17709</v>
      </c>
      <c r="D6486" s="75"/>
      <c r="E6486" s="76" t="s">
        <v>19586</v>
      </c>
      <c r="F6486" s="76" t="s">
        <v>19590</v>
      </c>
      <c r="G6486" s="76" t="s">
        <v>19588</v>
      </c>
      <c r="H6486" s="76" t="s">
        <v>19602</v>
      </c>
      <c r="I6486" s="75"/>
      <c r="J6486" s="76" t="s">
        <v>19604</v>
      </c>
      <c r="K6486" s="76" t="s">
        <v>19606</v>
      </c>
    </row>
    <row r="6487" spans="1:11" x14ac:dyDescent="0.3">
      <c r="A6487" s="65" t="s">
        <v>6775</v>
      </c>
      <c r="B6487" s="70" t="s">
        <v>17710</v>
      </c>
      <c r="D6487" s="75"/>
      <c r="E6487" s="76" t="s">
        <v>19596</v>
      </c>
      <c r="F6487" s="76" t="s">
        <v>19601</v>
      </c>
      <c r="G6487" s="76" t="s">
        <v>19588</v>
      </c>
      <c r="H6487" s="76" t="s">
        <v>19602</v>
      </c>
      <c r="I6487" s="75"/>
      <c r="J6487" s="76" t="s">
        <v>19604</v>
      </c>
      <c r="K6487" s="76" t="s">
        <v>19606</v>
      </c>
    </row>
    <row r="6488" spans="1:11" x14ac:dyDescent="0.3">
      <c r="A6488" s="65" t="s">
        <v>6776</v>
      </c>
      <c r="B6488" s="70" t="s">
        <v>17711</v>
      </c>
      <c r="D6488" s="75"/>
      <c r="E6488" s="76" t="s">
        <v>19586</v>
      </c>
      <c r="F6488" s="76" t="s">
        <v>19590</v>
      </c>
      <c r="G6488" s="76" t="s">
        <v>19591</v>
      </c>
      <c r="H6488" s="76" t="s">
        <v>19592</v>
      </c>
      <c r="I6488" s="75"/>
      <c r="J6488" s="76" t="s">
        <v>19615</v>
      </c>
      <c r="K6488" s="76" t="s">
        <v>19606</v>
      </c>
    </row>
    <row r="6489" spans="1:11" x14ac:dyDescent="0.3">
      <c r="A6489" s="65" t="s">
        <v>6777</v>
      </c>
      <c r="B6489" s="70" t="s">
        <v>17712</v>
      </c>
      <c r="D6489" s="75"/>
      <c r="E6489" s="76" t="s">
        <v>19586</v>
      </c>
      <c r="F6489" s="76" t="s">
        <v>19590</v>
      </c>
      <c r="G6489" s="76" t="s">
        <v>19588</v>
      </c>
      <c r="H6489" s="76" t="s">
        <v>19602</v>
      </c>
      <c r="I6489" s="75"/>
      <c r="J6489" s="76" t="s">
        <v>19615</v>
      </c>
      <c r="K6489" s="76" t="s">
        <v>19606</v>
      </c>
    </row>
    <row r="6490" spans="1:11" x14ac:dyDescent="0.3">
      <c r="A6490" s="65" t="s">
        <v>6778</v>
      </c>
      <c r="B6490" s="70" t="s">
        <v>17713</v>
      </c>
      <c r="D6490" s="75"/>
      <c r="E6490" s="76" t="s">
        <v>19596</v>
      </c>
      <c r="F6490" s="76" t="s">
        <v>19601</v>
      </c>
      <c r="G6490" s="76" t="s">
        <v>19588</v>
      </c>
      <c r="H6490" s="76" t="s">
        <v>19602</v>
      </c>
      <c r="I6490" s="75"/>
      <c r="J6490" s="76" t="s">
        <v>19615</v>
      </c>
      <c r="K6490" s="76" t="s">
        <v>19606</v>
      </c>
    </row>
    <row r="6491" spans="1:11" x14ac:dyDescent="0.3">
      <c r="A6491" s="65" t="s">
        <v>6779</v>
      </c>
      <c r="B6491" s="70" t="s">
        <v>17714</v>
      </c>
      <c r="D6491" s="75"/>
      <c r="E6491" s="76" t="s">
        <v>19586</v>
      </c>
      <c r="F6491" s="76" t="s">
        <v>19590</v>
      </c>
      <c r="G6491" s="76" t="s">
        <v>19591</v>
      </c>
      <c r="H6491" s="76" t="s">
        <v>19592</v>
      </c>
      <c r="I6491" s="75"/>
      <c r="J6491" s="76" t="s">
        <v>19604</v>
      </c>
      <c r="K6491" s="76" t="s">
        <v>19607</v>
      </c>
    </row>
    <row r="6492" spans="1:11" x14ac:dyDescent="0.3">
      <c r="A6492" s="65" t="s">
        <v>6780</v>
      </c>
      <c r="B6492" s="70" t="s">
        <v>17715</v>
      </c>
      <c r="D6492" s="75"/>
      <c r="E6492" s="76" t="s">
        <v>19586</v>
      </c>
      <c r="F6492" s="76" t="s">
        <v>19590</v>
      </c>
      <c r="G6492" s="76" t="s">
        <v>19588</v>
      </c>
      <c r="H6492" s="76" t="s">
        <v>19602</v>
      </c>
      <c r="I6492" s="75"/>
      <c r="J6492" s="76" t="s">
        <v>19604</v>
      </c>
      <c r="K6492" s="76" t="s">
        <v>19607</v>
      </c>
    </row>
    <row r="6493" spans="1:11" x14ac:dyDescent="0.3">
      <c r="A6493" s="65" t="s">
        <v>6781</v>
      </c>
      <c r="B6493" s="70" t="s">
        <v>17716</v>
      </c>
      <c r="D6493" s="75"/>
      <c r="E6493" s="76" t="s">
        <v>19596</v>
      </c>
      <c r="F6493" s="76" t="s">
        <v>19601</v>
      </c>
      <c r="G6493" s="76" t="s">
        <v>19588</v>
      </c>
      <c r="H6493" s="76" t="s">
        <v>19602</v>
      </c>
      <c r="I6493" s="75"/>
      <c r="J6493" s="76" t="s">
        <v>19604</v>
      </c>
      <c r="K6493" s="76" t="s">
        <v>19607</v>
      </c>
    </row>
    <row r="6494" spans="1:11" x14ac:dyDescent="0.3">
      <c r="A6494" s="65" t="s">
        <v>6782</v>
      </c>
      <c r="B6494" s="70" t="s">
        <v>17717</v>
      </c>
      <c r="D6494" s="75"/>
      <c r="E6494" s="76" t="s">
        <v>19586</v>
      </c>
      <c r="F6494" s="76" t="s">
        <v>19590</v>
      </c>
      <c r="G6494" s="76" t="s">
        <v>19591</v>
      </c>
      <c r="H6494" s="76" t="s">
        <v>19592</v>
      </c>
      <c r="I6494" s="75"/>
      <c r="J6494" s="76" t="s">
        <v>19615</v>
      </c>
      <c r="K6494" s="76" t="s">
        <v>19607</v>
      </c>
    </row>
    <row r="6495" spans="1:11" x14ac:dyDescent="0.3">
      <c r="A6495" s="65" t="s">
        <v>6783</v>
      </c>
      <c r="B6495" s="70" t="s">
        <v>17718</v>
      </c>
      <c r="D6495" s="75"/>
      <c r="E6495" s="76" t="s">
        <v>19586</v>
      </c>
      <c r="F6495" s="76" t="s">
        <v>19590</v>
      </c>
      <c r="G6495" s="76" t="s">
        <v>19588</v>
      </c>
      <c r="H6495" s="76" t="s">
        <v>19602</v>
      </c>
      <c r="I6495" s="75"/>
      <c r="J6495" s="76" t="s">
        <v>19615</v>
      </c>
      <c r="K6495" s="76" t="s">
        <v>19607</v>
      </c>
    </row>
    <row r="6496" spans="1:11" x14ac:dyDescent="0.3">
      <c r="A6496" s="65" t="s">
        <v>6784</v>
      </c>
      <c r="B6496" s="70" t="s">
        <v>17719</v>
      </c>
      <c r="D6496" s="75"/>
      <c r="E6496" s="76" t="s">
        <v>19596</v>
      </c>
      <c r="F6496" s="76" t="s">
        <v>19601</v>
      </c>
      <c r="G6496" s="76" t="s">
        <v>19588</v>
      </c>
      <c r="H6496" s="76" t="s">
        <v>19602</v>
      </c>
      <c r="I6496" s="75"/>
      <c r="J6496" s="76" t="s">
        <v>19615</v>
      </c>
      <c r="K6496" s="76" t="s">
        <v>19607</v>
      </c>
    </row>
    <row r="6497" spans="1:11" x14ac:dyDescent="0.3">
      <c r="A6497" s="65" t="s">
        <v>6785</v>
      </c>
      <c r="B6497" s="70" t="s">
        <v>17720</v>
      </c>
      <c r="D6497" s="75"/>
      <c r="E6497" s="76" t="s">
        <v>19586</v>
      </c>
      <c r="F6497" s="76" t="s">
        <v>19590</v>
      </c>
      <c r="G6497" s="76" t="s">
        <v>19591</v>
      </c>
      <c r="H6497" s="76" t="s">
        <v>19592</v>
      </c>
      <c r="I6497" s="75"/>
      <c r="J6497" s="76" t="s">
        <v>19604</v>
      </c>
      <c r="K6497" s="76" t="s">
        <v>19608</v>
      </c>
    </row>
    <row r="6498" spans="1:11" x14ac:dyDescent="0.3">
      <c r="A6498" s="65" t="s">
        <v>6786</v>
      </c>
      <c r="B6498" s="70" t="s">
        <v>17721</v>
      </c>
      <c r="D6498" s="75"/>
      <c r="E6498" s="76" t="s">
        <v>19586</v>
      </c>
      <c r="F6498" s="76" t="s">
        <v>19590</v>
      </c>
      <c r="G6498" s="76" t="s">
        <v>19588</v>
      </c>
      <c r="H6498" s="76" t="s">
        <v>19602</v>
      </c>
      <c r="I6498" s="75"/>
      <c r="J6498" s="76" t="s">
        <v>19604</v>
      </c>
      <c r="K6498" s="76" t="s">
        <v>19608</v>
      </c>
    </row>
    <row r="6499" spans="1:11" x14ac:dyDescent="0.3">
      <c r="A6499" s="65" t="s">
        <v>6787</v>
      </c>
      <c r="B6499" s="70" t="s">
        <v>17722</v>
      </c>
      <c r="D6499" s="75"/>
      <c r="E6499" s="76" t="s">
        <v>19596</v>
      </c>
      <c r="F6499" s="76" t="s">
        <v>19601</v>
      </c>
      <c r="G6499" s="76" t="s">
        <v>19588</v>
      </c>
      <c r="H6499" s="76" t="s">
        <v>19602</v>
      </c>
      <c r="I6499" s="75"/>
      <c r="J6499" s="76" t="s">
        <v>19604</v>
      </c>
      <c r="K6499" s="76" t="s">
        <v>19608</v>
      </c>
    </row>
    <row r="6500" spans="1:11" x14ac:dyDescent="0.3">
      <c r="A6500" s="65" t="s">
        <v>6788</v>
      </c>
      <c r="B6500" s="70" t="s">
        <v>17723</v>
      </c>
      <c r="D6500" s="75"/>
      <c r="E6500" s="76" t="s">
        <v>19586</v>
      </c>
      <c r="F6500" s="76" t="s">
        <v>19590</v>
      </c>
      <c r="G6500" s="76" t="s">
        <v>19591</v>
      </c>
      <c r="H6500" s="76" t="s">
        <v>19592</v>
      </c>
      <c r="I6500" s="75"/>
      <c r="J6500" s="76" t="s">
        <v>19615</v>
      </c>
      <c r="K6500" s="76" t="s">
        <v>19608</v>
      </c>
    </row>
    <row r="6501" spans="1:11" x14ac:dyDescent="0.3">
      <c r="A6501" s="65" t="s">
        <v>6789</v>
      </c>
      <c r="B6501" s="70" t="s">
        <v>17724</v>
      </c>
      <c r="D6501" s="75"/>
      <c r="E6501" s="76" t="s">
        <v>19586</v>
      </c>
      <c r="F6501" s="76" t="s">
        <v>19590</v>
      </c>
      <c r="G6501" s="76" t="s">
        <v>19588</v>
      </c>
      <c r="H6501" s="76" t="s">
        <v>19602</v>
      </c>
      <c r="I6501" s="75"/>
      <c r="J6501" s="76" t="s">
        <v>19615</v>
      </c>
      <c r="K6501" s="76" t="s">
        <v>19608</v>
      </c>
    </row>
    <row r="6502" spans="1:11" x14ac:dyDescent="0.3">
      <c r="A6502" s="65" t="s">
        <v>6790</v>
      </c>
      <c r="B6502" s="70" t="s">
        <v>17725</v>
      </c>
      <c r="D6502" s="75"/>
      <c r="E6502" s="76" t="s">
        <v>19596</v>
      </c>
      <c r="F6502" s="76" t="s">
        <v>19601</v>
      </c>
      <c r="G6502" s="76" t="s">
        <v>19588</v>
      </c>
      <c r="H6502" s="76" t="s">
        <v>19602</v>
      </c>
      <c r="I6502" s="75"/>
      <c r="J6502" s="76" t="s">
        <v>19615</v>
      </c>
      <c r="K6502" s="76" t="s">
        <v>19608</v>
      </c>
    </row>
    <row r="6503" spans="1:11" x14ac:dyDescent="0.3">
      <c r="A6503" s="65" t="s">
        <v>6791</v>
      </c>
      <c r="B6503" s="70" t="s">
        <v>17726</v>
      </c>
      <c r="D6503" s="75"/>
      <c r="E6503" s="76" t="s">
        <v>19586</v>
      </c>
      <c r="F6503" s="76" t="s">
        <v>19590</v>
      </c>
      <c r="G6503" s="76" t="s">
        <v>19591</v>
      </c>
      <c r="H6503" s="76" t="s">
        <v>19592</v>
      </c>
      <c r="I6503" s="75"/>
      <c r="J6503" s="76" t="s">
        <v>19604</v>
      </c>
      <c r="K6503" s="76" t="s">
        <v>19609</v>
      </c>
    </row>
    <row r="6504" spans="1:11" x14ac:dyDescent="0.3">
      <c r="A6504" s="65" t="s">
        <v>6792</v>
      </c>
      <c r="B6504" s="70" t="s">
        <v>17727</v>
      </c>
      <c r="D6504" s="75"/>
      <c r="E6504" s="76" t="s">
        <v>19586</v>
      </c>
      <c r="F6504" s="76" t="s">
        <v>19590</v>
      </c>
      <c r="G6504" s="76" t="s">
        <v>19588</v>
      </c>
      <c r="H6504" s="76" t="s">
        <v>19602</v>
      </c>
      <c r="I6504" s="75"/>
      <c r="J6504" s="76" t="s">
        <v>19604</v>
      </c>
      <c r="K6504" s="76" t="s">
        <v>19609</v>
      </c>
    </row>
    <row r="6505" spans="1:11" x14ac:dyDescent="0.3">
      <c r="A6505" s="65" t="s">
        <v>6793</v>
      </c>
      <c r="B6505" s="70" t="s">
        <v>17728</v>
      </c>
      <c r="D6505" s="75"/>
      <c r="E6505" s="76" t="s">
        <v>19596</v>
      </c>
      <c r="F6505" s="76" t="s">
        <v>19601</v>
      </c>
      <c r="G6505" s="76" t="s">
        <v>19588</v>
      </c>
      <c r="H6505" s="76" t="s">
        <v>19602</v>
      </c>
      <c r="I6505" s="75"/>
      <c r="J6505" s="76" t="s">
        <v>19604</v>
      </c>
      <c r="K6505" s="76" t="s">
        <v>19609</v>
      </c>
    </row>
    <row r="6506" spans="1:11" x14ac:dyDescent="0.3">
      <c r="A6506" s="65" t="s">
        <v>6794</v>
      </c>
      <c r="B6506" s="70" t="s">
        <v>17729</v>
      </c>
      <c r="D6506" s="75"/>
      <c r="E6506" s="76" t="s">
        <v>19586</v>
      </c>
      <c r="F6506" s="76" t="s">
        <v>19590</v>
      </c>
      <c r="G6506" s="76" t="s">
        <v>19591</v>
      </c>
      <c r="H6506" s="76" t="s">
        <v>19592</v>
      </c>
      <c r="I6506" s="75"/>
      <c r="J6506" s="76" t="s">
        <v>19615</v>
      </c>
      <c r="K6506" s="76" t="s">
        <v>19609</v>
      </c>
    </row>
    <row r="6507" spans="1:11" x14ac:dyDescent="0.3">
      <c r="A6507" s="65" t="s">
        <v>6795</v>
      </c>
      <c r="B6507" s="70" t="s">
        <v>17730</v>
      </c>
      <c r="D6507" s="75"/>
      <c r="E6507" s="76" t="s">
        <v>19586</v>
      </c>
      <c r="F6507" s="76" t="s">
        <v>19590</v>
      </c>
      <c r="G6507" s="76" t="s">
        <v>19588</v>
      </c>
      <c r="H6507" s="76" t="s">
        <v>19602</v>
      </c>
      <c r="I6507" s="75"/>
      <c r="J6507" s="76" t="s">
        <v>19615</v>
      </c>
      <c r="K6507" s="76" t="s">
        <v>19609</v>
      </c>
    </row>
    <row r="6508" spans="1:11" x14ac:dyDescent="0.3">
      <c r="A6508" s="65" t="s">
        <v>6796</v>
      </c>
      <c r="B6508" s="70" t="s">
        <v>17731</v>
      </c>
      <c r="D6508" s="75"/>
      <c r="E6508" s="76" t="s">
        <v>19596</v>
      </c>
      <c r="F6508" s="76" t="s">
        <v>19601</v>
      </c>
      <c r="G6508" s="76" t="s">
        <v>19588</v>
      </c>
      <c r="H6508" s="76" t="s">
        <v>19602</v>
      </c>
      <c r="I6508" s="75"/>
      <c r="J6508" s="76" t="s">
        <v>19615</v>
      </c>
      <c r="K6508" s="76" t="s">
        <v>19609</v>
      </c>
    </row>
    <row r="6509" spans="1:11" x14ac:dyDescent="0.3">
      <c r="A6509" s="65" t="s">
        <v>6797</v>
      </c>
      <c r="B6509" s="70" t="s">
        <v>17732</v>
      </c>
      <c r="D6509" s="75"/>
      <c r="E6509" s="76" t="s">
        <v>19586</v>
      </c>
      <c r="F6509" s="76" t="s">
        <v>19590</v>
      </c>
      <c r="G6509" s="76" t="s">
        <v>19591</v>
      </c>
      <c r="H6509" s="76" t="s">
        <v>19592</v>
      </c>
      <c r="I6509" s="75"/>
      <c r="J6509" s="76" t="s">
        <v>19604</v>
      </c>
      <c r="K6509" s="76" t="s">
        <v>19610</v>
      </c>
    </row>
    <row r="6510" spans="1:11" x14ac:dyDescent="0.3">
      <c r="A6510" s="65" t="s">
        <v>6798</v>
      </c>
      <c r="B6510" s="70" t="s">
        <v>17733</v>
      </c>
      <c r="D6510" s="75"/>
      <c r="E6510" s="76" t="s">
        <v>19586</v>
      </c>
      <c r="F6510" s="76" t="s">
        <v>19590</v>
      </c>
      <c r="G6510" s="76" t="s">
        <v>19588</v>
      </c>
      <c r="H6510" s="76" t="s">
        <v>19602</v>
      </c>
      <c r="I6510" s="75"/>
      <c r="J6510" s="76" t="s">
        <v>19604</v>
      </c>
      <c r="K6510" s="76" t="s">
        <v>19610</v>
      </c>
    </row>
    <row r="6511" spans="1:11" x14ac:dyDescent="0.3">
      <c r="A6511" s="65" t="s">
        <v>6799</v>
      </c>
      <c r="B6511" s="70" t="s">
        <v>17734</v>
      </c>
      <c r="D6511" s="75"/>
      <c r="E6511" s="76" t="s">
        <v>19596</v>
      </c>
      <c r="F6511" s="76" t="s">
        <v>19601</v>
      </c>
      <c r="G6511" s="76" t="s">
        <v>19588</v>
      </c>
      <c r="H6511" s="76" t="s">
        <v>19602</v>
      </c>
      <c r="I6511" s="75"/>
      <c r="J6511" s="76" t="s">
        <v>19604</v>
      </c>
      <c r="K6511" s="76" t="s">
        <v>19610</v>
      </c>
    </row>
    <row r="6512" spans="1:11" x14ac:dyDescent="0.3">
      <c r="A6512" s="65" t="s">
        <v>6800</v>
      </c>
      <c r="B6512" s="70" t="s">
        <v>17735</v>
      </c>
      <c r="D6512" s="75"/>
      <c r="E6512" s="76" t="s">
        <v>19586</v>
      </c>
      <c r="F6512" s="76" t="s">
        <v>19590</v>
      </c>
      <c r="G6512" s="76" t="s">
        <v>19591</v>
      </c>
      <c r="H6512" s="76" t="s">
        <v>19592</v>
      </c>
      <c r="I6512" s="75"/>
      <c r="J6512" s="76" t="s">
        <v>19615</v>
      </c>
      <c r="K6512" s="76" t="s">
        <v>19610</v>
      </c>
    </row>
    <row r="6513" spans="1:11" x14ac:dyDescent="0.3">
      <c r="A6513" s="65" t="s">
        <v>6801</v>
      </c>
      <c r="B6513" s="70" t="s">
        <v>17736</v>
      </c>
      <c r="D6513" s="75"/>
      <c r="E6513" s="76" t="s">
        <v>19586</v>
      </c>
      <c r="F6513" s="76" t="s">
        <v>19590</v>
      </c>
      <c r="G6513" s="76" t="s">
        <v>19588</v>
      </c>
      <c r="H6513" s="76" t="s">
        <v>19602</v>
      </c>
      <c r="I6513" s="75"/>
      <c r="J6513" s="76" t="s">
        <v>19615</v>
      </c>
      <c r="K6513" s="76" t="s">
        <v>19610</v>
      </c>
    </row>
    <row r="6514" spans="1:11" x14ac:dyDescent="0.3">
      <c r="A6514" s="65" t="s">
        <v>6802</v>
      </c>
      <c r="B6514" s="70" t="s">
        <v>17737</v>
      </c>
      <c r="D6514" s="75"/>
      <c r="E6514" s="76" t="s">
        <v>19596</v>
      </c>
      <c r="F6514" s="76" t="s">
        <v>19601</v>
      </c>
      <c r="G6514" s="76" t="s">
        <v>19588</v>
      </c>
      <c r="H6514" s="76" t="s">
        <v>19602</v>
      </c>
      <c r="I6514" s="75"/>
      <c r="J6514" s="76" t="s">
        <v>19615</v>
      </c>
      <c r="K6514" s="76" t="s">
        <v>19610</v>
      </c>
    </row>
    <row r="6515" spans="1:11" x14ac:dyDescent="0.3">
      <c r="A6515" s="65" t="s">
        <v>6803</v>
      </c>
      <c r="B6515" s="70" t="s">
        <v>17738</v>
      </c>
      <c r="D6515" s="75"/>
      <c r="E6515" s="76" t="s">
        <v>19586</v>
      </c>
      <c r="F6515" s="76" t="s">
        <v>19590</v>
      </c>
      <c r="G6515" s="76" t="s">
        <v>19591</v>
      </c>
      <c r="H6515" s="76" t="s">
        <v>19592</v>
      </c>
      <c r="I6515" s="75"/>
      <c r="J6515" s="76" t="s">
        <v>19604</v>
      </c>
      <c r="K6515" s="76" t="s">
        <v>19611</v>
      </c>
    </row>
    <row r="6516" spans="1:11" x14ac:dyDescent="0.3">
      <c r="A6516" s="65" t="s">
        <v>6804</v>
      </c>
      <c r="B6516" s="70" t="s">
        <v>17739</v>
      </c>
      <c r="D6516" s="75"/>
      <c r="E6516" s="76" t="s">
        <v>19586</v>
      </c>
      <c r="F6516" s="76" t="s">
        <v>19590</v>
      </c>
      <c r="G6516" s="76" t="s">
        <v>19588</v>
      </c>
      <c r="H6516" s="76" t="s">
        <v>19602</v>
      </c>
      <c r="I6516" s="75"/>
      <c r="J6516" s="76" t="s">
        <v>19604</v>
      </c>
      <c r="K6516" s="76" t="s">
        <v>19611</v>
      </c>
    </row>
    <row r="6517" spans="1:11" x14ac:dyDescent="0.3">
      <c r="A6517" s="65" t="s">
        <v>6805</v>
      </c>
      <c r="B6517" s="70" t="s">
        <v>17740</v>
      </c>
      <c r="D6517" s="75"/>
      <c r="E6517" s="76" t="s">
        <v>19596</v>
      </c>
      <c r="F6517" s="76" t="s">
        <v>19601</v>
      </c>
      <c r="G6517" s="76" t="s">
        <v>19588</v>
      </c>
      <c r="H6517" s="76" t="s">
        <v>19602</v>
      </c>
      <c r="I6517" s="75"/>
      <c r="J6517" s="76" t="s">
        <v>19604</v>
      </c>
      <c r="K6517" s="76" t="s">
        <v>19611</v>
      </c>
    </row>
    <row r="6518" spans="1:11" x14ac:dyDescent="0.3">
      <c r="A6518" s="65" t="s">
        <v>6806</v>
      </c>
      <c r="B6518" s="70" t="s">
        <v>17741</v>
      </c>
      <c r="D6518" s="75"/>
      <c r="E6518" s="76" t="s">
        <v>19586</v>
      </c>
      <c r="F6518" s="76" t="s">
        <v>19590</v>
      </c>
      <c r="G6518" s="76" t="s">
        <v>19591</v>
      </c>
      <c r="H6518" s="76" t="s">
        <v>19592</v>
      </c>
      <c r="I6518" s="75"/>
      <c r="J6518" s="76" t="s">
        <v>19615</v>
      </c>
      <c r="K6518" s="76">
        <v>1</v>
      </c>
    </row>
    <row r="6519" spans="1:11" x14ac:dyDescent="0.3">
      <c r="A6519" s="65" t="s">
        <v>6807</v>
      </c>
      <c r="B6519" s="70" t="s">
        <v>17742</v>
      </c>
      <c r="D6519" s="75"/>
      <c r="E6519" s="76" t="s">
        <v>19586</v>
      </c>
      <c r="F6519" s="76" t="s">
        <v>19590</v>
      </c>
      <c r="G6519" s="76" t="s">
        <v>19588</v>
      </c>
      <c r="H6519" s="76" t="s">
        <v>19602</v>
      </c>
      <c r="I6519" s="75"/>
      <c r="J6519" s="76" t="s">
        <v>19615</v>
      </c>
      <c r="K6519" s="76" t="s">
        <v>19611</v>
      </c>
    </row>
    <row r="6520" spans="1:11" x14ac:dyDescent="0.3">
      <c r="A6520" s="65" t="s">
        <v>6808</v>
      </c>
      <c r="B6520" s="70" t="s">
        <v>17743</v>
      </c>
      <c r="D6520" s="75"/>
      <c r="E6520" s="76" t="s">
        <v>19596</v>
      </c>
      <c r="F6520" s="76" t="s">
        <v>19601</v>
      </c>
      <c r="G6520" s="76" t="s">
        <v>19588</v>
      </c>
      <c r="H6520" s="76" t="s">
        <v>19602</v>
      </c>
      <c r="I6520" s="75"/>
      <c r="J6520" s="76" t="s">
        <v>19615</v>
      </c>
      <c r="K6520" s="76" t="s">
        <v>19611</v>
      </c>
    </row>
    <row r="6521" spans="1:11" x14ac:dyDescent="0.3">
      <c r="A6521" s="65" t="s">
        <v>6809</v>
      </c>
      <c r="B6521" s="70" t="s">
        <v>17744</v>
      </c>
      <c r="D6521" s="75"/>
      <c r="E6521" s="76" t="s">
        <v>19586</v>
      </c>
      <c r="F6521" s="76" t="s">
        <v>19590</v>
      </c>
      <c r="G6521" s="76" t="s">
        <v>19591</v>
      </c>
      <c r="H6521" s="76" t="s">
        <v>19592</v>
      </c>
      <c r="I6521" s="75"/>
      <c r="J6521" s="76" t="s">
        <v>19604</v>
      </c>
      <c r="K6521" s="76" t="s">
        <v>19612</v>
      </c>
    </row>
    <row r="6522" spans="1:11" x14ac:dyDescent="0.3">
      <c r="A6522" s="65" t="s">
        <v>6810</v>
      </c>
      <c r="B6522" s="70" t="s">
        <v>17745</v>
      </c>
      <c r="D6522" s="75"/>
      <c r="E6522" s="76" t="s">
        <v>19586</v>
      </c>
      <c r="F6522" s="76" t="s">
        <v>19590</v>
      </c>
      <c r="G6522" s="76" t="s">
        <v>19588</v>
      </c>
      <c r="H6522" s="76" t="s">
        <v>19602</v>
      </c>
      <c r="I6522" s="75"/>
      <c r="J6522" s="76" t="s">
        <v>19604</v>
      </c>
      <c r="K6522" s="76" t="s">
        <v>19612</v>
      </c>
    </row>
    <row r="6523" spans="1:11" x14ac:dyDescent="0.3">
      <c r="A6523" s="65" t="s">
        <v>6811</v>
      </c>
      <c r="B6523" s="70" t="s">
        <v>17746</v>
      </c>
      <c r="D6523" s="75"/>
      <c r="E6523" s="76" t="s">
        <v>19596</v>
      </c>
      <c r="F6523" s="76" t="s">
        <v>19601</v>
      </c>
      <c r="G6523" s="76" t="s">
        <v>19588</v>
      </c>
      <c r="H6523" s="76" t="s">
        <v>19602</v>
      </c>
      <c r="I6523" s="75"/>
      <c r="J6523" s="76" t="s">
        <v>19604</v>
      </c>
      <c r="K6523" s="76" t="s">
        <v>19612</v>
      </c>
    </row>
    <row r="6524" spans="1:11" x14ac:dyDescent="0.3">
      <c r="A6524" s="65" t="s">
        <v>6812</v>
      </c>
      <c r="B6524" s="70" t="s">
        <v>17747</v>
      </c>
      <c r="D6524" s="75"/>
      <c r="E6524" s="76" t="s">
        <v>19586</v>
      </c>
      <c r="F6524" s="76" t="s">
        <v>19590</v>
      </c>
      <c r="G6524" s="76" t="s">
        <v>19591</v>
      </c>
      <c r="H6524" s="76" t="s">
        <v>19592</v>
      </c>
      <c r="I6524" s="75"/>
      <c r="J6524" s="76" t="s">
        <v>19615</v>
      </c>
      <c r="K6524" s="76" t="s">
        <v>19612</v>
      </c>
    </row>
    <row r="6525" spans="1:11" x14ac:dyDescent="0.3">
      <c r="A6525" s="65" t="s">
        <v>6813</v>
      </c>
      <c r="B6525" s="70" t="s">
        <v>17748</v>
      </c>
      <c r="D6525" s="75"/>
      <c r="E6525" s="76" t="s">
        <v>19586</v>
      </c>
      <c r="F6525" s="76" t="s">
        <v>19590</v>
      </c>
      <c r="G6525" s="76" t="s">
        <v>19588</v>
      </c>
      <c r="H6525" s="76" t="s">
        <v>19602</v>
      </c>
      <c r="I6525" s="75"/>
      <c r="J6525" s="76" t="s">
        <v>19615</v>
      </c>
      <c r="K6525" s="76" t="s">
        <v>19612</v>
      </c>
    </row>
    <row r="6526" spans="1:11" x14ac:dyDescent="0.3">
      <c r="A6526" s="65" t="s">
        <v>6814</v>
      </c>
      <c r="B6526" s="70" t="s">
        <v>17749</v>
      </c>
      <c r="D6526" s="75"/>
      <c r="E6526" s="76" t="s">
        <v>19596</v>
      </c>
      <c r="F6526" s="76" t="s">
        <v>19601</v>
      </c>
      <c r="G6526" s="76" t="s">
        <v>19588</v>
      </c>
      <c r="H6526" s="76" t="s">
        <v>19602</v>
      </c>
      <c r="I6526" s="75"/>
      <c r="J6526" s="76" t="s">
        <v>19615</v>
      </c>
      <c r="K6526" s="76" t="s">
        <v>19612</v>
      </c>
    </row>
    <row r="6527" spans="1:11" x14ac:dyDescent="0.3">
      <c r="A6527" s="65" t="s">
        <v>6815</v>
      </c>
      <c r="B6527" s="70" t="s">
        <v>17750</v>
      </c>
      <c r="D6527" s="75"/>
      <c r="E6527" s="76" t="s">
        <v>19586</v>
      </c>
      <c r="F6527" s="76" t="s">
        <v>19590</v>
      </c>
      <c r="G6527" s="76" t="s">
        <v>19591</v>
      </c>
      <c r="H6527" s="76" t="s">
        <v>19592</v>
      </c>
      <c r="I6527" s="75"/>
      <c r="J6527" s="76" t="s">
        <v>19604</v>
      </c>
      <c r="K6527" s="76">
        <v>1</v>
      </c>
    </row>
    <row r="6528" spans="1:11" x14ac:dyDescent="0.3">
      <c r="A6528" s="65" t="s">
        <v>6816</v>
      </c>
      <c r="B6528" s="70" t="s">
        <v>17751</v>
      </c>
      <c r="D6528" s="75"/>
      <c r="E6528" s="76" t="s">
        <v>19586</v>
      </c>
      <c r="F6528" s="76" t="s">
        <v>19590</v>
      </c>
      <c r="G6528" s="76" t="s">
        <v>19588</v>
      </c>
      <c r="H6528" s="76" t="s">
        <v>19602</v>
      </c>
      <c r="I6528" s="75"/>
      <c r="J6528" s="76" t="s">
        <v>19604</v>
      </c>
      <c r="K6528" s="76">
        <v>1</v>
      </c>
    </row>
    <row r="6529" spans="1:11" x14ac:dyDescent="0.3">
      <c r="A6529" s="65" t="s">
        <v>6817</v>
      </c>
      <c r="B6529" s="70" t="s">
        <v>17752</v>
      </c>
      <c r="D6529" s="75"/>
      <c r="E6529" s="76" t="s">
        <v>19596</v>
      </c>
      <c r="F6529" s="76" t="s">
        <v>19601</v>
      </c>
      <c r="G6529" s="76" t="s">
        <v>19588</v>
      </c>
      <c r="H6529" s="76" t="s">
        <v>19602</v>
      </c>
      <c r="I6529" s="75"/>
      <c r="J6529" s="76" t="s">
        <v>19604</v>
      </c>
      <c r="K6529" s="76">
        <v>1</v>
      </c>
    </row>
    <row r="6530" spans="1:11" x14ac:dyDescent="0.3">
      <c r="A6530" s="65" t="s">
        <v>6818</v>
      </c>
      <c r="B6530" s="70" t="s">
        <v>17753</v>
      </c>
      <c r="D6530" s="75"/>
      <c r="E6530" s="76" t="s">
        <v>19586</v>
      </c>
      <c r="F6530" s="76" t="s">
        <v>19590</v>
      </c>
      <c r="G6530" s="76" t="s">
        <v>19591</v>
      </c>
      <c r="H6530" s="76" t="s">
        <v>19592</v>
      </c>
      <c r="I6530" s="75"/>
      <c r="J6530" s="76" t="s">
        <v>19615</v>
      </c>
      <c r="K6530" s="76">
        <v>1</v>
      </c>
    </row>
    <row r="6531" spans="1:11" x14ac:dyDescent="0.3">
      <c r="A6531" s="65" t="s">
        <v>6819</v>
      </c>
      <c r="B6531" s="70" t="s">
        <v>17754</v>
      </c>
      <c r="D6531" s="75"/>
      <c r="E6531" s="76" t="s">
        <v>19586</v>
      </c>
      <c r="F6531" s="76" t="s">
        <v>19590</v>
      </c>
      <c r="G6531" s="76" t="s">
        <v>19588</v>
      </c>
      <c r="H6531" s="76" t="s">
        <v>19602</v>
      </c>
      <c r="I6531" s="75"/>
      <c r="J6531" s="76" t="s">
        <v>19615</v>
      </c>
      <c r="K6531" s="76">
        <v>1</v>
      </c>
    </row>
    <row r="6532" spans="1:11" x14ac:dyDescent="0.3">
      <c r="A6532" s="65" t="s">
        <v>6820</v>
      </c>
      <c r="B6532" s="70" t="s">
        <v>17755</v>
      </c>
      <c r="D6532" s="75"/>
      <c r="E6532" s="76" t="s">
        <v>19596</v>
      </c>
      <c r="F6532" s="76" t="s">
        <v>19601</v>
      </c>
      <c r="G6532" s="76" t="s">
        <v>19588</v>
      </c>
      <c r="H6532" s="76" t="s">
        <v>19602</v>
      </c>
      <c r="I6532" s="75"/>
      <c r="J6532" s="76" t="s">
        <v>19615</v>
      </c>
      <c r="K6532" s="76">
        <v>1</v>
      </c>
    </row>
    <row r="6533" spans="1:11" x14ac:dyDescent="0.3">
      <c r="A6533" s="65" t="s">
        <v>6821</v>
      </c>
      <c r="B6533" s="70" t="s">
        <v>17756</v>
      </c>
      <c r="D6533" s="75"/>
      <c r="E6533" s="76" t="s">
        <v>19586</v>
      </c>
      <c r="F6533" s="76" t="s">
        <v>19590</v>
      </c>
      <c r="G6533" s="76" t="s">
        <v>19591</v>
      </c>
      <c r="H6533" s="76" t="s">
        <v>19592</v>
      </c>
      <c r="I6533" s="75"/>
      <c r="J6533" s="76" t="s">
        <v>19604</v>
      </c>
      <c r="K6533" s="76">
        <v>1</v>
      </c>
    </row>
    <row r="6534" spans="1:11" x14ac:dyDescent="0.3">
      <c r="A6534" s="65" t="s">
        <v>6822</v>
      </c>
      <c r="B6534" s="70" t="s">
        <v>17757</v>
      </c>
      <c r="D6534" s="75"/>
      <c r="E6534" s="76" t="s">
        <v>19586</v>
      </c>
      <c r="F6534" s="76" t="s">
        <v>19590</v>
      </c>
      <c r="G6534" s="76" t="s">
        <v>19588</v>
      </c>
      <c r="H6534" s="76" t="s">
        <v>19602</v>
      </c>
      <c r="I6534" s="75"/>
      <c r="J6534" s="76" t="s">
        <v>19604</v>
      </c>
      <c r="K6534" s="76">
        <v>1</v>
      </c>
    </row>
    <row r="6535" spans="1:11" x14ac:dyDescent="0.3">
      <c r="A6535" s="65" t="s">
        <v>6823</v>
      </c>
      <c r="B6535" s="70" t="s">
        <v>17758</v>
      </c>
      <c r="D6535" s="75"/>
      <c r="E6535" s="76" t="s">
        <v>19596</v>
      </c>
      <c r="F6535" s="76" t="s">
        <v>19601</v>
      </c>
      <c r="G6535" s="76" t="s">
        <v>19588</v>
      </c>
      <c r="H6535" s="76" t="s">
        <v>19602</v>
      </c>
      <c r="I6535" s="75"/>
      <c r="J6535" s="76" t="s">
        <v>19604</v>
      </c>
      <c r="K6535" s="76">
        <v>1</v>
      </c>
    </row>
    <row r="6536" spans="1:11" x14ac:dyDescent="0.3">
      <c r="A6536" s="65" t="s">
        <v>6824</v>
      </c>
      <c r="B6536" s="70" t="s">
        <v>17759</v>
      </c>
      <c r="D6536" s="75"/>
      <c r="E6536" s="76" t="s">
        <v>19586</v>
      </c>
      <c r="F6536" s="76" t="s">
        <v>19590</v>
      </c>
      <c r="G6536" s="76" t="s">
        <v>19591</v>
      </c>
      <c r="H6536" s="76" t="s">
        <v>19592</v>
      </c>
      <c r="I6536" s="75"/>
      <c r="J6536" s="76" t="s">
        <v>19615</v>
      </c>
      <c r="K6536" s="76">
        <v>1</v>
      </c>
    </row>
    <row r="6537" spans="1:11" x14ac:dyDescent="0.3">
      <c r="A6537" s="65" t="s">
        <v>6825</v>
      </c>
      <c r="B6537" s="70" t="s">
        <v>17760</v>
      </c>
      <c r="D6537" s="75"/>
      <c r="E6537" s="76" t="s">
        <v>19586</v>
      </c>
      <c r="F6537" s="76" t="s">
        <v>19590</v>
      </c>
      <c r="G6537" s="76" t="s">
        <v>19588</v>
      </c>
      <c r="H6537" s="76" t="s">
        <v>19602</v>
      </c>
      <c r="I6537" s="75"/>
      <c r="J6537" s="76" t="s">
        <v>19615</v>
      </c>
      <c r="K6537" s="76">
        <v>1</v>
      </c>
    </row>
    <row r="6538" spans="1:11" x14ac:dyDescent="0.3">
      <c r="A6538" s="65" t="s">
        <v>6826</v>
      </c>
      <c r="B6538" s="70" t="s">
        <v>17761</v>
      </c>
      <c r="D6538" s="75"/>
      <c r="E6538" s="76" t="s">
        <v>19596</v>
      </c>
      <c r="F6538" s="76" t="s">
        <v>19601</v>
      </c>
      <c r="G6538" s="76" t="s">
        <v>19588</v>
      </c>
      <c r="H6538" s="76" t="s">
        <v>19602</v>
      </c>
      <c r="I6538" s="75"/>
      <c r="J6538" s="76" t="s">
        <v>19615</v>
      </c>
      <c r="K6538" s="76">
        <v>1</v>
      </c>
    </row>
    <row r="6539" spans="1:11" x14ac:dyDescent="0.3">
      <c r="A6539" s="65" t="s">
        <v>6827</v>
      </c>
      <c r="B6539" s="70" t="s">
        <v>17762</v>
      </c>
      <c r="D6539" s="75"/>
      <c r="E6539" s="76" t="s">
        <v>19586</v>
      </c>
      <c r="F6539" s="76" t="s">
        <v>19590</v>
      </c>
      <c r="G6539" s="76" t="s">
        <v>19591</v>
      </c>
      <c r="H6539" s="76" t="s">
        <v>19592</v>
      </c>
      <c r="I6539" s="75"/>
      <c r="J6539" s="76" t="s">
        <v>19604</v>
      </c>
      <c r="K6539" s="76">
        <v>1</v>
      </c>
    </row>
    <row r="6540" spans="1:11" x14ac:dyDescent="0.3">
      <c r="A6540" s="65" t="s">
        <v>6828</v>
      </c>
      <c r="B6540" s="70" t="s">
        <v>17763</v>
      </c>
      <c r="D6540" s="75"/>
      <c r="E6540" s="76" t="s">
        <v>19586</v>
      </c>
      <c r="F6540" s="76" t="s">
        <v>19590</v>
      </c>
      <c r="G6540" s="76" t="s">
        <v>19588</v>
      </c>
      <c r="H6540" s="76" t="s">
        <v>19602</v>
      </c>
      <c r="I6540" s="75"/>
      <c r="J6540" s="76" t="s">
        <v>19604</v>
      </c>
      <c r="K6540" s="76">
        <v>1</v>
      </c>
    </row>
    <row r="6541" spans="1:11" x14ac:dyDescent="0.3">
      <c r="A6541" s="65" t="s">
        <v>6829</v>
      </c>
      <c r="B6541" s="70" t="s">
        <v>17764</v>
      </c>
      <c r="D6541" s="75"/>
      <c r="E6541" s="76" t="s">
        <v>19596</v>
      </c>
      <c r="F6541" s="76" t="s">
        <v>19601</v>
      </c>
      <c r="G6541" s="76" t="s">
        <v>19588</v>
      </c>
      <c r="H6541" s="76" t="s">
        <v>19602</v>
      </c>
      <c r="I6541" s="75"/>
      <c r="J6541" s="76" t="s">
        <v>19604</v>
      </c>
      <c r="K6541" s="76">
        <v>1</v>
      </c>
    </row>
    <row r="6542" spans="1:11" x14ac:dyDescent="0.3">
      <c r="A6542" s="65" t="s">
        <v>6830</v>
      </c>
      <c r="B6542" s="70" t="s">
        <v>17765</v>
      </c>
      <c r="D6542" s="75"/>
      <c r="E6542" s="76" t="s">
        <v>19586</v>
      </c>
      <c r="F6542" s="76" t="s">
        <v>19590</v>
      </c>
      <c r="G6542" s="76" t="s">
        <v>19591</v>
      </c>
      <c r="H6542" s="76" t="s">
        <v>19592</v>
      </c>
      <c r="I6542" s="75"/>
      <c r="J6542" s="76" t="s">
        <v>19604</v>
      </c>
      <c r="K6542" s="76">
        <v>1</v>
      </c>
    </row>
    <row r="6543" spans="1:11" x14ac:dyDescent="0.3">
      <c r="A6543" s="65" t="s">
        <v>6831</v>
      </c>
      <c r="B6543" s="70" t="s">
        <v>17766</v>
      </c>
      <c r="D6543" s="75"/>
      <c r="E6543" s="76" t="s">
        <v>19586</v>
      </c>
      <c r="F6543" s="76" t="s">
        <v>19590</v>
      </c>
      <c r="G6543" s="76" t="s">
        <v>19588</v>
      </c>
      <c r="H6543" s="76" t="s">
        <v>19602</v>
      </c>
      <c r="I6543" s="75"/>
      <c r="J6543" s="76" t="s">
        <v>19604</v>
      </c>
      <c r="K6543" s="76">
        <v>1</v>
      </c>
    </row>
    <row r="6544" spans="1:11" x14ac:dyDescent="0.3">
      <c r="A6544" s="65" t="s">
        <v>6832</v>
      </c>
      <c r="B6544" s="70" t="s">
        <v>17767</v>
      </c>
      <c r="D6544" s="75"/>
      <c r="E6544" s="76" t="s">
        <v>19596</v>
      </c>
      <c r="F6544" s="76" t="s">
        <v>19601</v>
      </c>
      <c r="G6544" s="76" t="s">
        <v>19588</v>
      </c>
      <c r="H6544" s="76" t="s">
        <v>19602</v>
      </c>
      <c r="I6544" s="75"/>
      <c r="J6544" s="76" t="s">
        <v>19604</v>
      </c>
      <c r="K6544" s="76">
        <v>1</v>
      </c>
    </row>
    <row r="6545" spans="1:11" x14ac:dyDescent="0.3">
      <c r="A6545" s="65" t="s">
        <v>6833</v>
      </c>
      <c r="B6545" s="70" t="s">
        <v>17768</v>
      </c>
      <c r="D6545" s="75"/>
      <c r="E6545" s="76" t="s">
        <v>19586</v>
      </c>
      <c r="F6545" s="76" t="s">
        <v>19590</v>
      </c>
      <c r="G6545" s="76" t="s">
        <v>19591</v>
      </c>
      <c r="H6545" s="76" t="s">
        <v>19592</v>
      </c>
      <c r="I6545" s="75"/>
      <c r="J6545" s="76" t="s">
        <v>19604</v>
      </c>
      <c r="K6545" s="76">
        <v>1</v>
      </c>
    </row>
    <row r="6546" spans="1:11" x14ac:dyDescent="0.3">
      <c r="A6546" s="65" t="s">
        <v>6834</v>
      </c>
      <c r="B6546" s="70" t="s">
        <v>17769</v>
      </c>
      <c r="D6546" s="75"/>
      <c r="E6546" s="76" t="s">
        <v>19586</v>
      </c>
      <c r="F6546" s="76" t="s">
        <v>19590</v>
      </c>
      <c r="G6546" s="76" t="s">
        <v>19588</v>
      </c>
      <c r="H6546" s="76" t="s">
        <v>19602</v>
      </c>
      <c r="I6546" s="75"/>
      <c r="J6546" s="76" t="s">
        <v>19604</v>
      </c>
      <c r="K6546" s="76">
        <v>1</v>
      </c>
    </row>
    <row r="6547" spans="1:11" x14ac:dyDescent="0.3">
      <c r="A6547" s="65" t="s">
        <v>6835</v>
      </c>
      <c r="B6547" s="70" t="s">
        <v>17770</v>
      </c>
      <c r="D6547" s="75"/>
      <c r="E6547" s="76" t="s">
        <v>19596</v>
      </c>
      <c r="F6547" s="76" t="s">
        <v>19601</v>
      </c>
      <c r="G6547" s="76" t="s">
        <v>19588</v>
      </c>
      <c r="H6547" s="76" t="s">
        <v>19602</v>
      </c>
      <c r="I6547" s="75"/>
      <c r="J6547" s="76" t="s">
        <v>19604</v>
      </c>
      <c r="K6547" s="76">
        <v>1</v>
      </c>
    </row>
    <row r="6548" spans="1:11" x14ac:dyDescent="0.3">
      <c r="A6548" s="65" t="s">
        <v>6836</v>
      </c>
      <c r="B6548" s="70" t="s">
        <v>17771</v>
      </c>
      <c r="D6548" s="75"/>
      <c r="E6548" s="76" t="s">
        <v>19586</v>
      </c>
      <c r="F6548" s="76" t="s">
        <v>19590</v>
      </c>
      <c r="G6548" s="76" t="s">
        <v>19591</v>
      </c>
      <c r="H6548" s="76" t="s">
        <v>19592</v>
      </c>
      <c r="I6548" s="75"/>
      <c r="J6548" s="76" t="s">
        <v>19604</v>
      </c>
      <c r="K6548" s="76">
        <v>2</v>
      </c>
    </row>
    <row r="6549" spans="1:11" x14ac:dyDescent="0.3">
      <c r="A6549" s="65" t="s">
        <v>6837</v>
      </c>
      <c r="B6549" s="70" t="s">
        <v>17772</v>
      </c>
      <c r="D6549" s="75"/>
      <c r="E6549" s="76" t="s">
        <v>19586</v>
      </c>
      <c r="F6549" s="76" t="s">
        <v>19590</v>
      </c>
      <c r="G6549" s="76" t="s">
        <v>19588</v>
      </c>
      <c r="H6549" s="76" t="s">
        <v>19602</v>
      </c>
      <c r="I6549" s="75"/>
      <c r="J6549" s="76" t="s">
        <v>19604</v>
      </c>
      <c r="K6549" s="76">
        <v>2</v>
      </c>
    </row>
    <row r="6550" spans="1:11" x14ac:dyDescent="0.3">
      <c r="A6550" s="65" t="s">
        <v>6838</v>
      </c>
      <c r="B6550" s="70" t="s">
        <v>17773</v>
      </c>
      <c r="D6550" s="75"/>
      <c r="E6550" s="76" t="s">
        <v>19596</v>
      </c>
      <c r="F6550" s="76" t="s">
        <v>19601</v>
      </c>
      <c r="G6550" s="76" t="s">
        <v>19588</v>
      </c>
      <c r="H6550" s="76" t="s">
        <v>19602</v>
      </c>
      <c r="I6550" s="75"/>
      <c r="J6550" s="76" t="s">
        <v>19604</v>
      </c>
      <c r="K6550" s="76">
        <v>2</v>
      </c>
    </row>
    <row r="6551" spans="1:11" x14ac:dyDescent="0.3">
      <c r="A6551" s="65" t="s">
        <v>6839</v>
      </c>
      <c r="B6551" s="70" t="s">
        <v>17774</v>
      </c>
      <c r="D6551" s="75"/>
      <c r="E6551" s="76" t="s">
        <v>19586</v>
      </c>
      <c r="F6551" s="76" t="s">
        <v>19590</v>
      </c>
      <c r="G6551" s="76" t="s">
        <v>19591</v>
      </c>
      <c r="H6551" s="76" t="s">
        <v>19592</v>
      </c>
      <c r="I6551" s="75"/>
      <c r="J6551" s="76" t="s">
        <v>19604</v>
      </c>
      <c r="K6551" s="76">
        <v>2</v>
      </c>
    </row>
    <row r="6552" spans="1:11" x14ac:dyDescent="0.3">
      <c r="A6552" s="65" t="s">
        <v>6840</v>
      </c>
      <c r="B6552" s="70" t="s">
        <v>17775</v>
      </c>
      <c r="D6552" s="75"/>
      <c r="E6552" s="76" t="s">
        <v>19586</v>
      </c>
      <c r="F6552" s="76" t="s">
        <v>19590</v>
      </c>
      <c r="G6552" s="76" t="s">
        <v>19588</v>
      </c>
      <c r="H6552" s="76" t="s">
        <v>19602</v>
      </c>
      <c r="I6552" s="75"/>
      <c r="J6552" s="76" t="s">
        <v>19604</v>
      </c>
      <c r="K6552" s="76">
        <v>2</v>
      </c>
    </row>
    <row r="6553" spans="1:11" x14ac:dyDescent="0.3">
      <c r="A6553" s="65" t="s">
        <v>6841</v>
      </c>
      <c r="B6553" s="70" t="s">
        <v>17776</v>
      </c>
      <c r="D6553" s="75"/>
      <c r="E6553" s="76" t="s">
        <v>19596</v>
      </c>
      <c r="F6553" s="76" t="s">
        <v>19601</v>
      </c>
      <c r="G6553" s="76" t="s">
        <v>19588</v>
      </c>
      <c r="H6553" s="76" t="s">
        <v>19602</v>
      </c>
      <c r="I6553" s="75"/>
      <c r="J6553" s="76" t="s">
        <v>19604</v>
      </c>
      <c r="K6553" s="76">
        <v>2</v>
      </c>
    </row>
    <row r="6554" spans="1:11" x14ac:dyDescent="0.3">
      <c r="A6554" s="65" t="s">
        <v>6842</v>
      </c>
      <c r="B6554" s="70" t="s">
        <v>17777</v>
      </c>
      <c r="D6554" s="75"/>
      <c r="E6554" s="76" t="s">
        <v>19586</v>
      </c>
      <c r="F6554" s="76" t="s">
        <v>19590</v>
      </c>
      <c r="G6554" s="76" t="s">
        <v>19591</v>
      </c>
      <c r="H6554" s="76" t="s">
        <v>19592</v>
      </c>
      <c r="I6554" s="75"/>
      <c r="J6554" s="76" t="s">
        <v>19604</v>
      </c>
      <c r="K6554" s="76">
        <v>2</v>
      </c>
    </row>
    <row r="6555" spans="1:11" x14ac:dyDescent="0.3">
      <c r="A6555" s="65" t="s">
        <v>6843</v>
      </c>
      <c r="B6555" s="70" t="s">
        <v>17778</v>
      </c>
      <c r="D6555" s="75"/>
      <c r="E6555" s="76" t="s">
        <v>19586</v>
      </c>
      <c r="F6555" s="76" t="s">
        <v>19590</v>
      </c>
      <c r="G6555" s="76" t="s">
        <v>19588</v>
      </c>
      <c r="H6555" s="76" t="s">
        <v>19602</v>
      </c>
      <c r="I6555" s="75"/>
      <c r="J6555" s="76" t="s">
        <v>19604</v>
      </c>
      <c r="K6555" s="76">
        <v>2</v>
      </c>
    </row>
    <row r="6556" spans="1:11" x14ac:dyDescent="0.3">
      <c r="A6556" s="65" t="s">
        <v>6844</v>
      </c>
      <c r="B6556" s="70" t="s">
        <v>17779</v>
      </c>
      <c r="D6556" s="75"/>
      <c r="E6556" s="76" t="s">
        <v>19596</v>
      </c>
      <c r="F6556" s="76" t="s">
        <v>19601</v>
      </c>
      <c r="G6556" s="76" t="s">
        <v>19588</v>
      </c>
      <c r="H6556" s="76" t="s">
        <v>19602</v>
      </c>
      <c r="I6556" s="75"/>
      <c r="J6556" s="76" t="s">
        <v>19604</v>
      </c>
      <c r="K6556" s="76">
        <v>2</v>
      </c>
    </row>
    <row r="6557" spans="1:11" x14ac:dyDescent="0.3">
      <c r="A6557" s="65" t="s">
        <v>6845</v>
      </c>
      <c r="B6557" s="70" t="s">
        <v>17692</v>
      </c>
      <c r="D6557" s="75"/>
      <c r="E6557" s="76" t="s">
        <v>19596</v>
      </c>
      <c r="F6557" s="76" t="s">
        <v>19601</v>
      </c>
      <c r="G6557" s="76" t="s">
        <v>19588</v>
      </c>
      <c r="H6557" s="76" t="s">
        <v>19602</v>
      </c>
      <c r="I6557" s="75"/>
      <c r="J6557" s="76" t="s">
        <v>19604</v>
      </c>
      <c r="K6557" s="76" t="s">
        <v>19594</v>
      </c>
    </row>
    <row r="6558" spans="1:11" x14ac:dyDescent="0.3">
      <c r="A6558" s="65" t="s">
        <v>6846</v>
      </c>
      <c r="B6558" s="70" t="s">
        <v>17698</v>
      </c>
      <c r="D6558" s="75"/>
      <c r="E6558" s="76" t="s">
        <v>19596</v>
      </c>
      <c r="F6558" s="76" t="s">
        <v>19601</v>
      </c>
      <c r="G6558" s="76" t="s">
        <v>19588</v>
      </c>
      <c r="H6558" s="76" t="s">
        <v>19602</v>
      </c>
      <c r="I6558" s="75"/>
      <c r="J6558" s="76" t="s">
        <v>19604</v>
      </c>
      <c r="K6558" s="76" t="s">
        <v>19595</v>
      </c>
    </row>
    <row r="6559" spans="1:11" x14ac:dyDescent="0.3">
      <c r="A6559" s="65" t="s">
        <v>6847</v>
      </c>
      <c r="B6559" s="70" t="s">
        <v>17704</v>
      </c>
      <c r="D6559" s="75"/>
      <c r="E6559" s="76" t="s">
        <v>19596</v>
      </c>
      <c r="F6559" s="76" t="s">
        <v>19601</v>
      </c>
      <c r="G6559" s="76" t="s">
        <v>19588</v>
      </c>
      <c r="H6559" s="76" t="s">
        <v>19602</v>
      </c>
      <c r="I6559" s="75"/>
      <c r="J6559" s="76" t="s">
        <v>19604</v>
      </c>
      <c r="K6559" s="76" t="s">
        <v>19605</v>
      </c>
    </row>
    <row r="6560" spans="1:11" x14ac:dyDescent="0.3">
      <c r="A6560" s="65" t="s">
        <v>6848</v>
      </c>
      <c r="B6560" s="70" t="s">
        <v>17710</v>
      </c>
      <c r="D6560" s="75"/>
      <c r="E6560" s="76" t="s">
        <v>19596</v>
      </c>
      <c r="F6560" s="76" t="s">
        <v>19601</v>
      </c>
      <c r="G6560" s="76" t="s">
        <v>19588</v>
      </c>
      <c r="H6560" s="76" t="s">
        <v>19602</v>
      </c>
      <c r="I6560" s="75"/>
      <c r="J6560" s="76" t="s">
        <v>19604</v>
      </c>
      <c r="K6560" s="76" t="s">
        <v>19606</v>
      </c>
    </row>
    <row r="6561" spans="1:11" x14ac:dyDescent="0.3">
      <c r="A6561" s="65" t="s">
        <v>6849</v>
      </c>
      <c r="B6561" s="70" t="s">
        <v>17716</v>
      </c>
      <c r="D6561" s="75"/>
      <c r="E6561" s="76" t="s">
        <v>19596</v>
      </c>
      <c r="F6561" s="76" t="s">
        <v>19601</v>
      </c>
      <c r="G6561" s="76" t="s">
        <v>19588</v>
      </c>
      <c r="H6561" s="76" t="s">
        <v>19602</v>
      </c>
      <c r="I6561" s="75"/>
      <c r="J6561" s="76" t="s">
        <v>19604</v>
      </c>
      <c r="K6561" s="76" t="s">
        <v>19607</v>
      </c>
    </row>
    <row r="6562" spans="1:11" x14ac:dyDescent="0.3">
      <c r="A6562" s="65" t="s">
        <v>6850</v>
      </c>
      <c r="B6562" s="70" t="s">
        <v>17722</v>
      </c>
      <c r="D6562" s="75"/>
      <c r="E6562" s="76" t="s">
        <v>19596</v>
      </c>
      <c r="F6562" s="76" t="s">
        <v>19601</v>
      </c>
      <c r="G6562" s="76" t="s">
        <v>19588</v>
      </c>
      <c r="H6562" s="76" t="s">
        <v>19602</v>
      </c>
      <c r="I6562" s="75"/>
      <c r="J6562" s="76" t="s">
        <v>19604</v>
      </c>
      <c r="K6562" s="76" t="s">
        <v>19608</v>
      </c>
    </row>
    <row r="6563" spans="1:11" x14ac:dyDescent="0.3">
      <c r="A6563" s="65" t="s">
        <v>6851</v>
      </c>
      <c r="B6563" s="70" t="s">
        <v>17728</v>
      </c>
      <c r="D6563" s="75"/>
      <c r="E6563" s="76" t="s">
        <v>19596</v>
      </c>
      <c r="F6563" s="76" t="s">
        <v>19601</v>
      </c>
      <c r="G6563" s="76" t="s">
        <v>19588</v>
      </c>
      <c r="H6563" s="76" t="s">
        <v>19602</v>
      </c>
      <c r="I6563" s="75"/>
      <c r="J6563" s="76" t="s">
        <v>19604</v>
      </c>
      <c r="K6563" s="76" t="s">
        <v>19609</v>
      </c>
    </row>
    <row r="6564" spans="1:11" x14ac:dyDescent="0.3">
      <c r="A6564" s="65" t="s">
        <v>6852</v>
      </c>
      <c r="B6564" s="70" t="s">
        <v>17734</v>
      </c>
      <c r="D6564" s="75"/>
      <c r="E6564" s="76" t="s">
        <v>19596</v>
      </c>
      <c r="F6564" s="76" t="s">
        <v>19601</v>
      </c>
      <c r="G6564" s="76" t="s">
        <v>19588</v>
      </c>
      <c r="H6564" s="76" t="s">
        <v>19602</v>
      </c>
      <c r="I6564" s="75"/>
      <c r="J6564" s="76" t="s">
        <v>19604</v>
      </c>
      <c r="K6564" s="76" t="s">
        <v>19610</v>
      </c>
    </row>
    <row r="6565" spans="1:11" x14ac:dyDescent="0.3">
      <c r="A6565" s="65" t="s">
        <v>6853</v>
      </c>
      <c r="B6565" s="70" t="s">
        <v>17740</v>
      </c>
      <c r="D6565" s="75"/>
      <c r="E6565" s="76" t="s">
        <v>19596</v>
      </c>
      <c r="F6565" s="76" t="s">
        <v>19601</v>
      </c>
      <c r="G6565" s="76" t="s">
        <v>19588</v>
      </c>
      <c r="H6565" s="76" t="s">
        <v>19602</v>
      </c>
      <c r="I6565" s="75"/>
      <c r="J6565" s="76" t="s">
        <v>19604</v>
      </c>
      <c r="K6565" s="76" t="s">
        <v>19611</v>
      </c>
    </row>
    <row r="6566" spans="1:11" x14ac:dyDescent="0.3">
      <c r="A6566" s="65" t="s">
        <v>6854</v>
      </c>
      <c r="B6566" s="70" t="s">
        <v>17746</v>
      </c>
      <c r="D6566" s="75"/>
      <c r="E6566" s="76" t="s">
        <v>19596</v>
      </c>
      <c r="F6566" s="76" t="s">
        <v>19601</v>
      </c>
      <c r="G6566" s="76" t="s">
        <v>19588</v>
      </c>
      <c r="H6566" s="76" t="s">
        <v>19602</v>
      </c>
      <c r="I6566" s="75"/>
      <c r="J6566" s="76" t="s">
        <v>19604</v>
      </c>
      <c r="K6566" s="76" t="s">
        <v>19612</v>
      </c>
    </row>
    <row r="6567" spans="1:11" x14ac:dyDescent="0.3">
      <c r="A6567" s="65" t="s">
        <v>6855</v>
      </c>
      <c r="B6567" s="70" t="s">
        <v>17752</v>
      </c>
      <c r="D6567" s="75"/>
      <c r="E6567" s="76" t="s">
        <v>19596</v>
      </c>
      <c r="F6567" s="76" t="s">
        <v>19601</v>
      </c>
      <c r="G6567" s="76" t="s">
        <v>19588</v>
      </c>
      <c r="H6567" s="76" t="s">
        <v>19602</v>
      </c>
      <c r="I6567" s="75"/>
      <c r="J6567" s="76" t="s">
        <v>19604</v>
      </c>
      <c r="K6567" s="76">
        <v>1</v>
      </c>
    </row>
    <row r="6568" spans="1:11" x14ac:dyDescent="0.3">
      <c r="A6568" s="65" t="s">
        <v>6856</v>
      </c>
      <c r="B6568" s="70" t="s">
        <v>17758</v>
      </c>
      <c r="D6568" s="75"/>
      <c r="E6568" s="76" t="s">
        <v>19596</v>
      </c>
      <c r="F6568" s="76" t="s">
        <v>19601</v>
      </c>
      <c r="G6568" s="76" t="s">
        <v>19588</v>
      </c>
      <c r="H6568" s="76" t="s">
        <v>19602</v>
      </c>
      <c r="I6568" s="75"/>
      <c r="J6568" s="76" t="s">
        <v>19604</v>
      </c>
      <c r="K6568" s="76">
        <v>1</v>
      </c>
    </row>
    <row r="6569" spans="1:11" x14ac:dyDescent="0.3">
      <c r="A6569" s="65" t="s">
        <v>6857</v>
      </c>
      <c r="B6569" s="70" t="s">
        <v>17764</v>
      </c>
      <c r="D6569" s="75"/>
      <c r="E6569" s="76" t="s">
        <v>19596</v>
      </c>
      <c r="F6569" s="76" t="s">
        <v>19601</v>
      </c>
      <c r="G6569" s="76" t="s">
        <v>19588</v>
      </c>
      <c r="H6569" s="76" t="s">
        <v>19602</v>
      </c>
      <c r="I6569" s="75"/>
      <c r="J6569" s="76" t="s">
        <v>19604</v>
      </c>
      <c r="K6569" s="76">
        <v>1</v>
      </c>
    </row>
    <row r="6570" spans="1:11" x14ac:dyDescent="0.3">
      <c r="A6570" s="65" t="s">
        <v>6858</v>
      </c>
      <c r="B6570" s="70" t="s">
        <v>17767</v>
      </c>
      <c r="D6570" s="75"/>
      <c r="E6570" s="76" t="s">
        <v>19596</v>
      </c>
      <c r="F6570" s="76" t="s">
        <v>19601</v>
      </c>
      <c r="G6570" s="76" t="s">
        <v>19588</v>
      </c>
      <c r="H6570" s="76" t="s">
        <v>19602</v>
      </c>
      <c r="I6570" s="75"/>
      <c r="J6570" s="76" t="s">
        <v>19604</v>
      </c>
      <c r="K6570" s="76">
        <v>1</v>
      </c>
    </row>
    <row r="6571" spans="1:11" x14ac:dyDescent="0.3">
      <c r="A6571" s="65" t="s">
        <v>6859</v>
      </c>
      <c r="B6571" s="70" t="s">
        <v>17770</v>
      </c>
      <c r="D6571" s="75"/>
      <c r="E6571" s="76" t="s">
        <v>19596</v>
      </c>
      <c r="F6571" s="76" t="s">
        <v>19601</v>
      </c>
      <c r="G6571" s="76" t="s">
        <v>19588</v>
      </c>
      <c r="H6571" s="76" t="s">
        <v>19602</v>
      </c>
      <c r="I6571" s="75"/>
      <c r="J6571" s="76" t="s">
        <v>19604</v>
      </c>
      <c r="K6571" s="76">
        <v>1</v>
      </c>
    </row>
    <row r="6572" spans="1:11" x14ac:dyDescent="0.3">
      <c r="A6572" s="65" t="s">
        <v>6860</v>
      </c>
      <c r="B6572" s="70" t="s">
        <v>17773</v>
      </c>
      <c r="D6572" s="75"/>
      <c r="E6572" s="76" t="s">
        <v>19596</v>
      </c>
      <c r="F6572" s="76" t="s">
        <v>19601</v>
      </c>
      <c r="G6572" s="76" t="s">
        <v>19588</v>
      </c>
      <c r="H6572" s="76" t="s">
        <v>19602</v>
      </c>
      <c r="I6572" s="75"/>
      <c r="J6572" s="76" t="s">
        <v>19604</v>
      </c>
      <c r="K6572" s="76">
        <v>2</v>
      </c>
    </row>
    <row r="6573" spans="1:11" x14ac:dyDescent="0.3">
      <c r="A6573" s="65" t="s">
        <v>6861</v>
      </c>
      <c r="B6573" s="70" t="s">
        <v>17776</v>
      </c>
      <c r="D6573" s="75"/>
      <c r="E6573" s="76" t="s">
        <v>19596</v>
      </c>
      <c r="F6573" s="76" t="s">
        <v>19601</v>
      </c>
      <c r="G6573" s="76" t="s">
        <v>19588</v>
      </c>
      <c r="H6573" s="76" t="s">
        <v>19602</v>
      </c>
      <c r="I6573" s="75"/>
      <c r="J6573" s="76" t="s">
        <v>19604</v>
      </c>
      <c r="K6573" s="76">
        <v>2</v>
      </c>
    </row>
    <row r="6574" spans="1:11" x14ac:dyDescent="0.3">
      <c r="A6574" s="65" t="s">
        <v>6862</v>
      </c>
      <c r="B6574" s="70" t="s">
        <v>17779</v>
      </c>
      <c r="D6574" s="75"/>
      <c r="E6574" s="76" t="s">
        <v>19596</v>
      </c>
      <c r="F6574" s="76" t="s">
        <v>19601</v>
      </c>
      <c r="G6574" s="76" t="s">
        <v>19588</v>
      </c>
      <c r="H6574" s="76" t="s">
        <v>19602</v>
      </c>
      <c r="I6574" s="75"/>
      <c r="J6574" s="76" t="s">
        <v>19604</v>
      </c>
      <c r="K6574" s="76">
        <v>2</v>
      </c>
    </row>
    <row r="6575" spans="1:11" x14ac:dyDescent="0.3">
      <c r="A6575" s="65" t="s">
        <v>6863</v>
      </c>
      <c r="B6575" s="70" t="s">
        <v>17698</v>
      </c>
      <c r="D6575" s="75"/>
      <c r="E6575" s="76" t="s">
        <v>19596</v>
      </c>
      <c r="F6575" s="76" t="s">
        <v>19601</v>
      </c>
      <c r="G6575" s="76" t="s">
        <v>19588</v>
      </c>
      <c r="H6575" s="76" t="s">
        <v>19602</v>
      </c>
      <c r="I6575" s="75"/>
      <c r="J6575" s="76" t="s">
        <v>19604</v>
      </c>
      <c r="K6575" s="76" t="s">
        <v>19595</v>
      </c>
    </row>
    <row r="6576" spans="1:11" x14ac:dyDescent="0.3">
      <c r="A6576" s="65" t="s">
        <v>6864</v>
      </c>
      <c r="B6576" s="70" t="s">
        <v>17710</v>
      </c>
      <c r="D6576" s="75"/>
      <c r="E6576" s="76" t="s">
        <v>19596</v>
      </c>
      <c r="F6576" s="76" t="s">
        <v>19601</v>
      </c>
      <c r="G6576" s="76" t="s">
        <v>19588</v>
      </c>
      <c r="H6576" s="76" t="s">
        <v>19602</v>
      </c>
      <c r="I6576" s="75"/>
      <c r="J6576" s="76" t="s">
        <v>19604</v>
      </c>
      <c r="K6576" s="76" t="s">
        <v>19606</v>
      </c>
    </row>
    <row r="6577" spans="1:11" x14ac:dyDescent="0.3">
      <c r="A6577" s="65" t="s">
        <v>6865</v>
      </c>
      <c r="B6577" s="70" t="s">
        <v>17716</v>
      </c>
      <c r="D6577" s="75"/>
      <c r="E6577" s="76" t="s">
        <v>19596</v>
      </c>
      <c r="F6577" s="76" t="s">
        <v>19601</v>
      </c>
      <c r="G6577" s="76" t="s">
        <v>19588</v>
      </c>
      <c r="H6577" s="76" t="s">
        <v>19602</v>
      </c>
      <c r="I6577" s="75"/>
      <c r="J6577" s="76" t="s">
        <v>19604</v>
      </c>
      <c r="K6577" s="76" t="s">
        <v>19607</v>
      </c>
    </row>
    <row r="6578" spans="1:11" x14ac:dyDescent="0.3">
      <c r="A6578" s="65" t="s">
        <v>6866</v>
      </c>
      <c r="B6578" s="70" t="s">
        <v>17722</v>
      </c>
      <c r="D6578" s="75"/>
      <c r="E6578" s="76" t="s">
        <v>19596</v>
      </c>
      <c r="F6578" s="76" t="s">
        <v>19601</v>
      </c>
      <c r="G6578" s="76" t="s">
        <v>19588</v>
      </c>
      <c r="H6578" s="76" t="s">
        <v>19602</v>
      </c>
      <c r="I6578" s="75"/>
      <c r="J6578" s="76" t="s">
        <v>19604</v>
      </c>
      <c r="K6578" s="76" t="s">
        <v>19608</v>
      </c>
    </row>
    <row r="6579" spans="1:11" x14ac:dyDescent="0.3">
      <c r="A6579" s="65" t="s">
        <v>6867</v>
      </c>
      <c r="B6579" s="70" t="s">
        <v>17728</v>
      </c>
      <c r="D6579" s="75"/>
      <c r="E6579" s="76" t="s">
        <v>19596</v>
      </c>
      <c r="F6579" s="76" t="s">
        <v>19601</v>
      </c>
      <c r="G6579" s="76" t="s">
        <v>19588</v>
      </c>
      <c r="H6579" s="76" t="s">
        <v>19602</v>
      </c>
      <c r="I6579" s="75"/>
      <c r="J6579" s="76" t="s">
        <v>19604</v>
      </c>
      <c r="K6579" s="76" t="s">
        <v>19609</v>
      </c>
    </row>
    <row r="6580" spans="1:11" x14ac:dyDescent="0.3">
      <c r="A6580" s="65" t="s">
        <v>6868</v>
      </c>
      <c r="B6580" s="70" t="s">
        <v>17740</v>
      </c>
      <c r="D6580" s="75"/>
      <c r="E6580" s="76" t="s">
        <v>19596</v>
      </c>
      <c r="F6580" s="76" t="s">
        <v>19601</v>
      </c>
      <c r="G6580" s="76" t="s">
        <v>19588</v>
      </c>
      <c r="H6580" s="76" t="s">
        <v>19602</v>
      </c>
      <c r="I6580" s="75"/>
      <c r="J6580" s="76" t="s">
        <v>19604</v>
      </c>
      <c r="K6580" s="76" t="s">
        <v>19611</v>
      </c>
    </row>
    <row r="6581" spans="1:11" x14ac:dyDescent="0.3">
      <c r="A6581" s="65" t="s">
        <v>6869</v>
      </c>
      <c r="B6581" s="70" t="s">
        <v>17752</v>
      </c>
      <c r="D6581" s="75"/>
      <c r="E6581" s="76" t="s">
        <v>19596</v>
      </c>
      <c r="F6581" s="76" t="s">
        <v>19601</v>
      </c>
      <c r="G6581" s="76" t="s">
        <v>19588</v>
      </c>
      <c r="H6581" s="76" t="s">
        <v>19602</v>
      </c>
      <c r="I6581" s="75"/>
      <c r="J6581" s="76" t="s">
        <v>19604</v>
      </c>
      <c r="K6581" s="76">
        <v>1</v>
      </c>
    </row>
    <row r="6582" spans="1:11" x14ac:dyDescent="0.3">
      <c r="A6582" s="65" t="s">
        <v>6870</v>
      </c>
      <c r="B6582" s="70" t="s">
        <v>17758</v>
      </c>
      <c r="D6582" s="75"/>
      <c r="E6582" s="76" t="s">
        <v>19596</v>
      </c>
      <c r="F6582" s="76" t="s">
        <v>19601</v>
      </c>
      <c r="G6582" s="76" t="s">
        <v>19588</v>
      </c>
      <c r="H6582" s="76" t="s">
        <v>19602</v>
      </c>
      <c r="I6582" s="75"/>
      <c r="J6582" s="76" t="s">
        <v>19604</v>
      </c>
      <c r="K6582" s="76">
        <v>1</v>
      </c>
    </row>
    <row r="6583" spans="1:11" x14ac:dyDescent="0.3">
      <c r="A6583" s="65" t="s">
        <v>6871</v>
      </c>
      <c r="B6583" s="70" t="s">
        <v>17767</v>
      </c>
      <c r="D6583" s="75"/>
      <c r="E6583" s="76" t="s">
        <v>19596</v>
      </c>
      <c r="F6583" s="76" t="s">
        <v>19601</v>
      </c>
      <c r="G6583" s="76" t="s">
        <v>19588</v>
      </c>
      <c r="H6583" s="76" t="s">
        <v>19602</v>
      </c>
      <c r="I6583" s="75"/>
      <c r="J6583" s="76" t="s">
        <v>19604</v>
      </c>
      <c r="K6583" s="76">
        <v>1</v>
      </c>
    </row>
    <row r="6584" spans="1:11" x14ac:dyDescent="0.3">
      <c r="A6584" s="65" t="s">
        <v>6872</v>
      </c>
      <c r="B6584" s="70" t="s">
        <v>17773</v>
      </c>
      <c r="D6584" s="75"/>
      <c r="E6584" s="76" t="s">
        <v>19596</v>
      </c>
      <c r="F6584" s="76" t="s">
        <v>19601</v>
      </c>
      <c r="G6584" s="76" t="s">
        <v>19588</v>
      </c>
      <c r="H6584" s="76" t="s">
        <v>19602</v>
      </c>
      <c r="I6584" s="75"/>
      <c r="J6584" s="76" t="s">
        <v>19604</v>
      </c>
      <c r="K6584" s="76">
        <v>2</v>
      </c>
    </row>
    <row r="6585" spans="1:11" x14ac:dyDescent="0.3">
      <c r="A6585" s="66" t="s">
        <v>6873</v>
      </c>
      <c r="B6585" s="70" t="e">
        <v>#N/A</v>
      </c>
      <c r="D6585" s="77"/>
      <c r="E6585" s="77"/>
      <c r="F6585" s="77"/>
      <c r="G6585" s="77"/>
      <c r="H6585" s="77"/>
      <c r="I6585" s="77"/>
      <c r="J6585" s="77"/>
      <c r="K6585" s="77"/>
    </row>
    <row r="6586" spans="1:11" x14ac:dyDescent="0.3">
      <c r="A6586" s="65" t="s">
        <v>6874</v>
      </c>
      <c r="B6586" s="70" t="s">
        <v>17780</v>
      </c>
      <c r="D6586" s="75"/>
      <c r="E6586" s="76" t="s">
        <v>19586</v>
      </c>
      <c r="F6586" s="76" t="s">
        <v>19597</v>
      </c>
      <c r="G6586" s="76" t="s">
        <v>19588</v>
      </c>
      <c r="H6586" s="76" t="s">
        <v>19598</v>
      </c>
      <c r="I6586" s="75"/>
      <c r="J6586" s="75"/>
      <c r="K6586" s="76" t="s">
        <v>19617</v>
      </c>
    </row>
    <row r="6587" spans="1:11" x14ac:dyDescent="0.3">
      <c r="A6587" s="65" t="s">
        <v>6875</v>
      </c>
      <c r="B6587" s="70" t="s">
        <v>17781</v>
      </c>
      <c r="D6587" s="75"/>
      <c r="E6587" s="76" t="s">
        <v>19586</v>
      </c>
      <c r="F6587" s="76" t="s">
        <v>19597</v>
      </c>
      <c r="G6587" s="76" t="s">
        <v>19588</v>
      </c>
      <c r="H6587" s="76" t="s">
        <v>19598</v>
      </c>
      <c r="I6587" s="75"/>
      <c r="J6587" s="75"/>
      <c r="K6587" s="76" t="s">
        <v>19611</v>
      </c>
    </row>
    <row r="6588" spans="1:11" x14ac:dyDescent="0.3">
      <c r="A6588" s="65" t="s">
        <v>6876</v>
      </c>
      <c r="B6588" s="70" t="s">
        <v>17782</v>
      </c>
      <c r="D6588" s="75"/>
      <c r="E6588" s="76" t="s">
        <v>19586</v>
      </c>
      <c r="F6588" s="76" t="s">
        <v>19597</v>
      </c>
      <c r="G6588" s="76" t="s">
        <v>19588</v>
      </c>
      <c r="H6588" s="76" t="s">
        <v>19598</v>
      </c>
      <c r="I6588" s="75"/>
      <c r="J6588" s="75"/>
      <c r="K6588" s="76">
        <v>1</v>
      </c>
    </row>
    <row r="6589" spans="1:11" x14ac:dyDescent="0.3">
      <c r="A6589" s="65" t="s">
        <v>6877</v>
      </c>
      <c r="B6589" s="70" t="s">
        <v>17783</v>
      </c>
      <c r="D6589" s="75"/>
      <c r="E6589" s="76" t="s">
        <v>19586</v>
      </c>
      <c r="F6589" s="76" t="s">
        <v>19597</v>
      </c>
      <c r="G6589" s="76" t="s">
        <v>19588</v>
      </c>
      <c r="H6589" s="76" t="s">
        <v>19598</v>
      </c>
      <c r="I6589" s="75"/>
      <c r="J6589" s="75"/>
      <c r="K6589" s="76" t="s">
        <v>19595</v>
      </c>
    </row>
    <row r="6590" spans="1:11" x14ac:dyDescent="0.3">
      <c r="A6590" s="65" t="s">
        <v>6878</v>
      </c>
      <c r="B6590" s="70" t="s">
        <v>17784</v>
      </c>
      <c r="D6590" s="75"/>
      <c r="E6590" s="76" t="s">
        <v>19586</v>
      </c>
      <c r="F6590" s="76" t="s">
        <v>19597</v>
      </c>
      <c r="G6590" s="76" t="s">
        <v>19588</v>
      </c>
      <c r="H6590" s="76" t="s">
        <v>19598</v>
      </c>
      <c r="I6590" s="75"/>
      <c r="J6590" s="75"/>
      <c r="K6590" s="76" t="s">
        <v>19618</v>
      </c>
    </row>
    <row r="6591" spans="1:11" x14ac:dyDescent="0.3">
      <c r="A6591" s="65" t="s">
        <v>6879</v>
      </c>
      <c r="B6591" s="70" t="s">
        <v>17785</v>
      </c>
      <c r="D6591" s="75"/>
      <c r="E6591" s="76" t="s">
        <v>19586</v>
      </c>
      <c r="F6591" s="76" t="s">
        <v>19597</v>
      </c>
      <c r="G6591" s="76" t="s">
        <v>19588</v>
      </c>
      <c r="H6591" s="76" t="s">
        <v>19598</v>
      </c>
      <c r="I6591" s="75"/>
      <c r="J6591" s="75"/>
      <c r="K6591" s="76" t="s">
        <v>19605</v>
      </c>
    </row>
    <row r="6592" spans="1:11" x14ac:dyDescent="0.3">
      <c r="A6592" s="65" t="s">
        <v>6880</v>
      </c>
      <c r="B6592" s="70" t="s">
        <v>17786</v>
      </c>
      <c r="D6592" s="75"/>
      <c r="E6592" s="76" t="s">
        <v>19586</v>
      </c>
      <c r="F6592" s="76" t="s">
        <v>19597</v>
      </c>
      <c r="G6592" s="76" t="s">
        <v>19588</v>
      </c>
      <c r="H6592" s="76" t="s">
        <v>19598</v>
      </c>
      <c r="I6592" s="75"/>
      <c r="J6592" s="75"/>
      <c r="K6592" s="76" t="s">
        <v>19606</v>
      </c>
    </row>
    <row r="6593" spans="1:11" x14ac:dyDescent="0.3">
      <c r="A6593" s="65" t="s">
        <v>6881</v>
      </c>
      <c r="B6593" s="70" t="s">
        <v>17787</v>
      </c>
      <c r="D6593" s="75"/>
      <c r="E6593" s="76" t="s">
        <v>19586</v>
      </c>
      <c r="F6593" s="76" t="s">
        <v>19597</v>
      </c>
      <c r="G6593" s="76" t="s">
        <v>19588</v>
      </c>
      <c r="H6593" s="76" t="s">
        <v>19598</v>
      </c>
      <c r="I6593" s="75"/>
      <c r="J6593" s="75"/>
      <c r="K6593" s="76" t="s">
        <v>19619</v>
      </c>
    </row>
    <row r="6594" spans="1:11" x14ac:dyDescent="0.3">
      <c r="A6594" s="65" t="s">
        <v>6882</v>
      </c>
      <c r="B6594" s="70" t="s">
        <v>17788</v>
      </c>
      <c r="D6594" s="75"/>
      <c r="E6594" s="76" t="s">
        <v>19586</v>
      </c>
      <c r="F6594" s="76" t="s">
        <v>19597</v>
      </c>
      <c r="G6594" s="76" t="s">
        <v>19588</v>
      </c>
      <c r="H6594" s="76" t="s">
        <v>19598</v>
      </c>
      <c r="I6594" s="75"/>
      <c r="J6594" s="75"/>
      <c r="K6594" s="76" t="s">
        <v>19619</v>
      </c>
    </row>
    <row r="6595" spans="1:11" x14ac:dyDescent="0.3">
      <c r="A6595" s="65" t="s">
        <v>6883</v>
      </c>
      <c r="B6595" s="70" t="s">
        <v>17789</v>
      </c>
      <c r="D6595" s="75"/>
      <c r="E6595" s="76" t="s">
        <v>19586</v>
      </c>
      <c r="F6595" s="76" t="s">
        <v>19597</v>
      </c>
      <c r="G6595" s="76" t="s">
        <v>19588</v>
      </c>
      <c r="H6595" s="76" t="s">
        <v>19598</v>
      </c>
      <c r="I6595" s="75"/>
      <c r="J6595" s="75"/>
      <c r="K6595" s="76" t="s">
        <v>19607</v>
      </c>
    </row>
    <row r="6596" spans="1:11" x14ac:dyDescent="0.3">
      <c r="A6596" s="65" t="s">
        <v>6884</v>
      </c>
      <c r="B6596" s="70" t="s">
        <v>17790</v>
      </c>
      <c r="D6596" s="75"/>
      <c r="E6596" s="76" t="s">
        <v>19586</v>
      </c>
      <c r="F6596" s="76" t="s">
        <v>19597</v>
      </c>
      <c r="G6596" s="76" t="s">
        <v>19588</v>
      </c>
      <c r="H6596" s="76" t="s">
        <v>19598</v>
      </c>
      <c r="I6596" s="75"/>
      <c r="J6596" s="75"/>
      <c r="K6596" s="76" t="s">
        <v>19620</v>
      </c>
    </row>
    <row r="6597" spans="1:11" x14ac:dyDescent="0.3">
      <c r="A6597" s="65" t="s">
        <v>6885</v>
      </c>
      <c r="B6597" s="70" t="s">
        <v>17791</v>
      </c>
      <c r="D6597" s="75"/>
      <c r="E6597" s="76" t="s">
        <v>19586</v>
      </c>
      <c r="F6597" s="76" t="s">
        <v>19597</v>
      </c>
      <c r="G6597" s="76" t="s">
        <v>19588</v>
      </c>
      <c r="H6597" s="76" t="s">
        <v>19598</v>
      </c>
      <c r="I6597" s="75"/>
      <c r="J6597" s="75"/>
      <c r="K6597" s="76" t="s">
        <v>19617</v>
      </c>
    </row>
    <row r="6598" spans="1:11" x14ac:dyDescent="0.3">
      <c r="A6598" s="65" t="s">
        <v>6886</v>
      </c>
      <c r="B6598" s="70" t="s">
        <v>17792</v>
      </c>
      <c r="D6598" s="75"/>
      <c r="E6598" s="76" t="s">
        <v>19586</v>
      </c>
      <c r="F6598" s="76" t="s">
        <v>19597</v>
      </c>
      <c r="G6598" s="76" t="s">
        <v>19588</v>
      </c>
      <c r="H6598" s="76" t="s">
        <v>19598</v>
      </c>
      <c r="I6598" s="75"/>
      <c r="J6598" s="75"/>
      <c r="K6598" s="76" t="s">
        <v>19608</v>
      </c>
    </row>
    <row r="6599" spans="1:11" x14ac:dyDescent="0.3">
      <c r="A6599" s="65" t="s">
        <v>6887</v>
      </c>
      <c r="B6599" s="70" t="s">
        <v>17793</v>
      </c>
      <c r="D6599" s="75"/>
      <c r="E6599" s="76" t="s">
        <v>19586</v>
      </c>
      <c r="F6599" s="76" t="s">
        <v>19597</v>
      </c>
      <c r="G6599" s="76" t="s">
        <v>19588</v>
      </c>
      <c r="H6599" s="76" t="s">
        <v>19598</v>
      </c>
      <c r="I6599" s="75"/>
      <c r="J6599" s="75"/>
      <c r="K6599" s="76" t="s">
        <v>19609</v>
      </c>
    </row>
    <row r="6600" spans="1:11" x14ac:dyDescent="0.3">
      <c r="A6600" s="65" t="s">
        <v>6888</v>
      </c>
      <c r="B6600" s="70" t="s">
        <v>17781</v>
      </c>
      <c r="D6600" s="75"/>
      <c r="E6600" s="76" t="s">
        <v>19586</v>
      </c>
      <c r="F6600" s="76" t="s">
        <v>19597</v>
      </c>
      <c r="G6600" s="76" t="s">
        <v>19588</v>
      </c>
      <c r="H6600" s="76" t="s">
        <v>19598</v>
      </c>
      <c r="I6600" s="75"/>
      <c r="J6600" s="75"/>
      <c r="K6600" s="76" t="s">
        <v>19611</v>
      </c>
    </row>
    <row r="6601" spans="1:11" x14ac:dyDescent="0.3">
      <c r="A6601" s="65" t="s">
        <v>6889</v>
      </c>
      <c r="B6601" s="70" t="s">
        <v>17794</v>
      </c>
      <c r="D6601" s="75"/>
      <c r="E6601" s="76" t="s">
        <v>19586</v>
      </c>
      <c r="F6601" s="76" t="s">
        <v>19597</v>
      </c>
      <c r="G6601" s="76" t="s">
        <v>19588</v>
      </c>
      <c r="H6601" s="76" t="s">
        <v>19598</v>
      </c>
      <c r="I6601" s="75"/>
      <c r="J6601" s="75"/>
      <c r="K6601" s="76">
        <v>1</v>
      </c>
    </row>
    <row r="6602" spans="1:11" x14ac:dyDescent="0.3">
      <c r="A6602" s="65" t="s">
        <v>6890</v>
      </c>
      <c r="B6602" s="70" t="s">
        <v>17795</v>
      </c>
      <c r="D6602" s="75"/>
      <c r="E6602" s="76" t="s">
        <v>19586</v>
      </c>
      <c r="F6602" s="76" t="s">
        <v>19597</v>
      </c>
      <c r="G6602" s="76" t="s">
        <v>19588</v>
      </c>
      <c r="H6602" s="76" t="s">
        <v>19598</v>
      </c>
      <c r="I6602" s="75"/>
      <c r="J6602" s="75"/>
      <c r="K6602" s="76" t="s">
        <v>19612</v>
      </c>
    </row>
    <row r="6603" spans="1:11" x14ac:dyDescent="0.3">
      <c r="A6603" s="65" t="s">
        <v>6891</v>
      </c>
      <c r="B6603" s="70" t="s">
        <v>17796</v>
      </c>
      <c r="D6603" s="75"/>
      <c r="E6603" s="76" t="s">
        <v>19586</v>
      </c>
      <c r="F6603" s="76" t="s">
        <v>19597</v>
      </c>
      <c r="G6603" s="76" t="s">
        <v>19588</v>
      </c>
      <c r="H6603" s="76" t="s">
        <v>19598</v>
      </c>
      <c r="I6603" s="75"/>
      <c r="J6603" s="75"/>
      <c r="K6603" s="76">
        <v>1</v>
      </c>
    </row>
    <row r="6604" spans="1:11" x14ac:dyDescent="0.3">
      <c r="A6604" s="65" t="s">
        <v>6892</v>
      </c>
      <c r="B6604" s="70" t="s">
        <v>17797</v>
      </c>
      <c r="D6604" s="75"/>
      <c r="E6604" s="76" t="s">
        <v>19586</v>
      </c>
      <c r="F6604" s="76" t="s">
        <v>19597</v>
      </c>
      <c r="G6604" s="76" t="s">
        <v>19588</v>
      </c>
      <c r="H6604" s="76" t="s">
        <v>19598</v>
      </c>
      <c r="I6604" s="75"/>
      <c r="J6604" s="75"/>
      <c r="K6604" s="76">
        <v>1</v>
      </c>
    </row>
    <row r="6605" spans="1:11" x14ac:dyDescent="0.3">
      <c r="A6605" s="65" t="s">
        <v>6893</v>
      </c>
      <c r="B6605" s="70" t="s">
        <v>17798</v>
      </c>
      <c r="D6605" s="75"/>
      <c r="E6605" s="76" t="s">
        <v>19586</v>
      </c>
      <c r="F6605" s="76" t="s">
        <v>19597</v>
      </c>
      <c r="G6605" s="76" t="s">
        <v>19588</v>
      </c>
      <c r="H6605" s="76" t="s">
        <v>19598</v>
      </c>
      <c r="I6605" s="75"/>
      <c r="J6605" s="75"/>
      <c r="K6605" s="76">
        <v>1</v>
      </c>
    </row>
    <row r="6606" spans="1:11" x14ac:dyDescent="0.3">
      <c r="A6606" s="65" t="s">
        <v>6894</v>
      </c>
      <c r="B6606" s="70" t="s">
        <v>17799</v>
      </c>
      <c r="D6606" s="75"/>
      <c r="E6606" s="76" t="s">
        <v>19586</v>
      </c>
      <c r="F6606" s="76" t="s">
        <v>19597</v>
      </c>
      <c r="G6606" s="76" t="s">
        <v>19588</v>
      </c>
      <c r="H6606" s="76" t="s">
        <v>19598</v>
      </c>
      <c r="I6606" s="75"/>
      <c r="J6606" s="75"/>
      <c r="K6606" s="76">
        <v>1</v>
      </c>
    </row>
    <row r="6607" spans="1:11" x14ac:dyDescent="0.3">
      <c r="A6607" s="65" t="s">
        <v>6895</v>
      </c>
      <c r="B6607" s="70" t="s">
        <v>17800</v>
      </c>
      <c r="D6607" s="75"/>
      <c r="E6607" s="76" t="s">
        <v>19586</v>
      </c>
      <c r="F6607" s="76" t="s">
        <v>19597</v>
      </c>
      <c r="G6607" s="76" t="s">
        <v>19588</v>
      </c>
      <c r="H6607" s="76" t="s">
        <v>19598</v>
      </c>
      <c r="I6607" s="75"/>
      <c r="J6607" s="75"/>
      <c r="K6607" s="76">
        <v>2</v>
      </c>
    </row>
    <row r="6608" spans="1:11" x14ac:dyDescent="0.3">
      <c r="A6608" s="65" t="s">
        <v>6896</v>
      </c>
      <c r="B6608" s="70" t="s">
        <v>17801</v>
      </c>
      <c r="D6608" s="75"/>
      <c r="E6608" s="76" t="s">
        <v>19586</v>
      </c>
      <c r="F6608" s="76" t="s">
        <v>19597</v>
      </c>
      <c r="G6608" s="76" t="s">
        <v>19588</v>
      </c>
      <c r="H6608" s="76" t="s">
        <v>19598</v>
      </c>
      <c r="I6608" s="75"/>
      <c r="J6608" s="75"/>
      <c r="K6608" s="76">
        <v>2</v>
      </c>
    </row>
    <row r="6609" spans="1:11" x14ac:dyDescent="0.3">
      <c r="A6609" s="65" t="s">
        <v>6897</v>
      </c>
      <c r="B6609" s="70" t="s">
        <v>17802</v>
      </c>
      <c r="D6609" s="75"/>
      <c r="E6609" s="76" t="s">
        <v>19586</v>
      </c>
      <c r="F6609" s="76" t="s">
        <v>19597</v>
      </c>
      <c r="G6609" s="76" t="s">
        <v>19588</v>
      </c>
      <c r="H6609" s="76" t="s">
        <v>19598</v>
      </c>
      <c r="I6609" s="75"/>
      <c r="J6609" s="75"/>
      <c r="K6609" s="76">
        <v>2</v>
      </c>
    </row>
    <row r="6610" spans="1:11" x14ac:dyDescent="0.3">
      <c r="A6610" s="65" t="s">
        <v>6898</v>
      </c>
      <c r="B6610" s="70" t="s">
        <v>17803</v>
      </c>
      <c r="D6610" s="75"/>
      <c r="E6610" s="76" t="s">
        <v>19586</v>
      </c>
      <c r="F6610" s="76" t="s">
        <v>19597</v>
      </c>
      <c r="G6610" s="76" t="s">
        <v>19588</v>
      </c>
      <c r="H6610" s="76" t="s">
        <v>19598</v>
      </c>
      <c r="I6610" s="75"/>
      <c r="J6610" s="75"/>
      <c r="K6610" s="76">
        <v>2</v>
      </c>
    </row>
    <row r="6611" spans="1:11" x14ac:dyDescent="0.3">
      <c r="A6611" s="65" t="s">
        <v>6899</v>
      </c>
      <c r="B6611" s="70" t="s">
        <v>17804</v>
      </c>
      <c r="D6611" s="75"/>
      <c r="E6611" s="76" t="s">
        <v>19586</v>
      </c>
      <c r="F6611" s="76" t="s">
        <v>19597</v>
      </c>
      <c r="G6611" s="76" t="s">
        <v>19588</v>
      </c>
      <c r="H6611" s="76" t="s">
        <v>19598</v>
      </c>
      <c r="I6611" s="75"/>
      <c r="J6611" s="75"/>
      <c r="K6611" s="76">
        <v>2</v>
      </c>
    </row>
    <row r="6612" spans="1:11" x14ac:dyDescent="0.3">
      <c r="A6612" s="65" t="s">
        <v>6900</v>
      </c>
      <c r="B6612" s="70" t="s">
        <v>17805</v>
      </c>
      <c r="D6612" s="75"/>
      <c r="E6612" s="76" t="s">
        <v>19586</v>
      </c>
      <c r="F6612" s="76" t="s">
        <v>19597</v>
      </c>
      <c r="G6612" s="76" t="s">
        <v>19588</v>
      </c>
      <c r="H6612" s="76" t="s">
        <v>19598</v>
      </c>
      <c r="I6612" s="75"/>
      <c r="J6612" s="75"/>
      <c r="K6612" s="76">
        <v>3</v>
      </c>
    </row>
    <row r="6613" spans="1:11" x14ac:dyDescent="0.3">
      <c r="A6613" s="65" t="s">
        <v>6901</v>
      </c>
      <c r="B6613" s="70" t="s">
        <v>17806</v>
      </c>
      <c r="D6613" s="75"/>
      <c r="E6613" s="76" t="s">
        <v>19596</v>
      </c>
      <c r="F6613" s="76" t="s">
        <v>19597</v>
      </c>
      <c r="G6613" s="76" t="s">
        <v>19588</v>
      </c>
      <c r="H6613" s="76" t="s">
        <v>19598</v>
      </c>
      <c r="I6613" s="75"/>
      <c r="J6613" s="75"/>
      <c r="K6613" s="76" t="s">
        <v>19595</v>
      </c>
    </row>
    <row r="6614" spans="1:11" x14ac:dyDescent="0.3">
      <c r="A6614" s="65" t="s">
        <v>6902</v>
      </c>
      <c r="B6614" s="70" t="s">
        <v>17807</v>
      </c>
      <c r="D6614" s="75"/>
      <c r="E6614" s="76" t="s">
        <v>19596</v>
      </c>
      <c r="F6614" s="76" t="s">
        <v>19597</v>
      </c>
      <c r="G6614" s="76" t="s">
        <v>19588</v>
      </c>
      <c r="H6614" s="76" t="s">
        <v>19598</v>
      </c>
      <c r="I6614" s="75"/>
      <c r="J6614" s="75"/>
      <c r="K6614" s="76" t="s">
        <v>19620</v>
      </c>
    </row>
    <row r="6615" spans="1:11" x14ac:dyDescent="0.3">
      <c r="A6615" s="65" t="s">
        <v>6903</v>
      </c>
      <c r="B6615" s="70" t="s">
        <v>17808</v>
      </c>
      <c r="D6615" s="75"/>
      <c r="E6615" s="76" t="s">
        <v>19596</v>
      </c>
      <c r="F6615" s="76" t="s">
        <v>19597</v>
      </c>
      <c r="G6615" s="76" t="s">
        <v>19588</v>
      </c>
      <c r="H6615" s="76" t="s">
        <v>19598</v>
      </c>
      <c r="I6615" s="75"/>
      <c r="J6615" s="75"/>
      <c r="K6615" s="76" t="s">
        <v>19609</v>
      </c>
    </row>
    <row r="6616" spans="1:11" x14ac:dyDescent="0.3">
      <c r="A6616" s="65" t="s">
        <v>6904</v>
      </c>
      <c r="B6616" s="70" t="s">
        <v>17809</v>
      </c>
      <c r="D6616" s="75"/>
      <c r="E6616" s="76" t="s">
        <v>19596</v>
      </c>
      <c r="F6616" s="76" t="s">
        <v>19597</v>
      </c>
      <c r="G6616" s="76" t="s">
        <v>19588</v>
      </c>
      <c r="H6616" s="76" t="s">
        <v>19598</v>
      </c>
      <c r="I6616" s="75"/>
      <c r="J6616" s="75"/>
      <c r="K6616" s="76" t="s">
        <v>19611</v>
      </c>
    </row>
    <row r="6617" spans="1:11" x14ac:dyDescent="0.3">
      <c r="A6617" s="66" t="s">
        <v>6905</v>
      </c>
      <c r="B6617" s="70" t="e">
        <v>#N/A</v>
      </c>
      <c r="D6617" s="77"/>
      <c r="E6617" s="77"/>
      <c r="F6617" s="77"/>
      <c r="G6617" s="77"/>
      <c r="H6617" s="77"/>
      <c r="I6617" s="77"/>
      <c r="J6617" s="77"/>
      <c r="K6617" s="77"/>
    </row>
    <row r="6618" spans="1:11" x14ac:dyDescent="0.3">
      <c r="A6618" s="65" t="s">
        <v>6906</v>
      </c>
      <c r="B6618" s="70" t="s">
        <v>17810</v>
      </c>
      <c r="D6618" s="75"/>
      <c r="E6618" s="76" t="s">
        <v>19596</v>
      </c>
      <c r="F6618" s="76" t="s">
        <v>19597</v>
      </c>
      <c r="G6618" s="76" t="s">
        <v>19588</v>
      </c>
      <c r="H6618" s="76" t="s">
        <v>19598</v>
      </c>
      <c r="I6618" s="75"/>
      <c r="J6618" s="75"/>
      <c r="K6618" s="76" t="s">
        <v>19618</v>
      </c>
    </row>
    <row r="6619" spans="1:11" x14ac:dyDescent="0.3">
      <c r="A6619" s="65" t="s">
        <v>6907</v>
      </c>
      <c r="B6619" s="70" t="s">
        <v>17811</v>
      </c>
      <c r="D6619" s="75"/>
      <c r="E6619" s="76" t="s">
        <v>19586</v>
      </c>
      <c r="F6619" s="76" t="s">
        <v>19597</v>
      </c>
      <c r="G6619" s="76" t="s">
        <v>19588</v>
      </c>
      <c r="H6619" s="76" t="s">
        <v>19598</v>
      </c>
      <c r="I6619" s="75"/>
      <c r="J6619" s="75"/>
      <c r="K6619" s="76" t="s">
        <v>19618</v>
      </c>
    </row>
    <row r="6620" spans="1:11" x14ac:dyDescent="0.3">
      <c r="A6620" s="65" t="s">
        <v>6908</v>
      </c>
      <c r="B6620" s="70" t="s">
        <v>17812</v>
      </c>
      <c r="D6620" s="75"/>
      <c r="E6620" s="76" t="s">
        <v>19596</v>
      </c>
      <c r="F6620" s="76" t="s">
        <v>19547</v>
      </c>
      <c r="G6620" s="76" t="s">
        <v>19588</v>
      </c>
      <c r="H6620" s="76" t="s">
        <v>19552</v>
      </c>
      <c r="I6620" s="75"/>
      <c r="J6620" s="75"/>
      <c r="K6620" s="76" t="s">
        <v>19595</v>
      </c>
    </row>
    <row r="6621" spans="1:11" x14ac:dyDescent="0.3">
      <c r="A6621" s="65" t="s">
        <v>6909</v>
      </c>
      <c r="B6621" s="70" t="s">
        <v>17813</v>
      </c>
      <c r="D6621" s="75"/>
      <c r="E6621" s="76" t="s">
        <v>19596</v>
      </c>
      <c r="F6621" s="76" t="s">
        <v>19547</v>
      </c>
      <c r="G6621" s="76" t="s">
        <v>19588</v>
      </c>
      <c r="H6621" s="76" t="s">
        <v>19552</v>
      </c>
      <c r="I6621" s="75"/>
      <c r="J6621" s="75"/>
      <c r="K6621" s="76" t="s">
        <v>19618</v>
      </c>
    </row>
    <row r="6622" spans="1:11" x14ac:dyDescent="0.3">
      <c r="A6622" s="65" t="s">
        <v>6910</v>
      </c>
      <c r="B6622" s="70" t="s">
        <v>17814</v>
      </c>
      <c r="D6622" s="75"/>
      <c r="E6622" s="76" t="s">
        <v>19596</v>
      </c>
      <c r="F6622" s="76" t="s">
        <v>19547</v>
      </c>
      <c r="G6622" s="76" t="s">
        <v>19588</v>
      </c>
      <c r="H6622" s="76" t="s">
        <v>19552</v>
      </c>
      <c r="I6622" s="75"/>
      <c r="J6622" s="75"/>
      <c r="K6622" s="76" t="s">
        <v>19605</v>
      </c>
    </row>
    <row r="6623" spans="1:11" x14ac:dyDescent="0.3">
      <c r="A6623" s="65" t="s">
        <v>6911</v>
      </c>
      <c r="B6623" s="70" t="s">
        <v>17815</v>
      </c>
      <c r="D6623" s="75"/>
      <c r="E6623" s="76" t="s">
        <v>19596</v>
      </c>
      <c r="F6623" s="76" t="s">
        <v>19547</v>
      </c>
      <c r="G6623" s="76" t="s">
        <v>19588</v>
      </c>
      <c r="H6623" s="76" t="s">
        <v>19552</v>
      </c>
      <c r="I6623" s="75"/>
      <c r="J6623" s="75"/>
      <c r="K6623" s="76" t="s">
        <v>19606</v>
      </c>
    </row>
    <row r="6624" spans="1:11" x14ac:dyDescent="0.3">
      <c r="A6624" s="65" t="s">
        <v>6912</v>
      </c>
      <c r="B6624" s="70" t="s">
        <v>17816</v>
      </c>
      <c r="D6624" s="75"/>
      <c r="E6624" s="76" t="s">
        <v>19596</v>
      </c>
      <c r="F6624" s="76" t="s">
        <v>19547</v>
      </c>
      <c r="G6624" s="76" t="s">
        <v>19588</v>
      </c>
      <c r="H6624" s="76" t="s">
        <v>19552</v>
      </c>
      <c r="I6624" s="75"/>
      <c r="J6624" s="75"/>
      <c r="K6624" s="76" t="s">
        <v>19619</v>
      </c>
    </row>
    <row r="6625" spans="1:11" x14ac:dyDescent="0.3">
      <c r="A6625" s="65" t="s">
        <v>6913</v>
      </c>
      <c r="B6625" s="70" t="s">
        <v>17817</v>
      </c>
      <c r="D6625" s="75"/>
      <c r="E6625" s="76" t="s">
        <v>19596</v>
      </c>
      <c r="F6625" s="76" t="s">
        <v>19547</v>
      </c>
      <c r="G6625" s="76" t="s">
        <v>19588</v>
      </c>
      <c r="H6625" s="76" t="s">
        <v>19552</v>
      </c>
      <c r="I6625" s="75"/>
      <c r="J6625" s="75"/>
      <c r="K6625" s="76" t="s">
        <v>19607</v>
      </c>
    </row>
    <row r="6626" spans="1:11" x14ac:dyDescent="0.3">
      <c r="A6626" s="65" t="s">
        <v>6914</v>
      </c>
      <c r="B6626" s="70" t="s">
        <v>17818</v>
      </c>
      <c r="D6626" s="75"/>
      <c r="E6626" s="76" t="s">
        <v>19596</v>
      </c>
      <c r="F6626" s="76" t="s">
        <v>19547</v>
      </c>
      <c r="G6626" s="76" t="s">
        <v>19588</v>
      </c>
      <c r="H6626" s="76" t="s">
        <v>19552</v>
      </c>
      <c r="I6626" s="75"/>
      <c r="J6626" s="75"/>
      <c r="K6626" s="76" t="s">
        <v>19620</v>
      </c>
    </row>
    <row r="6627" spans="1:11" x14ac:dyDescent="0.3">
      <c r="A6627" s="65" t="s">
        <v>6915</v>
      </c>
      <c r="B6627" s="70" t="s">
        <v>17819</v>
      </c>
      <c r="D6627" s="75"/>
      <c r="E6627" s="76" t="s">
        <v>19596</v>
      </c>
      <c r="F6627" s="76" t="s">
        <v>19547</v>
      </c>
      <c r="G6627" s="76" t="s">
        <v>19588</v>
      </c>
      <c r="H6627" s="76" t="s">
        <v>19552</v>
      </c>
      <c r="I6627" s="75"/>
      <c r="J6627" s="75"/>
      <c r="K6627" s="76" t="s">
        <v>19608</v>
      </c>
    </row>
    <row r="6628" spans="1:11" x14ac:dyDescent="0.3">
      <c r="A6628" s="65" t="s">
        <v>6916</v>
      </c>
      <c r="B6628" s="70" t="s">
        <v>17820</v>
      </c>
      <c r="D6628" s="75"/>
      <c r="E6628" s="76" t="s">
        <v>19596</v>
      </c>
      <c r="F6628" s="76" t="s">
        <v>19547</v>
      </c>
      <c r="G6628" s="76" t="s">
        <v>19588</v>
      </c>
      <c r="H6628" s="76" t="s">
        <v>19552</v>
      </c>
      <c r="I6628" s="75"/>
      <c r="J6628" s="75"/>
      <c r="K6628" s="76" t="s">
        <v>19609</v>
      </c>
    </row>
    <row r="6629" spans="1:11" x14ac:dyDescent="0.3">
      <c r="A6629" s="65" t="s">
        <v>6917</v>
      </c>
      <c r="B6629" s="70" t="s">
        <v>17821</v>
      </c>
      <c r="D6629" s="75"/>
      <c r="E6629" s="76" t="s">
        <v>19596</v>
      </c>
      <c r="F6629" s="76" t="s">
        <v>19547</v>
      </c>
      <c r="G6629" s="76" t="s">
        <v>19588</v>
      </c>
      <c r="H6629" s="76" t="s">
        <v>19552</v>
      </c>
      <c r="I6629" s="75"/>
      <c r="J6629" s="75"/>
      <c r="K6629" s="76" t="s">
        <v>19611</v>
      </c>
    </row>
    <row r="6630" spans="1:11" x14ac:dyDescent="0.3">
      <c r="A6630" s="65" t="s">
        <v>6918</v>
      </c>
      <c r="B6630" s="70" t="s">
        <v>17822</v>
      </c>
      <c r="D6630" s="75"/>
      <c r="E6630" s="76" t="s">
        <v>19596</v>
      </c>
      <c r="F6630" s="76" t="s">
        <v>19547</v>
      </c>
      <c r="G6630" s="76" t="s">
        <v>19588</v>
      </c>
      <c r="H6630" s="76" t="s">
        <v>19552</v>
      </c>
      <c r="I6630" s="75"/>
      <c r="J6630" s="75"/>
      <c r="K6630" s="76">
        <v>1</v>
      </c>
    </row>
    <row r="6631" spans="1:11" x14ac:dyDescent="0.3">
      <c r="A6631" s="65" t="s">
        <v>6919</v>
      </c>
      <c r="B6631" s="70" t="s">
        <v>17823</v>
      </c>
      <c r="D6631" s="75"/>
      <c r="E6631" s="76" t="s">
        <v>19596</v>
      </c>
      <c r="F6631" s="76" t="s">
        <v>19547</v>
      </c>
      <c r="G6631" s="76" t="s">
        <v>19588</v>
      </c>
      <c r="H6631" s="76" t="s">
        <v>19552</v>
      </c>
      <c r="I6631" s="75"/>
      <c r="J6631" s="75"/>
      <c r="K6631" s="76">
        <v>1</v>
      </c>
    </row>
    <row r="6632" spans="1:11" x14ac:dyDescent="0.3">
      <c r="A6632" s="65" t="s">
        <v>6920</v>
      </c>
      <c r="B6632" s="70" t="s">
        <v>17824</v>
      </c>
      <c r="D6632" s="75"/>
      <c r="E6632" s="76" t="s">
        <v>19596</v>
      </c>
      <c r="F6632" s="76" t="s">
        <v>19547</v>
      </c>
      <c r="G6632" s="76" t="s">
        <v>19588</v>
      </c>
      <c r="H6632" s="76" t="s">
        <v>19552</v>
      </c>
      <c r="I6632" s="75"/>
      <c r="J6632" s="75"/>
      <c r="K6632" s="76">
        <v>1</v>
      </c>
    </row>
    <row r="6633" spans="1:11" x14ac:dyDescent="0.3">
      <c r="A6633" s="65" t="s">
        <v>6921</v>
      </c>
      <c r="B6633" s="70" t="s">
        <v>17825</v>
      </c>
      <c r="D6633" s="75"/>
      <c r="E6633" s="76" t="s">
        <v>19596</v>
      </c>
      <c r="F6633" s="76" t="s">
        <v>19547</v>
      </c>
      <c r="G6633" s="76" t="s">
        <v>19588</v>
      </c>
      <c r="H6633" s="76" t="s">
        <v>19552</v>
      </c>
      <c r="I6633" s="75"/>
      <c r="J6633" s="75"/>
      <c r="K6633" s="76">
        <v>1</v>
      </c>
    </row>
    <row r="6634" spans="1:11" x14ac:dyDescent="0.3">
      <c r="A6634" s="65" t="s">
        <v>6922</v>
      </c>
      <c r="B6634" s="70" t="s">
        <v>17826</v>
      </c>
      <c r="D6634" s="75"/>
      <c r="E6634" s="76" t="s">
        <v>19596</v>
      </c>
      <c r="F6634" s="76" t="s">
        <v>19547</v>
      </c>
      <c r="G6634" s="76" t="s">
        <v>19588</v>
      </c>
      <c r="H6634" s="76" t="s">
        <v>19552</v>
      </c>
      <c r="I6634" s="75"/>
      <c r="J6634" s="75"/>
      <c r="K6634" s="76">
        <v>1</v>
      </c>
    </row>
    <row r="6635" spans="1:11" x14ac:dyDescent="0.3">
      <c r="A6635" s="65" t="s">
        <v>6923</v>
      </c>
      <c r="B6635" s="70" t="s">
        <v>17827</v>
      </c>
      <c r="D6635" s="75"/>
      <c r="E6635" s="76" t="s">
        <v>19596</v>
      </c>
      <c r="F6635" s="76" t="s">
        <v>19547</v>
      </c>
      <c r="G6635" s="76" t="s">
        <v>19588</v>
      </c>
      <c r="H6635" s="76" t="s">
        <v>19552</v>
      </c>
      <c r="I6635" s="75"/>
      <c r="J6635" s="75"/>
      <c r="K6635" s="76">
        <v>1</v>
      </c>
    </row>
    <row r="6636" spans="1:11" x14ac:dyDescent="0.3">
      <c r="A6636" s="65" t="s">
        <v>6924</v>
      </c>
      <c r="B6636" s="70" t="s">
        <v>17828</v>
      </c>
      <c r="D6636" s="75"/>
      <c r="E6636" s="76" t="s">
        <v>19596</v>
      </c>
      <c r="F6636" s="76" t="s">
        <v>19547</v>
      </c>
      <c r="G6636" s="76" t="s">
        <v>19588</v>
      </c>
      <c r="H6636" s="76" t="s">
        <v>19552</v>
      </c>
      <c r="I6636" s="75"/>
      <c r="J6636" s="75"/>
      <c r="K6636" s="76">
        <v>2</v>
      </c>
    </row>
    <row r="6637" spans="1:11" x14ac:dyDescent="0.3">
      <c r="A6637" s="65" t="s">
        <v>6925</v>
      </c>
      <c r="B6637" s="70" t="s">
        <v>17829</v>
      </c>
      <c r="D6637" s="75"/>
      <c r="E6637" s="76" t="s">
        <v>19596</v>
      </c>
      <c r="F6637" s="76" t="s">
        <v>19547</v>
      </c>
      <c r="G6637" s="76" t="s">
        <v>19588</v>
      </c>
      <c r="H6637" s="76" t="s">
        <v>19552</v>
      </c>
      <c r="I6637" s="75"/>
      <c r="J6637" s="75"/>
      <c r="K6637" s="76">
        <v>2</v>
      </c>
    </row>
    <row r="6638" spans="1:11" x14ac:dyDescent="0.3">
      <c r="A6638" s="65" t="s">
        <v>6926</v>
      </c>
      <c r="B6638" s="70" t="s">
        <v>17830</v>
      </c>
      <c r="D6638" s="75"/>
      <c r="E6638" s="76" t="s">
        <v>19596</v>
      </c>
      <c r="F6638" s="76" t="s">
        <v>19547</v>
      </c>
      <c r="G6638" s="76" t="s">
        <v>19588</v>
      </c>
      <c r="H6638" s="76" t="s">
        <v>19552</v>
      </c>
      <c r="I6638" s="75"/>
      <c r="J6638" s="75"/>
      <c r="K6638" s="76">
        <v>2</v>
      </c>
    </row>
    <row r="6639" spans="1:11" x14ac:dyDescent="0.3">
      <c r="A6639" s="65" t="s">
        <v>6927</v>
      </c>
      <c r="B6639" s="70" t="s">
        <v>17831</v>
      </c>
      <c r="D6639" s="75"/>
      <c r="E6639" s="76" t="s">
        <v>19596</v>
      </c>
      <c r="F6639" s="76" t="s">
        <v>19547</v>
      </c>
      <c r="G6639" s="76" t="s">
        <v>19588</v>
      </c>
      <c r="H6639" s="76" t="s">
        <v>19552</v>
      </c>
      <c r="I6639" s="75"/>
      <c r="J6639" s="75"/>
      <c r="K6639" s="76">
        <v>2</v>
      </c>
    </row>
    <row r="6640" spans="1:11" x14ac:dyDescent="0.3">
      <c r="A6640" s="65" t="s">
        <v>6928</v>
      </c>
      <c r="B6640" s="70" t="s">
        <v>17832</v>
      </c>
      <c r="D6640" s="75"/>
      <c r="E6640" s="76" t="s">
        <v>19596</v>
      </c>
      <c r="F6640" s="76" t="s">
        <v>19547</v>
      </c>
      <c r="G6640" s="76" t="s">
        <v>19588</v>
      </c>
      <c r="H6640" s="76" t="s">
        <v>19552</v>
      </c>
      <c r="I6640" s="75"/>
      <c r="J6640" s="75"/>
      <c r="K6640" s="76">
        <v>3</v>
      </c>
    </row>
    <row r="6641" spans="1:11" x14ac:dyDescent="0.3">
      <c r="A6641" s="65" t="s">
        <v>6929</v>
      </c>
      <c r="B6641" s="70" t="s">
        <v>17833</v>
      </c>
      <c r="D6641" s="75"/>
      <c r="E6641" s="76" t="s">
        <v>19596</v>
      </c>
      <c r="F6641" s="76" t="s">
        <v>19597</v>
      </c>
      <c r="G6641" s="76" t="s">
        <v>19588</v>
      </c>
      <c r="H6641" s="76" t="s">
        <v>19598</v>
      </c>
      <c r="I6641" s="75"/>
      <c r="J6641" s="75"/>
      <c r="K6641" s="76">
        <v>1</v>
      </c>
    </row>
    <row r="6642" spans="1:11" x14ac:dyDescent="0.3">
      <c r="A6642" s="65" t="s">
        <v>6930</v>
      </c>
      <c r="B6642" s="70" t="s">
        <v>17834</v>
      </c>
      <c r="D6642" s="75"/>
      <c r="E6642" s="76" t="s">
        <v>19596</v>
      </c>
      <c r="F6642" s="76" t="s">
        <v>19597</v>
      </c>
      <c r="G6642" s="76" t="s">
        <v>19588</v>
      </c>
      <c r="H6642" s="76" t="s">
        <v>19598</v>
      </c>
      <c r="I6642" s="75"/>
      <c r="J6642" s="75"/>
      <c r="K6642" s="76">
        <v>2</v>
      </c>
    </row>
    <row r="6643" spans="1:11" x14ac:dyDescent="0.3">
      <c r="A6643" s="65" t="s">
        <v>6931</v>
      </c>
      <c r="B6643" s="70" t="s">
        <v>17835</v>
      </c>
      <c r="D6643" s="75"/>
      <c r="E6643" s="76" t="s">
        <v>19596</v>
      </c>
      <c r="F6643" s="76" t="s">
        <v>19597</v>
      </c>
      <c r="G6643" s="76" t="s">
        <v>19588</v>
      </c>
      <c r="H6643" s="76" t="s">
        <v>19598</v>
      </c>
      <c r="I6643" s="75"/>
      <c r="J6643" s="75"/>
      <c r="K6643" s="76" t="s">
        <v>19606</v>
      </c>
    </row>
    <row r="6644" spans="1:11" x14ac:dyDescent="0.3">
      <c r="A6644" s="65" t="s">
        <v>6932</v>
      </c>
      <c r="B6644" s="70" t="s">
        <v>17836</v>
      </c>
      <c r="D6644" s="75"/>
      <c r="E6644" s="76" t="s">
        <v>19596</v>
      </c>
      <c r="F6644" s="76" t="s">
        <v>19597</v>
      </c>
      <c r="G6644" s="76" t="s">
        <v>19588</v>
      </c>
      <c r="H6644" s="76" t="s">
        <v>19598</v>
      </c>
      <c r="I6644" s="75"/>
      <c r="J6644" s="75"/>
      <c r="K6644" s="76" t="s">
        <v>19607</v>
      </c>
    </row>
    <row r="6645" spans="1:11" x14ac:dyDescent="0.3">
      <c r="A6645" s="65" t="s">
        <v>6933</v>
      </c>
      <c r="B6645" s="70" t="s">
        <v>17837</v>
      </c>
      <c r="D6645" s="75"/>
      <c r="E6645" s="76" t="s">
        <v>19596</v>
      </c>
      <c r="F6645" s="76" t="s">
        <v>19597</v>
      </c>
      <c r="G6645" s="76" t="s">
        <v>19588</v>
      </c>
      <c r="H6645" s="76" t="s">
        <v>19598</v>
      </c>
      <c r="I6645" s="75"/>
      <c r="J6645" s="75"/>
      <c r="K6645" s="76">
        <v>1</v>
      </c>
    </row>
    <row r="6646" spans="1:11" x14ac:dyDescent="0.3">
      <c r="A6646" s="65" t="s">
        <v>6934</v>
      </c>
      <c r="B6646" s="70" t="s">
        <v>17838</v>
      </c>
      <c r="D6646" s="75"/>
      <c r="E6646" s="76" t="s">
        <v>19596</v>
      </c>
      <c r="F6646" s="76" t="s">
        <v>19597</v>
      </c>
      <c r="G6646" s="76" t="s">
        <v>19588</v>
      </c>
      <c r="H6646" s="76" t="s">
        <v>19598</v>
      </c>
      <c r="I6646" s="75"/>
      <c r="J6646" s="75"/>
      <c r="K6646" s="76">
        <v>1</v>
      </c>
    </row>
    <row r="6647" spans="1:11" x14ac:dyDescent="0.3">
      <c r="A6647" s="65" t="s">
        <v>6935</v>
      </c>
      <c r="B6647" s="70" t="s">
        <v>17839</v>
      </c>
      <c r="D6647" s="75"/>
      <c r="E6647" s="76" t="s">
        <v>19596</v>
      </c>
      <c r="F6647" s="76" t="s">
        <v>19597</v>
      </c>
      <c r="G6647" s="76" t="s">
        <v>19588</v>
      </c>
      <c r="H6647" s="76" t="s">
        <v>19598</v>
      </c>
      <c r="I6647" s="75"/>
      <c r="J6647" s="75"/>
      <c r="K6647" s="76">
        <v>2</v>
      </c>
    </row>
    <row r="6648" spans="1:11" x14ac:dyDescent="0.3">
      <c r="A6648" s="65" t="s">
        <v>6936</v>
      </c>
      <c r="B6648" s="70" t="s">
        <v>17840</v>
      </c>
      <c r="D6648" s="75"/>
      <c r="E6648" s="76" t="s">
        <v>19596</v>
      </c>
      <c r="F6648" s="76" t="s">
        <v>19597</v>
      </c>
      <c r="G6648" s="76" t="s">
        <v>19588</v>
      </c>
      <c r="H6648" s="76" t="s">
        <v>19598</v>
      </c>
      <c r="I6648" s="75"/>
      <c r="J6648" s="75"/>
      <c r="K6648" s="76">
        <v>2</v>
      </c>
    </row>
    <row r="6649" spans="1:11" x14ac:dyDescent="0.3">
      <c r="A6649" s="65" t="s">
        <v>6937</v>
      </c>
      <c r="B6649" s="70" t="s">
        <v>17841</v>
      </c>
      <c r="D6649" s="75"/>
      <c r="E6649" s="76" t="s">
        <v>19596</v>
      </c>
      <c r="F6649" s="76" t="s">
        <v>19597</v>
      </c>
      <c r="G6649" s="76" t="s">
        <v>19588</v>
      </c>
      <c r="H6649" s="76" t="s">
        <v>19598</v>
      </c>
      <c r="I6649" s="75"/>
      <c r="J6649" s="75"/>
      <c r="K6649" s="76" t="s">
        <v>19605</v>
      </c>
    </row>
    <row r="6650" spans="1:11" x14ac:dyDescent="0.3">
      <c r="A6650" s="65" t="s">
        <v>6938</v>
      </c>
      <c r="B6650" s="70" t="s">
        <v>17842</v>
      </c>
      <c r="D6650" s="75"/>
      <c r="E6650" s="76" t="s">
        <v>19596</v>
      </c>
      <c r="F6650" s="76" t="s">
        <v>19597</v>
      </c>
      <c r="G6650" s="76" t="s">
        <v>19588</v>
      </c>
      <c r="H6650" s="76" t="s">
        <v>19598</v>
      </c>
      <c r="I6650" s="75"/>
      <c r="J6650" s="75"/>
      <c r="K6650" s="76">
        <v>1</v>
      </c>
    </row>
    <row r="6651" spans="1:11" x14ac:dyDescent="0.3">
      <c r="A6651" s="65" t="s">
        <v>6939</v>
      </c>
      <c r="B6651" s="70" t="s">
        <v>17843</v>
      </c>
      <c r="D6651" s="75"/>
      <c r="E6651" s="76" t="s">
        <v>19596</v>
      </c>
      <c r="F6651" s="76" t="s">
        <v>19597</v>
      </c>
      <c r="G6651" s="76" t="s">
        <v>19588</v>
      </c>
      <c r="H6651" s="76" t="s">
        <v>19598</v>
      </c>
      <c r="I6651" s="75"/>
      <c r="J6651" s="75"/>
      <c r="K6651" s="76">
        <v>1</v>
      </c>
    </row>
    <row r="6652" spans="1:11" x14ac:dyDescent="0.3">
      <c r="A6652" s="65" t="s">
        <v>6940</v>
      </c>
      <c r="B6652" s="70" t="s">
        <v>17844</v>
      </c>
      <c r="D6652" s="75"/>
      <c r="E6652" s="76" t="s">
        <v>19596</v>
      </c>
      <c r="F6652" s="76" t="s">
        <v>19597</v>
      </c>
      <c r="G6652" s="76" t="s">
        <v>19588</v>
      </c>
      <c r="H6652" s="76" t="s">
        <v>19598</v>
      </c>
      <c r="I6652" s="75"/>
      <c r="J6652" s="75"/>
      <c r="K6652" s="76">
        <v>1</v>
      </c>
    </row>
    <row r="6653" spans="1:11" x14ac:dyDescent="0.3">
      <c r="A6653" s="65" t="s">
        <v>6941</v>
      </c>
      <c r="B6653" s="70" t="s">
        <v>17845</v>
      </c>
      <c r="D6653" s="75"/>
      <c r="E6653" s="76" t="s">
        <v>19596</v>
      </c>
      <c r="F6653" s="76" t="s">
        <v>19597</v>
      </c>
      <c r="G6653" s="76" t="s">
        <v>19588</v>
      </c>
      <c r="H6653" s="76" t="s">
        <v>19598</v>
      </c>
      <c r="I6653" s="75"/>
      <c r="J6653" s="75"/>
      <c r="K6653" s="76">
        <v>3</v>
      </c>
    </row>
    <row r="6654" spans="1:11" x14ac:dyDescent="0.3">
      <c r="A6654" s="65" t="s">
        <v>6942</v>
      </c>
      <c r="B6654" s="70" t="s">
        <v>17846</v>
      </c>
      <c r="D6654" s="75"/>
      <c r="E6654" s="76" t="s">
        <v>19586</v>
      </c>
      <c r="F6654" s="76" t="s">
        <v>19597</v>
      </c>
      <c r="G6654" s="76" t="s">
        <v>19588</v>
      </c>
      <c r="H6654" s="76" t="s">
        <v>19598</v>
      </c>
      <c r="I6654" s="75"/>
      <c r="J6654" s="75"/>
      <c r="K6654" s="76" t="s">
        <v>19405</v>
      </c>
    </row>
    <row r="6655" spans="1:11" x14ac:dyDescent="0.3">
      <c r="A6655" s="65" t="s">
        <v>6943</v>
      </c>
      <c r="B6655" s="70" t="s">
        <v>17847</v>
      </c>
      <c r="D6655" s="75"/>
      <c r="E6655" s="76" t="s">
        <v>19586</v>
      </c>
      <c r="F6655" s="76" t="s">
        <v>19597</v>
      </c>
      <c r="G6655" s="76" t="s">
        <v>19588</v>
      </c>
      <c r="H6655" s="76" t="s">
        <v>19598</v>
      </c>
      <c r="I6655" s="75"/>
      <c r="J6655" s="75"/>
      <c r="K6655" s="76" t="s">
        <v>19609</v>
      </c>
    </row>
    <row r="6656" spans="1:11" x14ac:dyDescent="0.3">
      <c r="A6656" s="65" t="s">
        <v>6944</v>
      </c>
      <c r="B6656" s="70" t="s">
        <v>17848</v>
      </c>
      <c r="D6656" s="75"/>
      <c r="E6656" s="76" t="s">
        <v>19586</v>
      </c>
      <c r="F6656" s="76" t="s">
        <v>19597</v>
      </c>
      <c r="G6656" s="76" t="s">
        <v>19588</v>
      </c>
      <c r="H6656" s="76" t="s">
        <v>19598</v>
      </c>
      <c r="I6656" s="75"/>
      <c r="J6656" s="75"/>
      <c r="K6656" s="76" t="s">
        <v>19605</v>
      </c>
    </row>
    <row r="6657" spans="1:11" x14ac:dyDescent="0.3">
      <c r="A6657" s="65" t="s">
        <v>6945</v>
      </c>
      <c r="B6657" s="70" t="s">
        <v>17849</v>
      </c>
      <c r="D6657" s="75"/>
      <c r="E6657" s="76" t="s">
        <v>19586</v>
      </c>
      <c r="F6657" s="76" t="s">
        <v>19597</v>
      </c>
      <c r="G6657" s="76" t="s">
        <v>19588</v>
      </c>
      <c r="H6657" s="76" t="s">
        <v>19598</v>
      </c>
      <c r="I6657" s="75"/>
      <c r="J6657" s="75"/>
      <c r="K6657" s="76" t="s">
        <v>19611</v>
      </c>
    </row>
    <row r="6658" spans="1:11" x14ac:dyDescent="0.3">
      <c r="A6658" s="65" t="s">
        <v>6946</v>
      </c>
      <c r="B6658" s="70" t="s">
        <v>17850</v>
      </c>
      <c r="D6658" s="75"/>
      <c r="E6658" s="76" t="s">
        <v>19596</v>
      </c>
      <c r="F6658" s="76" t="s">
        <v>19597</v>
      </c>
      <c r="G6658" s="76" t="s">
        <v>19588</v>
      </c>
      <c r="H6658" s="76" t="s">
        <v>19598</v>
      </c>
      <c r="I6658" s="75"/>
      <c r="J6658" s="75"/>
      <c r="K6658" s="76" t="s">
        <v>19608</v>
      </c>
    </row>
    <row r="6659" spans="1:11" x14ac:dyDescent="0.3">
      <c r="A6659" s="65" t="s">
        <v>6947</v>
      </c>
      <c r="B6659" s="70" t="s">
        <v>17851</v>
      </c>
      <c r="D6659" s="75"/>
      <c r="E6659" s="76" t="s">
        <v>19596</v>
      </c>
      <c r="F6659" s="76" t="s">
        <v>19547</v>
      </c>
      <c r="G6659" s="76" t="s">
        <v>19588</v>
      </c>
      <c r="H6659" s="76" t="s">
        <v>19552</v>
      </c>
      <c r="I6659" s="75"/>
      <c r="J6659" s="75"/>
      <c r="K6659" s="76" t="s">
        <v>19405</v>
      </c>
    </row>
    <row r="6660" spans="1:11" x14ac:dyDescent="0.3">
      <c r="A6660" s="65" t="s">
        <v>6948</v>
      </c>
      <c r="B6660" s="70" t="s">
        <v>17852</v>
      </c>
      <c r="D6660" s="75"/>
      <c r="E6660" s="76" t="s">
        <v>19586</v>
      </c>
      <c r="F6660" s="76" t="s">
        <v>19597</v>
      </c>
      <c r="G6660" s="76" t="s">
        <v>19588</v>
      </c>
      <c r="H6660" s="76" t="s">
        <v>19598</v>
      </c>
      <c r="I6660" s="75"/>
      <c r="J6660" s="75"/>
      <c r="K6660" s="76">
        <v>2</v>
      </c>
    </row>
    <row r="6661" spans="1:11" x14ac:dyDescent="0.3">
      <c r="A6661" s="65" t="s">
        <v>6949</v>
      </c>
      <c r="B6661" s="70" t="s">
        <v>17853</v>
      </c>
      <c r="D6661" s="75"/>
      <c r="E6661" s="76" t="s">
        <v>19596</v>
      </c>
      <c r="F6661" s="76" t="s">
        <v>19597</v>
      </c>
      <c r="G6661" s="76" t="s">
        <v>19588</v>
      </c>
      <c r="H6661" s="76" t="s">
        <v>19598</v>
      </c>
      <c r="I6661" s="75"/>
      <c r="J6661" s="75"/>
      <c r="K6661" s="76">
        <v>2</v>
      </c>
    </row>
    <row r="6662" spans="1:11" x14ac:dyDescent="0.3">
      <c r="A6662" s="65" t="s">
        <v>6950</v>
      </c>
      <c r="B6662" s="70" t="s">
        <v>17854</v>
      </c>
      <c r="D6662" s="75"/>
      <c r="E6662" s="76" t="s">
        <v>19596</v>
      </c>
      <c r="F6662" s="76" t="s">
        <v>19597</v>
      </c>
      <c r="G6662" s="76" t="s">
        <v>19588</v>
      </c>
      <c r="H6662" s="76" t="s">
        <v>19598</v>
      </c>
      <c r="I6662" s="75"/>
      <c r="J6662" s="75"/>
      <c r="K6662" s="76">
        <v>2</v>
      </c>
    </row>
    <row r="6663" spans="1:11" x14ac:dyDescent="0.3">
      <c r="A6663" s="67" t="s">
        <v>6951</v>
      </c>
      <c r="B6663" s="70" t="s">
        <v>17855</v>
      </c>
      <c r="D6663" s="78"/>
      <c r="E6663" s="78" t="s">
        <v>19596</v>
      </c>
      <c r="F6663" s="78" t="s">
        <v>19597</v>
      </c>
      <c r="G6663" s="78" t="s">
        <v>19588</v>
      </c>
      <c r="H6663" s="78" t="s">
        <v>19598</v>
      </c>
      <c r="I6663" s="78"/>
      <c r="J6663" s="78"/>
      <c r="K6663" s="78" t="s">
        <v>19619</v>
      </c>
    </row>
    <row r="6664" spans="1:11" x14ac:dyDescent="0.3">
      <c r="A6664" s="65" t="s">
        <v>6952</v>
      </c>
      <c r="B6664" s="70" t="s">
        <v>17856</v>
      </c>
      <c r="D6664" s="75"/>
      <c r="E6664" s="76" t="s">
        <v>19596</v>
      </c>
      <c r="F6664" s="76" t="s">
        <v>19547</v>
      </c>
      <c r="G6664" s="76" t="s">
        <v>19588</v>
      </c>
      <c r="H6664" s="76" t="s">
        <v>19552</v>
      </c>
      <c r="I6664" s="75"/>
      <c r="J6664" s="75"/>
      <c r="K6664" s="76">
        <v>2</v>
      </c>
    </row>
    <row r="6665" spans="1:11" x14ac:dyDescent="0.3">
      <c r="A6665" s="65" t="s">
        <v>6953</v>
      </c>
      <c r="B6665" s="70" t="s">
        <v>17783</v>
      </c>
      <c r="D6665" s="75"/>
      <c r="E6665" s="76" t="s">
        <v>19586</v>
      </c>
      <c r="F6665" s="76" t="s">
        <v>19597</v>
      </c>
      <c r="G6665" s="76" t="s">
        <v>19588</v>
      </c>
      <c r="H6665" s="76" t="s">
        <v>19598</v>
      </c>
      <c r="I6665" s="75"/>
      <c r="J6665" s="75"/>
      <c r="K6665" s="76" t="s">
        <v>19595</v>
      </c>
    </row>
    <row r="6666" spans="1:11" x14ac:dyDescent="0.3">
      <c r="A6666" s="65" t="s">
        <v>6954</v>
      </c>
      <c r="B6666" s="70" t="s">
        <v>17787</v>
      </c>
      <c r="D6666" s="75"/>
      <c r="E6666" s="76" t="s">
        <v>19586</v>
      </c>
      <c r="F6666" s="76" t="s">
        <v>19597</v>
      </c>
      <c r="G6666" s="76" t="s">
        <v>19588</v>
      </c>
      <c r="H6666" s="76" t="s">
        <v>19598</v>
      </c>
      <c r="I6666" s="75"/>
      <c r="J6666" s="75"/>
      <c r="K6666" s="76" t="s">
        <v>19619</v>
      </c>
    </row>
    <row r="6667" spans="1:11" x14ac:dyDescent="0.3">
      <c r="A6667" s="65" t="s">
        <v>6955</v>
      </c>
      <c r="B6667" s="70" t="s">
        <v>17793</v>
      </c>
      <c r="D6667" s="75"/>
      <c r="E6667" s="76" t="s">
        <v>19586</v>
      </c>
      <c r="F6667" s="76" t="s">
        <v>19597</v>
      </c>
      <c r="G6667" s="76" t="s">
        <v>19588</v>
      </c>
      <c r="H6667" s="76" t="s">
        <v>19598</v>
      </c>
      <c r="I6667" s="75"/>
      <c r="J6667" s="75"/>
      <c r="K6667" s="76" t="s">
        <v>19609</v>
      </c>
    </row>
    <row r="6668" spans="1:11" x14ac:dyDescent="0.3">
      <c r="A6668" s="65" t="s">
        <v>6956</v>
      </c>
      <c r="B6668" s="70" t="s">
        <v>17798</v>
      </c>
      <c r="D6668" s="75"/>
      <c r="E6668" s="76" t="s">
        <v>19586</v>
      </c>
      <c r="F6668" s="76" t="s">
        <v>19597</v>
      </c>
      <c r="G6668" s="76" t="s">
        <v>19588</v>
      </c>
      <c r="H6668" s="76" t="s">
        <v>19598</v>
      </c>
      <c r="I6668" s="75"/>
      <c r="J6668" s="75"/>
      <c r="K6668" s="76">
        <v>1</v>
      </c>
    </row>
    <row r="6669" spans="1:11" x14ac:dyDescent="0.3">
      <c r="A6669" s="65" t="s">
        <v>6957</v>
      </c>
      <c r="B6669" s="70" t="s">
        <v>17838</v>
      </c>
      <c r="D6669" s="75"/>
      <c r="E6669" s="76" t="s">
        <v>19586</v>
      </c>
      <c r="F6669" s="76" t="s">
        <v>19597</v>
      </c>
      <c r="G6669" s="76" t="s">
        <v>19588</v>
      </c>
      <c r="H6669" s="76" t="s">
        <v>19598</v>
      </c>
      <c r="I6669" s="75"/>
      <c r="J6669" s="75"/>
      <c r="K6669" s="76">
        <v>1</v>
      </c>
    </row>
    <row r="6670" spans="1:11" x14ac:dyDescent="0.3">
      <c r="A6670" s="65" t="s">
        <v>6958</v>
      </c>
      <c r="B6670" s="70" t="s">
        <v>17857</v>
      </c>
      <c r="D6670" s="75"/>
      <c r="E6670" s="76" t="s">
        <v>19596</v>
      </c>
      <c r="F6670" s="76" t="s">
        <v>19551</v>
      </c>
      <c r="G6670" s="76" t="s">
        <v>19588</v>
      </c>
      <c r="H6670" s="76" t="s">
        <v>19552</v>
      </c>
      <c r="I6670" s="75"/>
      <c r="J6670" s="75"/>
      <c r="K6670" s="76" t="s">
        <v>19595</v>
      </c>
    </row>
    <row r="6671" spans="1:11" x14ac:dyDescent="0.3">
      <c r="A6671" s="65" t="s">
        <v>6959</v>
      </c>
      <c r="B6671" s="70" t="s">
        <v>17858</v>
      </c>
      <c r="D6671" s="75"/>
      <c r="E6671" s="76" t="s">
        <v>19596</v>
      </c>
      <c r="F6671" s="76" t="s">
        <v>19551</v>
      </c>
      <c r="G6671" s="76" t="s">
        <v>19588</v>
      </c>
      <c r="H6671" s="76" t="s">
        <v>19552</v>
      </c>
      <c r="I6671" s="75"/>
      <c r="J6671" s="75"/>
      <c r="K6671" s="76" t="s">
        <v>19606</v>
      </c>
    </row>
    <row r="6672" spans="1:11" x14ac:dyDescent="0.3">
      <c r="A6672" s="65" t="s">
        <v>6960</v>
      </c>
      <c r="B6672" s="70" t="s">
        <v>17859</v>
      </c>
      <c r="D6672" s="75"/>
      <c r="E6672" s="76" t="s">
        <v>19596</v>
      </c>
      <c r="F6672" s="76" t="s">
        <v>19551</v>
      </c>
      <c r="G6672" s="76" t="s">
        <v>19588</v>
      </c>
      <c r="H6672" s="76" t="s">
        <v>19552</v>
      </c>
      <c r="I6672" s="75"/>
      <c r="J6672" s="75"/>
      <c r="K6672" s="76" t="s">
        <v>19608</v>
      </c>
    </row>
    <row r="6673" spans="1:11" x14ac:dyDescent="0.3">
      <c r="A6673" s="65" t="s">
        <v>6961</v>
      </c>
      <c r="B6673" s="70" t="s">
        <v>17860</v>
      </c>
      <c r="C6673" s="71"/>
      <c r="D6673" s="75"/>
      <c r="E6673" s="76" t="s">
        <v>19596</v>
      </c>
      <c r="F6673" s="76" t="s">
        <v>19551</v>
      </c>
      <c r="G6673" s="76" t="s">
        <v>19588</v>
      </c>
      <c r="H6673" s="76" t="s">
        <v>19552</v>
      </c>
      <c r="I6673" s="75"/>
      <c r="J6673" s="75"/>
      <c r="K6673" s="76">
        <v>1</v>
      </c>
    </row>
    <row r="6674" spans="1:11" x14ac:dyDescent="0.3">
      <c r="A6674" s="65" t="s">
        <v>6962</v>
      </c>
      <c r="B6674" s="70" t="s">
        <v>17861</v>
      </c>
      <c r="C6674" s="71"/>
      <c r="D6674" s="75"/>
      <c r="E6674" s="76" t="s">
        <v>19596</v>
      </c>
      <c r="F6674" s="76" t="s">
        <v>19551</v>
      </c>
      <c r="G6674" s="76" t="s">
        <v>19588</v>
      </c>
      <c r="H6674" s="76" t="s">
        <v>19552</v>
      </c>
      <c r="I6674" s="75"/>
      <c r="J6674" s="75"/>
      <c r="K6674" s="76" t="s">
        <v>19609</v>
      </c>
    </row>
    <row r="6675" spans="1:11" x14ac:dyDescent="0.3">
      <c r="A6675" s="65" t="s">
        <v>6963</v>
      </c>
      <c r="B6675" s="70" t="s">
        <v>17862</v>
      </c>
      <c r="C6675" s="71"/>
      <c r="D6675" s="75"/>
      <c r="E6675" s="76" t="s">
        <v>19596</v>
      </c>
      <c r="F6675" s="76" t="s">
        <v>19551</v>
      </c>
      <c r="G6675" s="76" t="s">
        <v>19588</v>
      </c>
      <c r="H6675" s="76" t="s">
        <v>19552</v>
      </c>
      <c r="I6675" s="75"/>
      <c r="J6675" s="75"/>
      <c r="K6675" s="76" t="s">
        <v>19612</v>
      </c>
    </row>
    <row r="6676" spans="1:11" x14ac:dyDescent="0.3">
      <c r="A6676" s="65" t="s">
        <v>6964</v>
      </c>
      <c r="B6676" s="70" t="s">
        <v>17863</v>
      </c>
      <c r="C6676" s="71"/>
      <c r="D6676" s="75"/>
      <c r="E6676" s="76" t="s">
        <v>19596</v>
      </c>
      <c r="F6676" s="76" t="s">
        <v>19551</v>
      </c>
      <c r="G6676" s="76" t="s">
        <v>19588</v>
      </c>
      <c r="H6676" s="76" t="s">
        <v>19552</v>
      </c>
      <c r="I6676" s="75"/>
      <c r="J6676" s="75"/>
      <c r="K6676" s="76" t="s">
        <v>19611</v>
      </c>
    </row>
    <row r="6677" spans="1:11" x14ac:dyDescent="0.3">
      <c r="A6677" s="65" t="s">
        <v>6965</v>
      </c>
      <c r="B6677" s="70" t="s">
        <v>17864</v>
      </c>
      <c r="C6677" s="71"/>
      <c r="D6677" s="75"/>
      <c r="E6677" s="76" t="s">
        <v>19596</v>
      </c>
      <c r="F6677" s="76" t="s">
        <v>19551</v>
      </c>
      <c r="G6677" s="76" t="s">
        <v>19588</v>
      </c>
      <c r="H6677" s="76" t="s">
        <v>19552</v>
      </c>
      <c r="I6677" s="75"/>
      <c r="J6677" s="75"/>
      <c r="K6677" s="76" t="s">
        <v>19607</v>
      </c>
    </row>
    <row r="6678" spans="1:11" x14ac:dyDescent="0.3">
      <c r="A6678" s="65" t="s">
        <v>6966</v>
      </c>
      <c r="B6678" s="70" t="s">
        <v>17865</v>
      </c>
      <c r="C6678" s="72" t="s">
        <v>19422</v>
      </c>
      <c r="D6678" s="76" t="s">
        <v>16</v>
      </c>
      <c r="E6678" s="76" t="s">
        <v>19621</v>
      </c>
      <c r="F6678" s="76" t="s">
        <v>19622</v>
      </c>
      <c r="G6678" s="76" t="s">
        <v>19623</v>
      </c>
      <c r="H6678" s="75"/>
      <c r="I6678" s="75"/>
      <c r="J6678" s="76" t="s">
        <v>19624</v>
      </c>
      <c r="K6678" s="76" t="s">
        <v>19625</v>
      </c>
    </row>
    <row r="6679" spans="1:11" x14ac:dyDescent="0.3">
      <c r="A6679" s="65" t="s">
        <v>6967</v>
      </c>
      <c r="B6679" s="70" t="s">
        <v>17866</v>
      </c>
      <c r="C6679" s="72" t="s">
        <v>19422</v>
      </c>
      <c r="D6679" s="76" t="s">
        <v>16</v>
      </c>
      <c r="E6679" s="76" t="s">
        <v>19626</v>
      </c>
      <c r="F6679" s="76" t="s">
        <v>19627</v>
      </c>
      <c r="G6679" s="76" t="s">
        <v>19623</v>
      </c>
      <c r="H6679" s="75"/>
      <c r="I6679" s="75"/>
      <c r="J6679" s="76" t="s">
        <v>19624</v>
      </c>
      <c r="K6679" s="76" t="s">
        <v>19628</v>
      </c>
    </row>
    <row r="6680" spans="1:11" x14ac:dyDescent="0.3">
      <c r="A6680" s="65" t="s">
        <v>6968</v>
      </c>
      <c r="B6680" s="70" t="s">
        <v>17867</v>
      </c>
      <c r="C6680" s="72" t="s">
        <v>19422</v>
      </c>
      <c r="D6680" s="76" t="s">
        <v>16</v>
      </c>
      <c r="E6680" s="76" t="s">
        <v>19629</v>
      </c>
      <c r="F6680" s="76" t="s">
        <v>19630</v>
      </c>
      <c r="G6680" s="76" t="s">
        <v>19623</v>
      </c>
      <c r="H6680" s="75"/>
      <c r="I6680" s="75"/>
      <c r="J6680" s="76" t="s">
        <v>19624</v>
      </c>
      <c r="K6680" s="76" t="s">
        <v>19631</v>
      </c>
    </row>
    <row r="6681" spans="1:11" x14ac:dyDescent="0.3">
      <c r="A6681" s="65" t="s">
        <v>6969</v>
      </c>
      <c r="B6681" s="70" t="s">
        <v>17868</v>
      </c>
      <c r="C6681" s="72" t="s">
        <v>19423</v>
      </c>
      <c r="D6681" s="76" t="s">
        <v>16</v>
      </c>
      <c r="E6681" s="76" t="s">
        <v>19626</v>
      </c>
      <c r="F6681" s="76" t="s">
        <v>19632</v>
      </c>
      <c r="G6681" s="76" t="s">
        <v>19623</v>
      </c>
      <c r="H6681" s="75"/>
      <c r="I6681" s="75"/>
      <c r="J6681" s="76" t="s">
        <v>19633</v>
      </c>
      <c r="K6681" s="76" t="s">
        <v>19634</v>
      </c>
    </row>
    <row r="6682" spans="1:11" x14ac:dyDescent="0.3">
      <c r="A6682" s="65" t="s">
        <v>6970</v>
      </c>
      <c r="B6682" s="70" t="s">
        <v>17869</v>
      </c>
      <c r="C6682" s="72" t="s">
        <v>19422</v>
      </c>
      <c r="D6682" s="76" t="s">
        <v>16</v>
      </c>
      <c r="E6682" s="76" t="s">
        <v>19635</v>
      </c>
      <c r="F6682" s="76" t="s">
        <v>19636</v>
      </c>
      <c r="G6682" s="76" t="s">
        <v>19623</v>
      </c>
      <c r="H6682" s="75"/>
      <c r="I6682" s="75"/>
      <c r="J6682" s="76" t="s">
        <v>19637</v>
      </c>
      <c r="K6682" s="76" t="s">
        <v>19638</v>
      </c>
    </row>
    <row r="6683" spans="1:11" x14ac:dyDescent="0.3">
      <c r="A6683" s="65" t="s">
        <v>6971</v>
      </c>
      <c r="B6683" s="70" t="s">
        <v>17870</v>
      </c>
      <c r="C6683" s="72" t="s">
        <v>19422</v>
      </c>
      <c r="D6683" s="76" t="s">
        <v>16</v>
      </c>
      <c r="E6683" s="76" t="s">
        <v>19626</v>
      </c>
      <c r="F6683" s="76" t="s">
        <v>19639</v>
      </c>
      <c r="G6683" s="76" t="s">
        <v>19623</v>
      </c>
      <c r="H6683" s="75"/>
      <c r="I6683" s="75"/>
      <c r="J6683" s="76" t="s">
        <v>19637</v>
      </c>
      <c r="K6683" s="76" t="s">
        <v>19640</v>
      </c>
    </row>
    <row r="6684" spans="1:11" x14ac:dyDescent="0.3">
      <c r="A6684" s="65" t="s">
        <v>6972</v>
      </c>
      <c r="B6684" s="70" t="s">
        <v>17871</v>
      </c>
      <c r="C6684" s="72" t="s">
        <v>19423</v>
      </c>
      <c r="D6684" s="76" t="s">
        <v>16</v>
      </c>
      <c r="E6684" s="76" t="s">
        <v>19626</v>
      </c>
      <c r="F6684" s="76" t="s">
        <v>19641</v>
      </c>
      <c r="G6684" s="76" t="s">
        <v>19623</v>
      </c>
      <c r="H6684" s="76" t="s">
        <v>19642</v>
      </c>
      <c r="I6684" s="75"/>
      <c r="J6684" s="76" t="s">
        <v>19637</v>
      </c>
      <c r="K6684" s="76" t="s">
        <v>19643</v>
      </c>
    </row>
    <row r="6685" spans="1:11" x14ac:dyDescent="0.3">
      <c r="A6685" s="65" t="s">
        <v>6973</v>
      </c>
      <c r="B6685" s="70" t="s">
        <v>17868</v>
      </c>
      <c r="C6685" s="72" t="s">
        <v>19423</v>
      </c>
      <c r="D6685" s="76" t="s">
        <v>16</v>
      </c>
      <c r="E6685" s="76" t="s">
        <v>19626</v>
      </c>
      <c r="F6685" s="76" t="s">
        <v>19632</v>
      </c>
      <c r="G6685" s="76" t="s">
        <v>19623</v>
      </c>
      <c r="H6685" s="75"/>
      <c r="I6685" s="75"/>
      <c r="J6685" s="76" t="s">
        <v>19637</v>
      </c>
      <c r="K6685" s="76" t="s">
        <v>19644</v>
      </c>
    </row>
    <row r="6686" spans="1:11" x14ac:dyDescent="0.3">
      <c r="A6686" s="65" t="s">
        <v>6974</v>
      </c>
      <c r="B6686" s="70" t="s">
        <v>17872</v>
      </c>
      <c r="C6686" s="72" t="s">
        <v>19422</v>
      </c>
      <c r="D6686" s="76" t="s">
        <v>16</v>
      </c>
      <c r="E6686" s="76" t="s">
        <v>19645</v>
      </c>
      <c r="F6686" s="76" t="s">
        <v>19646</v>
      </c>
      <c r="G6686" s="76" t="s">
        <v>19623</v>
      </c>
      <c r="H6686" s="76" t="s">
        <v>19647</v>
      </c>
      <c r="I6686" s="75"/>
      <c r="J6686" s="76" t="s">
        <v>19648</v>
      </c>
      <c r="K6686" s="76" t="s">
        <v>19649</v>
      </c>
    </row>
    <row r="6687" spans="1:11" x14ac:dyDescent="0.3">
      <c r="A6687" s="65" t="s">
        <v>6975</v>
      </c>
      <c r="B6687" s="70" t="s">
        <v>17873</v>
      </c>
      <c r="C6687" s="72" t="s">
        <v>19422</v>
      </c>
      <c r="D6687" s="76" t="s">
        <v>16</v>
      </c>
      <c r="E6687" s="76" t="s">
        <v>19635</v>
      </c>
      <c r="F6687" s="76" t="s">
        <v>19650</v>
      </c>
      <c r="G6687" s="76" t="s">
        <v>19623</v>
      </c>
      <c r="H6687" s="76" t="s">
        <v>19651</v>
      </c>
      <c r="I6687" s="75"/>
      <c r="J6687" s="76" t="s">
        <v>19648</v>
      </c>
      <c r="K6687" s="76" t="s">
        <v>19652</v>
      </c>
    </row>
    <row r="6688" spans="1:11" x14ac:dyDescent="0.3">
      <c r="A6688" s="65" t="s">
        <v>6976</v>
      </c>
      <c r="B6688" s="70" t="s">
        <v>17874</v>
      </c>
      <c r="C6688" s="72" t="s">
        <v>19422</v>
      </c>
      <c r="D6688" s="76" t="s">
        <v>16</v>
      </c>
      <c r="E6688" s="76" t="s">
        <v>19635</v>
      </c>
      <c r="F6688" s="76" t="s">
        <v>19653</v>
      </c>
      <c r="G6688" s="76" t="s">
        <v>19623</v>
      </c>
      <c r="H6688" s="76" t="s">
        <v>19654</v>
      </c>
      <c r="I6688" s="75"/>
      <c r="J6688" s="76" t="s">
        <v>19648</v>
      </c>
      <c r="K6688" s="76" t="s">
        <v>19655</v>
      </c>
    </row>
    <row r="6689" spans="1:11" x14ac:dyDescent="0.3">
      <c r="A6689" s="65" t="s">
        <v>6977</v>
      </c>
      <c r="B6689" s="70" t="s">
        <v>17875</v>
      </c>
      <c r="C6689" s="72" t="s">
        <v>19422</v>
      </c>
      <c r="D6689" s="76" t="s">
        <v>16</v>
      </c>
      <c r="E6689" s="76" t="s">
        <v>19635</v>
      </c>
      <c r="F6689" s="76" t="s">
        <v>19656</v>
      </c>
      <c r="G6689" s="76" t="s">
        <v>19623</v>
      </c>
      <c r="H6689" s="76" t="s">
        <v>19657</v>
      </c>
      <c r="I6689" s="75"/>
      <c r="J6689" s="76" t="s">
        <v>19648</v>
      </c>
      <c r="K6689" s="76" t="s">
        <v>19658</v>
      </c>
    </row>
    <row r="6690" spans="1:11" x14ac:dyDescent="0.3">
      <c r="A6690" s="65" t="s">
        <v>6978</v>
      </c>
      <c r="B6690" s="70" t="s">
        <v>17875</v>
      </c>
      <c r="C6690" s="72" t="s">
        <v>19422</v>
      </c>
      <c r="D6690" s="76" t="s">
        <v>16</v>
      </c>
      <c r="E6690" s="76" t="s">
        <v>19635</v>
      </c>
      <c r="F6690" s="76" t="s">
        <v>19656</v>
      </c>
      <c r="G6690" s="76" t="s">
        <v>19623</v>
      </c>
      <c r="H6690" s="76" t="s">
        <v>19659</v>
      </c>
      <c r="I6690" s="75"/>
      <c r="J6690" s="76" t="s">
        <v>19648</v>
      </c>
      <c r="K6690" s="76" t="s">
        <v>19660</v>
      </c>
    </row>
    <row r="6691" spans="1:11" x14ac:dyDescent="0.3">
      <c r="A6691" s="65" t="s">
        <v>6979</v>
      </c>
      <c r="B6691" s="70" t="s">
        <v>17876</v>
      </c>
      <c r="C6691" s="72" t="s">
        <v>19422</v>
      </c>
      <c r="D6691" s="76" t="s">
        <v>16</v>
      </c>
      <c r="E6691" s="76" t="s">
        <v>19635</v>
      </c>
      <c r="F6691" s="76" t="s">
        <v>19661</v>
      </c>
      <c r="G6691" s="76" t="s">
        <v>19623</v>
      </c>
      <c r="H6691" s="76" t="s">
        <v>19662</v>
      </c>
      <c r="I6691" s="75"/>
      <c r="J6691" s="76" t="s">
        <v>19648</v>
      </c>
      <c r="K6691" s="76" t="s">
        <v>19663</v>
      </c>
    </row>
    <row r="6692" spans="1:11" x14ac:dyDescent="0.3">
      <c r="A6692" s="65" t="s">
        <v>6980</v>
      </c>
      <c r="B6692" s="70" t="s">
        <v>17877</v>
      </c>
      <c r="C6692" s="72" t="s">
        <v>19422</v>
      </c>
      <c r="D6692" s="76" t="s">
        <v>16</v>
      </c>
      <c r="E6692" s="76" t="s">
        <v>19635</v>
      </c>
      <c r="F6692" s="76" t="s">
        <v>19664</v>
      </c>
      <c r="G6692" s="76" t="s">
        <v>19623</v>
      </c>
      <c r="H6692" s="75"/>
      <c r="I6692" s="75"/>
      <c r="J6692" s="76" t="s">
        <v>19665</v>
      </c>
      <c r="K6692" s="76" t="s">
        <v>19666</v>
      </c>
    </row>
    <row r="6693" spans="1:11" x14ac:dyDescent="0.3">
      <c r="A6693" s="65" t="s">
        <v>6981</v>
      </c>
      <c r="B6693" s="70" t="s">
        <v>17878</v>
      </c>
      <c r="C6693" s="72" t="s">
        <v>19422</v>
      </c>
      <c r="D6693" s="76" t="s">
        <v>16</v>
      </c>
      <c r="E6693" s="76" t="s">
        <v>19635</v>
      </c>
      <c r="F6693" s="76" t="s">
        <v>19646</v>
      </c>
      <c r="G6693" s="76" t="s">
        <v>19623</v>
      </c>
      <c r="H6693" s="75"/>
      <c r="I6693" s="75"/>
      <c r="J6693" s="76" t="s">
        <v>19452</v>
      </c>
      <c r="K6693" s="76" t="s">
        <v>19667</v>
      </c>
    </row>
    <row r="6694" spans="1:11" x14ac:dyDescent="0.3">
      <c r="A6694" s="65" t="s">
        <v>6982</v>
      </c>
      <c r="B6694" s="70" t="s">
        <v>17879</v>
      </c>
      <c r="C6694" s="72" t="s">
        <v>19423</v>
      </c>
      <c r="D6694" s="76" t="s">
        <v>16</v>
      </c>
      <c r="E6694" s="76" t="s">
        <v>19635</v>
      </c>
      <c r="F6694" s="76" t="s">
        <v>19668</v>
      </c>
      <c r="G6694" s="76" t="s">
        <v>19623</v>
      </c>
      <c r="H6694" s="75"/>
      <c r="I6694" s="75"/>
      <c r="J6694" s="76" t="s">
        <v>19669</v>
      </c>
      <c r="K6694" s="76" t="s">
        <v>19670</v>
      </c>
    </row>
    <row r="6695" spans="1:11" x14ac:dyDescent="0.3">
      <c r="A6695" s="66" t="s">
        <v>6983</v>
      </c>
      <c r="B6695" s="70" t="e">
        <v>#N/A</v>
      </c>
      <c r="C6695" s="73"/>
      <c r="D6695" s="77"/>
      <c r="E6695" s="77"/>
      <c r="F6695" s="77"/>
      <c r="G6695" s="77"/>
      <c r="H6695" s="77"/>
      <c r="I6695" s="77"/>
      <c r="J6695" s="77"/>
      <c r="K6695" s="77"/>
    </row>
    <row r="6696" spans="1:11" x14ac:dyDescent="0.3">
      <c r="A6696" s="65" t="s">
        <v>6984</v>
      </c>
      <c r="B6696" s="70" t="s">
        <v>17880</v>
      </c>
      <c r="C6696" s="72" t="s">
        <v>19423</v>
      </c>
      <c r="D6696" s="76" t="s">
        <v>16</v>
      </c>
      <c r="E6696" s="76" t="s">
        <v>19635</v>
      </c>
      <c r="F6696" s="76" t="s">
        <v>19639</v>
      </c>
      <c r="G6696" s="76" t="s">
        <v>19623</v>
      </c>
      <c r="H6696" s="75"/>
      <c r="I6696" s="75"/>
      <c r="J6696" s="76" t="s">
        <v>19669</v>
      </c>
      <c r="K6696" s="76" t="s">
        <v>19671</v>
      </c>
    </row>
    <row r="6697" spans="1:11" x14ac:dyDescent="0.3">
      <c r="A6697" s="65" t="s">
        <v>6985</v>
      </c>
      <c r="B6697" s="70" t="s">
        <v>17881</v>
      </c>
      <c r="C6697" s="72" t="s">
        <v>19423</v>
      </c>
      <c r="D6697" s="76" t="s">
        <v>16</v>
      </c>
      <c r="E6697" s="76" t="s">
        <v>19626</v>
      </c>
      <c r="F6697" s="76" t="s">
        <v>19636</v>
      </c>
      <c r="G6697" s="76" t="s">
        <v>19623</v>
      </c>
      <c r="H6697" s="75"/>
      <c r="I6697" s="75"/>
      <c r="J6697" s="76" t="s">
        <v>19672</v>
      </c>
      <c r="K6697" s="76" t="s">
        <v>19673</v>
      </c>
    </row>
    <row r="6698" spans="1:11" x14ac:dyDescent="0.3">
      <c r="A6698" s="65" t="s">
        <v>6986</v>
      </c>
      <c r="B6698" s="70" t="s">
        <v>17882</v>
      </c>
      <c r="C6698" s="72" t="s">
        <v>19423</v>
      </c>
      <c r="D6698" s="76" t="s">
        <v>16</v>
      </c>
      <c r="E6698" s="76" t="s">
        <v>19635</v>
      </c>
      <c r="F6698" s="76" t="s">
        <v>19674</v>
      </c>
      <c r="G6698" s="76" t="s">
        <v>19623</v>
      </c>
      <c r="H6698" s="76" t="s">
        <v>19675</v>
      </c>
      <c r="I6698" s="75"/>
      <c r="J6698" s="76" t="s">
        <v>19676</v>
      </c>
      <c r="K6698" s="76" t="s">
        <v>19677</v>
      </c>
    </row>
    <row r="6699" spans="1:11" x14ac:dyDescent="0.3">
      <c r="A6699" s="65" t="s">
        <v>6987</v>
      </c>
      <c r="B6699" s="70" t="s">
        <v>17883</v>
      </c>
      <c r="C6699" s="72" t="s">
        <v>19423</v>
      </c>
      <c r="D6699" s="76" t="s">
        <v>16</v>
      </c>
      <c r="E6699" s="76" t="s">
        <v>19626</v>
      </c>
      <c r="F6699" s="76" t="s">
        <v>19678</v>
      </c>
      <c r="G6699" s="76" t="s">
        <v>19623</v>
      </c>
      <c r="H6699" s="75"/>
      <c r="I6699" s="75"/>
      <c r="J6699" s="76" t="s">
        <v>19679</v>
      </c>
      <c r="K6699" s="76" t="s">
        <v>19680</v>
      </c>
    </row>
    <row r="6700" spans="1:11" x14ac:dyDescent="0.3">
      <c r="A6700" s="65" t="s">
        <v>6988</v>
      </c>
      <c r="B6700" s="70" t="s">
        <v>17884</v>
      </c>
      <c r="C6700" s="72" t="s">
        <v>19422</v>
      </c>
      <c r="D6700" s="76" t="s">
        <v>16</v>
      </c>
      <c r="E6700" s="76" t="s">
        <v>19681</v>
      </c>
      <c r="F6700" s="76" t="s">
        <v>19682</v>
      </c>
      <c r="G6700" s="76" t="s">
        <v>19623</v>
      </c>
      <c r="H6700" s="76" t="s">
        <v>19683</v>
      </c>
      <c r="I6700" s="75"/>
      <c r="J6700" s="76" t="s">
        <v>19684</v>
      </c>
      <c r="K6700" s="76" t="s">
        <v>19685</v>
      </c>
    </row>
    <row r="6701" spans="1:11" x14ac:dyDescent="0.3">
      <c r="A6701" s="65" t="s">
        <v>6989</v>
      </c>
      <c r="B6701" s="70" t="s">
        <v>17885</v>
      </c>
      <c r="C6701" s="72" t="s">
        <v>19422</v>
      </c>
      <c r="D6701" s="76" t="s">
        <v>16</v>
      </c>
      <c r="E6701" s="76" t="s">
        <v>19635</v>
      </c>
      <c r="F6701" s="76" t="s">
        <v>19686</v>
      </c>
      <c r="G6701" s="76" t="s">
        <v>19623</v>
      </c>
      <c r="H6701" s="76" t="s">
        <v>19687</v>
      </c>
      <c r="I6701" s="75"/>
      <c r="J6701" s="76" t="s">
        <v>19688</v>
      </c>
      <c r="K6701" s="76" t="s">
        <v>19689</v>
      </c>
    </row>
    <row r="6702" spans="1:11" x14ac:dyDescent="0.3">
      <c r="A6702" s="65" t="s">
        <v>6990</v>
      </c>
      <c r="B6702" s="70" t="s">
        <v>17886</v>
      </c>
      <c r="C6702" s="72" t="s">
        <v>19423</v>
      </c>
      <c r="D6702" s="76" t="s">
        <v>16</v>
      </c>
      <c r="E6702" s="76" t="s">
        <v>19626</v>
      </c>
      <c r="F6702" s="76" t="s">
        <v>19690</v>
      </c>
      <c r="G6702" s="76" t="s">
        <v>19623</v>
      </c>
      <c r="H6702" s="75"/>
      <c r="I6702" s="75"/>
      <c r="J6702" s="76" t="s">
        <v>19691</v>
      </c>
      <c r="K6702" s="76" t="s">
        <v>19692</v>
      </c>
    </row>
    <row r="6703" spans="1:11" x14ac:dyDescent="0.3">
      <c r="A6703" s="65" t="s">
        <v>6991</v>
      </c>
      <c r="B6703" s="70" t="s">
        <v>17887</v>
      </c>
      <c r="C6703" s="72" t="s">
        <v>19423</v>
      </c>
      <c r="D6703" s="76" t="s">
        <v>16</v>
      </c>
      <c r="E6703" s="76" t="s">
        <v>19626</v>
      </c>
      <c r="F6703" s="76" t="s">
        <v>19693</v>
      </c>
      <c r="G6703" s="76" t="s">
        <v>19623</v>
      </c>
      <c r="H6703" s="75"/>
      <c r="I6703" s="75"/>
      <c r="J6703" s="76" t="s">
        <v>19694</v>
      </c>
      <c r="K6703" s="76" t="s">
        <v>19695</v>
      </c>
    </row>
    <row r="6704" spans="1:11" x14ac:dyDescent="0.3">
      <c r="A6704" s="65" t="s">
        <v>6992</v>
      </c>
      <c r="B6704" s="70" t="s">
        <v>17886</v>
      </c>
      <c r="C6704" s="72" t="s">
        <v>19423</v>
      </c>
      <c r="D6704" s="76" t="s">
        <v>16</v>
      </c>
      <c r="E6704" s="76" t="s">
        <v>19626</v>
      </c>
      <c r="F6704" s="76" t="s">
        <v>19690</v>
      </c>
      <c r="G6704" s="76" t="s">
        <v>19623</v>
      </c>
      <c r="H6704" s="75"/>
      <c r="I6704" s="75"/>
      <c r="J6704" s="76" t="s">
        <v>19696</v>
      </c>
      <c r="K6704" s="76" t="s">
        <v>19697</v>
      </c>
    </row>
    <row r="6705" spans="1:11" x14ac:dyDescent="0.3">
      <c r="A6705" s="65" t="s">
        <v>6993</v>
      </c>
      <c r="B6705" s="70" t="s">
        <v>17888</v>
      </c>
      <c r="C6705" s="72" t="s">
        <v>19423</v>
      </c>
      <c r="D6705" s="76" t="s">
        <v>16</v>
      </c>
      <c r="E6705" s="76" t="s">
        <v>19621</v>
      </c>
      <c r="F6705" s="76" t="s">
        <v>19693</v>
      </c>
      <c r="G6705" s="76" t="s">
        <v>19623</v>
      </c>
      <c r="H6705" s="76" t="s">
        <v>19698</v>
      </c>
      <c r="I6705" s="75"/>
      <c r="J6705" s="76" t="s">
        <v>19699</v>
      </c>
      <c r="K6705" s="76" t="s">
        <v>19700</v>
      </c>
    </row>
    <row r="6706" spans="1:11" x14ac:dyDescent="0.3">
      <c r="A6706" s="65" t="s">
        <v>6994</v>
      </c>
      <c r="B6706" s="70" t="s">
        <v>17889</v>
      </c>
      <c r="C6706" s="72" t="s">
        <v>19422</v>
      </c>
      <c r="D6706" s="76" t="s">
        <v>16</v>
      </c>
      <c r="E6706" s="76" t="s">
        <v>19626</v>
      </c>
      <c r="F6706" s="76" t="s">
        <v>19701</v>
      </c>
      <c r="G6706" s="76" t="s">
        <v>19623</v>
      </c>
      <c r="H6706" s="76" t="s">
        <v>19702</v>
      </c>
      <c r="I6706" s="75"/>
      <c r="J6706" s="76" t="s">
        <v>19703</v>
      </c>
      <c r="K6706" s="76" t="s">
        <v>19704</v>
      </c>
    </row>
    <row r="6707" spans="1:11" x14ac:dyDescent="0.3">
      <c r="A6707" s="65" t="s">
        <v>6995</v>
      </c>
      <c r="B6707" s="70" t="s">
        <v>17890</v>
      </c>
      <c r="C6707" s="72" t="s">
        <v>19422</v>
      </c>
      <c r="D6707" s="76" t="s">
        <v>16</v>
      </c>
      <c r="E6707" s="76" t="s">
        <v>19626</v>
      </c>
      <c r="F6707" s="76" t="s">
        <v>19630</v>
      </c>
      <c r="G6707" s="76" t="s">
        <v>19623</v>
      </c>
      <c r="H6707" s="75"/>
      <c r="I6707" s="75"/>
      <c r="J6707" s="76" t="s">
        <v>19705</v>
      </c>
      <c r="K6707" s="76" t="s">
        <v>19706</v>
      </c>
    </row>
    <row r="6708" spans="1:11" x14ac:dyDescent="0.3">
      <c r="A6708" s="65" t="s">
        <v>6996</v>
      </c>
      <c r="B6708" s="70" t="s">
        <v>17868</v>
      </c>
      <c r="C6708" s="72" t="s">
        <v>19422</v>
      </c>
      <c r="D6708" s="76" t="s">
        <v>16</v>
      </c>
      <c r="E6708" s="76" t="s">
        <v>19626</v>
      </c>
      <c r="F6708" s="76" t="s">
        <v>19632</v>
      </c>
      <c r="G6708" s="76" t="s">
        <v>19623</v>
      </c>
      <c r="H6708" s="75"/>
      <c r="I6708" s="75"/>
      <c r="J6708" s="76" t="s">
        <v>19707</v>
      </c>
      <c r="K6708" s="76" t="s">
        <v>19708</v>
      </c>
    </row>
    <row r="6709" spans="1:11" x14ac:dyDescent="0.3">
      <c r="A6709" s="65" t="s">
        <v>6997</v>
      </c>
      <c r="B6709" s="70" t="s">
        <v>17891</v>
      </c>
      <c r="C6709" s="72" t="s">
        <v>19423</v>
      </c>
      <c r="D6709" s="76" t="s">
        <v>16</v>
      </c>
      <c r="E6709" s="76" t="s">
        <v>19626</v>
      </c>
      <c r="F6709" s="76" t="s">
        <v>19636</v>
      </c>
      <c r="G6709" s="76" t="s">
        <v>19623</v>
      </c>
      <c r="H6709" s="75"/>
      <c r="I6709" s="75"/>
      <c r="J6709" s="76" t="s">
        <v>19707</v>
      </c>
      <c r="K6709" s="76" t="s">
        <v>19708</v>
      </c>
    </row>
    <row r="6710" spans="1:11" x14ac:dyDescent="0.3">
      <c r="A6710" s="65" t="s">
        <v>6998</v>
      </c>
      <c r="B6710" s="70" t="s">
        <v>17892</v>
      </c>
      <c r="C6710" s="72" t="s">
        <v>19422</v>
      </c>
      <c r="D6710" s="76" t="s">
        <v>16</v>
      </c>
      <c r="E6710" s="76" t="s">
        <v>19645</v>
      </c>
      <c r="F6710" s="76" t="s">
        <v>19686</v>
      </c>
      <c r="G6710" s="76" t="s">
        <v>19623</v>
      </c>
      <c r="H6710" s="75"/>
      <c r="I6710" s="75"/>
      <c r="J6710" s="76" t="s">
        <v>19709</v>
      </c>
      <c r="K6710" s="76" t="s">
        <v>19710</v>
      </c>
    </row>
    <row r="6711" spans="1:11" x14ac:dyDescent="0.3">
      <c r="A6711" s="65" t="s">
        <v>6999</v>
      </c>
      <c r="B6711" s="70" t="s">
        <v>17893</v>
      </c>
      <c r="C6711" s="72" t="s">
        <v>19423</v>
      </c>
      <c r="D6711" s="76" t="s">
        <v>16</v>
      </c>
      <c r="E6711" s="76" t="s">
        <v>19621</v>
      </c>
      <c r="F6711" s="76" t="s">
        <v>19632</v>
      </c>
      <c r="G6711" s="76" t="s">
        <v>19623</v>
      </c>
      <c r="H6711" s="75"/>
      <c r="I6711" s="75"/>
      <c r="J6711" s="76" t="s">
        <v>19711</v>
      </c>
      <c r="K6711" s="76" t="s">
        <v>19712</v>
      </c>
    </row>
    <row r="6712" spans="1:11" x14ac:dyDescent="0.3">
      <c r="A6712" s="65" t="s">
        <v>7000</v>
      </c>
      <c r="B6712" s="70" t="s">
        <v>17894</v>
      </c>
      <c r="C6712" s="72" t="s">
        <v>19422</v>
      </c>
      <c r="D6712" s="76" t="s">
        <v>16</v>
      </c>
      <c r="E6712" s="76" t="s">
        <v>19635</v>
      </c>
      <c r="F6712" s="76" t="s">
        <v>19630</v>
      </c>
      <c r="G6712" s="76" t="s">
        <v>19623</v>
      </c>
      <c r="H6712" s="75"/>
      <c r="I6712" s="75"/>
      <c r="J6712" s="76" t="s">
        <v>19713</v>
      </c>
      <c r="K6712" s="76" t="s">
        <v>19714</v>
      </c>
    </row>
    <row r="6713" spans="1:11" x14ac:dyDescent="0.3">
      <c r="A6713" s="65" t="s">
        <v>7001</v>
      </c>
      <c r="B6713" s="70" t="s">
        <v>17895</v>
      </c>
      <c r="C6713" s="72" t="s">
        <v>19423</v>
      </c>
      <c r="D6713" s="76" t="s">
        <v>16</v>
      </c>
      <c r="E6713" s="76" t="s">
        <v>19626</v>
      </c>
      <c r="F6713" s="76" t="s">
        <v>19646</v>
      </c>
      <c r="G6713" s="76" t="s">
        <v>19623</v>
      </c>
      <c r="H6713" s="75"/>
      <c r="I6713" s="75"/>
      <c r="J6713" s="76" t="s">
        <v>19715</v>
      </c>
      <c r="K6713" s="76" t="s">
        <v>19716</v>
      </c>
    </row>
    <row r="6714" spans="1:11" x14ac:dyDescent="0.3">
      <c r="A6714" s="65" t="s">
        <v>7002</v>
      </c>
      <c r="B6714" s="70" t="s">
        <v>17896</v>
      </c>
      <c r="C6714" s="72" t="s">
        <v>19422</v>
      </c>
      <c r="D6714" s="76" t="s">
        <v>16</v>
      </c>
      <c r="E6714" s="76" t="s">
        <v>19635</v>
      </c>
      <c r="F6714" s="76" t="s">
        <v>19717</v>
      </c>
      <c r="G6714" s="76" t="s">
        <v>19623</v>
      </c>
      <c r="H6714" s="75"/>
      <c r="I6714" s="75"/>
      <c r="J6714" s="76" t="s">
        <v>19718</v>
      </c>
      <c r="K6714" s="76" t="s">
        <v>19719</v>
      </c>
    </row>
    <row r="6715" spans="1:11" x14ac:dyDescent="0.3">
      <c r="A6715" s="65" t="s">
        <v>7003</v>
      </c>
      <c r="B6715" s="70" t="s">
        <v>17897</v>
      </c>
      <c r="C6715" s="72" t="s">
        <v>19423</v>
      </c>
      <c r="D6715" s="76" t="s">
        <v>16</v>
      </c>
      <c r="E6715" s="76" t="s">
        <v>19626</v>
      </c>
      <c r="F6715" s="76" t="s">
        <v>19720</v>
      </c>
      <c r="G6715" s="76" t="s">
        <v>19623</v>
      </c>
      <c r="H6715" s="75"/>
      <c r="I6715" s="75"/>
      <c r="J6715" s="76" t="s">
        <v>19676</v>
      </c>
      <c r="K6715" s="76" t="s">
        <v>19721</v>
      </c>
    </row>
    <row r="6716" spans="1:11" x14ac:dyDescent="0.3">
      <c r="A6716" s="65" t="s">
        <v>7004</v>
      </c>
      <c r="B6716" s="70" t="s">
        <v>17884</v>
      </c>
      <c r="C6716" s="72" t="s">
        <v>19422</v>
      </c>
      <c r="D6716" s="76" t="s">
        <v>16</v>
      </c>
      <c r="E6716" s="76" t="s">
        <v>19681</v>
      </c>
      <c r="F6716" s="76" t="s">
        <v>19682</v>
      </c>
      <c r="G6716" s="76" t="s">
        <v>19623</v>
      </c>
      <c r="H6716" s="76" t="s">
        <v>19683</v>
      </c>
      <c r="I6716" s="75"/>
      <c r="J6716" s="76" t="s">
        <v>19722</v>
      </c>
      <c r="K6716" s="76" t="s">
        <v>19723</v>
      </c>
    </row>
    <row r="6717" spans="1:11" x14ac:dyDescent="0.3">
      <c r="A6717" s="65" t="s">
        <v>7005</v>
      </c>
      <c r="B6717" s="70" t="s">
        <v>17867</v>
      </c>
      <c r="C6717" s="72" t="s">
        <v>19422</v>
      </c>
      <c r="D6717" s="76" t="s">
        <v>16</v>
      </c>
      <c r="E6717" s="76" t="s">
        <v>19629</v>
      </c>
      <c r="F6717" s="76" t="s">
        <v>19630</v>
      </c>
      <c r="G6717" s="76" t="s">
        <v>19623</v>
      </c>
      <c r="H6717" s="76" t="s">
        <v>19724</v>
      </c>
      <c r="I6717" s="75"/>
      <c r="J6717" s="76" t="s">
        <v>19725</v>
      </c>
      <c r="K6717" s="76" t="s">
        <v>19726</v>
      </c>
    </row>
    <row r="6718" spans="1:11" x14ac:dyDescent="0.3">
      <c r="A6718" s="65" t="s">
        <v>7006</v>
      </c>
      <c r="B6718" s="70" t="s">
        <v>17898</v>
      </c>
      <c r="C6718" s="72" t="s">
        <v>19422</v>
      </c>
      <c r="D6718" s="76" t="s">
        <v>16</v>
      </c>
      <c r="E6718" s="76" t="s">
        <v>19635</v>
      </c>
      <c r="F6718" s="76" t="s">
        <v>19701</v>
      </c>
      <c r="G6718" s="76" t="s">
        <v>19623</v>
      </c>
      <c r="H6718" s="75"/>
      <c r="I6718" s="75"/>
      <c r="J6718" s="76" t="s">
        <v>19727</v>
      </c>
      <c r="K6718" s="76" t="s">
        <v>19728</v>
      </c>
    </row>
    <row r="6719" spans="1:11" x14ac:dyDescent="0.3">
      <c r="A6719" s="65" t="s">
        <v>7007</v>
      </c>
      <c r="B6719" s="70" t="s">
        <v>17865</v>
      </c>
      <c r="C6719" s="72" t="s">
        <v>19422</v>
      </c>
      <c r="D6719" s="76" t="s">
        <v>16</v>
      </c>
      <c r="E6719" s="76" t="s">
        <v>19621</v>
      </c>
      <c r="F6719" s="76" t="s">
        <v>19729</v>
      </c>
      <c r="G6719" s="76" t="s">
        <v>19623</v>
      </c>
      <c r="H6719" s="75"/>
      <c r="I6719" s="75"/>
      <c r="J6719" s="76" t="s">
        <v>19711</v>
      </c>
      <c r="K6719" s="76" t="s">
        <v>19730</v>
      </c>
    </row>
    <row r="6720" spans="1:11" x14ac:dyDescent="0.3">
      <c r="A6720" s="65" t="s">
        <v>7008</v>
      </c>
      <c r="B6720" s="70" t="s">
        <v>17899</v>
      </c>
      <c r="C6720" s="72" t="s">
        <v>19422</v>
      </c>
      <c r="D6720" s="76" t="s">
        <v>16</v>
      </c>
      <c r="E6720" s="76" t="s">
        <v>19731</v>
      </c>
      <c r="F6720" s="76" t="s">
        <v>19732</v>
      </c>
      <c r="G6720" s="76" t="s">
        <v>19623</v>
      </c>
      <c r="H6720" s="75"/>
      <c r="I6720" s="75"/>
      <c r="J6720" s="76" t="s">
        <v>19733</v>
      </c>
      <c r="K6720" s="76" t="s">
        <v>19734</v>
      </c>
    </row>
    <row r="6721" spans="1:11" x14ac:dyDescent="0.3">
      <c r="A6721" s="65" t="s">
        <v>7009</v>
      </c>
      <c r="B6721" s="70" t="s">
        <v>17900</v>
      </c>
      <c r="C6721" s="72" t="s">
        <v>19422</v>
      </c>
      <c r="D6721" s="76" t="s">
        <v>16</v>
      </c>
      <c r="E6721" s="76" t="s">
        <v>19621</v>
      </c>
      <c r="F6721" s="76" t="s">
        <v>19735</v>
      </c>
      <c r="G6721" s="76" t="s">
        <v>19623</v>
      </c>
      <c r="H6721" s="75"/>
      <c r="I6721" s="75"/>
      <c r="J6721" s="76" t="s">
        <v>19736</v>
      </c>
      <c r="K6721" s="76" t="s">
        <v>19737</v>
      </c>
    </row>
    <row r="6722" spans="1:11" x14ac:dyDescent="0.3">
      <c r="A6722" s="65" t="s">
        <v>7010</v>
      </c>
      <c r="B6722" s="70" t="s">
        <v>17887</v>
      </c>
      <c r="C6722" s="72" t="s">
        <v>19422</v>
      </c>
      <c r="D6722" s="76" t="s">
        <v>16</v>
      </c>
      <c r="E6722" s="76" t="s">
        <v>19626</v>
      </c>
      <c r="F6722" s="76" t="s">
        <v>19693</v>
      </c>
      <c r="G6722" s="76" t="s">
        <v>19623</v>
      </c>
      <c r="H6722" s="76" t="s">
        <v>19738</v>
      </c>
      <c r="I6722" s="75"/>
      <c r="J6722" s="76" t="s">
        <v>19739</v>
      </c>
      <c r="K6722" s="76" t="s">
        <v>19740</v>
      </c>
    </row>
    <row r="6723" spans="1:11" x14ac:dyDescent="0.3">
      <c r="A6723" s="65" t="s">
        <v>7011</v>
      </c>
      <c r="B6723" s="70" t="s">
        <v>17887</v>
      </c>
      <c r="C6723" s="72" t="s">
        <v>19423</v>
      </c>
      <c r="D6723" s="76" t="s">
        <v>16</v>
      </c>
      <c r="E6723" s="76" t="s">
        <v>19626</v>
      </c>
      <c r="F6723" s="76" t="s">
        <v>19693</v>
      </c>
      <c r="G6723" s="76" t="s">
        <v>19623</v>
      </c>
      <c r="H6723" s="76" t="s">
        <v>19738</v>
      </c>
      <c r="I6723" s="75"/>
      <c r="J6723" s="76" t="s">
        <v>19741</v>
      </c>
      <c r="K6723" s="76" t="s">
        <v>19740</v>
      </c>
    </row>
    <row r="6724" spans="1:11" x14ac:dyDescent="0.3">
      <c r="A6724" s="65" t="s">
        <v>7012</v>
      </c>
      <c r="B6724" s="70" t="s">
        <v>17891</v>
      </c>
      <c r="C6724" s="72" t="s">
        <v>19423</v>
      </c>
      <c r="D6724" s="76" t="s">
        <v>16</v>
      </c>
      <c r="E6724" s="76" t="s">
        <v>19626</v>
      </c>
      <c r="F6724" s="76" t="s">
        <v>19636</v>
      </c>
      <c r="G6724" s="76" t="s">
        <v>19623</v>
      </c>
      <c r="H6724" s="75"/>
      <c r="I6724" s="75"/>
      <c r="J6724" s="76" t="s">
        <v>19733</v>
      </c>
      <c r="K6724" s="76" t="s">
        <v>19742</v>
      </c>
    </row>
    <row r="6725" spans="1:11" x14ac:dyDescent="0.3">
      <c r="A6725" s="65" t="s">
        <v>7013</v>
      </c>
      <c r="B6725" s="70" t="s">
        <v>17884</v>
      </c>
      <c r="C6725" s="72" t="s">
        <v>19422</v>
      </c>
      <c r="D6725" s="76" t="s">
        <v>16</v>
      </c>
      <c r="E6725" s="76" t="s">
        <v>19681</v>
      </c>
      <c r="F6725" s="76" t="s">
        <v>19682</v>
      </c>
      <c r="G6725" s="76" t="s">
        <v>19623</v>
      </c>
      <c r="H6725" s="76" t="s">
        <v>19743</v>
      </c>
      <c r="I6725" s="75"/>
      <c r="J6725" s="76" t="s">
        <v>19744</v>
      </c>
      <c r="K6725" s="76" t="s">
        <v>19745</v>
      </c>
    </row>
    <row r="6726" spans="1:11" x14ac:dyDescent="0.3">
      <c r="A6726" s="65" t="s">
        <v>7014</v>
      </c>
      <c r="B6726" s="70" t="s">
        <v>17869</v>
      </c>
      <c r="C6726" s="72" t="s">
        <v>19422</v>
      </c>
      <c r="D6726" s="76" t="s">
        <v>16</v>
      </c>
      <c r="E6726" s="76" t="s">
        <v>19635</v>
      </c>
      <c r="F6726" s="76" t="s">
        <v>19636</v>
      </c>
      <c r="G6726" s="76" t="s">
        <v>19623</v>
      </c>
      <c r="H6726" s="75"/>
      <c r="I6726" s="75"/>
      <c r="J6726" s="76" t="s">
        <v>19746</v>
      </c>
      <c r="K6726" s="76" t="s">
        <v>19747</v>
      </c>
    </row>
    <row r="6727" spans="1:11" x14ac:dyDescent="0.3">
      <c r="A6727" s="65" t="s">
        <v>7015</v>
      </c>
      <c r="B6727" s="70" t="s">
        <v>17901</v>
      </c>
      <c r="C6727" s="72" t="s">
        <v>19423</v>
      </c>
      <c r="D6727" s="76" t="s">
        <v>16</v>
      </c>
      <c r="E6727" s="76" t="s">
        <v>19626</v>
      </c>
      <c r="F6727" s="76" t="s">
        <v>19674</v>
      </c>
      <c r="G6727" s="76" t="s">
        <v>19623</v>
      </c>
      <c r="H6727" s="75"/>
      <c r="I6727" s="75"/>
      <c r="J6727" s="76" t="s">
        <v>19748</v>
      </c>
      <c r="K6727" s="76" t="s">
        <v>19749</v>
      </c>
    </row>
    <row r="6728" spans="1:11" x14ac:dyDescent="0.3">
      <c r="A6728" s="65" t="s">
        <v>7016</v>
      </c>
      <c r="B6728" s="70" t="s">
        <v>17868</v>
      </c>
      <c r="C6728" s="72" t="s">
        <v>19423</v>
      </c>
      <c r="D6728" s="76" t="s">
        <v>16</v>
      </c>
      <c r="E6728" s="76" t="s">
        <v>19626</v>
      </c>
      <c r="F6728" s="76" t="s">
        <v>19632</v>
      </c>
      <c r="G6728" s="76" t="s">
        <v>19623</v>
      </c>
      <c r="H6728" s="75"/>
      <c r="I6728" s="75"/>
      <c r="J6728" s="76" t="s">
        <v>19750</v>
      </c>
      <c r="K6728" s="76" t="s">
        <v>19751</v>
      </c>
    </row>
    <row r="6729" spans="1:11" x14ac:dyDescent="0.3">
      <c r="A6729" s="65" t="s">
        <v>7017</v>
      </c>
      <c r="B6729" s="70" t="s">
        <v>17902</v>
      </c>
      <c r="C6729" s="72" t="s">
        <v>19423</v>
      </c>
      <c r="D6729" s="76" t="s">
        <v>16</v>
      </c>
      <c r="E6729" s="76" t="s">
        <v>19626</v>
      </c>
      <c r="F6729" s="76" t="s">
        <v>19752</v>
      </c>
      <c r="G6729" s="76" t="s">
        <v>19623</v>
      </c>
      <c r="H6729" s="75"/>
      <c r="I6729" s="75"/>
      <c r="J6729" s="76" t="s">
        <v>19753</v>
      </c>
      <c r="K6729" s="76" t="s">
        <v>19754</v>
      </c>
    </row>
    <row r="6730" spans="1:11" x14ac:dyDescent="0.3">
      <c r="A6730" s="65" t="s">
        <v>7018</v>
      </c>
      <c r="B6730" s="70" t="s">
        <v>17903</v>
      </c>
      <c r="C6730" s="72" t="s">
        <v>19423</v>
      </c>
      <c r="D6730" s="76" t="s">
        <v>16</v>
      </c>
      <c r="E6730" s="76" t="s">
        <v>19731</v>
      </c>
      <c r="F6730" s="76" t="s">
        <v>19686</v>
      </c>
      <c r="G6730" s="76" t="s">
        <v>19623</v>
      </c>
      <c r="H6730" s="75"/>
      <c r="I6730" s="75"/>
      <c r="J6730" s="76" t="s">
        <v>19707</v>
      </c>
      <c r="K6730" s="76" t="s">
        <v>19755</v>
      </c>
    </row>
    <row r="6731" spans="1:11" x14ac:dyDescent="0.3">
      <c r="A6731" s="65" t="s">
        <v>7019</v>
      </c>
      <c r="B6731" s="70" t="s">
        <v>17904</v>
      </c>
      <c r="C6731" s="72" t="s">
        <v>19423</v>
      </c>
      <c r="D6731" s="76" t="s">
        <v>16</v>
      </c>
      <c r="E6731" s="76" t="s">
        <v>19626</v>
      </c>
      <c r="F6731" s="76" t="s">
        <v>19630</v>
      </c>
      <c r="G6731" s="76" t="s">
        <v>19623</v>
      </c>
      <c r="H6731" s="75"/>
      <c r="I6731" s="75"/>
      <c r="J6731" s="76" t="s">
        <v>19756</v>
      </c>
      <c r="K6731" s="76" t="s">
        <v>19757</v>
      </c>
    </row>
    <row r="6732" spans="1:11" x14ac:dyDescent="0.3">
      <c r="A6732" s="65" t="s">
        <v>7020</v>
      </c>
      <c r="B6732" s="70" t="s">
        <v>17887</v>
      </c>
      <c r="C6732" s="72" t="s">
        <v>19423</v>
      </c>
      <c r="D6732" s="76" t="s">
        <v>16</v>
      </c>
      <c r="E6732" s="76" t="s">
        <v>19626</v>
      </c>
      <c r="F6732" s="76" t="s">
        <v>19693</v>
      </c>
      <c r="G6732" s="76" t="s">
        <v>19623</v>
      </c>
      <c r="H6732" s="75"/>
      <c r="I6732" s="75"/>
      <c r="J6732" s="76" t="s">
        <v>19711</v>
      </c>
      <c r="K6732" s="76" t="s">
        <v>19758</v>
      </c>
    </row>
    <row r="6733" spans="1:11" x14ac:dyDescent="0.3">
      <c r="A6733" s="65" t="s">
        <v>7021</v>
      </c>
      <c r="B6733" s="70" t="s">
        <v>17905</v>
      </c>
      <c r="C6733" s="72" t="s">
        <v>19423</v>
      </c>
      <c r="D6733" s="76" t="s">
        <v>16</v>
      </c>
      <c r="E6733" s="76" t="s">
        <v>19626</v>
      </c>
      <c r="F6733" s="76" t="s">
        <v>19759</v>
      </c>
      <c r="G6733" s="76" t="s">
        <v>19623</v>
      </c>
      <c r="H6733" s="75"/>
      <c r="I6733" s="75"/>
      <c r="J6733" s="76" t="s">
        <v>19760</v>
      </c>
      <c r="K6733" s="76" t="s">
        <v>19761</v>
      </c>
    </row>
    <row r="6734" spans="1:11" x14ac:dyDescent="0.3">
      <c r="A6734" s="65" t="s">
        <v>7022</v>
      </c>
      <c r="B6734" s="70" t="s">
        <v>17906</v>
      </c>
      <c r="C6734" s="72" t="s">
        <v>19422</v>
      </c>
      <c r="D6734" s="76" t="s">
        <v>16</v>
      </c>
      <c r="E6734" s="76" t="s">
        <v>19621</v>
      </c>
      <c r="F6734" s="76" t="s">
        <v>19701</v>
      </c>
      <c r="G6734" s="76" t="s">
        <v>19623</v>
      </c>
      <c r="H6734" s="75"/>
      <c r="I6734" s="75"/>
      <c r="J6734" s="76" t="s">
        <v>19762</v>
      </c>
      <c r="K6734" s="76" t="s">
        <v>19763</v>
      </c>
    </row>
    <row r="6735" spans="1:11" x14ac:dyDescent="0.3">
      <c r="A6735" s="65" t="s">
        <v>7023</v>
      </c>
      <c r="B6735" s="70" t="s">
        <v>17907</v>
      </c>
      <c r="C6735" s="72" t="s">
        <v>19423</v>
      </c>
      <c r="D6735" s="76" t="s">
        <v>16</v>
      </c>
      <c r="E6735" s="76" t="s">
        <v>19621</v>
      </c>
      <c r="F6735" s="76" t="s">
        <v>19764</v>
      </c>
      <c r="G6735" s="76" t="s">
        <v>19623</v>
      </c>
      <c r="H6735" s="75"/>
      <c r="I6735" s="75"/>
      <c r="J6735" s="76" t="s">
        <v>19765</v>
      </c>
      <c r="K6735" s="76" t="s">
        <v>19766</v>
      </c>
    </row>
    <row r="6736" spans="1:11" x14ac:dyDescent="0.3">
      <c r="A6736" s="65" t="s">
        <v>7024</v>
      </c>
      <c r="B6736" s="70" t="s">
        <v>17908</v>
      </c>
      <c r="C6736" s="72" t="s">
        <v>19422</v>
      </c>
      <c r="D6736" s="76" t="s">
        <v>16</v>
      </c>
      <c r="E6736" s="76" t="s">
        <v>19621</v>
      </c>
      <c r="F6736" s="76" t="s">
        <v>19767</v>
      </c>
      <c r="G6736" s="76" t="s">
        <v>19623</v>
      </c>
      <c r="H6736" s="76" t="s">
        <v>19768</v>
      </c>
      <c r="I6736" s="75"/>
      <c r="J6736" s="76" t="s">
        <v>19769</v>
      </c>
      <c r="K6736" s="76" t="s">
        <v>19770</v>
      </c>
    </row>
    <row r="6737" spans="1:11" x14ac:dyDescent="0.3">
      <c r="A6737" s="65" t="s">
        <v>7025</v>
      </c>
      <c r="B6737" s="70" t="s">
        <v>17909</v>
      </c>
      <c r="C6737" s="72" t="s">
        <v>19422</v>
      </c>
      <c r="D6737" s="76" t="s">
        <v>16</v>
      </c>
      <c r="E6737" s="76" t="s">
        <v>19635</v>
      </c>
      <c r="F6737" s="76" t="s">
        <v>19771</v>
      </c>
      <c r="G6737" s="76" t="s">
        <v>19623</v>
      </c>
      <c r="H6737" s="75"/>
      <c r="I6737" s="75"/>
      <c r="J6737" s="76" t="s">
        <v>19711</v>
      </c>
      <c r="K6737" s="76" t="s">
        <v>19772</v>
      </c>
    </row>
    <row r="6738" spans="1:11" x14ac:dyDescent="0.3">
      <c r="A6738" s="65" t="s">
        <v>7026</v>
      </c>
      <c r="B6738" s="70" t="s">
        <v>17910</v>
      </c>
      <c r="C6738" s="72" t="s">
        <v>19422</v>
      </c>
      <c r="D6738" s="76" t="s">
        <v>16</v>
      </c>
      <c r="E6738" s="76" t="s">
        <v>19629</v>
      </c>
      <c r="F6738" s="76" t="s">
        <v>19701</v>
      </c>
      <c r="G6738" s="76" t="s">
        <v>19623</v>
      </c>
      <c r="H6738" s="75"/>
      <c r="I6738" s="75"/>
      <c r="J6738" s="76" t="s">
        <v>19773</v>
      </c>
      <c r="K6738" s="76" t="s">
        <v>19774</v>
      </c>
    </row>
    <row r="6739" spans="1:11" x14ac:dyDescent="0.3">
      <c r="A6739" s="65" t="s">
        <v>7027</v>
      </c>
      <c r="B6739" s="70" t="s">
        <v>17865</v>
      </c>
      <c r="C6739" s="72" t="s">
        <v>19423</v>
      </c>
      <c r="D6739" s="76" t="s">
        <v>16</v>
      </c>
      <c r="E6739" s="76" t="s">
        <v>19621</v>
      </c>
      <c r="F6739" s="76" t="s">
        <v>19622</v>
      </c>
      <c r="G6739" s="76" t="s">
        <v>19623</v>
      </c>
      <c r="H6739" s="76" t="s">
        <v>19698</v>
      </c>
      <c r="I6739" s="75"/>
      <c r="J6739" s="76" t="s">
        <v>19775</v>
      </c>
      <c r="K6739" s="76" t="s">
        <v>19776</v>
      </c>
    </row>
    <row r="6740" spans="1:11" x14ac:dyDescent="0.3">
      <c r="A6740" s="65" t="s">
        <v>7028</v>
      </c>
      <c r="B6740" s="70" t="s">
        <v>17870</v>
      </c>
      <c r="C6740" s="72" t="s">
        <v>19422</v>
      </c>
      <c r="D6740" s="76" t="s">
        <v>16</v>
      </c>
      <c r="E6740" s="76" t="s">
        <v>19626</v>
      </c>
      <c r="F6740" s="76" t="s">
        <v>19639</v>
      </c>
      <c r="G6740" s="76" t="s">
        <v>19623</v>
      </c>
      <c r="H6740" s="75"/>
      <c r="I6740" s="75"/>
      <c r="J6740" s="76" t="s">
        <v>19777</v>
      </c>
      <c r="K6740" s="76" t="s">
        <v>19778</v>
      </c>
    </row>
    <row r="6741" spans="1:11" x14ac:dyDescent="0.3">
      <c r="A6741" s="65" t="s">
        <v>7029</v>
      </c>
      <c r="B6741" s="70" t="s">
        <v>17911</v>
      </c>
      <c r="C6741" s="72" t="s">
        <v>19422</v>
      </c>
      <c r="D6741" s="76" t="s">
        <v>16</v>
      </c>
      <c r="E6741" s="76" t="s">
        <v>19635</v>
      </c>
      <c r="F6741" s="76" t="s">
        <v>19779</v>
      </c>
      <c r="G6741" s="76" t="s">
        <v>19623</v>
      </c>
      <c r="H6741" s="75"/>
      <c r="I6741" s="75"/>
      <c r="J6741" s="76" t="s">
        <v>19780</v>
      </c>
      <c r="K6741" s="76" t="s">
        <v>19781</v>
      </c>
    </row>
    <row r="6742" spans="1:11" x14ac:dyDescent="0.3">
      <c r="A6742" s="65" t="s">
        <v>7030</v>
      </c>
      <c r="B6742" s="70" t="s">
        <v>17898</v>
      </c>
      <c r="C6742" s="72" t="s">
        <v>19422</v>
      </c>
      <c r="D6742" s="76" t="s">
        <v>16</v>
      </c>
      <c r="E6742" s="76" t="s">
        <v>19635</v>
      </c>
      <c r="F6742" s="76" t="s">
        <v>19701</v>
      </c>
      <c r="G6742" s="76" t="s">
        <v>19623</v>
      </c>
      <c r="H6742" s="75"/>
      <c r="I6742" s="75"/>
      <c r="J6742" s="76" t="s">
        <v>19782</v>
      </c>
      <c r="K6742" s="76" t="s">
        <v>19783</v>
      </c>
    </row>
    <row r="6743" spans="1:11" x14ac:dyDescent="0.3">
      <c r="A6743" s="65" t="s">
        <v>7031</v>
      </c>
      <c r="B6743" s="70" t="s">
        <v>17912</v>
      </c>
      <c r="C6743" s="72" t="s">
        <v>19422</v>
      </c>
      <c r="D6743" s="76" t="s">
        <v>16</v>
      </c>
      <c r="E6743" s="76" t="s">
        <v>19635</v>
      </c>
      <c r="F6743" s="76" t="s">
        <v>19784</v>
      </c>
      <c r="G6743" s="76" t="s">
        <v>19623</v>
      </c>
      <c r="H6743" s="76" t="s">
        <v>19785</v>
      </c>
      <c r="I6743" s="75"/>
      <c r="J6743" s="76" t="s">
        <v>19786</v>
      </c>
      <c r="K6743" s="76" t="s">
        <v>19787</v>
      </c>
    </row>
    <row r="6744" spans="1:11" x14ac:dyDescent="0.3">
      <c r="A6744" s="65" t="s">
        <v>7032</v>
      </c>
      <c r="B6744" s="70" t="s">
        <v>17913</v>
      </c>
      <c r="C6744" s="72" t="s">
        <v>19423</v>
      </c>
      <c r="D6744" s="76" t="s">
        <v>16</v>
      </c>
      <c r="E6744" s="76" t="s">
        <v>19626</v>
      </c>
      <c r="F6744" s="76" t="s">
        <v>19788</v>
      </c>
      <c r="G6744" s="76" t="s">
        <v>19623</v>
      </c>
      <c r="H6744" s="75"/>
      <c r="I6744" s="75"/>
      <c r="J6744" s="76" t="s">
        <v>19789</v>
      </c>
      <c r="K6744" s="76" t="s">
        <v>19790</v>
      </c>
    </row>
    <row r="6745" spans="1:11" x14ac:dyDescent="0.3">
      <c r="A6745" s="65" t="s">
        <v>7033</v>
      </c>
      <c r="B6745" s="70" t="s">
        <v>17914</v>
      </c>
      <c r="C6745" s="72" t="s">
        <v>19423</v>
      </c>
      <c r="D6745" s="76" t="s">
        <v>16</v>
      </c>
      <c r="E6745" s="76" t="s">
        <v>19626</v>
      </c>
      <c r="F6745" s="76" t="s">
        <v>19632</v>
      </c>
      <c r="G6745" s="76" t="s">
        <v>19623</v>
      </c>
      <c r="H6745" s="75"/>
      <c r="I6745" s="75"/>
      <c r="J6745" s="76" t="s">
        <v>19791</v>
      </c>
      <c r="K6745" s="76" t="s">
        <v>19792</v>
      </c>
    </row>
    <row r="6746" spans="1:11" x14ac:dyDescent="0.3">
      <c r="A6746" s="65" t="s">
        <v>7034</v>
      </c>
      <c r="B6746" s="70" t="s">
        <v>17867</v>
      </c>
      <c r="C6746" s="72" t="s">
        <v>19422</v>
      </c>
      <c r="D6746" s="76" t="s">
        <v>16</v>
      </c>
      <c r="E6746" s="76" t="s">
        <v>19629</v>
      </c>
      <c r="F6746" s="76" t="s">
        <v>19630</v>
      </c>
      <c r="G6746" s="76" t="s">
        <v>19623</v>
      </c>
      <c r="H6746" s="75"/>
      <c r="I6746" s="75"/>
      <c r="J6746" s="76" t="s">
        <v>19793</v>
      </c>
      <c r="K6746" s="76" t="s">
        <v>19794</v>
      </c>
    </row>
    <row r="6747" spans="1:11" x14ac:dyDescent="0.3">
      <c r="A6747" s="65" t="s">
        <v>7035</v>
      </c>
      <c r="B6747" s="70" t="s">
        <v>17886</v>
      </c>
      <c r="C6747" s="72" t="s">
        <v>19423</v>
      </c>
      <c r="D6747" s="76" t="s">
        <v>16</v>
      </c>
      <c r="E6747" s="76" t="s">
        <v>19626</v>
      </c>
      <c r="F6747" s="76" t="s">
        <v>19690</v>
      </c>
      <c r="G6747" s="76" t="s">
        <v>19623</v>
      </c>
      <c r="H6747" s="75"/>
      <c r="I6747" s="75"/>
      <c r="J6747" s="76" t="s">
        <v>19795</v>
      </c>
      <c r="K6747" s="76" t="s">
        <v>19796</v>
      </c>
    </row>
    <row r="6748" spans="1:11" x14ac:dyDescent="0.3">
      <c r="A6748" s="65" t="s">
        <v>7036</v>
      </c>
      <c r="B6748" s="70" t="s">
        <v>17905</v>
      </c>
      <c r="C6748" s="72" t="s">
        <v>19422</v>
      </c>
      <c r="D6748" s="76" t="s">
        <v>16</v>
      </c>
      <c r="E6748" s="76" t="s">
        <v>19626</v>
      </c>
      <c r="F6748" s="76" t="s">
        <v>19759</v>
      </c>
      <c r="G6748" s="76" t="s">
        <v>19623</v>
      </c>
      <c r="H6748" s="75"/>
      <c r="I6748" s="75"/>
      <c r="J6748" s="76" t="s">
        <v>19797</v>
      </c>
      <c r="K6748" s="76" t="s">
        <v>19798</v>
      </c>
    </row>
    <row r="6749" spans="1:11" x14ac:dyDescent="0.3">
      <c r="A6749" s="65" t="s">
        <v>7037</v>
      </c>
      <c r="B6749" s="70" t="s">
        <v>17915</v>
      </c>
      <c r="C6749" s="72" t="s">
        <v>19422</v>
      </c>
      <c r="D6749" s="76" t="s">
        <v>16</v>
      </c>
      <c r="E6749" s="76" t="s">
        <v>19799</v>
      </c>
      <c r="F6749" s="76" t="s">
        <v>19800</v>
      </c>
      <c r="G6749" s="76" t="s">
        <v>19623</v>
      </c>
      <c r="H6749" s="76" t="s">
        <v>19801</v>
      </c>
      <c r="I6749" s="75"/>
      <c r="J6749" s="76" t="s">
        <v>19802</v>
      </c>
      <c r="K6749" s="76" t="s">
        <v>19803</v>
      </c>
    </row>
    <row r="6750" spans="1:11" x14ac:dyDescent="0.3">
      <c r="A6750" s="65" t="s">
        <v>7038</v>
      </c>
      <c r="B6750" s="70" t="s">
        <v>17877</v>
      </c>
      <c r="C6750" s="72" t="s">
        <v>19422</v>
      </c>
      <c r="D6750" s="76" t="s">
        <v>16</v>
      </c>
      <c r="E6750" s="76" t="s">
        <v>19635</v>
      </c>
      <c r="F6750" s="76" t="s">
        <v>19664</v>
      </c>
      <c r="G6750" s="76" t="s">
        <v>19623</v>
      </c>
      <c r="H6750" s="75"/>
      <c r="I6750" s="75"/>
      <c r="J6750" s="76" t="s">
        <v>19804</v>
      </c>
      <c r="K6750" s="76" t="s">
        <v>19805</v>
      </c>
    </row>
    <row r="6751" spans="1:11" x14ac:dyDescent="0.3">
      <c r="A6751" s="65" t="s">
        <v>7039</v>
      </c>
      <c r="B6751" s="70" t="s">
        <v>17916</v>
      </c>
      <c r="C6751" s="72" t="s">
        <v>19422</v>
      </c>
      <c r="D6751" s="76" t="s">
        <v>16</v>
      </c>
      <c r="E6751" s="76" t="s">
        <v>19635</v>
      </c>
      <c r="F6751" s="76" t="s">
        <v>19636</v>
      </c>
      <c r="G6751" s="76" t="s">
        <v>19623</v>
      </c>
      <c r="H6751" s="75"/>
      <c r="I6751" s="75"/>
      <c r="J6751" s="76" t="s">
        <v>19806</v>
      </c>
      <c r="K6751" s="76" t="s">
        <v>19807</v>
      </c>
    </row>
    <row r="6752" spans="1:11" x14ac:dyDescent="0.3">
      <c r="A6752" s="65" t="s">
        <v>7040</v>
      </c>
      <c r="B6752" s="70" t="s">
        <v>17887</v>
      </c>
      <c r="C6752" s="72" t="s">
        <v>19422</v>
      </c>
      <c r="D6752" s="76" t="s">
        <v>16</v>
      </c>
      <c r="E6752" s="76" t="s">
        <v>19626</v>
      </c>
      <c r="F6752" s="76" t="s">
        <v>19693</v>
      </c>
      <c r="G6752" s="76" t="s">
        <v>19623</v>
      </c>
      <c r="H6752" s="75"/>
      <c r="I6752" s="75"/>
      <c r="J6752" s="76" t="s">
        <v>19808</v>
      </c>
      <c r="K6752" s="76" t="s">
        <v>19809</v>
      </c>
    </row>
    <row r="6753" spans="1:11" x14ac:dyDescent="0.3">
      <c r="A6753" s="65" t="s">
        <v>7041</v>
      </c>
      <c r="B6753" s="70" t="s">
        <v>17917</v>
      </c>
      <c r="C6753" s="72" t="s">
        <v>19423</v>
      </c>
      <c r="D6753" s="76" t="s">
        <v>16</v>
      </c>
      <c r="E6753" s="76" t="s">
        <v>19626</v>
      </c>
      <c r="F6753" s="76" t="s">
        <v>19779</v>
      </c>
      <c r="G6753" s="76" t="s">
        <v>19623</v>
      </c>
      <c r="H6753" s="76" t="s">
        <v>19810</v>
      </c>
      <c r="I6753" s="75"/>
      <c r="J6753" s="76" t="s">
        <v>19811</v>
      </c>
      <c r="K6753" s="76" t="s">
        <v>19812</v>
      </c>
    </row>
    <row r="6754" spans="1:11" x14ac:dyDescent="0.3">
      <c r="A6754" s="65" t="s">
        <v>7042</v>
      </c>
      <c r="B6754" s="70" t="s">
        <v>17918</v>
      </c>
      <c r="C6754" s="72" t="s">
        <v>19422</v>
      </c>
      <c r="D6754" s="76" t="s">
        <v>16</v>
      </c>
      <c r="E6754" s="76" t="s">
        <v>19635</v>
      </c>
      <c r="F6754" s="76" t="s">
        <v>19627</v>
      </c>
      <c r="G6754" s="76" t="s">
        <v>19623</v>
      </c>
      <c r="H6754" s="76" t="s">
        <v>19813</v>
      </c>
      <c r="I6754" s="75"/>
      <c r="J6754" s="76" t="s">
        <v>19814</v>
      </c>
      <c r="K6754" s="76" t="s">
        <v>19815</v>
      </c>
    </row>
    <row r="6755" spans="1:11" x14ac:dyDescent="0.3">
      <c r="A6755" s="65" t="s">
        <v>7043</v>
      </c>
      <c r="B6755" s="70" t="s">
        <v>17919</v>
      </c>
      <c r="C6755" s="72" t="s">
        <v>19422</v>
      </c>
      <c r="D6755" s="76" t="s">
        <v>16</v>
      </c>
      <c r="E6755" s="76" t="s">
        <v>19626</v>
      </c>
      <c r="F6755" s="76" t="s">
        <v>19816</v>
      </c>
      <c r="G6755" s="76" t="s">
        <v>19623</v>
      </c>
      <c r="H6755" s="75"/>
      <c r="I6755" s="75"/>
      <c r="J6755" s="76" t="s">
        <v>19817</v>
      </c>
      <c r="K6755" s="76" t="s">
        <v>19818</v>
      </c>
    </row>
    <row r="6756" spans="1:11" x14ac:dyDescent="0.3">
      <c r="A6756" s="65" t="s">
        <v>7044</v>
      </c>
      <c r="B6756" s="70" t="s">
        <v>17909</v>
      </c>
      <c r="C6756" s="72" t="s">
        <v>19422</v>
      </c>
      <c r="D6756" s="76" t="s">
        <v>16</v>
      </c>
      <c r="E6756" s="76" t="s">
        <v>19635</v>
      </c>
      <c r="F6756" s="76" t="s">
        <v>19819</v>
      </c>
      <c r="G6756" s="76" t="s">
        <v>19623</v>
      </c>
      <c r="H6756" s="75"/>
      <c r="I6756" s="75"/>
      <c r="J6756" s="76" t="s">
        <v>19820</v>
      </c>
      <c r="K6756" s="76" t="s">
        <v>19821</v>
      </c>
    </row>
    <row r="6757" spans="1:11" x14ac:dyDescent="0.3">
      <c r="A6757" s="65" t="s">
        <v>7045</v>
      </c>
      <c r="B6757" s="70" t="s">
        <v>17898</v>
      </c>
      <c r="C6757" s="72" t="s">
        <v>19422</v>
      </c>
      <c r="D6757" s="76" t="s">
        <v>16</v>
      </c>
      <c r="E6757" s="76" t="s">
        <v>19635</v>
      </c>
      <c r="F6757" s="76" t="s">
        <v>19788</v>
      </c>
      <c r="G6757" s="76" t="s">
        <v>19623</v>
      </c>
      <c r="H6757" s="75"/>
      <c r="I6757" s="75"/>
      <c r="J6757" s="76" t="s">
        <v>19707</v>
      </c>
      <c r="K6757" s="76" t="s">
        <v>19822</v>
      </c>
    </row>
    <row r="6758" spans="1:11" x14ac:dyDescent="0.3">
      <c r="A6758" s="65" t="s">
        <v>7046</v>
      </c>
      <c r="B6758" s="70" t="s">
        <v>17920</v>
      </c>
      <c r="C6758" s="72" t="s">
        <v>19422</v>
      </c>
      <c r="D6758" s="76" t="s">
        <v>16</v>
      </c>
      <c r="E6758" s="76" t="s">
        <v>19626</v>
      </c>
      <c r="F6758" s="76" t="s">
        <v>19632</v>
      </c>
      <c r="G6758" s="76" t="s">
        <v>19623</v>
      </c>
      <c r="H6758" s="76" t="s">
        <v>19823</v>
      </c>
      <c r="I6758" s="75"/>
      <c r="J6758" s="76" t="s">
        <v>19824</v>
      </c>
      <c r="K6758" s="76" t="s">
        <v>19825</v>
      </c>
    </row>
    <row r="6759" spans="1:11" x14ac:dyDescent="0.3">
      <c r="A6759" s="65" t="s">
        <v>7047</v>
      </c>
      <c r="B6759" s="70" t="s">
        <v>17921</v>
      </c>
      <c r="C6759" s="72" t="s">
        <v>19423</v>
      </c>
      <c r="D6759" s="76" t="s">
        <v>16</v>
      </c>
      <c r="E6759" s="76" t="s">
        <v>19626</v>
      </c>
      <c r="F6759" s="76" t="s">
        <v>19720</v>
      </c>
      <c r="G6759" s="76" t="s">
        <v>19623</v>
      </c>
      <c r="H6759" s="75"/>
      <c r="I6759" s="75"/>
      <c r="J6759" s="76" t="s">
        <v>19824</v>
      </c>
      <c r="K6759" s="76" t="s">
        <v>19826</v>
      </c>
    </row>
    <row r="6760" spans="1:11" x14ac:dyDescent="0.3">
      <c r="A6760" s="65" t="s">
        <v>7048</v>
      </c>
      <c r="B6760" s="70" t="s">
        <v>17922</v>
      </c>
      <c r="C6760" s="72" t="s">
        <v>19423</v>
      </c>
      <c r="D6760" s="76" t="s">
        <v>16</v>
      </c>
      <c r="E6760" s="76" t="s">
        <v>19731</v>
      </c>
      <c r="F6760" s="76" t="s">
        <v>19650</v>
      </c>
      <c r="G6760" s="76" t="s">
        <v>19827</v>
      </c>
      <c r="H6760" s="76" t="s">
        <v>19828</v>
      </c>
      <c r="I6760" s="75"/>
      <c r="J6760" s="76" t="s">
        <v>19829</v>
      </c>
      <c r="K6760" s="76" t="s">
        <v>19830</v>
      </c>
    </row>
    <row r="6761" spans="1:11" x14ac:dyDescent="0.3">
      <c r="A6761" s="65" t="s">
        <v>7049</v>
      </c>
      <c r="B6761" s="70" t="s">
        <v>17893</v>
      </c>
      <c r="C6761" s="72" t="s">
        <v>19422</v>
      </c>
      <c r="D6761" s="76" t="s">
        <v>16</v>
      </c>
      <c r="E6761" s="76" t="s">
        <v>19621</v>
      </c>
      <c r="F6761" s="76" t="s">
        <v>19632</v>
      </c>
      <c r="G6761" s="76" t="s">
        <v>19623</v>
      </c>
      <c r="H6761" s="76" t="s">
        <v>19698</v>
      </c>
      <c r="I6761" s="75"/>
      <c r="J6761" s="76" t="s">
        <v>19831</v>
      </c>
      <c r="K6761" s="76" t="s">
        <v>19832</v>
      </c>
    </row>
    <row r="6762" spans="1:11" x14ac:dyDescent="0.3">
      <c r="A6762" s="65" t="s">
        <v>7050</v>
      </c>
      <c r="B6762" s="70" t="s">
        <v>17923</v>
      </c>
      <c r="C6762" s="72" t="s">
        <v>19422</v>
      </c>
      <c r="D6762" s="76" t="s">
        <v>16</v>
      </c>
      <c r="E6762" s="76" t="s">
        <v>19626</v>
      </c>
      <c r="F6762" s="76" t="s">
        <v>19833</v>
      </c>
      <c r="G6762" s="76" t="s">
        <v>19623</v>
      </c>
      <c r="H6762" s="75"/>
      <c r="I6762" s="75"/>
      <c r="J6762" s="76" t="s">
        <v>19834</v>
      </c>
      <c r="K6762" s="76" t="s">
        <v>19835</v>
      </c>
    </row>
    <row r="6763" spans="1:11" x14ac:dyDescent="0.3">
      <c r="A6763" s="65" t="s">
        <v>7051</v>
      </c>
      <c r="B6763" s="70" t="s">
        <v>17924</v>
      </c>
      <c r="C6763" s="72" t="s">
        <v>19422</v>
      </c>
      <c r="D6763" s="76" t="s">
        <v>16</v>
      </c>
      <c r="E6763" s="76" t="s">
        <v>19629</v>
      </c>
      <c r="F6763" s="76" t="s">
        <v>19836</v>
      </c>
      <c r="G6763" s="76" t="s">
        <v>19623</v>
      </c>
      <c r="H6763" s="75"/>
      <c r="I6763" s="75"/>
      <c r="J6763" s="76" t="s">
        <v>19773</v>
      </c>
      <c r="K6763" s="76" t="s">
        <v>19837</v>
      </c>
    </row>
    <row r="6764" spans="1:11" x14ac:dyDescent="0.3">
      <c r="A6764" s="65" t="s">
        <v>7052</v>
      </c>
      <c r="B6764" s="70" t="s">
        <v>17895</v>
      </c>
      <c r="C6764" s="72" t="s">
        <v>19423</v>
      </c>
      <c r="D6764" s="76" t="s">
        <v>16</v>
      </c>
      <c r="E6764" s="76" t="s">
        <v>19626</v>
      </c>
      <c r="F6764" s="76" t="s">
        <v>19646</v>
      </c>
      <c r="G6764" s="76" t="s">
        <v>19623</v>
      </c>
      <c r="H6764" s="75"/>
      <c r="I6764" s="75"/>
      <c r="J6764" s="76" t="s">
        <v>19838</v>
      </c>
      <c r="K6764" s="76" t="s">
        <v>19839</v>
      </c>
    </row>
    <row r="6765" spans="1:11" x14ac:dyDescent="0.3">
      <c r="A6765" s="65" t="s">
        <v>7053</v>
      </c>
      <c r="B6765" s="70" t="s">
        <v>17888</v>
      </c>
      <c r="C6765" s="72" t="s">
        <v>19422</v>
      </c>
      <c r="D6765" s="76" t="s">
        <v>16</v>
      </c>
      <c r="E6765" s="76" t="s">
        <v>19621</v>
      </c>
      <c r="F6765" s="76" t="s">
        <v>19693</v>
      </c>
      <c r="G6765" s="76" t="s">
        <v>19623</v>
      </c>
      <c r="H6765" s="75"/>
      <c r="I6765" s="75"/>
      <c r="J6765" s="76" t="s">
        <v>19840</v>
      </c>
      <c r="K6765" s="76" t="s">
        <v>19841</v>
      </c>
    </row>
    <row r="6766" spans="1:11" x14ac:dyDescent="0.3">
      <c r="A6766" s="65" t="s">
        <v>7054</v>
      </c>
      <c r="B6766" s="70" t="s">
        <v>17925</v>
      </c>
      <c r="C6766" s="72" t="s">
        <v>19422</v>
      </c>
      <c r="D6766" s="76" t="s">
        <v>16</v>
      </c>
      <c r="E6766" s="76" t="s">
        <v>19621</v>
      </c>
      <c r="F6766" s="76" t="s">
        <v>19630</v>
      </c>
      <c r="G6766" s="76" t="s">
        <v>19623</v>
      </c>
      <c r="H6766" s="75"/>
      <c r="I6766" s="75"/>
      <c r="J6766" s="76" t="s">
        <v>19842</v>
      </c>
      <c r="K6766" s="76" t="s">
        <v>19843</v>
      </c>
    </row>
    <row r="6767" spans="1:11" x14ac:dyDescent="0.3">
      <c r="A6767" s="65" t="s">
        <v>7055</v>
      </c>
      <c r="B6767" s="70" t="s">
        <v>17926</v>
      </c>
      <c r="C6767" s="72" t="s">
        <v>19423</v>
      </c>
      <c r="D6767" s="76" t="s">
        <v>16</v>
      </c>
      <c r="E6767" s="76" t="s">
        <v>19621</v>
      </c>
      <c r="F6767" s="76" t="s">
        <v>19636</v>
      </c>
      <c r="G6767" s="76" t="s">
        <v>19623</v>
      </c>
      <c r="H6767" s="75"/>
      <c r="I6767" s="75"/>
      <c r="J6767" s="76" t="s">
        <v>19806</v>
      </c>
      <c r="K6767" s="76" t="s">
        <v>19844</v>
      </c>
    </row>
    <row r="6768" spans="1:11" x14ac:dyDescent="0.3">
      <c r="A6768" s="65" t="s">
        <v>7056</v>
      </c>
      <c r="B6768" s="70" t="s">
        <v>17869</v>
      </c>
      <c r="C6768" s="72" t="s">
        <v>19422</v>
      </c>
      <c r="D6768" s="76" t="s">
        <v>16</v>
      </c>
      <c r="E6768" s="76" t="s">
        <v>19635</v>
      </c>
      <c r="F6768" s="76" t="s">
        <v>19636</v>
      </c>
      <c r="G6768" s="76" t="s">
        <v>19623</v>
      </c>
      <c r="H6768" s="75"/>
      <c r="I6768" s="75"/>
      <c r="J6768" s="76" t="s">
        <v>19845</v>
      </c>
      <c r="K6768" s="76" t="s">
        <v>19846</v>
      </c>
    </row>
    <row r="6769" spans="1:11" x14ac:dyDescent="0.3">
      <c r="A6769" s="65" t="s">
        <v>7057</v>
      </c>
      <c r="B6769" s="70" t="s">
        <v>17927</v>
      </c>
      <c r="C6769" s="72" t="s">
        <v>19422</v>
      </c>
      <c r="D6769" s="76" t="s">
        <v>16</v>
      </c>
      <c r="E6769" s="76" t="s">
        <v>19621</v>
      </c>
      <c r="F6769" s="76" t="s">
        <v>19847</v>
      </c>
      <c r="G6769" s="76" t="s">
        <v>19623</v>
      </c>
      <c r="H6769" s="76" t="s">
        <v>19698</v>
      </c>
      <c r="I6769" s="75"/>
      <c r="J6769" s="76" t="s">
        <v>19848</v>
      </c>
      <c r="K6769" s="76" t="s">
        <v>19849</v>
      </c>
    </row>
    <row r="6770" spans="1:11" x14ac:dyDescent="0.3">
      <c r="A6770" s="65" t="s">
        <v>7058</v>
      </c>
      <c r="B6770" s="70" t="s">
        <v>17898</v>
      </c>
      <c r="C6770" s="72" t="s">
        <v>19422</v>
      </c>
      <c r="D6770" s="76" t="s">
        <v>16</v>
      </c>
      <c r="E6770" s="76" t="s">
        <v>19635</v>
      </c>
      <c r="F6770" s="76" t="s">
        <v>19701</v>
      </c>
      <c r="G6770" s="76" t="s">
        <v>19623</v>
      </c>
      <c r="H6770" s="75"/>
      <c r="I6770" s="75"/>
      <c r="J6770" s="76" t="s">
        <v>19850</v>
      </c>
      <c r="K6770" s="76" t="s">
        <v>19851</v>
      </c>
    </row>
    <row r="6771" spans="1:11" x14ac:dyDescent="0.3">
      <c r="A6771" s="65" t="s">
        <v>7059</v>
      </c>
      <c r="B6771" s="70" t="s">
        <v>17886</v>
      </c>
      <c r="C6771" s="72" t="s">
        <v>19422</v>
      </c>
      <c r="D6771" s="76" t="s">
        <v>16</v>
      </c>
      <c r="E6771" s="76" t="s">
        <v>19626</v>
      </c>
      <c r="F6771" s="76" t="s">
        <v>19690</v>
      </c>
      <c r="G6771" s="76" t="s">
        <v>19623</v>
      </c>
      <c r="H6771" s="75"/>
      <c r="I6771" s="75"/>
      <c r="J6771" s="76" t="s">
        <v>19852</v>
      </c>
      <c r="K6771" s="76" t="s">
        <v>19853</v>
      </c>
    </row>
    <row r="6772" spans="1:11" x14ac:dyDescent="0.3">
      <c r="A6772" s="65" t="s">
        <v>7060</v>
      </c>
      <c r="B6772" s="70" t="s">
        <v>17928</v>
      </c>
      <c r="C6772" s="72" t="s">
        <v>19423</v>
      </c>
      <c r="D6772" s="76" t="s">
        <v>16</v>
      </c>
      <c r="E6772" s="76" t="s">
        <v>19635</v>
      </c>
      <c r="F6772" s="76" t="s">
        <v>19854</v>
      </c>
      <c r="G6772" s="76" t="s">
        <v>19623</v>
      </c>
      <c r="H6772" s="76" t="s">
        <v>19855</v>
      </c>
      <c r="I6772" s="75"/>
      <c r="J6772" s="76" t="s">
        <v>19856</v>
      </c>
      <c r="K6772" s="76" t="s">
        <v>19857</v>
      </c>
    </row>
    <row r="6773" spans="1:11" x14ac:dyDescent="0.3">
      <c r="A6773" s="65" t="s">
        <v>7061</v>
      </c>
      <c r="B6773" s="70" t="s">
        <v>17865</v>
      </c>
      <c r="C6773" s="72" t="s">
        <v>19422</v>
      </c>
      <c r="D6773" s="76" t="s">
        <v>16</v>
      </c>
      <c r="E6773" s="76" t="s">
        <v>19621</v>
      </c>
      <c r="F6773" s="76" t="s">
        <v>19622</v>
      </c>
      <c r="G6773" s="76" t="s">
        <v>19623</v>
      </c>
      <c r="H6773" s="76" t="s">
        <v>19698</v>
      </c>
      <c r="I6773" s="75"/>
      <c r="J6773" s="76" t="s">
        <v>19858</v>
      </c>
      <c r="K6773" s="76" t="s">
        <v>19859</v>
      </c>
    </row>
    <row r="6774" spans="1:11" x14ac:dyDescent="0.3">
      <c r="A6774" s="65" t="s">
        <v>7062</v>
      </c>
      <c r="B6774" s="70" t="s">
        <v>17894</v>
      </c>
      <c r="C6774" s="72" t="s">
        <v>19422</v>
      </c>
      <c r="D6774" s="76" t="s">
        <v>16</v>
      </c>
      <c r="E6774" s="76" t="s">
        <v>19635</v>
      </c>
      <c r="F6774" s="76" t="s">
        <v>19630</v>
      </c>
      <c r="G6774" s="76" t="s">
        <v>19623</v>
      </c>
      <c r="H6774" s="76" t="s">
        <v>19860</v>
      </c>
      <c r="I6774" s="75"/>
      <c r="J6774" s="76" t="s">
        <v>19773</v>
      </c>
      <c r="K6774" s="76" t="s">
        <v>19861</v>
      </c>
    </row>
    <row r="6775" spans="1:11" x14ac:dyDescent="0.3">
      <c r="A6775" s="65" t="s">
        <v>7063</v>
      </c>
      <c r="B6775" s="70" t="s">
        <v>17929</v>
      </c>
      <c r="C6775" s="72" t="s">
        <v>19422</v>
      </c>
      <c r="D6775" s="76" t="s">
        <v>16</v>
      </c>
      <c r="E6775" s="76" t="s">
        <v>19629</v>
      </c>
      <c r="F6775" s="76" t="s">
        <v>19636</v>
      </c>
      <c r="G6775" s="76" t="s">
        <v>19623</v>
      </c>
      <c r="H6775" s="76" t="s">
        <v>19683</v>
      </c>
      <c r="I6775" s="75"/>
      <c r="J6775" s="76" t="s">
        <v>19862</v>
      </c>
      <c r="K6775" s="76" t="s">
        <v>19863</v>
      </c>
    </row>
    <row r="6776" spans="1:11" x14ac:dyDescent="0.3">
      <c r="A6776" s="65" t="s">
        <v>7064</v>
      </c>
      <c r="B6776" s="70" t="s">
        <v>17885</v>
      </c>
      <c r="C6776" s="72" t="s">
        <v>19422</v>
      </c>
      <c r="D6776" s="76" t="s">
        <v>16</v>
      </c>
      <c r="E6776" s="76" t="s">
        <v>19635</v>
      </c>
      <c r="F6776" s="76" t="s">
        <v>19686</v>
      </c>
      <c r="G6776" s="76" t="s">
        <v>19623</v>
      </c>
      <c r="H6776" s="75"/>
      <c r="I6776" s="75"/>
      <c r="J6776" s="76" t="s">
        <v>19864</v>
      </c>
      <c r="K6776" s="76" t="s">
        <v>19865</v>
      </c>
    </row>
    <row r="6777" spans="1:11" x14ac:dyDescent="0.3">
      <c r="A6777" s="65" t="s">
        <v>7065</v>
      </c>
      <c r="B6777" s="70" t="s">
        <v>17930</v>
      </c>
      <c r="C6777" s="72" t="s">
        <v>19422</v>
      </c>
      <c r="D6777" s="76" t="s">
        <v>16</v>
      </c>
      <c r="E6777" s="76" t="s">
        <v>19626</v>
      </c>
      <c r="F6777" s="76" t="s">
        <v>19866</v>
      </c>
      <c r="G6777" s="76" t="s">
        <v>19623</v>
      </c>
      <c r="H6777" s="75"/>
      <c r="I6777" s="75"/>
      <c r="J6777" s="76" t="s">
        <v>19867</v>
      </c>
      <c r="K6777" s="76" t="s">
        <v>19868</v>
      </c>
    </row>
    <row r="6778" spans="1:11" x14ac:dyDescent="0.3">
      <c r="A6778" s="65" t="s">
        <v>7066</v>
      </c>
      <c r="B6778" s="70" t="s">
        <v>17931</v>
      </c>
      <c r="C6778" s="72" t="s">
        <v>19422</v>
      </c>
      <c r="D6778" s="76" t="s">
        <v>16</v>
      </c>
      <c r="E6778" s="76" t="s">
        <v>19635</v>
      </c>
      <c r="F6778" s="76" t="s">
        <v>19636</v>
      </c>
      <c r="G6778" s="76" t="s">
        <v>19623</v>
      </c>
      <c r="H6778" s="75"/>
      <c r="I6778" s="75"/>
      <c r="J6778" s="76" t="s">
        <v>19869</v>
      </c>
      <c r="K6778" s="76" t="s">
        <v>19870</v>
      </c>
    </row>
    <row r="6779" spans="1:11" x14ac:dyDescent="0.3">
      <c r="A6779" s="65" t="s">
        <v>7067</v>
      </c>
      <c r="B6779" s="70" t="s">
        <v>17916</v>
      </c>
      <c r="C6779" s="72" t="s">
        <v>19422</v>
      </c>
      <c r="D6779" s="76" t="s">
        <v>16</v>
      </c>
      <c r="E6779" s="76" t="s">
        <v>19635</v>
      </c>
      <c r="F6779" s="76" t="s">
        <v>19871</v>
      </c>
      <c r="G6779" s="76" t="s">
        <v>19623</v>
      </c>
      <c r="H6779" s="75"/>
      <c r="I6779" s="75"/>
      <c r="J6779" s="76" t="s">
        <v>19773</v>
      </c>
      <c r="K6779" s="76" t="s">
        <v>19872</v>
      </c>
    </row>
    <row r="6780" spans="1:11" x14ac:dyDescent="0.3">
      <c r="A6780" s="65" t="s">
        <v>7068</v>
      </c>
      <c r="B6780" s="70" t="s">
        <v>17932</v>
      </c>
      <c r="C6780" s="72" t="s">
        <v>19423</v>
      </c>
      <c r="D6780" s="76" t="s">
        <v>16</v>
      </c>
      <c r="E6780" s="76" t="s">
        <v>19626</v>
      </c>
      <c r="F6780" s="76" t="s">
        <v>19717</v>
      </c>
      <c r="G6780" s="76" t="s">
        <v>19623</v>
      </c>
      <c r="H6780" s="75"/>
      <c r="I6780" s="75"/>
      <c r="J6780" s="76" t="s">
        <v>19873</v>
      </c>
      <c r="K6780" s="76" t="s">
        <v>19874</v>
      </c>
    </row>
    <row r="6781" spans="1:11" x14ac:dyDescent="0.3">
      <c r="A6781" s="65" t="s">
        <v>7069</v>
      </c>
      <c r="B6781" s="70" t="s">
        <v>17933</v>
      </c>
      <c r="C6781" s="72" t="s">
        <v>19423</v>
      </c>
      <c r="D6781" s="76" t="s">
        <v>16</v>
      </c>
      <c r="E6781" s="76" t="s">
        <v>19626</v>
      </c>
      <c r="F6781" s="76" t="s">
        <v>19875</v>
      </c>
      <c r="G6781" s="76" t="s">
        <v>19623</v>
      </c>
      <c r="H6781" s="75"/>
      <c r="I6781" s="75"/>
      <c r="J6781" s="76" t="s">
        <v>19876</v>
      </c>
      <c r="K6781" s="76" t="s">
        <v>19877</v>
      </c>
    </row>
    <row r="6782" spans="1:11" x14ac:dyDescent="0.3">
      <c r="A6782" s="65" t="s">
        <v>7070</v>
      </c>
      <c r="B6782" s="70" t="s">
        <v>17874</v>
      </c>
      <c r="C6782" s="72" t="s">
        <v>19422</v>
      </c>
      <c r="D6782" s="76" t="s">
        <v>16</v>
      </c>
      <c r="E6782" s="76" t="s">
        <v>19635</v>
      </c>
      <c r="F6782" s="76" t="s">
        <v>19653</v>
      </c>
      <c r="G6782" s="76" t="s">
        <v>19623</v>
      </c>
      <c r="H6782" s="75"/>
      <c r="I6782" s="75"/>
      <c r="J6782" s="76" t="s">
        <v>19864</v>
      </c>
      <c r="K6782" s="76" t="s">
        <v>19878</v>
      </c>
    </row>
    <row r="6783" spans="1:11" x14ac:dyDescent="0.3">
      <c r="A6783" s="65" t="s">
        <v>7071</v>
      </c>
      <c r="B6783" s="70" t="s">
        <v>17934</v>
      </c>
      <c r="C6783" s="72" t="s">
        <v>19422</v>
      </c>
      <c r="D6783" s="76" t="s">
        <v>16</v>
      </c>
      <c r="E6783" s="76" t="s">
        <v>19635</v>
      </c>
      <c r="F6783" s="76" t="s">
        <v>19622</v>
      </c>
      <c r="G6783" s="76" t="s">
        <v>19623</v>
      </c>
      <c r="H6783" s="76" t="s">
        <v>19879</v>
      </c>
      <c r="I6783" s="75"/>
      <c r="J6783" s="76" t="s">
        <v>19880</v>
      </c>
      <c r="K6783" s="76" t="s">
        <v>19881</v>
      </c>
    </row>
    <row r="6784" spans="1:11" x14ac:dyDescent="0.3">
      <c r="A6784" s="65" t="s">
        <v>7072</v>
      </c>
      <c r="B6784" s="70" t="s">
        <v>17892</v>
      </c>
      <c r="C6784" s="72" t="s">
        <v>19422</v>
      </c>
      <c r="D6784" s="76" t="s">
        <v>16</v>
      </c>
      <c r="E6784" s="76" t="s">
        <v>19645</v>
      </c>
      <c r="F6784" s="76" t="s">
        <v>19686</v>
      </c>
      <c r="G6784" s="76" t="s">
        <v>19827</v>
      </c>
      <c r="H6784" s="76" t="s">
        <v>19882</v>
      </c>
      <c r="I6784" s="75"/>
      <c r="J6784" s="76" t="s">
        <v>19883</v>
      </c>
      <c r="K6784" s="76" t="s">
        <v>19884</v>
      </c>
    </row>
    <row r="6785" spans="1:11" x14ac:dyDescent="0.3">
      <c r="A6785" s="65" t="s">
        <v>7073</v>
      </c>
      <c r="B6785" s="70" t="s">
        <v>17935</v>
      </c>
      <c r="C6785" s="72" t="s">
        <v>19422</v>
      </c>
      <c r="D6785" s="76" t="s">
        <v>16</v>
      </c>
      <c r="E6785" s="76" t="s">
        <v>19635</v>
      </c>
      <c r="F6785" s="76" t="s">
        <v>19632</v>
      </c>
      <c r="G6785" s="76" t="s">
        <v>19623</v>
      </c>
      <c r="H6785" s="76" t="s">
        <v>19885</v>
      </c>
      <c r="I6785" s="75"/>
      <c r="J6785" s="76" t="s">
        <v>19880</v>
      </c>
      <c r="K6785" s="76" t="s">
        <v>19886</v>
      </c>
    </row>
    <row r="6786" spans="1:11" x14ac:dyDescent="0.3">
      <c r="A6786" s="65" t="s">
        <v>7074</v>
      </c>
      <c r="B6786" s="70" t="s">
        <v>17869</v>
      </c>
      <c r="C6786" s="72" t="s">
        <v>19422</v>
      </c>
      <c r="D6786" s="76" t="s">
        <v>16</v>
      </c>
      <c r="E6786" s="76" t="s">
        <v>19635</v>
      </c>
      <c r="F6786" s="76" t="s">
        <v>19636</v>
      </c>
      <c r="G6786" s="76" t="s">
        <v>19623</v>
      </c>
      <c r="H6786" s="76" t="s">
        <v>19887</v>
      </c>
      <c r="I6786" s="75"/>
      <c r="J6786" s="76" t="s">
        <v>19888</v>
      </c>
      <c r="K6786" s="76" t="s">
        <v>19889</v>
      </c>
    </row>
    <row r="6787" spans="1:11" x14ac:dyDescent="0.3">
      <c r="A6787" s="65" t="s">
        <v>7075</v>
      </c>
      <c r="B6787" s="70" t="s">
        <v>17936</v>
      </c>
      <c r="C6787" s="72" t="s">
        <v>19423</v>
      </c>
      <c r="D6787" s="76" t="s">
        <v>16</v>
      </c>
      <c r="E6787" s="76" t="s">
        <v>19635</v>
      </c>
      <c r="F6787" s="76" t="s">
        <v>19641</v>
      </c>
      <c r="G6787" s="76" t="s">
        <v>19623</v>
      </c>
      <c r="H6787" s="75"/>
      <c r="I6787" s="75"/>
      <c r="J6787" s="76" t="s">
        <v>19890</v>
      </c>
      <c r="K6787" s="76" t="s">
        <v>19891</v>
      </c>
    </row>
    <row r="6788" spans="1:11" x14ac:dyDescent="0.3">
      <c r="A6788" s="65" t="s">
        <v>7076</v>
      </c>
      <c r="B6788" s="70" t="s">
        <v>17937</v>
      </c>
      <c r="C6788" s="72" t="s">
        <v>19422</v>
      </c>
      <c r="D6788" s="76" t="s">
        <v>16</v>
      </c>
      <c r="E6788" s="76" t="s">
        <v>19645</v>
      </c>
      <c r="F6788" s="76" t="s">
        <v>19630</v>
      </c>
      <c r="G6788" s="76" t="s">
        <v>19623</v>
      </c>
      <c r="H6788" s="76" t="s">
        <v>19892</v>
      </c>
      <c r="I6788" s="75"/>
      <c r="J6788" s="76" t="s">
        <v>19893</v>
      </c>
      <c r="K6788" s="76" t="s">
        <v>19894</v>
      </c>
    </row>
    <row r="6789" spans="1:11" x14ac:dyDescent="0.3">
      <c r="A6789" s="65" t="s">
        <v>7077</v>
      </c>
      <c r="B6789" s="70" t="s">
        <v>17909</v>
      </c>
      <c r="C6789" s="72" t="s">
        <v>19422</v>
      </c>
      <c r="D6789" s="76" t="s">
        <v>16</v>
      </c>
      <c r="E6789" s="76" t="s">
        <v>19635</v>
      </c>
      <c r="F6789" s="76" t="s">
        <v>19895</v>
      </c>
      <c r="G6789" s="76" t="s">
        <v>19623</v>
      </c>
      <c r="H6789" s="75"/>
      <c r="I6789" s="75"/>
      <c r="J6789" s="76" t="s">
        <v>19896</v>
      </c>
      <c r="K6789" s="76" t="s">
        <v>19897</v>
      </c>
    </row>
    <row r="6790" spans="1:11" x14ac:dyDescent="0.3">
      <c r="A6790" s="65" t="s">
        <v>7078</v>
      </c>
      <c r="B6790" s="70" t="s">
        <v>17938</v>
      </c>
      <c r="C6790" s="72" t="s">
        <v>19422</v>
      </c>
      <c r="D6790" s="76" t="s">
        <v>16</v>
      </c>
      <c r="E6790" s="76" t="s">
        <v>19898</v>
      </c>
      <c r="F6790" s="76" t="s">
        <v>19899</v>
      </c>
      <c r="G6790" s="76" t="s">
        <v>19623</v>
      </c>
      <c r="H6790" s="76" t="s">
        <v>19900</v>
      </c>
      <c r="I6790" s="75"/>
      <c r="J6790" s="76" t="s">
        <v>19901</v>
      </c>
      <c r="K6790" s="76" t="s">
        <v>19902</v>
      </c>
    </row>
    <row r="6791" spans="1:11" x14ac:dyDescent="0.3">
      <c r="A6791" s="65" t="s">
        <v>7079</v>
      </c>
      <c r="B6791" s="70" t="s">
        <v>17867</v>
      </c>
      <c r="C6791" s="72" t="s">
        <v>19422</v>
      </c>
      <c r="D6791" s="76" t="s">
        <v>16</v>
      </c>
      <c r="E6791" s="76" t="s">
        <v>19629</v>
      </c>
      <c r="F6791" s="76" t="s">
        <v>19903</v>
      </c>
      <c r="G6791" s="76" t="s">
        <v>19623</v>
      </c>
      <c r="H6791" s="76" t="s">
        <v>19904</v>
      </c>
      <c r="I6791" s="75"/>
      <c r="J6791" s="76" t="s">
        <v>19905</v>
      </c>
      <c r="K6791" s="76" t="s">
        <v>19906</v>
      </c>
    </row>
    <row r="6792" spans="1:11" x14ac:dyDescent="0.3">
      <c r="A6792" s="65" t="s">
        <v>7080</v>
      </c>
      <c r="B6792" s="70" t="s">
        <v>17905</v>
      </c>
      <c r="C6792" s="72" t="s">
        <v>19423</v>
      </c>
      <c r="D6792" s="76" t="s">
        <v>16</v>
      </c>
      <c r="E6792" s="76" t="s">
        <v>19626</v>
      </c>
      <c r="F6792" s="76" t="s">
        <v>19759</v>
      </c>
      <c r="G6792" s="76" t="s">
        <v>19623</v>
      </c>
      <c r="H6792" s="75"/>
      <c r="I6792" s="75"/>
      <c r="J6792" s="76" t="s">
        <v>19907</v>
      </c>
      <c r="K6792" s="76" t="s">
        <v>19908</v>
      </c>
    </row>
    <row r="6793" spans="1:11" x14ac:dyDescent="0.3">
      <c r="A6793" s="65" t="s">
        <v>7081</v>
      </c>
      <c r="B6793" s="70" t="s">
        <v>17939</v>
      </c>
      <c r="C6793" s="72" t="s">
        <v>19423</v>
      </c>
      <c r="D6793" s="76" t="s">
        <v>16</v>
      </c>
      <c r="E6793" s="76" t="s">
        <v>19731</v>
      </c>
      <c r="F6793" s="76" t="s">
        <v>19693</v>
      </c>
      <c r="G6793" s="76" t="s">
        <v>19623</v>
      </c>
      <c r="H6793" s="76" t="s">
        <v>19909</v>
      </c>
      <c r="I6793" s="75"/>
      <c r="J6793" s="76" t="s">
        <v>19910</v>
      </c>
      <c r="K6793" s="76" t="s">
        <v>19911</v>
      </c>
    </row>
    <row r="6794" spans="1:11" x14ac:dyDescent="0.3">
      <c r="A6794" s="65" t="s">
        <v>7082</v>
      </c>
      <c r="B6794" s="70" t="s">
        <v>17940</v>
      </c>
      <c r="C6794" s="72" t="s">
        <v>19422</v>
      </c>
      <c r="D6794" s="76" t="s">
        <v>16</v>
      </c>
      <c r="E6794" s="76" t="s">
        <v>19629</v>
      </c>
      <c r="F6794" s="76" t="s">
        <v>19646</v>
      </c>
      <c r="G6794" s="76" t="s">
        <v>19623</v>
      </c>
      <c r="H6794" s="75"/>
      <c r="I6794" s="75"/>
      <c r="J6794" s="76" t="s">
        <v>19912</v>
      </c>
      <c r="K6794" s="76" t="s">
        <v>19894</v>
      </c>
    </row>
    <row r="6795" spans="1:11" x14ac:dyDescent="0.3">
      <c r="A6795" s="65" t="s">
        <v>7083</v>
      </c>
      <c r="B6795" s="70" t="s">
        <v>17885</v>
      </c>
      <c r="C6795" s="72" t="s">
        <v>19422</v>
      </c>
      <c r="D6795" s="76" t="s">
        <v>16</v>
      </c>
      <c r="E6795" s="76" t="s">
        <v>19635</v>
      </c>
      <c r="F6795" s="76" t="s">
        <v>19686</v>
      </c>
      <c r="G6795" s="76" t="s">
        <v>19623</v>
      </c>
      <c r="H6795" s="76" t="s">
        <v>19913</v>
      </c>
      <c r="I6795" s="76" t="s">
        <v>19914</v>
      </c>
      <c r="J6795" s="76" t="s">
        <v>19915</v>
      </c>
      <c r="K6795" s="76" t="s">
        <v>19916</v>
      </c>
    </row>
    <row r="6796" spans="1:11" x14ac:dyDescent="0.3">
      <c r="A6796" s="65" t="s">
        <v>7084</v>
      </c>
      <c r="B6796" s="70" t="s">
        <v>17880</v>
      </c>
      <c r="C6796" s="72" t="s">
        <v>19423</v>
      </c>
      <c r="D6796" s="76" t="s">
        <v>16</v>
      </c>
      <c r="E6796" s="76" t="s">
        <v>19635</v>
      </c>
      <c r="F6796" s="76" t="s">
        <v>19639</v>
      </c>
      <c r="G6796" s="76" t="s">
        <v>19623</v>
      </c>
      <c r="H6796" s="76" t="s">
        <v>19917</v>
      </c>
      <c r="I6796" s="75"/>
      <c r="J6796" s="76" t="s">
        <v>19915</v>
      </c>
      <c r="K6796" s="76" t="s">
        <v>19918</v>
      </c>
    </row>
    <row r="6797" spans="1:11" x14ac:dyDescent="0.3">
      <c r="A6797" s="65" t="s">
        <v>7085</v>
      </c>
      <c r="B6797" s="70" t="s">
        <v>17941</v>
      </c>
      <c r="C6797" s="72" t="s">
        <v>19424</v>
      </c>
      <c r="D6797" s="76" t="s">
        <v>16</v>
      </c>
      <c r="E6797" s="76" t="s">
        <v>19626</v>
      </c>
      <c r="F6797" s="76" t="s">
        <v>19919</v>
      </c>
      <c r="G6797" s="76" t="s">
        <v>19623</v>
      </c>
      <c r="H6797" s="75"/>
      <c r="I6797" s="75"/>
      <c r="J6797" s="76" t="s">
        <v>19920</v>
      </c>
      <c r="K6797" s="76" t="s">
        <v>19921</v>
      </c>
    </row>
    <row r="6798" spans="1:11" x14ac:dyDescent="0.3">
      <c r="A6798" s="65" t="s">
        <v>7086</v>
      </c>
      <c r="B6798" s="70" t="s">
        <v>17885</v>
      </c>
      <c r="C6798" s="72" t="s">
        <v>19424</v>
      </c>
      <c r="D6798" s="76" t="s">
        <v>16</v>
      </c>
      <c r="E6798" s="76" t="s">
        <v>19635</v>
      </c>
      <c r="F6798" s="76" t="s">
        <v>19686</v>
      </c>
      <c r="G6798" s="76" t="s">
        <v>19623</v>
      </c>
      <c r="H6798" s="76" t="s">
        <v>19651</v>
      </c>
      <c r="I6798" s="75"/>
      <c r="J6798" s="76" t="s">
        <v>19922</v>
      </c>
      <c r="K6798" s="76" t="s">
        <v>19865</v>
      </c>
    </row>
    <row r="6799" spans="1:11" x14ac:dyDescent="0.3">
      <c r="A6799" s="65" t="s">
        <v>7087</v>
      </c>
      <c r="B6799" s="70" t="s">
        <v>17885</v>
      </c>
      <c r="C6799" s="72" t="s">
        <v>19424</v>
      </c>
      <c r="D6799" s="76" t="s">
        <v>16</v>
      </c>
      <c r="E6799" s="76" t="s">
        <v>19635</v>
      </c>
      <c r="F6799" s="76" t="s">
        <v>19686</v>
      </c>
      <c r="G6799" s="76" t="s">
        <v>19623</v>
      </c>
      <c r="H6799" s="76" t="s">
        <v>19923</v>
      </c>
      <c r="I6799" s="76" t="s">
        <v>19924</v>
      </c>
      <c r="J6799" s="76" t="s">
        <v>19922</v>
      </c>
      <c r="K6799" s="76" t="s">
        <v>19925</v>
      </c>
    </row>
    <row r="6800" spans="1:11" x14ac:dyDescent="0.3">
      <c r="A6800" s="65" t="s">
        <v>7088</v>
      </c>
      <c r="B6800" s="70" t="s">
        <v>17892</v>
      </c>
      <c r="C6800" s="72" t="s">
        <v>19424</v>
      </c>
      <c r="D6800" s="76" t="s">
        <v>16</v>
      </c>
      <c r="E6800" s="76" t="s">
        <v>19645</v>
      </c>
      <c r="F6800" s="76" t="s">
        <v>19686</v>
      </c>
      <c r="G6800" s="76" t="s">
        <v>19623</v>
      </c>
      <c r="H6800" s="76" t="s">
        <v>19926</v>
      </c>
      <c r="I6800" s="76" t="s">
        <v>19922</v>
      </c>
      <c r="J6800" s="75"/>
      <c r="K6800" s="76" t="s">
        <v>19927</v>
      </c>
    </row>
    <row r="6801" spans="1:11" x14ac:dyDescent="0.3">
      <c r="A6801" s="65" t="s">
        <v>7089</v>
      </c>
      <c r="B6801" s="70" t="s">
        <v>17878</v>
      </c>
      <c r="C6801" s="72" t="s">
        <v>19424</v>
      </c>
      <c r="D6801" s="76" t="s">
        <v>16</v>
      </c>
      <c r="E6801" s="76" t="s">
        <v>19635</v>
      </c>
      <c r="F6801" s="76" t="s">
        <v>19646</v>
      </c>
      <c r="G6801" s="76" t="s">
        <v>19623</v>
      </c>
      <c r="H6801" s="76" t="s">
        <v>19928</v>
      </c>
      <c r="I6801" s="75"/>
      <c r="J6801" s="76" t="s">
        <v>19922</v>
      </c>
      <c r="K6801" s="76" t="s">
        <v>19929</v>
      </c>
    </row>
    <row r="6802" spans="1:11" x14ac:dyDescent="0.3">
      <c r="A6802" s="65" t="s">
        <v>7090</v>
      </c>
      <c r="B6802" s="70" t="s">
        <v>17878</v>
      </c>
      <c r="C6802" s="72" t="s">
        <v>19424</v>
      </c>
      <c r="D6802" s="76" t="s">
        <v>16</v>
      </c>
      <c r="E6802" s="76" t="s">
        <v>19635</v>
      </c>
      <c r="F6802" s="76" t="s">
        <v>19646</v>
      </c>
      <c r="G6802" s="76" t="s">
        <v>19623</v>
      </c>
      <c r="H6802" s="76" t="s">
        <v>19930</v>
      </c>
      <c r="I6802" s="76" t="s">
        <v>19931</v>
      </c>
      <c r="J6802" s="76" t="s">
        <v>19922</v>
      </c>
      <c r="K6802" s="76" t="s">
        <v>19925</v>
      </c>
    </row>
    <row r="6803" spans="1:11" x14ac:dyDescent="0.3">
      <c r="A6803" s="65" t="s">
        <v>7091</v>
      </c>
      <c r="B6803" s="70" t="s">
        <v>17934</v>
      </c>
      <c r="C6803" s="72" t="s">
        <v>19424</v>
      </c>
      <c r="D6803" s="76" t="s">
        <v>16</v>
      </c>
      <c r="E6803" s="76" t="s">
        <v>19635</v>
      </c>
      <c r="F6803" s="76" t="s">
        <v>19622</v>
      </c>
      <c r="G6803" s="76" t="s">
        <v>19623</v>
      </c>
      <c r="H6803" s="76" t="s">
        <v>19932</v>
      </c>
      <c r="I6803" s="76" t="s">
        <v>19933</v>
      </c>
      <c r="J6803" s="76" t="s">
        <v>19922</v>
      </c>
      <c r="K6803" s="76" t="s">
        <v>19934</v>
      </c>
    </row>
    <row r="6804" spans="1:11" x14ac:dyDescent="0.3">
      <c r="A6804" s="65" t="s">
        <v>7092</v>
      </c>
      <c r="B6804" s="70" t="s">
        <v>17874</v>
      </c>
      <c r="C6804" s="72" t="s">
        <v>19424</v>
      </c>
      <c r="D6804" s="76" t="s">
        <v>16</v>
      </c>
      <c r="E6804" s="76" t="s">
        <v>19635</v>
      </c>
      <c r="F6804" s="76" t="s">
        <v>19653</v>
      </c>
      <c r="G6804" s="76" t="s">
        <v>19623</v>
      </c>
      <c r="H6804" s="76" t="s">
        <v>19935</v>
      </c>
      <c r="I6804" s="76" t="s">
        <v>19936</v>
      </c>
      <c r="J6804" s="76" t="s">
        <v>19922</v>
      </c>
      <c r="K6804" s="76" t="s">
        <v>19925</v>
      </c>
    </row>
    <row r="6805" spans="1:11" x14ac:dyDescent="0.3">
      <c r="A6805" s="65" t="s">
        <v>7093</v>
      </c>
      <c r="B6805" s="70" t="s">
        <v>17870</v>
      </c>
      <c r="C6805" s="72" t="s">
        <v>19425</v>
      </c>
      <c r="D6805" s="76" t="s">
        <v>16</v>
      </c>
      <c r="E6805" s="76" t="s">
        <v>19626</v>
      </c>
      <c r="F6805" s="76" t="s">
        <v>19639</v>
      </c>
      <c r="G6805" s="76" t="s">
        <v>19623</v>
      </c>
      <c r="H6805" s="76" t="s">
        <v>19937</v>
      </c>
      <c r="I6805" s="76" t="s">
        <v>19938</v>
      </c>
      <c r="J6805" s="76" t="s">
        <v>19922</v>
      </c>
      <c r="K6805" s="76" t="s">
        <v>19939</v>
      </c>
    </row>
    <row r="6806" spans="1:11" x14ac:dyDescent="0.3">
      <c r="A6806" s="65" t="s">
        <v>7094</v>
      </c>
      <c r="B6806" s="70" t="s">
        <v>17880</v>
      </c>
      <c r="C6806" s="72" t="s">
        <v>19425</v>
      </c>
      <c r="D6806" s="76" t="s">
        <v>16</v>
      </c>
      <c r="E6806" s="76" t="s">
        <v>19635</v>
      </c>
      <c r="F6806" s="76" t="s">
        <v>19639</v>
      </c>
      <c r="G6806" s="76" t="s">
        <v>19623</v>
      </c>
      <c r="H6806" s="76" t="s">
        <v>19940</v>
      </c>
      <c r="I6806" s="75"/>
      <c r="J6806" s="76" t="s">
        <v>19922</v>
      </c>
      <c r="K6806" s="76" t="s">
        <v>19941</v>
      </c>
    </row>
    <row r="6807" spans="1:11" x14ac:dyDescent="0.3">
      <c r="A6807" s="65" t="s">
        <v>7095</v>
      </c>
      <c r="B6807" s="70" t="s">
        <v>17942</v>
      </c>
      <c r="C6807" s="72" t="s">
        <v>19425</v>
      </c>
      <c r="D6807" s="76" t="s">
        <v>16</v>
      </c>
      <c r="E6807" s="76" t="s">
        <v>19635</v>
      </c>
      <c r="F6807" s="76" t="s">
        <v>19720</v>
      </c>
      <c r="G6807" s="76" t="s">
        <v>19623</v>
      </c>
      <c r="H6807" s="76" t="s">
        <v>19942</v>
      </c>
      <c r="I6807" s="75"/>
      <c r="J6807" s="76" t="s">
        <v>19922</v>
      </c>
      <c r="K6807" s="76" t="s">
        <v>19943</v>
      </c>
    </row>
    <row r="6808" spans="1:11" x14ac:dyDescent="0.3">
      <c r="A6808" s="65" t="s">
        <v>7096</v>
      </c>
      <c r="B6808" s="70" t="s">
        <v>17928</v>
      </c>
      <c r="C6808" s="72" t="s">
        <v>19425</v>
      </c>
      <c r="D6808" s="76" t="s">
        <v>16</v>
      </c>
      <c r="E6808" s="76" t="s">
        <v>19635</v>
      </c>
      <c r="F6808" s="76" t="s">
        <v>19899</v>
      </c>
      <c r="G6808" s="76" t="s">
        <v>19623</v>
      </c>
      <c r="H6808" s="76" t="s">
        <v>19944</v>
      </c>
      <c r="I6808" s="75"/>
      <c r="J6808" s="76" t="s">
        <v>19922</v>
      </c>
      <c r="K6808" s="76" t="s">
        <v>19945</v>
      </c>
    </row>
    <row r="6809" spans="1:11" x14ac:dyDescent="0.3">
      <c r="A6809" s="65" t="s">
        <v>7097</v>
      </c>
      <c r="B6809" s="70" t="s">
        <v>17918</v>
      </c>
      <c r="C6809" s="72" t="s">
        <v>19424</v>
      </c>
      <c r="D6809" s="76" t="s">
        <v>16</v>
      </c>
      <c r="E6809" s="76" t="s">
        <v>19635</v>
      </c>
      <c r="F6809" s="76" t="s">
        <v>19627</v>
      </c>
      <c r="G6809" s="76" t="s">
        <v>19623</v>
      </c>
      <c r="H6809" s="76" t="s">
        <v>19946</v>
      </c>
      <c r="I6809" s="76" t="s">
        <v>19947</v>
      </c>
      <c r="J6809" s="76" t="s">
        <v>19922</v>
      </c>
      <c r="K6809" s="76" t="s">
        <v>19948</v>
      </c>
    </row>
    <row r="6810" spans="1:11" x14ac:dyDescent="0.3">
      <c r="A6810" s="65" t="s">
        <v>7098</v>
      </c>
      <c r="B6810" s="70" t="s">
        <v>17943</v>
      </c>
      <c r="C6810" s="72" t="s">
        <v>19424</v>
      </c>
      <c r="D6810" s="76" t="s">
        <v>16</v>
      </c>
      <c r="E6810" s="76" t="s">
        <v>19635</v>
      </c>
      <c r="F6810" s="76" t="s">
        <v>19949</v>
      </c>
      <c r="G6810" s="76" t="s">
        <v>19623</v>
      </c>
      <c r="H6810" s="76" t="s">
        <v>19950</v>
      </c>
      <c r="I6810" s="76" t="s">
        <v>19951</v>
      </c>
      <c r="J6810" s="76" t="s">
        <v>19922</v>
      </c>
      <c r="K6810" s="76" t="s">
        <v>19952</v>
      </c>
    </row>
    <row r="6811" spans="1:11" x14ac:dyDescent="0.3">
      <c r="A6811" s="65" t="s">
        <v>7099</v>
      </c>
      <c r="B6811" s="70" t="s">
        <v>17944</v>
      </c>
      <c r="C6811" s="72" t="s">
        <v>19425</v>
      </c>
      <c r="D6811" s="76" t="s">
        <v>16</v>
      </c>
      <c r="E6811" s="76" t="s">
        <v>19635</v>
      </c>
      <c r="F6811" s="76" t="s">
        <v>19720</v>
      </c>
      <c r="G6811" s="76" t="s">
        <v>19623</v>
      </c>
      <c r="H6811" s="76" t="s">
        <v>19953</v>
      </c>
      <c r="I6811" s="76" t="s">
        <v>19954</v>
      </c>
      <c r="J6811" s="76" t="s">
        <v>19922</v>
      </c>
      <c r="K6811" s="76" t="s">
        <v>19955</v>
      </c>
    </row>
    <row r="6812" spans="1:11" x14ac:dyDescent="0.3">
      <c r="A6812" s="65" t="s">
        <v>7100</v>
      </c>
      <c r="B6812" s="70" t="s">
        <v>17944</v>
      </c>
      <c r="C6812" s="72" t="s">
        <v>19426</v>
      </c>
      <c r="D6812" s="76" t="s">
        <v>16</v>
      </c>
      <c r="E6812" s="76" t="s">
        <v>19635</v>
      </c>
      <c r="F6812" s="76" t="s">
        <v>19720</v>
      </c>
      <c r="G6812" s="76" t="s">
        <v>19623</v>
      </c>
      <c r="H6812" s="76" t="s">
        <v>19953</v>
      </c>
      <c r="I6812" s="76" t="s">
        <v>19954</v>
      </c>
      <c r="J6812" s="76" t="s">
        <v>19922</v>
      </c>
      <c r="K6812" s="76" t="s">
        <v>19955</v>
      </c>
    </row>
    <row r="6813" spans="1:11" x14ac:dyDescent="0.3">
      <c r="A6813" s="65" t="s">
        <v>7101</v>
      </c>
      <c r="B6813" s="70" t="s">
        <v>17911</v>
      </c>
      <c r="C6813" s="72" t="s">
        <v>19425</v>
      </c>
      <c r="D6813" s="76" t="s">
        <v>16</v>
      </c>
      <c r="E6813" s="76" t="s">
        <v>19635</v>
      </c>
      <c r="F6813" s="76" t="s">
        <v>19779</v>
      </c>
      <c r="G6813" s="76" t="s">
        <v>19623</v>
      </c>
      <c r="H6813" s="76" t="s">
        <v>19956</v>
      </c>
      <c r="I6813" s="76" t="s">
        <v>19957</v>
      </c>
      <c r="J6813" s="76" t="s">
        <v>19922</v>
      </c>
      <c r="K6813" s="76" t="s">
        <v>19958</v>
      </c>
    </row>
    <row r="6814" spans="1:11" x14ac:dyDescent="0.3">
      <c r="A6814" s="65" t="s">
        <v>7102</v>
      </c>
      <c r="B6814" s="70" t="s">
        <v>17911</v>
      </c>
      <c r="C6814" s="72" t="s">
        <v>19424</v>
      </c>
      <c r="D6814" s="76" t="s">
        <v>16</v>
      </c>
      <c r="E6814" s="76" t="s">
        <v>19635</v>
      </c>
      <c r="F6814" s="76" t="s">
        <v>19779</v>
      </c>
      <c r="G6814" s="76" t="s">
        <v>19623</v>
      </c>
      <c r="H6814" s="76" t="s">
        <v>19959</v>
      </c>
      <c r="I6814" s="76" t="s">
        <v>19960</v>
      </c>
      <c r="J6814" s="76" t="s">
        <v>19922</v>
      </c>
      <c r="K6814" s="76" t="s">
        <v>19961</v>
      </c>
    </row>
    <row r="6815" spans="1:11" x14ac:dyDescent="0.3">
      <c r="A6815" s="65" t="s">
        <v>7103</v>
      </c>
      <c r="B6815" s="70" t="s">
        <v>17911</v>
      </c>
      <c r="C6815" s="72" t="s">
        <v>19426</v>
      </c>
      <c r="D6815" s="76" t="s">
        <v>16</v>
      </c>
      <c r="E6815" s="76" t="s">
        <v>19635</v>
      </c>
      <c r="F6815" s="76" t="s">
        <v>19779</v>
      </c>
      <c r="G6815" s="76" t="s">
        <v>19623</v>
      </c>
      <c r="H6815" s="76" t="s">
        <v>19959</v>
      </c>
      <c r="I6815" s="76" t="s">
        <v>19960</v>
      </c>
      <c r="J6815" s="76" t="s">
        <v>19922</v>
      </c>
      <c r="K6815" s="76" t="s">
        <v>19961</v>
      </c>
    </row>
    <row r="6816" spans="1:11" x14ac:dyDescent="0.3">
      <c r="A6816" s="65" t="s">
        <v>7104</v>
      </c>
      <c r="B6816" s="70" t="s">
        <v>17945</v>
      </c>
      <c r="C6816" s="72" t="s">
        <v>19424</v>
      </c>
      <c r="D6816" s="76" t="s">
        <v>16</v>
      </c>
      <c r="E6816" s="76" t="s">
        <v>19635</v>
      </c>
      <c r="F6816" s="76" t="s">
        <v>19962</v>
      </c>
      <c r="G6816" s="76" t="s">
        <v>19623</v>
      </c>
      <c r="H6816" s="76" t="s">
        <v>19963</v>
      </c>
      <c r="I6816" s="76" t="s">
        <v>19964</v>
      </c>
      <c r="J6816" s="76" t="s">
        <v>19922</v>
      </c>
      <c r="K6816" s="76" t="s">
        <v>19965</v>
      </c>
    </row>
    <row r="6817" spans="1:11" x14ac:dyDescent="0.3">
      <c r="A6817" s="65" t="s">
        <v>7105</v>
      </c>
      <c r="B6817" s="70" t="s">
        <v>17946</v>
      </c>
      <c r="C6817" s="72" t="s">
        <v>19424</v>
      </c>
      <c r="D6817" s="76" t="s">
        <v>16</v>
      </c>
      <c r="E6817" s="76" t="s">
        <v>19635</v>
      </c>
      <c r="F6817" s="76" t="s">
        <v>19732</v>
      </c>
      <c r="G6817" s="76" t="s">
        <v>19623</v>
      </c>
      <c r="H6817" s="76" t="s">
        <v>19966</v>
      </c>
      <c r="I6817" s="76" t="s">
        <v>19967</v>
      </c>
      <c r="J6817" s="76" t="s">
        <v>19922</v>
      </c>
      <c r="K6817" s="76" t="s">
        <v>19965</v>
      </c>
    </row>
    <row r="6818" spans="1:11" x14ac:dyDescent="0.3">
      <c r="A6818" s="65" t="s">
        <v>7106</v>
      </c>
      <c r="B6818" s="70" t="s">
        <v>17947</v>
      </c>
      <c r="C6818" s="72" t="s">
        <v>19424</v>
      </c>
      <c r="D6818" s="76" t="s">
        <v>16</v>
      </c>
      <c r="E6818" s="76" t="s">
        <v>19635</v>
      </c>
      <c r="F6818" s="76" t="s">
        <v>19968</v>
      </c>
      <c r="G6818" s="76" t="s">
        <v>19623</v>
      </c>
      <c r="H6818" s="76" t="s">
        <v>19969</v>
      </c>
      <c r="I6818" s="76" t="s">
        <v>19970</v>
      </c>
      <c r="J6818" s="76" t="s">
        <v>19922</v>
      </c>
      <c r="K6818" s="76" t="s">
        <v>19971</v>
      </c>
    </row>
    <row r="6819" spans="1:11" x14ac:dyDescent="0.3">
      <c r="A6819" s="65" t="s">
        <v>7107</v>
      </c>
      <c r="B6819" s="70" t="s">
        <v>17948</v>
      </c>
      <c r="C6819" s="72" t="s">
        <v>19424</v>
      </c>
      <c r="D6819" s="76" t="s">
        <v>16</v>
      </c>
      <c r="E6819" s="76" t="s">
        <v>19635</v>
      </c>
      <c r="F6819" s="76" t="s">
        <v>19972</v>
      </c>
      <c r="G6819" s="76" t="s">
        <v>19623</v>
      </c>
      <c r="H6819" s="76" t="s">
        <v>19973</v>
      </c>
      <c r="I6819" s="76" t="s">
        <v>19974</v>
      </c>
      <c r="J6819" s="76" t="s">
        <v>19922</v>
      </c>
      <c r="K6819" s="76" t="s">
        <v>19975</v>
      </c>
    </row>
    <row r="6820" spans="1:11" x14ac:dyDescent="0.3">
      <c r="A6820" s="65" t="s">
        <v>7108</v>
      </c>
      <c r="B6820" s="70" t="s">
        <v>17948</v>
      </c>
      <c r="C6820" s="72" t="s">
        <v>19426</v>
      </c>
      <c r="D6820" s="76" t="s">
        <v>16</v>
      </c>
      <c r="E6820" s="76" t="s">
        <v>19635</v>
      </c>
      <c r="F6820" s="76" t="s">
        <v>19972</v>
      </c>
      <c r="G6820" s="76" t="s">
        <v>19623</v>
      </c>
      <c r="H6820" s="76" t="s">
        <v>19973</v>
      </c>
      <c r="I6820" s="76" t="s">
        <v>19974</v>
      </c>
      <c r="J6820" s="76" t="s">
        <v>19922</v>
      </c>
      <c r="K6820" s="76" t="s">
        <v>19975</v>
      </c>
    </row>
    <row r="6821" spans="1:11" x14ac:dyDescent="0.3">
      <c r="A6821" s="65" t="s">
        <v>7109</v>
      </c>
      <c r="B6821" s="70" t="s">
        <v>17928</v>
      </c>
      <c r="C6821" s="72" t="s">
        <v>19425</v>
      </c>
      <c r="D6821" s="76" t="s">
        <v>16</v>
      </c>
      <c r="E6821" s="76" t="s">
        <v>19635</v>
      </c>
      <c r="F6821" s="76" t="s">
        <v>19899</v>
      </c>
      <c r="G6821" s="76" t="s">
        <v>19623</v>
      </c>
      <c r="H6821" s="76" t="s">
        <v>19976</v>
      </c>
      <c r="I6821" s="76" t="s">
        <v>19977</v>
      </c>
      <c r="J6821" s="76" t="s">
        <v>19922</v>
      </c>
      <c r="K6821" s="76" t="s">
        <v>19978</v>
      </c>
    </row>
    <row r="6822" spans="1:11" x14ac:dyDescent="0.3">
      <c r="A6822" s="65" t="s">
        <v>7110</v>
      </c>
      <c r="B6822" s="70" t="s">
        <v>17878</v>
      </c>
      <c r="C6822" s="72" t="s">
        <v>19427</v>
      </c>
      <c r="D6822" s="76" t="s">
        <v>16</v>
      </c>
      <c r="E6822" s="76" t="s">
        <v>19635</v>
      </c>
      <c r="F6822" s="76" t="s">
        <v>19646</v>
      </c>
      <c r="G6822" s="76" t="s">
        <v>19623</v>
      </c>
      <c r="H6822" s="76" t="s">
        <v>19979</v>
      </c>
      <c r="I6822" s="75"/>
      <c r="J6822" s="76" t="s">
        <v>19980</v>
      </c>
      <c r="K6822" s="76" t="s">
        <v>19981</v>
      </c>
    </row>
    <row r="6823" spans="1:11" x14ac:dyDescent="0.3">
      <c r="A6823" s="65" t="s">
        <v>7111</v>
      </c>
      <c r="B6823" s="70" t="s">
        <v>17872</v>
      </c>
      <c r="C6823" s="72" t="s">
        <v>19427</v>
      </c>
      <c r="D6823" s="76" t="s">
        <v>16</v>
      </c>
      <c r="E6823" s="76" t="s">
        <v>19645</v>
      </c>
      <c r="F6823" s="76" t="s">
        <v>19646</v>
      </c>
      <c r="G6823" s="76" t="s">
        <v>19623</v>
      </c>
      <c r="H6823" s="76" t="s">
        <v>19982</v>
      </c>
      <c r="I6823" s="75"/>
      <c r="J6823" s="76" t="s">
        <v>19980</v>
      </c>
      <c r="K6823" s="76" t="s">
        <v>19983</v>
      </c>
    </row>
    <row r="6824" spans="1:11" x14ac:dyDescent="0.3">
      <c r="A6824" s="65" t="s">
        <v>7112</v>
      </c>
      <c r="B6824" s="70" t="s">
        <v>17949</v>
      </c>
      <c r="C6824" s="72" t="s">
        <v>19427</v>
      </c>
      <c r="D6824" s="76" t="s">
        <v>16</v>
      </c>
      <c r="E6824" s="76" t="s">
        <v>19635</v>
      </c>
      <c r="F6824" s="76" t="s">
        <v>19630</v>
      </c>
      <c r="G6824" s="76" t="s">
        <v>19623</v>
      </c>
      <c r="H6824" s="76" t="s">
        <v>19984</v>
      </c>
      <c r="I6824" s="75"/>
      <c r="J6824" s="76" t="s">
        <v>19980</v>
      </c>
      <c r="K6824" s="76" t="s">
        <v>19985</v>
      </c>
    </row>
    <row r="6825" spans="1:11" x14ac:dyDescent="0.3">
      <c r="A6825" s="65" t="s">
        <v>7113</v>
      </c>
      <c r="B6825" s="70" t="s">
        <v>17945</v>
      </c>
      <c r="C6825" s="72" t="s">
        <v>19427</v>
      </c>
      <c r="D6825" s="76" t="s">
        <v>16</v>
      </c>
      <c r="E6825" s="76" t="s">
        <v>19635</v>
      </c>
      <c r="F6825" s="76" t="s">
        <v>19962</v>
      </c>
      <c r="G6825" s="76" t="s">
        <v>19623</v>
      </c>
      <c r="H6825" s="76" t="s">
        <v>19986</v>
      </c>
      <c r="I6825" s="75"/>
      <c r="J6825" s="76" t="s">
        <v>19980</v>
      </c>
      <c r="K6825" s="76" t="s">
        <v>19985</v>
      </c>
    </row>
    <row r="6826" spans="1:11" x14ac:dyDescent="0.3">
      <c r="A6826" s="65" t="s">
        <v>7114</v>
      </c>
      <c r="B6826" s="70" t="s">
        <v>17880</v>
      </c>
      <c r="C6826" s="72" t="s">
        <v>19427</v>
      </c>
      <c r="D6826" s="76" t="s">
        <v>16</v>
      </c>
      <c r="E6826" s="76" t="s">
        <v>19635</v>
      </c>
      <c r="F6826" s="76" t="s">
        <v>19639</v>
      </c>
      <c r="G6826" s="76" t="s">
        <v>19623</v>
      </c>
      <c r="H6826" s="76" t="s">
        <v>19987</v>
      </c>
      <c r="I6826" s="75"/>
      <c r="J6826" s="76" t="s">
        <v>19988</v>
      </c>
      <c r="K6826" s="76" t="s">
        <v>19989</v>
      </c>
    </row>
    <row r="6827" spans="1:11" x14ac:dyDescent="0.3">
      <c r="A6827" s="65" t="s">
        <v>7115</v>
      </c>
      <c r="B6827" s="70" t="s">
        <v>17880</v>
      </c>
      <c r="C6827" s="72" t="s">
        <v>19428</v>
      </c>
      <c r="D6827" s="76" t="s">
        <v>16</v>
      </c>
      <c r="E6827" s="76" t="s">
        <v>19635</v>
      </c>
      <c r="F6827" s="76" t="s">
        <v>19639</v>
      </c>
      <c r="G6827" s="76" t="s">
        <v>19623</v>
      </c>
      <c r="H6827" s="76" t="s">
        <v>19990</v>
      </c>
      <c r="I6827" s="76" t="s">
        <v>19991</v>
      </c>
      <c r="J6827" s="76" t="s">
        <v>19980</v>
      </c>
      <c r="K6827" s="76" t="s">
        <v>19992</v>
      </c>
    </row>
    <row r="6828" spans="1:11" x14ac:dyDescent="0.3">
      <c r="A6828" s="65" t="s">
        <v>7116</v>
      </c>
      <c r="B6828" s="70" t="s">
        <v>17942</v>
      </c>
      <c r="C6828" s="72" t="s">
        <v>19427</v>
      </c>
      <c r="D6828" s="76" t="s">
        <v>16</v>
      </c>
      <c r="E6828" s="76" t="s">
        <v>19635</v>
      </c>
      <c r="F6828" s="76" t="s">
        <v>19816</v>
      </c>
      <c r="G6828" s="76" t="s">
        <v>19623</v>
      </c>
      <c r="H6828" s="76" t="s">
        <v>19993</v>
      </c>
      <c r="I6828" s="76" t="s">
        <v>19994</v>
      </c>
      <c r="J6828" s="76" t="s">
        <v>19988</v>
      </c>
      <c r="K6828" s="76" t="s">
        <v>19995</v>
      </c>
    </row>
    <row r="6829" spans="1:11" x14ac:dyDescent="0.3">
      <c r="A6829" s="65" t="s">
        <v>7117</v>
      </c>
      <c r="B6829" s="70" t="s">
        <v>17942</v>
      </c>
      <c r="C6829" s="72" t="s">
        <v>19427</v>
      </c>
      <c r="D6829" s="76" t="s">
        <v>16</v>
      </c>
      <c r="E6829" s="76" t="s">
        <v>19635</v>
      </c>
      <c r="F6829" s="76" t="s">
        <v>19720</v>
      </c>
      <c r="G6829" s="76" t="s">
        <v>19623</v>
      </c>
      <c r="H6829" s="76" t="s">
        <v>19996</v>
      </c>
      <c r="I6829" s="75"/>
      <c r="J6829" s="76" t="s">
        <v>19980</v>
      </c>
      <c r="K6829" s="76" t="s">
        <v>19997</v>
      </c>
    </row>
    <row r="6830" spans="1:11" x14ac:dyDescent="0.3">
      <c r="A6830" s="65" t="s">
        <v>7118</v>
      </c>
      <c r="B6830" s="70" t="s">
        <v>17868</v>
      </c>
      <c r="C6830" s="72" t="s">
        <v>19427</v>
      </c>
      <c r="D6830" s="76" t="s">
        <v>16</v>
      </c>
      <c r="E6830" s="76" t="s">
        <v>19626</v>
      </c>
      <c r="F6830" s="76" t="s">
        <v>19632</v>
      </c>
      <c r="G6830" s="76" t="s">
        <v>19623</v>
      </c>
      <c r="H6830" s="76" t="s">
        <v>19998</v>
      </c>
      <c r="I6830" s="75"/>
      <c r="J6830" s="76" t="s">
        <v>19980</v>
      </c>
      <c r="K6830" s="76" t="s">
        <v>19999</v>
      </c>
    </row>
    <row r="6831" spans="1:11" x14ac:dyDescent="0.3">
      <c r="A6831" s="65" t="s">
        <v>7119</v>
      </c>
      <c r="B6831" s="70" t="s">
        <v>17950</v>
      </c>
      <c r="C6831" s="72" t="s">
        <v>19427</v>
      </c>
      <c r="D6831" s="76" t="s">
        <v>16</v>
      </c>
      <c r="E6831" s="76" t="s">
        <v>19645</v>
      </c>
      <c r="F6831" s="76" t="s">
        <v>20000</v>
      </c>
      <c r="G6831" s="76" t="s">
        <v>19623</v>
      </c>
      <c r="H6831" s="76" t="s">
        <v>19982</v>
      </c>
      <c r="I6831" s="75"/>
      <c r="J6831" s="76" t="s">
        <v>19980</v>
      </c>
      <c r="K6831" s="76" t="s">
        <v>20001</v>
      </c>
    </row>
    <row r="6832" spans="1:11" x14ac:dyDescent="0.3">
      <c r="A6832" s="65" t="s">
        <v>7120</v>
      </c>
      <c r="B6832" s="70" t="s">
        <v>17951</v>
      </c>
      <c r="C6832" s="72" t="s">
        <v>19428</v>
      </c>
      <c r="D6832" s="76" t="s">
        <v>16</v>
      </c>
      <c r="E6832" s="76" t="s">
        <v>19635</v>
      </c>
      <c r="F6832" s="76" t="s">
        <v>20002</v>
      </c>
      <c r="G6832" s="76" t="s">
        <v>19623</v>
      </c>
      <c r="H6832" s="76" t="s">
        <v>20003</v>
      </c>
      <c r="I6832" s="75"/>
      <c r="J6832" s="76" t="s">
        <v>19980</v>
      </c>
      <c r="K6832" s="76" t="s">
        <v>19992</v>
      </c>
    </row>
    <row r="6833" spans="1:11" x14ac:dyDescent="0.3">
      <c r="A6833" s="65" t="s">
        <v>7121</v>
      </c>
      <c r="B6833" s="70" t="s">
        <v>17952</v>
      </c>
      <c r="C6833" s="72" t="s">
        <v>19428</v>
      </c>
      <c r="D6833" s="76" t="s">
        <v>16</v>
      </c>
      <c r="E6833" s="76" t="s">
        <v>19635</v>
      </c>
      <c r="F6833" s="76" t="s">
        <v>20004</v>
      </c>
      <c r="G6833" s="76" t="s">
        <v>19623</v>
      </c>
      <c r="H6833" s="76" t="s">
        <v>20005</v>
      </c>
      <c r="I6833" s="75"/>
      <c r="J6833" s="76" t="s">
        <v>19980</v>
      </c>
      <c r="K6833" s="76" t="s">
        <v>19992</v>
      </c>
    </row>
    <row r="6834" spans="1:11" x14ac:dyDescent="0.3">
      <c r="A6834" s="65" t="s">
        <v>7122</v>
      </c>
      <c r="B6834" s="70" t="s">
        <v>17953</v>
      </c>
      <c r="C6834" s="72" t="s">
        <v>19428</v>
      </c>
      <c r="D6834" s="76" t="s">
        <v>16</v>
      </c>
      <c r="E6834" s="76" t="s">
        <v>19626</v>
      </c>
      <c r="F6834" s="76" t="s">
        <v>19664</v>
      </c>
      <c r="G6834" s="76" t="s">
        <v>19623</v>
      </c>
      <c r="H6834" s="76" t="s">
        <v>20006</v>
      </c>
      <c r="I6834" s="76" t="s">
        <v>20007</v>
      </c>
      <c r="J6834" s="76" t="s">
        <v>19980</v>
      </c>
      <c r="K6834" s="76" t="s">
        <v>20008</v>
      </c>
    </row>
    <row r="6835" spans="1:11" x14ac:dyDescent="0.3">
      <c r="A6835" s="65" t="s">
        <v>7123</v>
      </c>
      <c r="B6835" s="70" t="s">
        <v>17939</v>
      </c>
      <c r="C6835" s="72" t="s">
        <v>19428</v>
      </c>
      <c r="D6835" s="76" t="s">
        <v>16</v>
      </c>
      <c r="E6835" s="76" t="s">
        <v>19731</v>
      </c>
      <c r="F6835" s="76" t="s">
        <v>19693</v>
      </c>
      <c r="G6835" s="76" t="s">
        <v>19623</v>
      </c>
      <c r="H6835" s="76" t="s">
        <v>20009</v>
      </c>
      <c r="I6835" s="76" t="s">
        <v>20010</v>
      </c>
      <c r="J6835" s="76" t="s">
        <v>19980</v>
      </c>
      <c r="K6835" s="76" t="s">
        <v>20011</v>
      </c>
    </row>
    <row r="6836" spans="1:11" x14ac:dyDescent="0.3">
      <c r="A6836" s="65" t="s">
        <v>7124</v>
      </c>
      <c r="B6836" s="70" t="s">
        <v>17939</v>
      </c>
      <c r="C6836" s="72" t="s">
        <v>19429</v>
      </c>
      <c r="D6836" s="76" t="s">
        <v>16</v>
      </c>
      <c r="E6836" s="76" t="s">
        <v>19731</v>
      </c>
      <c r="F6836" s="76" t="s">
        <v>19693</v>
      </c>
      <c r="G6836" s="76" t="s">
        <v>19623</v>
      </c>
      <c r="H6836" s="76" t="s">
        <v>20009</v>
      </c>
      <c r="I6836" s="76" t="s">
        <v>20012</v>
      </c>
      <c r="J6836" s="76" t="s">
        <v>19980</v>
      </c>
      <c r="K6836" s="76" t="s">
        <v>20011</v>
      </c>
    </row>
    <row r="6837" spans="1:11" x14ac:dyDescent="0.3">
      <c r="A6837" s="65" t="s">
        <v>7125</v>
      </c>
      <c r="B6837" s="70" t="s">
        <v>17887</v>
      </c>
      <c r="C6837" s="72" t="s">
        <v>19428</v>
      </c>
      <c r="D6837" s="76" t="s">
        <v>16</v>
      </c>
      <c r="E6837" s="76" t="s">
        <v>19626</v>
      </c>
      <c r="F6837" s="76" t="s">
        <v>19693</v>
      </c>
      <c r="G6837" s="76" t="s">
        <v>19623</v>
      </c>
      <c r="H6837" s="76" t="s">
        <v>20013</v>
      </c>
      <c r="I6837" s="76" t="s">
        <v>20014</v>
      </c>
      <c r="J6837" s="76" t="s">
        <v>19980</v>
      </c>
      <c r="K6837" s="76" t="s">
        <v>20015</v>
      </c>
    </row>
    <row r="6838" spans="1:11" x14ac:dyDescent="0.3">
      <c r="A6838" s="65" t="s">
        <v>7126</v>
      </c>
      <c r="B6838" s="70" t="s">
        <v>17887</v>
      </c>
      <c r="C6838" s="72" t="s">
        <v>19429</v>
      </c>
      <c r="D6838" s="76" t="s">
        <v>16</v>
      </c>
      <c r="E6838" s="76" t="s">
        <v>19626</v>
      </c>
      <c r="F6838" s="76" t="s">
        <v>19693</v>
      </c>
      <c r="G6838" s="76" t="s">
        <v>19623</v>
      </c>
      <c r="H6838" s="76" t="s">
        <v>20013</v>
      </c>
      <c r="I6838" s="76">
        <v>310691</v>
      </c>
      <c r="J6838" s="76" t="s">
        <v>19980</v>
      </c>
      <c r="K6838" s="76" t="s">
        <v>20015</v>
      </c>
    </row>
    <row r="6839" spans="1:11" x14ac:dyDescent="0.3">
      <c r="A6839" s="65" t="s">
        <v>7127</v>
      </c>
      <c r="B6839" s="70" t="s">
        <v>17954</v>
      </c>
      <c r="C6839" s="72" t="s">
        <v>19427</v>
      </c>
      <c r="D6839" s="76" t="s">
        <v>16</v>
      </c>
      <c r="E6839" s="76" t="s">
        <v>19635</v>
      </c>
      <c r="F6839" s="76" t="s">
        <v>19847</v>
      </c>
      <c r="G6839" s="76" t="s">
        <v>19623</v>
      </c>
      <c r="H6839" s="76" t="s">
        <v>20016</v>
      </c>
      <c r="I6839" s="76" t="s">
        <v>20017</v>
      </c>
      <c r="J6839" s="76" t="s">
        <v>19980</v>
      </c>
      <c r="K6839" s="76" t="s">
        <v>20018</v>
      </c>
    </row>
    <row r="6840" spans="1:11" x14ac:dyDescent="0.3">
      <c r="A6840" s="65" t="s">
        <v>7128</v>
      </c>
      <c r="B6840" s="70" t="s">
        <v>17869</v>
      </c>
      <c r="C6840" s="72" t="s">
        <v>19427</v>
      </c>
      <c r="D6840" s="76" t="s">
        <v>16</v>
      </c>
      <c r="E6840" s="76" t="s">
        <v>19635</v>
      </c>
      <c r="F6840" s="76" t="s">
        <v>19636</v>
      </c>
      <c r="G6840" s="76" t="s">
        <v>19623</v>
      </c>
      <c r="H6840" s="76" t="s">
        <v>20019</v>
      </c>
      <c r="I6840" s="76" t="s">
        <v>20012</v>
      </c>
      <c r="J6840" s="76" t="s">
        <v>19980</v>
      </c>
      <c r="K6840" s="76" t="s">
        <v>20018</v>
      </c>
    </row>
    <row r="6841" spans="1:11" x14ac:dyDescent="0.3">
      <c r="A6841" s="65" t="s">
        <v>7129</v>
      </c>
      <c r="B6841" s="70" t="s">
        <v>17869</v>
      </c>
      <c r="C6841" s="72" t="s">
        <v>19429</v>
      </c>
      <c r="D6841" s="76" t="s">
        <v>16</v>
      </c>
      <c r="E6841" s="76" t="s">
        <v>19635</v>
      </c>
      <c r="F6841" s="76" t="s">
        <v>19636</v>
      </c>
      <c r="G6841" s="76" t="s">
        <v>19623</v>
      </c>
      <c r="H6841" s="76" t="s">
        <v>20019</v>
      </c>
      <c r="I6841" s="76" t="s">
        <v>20020</v>
      </c>
      <c r="J6841" s="76" t="s">
        <v>19980</v>
      </c>
      <c r="K6841" s="76" t="s">
        <v>20018</v>
      </c>
    </row>
    <row r="6842" spans="1:11" x14ac:dyDescent="0.3">
      <c r="A6842" s="65" t="s">
        <v>7130</v>
      </c>
      <c r="B6842" s="70" t="s">
        <v>17885</v>
      </c>
      <c r="C6842" s="72" t="s">
        <v>19427</v>
      </c>
      <c r="D6842" s="76" t="s">
        <v>16</v>
      </c>
      <c r="E6842" s="76" t="s">
        <v>19635</v>
      </c>
      <c r="F6842" s="76" t="s">
        <v>19686</v>
      </c>
      <c r="G6842" s="76" t="s">
        <v>19623</v>
      </c>
      <c r="H6842" s="76" t="s">
        <v>20021</v>
      </c>
      <c r="I6842" s="76" t="s">
        <v>20022</v>
      </c>
      <c r="J6842" s="76" t="s">
        <v>19980</v>
      </c>
      <c r="K6842" s="76" t="s">
        <v>20018</v>
      </c>
    </row>
    <row r="6843" spans="1:11" x14ac:dyDescent="0.3">
      <c r="A6843" s="65" t="s">
        <v>7131</v>
      </c>
      <c r="B6843" s="70" t="s">
        <v>17885</v>
      </c>
      <c r="C6843" s="72" t="s">
        <v>19427</v>
      </c>
      <c r="D6843" s="76" t="s">
        <v>16</v>
      </c>
      <c r="E6843" s="76" t="s">
        <v>19635</v>
      </c>
      <c r="F6843" s="76" t="s">
        <v>19686</v>
      </c>
      <c r="G6843" s="76" t="s">
        <v>19623</v>
      </c>
      <c r="H6843" s="76" t="s">
        <v>20023</v>
      </c>
      <c r="I6843" s="76">
        <v>310691</v>
      </c>
      <c r="J6843" s="76" t="s">
        <v>19980</v>
      </c>
      <c r="K6843" s="76" t="s">
        <v>20024</v>
      </c>
    </row>
    <row r="6844" spans="1:11" x14ac:dyDescent="0.3">
      <c r="A6844" s="65" t="s">
        <v>7132</v>
      </c>
      <c r="B6844" s="70" t="s">
        <v>17885</v>
      </c>
      <c r="C6844" s="72" t="s">
        <v>19429</v>
      </c>
      <c r="D6844" s="76" t="s">
        <v>16</v>
      </c>
      <c r="E6844" s="76" t="s">
        <v>19635</v>
      </c>
      <c r="F6844" s="76" t="s">
        <v>19686</v>
      </c>
      <c r="G6844" s="76" t="s">
        <v>19623</v>
      </c>
      <c r="H6844" s="76" t="s">
        <v>20023</v>
      </c>
      <c r="I6844" s="76">
        <v>310692</v>
      </c>
      <c r="J6844" s="76" t="s">
        <v>19980</v>
      </c>
      <c r="K6844" s="76" t="s">
        <v>20024</v>
      </c>
    </row>
    <row r="6845" spans="1:11" x14ac:dyDescent="0.3">
      <c r="A6845" s="65" t="s">
        <v>7133</v>
      </c>
      <c r="B6845" s="70" t="s">
        <v>17885</v>
      </c>
      <c r="C6845" s="72" t="s">
        <v>19427</v>
      </c>
      <c r="D6845" s="76" t="s">
        <v>16</v>
      </c>
      <c r="E6845" s="76" t="s">
        <v>19635</v>
      </c>
      <c r="F6845" s="76" t="s">
        <v>19686</v>
      </c>
      <c r="G6845" s="76" t="s">
        <v>19623</v>
      </c>
      <c r="H6845" s="76" t="s">
        <v>20025</v>
      </c>
      <c r="I6845" s="75"/>
      <c r="J6845" s="76" t="s">
        <v>19980</v>
      </c>
      <c r="K6845" s="76" t="s">
        <v>20026</v>
      </c>
    </row>
    <row r="6846" spans="1:11" x14ac:dyDescent="0.3">
      <c r="A6846" s="65" t="s">
        <v>7134</v>
      </c>
      <c r="B6846" s="70" t="s">
        <v>17878</v>
      </c>
      <c r="C6846" s="72" t="s">
        <v>19427</v>
      </c>
      <c r="D6846" s="76" t="s">
        <v>16</v>
      </c>
      <c r="E6846" s="76" t="s">
        <v>19635</v>
      </c>
      <c r="F6846" s="76" t="s">
        <v>19646</v>
      </c>
      <c r="G6846" s="76" t="s">
        <v>19623</v>
      </c>
      <c r="H6846" s="76" t="s">
        <v>20027</v>
      </c>
      <c r="I6846" s="76" t="s">
        <v>20020</v>
      </c>
      <c r="J6846" s="76" t="s">
        <v>19980</v>
      </c>
      <c r="K6846" s="76" t="s">
        <v>20018</v>
      </c>
    </row>
    <row r="6847" spans="1:11" x14ac:dyDescent="0.3">
      <c r="A6847" s="65" t="s">
        <v>7135</v>
      </c>
      <c r="B6847" s="70" t="s">
        <v>17878</v>
      </c>
      <c r="C6847" s="72" t="s">
        <v>19429</v>
      </c>
      <c r="D6847" s="76" t="s">
        <v>16</v>
      </c>
      <c r="E6847" s="76" t="s">
        <v>19635</v>
      </c>
      <c r="F6847" s="76" t="s">
        <v>19646</v>
      </c>
      <c r="G6847" s="76" t="s">
        <v>19623</v>
      </c>
      <c r="H6847" s="76" t="s">
        <v>20027</v>
      </c>
      <c r="I6847" s="76">
        <v>3127415</v>
      </c>
      <c r="J6847" s="76" t="s">
        <v>19980</v>
      </c>
      <c r="K6847" s="76" t="s">
        <v>20018</v>
      </c>
    </row>
    <row r="6848" spans="1:11" x14ac:dyDescent="0.3">
      <c r="A6848" s="65" t="s">
        <v>7136</v>
      </c>
      <c r="B6848" s="70" t="s">
        <v>17878</v>
      </c>
      <c r="C6848" s="72" t="s">
        <v>19427</v>
      </c>
      <c r="D6848" s="76" t="s">
        <v>16</v>
      </c>
      <c r="E6848" s="76" t="s">
        <v>19635</v>
      </c>
      <c r="F6848" s="76" t="s">
        <v>19646</v>
      </c>
      <c r="G6848" s="76" t="s">
        <v>19623</v>
      </c>
      <c r="H6848" s="76" t="s">
        <v>20028</v>
      </c>
      <c r="I6848" s="76">
        <v>310692</v>
      </c>
      <c r="J6848" s="76" t="s">
        <v>19980</v>
      </c>
      <c r="K6848" s="76" t="s">
        <v>20024</v>
      </c>
    </row>
    <row r="6849" spans="1:11" x14ac:dyDescent="0.3">
      <c r="A6849" s="65" t="s">
        <v>7137</v>
      </c>
      <c r="B6849" s="70" t="s">
        <v>17878</v>
      </c>
      <c r="C6849" s="72" t="s">
        <v>19429</v>
      </c>
      <c r="D6849" s="76" t="s">
        <v>16</v>
      </c>
      <c r="E6849" s="76" t="s">
        <v>19635</v>
      </c>
      <c r="F6849" s="76" t="s">
        <v>19646</v>
      </c>
      <c r="G6849" s="76" t="s">
        <v>19623</v>
      </c>
      <c r="H6849" s="76" t="s">
        <v>20028</v>
      </c>
      <c r="I6849" s="76" t="s">
        <v>20029</v>
      </c>
      <c r="J6849" s="76" t="s">
        <v>19980</v>
      </c>
      <c r="K6849" s="76" t="s">
        <v>20024</v>
      </c>
    </row>
    <row r="6850" spans="1:11" x14ac:dyDescent="0.3">
      <c r="A6850" s="65" t="s">
        <v>7138</v>
      </c>
      <c r="B6850" s="70" t="s">
        <v>17878</v>
      </c>
      <c r="C6850" s="72" t="s">
        <v>19427</v>
      </c>
      <c r="D6850" s="76" t="s">
        <v>16</v>
      </c>
      <c r="E6850" s="76" t="s">
        <v>19635</v>
      </c>
      <c r="F6850" s="76" t="s">
        <v>19646</v>
      </c>
      <c r="G6850" s="76" t="s">
        <v>19623</v>
      </c>
      <c r="H6850" s="76" t="s">
        <v>20030</v>
      </c>
      <c r="I6850" s="76" t="s">
        <v>20031</v>
      </c>
      <c r="J6850" s="76" t="s">
        <v>19980</v>
      </c>
      <c r="K6850" s="76" t="s">
        <v>19916</v>
      </c>
    </row>
    <row r="6851" spans="1:11" x14ac:dyDescent="0.3">
      <c r="A6851" s="65" t="s">
        <v>7139</v>
      </c>
      <c r="B6851" s="70" t="s">
        <v>17955</v>
      </c>
      <c r="C6851" s="72" t="s">
        <v>19427</v>
      </c>
      <c r="D6851" s="76" t="s">
        <v>16</v>
      </c>
      <c r="E6851" s="76" t="s">
        <v>19635</v>
      </c>
      <c r="F6851" s="76" t="s">
        <v>20032</v>
      </c>
      <c r="G6851" s="76" t="s">
        <v>19623</v>
      </c>
      <c r="H6851" s="76" t="s">
        <v>20033</v>
      </c>
      <c r="I6851" s="76" t="s">
        <v>20034</v>
      </c>
      <c r="J6851" s="76" t="s">
        <v>19980</v>
      </c>
      <c r="K6851" s="76" t="s">
        <v>19916</v>
      </c>
    </row>
    <row r="6852" spans="1:11" x14ac:dyDescent="0.3">
      <c r="A6852" s="65" t="s">
        <v>7140</v>
      </c>
      <c r="B6852" s="70" t="s">
        <v>17873</v>
      </c>
      <c r="C6852" s="72" t="s">
        <v>19422</v>
      </c>
      <c r="D6852" s="76" t="s">
        <v>16</v>
      </c>
      <c r="E6852" s="76" t="s">
        <v>19635</v>
      </c>
      <c r="F6852" s="76" t="s">
        <v>19650</v>
      </c>
      <c r="G6852" s="76" t="s">
        <v>19623</v>
      </c>
      <c r="H6852" s="76" t="s">
        <v>20035</v>
      </c>
      <c r="I6852" s="76" t="s">
        <v>20036</v>
      </c>
      <c r="J6852" s="76" t="s">
        <v>19988</v>
      </c>
      <c r="K6852" s="76" t="s">
        <v>20024</v>
      </c>
    </row>
    <row r="6853" spans="1:11" x14ac:dyDescent="0.3">
      <c r="A6853" s="65" t="s">
        <v>7141</v>
      </c>
      <c r="B6853" s="70" t="s">
        <v>17874</v>
      </c>
      <c r="C6853" s="72" t="s">
        <v>19427</v>
      </c>
      <c r="D6853" s="76" t="s">
        <v>16</v>
      </c>
      <c r="E6853" s="76" t="s">
        <v>19635</v>
      </c>
      <c r="F6853" s="76" t="s">
        <v>19653</v>
      </c>
      <c r="G6853" s="76" t="s">
        <v>19623</v>
      </c>
      <c r="H6853" s="76" t="s">
        <v>20037</v>
      </c>
      <c r="I6853" s="76">
        <v>310694</v>
      </c>
      <c r="J6853" s="76" t="s">
        <v>19980</v>
      </c>
      <c r="K6853" s="76" t="s">
        <v>20024</v>
      </c>
    </row>
    <row r="6854" spans="1:11" x14ac:dyDescent="0.3">
      <c r="A6854" s="65" t="s">
        <v>7142</v>
      </c>
      <c r="B6854" s="70" t="s">
        <v>17956</v>
      </c>
      <c r="C6854" s="72" t="s">
        <v>19427</v>
      </c>
      <c r="D6854" s="76" t="s">
        <v>16</v>
      </c>
      <c r="E6854" s="76" t="s">
        <v>19635</v>
      </c>
      <c r="F6854" s="76" t="s">
        <v>19764</v>
      </c>
      <c r="G6854" s="76" t="s">
        <v>19623</v>
      </c>
      <c r="H6854" s="76" t="s">
        <v>20038</v>
      </c>
      <c r="I6854" s="75"/>
      <c r="J6854" s="76" t="s">
        <v>19980</v>
      </c>
      <c r="K6854" s="76" t="s">
        <v>20026</v>
      </c>
    </row>
    <row r="6855" spans="1:11" x14ac:dyDescent="0.3">
      <c r="A6855" s="65" t="s">
        <v>7143</v>
      </c>
      <c r="B6855" s="70" t="s">
        <v>17949</v>
      </c>
      <c r="C6855" s="72" t="s">
        <v>19427</v>
      </c>
      <c r="D6855" s="76" t="s">
        <v>16</v>
      </c>
      <c r="E6855" s="76" t="s">
        <v>19635</v>
      </c>
      <c r="F6855" s="76" t="s">
        <v>19630</v>
      </c>
      <c r="G6855" s="76" t="s">
        <v>19623</v>
      </c>
      <c r="H6855" s="76" t="s">
        <v>20039</v>
      </c>
      <c r="I6855" s="75"/>
      <c r="J6855" s="76" t="s">
        <v>19980</v>
      </c>
      <c r="K6855" s="76" t="s">
        <v>19916</v>
      </c>
    </row>
    <row r="6856" spans="1:11" x14ac:dyDescent="0.3">
      <c r="A6856" s="65" t="s">
        <v>7144</v>
      </c>
      <c r="B6856" s="70" t="s">
        <v>17945</v>
      </c>
      <c r="C6856" s="72" t="s">
        <v>19427</v>
      </c>
      <c r="D6856" s="76" t="s">
        <v>16</v>
      </c>
      <c r="E6856" s="76" t="s">
        <v>19635</v>
      </c>
      <c r="F6856" s="76" t="s">
        <v>19962</v>
      </c>
      <c r="G6856" s="76" t="s">
        <v>19623</v>
      </c>
      <c r="H6856" s="76" t="s">
        <v>20040</v>
      </c>
      <c r="I6856" s="76" t="s">
        <v>20041</v>
      </c>
      <c r="J6856" s="76" t="s">
        <v>19980</v>
      </c>
      <c r="K6856" s="76" t="s">
        <v>19916</v>
      </c>
    </row>
    <row r="6857" spans="1:11" x14ac:dyDescent="0.3">
      <c r="A6857" s="65" t="s">
        <v>7145</v>
      </c>
      <c r="B6857" s="70" t="s">
        <v>17880</v>
      </c>
      <c r="C6857" s="72" t="s">
        <v>19428</v>
      </c>
      <c r="D6857" s="76" t="s">
        <v>16</v>
      </c>
      <c r="E6857" s="76" t="s">
        <v>19635</v>
      </c>
      <c r="F6857" s="76" t="s">
        <v>19639</v>
      </c>
      <c r="G6857" s="76" t="s">
        <v>19623</v>
      </c>
      <c r="H6857" s="76" t="s">
        <v>20042</v>
      </c>
      <c r="I6857" s="76" t="s">
        <v>19991</v>
      </c>
      <c r="J6857" s="76" t="s">
        <v>19980</v>
      </c>
      <c r="K6857" s="76" t="s">
        <v>19992</v>
      </c>
    </row>
    <row r="6858" spans="1:11" x14ac:dyDescent="0.3">
      <c r="A6858" s="65" t="s">
        <v>7146</v>
      </c>
      <c r="B6858" s="70" t="s">
        <v>17871</v>
      </c>
      <c r="C6858" s="72" t="s">
        <v>19428</v>
      </c>
      <c r="D6858" s="76" t="s">
        <v>16</v>
      </c>
      <c r="E6858" s="76" t="s">
        <v>19626</v>
      </c>
      <c r="F6858" s="76" t="s">
        <v>19641</v>
      </c>
      <c r="G6858" s="76" t="s">
        <v>19623</v>
      </c>
      <c r="H6858" s="76" t="s">
        <v>20043</v>
      </c>
      <c r="I6858" s="76">
        <v>3127415</v>
      </c>
      <c r="J6858" s="76" t="s">
        <v>19980</v>
      </c>
      <c r="K6858" s="76" t="s">
        <v>20044</v>
      </c>
    </row>
    <row r="6859" spans="1:11" x14ac:dyDescent="0.3">
      <c r="A6859" s="65" t="s">
        <v>7147</v>
      </c>
      <c r="B6859" s="70" t="s">
        <v>17871</v>
      </c>
      <c r="C6859" s="72" t="s">
        <v>19429</v>
      </c>
      <c r="D6859" s="76" t="s">
        <v>16</v>
      </c>
      <c r="E6859" s="76" t="s">
        <v>19626</v>
      </c>
      <c r="F6859" s="76" t="s">
        <v>19641</v>
      </c>
      <c r="G6859" s="76" t="s">
        <v>19623</v>
      </c>
      <c r="H6859" s="76" t="s">
        <v>20043</v>
      </c>
      <c r="I6859" s="76" t="s">
        <v>20045</v>
      </c>
      <c r="J6859" s="76" t="s">
        <v>19980</v>
      </c>
      <c r="K6859" s="76" t="s">
        <v>20044</v>
      </c>
    </row>
    <row r="6860" spans="1:11" x14ac:dyDescent="0.3">
      <c r="A6860" s="65" t="s">
        <v>7148</v>
      </c>
      <c r="B6860" s="70" t="s">
        <v>17936</v>
      </c>
      <c r="C6860" s="72" t="s">
        <v>19428</v>
      </c>
      <c r="D6860" s="76" t="s">
        <v>16</v>
      </c>
      <c r="E6860" s="76" t="s">
        <v>19635</v>
      </c>
      <c r="F6860" s="76" t="s">
        <v>19641</v>
      </c>
      <c r="G6860" s="76" t="s">
        <v>19623</v>
      </c>
      <c r="H6860" s="76" t="s">
        <v>20046</v>
      </c>
      <c r="I6860" s="76">
        <v>313560</v>
      </c>
      <c r="J6860" s="76" t="s">
        <v>19980</v>
      </c>
      <c r="K6860" s="76" t="s">
        <v>20047</v>
      </c>
    </row>
    <row r="6861" spans="1:11" x14ac:dyDescent="0.3">
      <c r="A6861" s="65" t="s">
        <v>7149</v>
      </c>
      <c r="B6861" s="70" t="s">
        <v>17942</v>
      </c>
      <c r="C6861" s="72" t="s">
        <v>19428</v>
      </c>
      <c r="D6861" s="76" t="s">
        <v>16</v>
      </c>
      <c r="E6861" s="76" t="s">
        <v>19635</v>
      </c>
      <c r="F6861" s="76" t="s">
        <v>19720</v>
      </c>
      <c r="G6861" s="76" t="s">
        <v>19623</v>
      </c>
      <c r="H6861" s="76" t="s">
        <v>20048</v>
      </c>
      <c r="I6861" s="76" t="s">
        <v>20029</v>
      </c>
      <c r="J6861" s="76" t="s">
        <v>19980</v>
      </c>
      <c r="K6861" s="76" t="s">
        <v>19995</v>
      </c>
    </row>
    <row r="6862" spans="1:11" x14ac:dyDescent="0.3">
      <c r="A6862" s="65" t="s">
        <v>7150</v>
      </c>
      <c r="B6862" s="70" t="s">
        <v>17942</v>
      </c>
      <c r="C6862" s="72" t="s">
        <v>19429</v>
      </c>
      <c r="D6862" s="76" t="s">
        <v>16</v>
      </c>
      <c r="E6862" s="76" t="s">
        <v>19635</v>
      </c>
      <c r="F6862" s="76" t="s">
        <v>19720</v>
      </c>
      <c r="G6862" s="76" t="s">
        <v>19623</v>
      </c>
      <c r="H6862" s="76" t="s">
        <v>20048</v>
      </c>
      <c r="I6862" s="76" t="s">
        <v>20049</v>
      </c>
      <c r="J6862" s="76" t="s">
        <v>19980</v>
      </c>
      <c r="K6862" s="76" t="s">
        <v>19995</v>
      </c>
    </row>
    <row r="6863" spans="1:11" x14ac:dyDescent="0.3">
      <c r="A6863" s="65" t="s">
        <v>7151</v>
      </c>
      <c r="B6863" s="70" t="s">
        <v>17942</v>
      </c>
      <c r="C6863" s="72" t="s">
        <v>19427</v>
      </c>
      <c r="D6863" s="76" t="s">
        <v>16</v>
      </c>
      <c r="E6863" s="76" t="s">
        <v>19635</v>
      </c>
      <c r="F6863" s="76" t="s">
        <v>19720</v>
      </c>
      <c r="G6863" s="76" t="s">
        <v>19623</v>
      </c>
      <c r="H6863" s="76" t="s">
        <v>20050</v>
      </c>
      <c r="I6863" s="76" t="s">
        <v>20051</v>
      </c>
      <c r="J6863" s="76" t="s">
        <v>19980</v>
      </c>
      <c r="K6863" s="76" t="s">
        <v>19997</v>
      </c>
    </row>
    <row r="6864" spans="1:11" x14ac:dyDescent="0.3">
      <c r="A6864" s="65" t="s">
        <v>7152</v>
      </c>
      <c r="B6864" s="70" t="s">
        <v>17942</v>
      </c>
      <c r="C6864" s="72" t="s">
        <v>19427</v>
      </c>
      <c r="D6864" s="76" t="s">
        <v>16</v>
      </c>
      <c r="E6864" s="76" t="s">
        <v>19635</v>
      </c>
      <c r="F6864" s="76" t="s">
        <v>19720</v>
      </c>
      <c r="G6864" s="76" t="s">
        <v>19623</v>
      </c>
      <c r="H6864" s="76" t="s">
        <v>20052</v>
      </c>
      <c r="I6864" s="76" t="s">
        <v>20045</v>
      </c>
      <c r="J6864" s="76" t="s">
        <v>19980</v>
      </c>
      <c r="K6864" s="76" t="s">
        <v>20053</v>
      </c>
    </row>
    <row r="6865" spans="1:11" x14ac:dyDescent="0.3">
      <c r="A6865" s="65" t="s">
        <v>7153</v>
      </c>
      <c r="B6865" s="70" t="s">
        <v>17942</v>
      </c>
      <c r="C6865" s="72" t="s">
        <v>19429</v>
      </c>
      <c r="D6865" s="76" t="s">
        <v>16</v>
      </c>
      <c r="E6865" s="76" t="s">
        <v>19635</v>
      </c>
      <c r="F6865" s="76" t="s">
        <v>19720</v>
      </c>
      <c r="G6865" s="76" t="s">
        <v>19623</v>
      </c>
      <c r="H6865" s="76" t="s">
        <v>20052</v>
      </c>
      <c r="I6865" s="76" t="s">
        <v>20054</v>
      </c>
      <c r="J6865" s="76" t="s">
        <v>19980</v>
      </c>
      <c r="K6865" s="76" t="s">
        <v>20053</v>
      </c>
    </row>
    <row r="6866" spans="1:11" x14ac:dyDescent="0.3">
      <c r="A6866" s="65" t="s">
        <v>7154</v>
      </c>
      <c r="B6866" s="70" t="s">
        <v>17957</v>
      </c>
      <c r="C6866" s="72" t="s">
        <v>19428</v>
      </c>
      <c r="D6866" s="76" t="s">
        <v>16</v>
      </c>
      <c r="E6866" s="76" t="s">
        <v>19731</v>
      </c>
      <c r="F6866" s="76" t="s">
        <v>19632</v>
      </c>
      <c r="G6866" s="76" t="s">
        <v>19623</v>
      </c>
      <c r="H6866" s="76" t="s">
        <v>20055</v>
      </c>
      <c r="I6866" s="76" t="s">
        <v>20049</v>
      </c>
      <c r="J6866" s="76" t="s">
        <v>19980</v>
      </c>
      <c r="K6866" s="76" t="s">
        <v>20056</v>
      </c>
    </row>
    <row r="6867" spans="1:11" x14ac:dyDescent="0.3">
      <c r="A6867" s="65" t="s">
        <v>7155</v>
      </c>
      <c r="B6867" s="70" t="s">
        <v>17957</v>
      </c>
      <c r="C6867" s="72" t="s">
        <v>19429</v>
      </c>
      <c r="D6867" s="76" t="s">
        <v>16</v>
      </c>
      <c r="E6867" s="76" t="s">
        <v>19731</v>
      </c>
      <c r="F6867" s="76" t="s">
        <v>19632</v>
      </c>
      <c r="G6867" s="76" t="s">
        <v>19623</v>
      </c>
      <c r="H6867" s="76" t="s">
        <v>20055</v>
      </c>
      <c r="I6867" s="76" t="s">
        <v>20057</v>
      </c>
      <c r="J6867" s="76" t="s">
        <v>19980</v>
      </c>
      <c r="K6867" s="76" t="s">
        <v>20056</v>
      </c>
    </row>
    <row r="6868" spans="1:11" x14ac:dyDescent="0.3">
      <c r="A6868" s="65" t="s">
        <v>7156</v>
      </c>
      <c r="B6868" s="70" t="s">
        <v>17958</v>
      </c>
      <c r="C6868" s="72" t="s">
        <v>19427</v>
      </c>
      <c r="D6868" s="76" t="s">
        <v>16</v>
      </c>
      <c r="E6868" s="76" t="s">
        <v>19635</v>
      </c>
      <c r="F6868" s="76" t="s">
        <v>19636</v>
      </c>
      <c r="G6868" s="76" t="s">
        <v>19623</v>
      </c>
      <c r="H6868" s="76" t="s">
        <v>20058</v>
      </c>
      <c r="I6868" s="76" t="s">
        <v>20054</v>
      </c>
      <c r="J6868" s="76" t="s">
        <v>19980</v>
      </c>
      <c r="K6868" s="76" t="s">
        <v>20053</v>
      </c>
    </row>
    <row r="6869" spans="1:11" x14ac:dyDescent="0.3">
      <c r="A6869" s="65" t="s">
        <v>7157</v>
      </c>
      <c r="B6869" s="70" t="s">
        <v>17958</v>
      </c>
      <c r="C6869" s="72" t="s">
        <v>19429</v>
      </c>
      <c r="D6869" s="76" t="s">
        <v>16</v>
      </c>
      <c r="E6869" s="76" t="s">
        <v>19635</v>
      </c>
      <c r="F6869" s="76" t="s">
        <v>19636</v>
      </c>
      <c r="G6869" s="76" t="s">
        <v>19623</v>
      </c>
      <c r="H6869" s="76" t="s">
        <v>20058</v>
      </c>
      <c r="I6869" s="76" t="s">
        <v>20059</v>
      </c>
      <c r="J6869" s="76" t="s">
        <v>19980</v>
      </c>
      <c r="K6869" s="76" t="s">
        <v>20053</v>
      </c>
    </row>
    <row r="6870" spans="1:11" x14ac:dyDescent="0.3">
      <c r="A6870" s="65" t="s">
        <v>7158</v>
      </c>
      <c r="B6870" s="70" t="s">
        <v>17901</v>
      </c>
      <c r="C6870" s="72" t="s">
        <v>19428</v>
      </c>
      <c r="D6870" s="76" t="s">
        <v>16</v>
      </c>
      <c r="E6870" s="76" t="s">
        <v>19626</v>
      </c>
      <c r="F6870" s="76" t="s">
        <v>19674</v>
      </c>
      <c r="G6870" s="76" t="s">
        <v>19623</v>
      </c>
      <c r="H6870" s="76" t="s">
        <v>20060</v>
      </c>
      <c r="I6870" s="76">
        <v>312746</v>
      </c>
      <c r="J6870" s="76" t="s">
        <v>19980</v>
      </c>
      <c r="K6870" s="76" t="s">
        <v>20044</v>
      </c>
    </row>
    <row r="6871" spans="1:11" x14ac:dyDescent="0.3">
      <c r="A6871" s="65" t="s">
        <v>7159</v>
      </c>
      <c r="B6871" s="70" t="s">
        <v>17882</v>
      </c>
      <c r="C6871" s="72" t="s">
        <v>19428</v>
      </c>
      <c r="D6871" s="76" t="s">
        <v>16</v>
      </c>
      <c r="E6871" s="76" t="s">
        <v>19635</v>
      </c>
      <c r="F6871" s="76" t="s">
        <v>19674</v>
      </c>
      <c r="G6871" s="76" t="s">
        <v>19623</v>
      </c>
      <c r="H6871" s="76" t="s">
        <v>20061</v>
      </c>
      <c r="I6871" s="76" t="s">
        <v>20057</v>
      </c>
      <c r="J6871" s="76" t="s">
        <v>19980</v>
      </c>
      <c r="K6871" s="76" t="s">
        <v>19992</v>
      </c>
    </row>
    <row r="6872" spans="1:11" x14ac:dyDescent="0.3">
      <c r="A6872" s="65" t="s">
        <v>7160</v>
      </c>
      <c r="B6872" s="70" t="s">
        <v>17882</v>
      </c>
      <c r="C6872" s="72" t="s">
        <v>19429</v>
      </c>
      <c r="D6872" s="76" t="s">
        <v>16</v>
      </c>
      <c r="E6872" s="76" t="s">
        <v>19635</v>
      </c>
      <c r="F6872" s="76" t="s">
        <v>19674</v>
      </c>
      <c r="G6872" s="76" t="s">
        <v>19623</v>
      </c>
      <c r="H6872" s="76" t="s">
        <v>20061</v>
      </c>
      <c r="I6872" s="76" t="s">
        <v>20062</v>
      </c>
      <c r="J6872" s="76" t="s">
        <v>19980</v>
      </c>
      <c r="K6872" s="76" t="s">
        <v>19992</v>
      </c>
    </row>
    <row r="6873" spans="1:11" x14ac:dyDescent="0.3">
      <c r="A6873" s="65" t="s">
        <v>7161</v>
      </c>
      <c r="B6873" s="70" t="s">
        <v>17923</v>
      </c>
      <c r="C6873" s="72" t="s">
        <v>19428</v>
      </c>
      <c r="D6873" s="76" t="s">
        <v>16</v>
      </c>
      <c r="E6873" s="76" t="s">
        <v>19626</v>
      </c>
      <c r="F6873" s="76" t="s">
        <v>19833</v>
      </c>
      <c r="G6873" s="76" t="s">
        <v>19623</v>
      </c>
      <c r="H6873" s="76" t="s">
        <v>20060</v>
      </c>
      <c r="I6873" s="76">
        <v>312747</v>
      </c>
      <c r="J6873" s="76" t="s">
        <v>19980</v>
      </c>
      <c r="K6873" s="76" t="s">
        <v>20044</v>
      </c>
    </row>
    <row r="6874" spans="1:11" x14ac:dyDescent="0.3">
      <c r="A6874" s="65" t="s">
        <v>7162</v>
      </c>
      <c r="B6874" s="70" t="s">
        <v>17952</v>
      </c>
      <c r="C6874" s="72" t="s">
        <v>19428</v>
      </c>
      <c r="D6874" s="76" t="s">
        <v>16</v>
      </c>
      <c r="E6874" s="76" t="s">
        <v>19635</v>
      </c>
      <c r="F6874" s="76" t="s">
        <v>20004</v>
      </c>
      <c r="G6874" s="76" t="s">
        <v>19623</v>
      </c>
      <c r="H6874" s="76" t="s">
        <v>20063</v>
      </c>
      <c r="I6874" s="76" t="s">
        <v>20059</v>
      </c>
      <c r="J6874" s="76" t="s">
        <v>19980</v>
      </c>
      <c r="K6874" s="76" t="s">
        <v>19992</v>
      </c>
    </row>
    <row r="6875" spans="1:11" x14ac:dyDescent="0.3">
      <c r="A6875" s="65" t="s">
        <v>7163</v>
      </c>
      <c r="B6875" s="70" t="s">
        <v>17952</v>
      </c>
      <c r="C6875" s="72" t="s">
        <v>19429</v>
      </c>
      <c r="D6875" s="76" t="s">
        <v>16</v>
      </c>
      <c r="E6875" s="76" t="s">
        <v>19635</v>
      </c>
      <c r="F6875" s="76" t="s">
        <v>20004</v>
      </c>
      <c r="G6875" s="76" t="s">
        <v>19623</v>
      </c>
      <c r="H6875" s="76" t="s">
        <v>20063</v>
      </c>
      <c r="I6875" s="76" t="s">
        <v>20064</v>
      </c>
      <c r="J6875" s="76" t="s">
        <v>19980</v>
      </c>
      <c r="K6875" s="76" t="s">
        <v>19992</v>
      </c>
    </row>
    <row r="6876" spans="1:11" x14ac:dyDescent="0.3">
      <c r="A6876" s="65" t="s">
        <v>7164</v>
      </c>
      <c r="B6876" s="70" t="s">
        <v>17944</v>
      </c>
      <c r="C6876" s="72" t="s">
        <v>19428</v>
      </c>
      <c r="D6876" s="76" t="s">
        <v>16</v>
      </c>
      <c r="E6876" s="76" t="s">
        <v>19635</v>
      </c>
      <c r="F6876" s="76" t="s">
        <v>19720</v>
      </c>
      <c r="G6876" s="76" t="s">
        <v>19623</v>
      </c>
      <c r="H6876" s="76" t="s">
        <v>20065</v>
      </c>
      <c r="I6876" s="76">
        <v>310695</v>
      </c>
      <c r="J6876" s="76" t="s">
        <v>19980</v>
      </c>
      <c r="K6876" s="76" t="s">
        <v>20066</v>
      </c>
    </row>
    <row r="6877" spans="1:11" x14ac:dyDescent="0.3">
      <c r="A6877" s="65" t="s">
        <v>7165</v>
      </c>
      <c r="B6877" s="70" t="s">
        <v>17928</v>
      </c>
      <c r="C6877" s="72" t="s">
        <v>19428</v>
      </c>
      <c r="D6877" s="76" t="s">
        <v>16</v>
      </c>
      <c r="E6877" s="76" t="s">
        <v>19635</v>
      </c>
      <c r="F6877" s="76" t="s">
        <v>19899</v>
      </c>
      <c r="G6877" s="76" t="s">
        <v>19623</v>
      </c>
      <c r="H6877" s="76" t="s">
        <v>20067</v>
      </c>
      <c r="I6877" s="76">
        <v>310696</v>
      </c>
      <c r="J6877" s="76" t="s">
        <v>19980</v>
      </c>
      <c r="K6877" s="76" t="s">
        <v>20066</v>
      </c>
    </row>
    <row r="6878" spans="1:11" x14ac:dyDescent="0.3">
      <c r="A6878" s="65" t="s">
        <v>7166</v>
      </c>
      <c r="B6878" s="70" t="s">
        <v>17912</v>
      </c>
      <c r="C6878" s="72" t="s">
        <v>19427</v>
      </c>
      <c r="D6878" s="76" t="s">
        <v>16</v>
      </c>
      <c r="E6878" s="76" t="s">
        <v>19635</v>
      </c>
      <c r="F6878" s="76" t="s">
        <v>19784</v>
      </c>
      <c r="G6878" s="76" t="s">
        <v>19623</v>
      </c>
      <c r="H6878" s="76" t="s">
        <v>20068</v>
      </c>
      <c r="I6878" s="76" t="s">
        <v>20062</v>
      </c>
      <c r="J6878" s="76" t="s">
        <v>19980</v>
      </c>
      <c r="K6878" s="76" t="s">
        <v>19985</v>
      </c>
    </row>
    <row r="6879" spans="1:11" x14ac:dyDescent="0.3">
      <c r="A6879" s="65" t="s">
        <v>7167</v>
      </c>
      <c r="B6879" s="70" t="s">
        <v>17912</v>
      </c>
      <c r="C6879" s="72" t="s">
        <v>19429</v>
      </c>
      <c r="D6879" s="76" t="s">
        <v>16</v>
      </c>
      <c r="E6879" s="76" t="s">
        <v>19635</v>
      </c>
      <c r="F6879" s="76" t="s">
        <v>19784</v>
      </c>
      <c r="G6879" s="76" t="s">
        <v>19623</v>
      </c>
      <c r="H6879" s="76" t="s">
        <v>20068</v>
      </c>
      <c r="I6879" s="76" t="s">
        <v>20069</v>
      </c>
      <c r="J6879" s="76" t="s">
        <v>19980</v>
      </c>
      <c r="K6879" s="76" t="s">
        <v>19985</v>
      </c>
    </row>
    <row r="6880" spans="1:11" x14ac:dyDescent="0.3">
      <c r="A6880" s="65" t="s">
        <v>7168</v>
      </c>
      <c r="B6880" s="70" t="s">
        <v>17959</v>
      </c>
      <c r="C6880" s="72" t="s">
        <v>19427</v>
      </c>
      <c r="D6880" s="76" t="s">
        <v>16</v>
      </c>
      <c r="E6880" s="76" t="s">
        <v>19635</v>
      </c>
      <c r="F6880" s="76" t="s">
        <v>20070</v>
      </c>
      <c r="G6880" s="76" t="s">
        <v>19623</v>
      </c>
      <c r="H6880" s="76" t="s">
        <v>20071</v>
      </c>
      <c r="I6880" s="76" t="s">
        <v>20064</v>
      </c>
      <c r="J6880" s="76" t="s">
        <v>19980</v>
      </c>
      <c r="K6880" s="76" t="s">
        <v>19985</v>
      </c>
    </row>
    <row r="6881" spans="1:11" x14ac:dyDescent="0.3">
      <c r="A6881" s="65" t="s">
        <v>7169</v>
      </c>
      <c r="B6881" s="70" t="s">
        <v>17959</v>
      </c>
      <c r="C6881" s="72" t="s">
        <v>19429</v>
      </c>
      <c r="D6881" s="76" t="s">
        <v>16</v>
      </c>
      <c r="E6881" s="76" t="s">
        <v>19635</v>
      </c>
      <c r="F6881" s="76" t="s">
        <v>20070</v>
      </c>
      <c r="G6881" s="76" t="s">
        <v>19623</v>
      </c>
      <c r="H6881" s="76" t="s">
        <v>20071</v>
      </c>
      <c r="I6881" s="76" t="s">
        <v>20072</v>
      </c>
      <c r="J6881" s="76" t="s">
        <v>19980</v>
      </c>
      <c r="K6881" s="76" t="s">
        <v>19985</v>
      </c>
    </row>
    <row r="6882" spans="1:11" x14ac:dyDescent="0.3">
      <c r="A6882" s="65" t="s">
        <v>7170</v>
      </c>
      <c r="B6882" s="70" t="s">
        <v>17960</v>
      </c>
      <c r="C6882" s="72" t="s">
        <v>19427</v>
      </c>
      <c r="D6882" s="76" t="s">
        <v>16</v>
      </c>
      <c r="E6882" s="76" t="s">
        <v>19635</v>
      </c>
      <c r="F6882" s="76" t="s">
        <v>19788</v>
      </c>
      <c r="G6882" s="76" t="s">
        <v>19623</v>
      </c>
      <c r="H6882" s="76" t="s">
        <v>20073</v>
      </c>
      <c r="I6882" s="76" t="s">
        <v>20069</v>
      </c>
      <c r="J6882" s="76" t="s">
        <v>19980</v>
      </c>
      <c r="K6882" s="76" t="s">
        <v>20074</v>
      </c>
    </row>
    <row r="6883" spans="1:11" x14ac:dyDescent="0.3">
      <c r="A6883" s="65" t="s">
        <v>7171</v>
      </c>
      <c r="B6883" s="70" t="s">
        <v>17960</v>
      </c>
      <c r="C6883" s="72" t="s">
        <v>19429</v>
      </c>
      <c r="D6883" s="76" t="s">
        <v>16</v>
      </c>
      <c r="E6883" s="76" t="s">
        <v>19635</v>
      </c>
      <c r="F6883" s="76" t="s">
        <v>19788</v>
      </c>
      <c r="G6883" s="76" t="s">
        <v>19623</v>
      </c>
      <c r="H6883" s="76" t="s">
        <v>20073</v>
      </c>
      <c r="I6883" s="75"/>
      <c r="J6883" s="76" t="s">
        <v>19980</v>
      </c>
      <c r="K6883" s="76" t="s">
        <v>20074</v>
      </c>
    </row>
    <row r="6884" spans="1:11" x14ac:dyDescent="0.3">
      <c r="A6884" s="65" t="s">
        <v>7172</v>
      </c>
      <c r="B6884" s="70" t="s">
        <v>17867</v>
      </c>
      <c r="C6884" s="72" t="s">
        <v>19427</v>
      </c>
      <c r="D6884" s="76" t="s">
        <v>16</v>
      </c>
      <c r="E6884" s="76" t="s">
        <v>19629</v>
      </c>
      <c r="F6884" s="76" t="s">
        <v>19630</v>
      </c>
      <c r="G6884" s="76" t="s">
        <v>19623</v>
      </c>
      <c r="H6884" s="76" t="s">
        <v>20075</v>
      </c>
      <c r="I6884" s="76">
        <v>313781</v>
      </c>
      <c r="J6884" s="76" t="s">
        <v>19980</v>
      </c>
      <c r="K6884" s="76" t="s">
        <v>20076</v>
      </c>
    </row>
    <row r="6885" spans="1:11" x14ac:dyDescent="0.3">
      <c r="A6885" s="65" t="s">
        <v>7173</v>
      </c>
      <c r="B6885" s="70" t="s">
        <v>17961</v>
      </c>
      <c r="C6885" s="72" t="s">
        <v>19427</v>
      </c>
      <c r="D6885" s="76" t="s">
        <v>16</v>
      </c>
      <c r="E6885" s="76" t="s">
        <v>19629</v>
      </c>
      <c r="F6885" s="76" t="s">
        <v>19771</v>
      </c>
      <c r="G6885" s="76" t="s">
        <v>19623</v>
      </c>
      <c r="H6885" s="76" t="s">
        <v>20077</v>
      </c>
      <c r="I6885" s="76" t="s">
        <v>20078</v>
      </c>
      <c r="J6885" s="76" t="s">
        <v>19980</v>
      </c>
      <c r="K6885" s="76" t="s">
        <v>20079</v>
      </c>
    </row>
    <row r="6886" spans="1:11" x14ac:dyDescent="0.3">
      <c r="A6886" s="65" t="s">
        <v>7174</v>
      </c>
      <c r="B6886" s="70" t="s">
        <v>17962</v>
      </c>
      <c r="C6886" s="72" t="s">
        <v>19427</v>
      </c>
      <c r="D6886" s="76" t="s">
        <v>16</v>
      </c>
      <c r="E6886" s="76" t="s">
        <v>19635</v>
      </c>
      <c r="F6886" s="76" t="s">
        <v>19767</v>
      </c>
      <c r="G6886" s="76" t="s">
        <v>19623</v>
      </c>
      <c r="H6886" s="76" t="s">
        <v>20073</v>
      </c>
      <c r="I6886" s="76" t="s">
        <v>20072</v>
      </c>
      <c r="J6886" s="76" t="s">
        <v>19980</v>
      </c>
      <c r="K6886" s="76" t="s">
        <v>20074</v>
      </c>
    </row>
    <row r="6887" spans="1:11" x14ac:dyDescent="0.3">
      <c r="A6887" s="65" t="s">
        <v>7175</v>
      </c>
      <c r="B6887" s="70" t="s">
        <v>17962</v>
      </c>
      <c r="C6887" s="72" t="s">
        <v>19429</v>
      </c>
      <c r="D6887" s="76" t="s">
        <v>16</v>
      </c>
      <c r="E6887" s="76" t="s">
        <v>19635</v>
      </c>
      <c r="F6887" s="76" t="s">
        <v>19767</v>
      </c>
      <c r="G6887" s="76" t="s">
        <v>19623</v>
      </c>
      <c r="H6887" s="76" t="s">
        <v>20073</v>
      </c>
      <c r="I6887" s="75"/>
      <c r="J6887" s="76" t="s">
        <v>19980</v>
      </c>
      <c r="K6887" s="76" t="s">
        <v>20074</v>
      </c>
    </row>
    <row r="6888" spans="1:11" x14ac:dyDescent="0.3">
      <c r="A6888" s="65" t="s">
        <v>7176</v>
      </c>
      <c r="B6888" s="70" t="s">
        <v>17928</v>
      </c>
      <c r="C6888" s="72" t="s">
        <v>19422</v>
      </c>
      <c r="D6888" s="76" t="s">
        <v>16</v>
      </c>
      <c r="E6888" s="76" t="s">
        <v>19635</v>
      </c>
      <c r="F6888" s="76" t="s">
        <v>19854</v>
      </c>
      <c r="G6888" s="76" t="s">
        <v>19623</v>
      </c>
      <c r="H6888" s="75"/>
      <c r="I6888" s="75"/>
      <c r="J6888" s="76" t="s">
        <v>20080</v>
      </c>
      <c r="K6888" s="76" t="s">
        <v>20081</v>
      </c>
    </row>
    <row r="6889" spans="1:11" x14ac:dyDescent="0.3">
      <c r="A6889" s="65" t="s">
        <v>7177</v>
      </c>
      <c r="B6889" s="70" t="s">
        <v>17963</v>
      </c>
      <c r="C6889" s="72" t="s">
        <v>19423</v>
      </c>
      <c r="D6889" s="76" t="s">
        <v>16</v>
      </c>
      <c r="E6889" s="76" t="s">
        <v>19626</v>
      </c>
      <c r="F6889" s="76" t="s">
        <v>19701</v>
      </c>
      <c r="G6889" s="76" t="s">
        <v>19623</v>
      </c>
      <c r="H6889" s="76" t="s">
        <v>20082</v>
      </c>
      <c r="I6889" s="75"/>
      <c r="J6889" s="76" t="s">
        <v>20080</v>
      </c>
      <c r="K6889" s="76" t="s">
        <v>20083</v>
      </c>
    </row>
    <row r="6890" spans="1:11" x14ac:dyDescent="0.3">
      <c r="A6890" s="65" t="s">
        <v>7178</v>
      </c>
      <c r="B6890" s="70" t="s">
        <v>17929</v>
      </c>
      <c r="C6890" s="72" t="s">
        <v>19422</v>
      </c>
      <c r="D6890" s="76" t="s">
        <v>16</v>
      </c>
      <c r="E6890" s="76" t="s">
        <v>19629</v>
      </c>
      <c r="F6890" s="76" t="s">
        <v>19636</v>
      </c>
      <c r="G6890" s="76" t="s">
        <v>19623</v>
      </c>
      <c r="H6890" s="76" t="s">
        <v>20084</v>
      </c>
      <c r="I6890" s="75"/>
      <c r="J6890" s="76" t="s">
        <v>20080</v>
      </c>
      <c r="K6890" s="76" t="s">
        <v>19870</v>
      </c>
    </row>
    <row r="6891" spans="1:11" x14ac:dyDescent="0.3">
      <c r="A6891" s="65" t="s">
        <v>7179</v>
      </c>
      <c r="B6891" s="70" t="s">
        <v>17940</v>
      </c>
      <c r="C6891" s="72" t="s">
        <v>19422</v>
      </c>
      <c r="D6891" s="76" t="s">
        <v>16</v>
      </c>
      <c r="E6891" s="76" t="s">
        <v>19629</v>
      </c>
      <c r="F6891" s="76" t="s">
        <v>19646</v>
      </c>
      <c r="G6891" s="76" t="s">
        <v>19623</v>
      </c>
      <c r="H6891" s="76" t="s">
        <v>20085</v>
      </c>
      <c r="I6891" s="75"/>
      <c r="J6891" s="76" t="s">
        <v>20080</v>
      </c>
      <c r="K6891" s="76" t="s">
        <v>20086</v>
      </c>
    </row>
    <row r="6892" spans="1:11" x14ac:dyDescent="0.3">
      <c r="A6892" s="65" t="s">
        <v>7180</v>
      </c>
      <c r="B6892" s="70" t="s">
        <v>17867</v>
      </c>
      <c r="C6892" s="72" t="s">
        <v>19422</v>
      </c>
      <c r="D6892" s="76" t="s">
        <v>16</v>
      </c>
      <c r="E6892" s="76" t="s">
        <v>19629</v>
      </c>
      <c r="F6892" s="76" t="s">
        <v>19630</v>
      </c>
      <c r="G6892" s="76" t="s">
        <v>19623</v>
      </c>
      <c r="H6892" s="76" t="s">
        <v>20087</v>
      </c>
      <c r="I6892" s="75"/>
      <c r="J6892" s="76" t="s">
        <v>20080</v>
      </c>
      <c r="K6892" s="76" t="s">
        <v>19726</v>
      </c>
    </row>
    <row r="6893" spans="1:11" x14ac:dyDescent="0.3">
      <c r="A6893" s="65" t="s">
        <v>7181</v>
      </c>
      <c r="B6893" s="70" t="s">
        <v>17954</v>
      </c>
      <c r="C6893" s="72" t="s">
        <v>19422</v>
      </c>
      <c r="D6893" s="76" t="s">
        <v>16</v>
      </c>
      <c r="E6893" s="76" t="s">
        <v>19635</v>
      </c>
      <c r="F6893" s="76" t="s">
        <v>19847</v>
      </c>
      <c r="G6893" s="76" t="s">
        <v>19623</v>
      </c>
      <c r="H6893" s="76" t="s">
        <v>20088</v>
      </c>
      <c r="I6893" s="75"/>
      <c r="J6893" s="76" t="s">
        <v>20089</v>
      </c>
      <c r="K6893" s="76" t="s">
        <v>20090</v>
      </c>
    </row>
    <row r="6894" spans="1:11" x14ac:dyDescent="0.3">
      <c r="A6894" s="65" t="s">
        <v>7182</v>
      </c>
      <c r="B6894" s="70" t="s">
        <v>17869</v>
      </c>
      <c r="C6894" s="72" t="s">
        <v>19422</v>
      </c>
      <c r="D6894" s="76" t="s">
        <v>16</v>
      </c>
      <c r="E6894" s="76" t="s">
        <v>19635</v>
      </c>
      <c r="F6894" s="76" t="s">
        <v>19636</v>
      </c>
      <c r="G6894" s="76" t="s">
        <v>19623</v>
      </c>
      <c r="H6894" s="76" t="s">
        <v>20091</v>
      </c>
      <c r="I6894" s="75"/>
      <c r="J6894" s="76" t="s">
        <v>20089</v>
      </c>
      <c r="K6894" s="76" t="s">
        <v>19652</v>
      </c>
    </row>
    <row r="6895" spans="1:11" x14ac:dyDescent="0.3">
      <c r="A6895" s="65" t="s">
        <v>7183</v>
      </c>
      <c r="B6895" s="70" t="s">
        <v>17869</v>
      </c>
      <c r="C6895" s="72" t="s">
        <v>19422</v>
      </c>
      <c r="D6895" s="76" t="s">
        <v>16</v>
      </c>
      <c r="E6895" s="76" t="s">
        <v>19635</v>
      </c>
      <c r="F6895" s="76" t="s">
        <v>19636</v>
      </c>
      <c r="G6895" s="76" t="s">
        <v>19623</v>
      </c>
      <c r="H6895" s="76" t="s">
        <v>20092</v>
      </c>
      <c r="I6895" s="75"/>
      <c r="J6895" s="76" t="s">
        <v>20089</v>
      </c>
      <c r="K6895" s="76" t="s">
        <v>19652</v>
      </c>
    </row>
    <row r="6896" spans="1:11" x14ac:dyDescent="0.3">
      <c r="A6896" s="65" t="s">
        <v>7184</v>
      </c>
      <c r="B6896" s="70" t="s">
        <v>17885</v>
      </c>
      <c r="C6896" s="72" t="s">
        <v>19422</v>
      </c>
      <c r="D6896" s="76" t="s">
        <v>16</v>
      </c>
      <c r="E6896" s="76" t="s">
        <v>19635</v>
      </c>
      <c r="F6896" s="76" t="s">
        <v>19686</v>
      </c>
      <c r="G6896" s="76" t="s">
        <v>19623</v>
      </c>
      <c r="H6896" s="76" t="s">
        <v>20093</v>
      </c>
      <c r="I6896" s="75"/>
      <c r="J6896" s="76" t="s">
        <v>20089</v>
      </c>
      <c r="K6896" s="76" t="s">
        <v>19652</v>
      </c>
    </row>
    <row r="6897" spans="1:11" x14ac:dyDescent="0.3">
      <c r="A6897" s="65" t="s">
        <v>7185</v>
      </c>
      <c r="B6897" s="70" t="s">
        <v>17885</v>
      </c>
      <c r="C6897" s="72" t="s">
        <v>19422</v>
      </c>
      <c r="D6897" s="76" t="s">
        <v>16</v>
      </c>
      <c r="E6897" s="76" t="s">
        <v>19635</v>
      </c>
      <c r="F6897" s="76" t="s">
        <v>19686</v>
      </c>
      <c r="G6897" s="76" t="s">
        <v>19623</v>
      </c>
      <c r="H6897" s="76" t="s">
        <v>20094</v>
      </c>
      <c r="I6897" s="75"/>
      <c r="J6897" s="76" t="s">
        <v>20089</v>
      </c>
      <c r="K6897" s="76" t="s">
        <v>19652</v>
      </c>
    </row>
    <row r="6898" spans="1:11" x14ac:dyDescent="0.3">
      <c r="A6898" s="65" t="s">
        <v>7186</v>
      </c>
      <c r="B6898" s="70" t="s">
        <v>17892</v>
      </c>
      <c r="C6898" s="72" t="s">
        <v>19422</v>
      </c>
      <c r="D6898" s="76" t="s">
        <v>16</v>
      </c>
      <c r="E6898" s="76" t="s">
        <v>19645</v>
      </c>
      <c r="F6898" s="76" t="s">
        <v>19686</v>
      </c>
      <c r="G6898" s="76" t="s">
        <v>19623</v>
      </c>
      <c r="H6898" s="76" t="s">
        <v>20095</v>
      </c>
      <c r="I6898" s="75"/>
      <c r="J6898" s="76" t="s">
        <v>20089</v>
      </c>
      <c r="K6898" s="76" t="s">
        <v>19649</v>
      </c>
    </row>
    <row r="6899" spans="1:11" x14ac:dyDescent="0.3">
      <c r="A6899" s="65" t="s">
        <v>7187</v>
      </c>
      <c r="B6899" s="70" t="s">
        <v>17878</v>
      </c>
      <c r="C6899" s="72" t="s">
        <v>19422</v>
      </c>
      <c r="D6899" s="76" t="s">
        <v>16</v>
      </c>
      <c r="E6899" s="76" t="s">
        <v>19635</v>
      </c>
      <c r="F6899" s="76" t="s">
        <v>19646</v>
      </c>
      <c r="G6899" s="76" t="s">
        <v>19623</v>
      </c>
      <c r="H6899" s="76" t="s">
        <v>20096</v>
      </c>
      <c r="I6899" s="75"/>
      <c r="J6899" s="76" t="s">
        <v>20089</v>
      </c>
      <c r="K6899" s="76" t="s">
        <v>19658</v>
      </c>
    </row>
    <row r="6900" spans="1:11" x14ac:dyDescent="0.3">
      <c r="A6900" s="65" t="s">
        <v>7188</v>
      </c>
      <c r="B6900" s="70" t="s">
        <v>17878</v>
      </c>
      <c r="C6900" s="72" t="s">
        <v>19422</v>
      </c>
      <c r="D6900" s="76" t="s">
        <v>16</v>
      </c>
      <c r="E6900" s="76" t="s">
        <v>19635</v>
      </c>
      <c r="F6900" s="76" t="s">
        <v>19646</v>
      </c>
      <c r="G6900" s="76" t="s">
        <v>19623</v>
      </c>
      <c r="H6900" s="76" t="s">
        <v>20097</v>
      </c>
      <c r="I6900" s="75"/>
      <c r="J6900" s="76" t="s">
        <v>20089</v>
      </c>
      <c r="K6900" s="76" t="s">
        <v>19658</v>
      </c>
    </row>
    <row r="6901" spans="1:11" x14ac:dyDescent="0.3">
      <c r="A6901" s="65" t="s">
        <v>7189</v>
      </c>
      <c r="B6901" s="70" t="s">
        <v>17875</v>
      </c>
      <c r="C6901" s="72" t="s">
        <v>19422</v>
      </c>
      <c r="D6901" s="76" t="s">
        <v>16</v>
      </c>
      <c r="E6901" s="76" t="s">
        <v>19635</v>
      </c>
      <c r="F6901" s="76" t="s">
        <v>19656</v>
      </c>
      <c r="G6901" s="76" t="s">
        <v>19623</v>
      </c>
      <c r="H6901" s="76" t="s">
        <v>20098</v>
      </c>
      <c r="I6901" s="75"/>
      <c r="J6901" s="76" t="s">
        <v>20089</v>
      </c>
      <c r="K6901" s="76" t="s">
        <v>19658</v>
      </c>
    </row>
    <row r="6902" spans="1:11" x14ac:dyDescent="0.3">
      <c r="A6902" s="65" t="s">
        <v>7190</v>
      </c>
      <c r="B6902" s="70" t="s">
        <v>17875</v>
      </c>
      <c r="C6902" s="72" t="s">
        <v>19422</v>
      </c>
      <c r="D6902" s="76" t="s">
        <v>16</v>
      </c>
      <c r="E6902" s="76" t="s">
        <v>19635</v>
      </c>
      <c r="F6902" s="76" t="s">
        <v>19656</v>
      </c>
      <c r="G6902" s="76" t="s">
        <v>19623</v>
      </c>
      <c r="H6902" s="76" t="s">
        <v>20099</v>
      </c>
      <c r="I6902" s="75"/>
      <c r="J6902" s="76" t="s">
        <v>20089</v>
      </c>
      <c r="K6902" s="76" t="s">
        <v>19658</v>
      </c>
    </row>
    <row r="6903" spans="1:11" x14ac:dyDescent="0.3">
      <c r="A6903" s="65" t="s">
        <v>7191</v>
      </c>
      <c r="B6903" s="70" t="s">
        <v>17964</v>
      </c>
      <c r="C6903" s="72" t="s">
        <v>19422</v>
      </c>
      <c r="D6903" s="76" t="s">
        <v>16</v>
      </c>
      <c r="E6903" s="76" t="s">
        <v>19635</v>
      </c>
      <c r="F6903" s="76" t="s">
        <v>19759</v>
      </c>
      <c r="G6903" s="76" t="s">
        <v>19623</v>
      </c>
      <c r="H6903" s="76" t="s">
        <v>20100</v>
      </c>
      <c r="I6903" s="75"/>
      <c r="J6903" s="76" t="s">
        <v>19880</v>
      </c>
      <c r="K6903" s="76" t="s">
        <v>20101</v>
      </c>
    </row>
    <row r="6904" spans="1:11" x14ac:dyDescent="0.3">
      <c r="A6904" s="65" t="s">
        <v>7192</v>
      </c>
      <c r="B6904" s="70" t="s">
        <v>17879</v>
      </c>
      <c r="C6904" s="72" t="s">
        <v>19422</v>
      </c>
      <c r="D6904" s="76" t="s">
        <v>16</v>
      </c>
      <c r="E6904" s="76" t="s">
        <v>19635</v>
      </c>
      <c r="F6904" s="76" t="s">
        <v>19668</v>
      </c>
      <c r="G6904" s="76" t="s">
        <v>19623</v>
      </c>
      <c r="H6904" s="76" t="s">
        <v>20102</v>
      </c>
      <c r="I6904" s="75"/>
      <c r="J6904" s="76" t="s">
        <v>20089</v>
      </c>
      <c r="K6904" s="76" t="s">
        <v>20103</v>
      </c>
    </row>
    <row r="6905" spans="1:11" x14ac:dyDescent="0.3">
      <c r="A6905" s="65" t="s">
        <v>7193</v>
      </c>
      <c r="B6905" s="70" t="s">
        <v>17879</v>
      </c>
      <c r="C6905" s="72" t="s">
        <v>19422</v>
      </c>
      <c r="D6905" s="76" t="s">
        <v>16</v>
      </c>
      <c r="E6905" s="76" t="s">
        <v>19635</v>
      </c>
      <c r="F6905" s="76" t="s">
        <v>19668</v>
      </c>
      <c r="G6905" s="76" t="s">
        <v>19623</v>
      </c>
      <c r="H6905" s="76" t="s">
        <v>20104</v>
      </c>
      <c r="I6905" s="75"/>
      <c r="J6905" s="76" t="s">
        <v>19880</v>
      </c>
      <c r="K6905" s="76" t="s">
        <v>20105</v>
      </c>
    </row>
    <row r="6906" spans="1:11" x14ac:dyDescent="0.3">
      <c r="A6906" s="65" t="s">
        <v>7194</v>
      </c>
      <c r="B6906" s="70" t="s">
        <v>17871</v>
      </c>
      <c r="C6906" s="72" t="s">
        <v>19423</v>
      </c>
      <c r="D6906" s="76" t="s">
        <v>16</v>
      </c>
      <c r="E6906" s="76" t="s">
        <v>19626</v>
      </c>
      <c r="F6906" s="76" t="s">
        <v>19641</v>
      </c>
      <c r="G6906" s="76" t="s">
        <v>19623</v>
      </c>
      <c r="H6906" s="76" t="s">
        <v>20106</v>
      </c>
      <c r="I6906" s="75"/>
      <c r="J6906" s="76" t="s">
        <v>20089</v>
      </c>
      <c r="K6906" s="76" t="s">
        <v>20107</v>
      </c>
    </row>
    <row r="6907" spans="1:11" x14ac:dyDescent="0.3">
      <c r="A6907" s="65" t="s">
        <v>7195</v>
      </c>
      <c r="B6907" s="70" t="s">
        <v>17901</v>
      </c>
      <c r="C6907" s="72" t="s">
        <v>19423</v>
      </c>
      <c r="D6907" s="76" t="s">
        <v>16</v>
      </c>
      <c r="E6907" s="76" t="s">
        <v>19626</v>
      </c>
      <c r="F6907" s="76" t="s">
        <v>20108</v>
      </c>
      <c r="G6907" s="76" t="s">
        <v>19623</v>
      </c>
      <c r="H6907" s="76" t="s">
        <v>20109</v>
      </c>
      <c r="I6907" s="75"/>
      <c r="J6907" s="76" t="s">
        <v>20089</v>
      </c>
      <c r="K6907" s="76" t="s">
        <v>20110</v>
      </c>
    </row>
    <row r="6908" spans="1:11" x14ac:dyDescent="0.3">
      <c r="A6908" s="65" t="s">
        <v>7196</v>
      </c>
      <c r="B6908" s="70" t="s">
        <v>17965</v>
      </c>
      <c r="C6908" s="72" t="s">
        <v>19422</v>
      </c>
      <c r="D6908" s="76" t="s">
        <v>16</v>
      </c>
      <c r="E6908" s="76" t="s">
        <v>19635</v>
      </c>
      <c r="F6908" s="76" t="s">
        <v>19833</v>
      </c>
      <c r="G6908" s="76" t="s">
        <v>19623</v>
      </c>
      <c r="H6908" s="76" t="s">
        <v>20111</v>
      </c>
      <c r="I6908" s="75"/>
      <c r="J6908" s="76" t="s">
        <v>20089</v>
      </c>
      <c r="K6908" s="76" t="s">
        <v>20112</v>
      </c>
    </row>
    <row r="6909" spans="1:11" x14ac:dyDescent="0.3">
      <c r="A6909" s="65" t="s">
        <v>7197</v>
      </c>
      <c r="B6909" s="70" t="s">
        <v>17944</v>
      </c>
      <c r="C6909" s="72" t="s">
        <v>19422</v>
      </c>
      <c r="D6909" s="76" t="s">
        <v>16</v>
      </c>
      <c r="E6909" s="76" t="s">
        <v>19635</v>
      </c>
      <c r="F6909" s="76" t="s">
        <v>19720</v>
      </c>
      <c r="G6909" s="76" t="s">
        <v>19623</v>
      </c>
      <c r="H6909" s="76" t="s">
        <v>20113</v>
      </c>
      <c r="I6909" s="75"/>
      <c r="J6909" s="76" t="s">
        <v>20089</v>
      </c>
      <c r="K6909" s="76" t="s">
        <v>20103</v>
      </c>
    </row>
    <row r="6910" spans="1:11" x14ac:dyDescent="0.3">
      <c r="A6910" s="65" t="s">
        <v>7198</v>
      </c>
      <c r="B6910" s="70" t="s">
        <v>17966</v>
      </c>
      <c r="C6910" s="72" t="s">
        <v>19423</v>
      </c>
      <c r="D6910" s="76" t="s">
        <v>16</v>
      </c>
      <c r="E6910" s="76" t="s">
        <v>19626</v>
      </c>
      <c r="F6910" s="76" t="s">
        <v>19972</v>
      </c>
      <c r="G6910" s="76" t="s">
        <v>19623</v>
      </c>
      <c r="H6910" s="76" t="s">
        <v>20114</v>
      </c>
      <c r="I6910" s="75"/>
      <c r="J6910" s="76" t="s">
        <v>20089</v>
      </c>
      <c r="K6910" s="76" t="s">
        <v>20115</v>
      </c>
    </row>
    <row r="6911" spans="1:11" x14ac:dyDescent="0.3">
      <c r="A6911" s="65" t="s">
        <v>7199</v>
      </c>
      <c r="B6911" s="70" t="s">
        <v>17967</v>
      </c>
      <c r="C6911" s="72" t="s">
        <v>19422</v>
      </c>
      <c r="D6911" s="76" t="s">
        <v>16</v>
      </c>
      <c r="E6911" s="76" t="s">
        <v>19635</v>
      </c>
      <c r="F6911" s="76" t="s">
        <v>19646</v>
      </c>
      <c r="G6911" s="76" t="s">
        <v>19623</v>
      </c>
      <c r="H6911" s="76" t="s">
        <v>20116</v>
      </c>
      <c r="I6911" s="75"/>
      <c r="J6911" s="76" t="s">
        <v>20089</v>
      </c>
      <c r="K6911" s="76" t="s">
        <v>20117</v>
      </c>
    </row>
    <row r="6912" spans="1:11" x14ac:dyDescent="0.3">
      <c r="A6912" s="65" t="s">
        <v>7200</v>
      </c>
      <c r="B6912" s="70" t="s">
        <v>17968</v>
      </c>
      <c r="C6912" s="72" t="s">
        <v>19422</v>
      </c>
      <c r="D6912" s="76" t="s">
        <v>16</v>
      </c>
      <c r="E6912" s="76" t="s">
        <v>19621</v>
      </c>
      <c r="F6912" s="76" t="s">
        <v>19771</v>
      </c>
      <c r="G6912" s="76" t="s">
        <v>19623</v>
      </c>
      <c r="H6912" s="76" t="s">
        <v>20118</v>
      </c>
      <c r="I6912" s="75"/>
      <c r="J6912" s="76" t="s">
        <v>20089</v>
      </c>
      <c r="K6912" s="76" t="s">
        <v>20119</v>
      </c>
    </row>
    <row r="6913" spans="1:11" x14ac:dyDescent="0.3">
      <c r="A6913" s="65" t="s">
        <v>7201</v>
      </c>
      <c r="B6913" s="70" t="s">
        <v>17889</v>
      </c>
      <c r="C6913" s="72" t="s">
        <v>19422</v>
      </c>
      <c r="D6913" s="76" t="s">
        <v>16</v>
      </c>
      <c r="E6913" s="76" t="s">
        <v>19626</v>
      </c>
      <c r="F6913" s="76" t="s">
        <v>19701</v>
      </c>
      <c r="G6913" s="76" t="s">
        <v>19623</v>
      </c>
      <c r="H6913" s="76" t="s">
        <v>20120</v>
      </c>
      <c r="I6913" s="75"/>
      <c r="J6913" s="76" t="s">
        <v>20089</v>
      </c>
      <c r="K6913" s="76" t="s">
        <v>20121</v>
      </c>
    </row>
    <row r="6914" spans="1:11" x14ac:dyDescent="0.3">
      <c r="A6914" s="65" t="s">
        <v>7202</v>
      </c>
      <c r="B6914" s="70" t="s">
        <v>17889</v>
      </c>
      <c r="C6914" s="72" t="s">
        <v>19422</v>
      </c>
      <c r="D6914" s="76" t="s">
        <v>16</v>
      </c>
      <c r="E6914" s="76" t="s">
        <v>19626</v>
      </c>
      <c r="F6914" s="76" t="s">
        <v>19701</v>
      </c>
      <c r="G6914" s="76" t="s">
        <v>19623</v>
      </c>
      <c r="H6914" s="76" t="s">
        <v>20122</v>
      </c>
      <c r="I6914" s="75"/>
      <c r="J6914" s="76" t="s">
        <v>20089</v>
      </c>
      <c r="K6914" s="76" t="s">
        <v>20123</v>
      </c>
    </row>
    <row r="6915" spans="1:11" x14ac:dyDescent="0.3">
      <c r="A6915" s="65" t="s">
        <v>7203</v>
      </c>
      <c r="B6915" s="70" t="s">
        <v>17906</v>
      </c>
      <c r="C6915" s="72" t="s">
        <v>19422</v>
      </c>
      <c r="D6915" s="76" t="s">
        <v>16</v>
      </c>
      <c r="E6915" s="76" t="s">
        <v>19621</v>
      </c>
      <c r="F6915" s="76" t="s">
        <v>19701</v>
      </c>
      <c r="G6915" s="76" t="s">
        <v>19623</v>
      </c>
      <c r="H6915" s="76" t="s">
        <v>20124</v>
      </c>
      <c r="I6915" s="75"/>
      <c r="J6915" s="76" t="s">
        <v>20089</v>
      </c>
      <c r="K6915" s="76" t="s">
        <v>20125</v>
      </c>
    </row>
    <row r="6916" spans="1:11" x14ac:dyDescent="0.3">
      <c r="A6916" s="65" t="s">
        <v>7204</v>
      </c>
      <c r="B6916" s="70" t="s">
        <v>17906</v>
      </c>
      <c r="C6916" s="72" t="s">
        <v>19422</v>
      </c>
      <c r="D6916" s="76" t="s">
        <v>16</v>
      </c>
      <c r="E6916" s="76" t="s">
        <v>19621</v>
      </c>
      <c r="F6916" s="76" t="s">
        <v>19701</v>
      </c>
      <c r="G6916" s="76" t="s">
        <v>19623</v>
      </c>
      <c r="H6916" s="76" t="s">
        <v>20126</v>
      </c>
      <c r="I6916" s="75"/>
      <c r="J6916" s="76" t="s">
        <v>20089</v>
      </c>
      <c r="K6916" s="76" t="s">
        <v>20127</v>
      </c>
    </row>
    <row r="6917" spans="1:11" x14ac:dyDescent="0.3">
      <c r="A6917" s="65" t="s">
        <v>7205</v>
      </c>
      <c r="B6917" s="70" t="s">
        <v>17906</v>
      </c>
      <c r="C6917" s="72" t="s">
        <v>19422</v>
      </c>
      <c r="D6917" s="76" t="s">
        <v>16</v>
      </c>
      <c r="E6917" s="76" t="s">
        <v>19621</v>
      </c>
      <c r="F6917" s="76" t="s">
        <v>19701</v>
      </c>
      <c r="G6917" s="76" t="s">
        <v>19623</v>
      </c>
      <c r="H6917" s="76" t="s">
        <v>20128</v>
      </c>
      <c r="I6917" s="75"/>
      <c r="J6917" s="76" t="s">
        <v>20089</v>
      </c>
      <c r="K6917" s="76" t="s">
        <v>20129</v>
      </c>
    </row>
    <row r="6918" spans="1:11" x14ac:dyDescent="0.3">
      <c r="A6918" s="65" t="s">
        <v>7206</v>
      </c>
      <c r="B6918" s="70" t="s">
        <v>17919</v>
      </c>
      <c r="C6918" s="72" t="s">
        <v>19422</v>
      </c>
      <c r="D6918" s="76" t="s">
        <v>16</v>
      </c>
      <c r="E6918" s="76" t="s">
        <v>19626</v>
      </c>
      <c r="F6918" s="76" t="s">
        <v>19816</v>
      </c>
      <c r="G6918" s="76" t="s">
        <v>19623</v>
      </c>
      <c r="H6918" s="75"/>
      <c r="I6918" s="75"/>
      <c r="J6918" s="76" t="s">
        <v>20130</v>
      </c>
      <c r="K6918" s="76" t="s">
        <v>20131</v>
      </c>
    </row>
    <row r="6919" spans="1:11" x14ac:dyDescent="0.3">
      <c r="A6919" s="65" t="s">
        <v>7207</v>
      </c>
      <c r="B6919" s="70" t="s">
        <v>17878</v>
      </c>
      <c r="C6919" s="72" t="s">
        <v>19422</v>
      </c>
      <c r="D6919" s="76" t="s">
        <v>16</v>
      </c>
      <c r="E6919" s="76" t="s">
        <v>19635</v>
      </c>
      <c r="F6919" s="76" t="s">
        <v>19646</v>
      </c>
      <c r="G6919" s="76" t="s">
        <v>19623</v>
      </c>
      <c r="H6919" s="76" t="s">
        <v>20132</v>
      </c>
      <c r="I6919" s="75"/>
      <c r="J6919" s="76" t="s">
        <v>20130</v>
      </c>
      <c r="K6919" s="76" t="s">
        <v>20133</v>
      </c>
    </row>
    <row r="6920" spans="1:11" x14ac:dyDescent="0.3">
      <c r="A6920" s="65" t="s">
        <v>7208</v>
      </c>
      <c r="B6920" s="70" t="s">
        <v>17936</v>
      </c>
      <c r="C6920" s="72" t="s">
        <v>19423</v>
      </c>
      <c r="D6920" s="76" t="s">
        <v>16</v>
      </c>
      <c r="E6920" s="76" t="s">
        <v>19635</v>
      </c>
      <c r="F6920" s="76" t="s">
        <v>19641</v>
      </c>
      <c r="G6920" s="76" t="s">
        <v>19623</v>
      </c>
      <c r="H6920" s="76" t="s">
        <v>20134</v>
      </c>
      <c r="I6920" s="75"/>
      <c r="J6920" s="76" t="s">
        <v>20130</v>
      </c>
      <c r="K6920" s="76" t="s">
        <v>20135</v>
      </c>
    </row>
    <row r="6921" spans="1:11" x14ac:dyDescent="0.3">
      <c r="A6921" s="65" t="s">
        <v>7209</v>
      </c>
      <c r="B6921" s="70" t="s">
        <v>17868</v>
      </c>
      <c r="C6921" s="72" t="s">
        <v>19422</v>
      </c>
      <c r="D6921" s="76" t="s">
        <v>16</v>
      </c>
      <c r="E6921" s="76" t="s">
        <v>19626</v>
      </c>
      <c r="F6921" s="76" t="s">
        <v>19632</v>
      </c>
      <c r="G6921" s="76" t="s">
        <v>19623</v>
      </c>
      <c r="H6921" s="75"/>
      <c r="I6921" s="75"/>
      <c r="J6921" s="76" t="s">
        <v>20130</v>
      </c>
      <c r="K6921" s="76" t="s">
        <v>20136</v>
      </c>
    </row>
    <row r="6922" spans="1:11" x14ac:dyDescent="0.3">
      <c r="A6922" s="65" t="s">
        <v>7210</v>
      </c>
      <c r="B6922" s="70" t="s">
        <v>17969</v>
      </c>
      <c r="C6922" s="72" t="s">
        <v>19423</v>
      </c>
      <c r="D6922" s="76" t="s">
        <v>16</v>
      </c>
      <c r="E6922" s="76" t="s">
        <v>20137</v>
      </c>
      <c r="F6922" s="76" t="s">
        <v>19627</v>
      </c>
      <c r="G6922" s="76" t="s">
        <v>19623</v>
      </c>
      <c r="H6922" s="76" t="s">
        <v>19698</v>
      </c>
      <c r="I6922" s="75"/>
      <c r="J6922" s="76" t="s">
        <v>20130</v>
      </c>
      <c r="K6922" s="76" t="s">
        <v>20138</v>
      </c>
    </row>
    <row r="6923" spans="1:11" x14ac:dyDescent="0.3">
      <c r="A6923" s="65" t="s">
        <v>7211</v>
      </c>
      <c r="B6923" s="70" t="s">
        <v>17933</v>
      </c>
      <c r="C6923" s="72" t="s">
        <v>19430</v>
      </c>
      <c r="D6923" s="76" t="s">
        <v>16</v>
      </c>
      <c r="E6923" s="76" t="s">
        <v>19626</v>
      </c>
      <c r="F6923" s="76" t="s">
        <v>19875</v>
      </c>
      <c r="G6923" s="76" t="s">
        <v>19623</v>
      </c>
      <c r="H6923" s="76" t="s">
        <v>20139</v>
      </c>
      <c r="I6923" s="76" t="s">
        <v>20140</v>
      </c>
      <c r="J6923" s="76" t="s">
        <v>20141</v>
      </c>
      <c r="K6923" s="76" t="s">
        <v>20142</v>
      </c>
    </row>
    <row r="6924" spans="1:11" x14ac:dyDescent="0.3">
      <c r="A6924" s="65" t="s">
        <v>7212</v>
      </c>
      <c r="B6924" s="70" t="s">
        <v>17933</v>
      </c>
      <c r="C6924" s="72" t="s">
        <v>19431</v>
      </c>
      <c r="D6924" s="76" t="s">
        <v>16</v>
      </c>
      <c r="E6924" s="76" t="s">
        <v>19626</v>
      </c>
      <c r="F6924" s="76" t="s">
        <v>19875</v>
      </c>
      <c r="G6924" s="76" t="s">
        <v>19623</v>
      </c>
      <c r="H6924" s="75"/>
      <c r="I6924" s="76" t="s">
        <v>20140</v>
      </c>
      <c r="J6924" s="76" t="s">
        <v>20143</v>
      </c>
      <c r="K6924" s="76" t="s">
        <v>20142</v>
      </c>
    </row>
    <row r="6925" spans="1:11" x14ac:dyDescent="0.3">
      <c r="A6925" s="65" t="s">
        <v>7213</v>
      </c>
      <c r="B6925" s="70" t="s">
        <v>17933</v>
      </c>
      <c r="C6925" s="72" t="s">
        <v>19430</v>
      </c>
      <c r="D6925" s="76" t="s">
        <v>16</v>
      </c>
      <c r="E6925" s="76" t="s">
        <v>19626</v>
      </c>
      <c r="F6925" s="76" t="s">
        <v>19875</v>
      </c>
      <c r="G6925" s="76" t="s">
        <v>19623</v>
      </c>
      <c r="H6925" s="76" t="s">
        <v>20144</v>
      </c>
      <c r="I6925" s="76" t="s">
        <v>20145</v>
      </c>
      <c r="J6925" s="76" t="s">
        <v>20141</v>
      </c>
      <c r="K6925" s="76" t="s">
        <v>20146</v>
      </c>
    </row>
    <row r="6926" spans="1:11" x14ac:dyDescent="0.3">
      <c r="A6926" s="65" t="s">
        <v>7214</v>
      </c>
      <c r="B6926" s="70" t="s">
        <v>17933</v>
      </c>
      <c r="C6926" s="72" t="s">
        <v>19431</v>
      </c>
      <c r="D6926" s="76" t="s">
        <v>16</v>
      </c>
      <c r="E6926" s="76" t="s">
        <v>19626</v>
      </c>
      <c r="F6926" s="76" t="s">
        <v>19875</v>
      </c>
      <c r="G6926" s="76" t="s">
        <v>19623</v>
      </c>
      <c r="H6926" s="76" t="s">
        <v>20144</v>
      </c>
      <c r="I6926" s="76" t="s">
        <v>20145</v>
      </c>
      <c r="J6926" s="76" t="s">
        <v>20141</v>
      </c>
      <c r="K6926" s="76" t="s">
        <v>20146</v>
      </c>
    </row>
    <row r="6927" spans="1:11" x14ac:dyDescent="0.3">
      <c r="A6927" s="65" t="s">
        <v>7215</v>
      </c>
      <c r="B6927" s="70" t="s">
        <v>17881</v>
      </c>
      <c r="C6927" s="72" t="s">
        <v>19430</v>
      </c>
      <c r="D6927" s="76" t="s">
        <v>16</v>
      </c>
      <c r="E6927" s="76" t="s">
        <v>19626</v>
      </c>
      <c r="F6927" s="76" t="s">
        <v>19636</v>
      </c>
      <c r="G6927" s="76" t="s">
        <v>19623</v>
      </c>
      <c r="H6927" s="75"/>
      <c r="I6927" s="75"/>
      <c r="J6927" s="76" t="s">
        <v>20141</v>
      </c>
      <c r="K6927" s="76" t="s">
        <v>20147</v>
      </c>
    </row>
    <row r="6928" spans="1:11" x14ac:dyDescent="0.3">
      <c r="A6928" s="65" t="s">
        <v>7216</v>
      </c>
      <c r="B6928" s="70" t="s">
        <v>17881</v>
      </c>
      <c r="C6928" s="72" t="s">
        <v>19430</v>
      </c>
      <c r="D6928" s="76" t="s">
        <v>16</v>
      </c>
      <c r="E6928" s="76" t="s">
        <v>19626</v>
      </c>
      <c r="F6928" s="76" t="s">
        <v>19636</v>
      </c>
      <c r="G6928" s="76" t="s">
        <v>19623</v>
      </c>
      <c r="H6928" s="75"/>
      <c r="I6928" s="76" t="s">
        <v>20148</v>
      </c>
      <c r="J6928" s="76" t="s">
        <v>20141</v>
      </c>
      <c r="K6928" s="76" t="s">
        <v>20149</v>
      </c>
    </row>
    <row r="6929" spans="1:11" x14ac:dyDescent="0.3">
      <c r="A6929" s="65" t="s">
        <v>7217</v>
      </c>
      <c r="B6929" s="70" t="s">
        <v>17881</v>
      </c>
      <c r="C6929" s="72" t="s">
        <v>19431</v>
      </c>
      <c r="D6929" s="76" t="s">
        <v>16</v>
      </c>
      <c r="E6929" s="76" t="s">
        <v>19626</v>
      </c>
      <c r="F6929" s="76" t="s">
        <v>19636</v>
      </c>
      <c r="G6929" s="76" t="s">
        <v>19623</v>
      </c>
      <c r="H6929" s="75"/>
      <c r="I6929" s="76" t="s">
        <v>20148</v>
      </c>
      <c r="J6929" s="76" t="s">
        <v>20141</v>
      </c>
      <c r="K6929" s="76" t="s">
        <v>20149</v>
      </c>
    </row>
    <row r="6930" spans="1:11" x14ac:dyDescent="0.3">
      <c r="A6930" s="65" t="s">
        <v>7218</v>
      </c>
      <c r="B6930" s="70" t="s">
        <v>17869</v>
      </c>
      <c r="C6930" s="72" t="s">
        <v>19432</v>
      </c>
      <c r="D6930" s="76" t="s">
        <v>16</v>
      </c>
      <c r="E6930" s="76" t="s">
        <v>19635</v>
      </c>
      <c r="F6930" s="76" t="s">
        <v>19636</v>
      </c>
      <c r="G6930" s="76" t="s">
        <v>19623</v>
      </c>
      <c r="H6930" s="75"/>
      <c r="I6930" s="75"/>
      <c r="J6930" s="76" t="s">
        <v>20141</v>
      </c>
      <c r="K6930" s="76" t="s">
        <v>20150</v>
      </c>
    </row>
    <row r="6931" spans="1:11" x14ac:dyDescent="0.3">
      <c r="A6931" s="65" t="s">
        <v>7219</v>
      </c>
      <c r="B6931" s="70" t="s">
        <v>17970</v>
      </c>
      <c r="C6931" s="72" t="s">
        <v>19430</v>
      </c>
      <c r="D6931" s="76" t="s">
        <v>16</v>
      </c>
      <c r="E6931" s="76" t="s">
        <v>19731</v>
      </c>
      <c r="F6931" s="76" t="s">
        <v>19639</v>
      </c>
      <c r="G6931" s="76" t="s">
        <v>19623</v>
      </c>
      <c r="H6931" s="75"/>
      <c r="I6931" s="75"/>
      <c r="J6931" s="76" t="s">
        <v>20141</v>
      </c>
      <c r="K6931" s="76" t="s">
        <v>20151</v>
      </c>
    </row>
    <row r="6932" spans="1:11" x14ac:dyDescent="0.3">
      <c r="A6932" s="65" t="s">
        <v>7220</v>
      </c>
      <c r="B6932" s="70" t="s">
        <v>17970</v>
      </c>
      <c r="C6932" s="72" t="s">
        <v>19431</v>
      </c>
      <c r="D6932" s="76" t="s">
        <v>16</v>
      </c>
      <c r="E6932" s="76" t="s">
        <v>19731</v>
      </c>
      <c r="F6932" s="76" t="s">
        <v>19639</v>
      </c>
      <c r="G6932" s="76" t="s">
        <v>19623</v>
      </c>
      <c r="H6932" s="75"/>
      <c r="I6932" s="75"/>
      <c r="J6932" s="76" t="s">
        <v>20143</v>
      </c>
      <c r="K6932" s="76" t="s">
        <v>20151</v>
      </c>
    </row>
    <row r="6933" spans="1:11" x14ac:dyDescent="0.3">
      <c r="A6933" s="65" t="s">
        <v>7221</v>
      </c>
      <c r="B6933" s="70" t="s">
        <v>17870</v>
      </c>
      <c r="C6933" s="72" t="s">
        <v>19430</v>
      </c>
      <c r="D6933" s="76" t="s">
        <v>16</v>
      </c>
      <c r="E6933" s="76" t="s">
        <v>19626</v>
      </c>
      <c r="F6933" s="76" t="s">
        <v>19639</v>
      </c>
      <c r="G6933" s="76" t="s">
        <v>19623</v>
      </c>
      <c r="H6933" s="75"/>
      <c r="I6933" s="75"/>
      <c r="J6933" s="76" t="s">
        <v>20141</v>
      </c>
      <c r="K6933" s="76" t="s">
        <v>20152</v>
      </c>
    </row>
    <row r="6934" spans="1:11" x14ac:dyDescent="0.3">
      <c r="A6934" s="65" t="s">
        <v>7222</v>
      </c>
      <c r="B6934" s="70" t="s">
        <v>17870</v>
      </c>
      <c r="C6934" s="72" t="s">
        <v>19430</v>
      </c>
      <c r="D6934" s="76" t="s">
        <v>16</v>
      </c>
      <c r="E6934" s="76" t="s">
        <v>19626</v>
      </c>
      <c r="F6934" s="76" t="s">
        <v>19639</v>
      </c>
      <c r="G6934" s="76" t="s">
        <v>19623</v>
      </c>
      <c r="H6934" s="75"/>
      <c r="I6934" s="75"/>
      <c r="J6934" s="76" t="s">
        <v>20141</v>
      </c>
      <c r="K6934" s="76" t="s">
        <v>20153</v>
      </c>
    </row>
    <row r="6935" spans="1:11" x14ac:dyDescent="0.3">
      <c r="A6935" s="65" t="s">
        <v>7223</v>
      </c>
      <c r="B6935" s="70" t="s">
        <v>17870</v>
      </c>
      <c r="C6935" s="72" t="s">
        <v>19430</v>
      </c>
      <c r="D6935" s="76" t="s">
        <v>16</v>
      </c>
      <c r="E6935" s="76" t="s">
        <v>19626</v>
      </c>
      <c r="F6935" s="76" t="s">
        <v>19639</v>
      </c>
      <c r="G6935" s="76" t="s">
        <v>19623</v>
      </c>
      <c r="H6935" s="75"/>
      <c r="I6935" s="76" t="s">
        <v>20154</v>
      </c>
      <c r="J6935" s="76" t="s">
        <v>20141</v>
      </c>
      <c r="K6935" s="76" t="s">
        <v>20155</v>
      </c>
    </row>
    <row r="6936" spans="1:11" x14ac:dyDescent="0.3">
      <c r="A6936" s="65" t="s">
        <v>7224</v>
      </c>
      <c r="B6936" s="70" t="s">
        <v>17870</v>
      </c>
      <c r="C6936" s="72" t="s">
        <v>19431</v>
      </c>
      <c r="D6936" s="76" t="s">
        <v>16</v>
      </c>
      <c r="E6936" s="76" t="s">
        <v>19626</v>
      </c>
      <c r="F6936" s="76" t="s">
        <v>19639</v>
      </c>
      <c r="G6936" s="76" t="s">
        <v>19623</v>
      </c>
      <c r="H6936" s="75"/>
      <c r="I6936" s="76" t="s">
        <v>20154</v>
      </c>
      <c r="J6936" s="76" t="s">
        <v>20141</v>
      </c>
      <c r="K6936" s="76" t="s">
        <v>20155</v>
      </c>
    </row>
    <row r="6937" spans="1:11" x14ac:dyDescent="0.3">
      <c r="A6937" s="65" t="s">
        <v>7225</v>
      </c>
      <c r="B6937" s="70" t="s">
        <v>17921</v>
      </c>
      <c r="C6937" s="72" t="s">
        <v>19430</v>
      </c>
      <c r="D6937" s="76" t="s">
        <v>16</v>
      </c>
      <c r="E6937" s="76" t="s">
        <v>19626</v>
      </c>
      <c r="F6937" s="76" t="s">
        <v>19720</v>
      </c>
      <c r="G6937" s="76" t="s">
        <v>19623</v>
      </c>
      <c r="H6937" s="75"/>
      <c r="I6937" s="76" t="s">
        <v>20156</v>
      </c>
      <c r="J6937" s="76" t="s">
        <v>20141</v>
      </c>
      <c r="K6937" s="76" t="s">
        <v>20157</v>
      </c>
    </row>
    <row r="6938" spans="1:11" x14ac:dyDescent="0.3">
      <c r="A6938" s="65" t="s">
        <v>7226</v>
      </c>
      <c r="B6938" s="70" t="s">
        <v>17921</v>
      </c>
      <c r="C6938" s="72" t="s">
        <v>19431</v>
      </c>
      <c r="D6938" s="76" t="s">
        <v>16</v>
      </c>
      <c r="E6938" s="76" t="s">
        <v>19626</v>
      </c>
      <c r="F6938" s="76" t="s">
        <v>19720</v>
      </c>
      <c r="G6938" s="76" t="s">
        <v>19623</v>
      </c>
      <c r="H6938" s="75"/>
      <c r="I6938" s="76" t="s">
        <v>20156</v>
      </c>
      <c r="J6938" s="76" t="s">
        <v>20141</v>
      </c>
      <c r="K6938" s="76" t="s">
        <v>20157</v>
      </c>
    </row>
    <row r="6939" spans="1:11" x14ac:dyDescent="0.3">
      <c r="A6939" s="65" t="s">
        <v>7227</v>
      </c>
      <c r="B6939" s="70" t="s">
        <v>17921</v>
      </c>
      <c r="C6939" s="72" t="s">
        <v>19430</v>
      </c>
      <c r="D6939" s="76" t="s">
        <v>16</v>
      </c>
      <c r="E6939" s="76" t="s">
        <v>19626</v>
      </c>
      <c r="F6939" s="76" t="s">
        <v>19720</v>
      </c>
      <c r="G6939" s="76" t="s">
        <v>19623</v>
      </c>
      <c r="H6939" s="76" t="s">
        <v>20158</v>
      </c>
      <c r="I6939" s="75"/>
      <c r="J6939" s="76" t="s">
        <v>20141</v>
      </c>
      <c r="K6939" s="76" t="s">
        <v>20159</v>
      </c>
    </row>
    <row r="6940" spans="1:11" x14ac:dyDescent="0.3">
      <c r="A6940" s="65" t="s">
        <v>7228</v>
      </c>
      <c r="B6940" s="70" t="s">
        <v>17868</v>
      </c>
      <c r="C6940" s="72" t="s">
        <v>19430</v>
      </c>
      <c r="D6940" s="76" t="s">
        <v>16</v>
      </c>
      <c r="E6940" s="76" t="s">
        <v>19626</v>
      </c>
      <c r="F6940" s="76" t="s">
        <v>19632</v>
      </c>
      <c r="G6940" s="76" t="s">
        <v>19623</v>
      </c>
      <c r="H6940" s="75"/>
      <c r="I6940" s="75"/>
      <c r="J6940" s="76" t="s">
        <v>20141</v>
      </c>
      <c r="K6940" s="76" t="s">
        <v>20160</v>
      </c>
    </row>
    <row r="6941" spans="1:11" x14ac:dyDescent="0.3">
      <c r="A6941" s="65" t="s">
        <v>7229</v>
      </c>
      <c r="B6941" s="70" t="s">
        <v>17954</v>
      </c>
      <c r="C6941" s="72" t="s">
        <v>19422</v>
      </c>
      <c r="D6941" s="76" t="s">
        <v>16</v>
      </c>
      <c r="E6941" s="76" t="s">
        <v>19635</v>
      </c>
      <c r="F6941" s="76" t="s">
        <v>19847</v>
      </c>
      <c r="G6941" s="76" t="s">
        <v>19623</v>
      </c>
      <c r="H6941" s="75"/>
      <c r="I6941" s="75"/>
      <c r="J6941" s="76" t="s">
        <v>20161</v>
      </c>
      <c r="K6941" s="76" t="s">
        <v>20162</v>
      </c>
    </row>
    <row r="6942" spans="1:11" x14ac:dyDescent="0.3">
      <c r="A6942" s="65" t="s">
        <v>7230</v>
      </c>
      <c r="B6942" s="70" t="s">
        <v>17881</v>
      </c>
      <c r="C6942" s="72" t="s">
        <v>19423</v>
      </c>
      <c r="D6942" s="76" t="s">
        <v>16</v>
      </c>
      <c r="E6942" s="76" t="s">
        <v>19626</v>
      </c>
      <c r="F6942" s="76" t="s">
        <v>19636</v>
      </c>
      <c r="G6942" s="76" t="s">
        <v>19623</v>
      </c>
      <c r="H6942" s="75"/>
      <c r="I6942" s="75"/>
      <c r="J6942" s="76" t="s">
        <v>20163</v>
      </c>
      <c r="K6942" s="76" t="s">
        <v>20164</v>
      </c>
    </row>
    <row r="6943" spans="1:11" x14ac:dyDescent="0.3">
      <c r="A6943" s="65" t="s">
        <v>7231</v>
      </c>
      <c r="B6943" s="70" t="s">
        <v>17971</v>
      </c>
      <c r="C6943" s="72" t="s">
        <v>19422</v>
      </c>
      <c r="D6943" s="76" t="s">
        <v>16</v>
      </c>
      <c r="E6943" s="76" t="s">
        <v>19626</v>
      </c>
      <c r="F6943" s="76" t="s">
        <v>19636</v>
      </c>
      <c r="G6943" s="76" t="s">
        <v>19623</v>
      </c>
      <c r="H6943" s="75"/>
      <c r="I6943" s="75"/>
      <c r="J6943" s="76" t="s">
        <v>20161</v>
      </c>
      <c r="K6943" s="76" t="s">
        <v>20165</v>
      </c>
    </row>
    <row r="6944" spans="1:11" x14ac:dyDescent="0.3">
      <c r="A6944" s="65" t="s">
        <v>7232</v>
      </c>
      <c r="B6944" s="70" t="s">
        <v>17972</v>
      </c>
      <c r="C6944" s="72" t="s">
        <v>19423</v>
      </c>
      <c r="D6944" s="76" t="s">
        <v>16</v>
      </c>
      <c r="E6944" s="76" t="s">
        <v>19626</v>
      </c>
      <c r="F6944" s="76" t="s">
        <v>19686</v>
      </c>
      <c r="G6944" s="76" t="s">
        <v>19623</v>
      </c>
      <c r="H6944" s="75"/>
      <c r="I6944" s="75"/>
      <c r="J6944" s="76" t="s">
        <v>20161</v>
      </c>
      <c r="K6944" s="76" t="s">
        <v>20166</v>
      </c>
    </row>
    <row r="6945" spans="1:11" x14ac:dyDescent="0.3">
      <c r="A6945" s="65" t="s">
        <v>7233</v>
      </c>
      <c r="B6945" s="70" t="s">
        <v>17939</v>
      </c>
      <c r="C6945" s="72" t="s">
        <v>19422</v>
      </c>
      <c r="D6945" s="76" t="s">
        <v>16</v>
      </c>
      <c r="E6945" s="76" t="s">
        <v>19731</v>
      </c>
      <c r="F6945" s="76" t="s">
        <v>19693</v>
      </c>
      <c r="G6945" s="76" t="s">
        <v>19623</v>
      </c>
      <c r="H6945" s="76" t="s">
        <v>20167</v>
      </c>
      <c r="I6945" s="75"/>
      <c r="J6945" s="76" t="s">
        <v>20168</v>
      </c>
      <c r="K6945" s="76" t="s">
        <v>20169</v>
      </c>
    </row>
    <row r="6946" spans="1:11" x14ac:dyDescent="0.3">
      <c r="A6946" s="65" t="s">
        <v>7234</v>
      </c>
      <c r="B6946" s="70" t="s">
        <v>17869</v>
      </c>
      <c r="C6946" s="72" t="s">
        <v>19422</v>
      </c>
      <c r="D6946" s="76" t="s">
        <v>16</v>
      </c>
      <c r="E6946" s="76" t="s">
        <v>19635</v>
      </c>
      <c r="F6946" s="76" t="s">
        <v>19636</v>
      </c>
      <c r="G6946" s="76" t="s">
        <v>19623</v>
      </c>
      <c r="H6946" s="76" t="s">
        <v>20170</v>
      </c>
      <c r="I6946" s="75"/>
      <c r="J6946" s="76" t="s">
        <v>20168</v>
      </c>
      <c r="K6946" s="76" t="s">
        <v>19652</v>
      </c>
    </row>
    <row r="6947" spans="1:11" x14ac:dyDescent="0.3">
      <c r="A6947" s="65" t="s">
        <v>7235</v>
      </c>
      <c r="B6947" s="70" t="s">
        <v>17885</v>
      </c>
      <c r="C6947" s="72" t="s">
        <v>19422</v>
      </c>
      <c r="D6947" s="76" t="s">
        <v>16</v>
      </c>
      <c r="E6947" s="76" t="s">
        <v>19635</v>
      </c>
      <c r="F6947" s="76" t="s">
        <v>19686</v>
      </c>
      <c r="G6947" s="76" t="s">
        <v>19623</v>
      </c>
      <c r="H6947" s="76" t="s">
        <v>20171</v>
      </c>
      <c r="I6947" s="75"/>
      <c r="J6947" s="76" t="s">
        <v>20168</v>
      </c>
      <c r="K6947" s="76" t="s">
        <v>19658</v>
      </c>
    </row>
    <row r="6948" spans="1:11" x14ac:dyDescent="0.3">
      <c r="A6948" s="65" t="s">
        <v>7236</v>
      </c>
      <c r="B6948" s="70" t="s">
        <v>17892</v>
      </c>
      <c r="C6948" s="72" t="s">
        <v>19422</v>
      </c>
      <c r="D6948" s="76" t="s">
        <v>16</v>
      </c>
      <c r="E6948" s="76" t="s">
        <v>19645</v>
      </c>
      <c r="F6948" s="76" t="s">
        <v>19686</v>
      </c>
      <c r="G6948" s="76" t="s">
        <v>19623</v>
      </c>
      <c r="H6948" s="76" t="s">
        <v>20172</v>
      </c>
      <c r="I6948" s="75"/>
      <c r="J6948" s="76" t="s">
        <v>20168</v>
      </c>
      <c r="K6948" s="76" t="s">
        <v>19649</v>
      </c>
    </row>
    <row r="6949" spans="1:11" x14ac:dyDescent="0.3">
      <c r="A6949" s="65" t="s">
        <v>7237</v>
      </c>
      <c r="B6949" s="70" t="s">
        <v>17874</v>
      </c>
      <c r="C6949" s="72" t="s">
        <v>19422</v>
      </c>
      <c r="D6949" s="76" t="s">
        <v>16</v>
      </c>
      <c r="E6949" s="76" t="s">
        <v>19635</v>
      </c>
      <c r="F6949" s="76" t="s">
        <v>19653</v>
      </c>
      <c r="G6949" s="76" t="s">
        <v>19623</v>
      </c>
      <c r="H6949" s="76" t="s">
        <v>20173</v>
      </c>
      <c r="I6949" s="75"/>
      <c r="J6949" s="76" t="s">
        <v>20168</v>
      </c>
      <c r="K6949" s="76" t="s">
        <v>19658</v>
      </c>
    </row>
    <row r="6950" spans="1:11" x14ac:dyDescent="0.3">
      <c r="A6950" s="65" t="s">
        <v>7238</v>
      </c>
      <c r="B6950" s="70" t="s">
        <v>17879</v>
      </c>
      <c r="C6950" s="72" t="s">
        <v>19423</v>
      </c>
      <c r="D6950" s="76" t="s">
        <v>16</v>
      </c>
      <c r="E6950" s="76" t="s">
        <v>19635</v>
      </c>
      <c r="F6950" s="76" t="s">
        <v>19668</v>
      </c>
      <c r="G6950" s="76" t="s">
        <v>19623</v>
      </c>
      <c r="H6950" s="76" t="s">
        <v>20174</v>
      </c>
      <c r="I6950" s="76" t="s">
        <v>20175</v>
      </c>
      <c r="J6950" s="76" t="s">
        <v>20176</v>
      </c>
      <c r="K6950" s="76" t="s">
        <v>20177</v>
      </c>
    </row>
    <row r="6951" spans="1:11" x14ac:dyDescent="0.3">
      <c r="A6951" s="65" t="s">
        <v>7239</v>
      </c>
      <c r="B6951" s="70" t="s">
        <v>17891</v>
      </c>
      <c r="C6951" s="72" t="s">
        <v>19422</v>
      </c>
      <c r="D6951" s="76" t="s">
        <v>16</v>
      </c>
      <c r="E6951" s="76" t="s">
        <v>19626</v>
      </c>
      <c r="F6951" s="76" t="s">
        <v>19636</v>
      </c>
      <c r="G6951" s="76" t="s">
        <v>19623</v>
      </c>
      <c r="H6951" s="76" t="s">
        <v>20178</v>
      </c>
      <c r="I6951" s="75"/>
      <c r="J6951" s="76" t="s">
        <v>20168</v>
      </c>
      <c r="K6951" s="76" t="s">
        <v>20179</v>
      </c>
    </row>
    <row r="6952" spans="1:11" x14ac:dyDescent="0.3">
      <c r="A6952" s="65" t="s">
        <v>7240</v>
      </c>
      <c r="B6952" s="70" t="s">
        <v>17955</v>
      </c>
      <c r="C6952" s="72" t="s">
        <v>19422</v>
      </c>
      <c r="D6952" s="76" t="s">
        <v>16</v>
      </c>
      <c r="E6952" s="76" t="s">
        <v>19635</v>
      </c>
      <c r="F6952" s="76" t="s">
        <v>20032</v>
      </c>
      <c r="G6952" s="76" t="s">
        <v>19623</v>
      </c>
      <c r="H6952" s="75"/>
      <c r="I6952" s="75"/>
      <c r="J6952" s="76" t="s">
        <v>20168</v>
      </c>
      <c r="K6952" s="76" t="s">
        <v>20180</v>
      </c>
    </row>
    <row r="6953" spans="1:11" x14ac:dyDescent="0.3">
      <c r="A6953" s="65" t="s">
        <v>7241</v>
      </c>
      <c r="B6953" s="70" t="s">
        <v>17875</v>
      </c>
      <c r="C6953" s="72" t="s">
        <v>19422</v>
      </c>
      <c r="D6953" s="76" t="s">
        <v>16</v>
      </c>
      <c r="E6953" s="76" t="s">
        <v>19635</v>
      </c>
      <c r="F6953" s="76" t="s">
        <v>19656</v>
      </c>
      <c r="G6953" s="76" t="s">
        <v>19623</v>
      </c>
      <c r="H6953" s="75"/>
      <c r="I6953" s="75"/>
      <c r="J6953" s="76" t="s">
        <v>20181</v>
      </c>
      <c r="K6953" s="76" t="s">
        <v>20182</v>
      </c>
    </row>
    <row r="6954" spans="1:11" x14ac:dyDescent="0.3">
      <c r="A6954" s="65" t="s">
        <v>7242</v>
      </c>
      <c r="B6954" s="70" t="s">
        <v>17871</v>
      </c>
      <c r="C6954" s="72" t="s">
        <v>19423</v>
      </c>
      <c r="D6954" s="76" t="s">
        <v>16</v>
      </c>
      <c r="E6954" s="76" t="s">
        <v>19626</v>
      </c>
      <c r="F6954" s="76" t="s">
        <v>19641</v>
      </c>
      <c r="G6954" s="76" t="s">
        <v>19623</v>
      </c>
      <c r="H6954" s="75"/>
      <c r="I6954" s="75"/>
      <c r="J6954" s="76" t="s">
        <v>20181</v>
      </c>
      <c r="K6954" s="76" t="s">
        <v>20183</v>
      </c>
    </row>
    <row r="6955" spans="1:11" x14ac:dyDescent="0.3">
      <c r="A6955" s="65" t="s">
        <v>7243</v>
      </c>
      <c r="B6955" s="70" t="s">
        <v>17911</v>
      </c>
      <c r="C6955" s="72" t="s">
        <v>19422</v>
      </c>
      <c r="D6955" s="76" t="s">
        <v>16</v>
      </c>
      <c r="E6955" s="76" t="s">
        <v>19635</v>
      </c>
      <c r="F6955" s="76" t="s">
        <v>19779</v>
      </c>
      <c r="G6955" s="76" t="s">
        <v>19623</v>
      </c>
      <c r="H6955" s="76" t="s">
        <v>20184</v>
      </c>
      <c r="I6955" s="75"/>
      <c r="J6955" s="76" t="s">
        <v>20181</v>
      </c>
      <c r="K6955" s="76" t="s">
        <v>20185</v>
      </c>
    </row>
    <row r="6956" spans="1:11" x14ac:dyDescent="0.3">
      <c r="A6956" s="65" t="s">
        <v>7244</v>
      </c>
      <c r="B6956" s="70" t="s">
        <v>17948</v>
      </c>
      <c r="C6956" s="72" t="s">
        <v>19422</v>
      </c>
      <c r="D6956" s="76" t="s">
        <v>16</v>
      </c>
      <c r="E6956" s="76" t="s">
        <v>19635</v>
      </c>
      <c r="F6956" s="76" t="s">
        <v>19972</v>
      </c>
      <c r="G6956" s="76" t="s">
        <v>19623</v>
      </c>
      <c r="H6956" s="75"/>
      <c r="I6956" s="75"/>
      <c r="J6956" s="76" t="s">
        <v>20181</v>
      </c>
      <c r="K6956" s="76" t="s">
        <v>20186</v>
      </c>
    </row>
    <row r="6957" spans="1:11" x14ac:dyDescent="0.3">
      <c r="A6957" s="65" t="s">
        <v>7245</v>
      </c>
      <c r="B6957" s="70" t="s">
        <v>17959</v>
      </c>
      <c r="C6957" s="72" t="s">
        <v>19422</v>
      </c>
      <c r="D6957" s="76" t="s">
        <v>16</v>
      </c>
      <c r="E6957" s="76" t="s">
        <v>19635</v>
      </c>
      <c r="F6957" s="76" t="s">
        <v>20187</v>
      </c>
      <c r="G6957" s="76" t="s">
        <v>19623</v>
      </c>
      <c r="H6957" s="76" t="s">
        <v>20188</v>
      </c>
      <c r="I6957" s="75"/>
      <c r="J6957" s="76" t="s">
        <v>20181</v>
      </c>
      <c r="K6957" s="76" t="s">
        <v>20189</v>
      </c>
    </row>
    <row r="6958" spans="1:11" x14ac:dyDescent="0.3">
      <c r="A6958" s="65" t="s">
        <v>7246</v>
      </c>
      <c r="B6958" s="70" t="s">
        <v>17962</v>
      </c>
      <c r="C6958" s="72" t="s">
        <v>19422</v>
      </c>
      <c r="D6958" s="76" t="s">
        <v>16</v>
      </c>
      <c r="E6958" s="76" t="s">
        <v>19635</v>
      </c>
      <c r="F6958" s="76" t="s">
        <v>19767</v>
      </c>
      <c r="G6958" s="76" t="s">
        <v>19623</v>
      </c>
      <c r="H6958" s="76" t="s">
        <v>20190</v>
      </c>
      <c r="I6958" s="75"/>
      <c r="J6958" s="76" t="s">
        <v>20181</v>
      </c>
      <c r="K6958" s="76" t="s">
        <v>20191</v>
      </c>
    </row>
    <row r="6959" spans="1:11" x14ac:dyDescent="0.3">
      <c r="A6959" s="65" t="s">
        <v>7247</v>
      </c>
      <c r="B6959" s="70" t="s">
        <v>17890</v>
      </c>
      <c r="C6959" s="72" t="s">
        <v>19422</v>
      </c>
      <c r="D6959" s="76" t="s">
        <v>16</v>
      </c>
      <c r="E6959" s="76" t="s">
        <v>19626</v>
      </c>
      <c r="F6959" s="76" t="s">
        <v>19630</v>
      </c>
      <c r="G6959" s="76" t="s">
        <v>19623</v>
      </c>
      <c r="H6959" s="75"/>
      <c r="I6959" s="75"/>
      <c r="J6959" s="76" t="s">
        <v>20181</v>
      </c>
      <c r="K6959" s="76" t="s">
        <v>20192</v>
      </c>
    </row>
    <row r="6960" spans="1:11" x14ac:dyDescent="0.3">
      <c r="A6960" s="65" t="s">
        <v>7248</v>
      </c>
      <c r="B6960" s="70" t="s">
        <v>17906</v>
      </c>
      <c r="C6960" s="72" t="s">
        <v>19422</v>
      </c>
      <c r="D6960" s="76" t="s">
        <v>16</v>
      </c>
      <c r="E6960" s="76" t="s">
        <v>19621</v>
      </c>
      <c r="F6960" s="76" t="s">
        <v>19701</v>
      </c>
      <c r="G6960" s="76" t="s">
        <v>19623</v>
      </c>
      <c r="H6960" s="76" t="s">
        <v>20193</v>
      </c>
      <c r="I6960" s="75"/>
      <c r="J6960" s="76" t="s">
        <v>20181</v>
      </c>
      <c r="K6960" s="76" t="s">
        <v>20194</v>
      </c>
    </row>
    <row r="6961" spans="1:11" x14ac:dyDescent="0.3">
      <c r="A6961" s="65" t="s">
        <v>7249</v>
      </c>
      <c r="B6961" s="70" t="s">
        <v>17940</v>
      </c>
      <c r="C6961" s="72" t="s">
        <v>19422</v>
      </c>
      <c r="D6961" s="76" t="s">
        <v>16</v>
      </c>
      <c r="E6961" s="76" t="s">
        <v>19629</v>
      </c>
      <c r="F6961" s="76" t="s">
        <v>19646</v>
      </c>
      <c r="G6961" s="76" t="s">
        <v>19623</v>
      </c>
      <c r="H6961" s="75"/>
      <c r="I6961" s="75"/>
      <c r="J6961" s="76" t="s">
        <v>20181</v>
      </c>
      <c r="K6961" s="76" t="s">
        <v>20195</v>
      </c>
    </row>
    <row r="6962" spans="1:11" x14ac:dyDescent="0.3">
      <c r="A6962" s="65" t="s">
        <v>7250</v>
      </c>
      <c r="B6962" s="70" t="s">
        <v>17973</v>
      </c>
      <c r="C6962" s="72" t="s">
        <v>19422</v>
      </c>
      <c r="D6962" s="76" t="s">
        <v>16</v>
      </c>
      <c r="E6962" s="76" t="s">
        <v>19629</v>
      </c>
      <c r="F6962" s="76" t="s">
        <v>19866</v>
      </c>
      <c r="G6962" s="76" t="s">
        <v>19623</v>
      </c>
      <c r="H6962" s="75"/>
      <c r="I6962" s="75"/>
      <c r="J6962" s="76" t="s">
        <v>20181</v>
      </c>
      <c r="K6962" s="76" t="s">
        <v>20196</v>
      </c>
    </row>
    <row r="6963" spans="1:11" x14ac:dyDescent="0.3">
      <c r="A6963" s="65" t="s">
        <v>7251</v>
      </c>
      <c r="B6963" s="70" t="s">
        <v>17876</v>
      </c>
      <c r="C6963" s="72" t="s">
        <v>19422</v>
      </c>
      <c r="D6963" s="76" t="s">
        <v>16</v>
      </c>
      <c r="E6963" s="76" t="s">
        <v>19635</v>
      </c>
      <c r="F6963" s="76" t="s">
        <v>19661</v>
      </c>
      <c r="G6963" s="76" t="s">
        <v>19623</v>
      </c>
      <c r="H6963" s="75"/>
      <c r="I6963" s="75"/>
      <c r="J6963" s="76" t="s">
        <v>20181</v>
      </c>
      <c r="K6963" s="76" t="s">
        <v>20197</v>
      </c>
    </row>
    <row r="6964" spans="1:11" x14ac:dyDescent="0.3">
      <c r="A6964" s="65" t="s">
        <v>7252</v>
      </c>
      <c r="B6964" s="70" t="s">
        <v>17954</v>
      </c>
      <c r="C6964" s="72" t="s">
        <v>19433</v>
      </c>
      <c r="D6964" s="76" t="s">
        <v>16</v>
      </c>
      <c r="E6964" s="76" t="s">
        <v>19635</v>
      </c>
      <c r="F6964" s="76" t="s">
        <v>19847</v>
      </c>
      <c r="G6964" s="76" t="s">
        <v>19623</v>
      </c>
      <c r="H6964" s="76" t="s">
        <v>20198</v>
      </c>
      <c r="I6964" s="76" t="s">
        <v>20199</v>
      </c>
      <c r="J6964" s="76" t="s">
        <v>20200</v>
      </c>
      <c r="K6964" s="76" t="s">
        <v>20201</v>
      </c>
    </row>
    <row r="6965" spans="1:11" x14ac:dyDescent="0.3">
      <c r="A6965" s="65" t="s">
        <v>7253</v>
      </c>
      <c r="B6965" s="70" t="s">
        <v>17869</v>
      </c>
      <c r="C6965" s="72" t="s">
        <v>19433</v>
      </c>
      <c r="D6965" s="76" t="s">
        <v>16</v>
      </c>
      <c r="E6965" s="76" t="s">
        <v>19635</v>
      </c>
      <c r="F6965" s="76" t="s">
        <v>19636</v>
      </c>
      <c r="G6965" s="76" t="s">
        <v>19623</v>
      </c>
      <c r="H6965" s="76" t="s">
        <v>20202</v>
      </c>
      <c r="I6965" s="76" t="s">
        <v>20203</v>
      </c>
      <c r="J6965" s="76" t="s">
        <v>20200</v>
      </c>
      <c r="K6965" s="76" t="s">
        <v>20201</v>
      </c>
    </row>
    <row r="6966" spans="1:11" x14ac:dyDescent="0.3">
      <c r="A6966" s="65" t="s">
        <v>7254</v>
      </c>
      <c r="B6966" s="70" t="s">
        <v>17885</v>
      </c>
      <c r="C6966" s="72" t="s">
        <v>19433</v>
      </c>
      <c r="D6966" s="76" t="s">
        <v>16</v>
      </c>
      <c r="E6966" s="76" t="s">
        <v>19635</v>
      </c>
      <c r="F6966" s="76" t="s">
        <v>19686</v>
      </c>
      <c r="G6966" s="76" t="s">
        <v>19623</v>
      </c>
      <c r="H6966" s="76" t="s">
        <v>20204</v>
      </c>
      <c r="I6966" s="76" t="s">
        <v>20205</v>
      </c>
      <c r="J6966" s="76" t="s">
        <v>20200</v>
      </c>
      <c r="K6966" s="76" t="s">
        <v>20206</v>
      </c>
    </row>
    <row r="6967" spans="1:11" x14ac:dyDescent="0.3">
      <c r="A6967" s="65" t="s">
        <v>7255</v>
      </c>
      <c r="B6967" s="70" t="s">
        <v>17878</v>
      </c>
      <c r="C6967" s="72" t="s">
        <v>19433</v>
      </c>
      <c r="D6967" s="76" t="s">
        <v>16</v>
      </c>
      <c r="E6967" s="76" t="s">
        <v>19635</v>
      </c>
      <c r="F6967" s="76" t="s">
        <v>19646</v>
      </c>
      <c r="G6967" s="76" t="s">
        <v>19623</v>
      </c>
      <c r="H6967" s="76" t="s">
        <v>20207</v>
      </c>
      <c r="I6967" s="76" t="s">
        <v>20208</v>
      </c>
      <c r="J6967" s="76" t="s">
        <v>20200</v>
      </c>
      <c r="K6967" s="76" t="s">
        <v>20209</v>
      </c>
    </row>
    <row r="6968" spans="1:11" x14ac:dyDescent="0.3">
      <c r="A6968" s="65" t="s">
        <v>7256</v>
      </c>
      <c r="B6968" s="70" t="s">
        <v>17874</v>
      </c>
      <c r="C6968" s="72" t="s">
        <v>19433</v>
      </c>
      <c r="D6968" s="76" t="s">
        <v>16</v>
      </c>
      <c r="E6968" s="76" t="s">
        <v>19635</v>
      </c>
      <c r="F6968" s="76" t="s">
        <v>19653</v>
      </c>
      <c r="G6968" s="76" t="s">
        <v>19623</v>
      </c>
      <c r="H6968" s="76" t="s">
        <v>20210</v>
      </c>
      <c r="I6968" s="76" t="s">
        <v>20211</v>
      </c>
      <c r="J6968" s="76" t="s">
        <v>20200</v>
      </c>
      <c r="K6968" s="76" t="s">
        <v>20209</v>
      </c>
    </row>
    <row r="6969" spans="1:11" x14ac:dyDescent="0.3">
      <c r="A6969" s="65" t="s">
        <v>7257</v>
      </c>
      <c r="B6969" s="70" t="s">
        <v>17947</v>
      </c>
      <c r="C6969" s="72" t="s">
        <v>19433</v>
      </c>
      <c r="D6969" s="76" t="s">
        <v>16</v>
      </c>
      <c r="E6969" s="76" t="s">
        <v>19635</v>
      </c>
      <c r="F6969" s="76" t="s">
        <v>20212</v>
      </c>
      <c r="G6969" s="76" t="s">
        <v>19623</v>
      </c>
      <c r="H6969" s="76" t="s">
        <v>20213</v>
      </c>
      <c r="I6969" s="75"/>
      <c r="J6969" s="76" t="s">
        <v>20200</v>
      </c>
      <c r="K6969" s="76" t="s">
        <v>20214</v>
      </c>
    </row>
    <row r="6970" spans="1:11" x14ac:dyDescent="0.3">
      <c r="A6970" s="65" t="s">
        <v>7258</v>
      </c>
      <c r="B6970" s="70" t="s">
        <v>17880</v>
      </c>
      <c r="C6970" s="72" t="s">
        <v>19434</v>
      </c>
      <c r="D6970" s="76" t="s">
        <v>16</v>
      </c>
      <c r="E6970" s="76" t="s">
        <v>19635</v>
      </c>
      <c r="F6970" s="76" t="s">
        <v>20215</v>
      </c>
      <c r="G6970" s="76" t="s">
        <v>19623</v>
      </c>
      <c r="H6970" s="76" t="s">
        <v>20216</v>
      </c>
      <c r="I6970" s="76" t="s">
        <v>20217</v>
      </c>
      <c r="J6970" s="76" t="s">
        <v>20200</v>
      </c>
      <c r="K6970" s="76" t="s">
        <v>20218</v>
      </c>
    </row>
    <row r="6971" spans="1:11" x14ac:dyDescent="0.3">
      <c r="A6971" s="65" t="s">
        <v>7259</v>
      </c>
      <c r="B6971" s="70" t="s">
        <v>17880</v>
      </c>
      <c r="C6971" s="72" t="s">
        <v>19435</v>
      </c>
      <c r="D6971" s="76" t="s">
        <v>16</v>
      </c>
      <c r="E6971" s="76" t="s">
        <v>19635</v>
      </c>
      <c r="F6971" s="76" t="s">
        <v>20215</v>
      </c>
      <c r="G6971" s="76" t="s">
        <v>19623</v>
      </c>
      <c r="H6971" s="76" t="s">
        <v>20216</v>
      </c>
      <c r="I6971" s="76" t="s">
        <v>20217</v>
      </c>
      <c r="J6971" s="76" t="s">
        <v>20200</v>
      </c>
      <c r="K6971" s="76" t="s">
        <v>20218</v>
      </c>
    </row>
    <row r="6972" spans="1:11" x14ac:dyDescent="0.3">
      <c r="A6972" s="65" t="s">
        <v>7260</v>
      </c>
      <c r="B6972" s="70" t="s">
        <v>17942</v>
      </c>
      <c r="C6972" s="72" t="s">
        <v>19433</v>
      </c>
      <c r="D6972" s="76" t="s">
        <v>16</v>
      </c>
      <c r="E6972" s="76" t="s">
        <v>19635</v>
      </c>
      <c r="F6972" s="76" t="s">
        <v>19720</v>
      </c>
      <c r="G6972" s="76" t="s">
        <v>19623</v>
      </c>
      <c r="H6972" s="76" t="s">
        <v>20219</v>
      </c>
      <c r="I6972" s="76" t="s">
        <v>20220</v>
      </c>
      <c r="J6972" s="76" t="s">
        <v>20200</v>
      </c>
      <c r="K6972" s="76" t="s">
        <v>20221</v>
      </c>
    </row>
    <row r="6973" spans="1:11" x14ac:dyDescent="0.3">
      <c r="A6973" s="65" t="s">
        <v>7261</v>
      </c>
      <c r="B6973" s="70" t="s">
        <v>17942</v>
      </c>
      <c r="C6973" s="72" t="s">
        <v>19435</v>
      </c>
      <c r="D6973" s="76" t="s">
        <v>16</v>
      </c>
      <c r="E6973" s="76" t="s">
        <v>19635</v>
      </c>
      <c r="F6973" s="76" t="s">
        <v>19720</v>
      </c>
      <c r="G6973" s="76" t="s">
        <v>19623</v>
      </c>
      <c r="H6973" s="76" t="s">
        <v>20219</v>
      </c>
      <c r="I6973" s="76" t="s">
        <v>20220</v>
      </c>
      <c r="J6973" s="76" t="s">
        <v>20200</v>
      </c>
      <c r="K6973" s="76" t="s">
        <v>20221</v>
      </c>
    </row>
    <row r="6974" spans="1:11" x14ac:dyDescent="0.3">
      <c r="A6974" s="65" t="s">
        <v>7262</v>
      </c>
      <c r="B6974" s="70" t="s">
        <v>17957</v>
      </c>
      <c r="C6974" s="72" t="s">
        <v>19434</v>
      </c>
      <c r="D6974" s="76" t="s">
        <v>16</v>
      </c>
      <c r="E6974" s="76" t="s">
        <v>19731</v>
      </c>
      <c r="F6974" s="76" t="s">
        <v>19632</v>
      </c>
      <c r="G6974" s="76" t="s">
        <v>19623</v>
      </c>
      <c r="H6974" s="76" t="s">
        <v>20055</v>
      </c>
      <c r="I6974" s="75"/>
      <c r="J6974" s="76" t="s">
        <v>20200</v>
      </c>
      <c r="K6974" s="76" t="s">
        <v>20222</v>
      </c>
    </row>
    <row r="6975" spans="1:11" x14ac:dyDescent="0.3">
      <c r="A6975" s="65" t="s">
        <v>7263</v>
      </c>
      <c r="B6975" s="70" t="s">
        <v>17974</v>
      </c>
      <c r="C6975" s="72" t="s">
        <v>19434</v>
      </c>
      <c r="D6975" s="76" t="s">
        <v>16</v>
      </c>
      <c r="E6975" s="76" t="s">
        <v>19635</v>
      </c>
      <c r="F6975" s="76" t="s">
        <v>20223</v>
      </c>
      <c r="G6975" s="76" t="s">
        <v>19623</v>
      </c>
      <c r="H6975" s="76" t="s">
        <v>20224</v>
      </c>
      <c r="I6975" s="76" t="s">
        <v>20225</v>
      </c>
      <c r="J6975" s="76" t="s">
        <v>20200</v>
      </c>
      <c r="K6975" s="76" t="s">
        <v>20218</v>
      </c>
    </row>
    <row r="6976" spans="1:11" x14ac:dyDescent="0.3">
      <c r="A6976" s="65" t="s">
        <v>7264</v>
      </c>
      <c r="B6976" s="70" t="s">
        <v>17974</v>
      </c>
      <c r="C6976" s="72" t="s">
        <v>19435</v>
      </c>
      <c r="D6976" s="76" t="s">
        <v>16</v>
      </c>
      <c r="E6976" s="76" t="s">
        <v>19635</v>
      </c>
      <c r="F6976" s="76" t="s">
        <v>20223</v>
      </c>
      <c r="G6976" s="76" t="s">
        <v>19623</v>
      </c>
      <c r="H6976" s="76" t="s">
        <v>20224</v>
      </c>
      <c r="I6976" s="76" t="s">
        <v>20225</v>
      </c>
      <c r="J6976" s="76" t="s">
        <v>20200</v>
      </c>
      <c r="K6976" s="76" t="s">
        <v>20218</v>
      </c>
    </row>
    <row r="6977" spans="1:11" x14ac:dyDescent="0.3">
      <c r="A6977" s="65" t="s">
        <v>7265</v>
      </c>
      <c r="B6977" s="70" t="s">
        <v>17891</v>
      </c>
      <c r="C6977" s="72" t="s">
        <v>19433</v>
      </c>
      <c r="D6977" s="76" t="s">
        <v>16</v>
      </c>
      <c r="E6977" s="76" t="s">
        <v>19626</v>
      </c>
      <c r="F6977" s="76" t="s">
        <v>19636</v>
      </c>
      <c r="G6977" s="76" t="s">
        <v>19623</v>
      </c>
      <c r="H6977" s="76" t="s">
        <v>20226</v>
      </c>
      <c r="I6977" s="76" t="s">
        <v>20227</v>
      </c>
      <c r="J6977" s="76" t="s">
        <v>20200</v>
      </c>
      <c r="K6977" s="76" t="s">
        <v>20228</v>
      </c>
    </row>
    <row r="6978" spans="1:11" x14ac:dyDescent="0.3">
      <c r="A6978" s="65" t="s">
        <v>7266</v>
      </c>
      <c r="B6978" s="70" t="s">
        <v>17891</v>
      </c>
      <c r="C6978" s="72" t="s">
        <v>19435</v>
      </c>
      <c r="D6978" s="76" t="s">
        <v>16</v>
      </c>
      <c r="E6978" s="76" t="s">
        <v>19626</v>
      </c>
      <c r="F6978" s="76" t="s">
        <v>19636</v>
      </c>
      <c r="G6978" s="76" t="s">
        <v>19623</v>
      </c>
      <c r="H6978" s="76" t="s">
        <v>20226</v>
      </c>
      <c r="I6978" s="76" t="s">
        <v>20227</v>
      </c>
      <c r="J6978" s="76" t="s">
        <v>20200</v>
      </c>
      <c r="K6978" s="76" t="s">
        <v>20228</v>
      </c>
    </row>
    <row r="6979" spans="1:11" x14ac:dyDescent="0.3">
      <c r="A6979" s="65" t="s">
        <v>7267</v>
      </c>
      <c r="B6979" s="70" t="s">
        <v>17975</v>
      </c>
      <c r="C6979" s="72" t="s">
        <v>19433</v>
      </c>
      <c r="D6979" s="76" t="s">
        <v>16</v>
      </c>
      <c r="E6979" s="76" t="s">
        <v>19635</v>
      </c>
      <c r="F6979" s="76" t="s">
        <v>19962</v>
      </c>
      <c r="G6979" s="76" t="s">
        <v>19623</v>
      </c>
      <c r="H6979" s="76" t="s">
        <v>20229</v>
      </c>
      <c r="I6979" s="75"/>
      <c r="J6979" s="76" t="s">
        <v>20200</v>
      </c>
      <c r="K6979" s="76" t="s">
        <v>20230</v>
      </c>
    </row>
    <row r="6980" spans="1:11" x14ac:dyDescent="0.3">
      <c r="A6980" s="65" t="s">
        <v>7268</v>
      </c>
      <c r="B6980" s="70" t="s">
        <v>17912</v>
      </c>
      <c r="C6980" s="72" t="s">
        <v>19433</v>
      </c>
      <c r="D6980" s="76" t="s">
        <v>16</v>
      </c>
      <c r="E6980" s="76" t="s">
        <v>19635</v>
      </c>
      <c r="F6980" s="76" t="s">
        <v>20231</v>
      </c>
      <c r="G6980" s="76" t="s">
        <v>19623</v>
      </c>
      <c r="H6980" s="76" t="s">
        <v>20232</v>
      </c>
      <c r="I6980" s="75"/>
      <c r="J6980" s="76" t="s">
        <v>20200</v>
      </c>
      <c r="K6980" s="76" t="s">
        <v>19787</v>
      </c>
    </row>
    <row r="6981" spans="1:11" x14ac:dyDescent="0.3">
      <c r="A6981" s="65" t="s">
        <v>7269</v>
      </c>
      <c r="B6981" s="70" t="s">
        <v>17959</v>
      </c>
      <c r="C6981" s="72" t="s">
        <v>19433</v>
      </c>
      <c r="D6981" s="76" t="s">
        <v>16</v>
      </c>
      <c r="E6981" s="76" t="s">
        <v>19635</v>
      </c>
      <c r="F6981" s="76" t="s">
        <v>20187</v>
      </c>
      <c r="G6981" s="76" t="s">
        <v>19623</v>
      </c>
      <c r="H6981" s="76" t="s">
        <v>20233</v>
      </c>
      <c r="I6981" s="75"/>
      <c r="J6981" s="76" t="s">
        <v>20200</v>
      </c>
      <c r="K6981" s="76" t="s">
        <v>20234</v>
      </c>
    </row>
    <row r="6982" spans="1:11" x14ac:dyDescent="0.3">
      <c r="A6982" s="65" t="s">
        <v>7270</v>
      </c>
      <c r="B6982" s="70" t="s">
        <v>17960</v>
      </c>
      <c r="C6982" s="72" t="s">
        <v>19433</v>
      </c>
      <c r="D6982" s="76" t="s">
        <v>16</v>
      </c>
      <c r="E6982" s="76" t="s">
        <v>19635</v>
      </c>
      <c r="F6982" s="76" t="s">
        <v>19968</v>
      </c>
      <c r="G6982" s="76" t="s">
        <v>19623</v>
      </c>
      <c r="H6982" s="76" t="s">
        <v>20235</v>
      </c>
      <c r="I6982" s="75"/>
      <c r="J6982" s="76" t="s">
        <v>20200</v>
      </c>
      <c r="K6982" s="76" t="s">
        <v>20234</v>
      </c>
    </row>
    <row r="6983" spans="1:11" x14ac:dyDescent="0.3">
      <c r="A6983" s="65" t="s">
        <v>7271</v>
      </c>
      <c r="B6983" s="70" t="s">
        <v>17871</v>
      </c>
      <c r="C6983" s="72" t="s">
        <v>19434</v>
      </c>
      <c r="D6983" s="76" t="s">
        <v>16</v>
      </c>
      <c r="E6983" s="76" t="s">
        <v>19626</v>
      </c>
      <c r="F6983" s="76" t="s">
        <v>19641</v>
      </c>
      <c r="G6983" s="76" t="s">
        <v>19623</v>
      </c>
      <c r="H6983" s="75"/>
      <c r="I6983" s="75"/>
      <c r="J6983" s="76" t="s">
        <v>20200</v>
      </c>
      <c r="K6983" s="76" t="s">
        <v>20236</v>
      </c>
    </row>
    <row r="6984" spans="1:11" x14ac:dyDescent="0.3">
      <c r="A6984" s="65" t="s">
        <v>7272</v>
      </c>
      <c r="B6984" s="70" t="s">
        <v>17923</v>
      </c>
      <c r="C6984" s="72" t="s">
        <v>19434</v>
      </c>
      <c r="D6984" s="76" t="s">
        <v>16</v>
      </c>
      <c r="E6984" s="76" t="s">
        <v>19626</v>
      </c>
      <c r="F6984" s="76" t="s">
        <v>19833</v>
      </c>
      <c r="G6984" s="76" t="s">
        <v>19623</v>
      </c>
      <c r="H6984" s="76" t="s">
        <v>20237</v>
      </c>
      <c r="I6984" s="75"/>
      <c r="J6984" s="76" t="s">
        <v>20200</v>
      </c>
      <c r="K6984" s="76" t="s">
        <v>20238</v>
      </c>
    </row>
    <row r="6985" spans="1:11" x14ac:dyDescent="0.3">
      <c r="A6985" s="65" t="s">
        <v>7273</v>
      </c>
      <c r="B6985" s="70" t="s">
        <v>17897</v>
      </c>
      <c r="C6985" s="72" t="s">
        <v>19434</v>
      </c>
      <c r="D6985" s="76" t="s">
        <v>16</v>
      </c>
      <c r="E6985" s="76" t="s">
        <v>19626</v>
      </c>
      <c r="F6985" s="76" t="s">
        <v>19720</v>
      </c>
      <c r="G6985" s="76" t="s">
        <v>19623</v>
      </c>
      <c r="H6985" s="76" t="s">
        <v>20239</v>
      </c>
      <c r="I6985" s="75"/>
      <c r="J6985" s="76" t="s">
        <v>20200</v>
      </c>
      <c r="K6985" s="76" t="s">
        <v>20240</v>
      </c>
    </row>
    <row r="6986" spans="1:11" x14ac:dyDescent="0.3">
      <c r="A6986" s="65" t="s">
        <v>7274</v>
      </c>
      <c r="B6986" s="70" t="s">
        <v>17976</v>
      </c>
      <c r="C6986" s="72" t="s">
        <v>19434</v>
      </c>
      <c r="D6986" s="76" t="s">
        <v>16</v>
      </c>
      <c r="E6986" s="76" t="s">
        <v>19731</v>
      </c>
      <c r="F6986" s="76" t="s">
        <v>19627</v>
      </c>
      <c r="G6986" s="76" t="s">
        <v>19623</v>
      </c>
      <c r="H6986" s="75"/>
      <c r="I6986" s="75"/>
      <c r="J6986" s="76" t="s">
        <v>20200</v>
      </c>
      <c r="K6986" s="76" t="s">
        <v>20241</v>
      </c>
    </row>
    <row r="6987" spans="1:11" x14ac:dyDescent="0.3">
      <c r="A6987" s="65" t="s">
        <v>7275</v>
      </c>
      <c r="B6987" s="70" t="s">
        <v>17890</v>
      </c>
      <c r="C6987" s="72" t="s">
        <v>19433</v>
      </c>
      <c r="D6987" s="76" t="s">
        <v>16</v>
      </c>
      <c r="E6987" s="76" t="s">
        <v>19626</v>
      </c>
      <c r="F6987" s="76" t="s">
        <v>19630</v>
      </c>
      <c r="G6987" s="76" t="s">
        <v>19623</v>
      </c>
      <c r="H6987" s="76" t="s">
        <v>20242</v>
      </c>
      <c r="I6987" s="75"/>
      <c r="J6987" s="76" t="s">
        <v>20200</v>
      </c>
      <c r="K6987" s="76" t="s">
        <v>20243</v>
      </c>
    </row>
    <row r="6988" spans="1:11" x14ac:dyDescent="0.3">
      <c r="A6988" s="65" t="s">
        <v>7276</v>
      </c>
      <c r="B6988" s="70" t="s">
        <v>17889</v>
      </c>
      <c r="C6988" s="72" t="s">
        <v>19433</v>
      </c>
      <c r="D6988" s="76" t="s">
        <v>16</v>
      </c>
      <c r="E6988" s="76" t="s">
        <v>19626</v>
      </c>
      <c r="F6988" s="76" t="s">
        <v>19701</v>
      </c>
      <c r="G6988" s="76" t="s">
        <v>19623</v>
      </c>
      <c r="H6988" s="76" t="s">
        <v>20244</v>
      </c>
      <c r="I6988" s="75"/>
      <c r="J6988" s="76" t="s">
        <v>20200</v>
      </c>
      <c r="K6988" s="76" t="s">
        <v>20245</v>
      </c>
    </row>
    <row r="6989" spans="1:11" x14ac:dyDescent="0.3">
      <c r="A6989" s="65" t="s">
        <v>7277</v>
      </c>
      <c r="B6989" s="70" t="s">
        <v>17906</v>
      </c>
      <c r="C6989" s="72" t="s">
        <v>19433</v>
      </c>
      <c r="D6989" s="76" t="s">
        <v>16</v>
      </c>
      <c r="E6989" s="76" t="s">
        <v>19621</v>
      </c>
      <c r="F6989" s="76" t="s">
        <v>19701</v>
      </c>
      <c r="G6989" s="76" t="s">
        <v>19623</v>
      </c>
      <c r="H6989" s="75"/>
      <c r="I6989" s="75"/>
      <c r="J6989" s="76" t="s">
        <v>20200</v>
      </c>
      <c r="K6989" s="76" t="s">
        <v>20246</v>
      </c>
    </row>
    <row r="6990" spans="1:11" x14ac:dyDescent="0.3">
      <c r="A6990" s="65" t="s">
        <v>7278</v>
      </c>
      <c r="B6990" s="70" t="s">
        <v>17977</v>
      </c>
      <c r="C6990" s="72" t="s">
        <v>19422</v>
      </c>
      <c r="D6990" s="76" t="s">
        <v>16</v>
      </c>
      <c r="E6990" s="76" t="s">
        <v>19635</v>
      </c>
      <c r="F6990" s="76" t="s">
        <v>19875</v>
      </c>
      <c r="G6990" s="76" t="s">
        <v>19623</v>
      </c>
      <c r="H6990" s="76" t="s">
        <v>19683</v>
      </c>
      <c r="I6990" s="75"/>
      <c r="J6990" s="75"/>
      <c r="K6990" s="76" t="s">
        <v>20247</v>
      </c>
    </row>
    <row r="6991" spans="1:11" x14ac:dyDescent="0.3">
      <c r="A6991" s="65" t="s">
        <v>7279</v>
      </c>
      <c r="B6991" s="70" t="s">
        <v>17949</v>
      </c>
      <c r="C6991" s="72" t="s">
        <v>19433</v>
      </c>
      <c r="D6991" s="76" t="s">
        <v>16</v>
      </c>
      <c r="E6991" s="76" t="s">
        <v>19635</v>
      </c>
      <c r="F6991" s="76" t="s">
        <v>19630</v>
      </c>
      <c r="G6991" s="76" t="s">
        <v>19623</v>
      </c>
      <c r="H6991" s="76" t="s">
        <v>20248</v>
      </c>
      <c r="I6991" s="76">
        <v>8024231</v>
      </c>
      <c r="J6991" s="76" t="s">
        <v>20200</v>
      </c>
      <c r="K6991" s="76" t="s">
        <v>20249</v>
      </c>
    </row>
    <row r="6992" spans="1:11" x14ac:dyDescent="0.3">
      <c r="A6992" s="65" t="s">
        <v>7280</v>
      </c>
      <c r="B6992" s="70" t="s">
        <v>17949</v>
      </c>
      <c r="C6992" s="72" t="s">
        <v>19435</v>
      </c>
      <c r="D6992" s="76" t="s">
        <v>16</v>
      </c>
      <c r="E6992" s="76" t="s">
        <v>19635</v>
      </c>
      <c r="F6992" s="76" t="s">
        <v>19630</v>
      </c>
      <c r="G6992" s="76" t="s">
        <v>19623</v>
      </c>
      <c r="H6992" s="76" t="s">
        <v>20248</v>
      </c>
      <c r="I6992" s="76">
        <v>8024231</v>
      </c>
      <c r="J6992" s="76" t="s">
        <v>20200</v>
      </c>
      <c r="K6992" s="76" t="s">
        <v>20249</v>
      </c>
    </row>
    <row r="6993" spans="1:11" x14ac:dyDescent="0.3">
      <c r="A6993" s="65" t="s">
        <v>7281</v>
      </c>
      <c r="B6993" s="70" t="s">
        <v>17978</v>
      </c>
      <c r="C6993" s="72" t="s">
        <v>19433</v>
      </c>
      <c r="D6993" s="76" t="s">
        <v>16</v>
      </c>
      <c r="E6993" s="76" t="s">
        <v>19635</v>
      </c>
      <c r="F6993" s="76" t="s">
        <v>20250</v>
      </c>
      <c r="G6993" s="76" t="s">
        <v>19623</v>
      </c>
      <c r="H6993" s="76" t="s">
        <v>20248</v>
      </c>
      <c r="I6993" s="76">
        <v>8024232</v>
      </c>
      <c r="J6993" s="76" t="s">
        <v>20200</v>
      </c>
      <c r="K6993" s="76" t="s">
        <v>20249</v>
      </c>
    </row>
    <row r="6994" spans="1:11" x14ac:dyDescent="0.3">
      <c r="A6994" s="65" t="s">
        <v>7282</v>
      </c>
      <c r="B6994" s="70" t="s">
        <v>17978</v>
      </c>
      <c r="C6994" s="72" t="s">
        <v>19435</v>
      </c>
      <c r="D6994" s="76" t="s">
        <v>16</v>
      </c>
      <c r="E6994" s="76" t="s">
        <v>19635</v>
      </c>
      <c r="F6994" s="76" t="s">
        <v>20250</v>
      </c>
      <c r="G6994" s="76" t="s">
        <v>19623</v>
      </c>
      <c r="H6994" s="76" t="s">
        <v>20248</v>
      </c>
      <c r="I6994" s="76">
        <v>8024232</v>
      </c>
      <c r="J6994" s="76" t="s">
        <v>20200</v>
      </c>
      <c r="K6994" s="76" t="s">
        <v>20249</v>
      </c>
    </row>
    <row r="6995" spans="1:11" x14ac:dyDescent="0.3">
      <c r="A6995" s="65" t="s">
        <v>7283</v>
      </c>
      <c r="B6995" s="70" t="s">
        <v>17876</v>
      </c>
      <c r="C6995" s="72" t="s">
        <v>19433</v>
      </c>
      <c r="D6995" s="76" t="s">
        <v>16</v>
      </c>
      <c r="E6995" s="76" t="s">
        <v>19635</v>
      </c>
      <c r="F6995" s="76" t="s">
        <v>19661</v>
      </c>
      <c r="G6995" s="76" t="s">
        <v>19623</v>
      </c>
      <c r="H6995" s="76" t="s">
        <v>20248</v>
      </c>
      <c r="I6995" s="76">
        <v>8024233</v>
      </c>
      <c r="J6995" s="76" t="s">
        <v>20200</v>
      </c>
      <c r="K6995" s="76" t="s">
        <v>20249</v>
      </c>
    </row>
    <row r="6996" spans="1:11" x14ac:dyDescent="0.3">
      <c r="A6996" s="65" t="s">
        <v>7284</v>
      </c>
      <c r="B6996" s="70" t="s">
        <v>17876</v>
      </c>
      <c r="C6996" s="72" t="s">
        <v>19435</v>
      </c>
      <c r="D6996" s="76" t="s">
        <v>16</v>
      </c>
      <c r="E6996" s="76" t="s">
        <v>19635</v>
      </c>
      <c r="F6996" s="76" t="s">
        <v>19661</v>
      </c>
      <c r="G6996" s="76" t="s">
        <v>19623</v>
      </c>
      <c r="H6996" s="76" t="s">
        <v>20248</v>
      </c>
      <c r="I6996" s="76">
        <v>8024233</v>
      </c>
      <c r="J6996" s="76" t="s">
        <v>20200</v>
      </c>
      <c r="K6996" s="76" t="s">
        <v>20249</v>
      </c>
    </row>
    <row r="6997" spans="1:11" x14ac:dyDescent="0.3">
      <c r="A6997" s="65" t="s">
        <v>7285</v>
      </c>
      <c r="B6997" s="70" t="s">
        <v>17946</v>
      </c>
      <c r="C6997" s="72" t="s">
        <v>19433</v>
      </c>
      <c r="D6997" s="76" t="s">
        <v>16</v>
      </c>
      <c r="E6997" s="76" t="s">
        <v>19635</v>
      </c>
      <c r="F6997" s="76" t="s">
        <v>19732</v>
      </c>
      <c r="G6997" s="76" t="s">
        <v>19623</v>
      </c>
      <c r="H6997" s="76" t="s">
        <v>20251</v>
      </c>
      <c r="I6997" s="76">
        <v>8024234</v>
      </c>
      <c r="J6997" s="76" t="s">
        <v>20200</v>
      </c>
      <c r="K6997" s="76" t="s">
        <v>20252</v>
      </c>
    </row>
    <row r="6998" spans="1:11" x14ac:dyDescent="0.3">
      <c r="A6998" s="65" t="s">
        <v>7286</v>
      </c>
      <c r="B6998" s="70" t="s">
        <v>17946</v>
      </c>
      <c r="C6998" s="72" t="s">
        <v>19435</v>
      </c>
      <c r="D6998" s="76" t="s">
        <v>16</v>
      </c>
      <c r="E6998" s="76" t="s">
        <v>19635</v>
      </c>
      <c r="F6998" s="76" t="s">
        <v>19732</v>
      </c>
      <c r="G6998" s="76" t="s">
        <v>19623</v>
      </c>
      <c r="H6998" s="76" t="s">
        <v>20251</v>
      </c>
      <c r="I6998" s="76">
        <v>8024234</v>
      </c>
      <c r="J6998" s="76" t="s">
        <v>20200</v>
      </c>
      <c r="K6998" s="76" t="s">
        <v>20252</v>
      </c>
    </row>
    <row r="6999" spans="1:11" x14ac:dyDescent="0.3">
      <c r="A6999" s="65" t="s">
        <v>7287</v>
      </c>
      <c r="B6999" s="70" t="s">
        <v>17947</v>
      </c>
      <c r="C6999" s="72" t="s">
        <v>19433</v>
      </c>
      <c r="D6999" s="76" t="s">
        <v>16</v>
      </c>
      <c r="E6999" s="76" t="s">
        <v>19635</v>
      </c>
      <c r="F6999" s="76" t="s">
        <v>19968</v>
      </c>
      <c r="G6999" s="76" t="s">
        <v>19623</v>
      </c>
      <c r="H6999" s="76" t="s">
        <v>20251</v>
      </c>
      <c r="I6999" s="76">
        <v>8024235</v>
      </c>
      <c r="J6999" s="76" t="s">
        <v>20200</v>
      </c>
      <c r="K6999" s="76" t="s">
        <v>20252</v>
      </c>
    </row>
    <row r="7000" spans="1:11" x14ac:dyDescent="0.3">
      <c r="A7000" s="65" t="s">
        <v>7288</v>
      </c>
      <c r="B7000" s="70" t="s">
        <v>17947</v>
      </c>
      <c r="C7000" s="72" t="s">
        <v>19435</v>
      </c>
      <c r="D7000" s="76" t="s">
        <v>16</v>
      </c>
      <c r="E7000" s="76" t="s">
        <v>19635</v>
      </c>
      <c r="F7000" s="76" t="s">
        <v>19968</v>
      </c>
      <c r="G7000" s="76" t="s">
        <v>19623</v>
      </c>
      <c r="H7000" s="76" t="s">
        <v>20251</v>
      </c>
      <c r="I7000" s="76">
        <v>8024235</v>
      </c>
      <c r="J7000" s="76" t="s">
        <v>20200</v>
      </c>
      <c r="K7000" s="76" t="s">
        <v>20252</v>
      </c>
    </row>
    <row r="7001" spans="1:11" x14ac:dyDescent="0.3">
      <c r="A7001" s="65" t="s">
        <v>7289</v>
      </c>
      <c r="B7001" s="70" t="s">
        <v>17959</v>
      </c>
      <c r="C7001" s="72" t="s">
        <v>19433</v>
      </c>
      <c r="D7001" s="76" t="s">
        <v>16</v>
      </c>
      <c r="E7001" s="76" t="s">
        <v>19635</v>
      </c>
      <c r="F7001" s="76" t="s">
        <v>20070</v>
      </c>
      <c r="G7001" s="76" t="s">
        <v>19623</v>
      </c>
      <c r="H7001" s="76" t="s">
        <v>20253</v>
      </c>
      <c r="I7001" s="76">
        <v>8025221</v>
      </c>
      <c r="J7001" s="76" t="s">
        <v>20200</v>
      </c>
      <c r="K7001" s="76" t="s">
        <v>19787</v>
      </c>
    </row>
    <row r="7002" spans="1:11" x14ac:dyDescent="0.3">
      <c r="A7002" s="65" t="s">
        <v>7290</v>
      </c>
      <c r="B7002" s="70" t="s">
        <v>17975</v>
      </c>
      <c r="C7002" s="72" t="s">
        <v>19433</v>
      </c>
      <c r="D7002" s="76" t="s">
        <v>16</v>
      </c>
      <c r="E7002" s="76" t="s">
        <v>19635</v>
      </c>
      <c r="F7002" s="76" t="s">
        <v>19962</v>
      </c>
      <c r="G7002" s="76" t="s">
        <v>19623</v>
      </c>
      <c r="H7002" s="76" t="s">
        <v>20254</v>
      </c>
      <c r="I7002" s="76">
        <v>8025369</v>
      </c>
      <c r="J7002" s="76" t="s">
        <v>20200</v>
      </c>
      <c r="K7002" s="76" t="s">
        <v>19787</v>
      </c>
    </row>
    <row r="7003" spans="1:11" x14ac:dyDescent="0.3">
      <c r="A7003" s="65" t="s">
        <v>7291</v>
      </c>
      <c r="B7003" s="70" t="s">
        <v>17975</v>
      </c>
      <c r="C7003" s="72" t="s">
        <v>19435</v>
      </c>
      <c r="D7003" s="76" t="s">
        <v>16</v>
      </c>
      <c r="E7003" s="76" t="s">
        <v>19635</v>
      </c>
      <c r="F7003" s="76" t="s">
        <v>19962</v>
      </c>
      <c r="G7003" s="76" t="s">
        <v>19623</v>
      </c>
      <c r="H7003" s="76" t="s">
        <v>20254</v>
      </c>
      <c r="I7003" s="76">
        <v>8025369</v>
      </c>
      <c r="J7003" s="76" t="s">
        <v>20200</v>
      </c>
      <c r="K7003" s="76" t="s">
        <v>19787</v>
      </c>
    </row>
    <row r="7004" spans="1:11" x14ac:dyDescent="0.3">
      <c r="A7004" s="65" t="s">
        <v>7292</v>
      </c>
      <c r="B7004" s="70" t="s">
        <v>17959</v>
      </c>
      <c r="C7004" s="72" t="s">
        <v>19433</v>
      </c>
      <c r="D7004" s="76" t="s">
        <v>16</v>
      </c>
      <c r="E7004" s="76" t="s">
        <v>19635</v>
      </c>
      <c r="F7004" s="76" t="s">
        <v>19732</v>
      </c>
      <c r="G7004" s="76" t="s">
        <v>19623</v>
      </c>
      <c r="H7004" s="76" t="s">
        <v>20255</v>
      </c>
      <c r="I7004" s="76">
        <v>8025221</v>
      </c>
      <c r="J7004" s="76" t="s">
        <v>20200</v>
      </c>
      <c r="K7004" s="76" t="s">
        <v>19787</v>
      </c>
    </row>
    <row r="7005" spans="1:11" x14ac:dyDescent="0.3">
      <c r="A7005" s="65" t="s">
        <v>7293</v>
      </c>
      <c r="B7005" s="70" t="s">
        <v>17979</v>
      </c>
      <c r="C7005" s="72" t="s">
        <v>19433</v>
      </c>
      <c r="D7005" s="76" t="s">
        <v>16</v>
      </c>
      <c r="E7005" s="76" t="s">
        <v>19635</v>
      </c>
      <c r="F7005" s="76" t="s">
        <v>20256</v>
      </c>
      <c r="G7005" s="76" t="s">
        <v>19623</v>
      </c>
      <c r="H7005" s="76" t="s">
        <v>20257</v>
      </c>
      <c r="I7005" s="76">
        <v>8025370</v>
      </c>
      <c r="J7005" s="76" t="s">
        <v>20200</v>
      </c>
      <c r="K7005" s="76" t="s">
        <v>20258</v>
      </c>
    </row>
    <row r="7006" spans="1:11" x14ac:dyDescent="0.3">
      <c r="A7006" s="65" t="s">
        <v>7294</v>
      </c>
      <c r="B7006" s="70" t="s">
        <v>17979</v>
      </c>
      <c r="C7006" s="72" t="s">
        <v>19435</v>
      </c>
      <c r="D7006" s="76" t="s">
        <v>16</v>
      </c>
      <c r="E7006" s="76" t="s">
        <v>19635</v>
      </c>
      <c r="F7006" s="76" t="s">
        <v>20256</v>
      </c>
      <c r="G7006" s="76" t="s">
        <v>19623</v>
      </c>
      <c r="H7006" s="76" t="s">
        <v>20257</v>
      </c>
      <c r="I7006" s="76">
        <v>8025370</v>
      </c>
      <c r="J7006" s="76" t="s">
        <v>20200</v>
      </c>
      <c r="K7006" s="76" t="s">
        <v>20258</v>
      </c>
    </row>
    <row r="7007" spans="1:11" x14ac:dyDescent="0.3">
      <c r="A7007" s="65" t="s">
        <v>7295</v>
      </c>
      <c r="B7007" s="70" t="s">
        <v>17980</v>
      </c>
      <c r="C7007" s="72" t="s">
        <v>19433</v>
      </c>
      <c r="D7007" s="76" t="s">
        <v>16</v>
      </c>
      <c r="E7007" s="76" t="s">
        <v>19635</v>
      </c>
      <c r="F7007" s="76" t="s">
        <v>19866</v>
      </c>
      <c r="G7007" s="76" t="s">
        <v>19623</v>
      </c>
      <c r="H7007" s="76" t="s">
        <v>20259</v>
      </c>
      <c r="I7007" s="76">
        <v>8025363</v>
      </c>
      <c r="J7007" s="76" t="s">
        <v>20200</v>
      </c>
      <c r="K7007" s="76" t="s">
        <v>20260</v>
      </c>
    </row>
    <row r="7008" spans="1:11" x14ac:dyDescent="0.3">
      <c r="A7008" s="65" t="s">
        <v>7296</v>
      </c>
      <c r="B7008" s="70" t="s">
        <v>17980</v>
      </c>
      <c r="C7008" s="72" t="s">
        <v>19435</v>
      </c>
      <c r="D7008" s="76" t="s">
        <v>16</v>
      </c>
      <c r="E7008" s="76" t="s">
        <v>19635</v>
      </c>
      <c r="F7008" s="76" t="s">
        <v>19866</v>
      </c>
      <c r="G7008" s="76" t="s">
        <v>19623</v>
      </c>
      <c r="H7008" s="76" t="s">
        <v>20259</v>
      </c>
      <c r="I7008" s="76">
        <v>8025363</v>
      </c>
      <c r="J7008" s="76" t="s">
        <v>20200</v>
      </c>
      <c r="K7008" s="76" t="s">
        <v>20260</v>
      </c>
    </row>
    <row r="7009" spans="1:11" x14ac:dyDescent="0.3">
      <c r="A7009" s="65" t="s">
        <v>7297</v>
      </c>
      <c r="B7009" s="70" t="s">
        <v>17916</v>
      </c>
      <c r="C7009" s="72" t="s">
        <v>19433</v>
      </c>
      <c r="D7009" s="76" t="s">
        <v>16</v>
      </c>
      <c r="E7009" s="76" t="s">
        <v>19635</v>
      </c>
      <c r="F7009" s="76" t="s">
        <v>19636</v>
      </c>
      <c r="G7009" s="76" t="s">
        <v>19623</v>
      </c>
      <c r="H7009" s="76" t="s">
        <v>20259</v>
      </c>
      <c r="I7009" s="76">
        <v>8025364</v>
      </c>
      <c r="J7009" s="76" t="s">
        <v>20200</v>
      </c>
      <c r="K7009" s="76" t="s">
        <v>20260</v>
      </c>
    </row>
    <row r="7010" spans="1:11" x14ac:dyDescent="0.3">
      <c r="A7010" s="65" t="s">
        <v>7298</v>
      </c>
      <c r="B7010" s="70" t="s">
        <v>17967</v>
      </c>
      <c r="C7010" s="72" t="s">
        <v>19433</v>
      </c>
      <c r="D7010" s="76" t="s">
        <v>16</v>
      </c>
      <c r="E7010" s="76" t="s">
        <v>19635</v>
      </c>
      <c r="F7010" s="76" t="s">
        <v>19646</v>
      </c>
      <c r="G7010" s="76" t="s">
        <v>19623</v>
      </c>
      <c r="H7010" s="76" t="s">
        <v>20261</v>
      </c>
      <c r="I7010" s="76">
        <v>8025365</v>
      </c>
      <c r="J7010" s="76" t="s">
        <v>20200</v>
      </c>
      <c r="K7010" s="76" t="s">
        <v>20262</v>
      </c>
    </row>
    <row r="7011" spans="1:11" x14ac:dyDescent="0.3">
      <c r="A7011" s="65" t="s">
        <v>7299</v>
      </c>
      <c r="B7011" s="70" t="s">
        <v>17967</v>
      </c>
      <c r="C7011" s="72" t="s">
        <v>19435</v>
      </c>
      <c r="D7011" s="76" t="s">
        <v>16</v>
      </c>
      <c r="E7011" s="76" t="s">
        <v>19635</v>
      </c>
      <c r="F7011" s="76" t="s">
        <v>19646</v>
      </c>
      <c r="G7011" s="76" t="s">
        <v>19623</v>
      </c>
      <c r="H7011" s="76" t="s">
        <v>20261</v>
      </c>
      <c r="I7011" s="76">
        <v>8025365</v>
      </c>
      <c r="J7011" s="76" t="s">
        <v>20200</v>
      </c>
      <c r="K7011" s="76" t="s">
        <v>20262</v>
      </c>
    </row>
    <row r="7012" spans="1:11" x14ac:dyDescent="0.3">
      <c r="A7012" s="65" t="s">
        <v>7300</v>
      </c>
      <c r="B7012" s="70" t="s">
        <v>17894</v>
      </c>
      <c r="C7012" s="72" t="s">
        <v>19433</v>
      </c>
      <c r="D7012" s="76" t="s">
        <v>16</v>
      </c>
      <c r="E7012" s="76" t="s">
        <v>19635</v>
      </c>
      <c r="F7012" s="76" t="s">
        <v>19630</v>
      </c>
      <c r="G7012" s="76" t="s">
        <v>19623</v>
      </c>
      <c r="H7012" s="76" t="s">
        <v>20263</v>
      </c>
      <c r="I7012" s="76">
        <v>8025366</v>
      </c>
      <c r="J7012" s="76" t="s">
        <v>20200</v>
      </c>
      <c r="K7012" s="76" t="s">
        <v>20262</v>
      </c>
    </row>
    <row r="7013" spans="1:11" x14ac:dyDescent="0.3">
      <c r="A7013" s="65" t="s">
        <v>7301</v>
      </c>
      <c r="B7013" s="70" t="s">
        <v>17894</v>
      </c>
      <c r="C7013" s="72" t="s">
        <v>19433</v>
      </c>
      <c r="D7013" s="76" t="s">
        <v>16</v>
      </c>
      <c r="E7013" s="76" t="s">
        <v>19635</v>
      </c>
      <c r="F7013" s="76" t="s">
        <v>19630</v>
      </c>
      <c r="G7013" s="76" t="s">
        <v>19623</v>
      </c>
      <c r="H7013" s="76" t="s">
        <v>20263</v>
      </c>
      <c r="I7013" s="76">
        <v>8025367</v>
      </c>
      <c r="J7013" s="76" t="s">
        <v>20200</v>
      </c>
      <c r="K7013" s="76" t="s">
        <v>20264</v>
      </c>
    </row>
    <row r="7014" spans="1:11" x14ac:dyDescent="0.3">
      <c r="A7014" s="65" t="s">
        <v>7302</v>
      </c>
      <c r="B7014" s="70" t="s">
        <v>17894</v>
      </c>
      <c r="C7014" s="72" t="s">
        <v>19435</v>
      </c>
      <c r="D7014" s="76" t="s">
        <v>16</v>
      </c>
      <c r="E7014" s="76" t="s">
        <v>19635</v>
      </c>
      <c r="F7014" s="76" t="s">
        <v>19630</v>
      </c>
      <c r="G7014" s="76" t="s">
        <v>19623</v>
      </c>
      <c r="H7014" s="76" t="s">
        <v>20263</v>
      </c>
      <c r="I7014" s="76">
        <v>8025367</v>
      </c>
      <c r="J7014" s="76" t="s">
        <v>20200</v>
      </c>
      <c r="K7014" s="76" t="s">
        <v>20264</v>
      </c>
    </row>
    <row r="7015" spans="1:11" x14ac:dyDescent="0.3">
      <c r="A7015" s="65" t="s">
        <v>7303</v>
      </c>
      <c r="B7015" s="70" t="s">
        <v>17909</v>
      </c>
      <c r="C7015" s="72" t="s">
        <v>19433</v>
      </c>
      <c r="D7015" s="76" t="s">
        <v>16</v>
      </c>
      <c r="E7015" s="76" t="s">
        <v>19635</v>
      </c>
      <c r="F7015" s="76" t="s">
        <v>19771</v>
      </c>
      <c r="G7015" s="76" t="s">
        <v>19623</v>
      </c>
      <c r="H7015" s="76" t="s">
        <v>20263</v>
      </c>
      <c r="I7015" s="76">
        <v>8025368</v>
      </c>
      <c r="J7015" s="76" t="s">
        <v>20200</v>
      </c>
      <c r="K7015" s="76" t="s">
        <v>20264</v>
      </c>
    </row>
    <row r="7016" spans="1:11" x14ac:dyDescent="0.3">
      <c r="A7016" s="65" t="s">
        <v>7304</v>
      </c>
      <c r="B7016" s="70" t="s">
        <v>17881</v>
      </c>
      <c r="C7016" s="72" t="s">
        <v>19423</v>
      </c>
      <c r="D7016" s="76" t="s">
        <v>16</v>
      </c>
      <c r="E7016" s="76" t="s">
        <v>19626</v>
      </c>
      <c r="F7016" s="76" t="s">
        <v>19636</v>
      </c>
      <c r="G7016" s="76" t="s">
        <v>19623</v>
      </c>
      <c r="H7016" s="75"/>
      <c r="I7016" s="75"/>
      <c r="J7016" s="76" t="s">
        <v>20265</v>
      </c>
      <c r="K7016" s="76" t="s">
        <v>20266</v>
      </c>
    </row>
    <row r="7017" spans="1:11" x14ac:dyDescent="0.3">
      <c r="A7017" s="65" t="s">
        <v>7305</v>
      </c>
      <c r="B7017" s="70" t="s">
        <v>17893</v>
      </c>
      <c r="C7017" s="72" t="s">
        <v>19422</v>
      </c>
      <c r="D7017" s="76" t="s">
        <v>16</v>
      </c>
      <c r="E7017" s="76" t="s">
        <v>19621</v>
      </c>
      <c r="F7017" s="76" t="s">
        <v>19632</v>
      </c>
      <c r="G7017" s="76" t="s">
        <v>19623</v>
      </c>
      <c r="H7017" s="75"/>
      <c r="I7017" s="75"/>
      <c r="J7017" s="76" t="s">
        <v>20265</v>
      </c>
      <c r="K7017" s="76" t="s">
        <v>20267</v>
      </c>
    </row>
    <row r="7018" spans="1:11" x14ac:dyDescent="0.3">
      <c r="A7018" s="65" t="s">
        <v>7306</v>
      </c>
      <c r="B7018" s="70" t="s">
        <v>17981</v>
      </c>
      <c r="C7018" s="72" t="s">
        <v>19423</v>
      </c>
      <c r="D7018" s="76" t="s">
        <v>16</v>
      </c>
      <c r="E7018" s="76" t="s">
        <v>19635</v>
      </c>
      <c r="F7018" s="76" t="s">
        <v>19693</v>
      </c>
      <c r="G7018" s="76" t="s">
        <v>19623</v>
      </c>
      <c r="H7018" s="75"/>
      <c r="I7018" s="75"/>
      <c r="J7018" s="76" t="s">
        <v>20268</v>
      </c>
      <c r="K7018" s="76" t="s">
        <v>20269</v>
      </c>
    </row>
    <row r="7019" spans="1:11" x14ac:dyDescent="0.3">
      <c r="A7019" s="65" t="s">
        <v>7307</v>
      </c>
      <c r="B7019" s="70" t="s">
        <v>17880</v>
      </c>
      <c r="C7019" s="72" t="s">
        <v>19423</v>
      </c>
      <c r="D7019" s="76" t="s">
        <v>16</v>
      </c>
      <c r="E7019" s="76" t="s">
        <v>19635</v>
      </c>
      <c r="F7019" s="76" t="s">
        <v>19639</v>
      </c>
      <c r="G7019" s="76" t="s">
        <v>19623</v>
      </c>
      <c r="H7019" s="76" t="s">
        <v>20270</v>
      </c>
      <c r="I7019" s="75"/>
      <c r="J7019" s="76" t="s">
        <v>20268</v>
      </c>
      <c r="K7019" s="76" t="s">
        <v>20271</v>
      </c>
    </row>
    <row r="7020" spans="1:11" x14ac:dyDescent="0.3">
      <c r="A7020" s="65" t="s">
        <v>7308</v>
      </c>
      <c r="B7020" s="70" t="s">
        <v>17869</v>
      </c>
      <c r="C7020" s="72" t="s">
        <v>19436</v>
      </c>
      <c r="D7020" s="76" t="s">
        <v>16</v>
      </c>
      <c r="E7020" s="76" t="s">
        <v>19635</v>
      </c>
      <c r="F7020" s="76" t="s">
        <v>19636</v>
      </c>
      <c r="G7020" s="76" t="s">
        <v>19623</v>
      </c>
      <c r="H7020" s="76" t="s">
        <v>20272</v>
      </c>
      <c r="I7020" s="75"/>
      <c r="J7020" s="76" t="s">
        <v>20273</v>
      </c>
      <c r="K7020" s="76" t="s">
        <v>20274</v>
      </c>
    </row>
    <row r="7021" spans="1:11" x14ac:dyDescent="0.3">
      <c r="A7021" s="65" t="s">
        <v>7309</v>
      </c>
      <c r="B7021" s="70" t="s">
        <v>17885</v>
      </c>
      <c r="C7021" s="72" t="s">
        <v>19436</v>
      </c>
      <c r="D7021" s="76" t="s">
        <v>16</v>
      </c>
      <c r="E7021" s="76" t="s">
        <v>19635</v>
      </c>
      <c r="F7021" s="76" t="s">
        <v>19779</v>
      </c>
      <c r="G7021" s="76" t="s">
        <v>19623</v>
      </c>
      <c r="H7021" s="76" t="s">
        <v>20275</v>
      </c>
      <c r="I7021" s="75"/>
      <c r="J7021" s="76" t="s">
        <v>20273</v>
      </c>
      <c r="K7021" s="76" t="s">
        <v>20274</v>
      </c>
    </row>
    <row r="7022" spans="1:11" x14ac:dyDescent="0.3">
      <c r="A7022" s="65" t="s">
        <v>7310</v>
      </c>
      <c r="B7022" s="70" t="s">
        <v>17878</v>
      </c>
      <c r="C7022" s="72" t="s">
        <v>19436</v>
      </c>
      <c r="D7022" s="76" t="s">
        <v>16</v>
      </c>
      <c r="E7022" s="76" t="s">
        <v>19635</v>
      </c>
      <c r="F7022" s="76" t="s">
        <v>19972</v>
      </c>
      <c r="G7022" s="76" t="s">
        <v>19623</v>
      </c>
      <c r="H7022" s="76" t="s">
        <v>20276</v>
      </c>
      <c r="I7022" s="75"/>
      <c r="J7022" s="76" t="s">
        <v>20273</v>
      </c>
      <c r="K7022" s="76" t="s">
        <v>20277</v>
      </c>
    </row>
    <row r="7023" spans="1:11" x14ac:dyDescent="0.3">
      <c r="A7023" s="65" t="s">
        <v>7311</v>
      </c>
      <c r="B7023" s="70" t="s">
        <v>17878</v>
      </c>
      <c r="C7023" s="72" t="s">
        <v>19436</v>
      </c>
      <c r="D7023" s="76" t="s">
        <v>16</v>
      </c>
      <c r="E7023" s="76" t="s">
        <v>19635</v>
      </c>
      <c r="F7023" s="76" t="s">
        <v>19972</v>
      </c>
      <c r="G7023" s="76" t="s">
        <v>19623</v>
      </c>
      <c r="H7023" s="76" t="s">
        <v>20278</v>
      </c>
      <c r="I7023" s="75"/>
      <c r="J7023" s="76" t="s">
        <v>20273</v>
      </c>
      <c r="K7023" s="76" t="s">
        <v>20279</v>
      </c>
    </row>
    <row r="7024" spans="1:11" x14ac:dyDescent="0.3">
      <c r="A7024" s="65" t="s">
        <v>7312</v>
      </c>
      <c r="B7024" s="70" t="s">
        <v>17955</v>
      </c>
      <c r="C7024" s="72" t="s">
        <v>19436</v>
      </c>
      <c r="D7024" s="76" t="s">
        <v>16</v>
      </c>
      <c r="E7024" s="76" t="s">
        <v>19635</v>
      </c>
      <c r="F7024" s="76" t="s">
        <v>20032</v>
      </c>
      <c r="G7024" s="76" t="s">
        <v>19623</v>
      </c>
      <c r="H7024" s="76" t="s">
        <v>20280</v>
      </c>
      <c r="I7024" s="75"/>
      <c r="J7024" s="76" t="s">
        <v>20273</v>
      </c>
      <c r="K7024" s="76" t="s">
        <v>20279</v>
      </c>
    </row>
    <row r="7025" spans="1:11" x14ac:dyDescent="0.3">
      <c r="A7025" s="65" t="s">
        <v>7313</v>
      </c>
      <c r="B7025" s="70" t="s">
        <v>17875</v>
      </c>
      <c r="C7025" s="72" t="s">
        <v>19436</v>
      </c>
      <c r="D7025" s="76" t="s">
        <v>16</v>
      </c>
      <c r="E7025" s="76" t="s">
        <v>19635</v>
      </c>
      <c r="F7025" s="76" t="s">
        <v>19656</v>
      </c>
      <c r="G7025" s="76" t="s">
        <v>19623</v>
      </c>
      <c r="H7025" s="76" t="s">
        <v>20281</v>
      </c>
      <c r="I7025" s="75"/>
      <c r="J7025" s="76" t="s">
        <v>20273</v>
      </c>
      <c r="K7025" s="76" t="s">
        <v>20279</v>
      </c>
    </row>
    <row r="7026" spans="1:11" x14ac:dyDescent="0.3">
      <c r="A7026" s="65" t="s">
        <v>7314</v>
      </c>
      <c r="B7026" s="70" t="s">
        <v>17880</v>
      </c>
      <c r="C7026" s="72" t="s">
        <v>19436</v>
      </c>
      <c r="D7026" s="76" t="s">
        <v>16</v>
      </c>
      <c r="E7026" s="76" t="s">
        <v>19635</v>
      </c>
      <c r="F7026" s="76" t="s">
        <v>19639</v>
      </c>
      <c r="G7026" s="76" t="s">
        <v>19623</v>
      </c>
      <c r="H7026" s="76" t="s">
        <v>20282</v>
      </c>
      <c r="I7026" s="75"/>
      <c r="J7026" s="76" t="s">
        <v>20283</v>
      </c>
      <c r="K7026" s="76" t="s">
        <v>20271</v>
      </c>
    </row>
    <row r="7027" spans="1:11" x14ac:dyDescent="0.3">
      <c r="A7027" s="65" t="s">
        <v>7315</v>
      </c>
      <c r="B7027" s="70" t="s">
        <v>17974</v>
      </c>
      <c r="C7027" s="72" t="s">
        <v>19437</v>
      </c>
      <c r="D7027" s="76" t="s">
        <v>16</v>
      </c>
      <c r="E7027" s="76" t="s">
        <v>19635</v>
      </c>
      <c r="F7027" s="76" t="s">
        <v>19641</v>
      </c>
      <c r="G7027" s="76" t="s">
        <v>19623</v>
      </c>
      <c r="H7027" s="76" t="s">
        <v>20284</v>
      </c>
      <c r="I7027" s="75"/>
      <c r="J7027" s="76" t="s">
        <v>20273</v>
      </c>
      <c r="K7027" s="76" t="s">
        <v>20285</v>
      </c>
    </row>
    <row r="7028" spans="1:11" x14ac:dyDescent="0.3">
      <c r="A7028" s="65" t="s">
        <v>7316</v>
      </c>
      <c r="B7028" s="70" t="s">
        <v>17928</v>
      </c>
      <c r="C7028" s="72" t="s">
        <v>19437</v>
      </c>
      <c r="D7028" s="76" t="s">
        <v>16</v>
      </c>
      <c r="E7028" s="76" t="s">
        <v>19635</v>
      </c>
      <c r="F7028" s="76" t="s">
        <v>19899</v>
      </c>
      <c r="G7028" s="76" t="s">
        <v>19623</v>
      </c>
      <c r="H7028" s="76" t="s">
        <v>20286</v>
      </c>
      <c r="I7028" s="75"/>
      <c r="J7028" s="76" t="s">
        <v>20273</v>
      </c>
      <c r="K7028" s="76" t="s">
        <v>20287</v>
      </c>
    </row>
    <row r="7029" spans="1:11" x14ac:dyDescent="0.3">
      <c r="A7029" s="65" t="s">
        <v>7317</v>
      </c>
      <c r="B7029" s="70" t="s">
        <v>17915</v>
      </c>
      <c r="C7029" s="72" t="s">
        <v>19436</v>
      </c>
      <c r="D7029" s="76" t="s">
        <v>16</v>
      </c>
      <c r="E7029" s="76" t="s">
        <v>19799</v>
      </c>
      <c r="F7029" s="76" t="s">
        <v>19636</v>
      </c>
      <c r="G7029" s="76" t="s">
        <v>19623</v>
      </c>
      <c r="H7029" s="76" t="s">
        <v>20288</v>
      </c>
      <c r="I7029" s="75"/>
      <c r="J7029" s="76" t="s">
        <v>20273</v>
      </c>
      <c r="K7029" s="76" t="s">
        <v>20289</v>
      </c>
    </row>
    <row r="7030" spans="1:11" x14ac:dyDescent="0.3">
      <c r="A7030" s="65" t="s">
        <v>7318</v>
      </c>
      <c r="B7030" s="70" t="s">
        <v>17885</v>
      </c>
      <c r="C7030" s="72" t="s">
        <v>19436</v>
      </c>
      <c r="D7030" s="76" t="s">
        <v>16</v>
      </c>
      <c r="E7030" s="76" t="s">
        <v>19635</v>
      </c>
      <c r="F7030" s="76" t="s">
        <v>19779</v>
      </c>
      <c r="G7030" s="76" t="s">
        <v>19623</v>
      </c>
      <c r="H7030" s="76" t="s">
        <v>20290</v>
      </c>
      <c r="I7030" s="76" t="s">
        <v>20291</v>
      </c>
      <c r="J7030" s="76" t="s">
        <v>20273</v>
      </c>
      <c r="K7030" s="76" t="s">
        <v>20292</v>
      </c>
    </row>
    <row r="7031" spans="1:11" x14ac:dyDescent="0.3">
      <c r="A7031" s="65" t="s">
        <v>7319</v>
      </c>
      <c r="B7031" s="70" t="s">
        <v>17982</v>
      </c>
      <c r="C7031" s="72" t="s">
        <v>19436</v>
      </c>
      <c r="D7031" s="76" t="s">
        <v>16</v>
      </c>
      <c r="E7031" s="76" t="s">
        <v>19799</v>
      </c>
      <c r="F7031" s="76" t="s">
        <v>19686</v>
      </c>
      <c r="G7031" s="76" t="s">
        <v>19623</v>
      </c>
      <c r="H7031" s="76" t="s">
        <v>20293</v>
      </c>
      <c r="I7031" s="75"/>
      <c r="J7031" s="76" t="s">
        <v>20273</v>
      </c>
      <c r="K7031" s="76" t="s">
        <v>20289</v>
      </c>
    </row>
    <row r="7032" spans="1:11" x14ac:dyDescent="0.3">
      <c r="A7032" s="65" t="s">
        <v>7320</v>
      </c>
      <c r="B7032" s="70" t="s">
        <v>17955</v>
      </c>
      <c r="C7032" s="72" t="s">
        <v>19436</v>
      </c>
      <c r="D7032" s="76" t="s">
        <v>16</v>
      </c>
      <c r="E7032" s="76" t="s">
        <v>19635</v>
      </c>
      <c r="F7032" s="76" t="s">
        <v>20032</v>
      </c>
      <c r="G7032" s="76" t="s">
        <v>19623</v>
      </c>
      <c r="H7032" s="76" t="s">
        <v>20294</v>
      </c>
      <c r="I7032" s="76">
        <v>310001170</v>
      </c>
      <c r="J7032" s="76" t="s">
        <v>20273</v>
      </c>
      <c r="K7032" s="76" t="s">
        <v>20295</v>
      </c>
    </row>
    <row r="7033" spans="1:11" x14ac:dyDescent="0.3">
      <c r="A7033" s="65" t="s">
        <v>7321</v>
      </c>
      <c r="B7033" s="70" t="s">
        <v>17873</v>
      </c>
      <c r="C7033" s="72" t="s">
        <v>19436</v>
      </c>
      <c r="D7033" s="76" t="s">
        <v>16</v>
      </c>
      <c r="E7033" s="76" t="s">
        <v>19635</v>
      </c>
      <c r="F7033" s="76" t="s">
        <v>19650</v>
      </c>
      <c r="G7033" s="76" t="s">
        <v>19623</v>
      </c>
      <c r="H7033" s="76" t="s">
        <v>20296</v>
      </c>
      <c r="I7033" s="76" t="s">
        <v>20297</v>
      </c>
      <c r="J7033" s="76" t="s">
        <v>20273</v>
      </c>
      <c r="K7033" s="76" t="s">
        <v>20292</v>
      </c>
    </row>
    <row r="7034" spans="1:11" x14ac:dyDescent="0.3">
      <c r="A7034" s="65" t="s">
        <v>7322</v>
      </c>
      <c r="B7034" s="70" t="s">
        <v>17875</v>
      </c>
      <c r="C7034" s="72" t="s">
        <v>19436</v>
      </c>
      <c r="D7034" s="76" t="s">
        <v>16</v>
      </c>
      <c r="E7034" s="76" t="s">
        <v>19635</v>
      </c>
      <c r="F7034" s="76" t="s">
        <v>19656</v>
      </c>
      <c r="G7034" s="76" t="s">
        <v>19623</v>
      </c>
      <c r="H7034" s="76" t="s">
        <v>20298</v>
      </c>
      <c r="I7034" s="76">
        <v>310001140</v>
      </c>
      <c r="J7034" s="76" t="s">
        <v>20273</v>
      </c>
      <c r="K7034" s="76" t="s">
        <v>20295</v>
      </c>
    </row>
    <row r="7035" spans="1:11" x14ac:dyDescent="0.3">
      <c r="A7035" s="65" t="s">
        <v>7323</v>
      </c>
      <c r="B7035" s="70" t="s">
        <v>17879</v>
      </c>
      <c r="C7035" s="72" t="s">
        <v>19437</v>
      </c>
      <c r="D7035" s="76" t="s">
        <v>16</v>
      </c>
      <c r="E7035" s="76" t="s">
        <v>19635</v>
      </c>
      <c r="F7035" s="76" t="s">
        <v>19668</v>
      </c>
      <c r="G7035" s="76" t="s">
        <v>19623</v>
      </c>
      <c r="H7035" s="76" t="s">
        <v>20299</v>
      </c>
      <c r="I7035" s="75"/>
      <c r="J7035" s="76" t="s">
        <v>20273</v>
      </c>
      <c r="K7035" s="76" t="s">
        <v>20300</v>
      </c>
    </row>
    <row r="7036" spans="1:11" x14ac:dyDescent="0.3">
      <c r="A7036" s="65" t="s">
        <v>7324</v>
      </c>
      <c r="B7036" s="70" t="s">
        <v>17936</v>
      </c>
      <c r="C7036" s="72" t="s">
        <v>19437</v>
      </c>
      <c r="D7036" s="76" t="s">
        <v>16</v>
      </c>
      <c r="E7036" s="76" t="s">
        <v>19635</v>
      </c>
      <c r="F7036" s="76" t="s">
        <v>19641</v>
      </c>
      <c r="G7036" s="76" t="s">
        <v>19623</v>
      </c>
      <c r="H7036" s="76" t="s">
        <v>20301</v>
      </c>
      <c r="I7036" s="76" t="s">
        <v>20302</v>
      </c>
      <c r="J7036" s="76" t="s">
        <v>20303</v>
      </c>
      <c r="K7036" s="76" t="s">
        <v>20135</v>
      </c>
    </row>
    <row r="7037" spans="1:11" x14ac:dyDescent="0.3">
      <c r="A7037" s="65" t="s">
        <v>7325</v>
      </c>
      <c r="B7037" s="70" t="s">
        <v>17944</v>
      </c>
      <c r="C7037" s="72" t="s">
        <v>19437</v>
      </c>
      <c r="D7037" s="76" t="s">
        <v>16</v>
      </c>
      <c r="E7037" s="76" t="s">
        <v>19635</v>
      </c>
      <c r="F7037" s="76" t="s">
        <v>19720</v>
      </c>
      <c r="G7037" s="76" t="s">
        <v>19623</v>
      </c>
      <c r="H7037" s="76" t="s">
        <v>20304</v>
      </c>
      <c r="I7037" s="75"/>
      <c r="J7037" s="76" t="s">
        <v>20273</v>
      </c>
      <c r="K7037" s="76" t="s">
        <v>20305</v>
      </c>
    </row>
    <row r="7038" spans="1:11" x14ac:dyDescent="0.3">
      <c r="A7038" s="65" t="s">
        <v>7326</v>
      </c>
      <c r="B7038" s="70" t="s">
        <v>17944</v>
      </c>
      <c r="C7038" s="72" t="s">
        <v>19437</v>
      </c>
      <c r="D7038" s="76" t="s">
        <v>16</v>
      </c>
      <c r="E7038" s="76" t="s">
        <v>19635</v>
      </c>
      <c r="F7038" s="76" t="s">
        <v>19720</v>
      </c>
      <c r="G7038" s="76" t="s">
        <v>19623</v>
      </c>
      <c r="H7038" s="76" t="s">
        <v>20306</v>
      </c>
      <c r="I7038" s="76" t="s">
        <v>20307</v>
      </c>
      <c r="J7038" s="75"/>
      <c r="K7038" s="76" t="s">
        <v>20300</v>
      </c>
    </row>
    <row r="7039" spans="1:11" x14ac:dyDescent="0.3">
      <c r="A7039" s="65" t="s">
        <v>7327</v>
      </c>
      <c r="B7039" s="70" t="s">
        <v>17944</v>
      </c>
      <c r="C7039" s="72" t="s">
        <v>19437</v>
      </c>
      <c r="D7039" s="76" t="s">
        <v>16</v>
      </c>
      <c r="E7039" s="76" t="s">
        <v>19635</v>
      </c>
      <c r="F7039" s="76" t="s">
        <v>19720</v>
      </c>
      <c r="G7039" s="76" t="s">
        <v>19623</v>
      </c>
      <c r="H7039" s="76" t="s">
        <v>20308</v>
      </c>
      <c r="I7039" s="76" t="s">
        <v>20309</v>
      </c>
      <c r="J7039" s="76" t="s">
        <v>20273</v>
      </c>
      <c r="K7039" s="76" t="s">
        <v>20300</v>
      </c>
    </row>
    <row r="7040" spans="1:11" x14ac:dyDescent="0.3">
      <c r="A7040" s="65" t="s">
        <v>7328</v>
      </c>
      <c r="B7040" s="70" t="s">
        <v>17912</v>
      </c>
      <c r="C7040" s="72" t="s">
        <v>19436</v>
      </c>
      <c r="D7040" s="76" t="s">
        <v>16</v>
      </c>
      <c r="E7040" s="76" t="s">
        <v>19635</v>
      </c>
      <c r="F7040" s="76" t="s">
        <v>19784</v>
      </c>
      <c r="G7040" s="76" t="s">
        <v>19623</v>
      </c>
      <c r="H7040" s="76" t="s">
        <v>20310</v>
      </c>
      <c r="I7040" s="76" t="s">
        <v>20311</v>
      </c>
      <c r="J7040" s="76" t="s">
        <v>20273</v>
      </c>
      <c r="K7040" s="76" t="s">
        <v>19787</v>
      </c>
    </row>
    <row r="7041" spans="1:11" x14ac:dyDescent="0.3">
      <c r="A7041" s="65" t="s">
        <v>7329</v>
      </c>
      <c r="B7041" s="70" t="s">
        <v>17959</v>
      </c>
      <c r="C7041" s="72" t="s">
        <v>19436</v>
      </c>
      <c r="D7041" s="76" t="s">
        <v>16</v>
      </c>
      <c r="E7041" s="76" t="s">
        <v>19635</v>
      </c>
      <c r="F7041" s="76" t="s">
        <v>20070</v>
      </c>
      <c r="G7041" s="76" t="s">
        <v>19623</v>
      </c>
      <c r="H7041" s="76" t="s">
        <v>20312</v>
      </c>
      <c r="I7041" s="76" t="s">
        <v>20313</v>
      </c>
      <c r="J7041" s="76" t="s">
        <v>20273</v>
      </c>
      <c r="K7041" s="76" t="s">
        <v>19787</v>
      </c>
    </row>
    <row r="7042" spans="1:11" x14ac:dyDescent="0.3">
      <c r="A7042" s="65" t="s">
        <v>7330</v>
      </c>
      <c r="B7042" s="70" t="s">
        <v>17909</v>
      </c>
      <c r="C7042" s="72" t="s">
        <v>19436</v>
      </c>
      <c r="D7042" s="76" t="s">
        <v>16</v>
      </c>
      <c r="E7042" s="76" t="s">
        <v>19635</v>
      </c>
      <c r="F7042" s="76" t="s">
        <v>19771</v>
      </c>
      <c r="G7042" s="76" t="s">
        <v>19623</v>
      </c>
      <c r="H7042" s="76" t="s">
        <v>20314</v>
      </c>
      <c r="I7042" s="76" t="s">
        <v>20315</v>
      </c>
      <c r="J7042" s="76" t="s">
        <v>20273</v>
      </c>
      <c r="K7042" s="76" t="s">
        <v>20316</v>
      </c>
    </row>
    <row r="7043" spans="1:11" x14ac:dyDescent="0.3">
      <c r="A7043" s="65" t="s">
        <v>7331</v>
      </c>
      <c r="B7043" s="70" t="s">
        <v>17909</v>
      </c>
      <c r="C7043" s="72" t="s">
        <v>19436</v>
      </c>
      <c r="D7043" s="76" t="s">
        <v>16</v>
      </c>
      <c r="E7043" s="76" t="s">
        <v>19635</v>
      </c>
      <c r="F7043" s="76" t="s">
        <v>19771</v>
      </c>
      <c r="G7043" s="76" t="s">
        <v>19623</v>
      </c>
      <c r="H7043" s="76" t="s">
        <v>20314</v>
      </c>
      <c r="I7043" s="76" t="s">
        <v>20317</v>
      </c>
      <c r="J7043" s="76" t="s">
        <v>20273</v>
      </c>
      <c r="K7043" s="76" t="s">
        <v>20316</v>
      </c>
    </row>
    <row r="7044" spans="1:11" x14ac:dyDescent="0.3">
      <c r="A7044" s="65" t="s">
        <v>7332</v>
      </c>
      <c r="B7044" s="70" t="s">
        <v>17898</v>
      </c>
      <c r="C7044" s="72" t="s">
        <v>19436</v>
      </c>
      <c r="D7044" s="76" t="s">
        <v>16</v>
      </c>
      <c r="E7044" s="76" t="s">
        <v>19635</v>
      </c>
      <c r="F7044" s="76" t="s">
        <v>19701</v>
      </c>
      <c r="G7044" s="76" t="s">
        <v>19623</v>
      </c>
      <c r="H7044" s="76" t="s">
        <v>20318</v>
      </c>
      <c r="I7044" s="76" t="s">
        <v>20319</v>
      </c>
      <c r="J7044" s="76" t="s">
        <v>20273</v>
      </c>
      <c r="K7044" s="76" t="s">
        <v>20316</v>
      </c>
    </row>
    <row r="7045" spans="1:11" x14ac:dyDescent="0.3">
      <c r="A7045" s="65" t="s">
        <v>7333</v>
      </c>
      <c r="B7045" s="70" t="s">
        <v>17898</v>
      </c>
      <c r="C7045" s="72" t="s">
        <v>19436</v>
      </c>
      <c r="D7045" s="76" t="s">
        <v>16</v>
      </c>
      <c r="E7045" s="76" t="s">
        <v>19635</v>
      </c>
      <c r="F7045" s="76" t="s">
        <v>19701</v>
      </c>
      <c r="G7045" s="76" t="s">
        <v>19623</v>
      </c>
      <c r="H7045" s="76" t="s">
        <v>20318</v>
      </c>
      <c r="I7045" s="76" t="s">
        <v>20320</v>
      </c>
      <c r="J7045" s="76" t="s">
        <v>20273</v>
      </c>
      <c r="K7045" s="76" t="s">
        <v>20316</v>
      </c>
    </row>
    <row r="7046" spans="1:11" x14ac:dyDescent="0.3">
      <c r="A7046" s="65" t="s">
        <v>7334</v>
      </c>
      <c r="B7046" s="70" t="s">
        <v>17879</v>
      </c>
      <c r="C7046" s="72" t="s">
        <v>19437</v>
      </c>
      <c r="D7046" s="76" t="s">
        <v>16</v>
      </c>
      <c r="E7046" s="76" t="s">
        <v>19635</v>
      </c>
      <c r="F7046" s="76" t="s">
        <v>19668</v>
      </c>
      <c r="G7046" s="76" t="s">
        <v>19623</v>
      </c>
      <c r="H7046" s="76" t="s">
        <v>20321</v>
      </c>
      <c r="I7046" s="76" t="s">
        <v>20322</v>
      </c>
      <c r="J7046" s="76" t="s">
        <v>20273</v>
      </c>
      <c r="K7046" s="76" t="s">
        <v>20300</v>
      </c>
    </row>
    <row r="7047" spans="1:11" x14ac:dyDescent="0.3">
      <c r="A7047" s="65" t="s">
        <v>7335</v>
      </c>
      <c r="B7047" s="70" t="s">
        <v>17879</v>
      </c>
      <c r="C7047" s="72" t="s">
        <v>19437</v>
      </c>
      <c r="D7047" s="76" t="s">
        <v>16</v>
      </c>
      <c r="E7047" s="76" t="s">
        <v>19635</v>
      </c>
      <c r="F7047" s="76" t="s">
        <v>19668</v>
      </c>
      <c r="G7047" s="76" t="s">
        <v>19623</v>
      </c>
      <c r="H7047" s="76" t="s">
        <v>20323</v>
      </c>
      <c r="I7047" s="76" t="s">
        <v>20324</v>
      </c>
      <c r="J7047" s="76" t="s">
        <v>20273</v>
      </c>
      <c r="K7047" s="76" t="s">
        <v>20300</v>
      </c>
    </row>
    <row r="7048" spans="1:11" x14ac:dyDescent="0.3">
      <c r="A7048" s="65" t="s">
        <v>7336</v>
      </c>
      <c r="B7048" s="70" t="s">
        <v>17944</v>
      </c>
      <c r="C7048" s="72" t="s">
        <v>19437</v>
      </c>
      <c r="D7048" s="76" t="s">
        <v>16</v>
      </c>
      <c r="E7048" s="76" t="s">
        <v>19635</v>
      </c>
      <c r="F7048" s="76" t="s">
        <v>19720</v>
      </c>
      <c r="G7048" s="76" t="s">
        <v>19623</v>
      </c>
      <c r="H7048" s="76" t="s">
        <v>20325</v>
      </c>
      <c r="I7048" s="76" t="s">
        <v>20326</v>
      </c>
      <c r="J7048" s="76" t="s">
        <v>20273</v>
      </c>
      <c r="K7048" s="76" t="s">
        <v>20300</v>
      </c>
    </row>
    <row r="7049" spans="1:11" x14ac:dyDescent="0.3">
      <c r="A7049" s="65" t="s">
        <v>7337</v>
      </c>
      <c r="B7049" s="70" t="s">
        <v>17944</v>
      </c>
      <c r="C7049" s="72" t="s">
        <v>19437</v>
      </c>
      <c r="D7049" s="76" t="s">
        <v>16</v>
      </c>
      <c r="E7049" s="76" t="s">
        <v>19635</v>
      </c>
      <c r="F7049" s="76" t="s">
        <v>19720</v>
      </c>
      <c r="G7049" s="76" t="s">
        <v>19623</v>
      </c>
      <c r="H7049" s="76" t="s">
        <v>20327</v>
      </c>
      <c r="I7049" s="76" t="s">
        <v>20328</v>
      </c>
      <c r="J7049" s="76" t="s">
        <v>20273</v>
      </c>
      <c r="K7049" s="76" t="s">
        <v>20300</v>
      </c>
    </row>
    <row r="7050" spans="1:11" x14ac:dyDescent="0.3">
      <c r="A7050" s="65" t="s">
        <v>7338</v>
      </c>
      <c r="B7050" s="70" t="s">
        <v>17912</v>
      </c>
      <c r="C7050" s="72" t="s">
        <v>19436</v>
      </c>
      <c r="D7050" s="76" t="s">
        <v>16</v>
      </c>
      <c r="E7050" s="76" t="s">
        <v>19635</v>
      </c>
      <c r="F7050" s="76" t="s">
        <v>19784</v>
      </c>
      <c r="G7050" s="76" t="s">
        <v>19623</v>
      </c>
      <c r="H7050" s="76" t="s">
        <v>20329</v>
      </c>
      <c r="I7050" s="76" t="s">
        <v>20330</v>
      </c>
      <c r="J7050" s="76" t="s">
        <v>20273</v>
      </c>
      <c r="K7050" s="76" t="s">
        <v>19787</v>
      </c>
    </row>
    <row r="7051" spans="1:11" x14ac:dyDescent="0.3">
      <c r="A7051" s="65" t="s">
        <v>7339</v>
      </c>
      <c r="B7051" s="70" t="s">
        <v>17959</v>
      </c>
      <c r="C7051" s="72" t="s">
        <v>19436</v>
      </c>
      <c r="D7051" s="76" t="s">
        <v>16</v>
      </c>
      <c r="E7051" s="76" t="s">
        <v>19635</v>
      </c>
      <c r="F7051" s="76" t="s">
        <v>20070</v>
      </c>
      <c r="G7051" s="76" t="s">
        <v>19623</v>
      </c>
      <c r="H7051" s="76" t="s">
        <v>20331</v>
      </c>
      <c r="I7051" s="76" t="s">
        <v>20332</v>
      </c>
      <c r="J7051" s="76" t="s">
        <v>20273</v>
      </c>
      <c r="K7051" s="76" t="s">
        <v>19787</v>
      </c>
    </row>
    <row r="7052" spans="1:11" x14ac:dyDescent="0.3">
      <c r="A7052" s="65" t="s">
        <v>7340</v>
      </c>
      <c r="B7052" s="70" t="s">
        <v>17878</v>
      </c>
      <c r="C7052" s="72" t="s">
        <v>19422</v>
      </c>
      <c r="D7052" s="76" t="s">
        <v>16</v>
      </c>
      <c r="E7052" s="76" t="s">
        <v>19635</v>
      </c>
      <c r="F7052" s="76" t="s">
        <v>19972</v>
      </c>
      <c r="G7052" s="76" t="s">
        <v>19623</v>
      </c>
      <c r="H7052" s="76" t="s">
        <v>20333</v>
      </c>
      <c r="I7052" s="75"/>
      <c r="J7052" s="76" t="s">
        <v>20334</v>
      </c>
      <c r="K7052" s="76" t="s">
        <v>20335</v>
      </c>
    </row>
    <row r="7053" spans="1:11" x14ac:dyDescent="0.3">
      <c r="A7053" s="65" t="s">
        <v>7341</v>
      </c>
      <c r="B7053" s="70" t="s">
        <v>17927</v>
      </c>
      <c r="C7053" s="72" t="s">
        <v>19422</v>
      </c>
      <c r="D7053" s="76" t="s">
        <v>16</v>
      </c>
      <c r="E7053" s="76" t="s">
        <v>19621</v>
      </c>
      <c r="F7053" s="76" t="s">
        <v>19847</v>
      </c>
      <c r="G7053" s="76" t="s">
        <v>19623</v>
      </c>
      <c r="H7053" s="76" t="s">
        <v>20336</v>
      </c>
      <c r="I7053" s="75"/>
      <c r="J7053" s="76" t="s">
        <v>20334</v>
      </c>
      <c r="K7053" s="76" t="s">
        <v>20337</v>
      </c>
    </row>
    <row r="7054" spans="1:11" x14ac:dyDescent="0.3">
      <c r="A7054" s="65" t="s">
        <v>7342</v>
      </c>
      <c r="B7054" s="70" t="s">
        <v>17983</v>
      </c>
      <c r="C7054" s="72" t="s">
        <v>19422</v>
      </c>
      <c r="D7054" s="76" t="s">
        <v>16</v>
      </c>
      <c r="E7054" s="76" t="s">
        <v>19621</v>
      </c>
      <c r="F7054" s="76" t="s">
        <v>19636</v>
      </c>
      <c r="G7054" s="76" t="s">
        <v>19623</v>
      </c>
      <c r="H7054" s="75"/>
      <c r="I7054" s="75"/>
      <c r="J7054" s="76" t="s">
        <v>20338</v>
      </c>
      <c r="K7054" s="76" t="s">
        <v>20339</v>
      </c>
    </row>
    <row r="7055" spans="1:11" x14ac:dyDescent="0.3">
      <c r="A7055" s="65" t="s">
        <v>7343</v>
      </c>
      <c r="B7055" s="70" t="s">
        <v>17984</v>
      </c>
      <c r="C7055" s="72" t="s">
        <v>19437</v>
      </c>
      <c r="D7055" s="76" t="s">
        <v>16</v>
      </c>
      <c r="E7055" s="76" t="s">
        <v>19626</v>
      </c>
      <c r="F7055" s="76" t="s">
        <v>19836</v>
      </c>
      <c r="G7055" s="76" t="s">
        <v>19623</v>
      </c>
      <c r="H7055" s="76" t="s">
        <v>20340</v>
      </c>
      <c r="I7055" s="75"/>
      <c r="J7055" s="76" t="s">
        <v>20273</v>
      </c>
      <c r="K7055" s="76" t="s">
        <v>20341</v>
      </c>
    </row>
    <row r="7056" spans="1:11" x14ac:dyDescent="0.3">
      <c r="A7056" s="65" t="s">
        <v>7344</v>
      </c>
      <c r="B7056" s="70" t="s">
        <v>17985</v>
      </c>
      <c r="C7056" s="72" t="s">
        <v>19437</v>
      </c>
      <c r="D7056" s="76" t="s">
        <v>16</v>
      </c>
      <c r="E7056" s="76" t="s">
        <v>19626</v>
      </c>
      <c r="F7056" s="76" t="s">
        <v>20342</v>
      </c>
      <c r="G7056" s="76" t="s">
        <v>19623</v>
      </c>
      <c r="H7056" s="76" t="s">
        <v>20343</v>
      </c>
      <c r="I7056" s="75"/>
      <c r="J7056" s="76" t="s">
        <v>20273</v>
      </c>
      <c r="K7056" s="76" t="s">
        <v>20341</v>
      </c>
    </row>
    <row r="7057" spans="1:11" x14ac:dyDescent="0.3">
      <c r="A7057" s="65" t="s">
        <v>7345</v>
      </c>
      <c r="B7057" s="70" t="s">
        <v>17889</v>
      </c>
      <c r="C7057" s="72" t="s">
        <v>19436</v>
      </c>
      <c r="D7057" s="76" t="s">
        <v>16</v>
      </c>
      <c r="E7057" s="76" t="s">
        <v>19626</v>
      </c>
      <c r="F7057" s="76" t="s">
        <v>19701</v>
      </c>
      <c r="G7057" s="76" t="s">
        <v>19623</v>
      </c>
      <c r="H7057" s="76" t="s">
        <v>20344</v>
      </c>
      <c r="I7057" s="75"/>
      <c r="J7057" s="76" t="s">
        <v>20273</v>
      </c>
      <c r="K7057" s="76" t="s">
        <v>20345</v>
      </c>
    </row>
    <row r="7058" spans="1:11" x14ac:dyDescent="0.3">
      <c r="A7058" s="65" t="s">
        <v>7346</v>
      </c>
      <c r="B7058" s="70" t="s">
        <v>17986</v>
      </c>
      <c r="C7058" s="72" t="s">
        <v>19438</v>
      </c>
      <c r="D7058" s="76" t="s">
        <v>16</v>
      </c>
      <c r="E7058" s="76" t="s">
        <v>19635</v>
      </c>
      <c r="F7058" s="76" t="s">
        <v>20346</v>
      </c>
      <c r="G7058" s="76" t="s">
        <v>19623</v>
      </c>
      <c r="H7058" s="76" t="s">
        <v>20347</v>
      </c>
      <c r="I7058" s="75"/>
      <c r="J7058" s="76" t="s">
        <v>20273</v>
      </c>
      <c r="K7058" s="76" t="s">
        <v>20348</v>
      </c>
    </row>
    <row r="7059" spans="1:11" x14ac:dyDescent="0.3">
      <c r="A7059" s="65" t="s">
        <v>7347</v>
      </c>
      <c r="B7059" s="70" t="s">
        <v>17869</v>
      </c>
      <c r="C7059" s="72" t="s">
        <v>19436</v>
      </c>
      <c r="D7059" s="76" t="s">
        <v>16</v>
      </c>
      <c r="E7059" s="76" t="s">
        <v>19635</v>
      </c>
      <c r="F7059" s="76" t="s">
        <v>19636</v>
      </c>
      <c r="G7059" s="76" t="s">
        <v>19623</v>
      </c>
      <c r="H7059" s="76" t="s">
        <v>20094</v>
      </c>
      <c r="I7059" s="75"/>
      <c r="J7059" s="76" t="s">
        <v>20273</v>
      </c>
      <c r="K7059" s="76" t="s">
        <v>20349</v>
      </c>
    </row>
    <row r="7060" spans="1:11" x14ac:dyDescent="0.3">
      <c r="A7060" s="65" t="s">
        <v>7348</v>
      </c>
      <c r="B7060" s="70" t="s">
        <v>17885</v>
      </c>
      <c r="C7060" s="72" t="s">
        <v>19436</v>
      </c>
      <c r="D7060" s="76" t="s">
        <v>16</v>
      </c>
      <c r="E7060" s="76" t="s">
        <v>19635</v>
      </c>
      <c r="F7060" s="76" t="s">
        <v>19686</v>
      </c>
      <c r="G7060" s="76" t="s">
        <v>19623</v>
      </c>
      <c r="H7060" s="76" t="s">
        <v>20097</v>
      </c>
      <c r="I7060" s="75"/>
      <c r="J7060" s="76" t="s">
        <v>20273</v>
      </c>
      <c r="K7060" s="76" t="s">
        <v>20350</v>
      </c>
    </row>
    <row r="7061" spans="1:11" x14ac:dyDescent="0.3">
      <c r="A7061" s="65" t="s">
        <v>7349</v>
      </c>
      <c r="B7061" s="70" t="s">
        <v>17885</v>
      </c>
      <c r="C7061" s="72" t="s">
        <v>19436</v>
      </c>
      <c r="D7061" s="76" t="s">
        <v>16</v>
      </c>
      <c r="E7061" s="76" t="s">
        <v>19635</v>
      </c>
      <c r="F7061" s="76" t="s">
        <v>19686</v>
      </c>
      <c r="G7061" s="76" t="s">
        <v>19623</v>
      </c>
      <c r="H7061" s="76" t="s">
        <v>20351</v>
      </c>
      <c r="I7061" s="75"/>
      <c r="J7061" s="76" t="s">
        <v>20273</v>
      </c>
      <c r="K7061" s="76" t="s">
        <v>20349</v>
      </c>
    </row>
    <row r="7062" spans="1:11" x14ac:dyDescent="0.3">
      <c r="A7062" s="65" t="s">
        <v>7350</v>
      </c>
      <c r="B7062" s="70" t="s">
        <v>17878</v>
      </c>
      <c r="C7062" s="72" t="s">
        <v>19436</v>
      </c>
      <c r="D7062" s="76" t="s">
        <v>16</v>
      </c>
      <c r="E7062" s="76" t="s">
        <v>19635</v>
      </c>
      <c r="F7062" s="76" t="s">
        <v>19646</v>
      </c>
      <c r="G7062" s="76" t="s">
        <v>19623</v>
      </c>
      <c r="H7062" s="76" t="s">
        <v>20099</v>
      </c>
      <c r="I7062" s="75"/>
      <c r="J7062" s="76" t="s">
        <v>20283</v>
      </c>
      <c r="K7062" s="76" t="s">
        <v>20350</v>
      </c>
    </row>
    <row r="7063" spans="1:11" x14ac:dyDescent="0.3">
      <c r="A7063" s="65" t="s">
        <v>7351</v>
      </c>
      <c r="B7063" s="70" t="s">
        <v>17878</v>
      </c>
      <c r="C7063" s="72" t="s">
        <v>19436</v>
      </c>
      <c r="D7063" s="76" t="s">
        <v>16</v>
      </c>
      <c r="E7063" s="76" t="s">
        <v>19635</v>
      </c>
      <c r="F7063" s="76" t="s">
        <v>19646</v>
      </c>
      <c r="G7063" s="76" t="s">
        <v>19623</v>
      </c>
      <c r="H7063" s="76" t="s">
        <v>20352</v>
      </c>
      <c r="I7063" s="75"/>
      <c r="J7063" s="76" t="s">
        <v>20353</v>
      </c>
      <c r="K7063" s="76" t="s">
        <v>20295</v>
      </c>
    </row>
    <row r="7064" spans="1:11" x14ac:dyDescent="0.3">
      <c r="A7064" s="65" t="s">
        <v>7352</v>
      </c>
      <c r="B7064" s="70" t="s">
        <v>17955</v>
      </c>
      <c r="C7064" s="72" t="s">
        <v>19436</v>
      </c>
      <c r="D7064" s="76" t="s">
        <v>16</v>
      </c>
      <c r="E7064" s="76" t="s">
        <v>19635</v>
      </c>
      <c r="F7064" s="76" t="s">
        <v>20032</v>
      </c>
      <c r="G7064" s="76" t="s">
        <v>19623</v>
      </c>
      <c r="H7064" s="76" t="s">
        <v>20354</v>
      </c>
      <c r="I7064" s="75"/>
      <c r="J7064" s="76" t="s">
        <v>20273</v>
      </c>
      <c r="K7064" s="76" t="s">
        <v>20295</v>
      </c>
    </row>
    <row r="7065" spans="1:11" x14ac:dyDescent="0.3">
      <c r="A7065" s="65" t="s">
        <v>7353</v>
      </c>
      <c r="B7065" s="70" t="s">
        <v>17875</v>
      </c>
      <c r="C7065" s="72" t="s">
        <v>19436</v>
      </c>
      <c r="D7065" s="76" t="s">
        <v>16</v>
      </c>
      <c r="E7065" s="76" t="s">
        <v>19635</v>
      </c>
      <c r="F7065" s="76" t="s">
        <v>19656</v>
      </c>
      <c r="G7065" s="76" t="s">
        <v>19623</v>
      </c>
      <c r="H7065" s="76" t="s">
        <v>20355</v>
      </c>
      <c r="I7065" s="76" t="s">
        <v>20356</v>
      </c>
      <c r="J7065" s="75"/>
      <c r="K7065" s="76" t="s">
        <v>20295</v>
      </c>
    </row>
    <row r="7066" spans="1:11" x14ac:dyDescent="0.3">
      <c r="A7066" s="65" t="s">
        <v>7354</v>
      </c>
      <c r="B7066" s="70" t="s">
        <v>17879</v>
      </c>
      <c r="C7066" s="72" t="s">
        <v>19437</v>
      </c>
      <c r="D7066" s="76" t="s">
        <v>16</v>
      </c>
      <c r="E7066" s="76" t="s">
        <v>19635</v>
      </c>
      <c r="F7066" s="76" t="s">
        <v>19668</v>
      </c>
      <c r="G7066" s="76" t="s">
        <v>19623</v>
      </c>
      <c r="H7066" s="76" t="s">
        <v>20174</v>
      </c>
      <c r="I7066" s="75"/>
      <c r="J7066" s="76" t="s">
        <v>20273</v>
      </c>
      <c r="K7066" s="76" t="s">
        <v>20177</v>
      </c>
    </row>
    <row r="7067" spans="1:11" x14ac:dyDescent="0.3">
      <c r="A7067" s="65" t="s">
        <v>7355</v>
      </c>
      <c r="B7067" s="70" t="s">
        <v>17987</v>
      </c>
      <c r="C7067" s="72" t="s">
        <v>19437</v>
      </c>
      <c r="D7067" s="76" t="s">
        <v>16</v>
      </c>
      <c r="E7067" s="76" t="s">
        <v>19635</v>
      </c>
      <c r="F7067" s="76" t="s">
        <v>19690</v>
      </c>
      <c r="G7067" s="76" t="s">
        <v>19623</v>
      </c>
      <c r="H7067" s="76" t="s">
        <v>20357</v>
      </c>
      <c r="I7067" s="75"/>
      <c r="J7067" s="76" t="s">
        <v>20273</v>
      </c>
      <c r="K7067" s="76" t="s">
        <v>20358</v>
      </c>
    </row>
    <row r="7068" spans="1:11" x14ac:dyDescent="0.3">
      <c r="A7068" s="65" t="s">
        <v>7356</v>
      </c>
      <c r="B7068" s="70" t="s">
        <v>17944</v>
      </c>
      <c r="C7068" s="72" t="s">
        <v>19437</v>
      </c>
      <c r="D7068" s="76" t="s">
        <v>16</v>
      </c>
      <c r="E7068" s="76" t="s">
        <v>19635</v>
      </c>
      <c r="F7068" s="76" t="s">
        <v>19720</v>
      </c>
      <c r="G7068" s="76" t="s">
        <v>19623</v>
      </c>
      <c r="H7068" s="76" t="s">
        <v>20359</v>
      </c>
      <c r="I7068" s="76" t="s">
        <v>20360</v>
      </c>
      <c r="J7068" s="76" t="s">
        <v>20273</v>
      </c>
      <c r="K7068" s="76" t="s">
        <v>20177</v>
      </c>
    </row>
    <row r="7069" spans="1:11" x14ac:dyDescent="0.3">
      <c r="A7069" s="65" t="s">
        <v>7357</v>
      </c>
      <c r="B7069" s="70" t="s">
        <v>17928</v>
      </c>
      <c r="C7069" s="72" t="s">
        <v>19436</v>
      </c>
      <c r="D7069" s="76" t="s">
        <v>16</v>
      </c>
      <c r="E7069" s="76" t="s">
        <v>19635</v>
      </c>
      <c r="F7069" s="76" t="s">
        <v>19899</v>
      </c>
      <c r="G7069" s="76" t="s">
        <v>19623</v>
      </c>
      <c r="H7069" s="76" t="s">
        <v>20361</v>
      </c>
      <c r="I7069" s="75"/>
      <c r="J7069" s="76" t="s">
        <v>20273</v>
      </c>
      <c r="K7069" s="76" t="s">
        <v>20362</v>
      </c>
    </row>
    <row r="7070" spans="1:11" x14ac:dyDescent="0.3">
      <c r="A7070" s="65" t="s">
        <v>7358</v>
      </c>
      <c r="B7070" s="70" t="s">
        <v>17911</v>
      </c>
      <c r="C7070" s="72" t="s">
        <v>19436</v>
      </c>
      <c r="D7070" s="76" t="s">
        <v>16</v>
      </c>
      <c r="E7070" s="76" t="s">
        <v>19635</v>
      </c>
      <c r="F7070" s="76" t="s">
        <v>19779</v>
      </c>
      <c r="G7070" s="76" t="s">
        <v>19623</v>
      </c>
      <c r="H7070" s="76" t="s">
        <v>20363</v>
      </c>
      <c r="I7070" s="76" t="s">
        <v>20364</v>
      </c>
      <c r="J7070" s="76" t="s">
        <v>20273</v>
      </c>
      <c r="K7070" s="76" t="s">
        <v>20362</v>
      </c>
    </row>
    <row r="7071" spans="1:11" x14ac:dyDescent="0.3">
      <c r="A7071" s="65" t="s">
        <v>7359</v>
      </c>
      <c r="B7071" s="70" t="s">
        <v>17975</v>
      </c>
      <c r="C7071" s="72" t="s">
        <v>19436</v>
      </c>
      <c r="D7071" s="76" t="s">
        <v>16</v>
      </c>
      <c r="E7071" s="76" t="s">
        <v>19635</v>
      </c>
      <c r="F7071" s="76" t="s">
        <v>20365</v>
      </c>
      <c r="G7071" s="76" t="s">
        <v>19623</v>
      </c>
      <c r="H7071" s="76" t="s">
        <v>20366</v>
      </c>
      <c r="I7071" s="75"/>
      <c r="J7071" s="76" t="s">
        <v>20273</v>
      </c>
      <c r="K7071" s="76" t="s">
        <v>20367</v>
      </c>
    </row>
    <row r="7072" spans="1:11" x14ac:dyDescent="0.3">
      <c r="A7072" s="65" t="s">
        <v>7360</v>
      </c>
      <c r="B7072" s="70" t="s">
        <v>17975</v>
      </c>
      <c r="C7072" s="72" t="s">
        <v>19436</v>
      </c>
      <c r="D7072" s="76" t="s">
        <v>16</v>
      </c>
      <c r="E7072" s="76" t="s">
        <v>19635</v>
      </c>
      <c r="F7072" s="76" t="s">
        <v>19735</v>
      </c>
      <c r="G7072" s="76" t="s">
        <v>19623</v>
      </c>
      <c r="H7072" s="76" t="s">
        <v>20368</v>
      </c>
      <c r="I7072" s="75"/>
      <c r="J7072" s="76" t="s">
        <v>20273</v>
      </c>
      <c r="K7072" s="76" t="s">
        <v>20369</v>
      </c>
    </row>
    <row r="7073" spans="1:11" x14ac:dyDescent="0.3">
      <c r="A7073" s="65" t="s">
        <v>7361</v>
      </c>
      <c r="B7073" s="70" t="s">
        <v>17959</v>
      </c>
      <c r="C7073" s="72" t="s">
        <v>19436</v>
      </c>
      <c r="D7073" s="76" t="s">
        <v>16</v>
      </c>
      <c r="E7073" s="76" t="s">
        <v>19635</v>
      </c>
      <c r="F7073" s="76" t="s">
        <v>20070</v>
      </c>
      <c r="G7073" s="76" t="s">
        <v>19623</v>
      </c>
      <c r="H7073" s="76" t="s">
        <v>20370</v>
      </c>
      <c r="I7073" s="75"/>
      <c r="J7073" s="76" t="s">
        <v>20273</v>
      </c>
      <c r="K7073" s="76" t="s">
        <v>20371</v>
      </c>
    </row>
    <row r="7074" spans="1:11" x14ac:dyDescent="0.3">
      <c r="A7074" s="65" t="s">
        <v>7362</v>
      </c>
      <c r="B7074" s="70" t="s">
        <v>17979</v>
      </c>
      <c r="C7074" s="72" t="s">
        <v>19436</v>
      </c>
      <c r="D7074" s="76" t="s">
        <v>16</v>
      </c>
      <c r="E7074" s="76" t="s">
        <v>19635</v>
      </c>
      <c r="F7074" s="76" t="s">
        <v>20372</v>
      </c>
      <c r="G7074" s="76" t="s">
        <v>19623</v>
      </c>
      <c r="H7074" s="76" t="s">
        <v>20373</v>
      </c>
      <c r="I7074" s="75"/>
      <c r="J7074" s="76" t="s">
        <v>20273</v>
      </c>
      <c r="K7074" s="76" t="s">
        <v>20374</v>
      </c>
    </row>
    <row r="7075" spans="1:11" x14ac:dyDescent="0.3">
      <c r="A7075" s="65" t="s">
        <v>7363</v>
      </c>
      <c r="B7075" s="70" t="s">
        <v>17979</v>
      </c>
      <c r="C7075" s="72" t="s">
        <v>19436</v>
      </c>
      <c r="D7075" s="76" t="s">
        <v>16</v>
      </c>
      <c r="E7075" s="76" t="s">
        <v>19635</v>
      </c>
      <c r="F7075" s="76" t="s">
        <v>20375</v>
      </c>
      <c r="G7075" s="76" t="s">
        <v>19623</v>
      </c>
      <c r="H7075" s="76" t="s">
        <v>20376</v>
      </c>
      <c r="I7075" s="75"/>
      <c r="J7075" s="76" t="s">
        <v>20273</v>
      </c>
      <c r="K7075" s="76" t="s">
        <v>20371</v>
      </c>
    </row>
    <row r="7076" spans="1:11" x14ac:dyDescent="0.3">
      <c r="A7076" s="65" t="s">
        <v>7364</v>
      </c>
      <c r="B7076" s="70" t="s">
        <v>17962</v>
      </c>
      <c r="C7076" s="72" t="s">
        <v>19436</v>
      </c>
      <c r="D7076" s="76" t="s">
        <v>16</v>
      </c>
      <c r="E7076" s="76" t="s">
        <v>19635</v>
      </c>
      <c r="F7076" s="76" t="s">
        <v>19767</v>
      </c>
      <c r="G7076" s="76" t="s">
        <v>19623</v>
      </c>
      <c r="H7076" s="76" t="s">
        <v>20377</v>
      </c>
      <c r="I7076" s="75"/>
      <c r="J7076" s="76" t="s">
        <v>20273</v>
      </c>
      <c r="K7076" s="76" t="s">
        <v>20374</v>
      </c>
    </row>
    <row r="7077" spans="1:11" x14ac:dyDescent="0.3">
      <c r="A7077" s="65" t="s">
        <v>7365</v>
      </c>
      <c r="B7077" s="70" t="s">
        <v>17962</v>
      </c>
      <c r="C7077" s="72" t="s">
        <v>19436</v>
      </c>
      <c r="D7077" s="76" t="s">
        <v>16</v>
      </c>
      <c r="E7077" s="76" t="s">
        <v>19635</v>
      </c>
      <c r="F7077" s="76" t="s">
        <v>19767</v>
      </c>
      <c r="G7077" s="76" t="s">
        <v>19623</v>
      </c>
      <c r="H7077" s="76" t="s">
        <v>20378</v>
      </c>
      <c r="I7077" s="75"/>
      <c r="J7077" s="76" t="s">
        <v>20273</v>
      </c>
      <c r="K7077" s="76" t="s">
        <v>20371</v>
      </c>
    </row>
    <row r="7078" spans="1:11" x14ac:dyDescent="0.3">
      <c r="A7078" s="65" t="s">
        <v>7366</v>
      </c>
      <c r="B7078" s="70" t="s">
        <v>17885</v>
      </c>
      <c r="C7078" s="72" t="s">
        <v>19422</v>
      </c>
      <c r="D7078" s="76" t="s">
        <v>16</v>
      </c>
      <c r="E7078" s="76" t="s">
        <v>19635</v>
      </c>
      <c r="F7078" s="76" t="s">
        <v>19686</v>
      </c>
      <c r="G7078" s="76" t="s">
        <v>19623</v>
      </c>
      <c r="H7078" s="76" t="s">
        <v>20379</v>
      </c>
      <c r="I7078" s="75"/>
      <c r="J7078" s="76" t="s">
        <v>20380</v>
      </c>
      <c r="K7078" s="76" t="s">
        <v>20381</v>
      </c>
    </row>
    <row r="7079" spans="1:11" x14ac:dyDescent="0.3">
      <c r="A7079" s="65" t="s">
        <v>7367</v>
      </c>
      <c r="B7079" s="70" t="s">
        <v>17878</v>
      </c>
      <c r="C7079" s="72" t="s">
        <v>19422</v>
      </c>
      <c r="D7079" s="76" t="s">
        <v>16</v>
      </c>
      <c r="E7079" s="76" t="s">
        <v>19635</v>
      </c>
      <c r="F7079" s="76" t="s">
        <v>19646</v>
      </c>
      <c r="G7079" s="76" t="s">
        <v>19623</v>
      </c>
      <c r="H7079" s="76" t="s">
        <v>20382</v>
      </c>
      <c r="I7079" s="75"/>
      <c r="J7079" s="76" t="s">
        <v>20380</v>
      </c>
      <c r="K7079" s="76" t="s">
        <v>20381</v>
      </c>
    </row>
    <row r="7080" spans="1:11" x14ac:dyDescent="0.3">
      <c r="A7080" s="65" t="s">
        <v>7368</v>
      </c>
      <c r="B7080" s="70" t="s">
        <v>17878</v>
      </c>
      <c r="C7080" s="72" t="s">
        <v>19422</v>
      </c>
      <c r="D7080" s="76" t="s">
        <v>16</v>
      </c>
      <c r="E7080" s="76" t="s">
        <v>19635</v>
      </c>
      <c r="F7080" s="76" t="s">
        <v>19646</v>
      </c>
      <c r="G7080" s="76" t="s">
        <v>19623</v>
      </c>
      <c r="H7080" s="76" t="s">
        <v>20382</v>
      </c>
      <c r="I7080" s="75"/>
      <c r="J7080" s="76" t="s">
        <v>20380</v>
      </c>
      <c r="K7080" s="76" t="s">
        <v>20383</v>
      </c>
    </row>
    <row r="7081" spans="1:11" x14ac:dyDescent="0.3">
      <c r="A7081" s="65" t="s">
        <v>7369</v>
      </c>
      <c r="B7081" s="70" t="s">
        <v>17949</v>
      </c>
      <c r="C7081" s="72" t="s">
        <v>19422</v>
      </c>
      <c r="D7081" s="76" t="s">
        <v>16</v>
      </c>
      <c r="E7081" s="76" t="s">
        <v>19635</v>
      </c>
      <c r="F7081" s="76" t="s">
        <v>19630</v>
      </c>
      <c r="G7081" s="76" t="s">
        <v>19623</v>
      </c>
      <c r="H7081" s="76" t="s">
        <v>20384</v>
      </c>
      <c r="I7081" s="75"/>
      <c r="J7081" s="76" t="s">
        <v>20380</v>
      </c>
      <c r="K7081" s="76" t="s">
        <v>20381</v>
      </c>
    </row>
    <row r="7082" spans="1:11" x14ac:dyDescent="0.3">
      <c r="A7082" s="65" t="s">
        <v>7370</v>
      </c>
      <c r="B7082" s="70" t="s">
        <v>17945</v>
      </c>
      <c r="C7082" s="72" t="s">
        <v>19422</v>
      </c>
      <c r="D7082" s="76" t="s">
        <v>16</v>
      </c>
      <c r="E7082" s="76" t="s">
        <v>19635</v>
      </c>
      <c r="F7082" s="76" t="s">
        <v>19962</v>
      </c>
      <c r="G7082" s="76" t="s">
        <v>19623</v>
      </c>
      <c r="H7082" s="76" t="s">
        <v>20385</v>
      </c>
      <c r="I7082" s="75"/>
      <c r="J7082" s="76" t="s">
        <v>20380</v>
      </c>
      <c r="K7082" s="76" t="s">
        <v>20381</v>
      </c>
    </row>
    <row r="7083" spans="1:11" x14ac:dyDescent="0.3">
      <c r="A7083" s="65" t="s">
        <v>7371</v>
      </c>
      <c r="B7083" s="70" t="s">
        <v>17880</v>
      </c>
      <c r="C7083" s="72" t="s">
        <v>19422</v>
      </c>
      <c r="D7083" s="76" t="s">
        <v>16</v>
      </c>
      <c r="E7083" s="76" t="s">
        <v>19635</v>
      </c>
      <c r="F7083" s="76" t="s">
        <v>20386</v>
      </c>
      <c r="G7083" s="76" t="s">
        <v>19623</v>
      </c>
      <c r="H7083" s="76" t="s">
        <v>20387</v>
      </c>
      <c r="I7083" s="75"/>
      <c r="J7083" s="76" t="s">
        <v>20380</v>
      </c>
      <c r="K7083" s="76" t="s">
        <v>20388</v>
      </c>
    </row>
    <row r="7084" spans="1:11" x14ac:dyDescent="0.3">
      <c r="A7084" s="65" t="s">
        <v>7372</v>
      </c>
      <c r="B7084" s="70" t="s">
        <v>17936</v>
      </c>
      <c r="C7084" s="72" t="s">
        <v>19423</v>
      </c>
      <c r="D7084" s="76" t="s">
        <v>16</v>
      </c>
      <c r="E7084" s="76" t="s">
        <v>19635</v>
      </c>
      <c r="F7084" s="76" t="s">
        <v>20389</v>
      </c>
      <c r="G7084" s="76" t="s">
        <v>19623</v>
      </c>
      <c r="H7084" s="75"/>
      <c r="I7084" s="75"/>
      <c r="J7084" s="76" t="s">
        <v>20380</v>
      </c>
      <c r="K7084" s="76" t="s">
        <v>20390</v>
      </c>
    </row>
    <row r="7085" spans="1:11" x14ac:dyDescent="0.3">
      <c r="A7085" s="65" t="s">
        <v>7373</v>
      </c>
      <c r="B7085" s="70" t="s">
        <v>17965</v>
      </c>
      <c r="C7085" s="72" t="s">
        <v>19423</v>
      </c>
      <c r="D7085" s="76" t="s">
        <v>16</v>
      </c>
      <c r="E7085" s="76" t="s">
        <v>19635</v>
      </c>
      <c r="F7085" s="76" t="s">
        <v>20391</v>
      </c>
      <c r="G7085" s="76" t="s">
        <v>19623</v>
      </c>
      <c r="H7085" s="76" t="s">
        <v>20392</v>
      </c>
      <c r="I7085" s="75"/>
      <c r="J7085" s="76" t="s">
        <v>20380</v>
      </c>
      <c r="K7085" s="76" t="s">
        <v>20390</v>
      </c>
    </row>
    <row r="7086" spans="1:11" x14ac:dyDescent="0.3">
      <c r="A7086" s="65" t="s">
        <v>7374</v>
      </c>
      <c r="B7086" s="70" t="s">
        <v>17952</v>
      </c>
      <c r="C7086" s="72" t="s">
        <v>19423</v>
      </c>
      <c r="D7086" s="76" t="s">
        <v>16</v>
      </c>
      <c r="E7086" s="76" t="s">
        <v>19635</v>
      </c>
      <c r="F7086" s="76" t="s">
        <v>20393</v>
      </c>
      <c r="G7086" s="76" t="s">
        <v>19623</v>
      </c>
      <c r="H7086" s="76" t="s">
        <v>20394</v>
      </c>
      <c r="I7086" s="75"/>
      <c r="J7086" s="76" t="s">
        <v>20380</v>
      </c>
      <c r="K7086" s="76" t="s">
        <v>20388</v>
      </c>
    </row>
    <row r="7087" spans="1:11" x14ac:dyDescent="0.3">
      <c r="A7087" s="65" t="s">
        <v>7375</v>
      </c>
      <c r="B7087" s="70" t="s">
        <v>17880</v>
      </c>
      <c r="C7087" s="72" t="s">
        <v>19425</v>
      </c>
      <c r="D7087" s="76" t="s">
        <v>16</v>
      </c>
      <c r="E7087" s="76" t="s">
        <v>19635</v>
      </c>
      <c r="F7087" s="76" t="s">
        <v>19639</v>
      </c>
      <c r="G7087" s="76" t="s">
        <v>19623</v>
      </c>
      <c r="H7087" s="76" t="s">
        <v>20395</v>
      </c>
      <c r="I7087" s="76" t="s">
        <v>20396</v>
      </c>
      <c r="J7087" s="76" t="s">
        <v>19922</v>
      </c>
      <c r="K7087" s="76" t="s">
        <v>20397</v>
      </c>
    </row>
    <row r="7088" spans="1:11" x14ac:dyDescent="0.3">
      <c r="A7088" s="65" t="s">
        <v>7376</v>
      </c>
      <c r="B7088" s="70" t="s">
        <v>17880</v>
      </c>
      <c r="C7088" s="72" t="s">
        <v>19426</v>
      </c>
      <c r="D7088" s="76" t="s">
        <v>16</v>
      </c>
      <c r="E7088" s="76" t="s">
        <v>19635</v>
      </c>
      <c r="F7088" s="76" t="s">
        <v>19639</v>
      </c>
      <c r="G7088" s="76" t="s">
        <v>19623</v>
      </c>
      <c r="H7088" s="76" t="s">
        <v>20395</v>
      </c>
      <c r="I7088" s="76" t="s">
        <v>20396</v>
      </c>
      <c r="J7088" s="76" t="s">
        <v>19922</v>
      </c>
      <c r="K7088" s="76" t="s">
        <v>20397</v>
      </c>
    </row>
    <row r="7089" spans="1:11" x14ac:dyDescent="0.3">
      <c r="A7089" s="65" t="s">
        <v>7377</v>
      </c>
      <c r="B7089" s="70" t="s">
        <v>17882</v>
      </c>
      <c r="C7089" s="72" t="s">
        <v>19425</v>
      </c>
      <c r="D7089" s="76" t="s">
        <v>16</v>
      </c>
      <c r="E7089" s="76" t="s">
        <v>19635</v>
      </c>
      <c r="F7089" s="76" t="s">
        <v>19674</v>
      </c>
      <c r="G7089" s="76" t="s">
        <v>19623</v>
      </c>
      <c r="H7089" s="76" t="s">
        <v>20398</v>
      </c>
      <c r="I7089" s="76" t="s">
        <v>20399</v>
      </c>
      <c r="J7089" s="76" t="s">
        <v>19922</v>
      </c>
      <c r="K7089" s="76" t="s">
        <v>20400</v>
      </c>
    </row>
    <row r="7090" spans="1:11" x14ac:dyDescent="0.3">
      <c r="A7090" s="65" t="s">
        <v>7378</v>
      </c>
      <c r="B7090" s="70" t="s">
        <v>17882</v>
      </c>
      <c r="C7090" s="72" t="s">
        <v>19426</v>
      </c>
      <c r="D7090" s="76" t="s">
        <v>16</v>
      </c>
      <c r="E7090" s="76" t="s">
        <v>19635</v>
      </c>
      <c r="F7090" s="76" t="s">
        <v>19674</v>
      </c>
      <c r="G7090" s="76" t="s">
        <v>19623</v>
      </c>
      <c r="H7090" s="76" t="s">
        <v>20398</v>
      </c>
      <c r="I7090" s="76" t="s">
        <v>20399</v>
      </c>
      <c r="J7090" s="76" t="s">
        <v>19922</v>
      </c>
      <c r="K7090" s="76" t="s">
        <v>20400</v>
      </c>
    </row>
    <row r="7091" spans="1:11" x14ac:dyDescent="0.3">
      <c r="A7091" s="65" t="s">
        <v>7379</v>
      </c>
      <c r="B7091" s="70" t="s">
        <v>17965</v>
      </c>
      <c r="C7091" s="72" t="s">
        <v>19425</v>
      </c>
      <c r="D7091" s="76" t="s">
        <v>16</v>
      </c>
      <c r="E7091" s="76" t="s">
        <v>19635</v>
      </c>
      <c r="F7091" s="76" t="s">
        <v>19833</v>
      </c>
      <c r="G7091" s="76" t="s">
        <v>19623</v>
      </c>
      <c r="H7091" s="76" t="s">
        <v>20401</v>
      </c>
      <c r="I7091" s="76" t="s">
        <v>20402</v>
      </c>
      <c r="J7091" s="76" t="s">
        <v>19922</v>
      </c>
      <c r="K7091" s="76" t="s">
        <v>20400</v>
      </c>
    </row>
    <row r="7092" spans="1:11" x14ac:dyDescent="0.3">
      <c r="A7092" s="65" t="s">
        <v>7380</v>
      </c>
      <c r="B7092" s="70" t="s">
        <v>17952</v>
      </c>
      <c r="C7092" s="72" t="s">
        <v>19425</v>
      </c>
      <c r="D7092" s="76" t="s">
        <v>16</v>
      </c>
      <c r="E7092" s="76" t="s">
        <v>19635</v>
      </c>
      <c r="F7092" s="76" t="s">
        <v>19866</v>
      </c>
      <c r="G7092" s="76" t="s">
        <v>19623</v>
      </c>
      <c r="H7092" s="76" t="s">
        <v>20403</v>
      </c>
      <c r="I7092" s="76" t="s">
        <v>20404</v>
      </c>
      <c r="J7092" s="76" t="s">
        <v>19922</v>
      </c>
      <c r="K7092" s="76" t="s">
        <v>20397</v>
      </c>
    </row>
    <row r="7093" spans="1:11" x14ac:dyDescent="0.3">
      <c r="A7093" s="65" t="s">
        <v>7381</v>
      </c>
      <c r="B7093" s="70" t="s">
        <v>17952</v>
      </c>
      <c r="C7093" s="72" t="s">
        <v>19426</v>
      </c>
      <c r="D7093" s="76" t="s">
        <v>16</v>
      </c>
      <c r="E7093" s="76" t="s">
        <v>19635</v>
      </c>
      <c r="F7093" s="76" t="s">
        <v>19866</v>
      </c>
      <c r="G7093" s="76" t="s">
        <v>19623</v>
      </c>
      <c r="H7093" s="76" t="s">
        <v>20403</v>
      </c>
      <c r="I7093" s="76" t="s">
        <v>20404</v>
      </c>
      <c r="J7093" s="76" t="s">
        <v>19922</v>
      </c>
      <c r="K7093" s="76" t="s">
        <v>20397</v>
      </c>
    </row>
    <row r="7094" spans="1:11" x14ac:dyDescent="0.3">
      <c r="A7094" s="65" t="s">
        <v>7382</v>
      </c>
      <c r="B7094" s="70" t="s">
        <v>17880</v>
      </c>
      <c r="C7094" s="72" t="s">
        <v>19424</v>
      </c>
      <c r="D7094" s="76" t="s">
        <v>16</v>
      </c>
      <c r="E7094" s="76" t="s">
        <v>19635</v>
      </c>
      <c r="F7094" s="76" t="s">
        <v>19639</v>
      </c>
      <c r="G7094" s="76" t="s">
        <v>19623</v>
      </c>
      <c r="H7094" s="76" t="s">
        <v>20405</v>
      </c>
      <c r="I7094" s="76" t="s">
        <v>20406</v>
      </c>
      <c r="J7094" s="76" t="s">
        <v>19922</v>
      </c>
      <c r="K7094" s="76" t="s">
        <v>20407</v>
      </c>
    </row>
    <row r="7095" spans="1:11" x14ac:dyDescent="0.3">
      <c r="A7095" s="65" t="s">
        <v>7383</v>
      </c>
      <c r="B7095" s="70" t="s">
        <v>17880</v>
      </c>
      <c r="C7095" s="72" t="s">
        <v>19439</v>
      </c>
      <c r="D7095" s="76" t="s">
        <v>16</v>
      </c>
      <c r="E7095" s="76" t="s">
        <v>19635</v>
      </c>
      <c r="F7095" s="76" t="s">
        <v>19639</v>
      </c>
      <c r="G7095" s="76" t="s">
        <v>19623</v>
      </c>
      <c r="H7095" s="76" t="s">
        <v>20405</v>
      </c>
      <c r="I7095" s="76" t="s">
        <v>20406</v>
      </c>
      <c r="J7095" s="76" t="s">
        <v>19922</v>
      </c>
      <c r="K7095" s="76" t="s">
        <v>20407</v>
      </c>
    </row>
    <row r="7096" spans="1:11" x14ac:dyDescent="0.3">
      <c r="A7096" s="66" t="s">
        <v>7384</v>
      </c>
      <c r="B7096" s="70" t="e">
        <v>#N/A</v>
      </c>
      <c r="C7096" s="73"/>
      <c r="D7096" s="77"/>
      <c r="E7096" s="77"/>
      <c r="F7096" s="77"/>
      <c r="G7096" s="77"/>
      <c r="H7096" s="77"/>
      <c r="I7096" s="77"/>
      <c r="J7096" s="77"/>
      <c r="K7096" s="77"/>
    </row>
    <row r="7097" spans="1:11" x14ac:dyDescent="0.3">
      <c r="A7097" s="65" t="s">
        <v>7385</v>
      </c>
      <c r="B7097" s="70" t="s">
        <v>17952</v>
      </c>
      <c r="C7097" s="72" t="s">
        <v>19424</v>
      </c>
      <c r="D7097" s="76" t="s">
        <v>16</v>
      </c>
      <c r="E7097" s="76" t="s">
        <v>19635</v>
      </c>
      <c r="F7097" s="76" t="s">
        <v>19866</v>
      </c>
      <c r="G7097" s="76" t="s">
        <v>19623</v>
      </c>
      <c r="H7097" s="76" t="s">
        <v>20405</v>
      </c>
      <c r="I7097" s="76" t="s">
        <v>20408</v>
      </c>
      <c r="J7097" s="76" t="s">
        <v>19922</v>
      </c>
      <c r="K7097" s="76" t="s">
        <v>20407</v>
      </c>
    </row>
    <row r="7098" spans="1:11" x14ac:dyDescent="0.3">
      <c r="A7098" s="65" t="s">
        <v>7386</v>
      </c>
      <c r="B7098" s="70" t="s">
        <v>17952</v>
      </c>
      <c r="C7098" s="72" t="s">
        <v>19439</v>
      </c>
      <c r="D7098" s="76" t="s">
        <v>16</v>
      </c>
      <c r="E7098" s="76" t="s">
        <v>19635</v>
      </c>
      <c r="F7098" s="76" t="s">
        <v>19866</v>
      </c>
      <c r="G7098" s="76" t="s">
        <v>19623</v>
      </c>
      <c r="H7098" s="76" t="s">
        <v>20405</v>
      </c>
      <c r="I7098" s="76" t="s">
        <v>20408</v>
      </c>
      <c r="J7098" s="76" t="s">
        <v>19922</v>
      </c>
      <c r="K7098" s="76" t="s">
        <v>20407</v>
      </c>
    </row>
    <row r="7099" spans="1:11" x14ac:dyDescent="0.3">
      <c r="A7099" s="66" t="s">
        <v>7387</v>
      </c>
      <c r="B7099" s="70" t="e">
        <v>#N/A</v>
      </c>
      <c r="C7099" s="73"/>
      <c r="D7099" s="77"/>
      <c r="E7099" s="77"/>
      <c r="F7099" s="77"/>
      <c r="G7099" s="77"/>
      <c r="H7099" s="77"/>
      <c r="I7099" s="77"/>
      <c r="J7099" s="77"/>
      <c r="K7099" s="77"/>
    </row>
    <row r="7100" spans="1:11" x14ac:dyDescent="0.3">
      <c r="A7100" s="65" t="s">
        <v>7388</v>
      </c>
      <c r="B7100" s="70" t="s">
        <v>17928</v>
      </c>
      <c r="C7100" s="72" t="s">
        <v>19424</v>
      </c>
      <c r="D7100" s="76" t="s">
        <v>16</v>
      </c>
      <c r="E7100" s="76" t="s">
        <v>19635</v>
      </c>
      <c r="F7100" s="76" t="s">
        <v>19899</v>
      </c>
      <c r="G7100" s="76" t="s">
        <v>19623</v>
      </c>
      <c r="H7100" s="76" t="s">
        <v>20409</v>
      </c>
      <c r="I7100" s="76" t="s">
        <v>20410</v>
      </c>
      <c r="J7100" s="76" t="s">
        <v>19920</v>
      </c>
      <c r="K7100" s="76" t="s">
        <v>20411</v>
      </c>
    </row>
    <row r="7101" spans="1:11" x14ac:dyDescent="0.3">
      <c r="A7101" s="65" t="s">
        <v>7389</v>
      </c>
      <c r="B7101" s="70" t="s">
        <v>17928</v>
      </c>
      <c r="C7101" s="72" t="s">
        <v>19425</v>
      </c>
      <c r="D7101" s="76" t="s">
        <v>16</v>
      </c>
      <c r="E7101" s="76" t="s">
        <v>19635</v>
      </c>
      <c r="F7101" s="76" t="s">
        <v>19899</v>
      </c>
      <c r="G7101" s="76" t="s">
        <v>19623</v>
      </c>
      <c r="H7101" s="76" t="s">
        <v>20412</v>
      </c>
      <c r="I7101" s="76" t="s">
        <v>20413</v>
      </c>
      <c r="J7101" s="76" t="s">
        <v>19922</v>
      </c>
      <c r="K7101" s="76" t="s">
        <v>20411</v>
      </c>
    </row>
    <row r="7102" spans="1:11" x14ac:dyDescent="0.3">
      <c r="A7102" s="65" t="s">
        <v>7390</v>
      </c>
      <c r="B7102" s="70" t="s">
        <v>17928</v>
      </c>
      <c r="C7102" s="72" t="s">
        <v>19425</v>
      </c>
      <c r="D7102" s="76" t="s">
        <v>16</v>
      </c>
      <c r="E7102" s="76" t="s">
        <v>19635</v>
      </c>
      <c r="F7102" s="76" t="s">
        <v>19899</v>
      </c>
      <c r="G7102" s="76" t="s">
        <v>19623</v>
      </c>
      <c r="H7102" s="76" t="s">
        <v>20414</v>
      </c>
      <c r="I7102" s="76" t="s">
        <v>20415</v>
      </c>
      <c r="J7102" s="76" t="s">
        <v>19922</v>
      </c>
      <c r="K7102" s="76" t="s">
        <v>20416</v>
      </c>
    </row>
    <row r="7103" spans="1:11" x14ac:dyDescent="0.3">
      <c r="A7103" s="65" t="s">
        <v>7391</v>
      </c>
      <c r="B7103" s="70" t="s">
        <v>17928</v>
      </c>
      <c r="C7103" s="72" t="s">
        <v>19439</v>
      </c>
      <c r="D7103" s="76" t="s">
        <v>16</v>
      </c>
      <c r="E7103" s="76" t="s">
        <v>19635</v>
      </c>
      <c r="F7103" s="76" t="s">
        <v>19899</v>
      </c>
      <c r="G7103" s="76" t="s">
        <v>19623</v>
      </c>
      <c r="H7103" s="76" t="s">
        <v>20414</v>
      </c>
      <c r="I7103" s="76" t="s">
        <v>20415</v>
      </c>
      <c r="J7103" s="76" t="s">
        <v>19922</v>
      </c>
      <c r="K7103" s="76" t="s">
        <v>20416</v>
      </c>
    </row>
    <row r="7104" spans="1:11" x14ac:dyDescent="0.3">
      <c r="A7104" s="66" t="s">
        <v>7392</v>
      </c>
      <c r="B7104" s="70" t="e">
        <v>#N/A</v>
      </c>
      <c r="C7104" s="73"/>
      <c r="D7104" s="77"/>
      <c r="E7104" s="77"/>
      <c r="F7104" s="77"/>
      <c r="G7104" s="77"/>
      <c r="H7104" s="77"/>
      <c r="I7104" s="77"/>
      <c r="J7104" s="77"/>
      <c r="K7104" s="77"/>
    </row>
    <row r="7105" spans="1:11" x14ac:dyDescent="0.3">
      <c r="A7105" s="65" t="s">
        <v>7393</v>
      </c>
      <c r="B7105" s="70" t="s">
        <v>17916</v>
      </c>
      <c r="C7105" s="72" t="s">
        <v>19424</v>
      </c>
      <c r="D7105" s="76" t="s">
        <v>16</v>
      </c>
      <c r="E7105" s="76" t="s">
        <v>19635</v>
      </c>
      <c r="F7105" s="76" t="s">
        <v>19636</v>
      </c>
      <c r="G7105" s="76" t="s">
        <v>19623</v>
      </c>
      <c r="H7105" s="76" t="s">
        <v>20417</v>
      </c>
      <c r="I7105" s="76" t="s">
        <v>20418</v>
      </c>
      <c r="J7105" s="76" t="s">
        <v>19922</v>
      </c>
      <c r="K7105" s="76" t="s">
        <v>20419</v>
      </c>
    </row>
    <row r="7106" spans="1:11" x14ac:dyDescent="0.3">
      <c r="A7106" s="65" t="s">
        <v>7394</v>
      </c>
      <c r="B7106" s="70" t="s">
        <v>17916</v>
      </c>
      <c r="C7106" s="72" t="s">
        <v>19426</v>
      </c>
      <c r="D7106" s="76" t="s">
        <v>16</v>
      </c>
      <c r="E7106" s="76" t="s">
        <v>19635</v>
      </c>
      <c r="F7106" s="76" t="s">
        <v>19636</v>
      </c>
      <c r="G7106" s="76" t="s">
        <v>19623</v>
      </c>
      <c r="H7106" s="76" t="s">
        <v>20417</v>
      </c>
      <c r="I7106" s="76" t="s">
        <v>20418</v>
      </c>
      <c r="J7106" s="76" t="s">
        <v>19922</v>
      </c>
      <c r="K7106" s="76" t="s">
        <v>20419</v>
      </c>
    </row>
    <row r="7107" spans="1:11" x14ac:dyDescent="0.3">
      <c r="A7107" s="65" t="s">
        <v>7395</v>
      </c>
      <c r="B7107" s="70" t="s">
        <v>17967</v>
      </c>
      <c r="C7107" s="72" t="s">
        <v>19424</v>
      </c>
      <c r="D7107" s="76" t="s">
        <v>16</v>
      </c>
      <c r="E7107" s="76" t="s">
        <v>19635</v>
      </c>
      <c r="F7107" s="76" t="s">
        <v>19646</v>
      </c>
      <c r="G7107" s="76" t="s">
        <v>19623</v>
      </c>
      <c r="H7107" s="76" t="s">
        <v>20420</v>
      </c>
      <c r="I7107" s="76" t="s">
        <v>20421</v>
      </c>
      <c r="J7107" s="76" t="s">
        <v>19922</v>
      </c>
      <c r="K7107" s="76" t="s">
        <v>19978</v>
      </c>
    </row>
    <row r="7108" spans="1:11" x14ac:dyDescent="0.3">
      <c r="A7108" s="65" t="s">
        <v>7396</v>
      </c>
      <c r="B7108" s="70" t="s">
        <v>17948</v>
      </c>
      <c r="C7108" s="72" t="s">
        <v>19424</v>
      </c>
      <c r="D7108" s="76" t="s">
        <v>16</v>
      </c>
      <c r="E7108" s="76" t="s">
        <v>19635</v>
      </c>
      <c r="F7108" s="76" t="s">
        <v>19972</v>
      </c>
      <c r="G7108" s="76" t="s">
        <v>19623</v>
      </c>
      <c r="H7108" s="76" t="s">
        <v>20422</v>
      </c>
      <c r="I7108" s="76" t="s">
        <v>20423</v>
      </c>
      <c r="J7108" s="76" t="s">
        <v>19922</v>
      </c>
      <c r="K7108" s="76" t="s">
        <v>19975</v>
      </c>
    </row>
    <row r="7109" spans="1:11" x14ac:dyDescent="0.3">
      <c r="A7109" s="65" t="s">
        <v>7397</v>
      </c>
      <c r="B7109" s="70" t="s">
        <v>17912</v>
      </c>
      <c r="C7109" s="72" t="s">
        <v>19424</v>
      </c>
      <c r="D7109" s="76" t="s">
        <v>16</v>
      </c>
      <c r="E7109" s="76" t="s">
        <v>19635</v>
      </c>
      <c r="F7109" s="76" t="s">
        <v>19784</v>
      </c>
      <c r="G7109" s="76" t="s">
        <v>19623</v>
      </c>
      <c r="H7109" s="76" t="s">
        <v>20424</v>
      </c>
      <c r="I7109" s="76" t="s">
        <v>20425</v>
      </c>
      <c r="J7109" s="76" t="s">
        <v>19922</v>
      </c>
      <c r="K7109" s="76" t="s">
        <v>19975</v>
      </c>
    </row>
    <row r="7110" spans="1:11" x14ac:dyDescent="0.3">
      <c r="A7110" s="65" t="s">
        <v>7398</v>
      </c>
      <c r="B7110" s="70" t="s">
        <v>17912</v>
      </c>
      <c r="C7110" s="72" t="s">
        <v>19426</v>
      </c>
      <c r="D7110" s="76" t="s">
        <v>16</v>
      </c>
      <c r="E7110" s="76" t="s">
        <v>19635</v>
      </c>
      <c r="F7110" s="76" t="s">
        <v>19784</v>
      </c>
      <c r="G7110" s="76" t="s">
        <v>19623</v>
      </c>
      <c r="H7110" s="76" t="s">
        <v>20424</v>
      </c>
      <c r="I7110" s="76" t="s">
        <v>20425</v>
      </c>
      <c r="J7110" s="76" t="s">
        <v>19922</v>
      </c>
      <c r="K7110" s="76" t="s">
        <v>19975</v>
      </c>
    </row>
    <row r="7111" spans="1:11" x14ac:dyDescent="0.3">
      <c r="A7111" s="65" t="s">
        <v>7399</v>
      </c>
      <c r="B7111" s="70" t="s">
        <v>17912</v>
      </c>
      <c r="C7111" s="72" t="s">
        <v>19424</v>
      </c>
      <c r="D7111" s="76" t="s">
        <v>16</v>
      </c>
      <c r="E7111" s="76" t="s">
        <v>19635</v>
      </c>
      <c r="F7111" s="76" t="s">
        <v>19784</v>
      </c>
      <c r="G7111" s="76" t="s">
        <v>19623</v>
      </c>
      <c r="H7111" s="76" t="s">
        <v>20426</v>
      </c>
      <c r="I7111" s="76" t="s">
        <v>20427</v>
      </c>
      <c r="J7111" s="76" t="s">
        <v>19922</v>
      </c>
      <c r="K7111" s="76" t="s">
        <v>20428</v>
      </c>
    </row>
    <row r="7112" spans="1:11" x14ac:dyDescent="0.3">
      <c r="A7112" s="65" t="s">
        <v>7400</v>
      </c>
      <c r="B7112" s="70" t="s">
        <v>17912</v>
      </c>
      <c r="C7112" s="72" t="s">
        <v>19439</v>
      </c>
      <c r="D7112" s="76" t="s">
        <v>16</v>
      </c>
      <c r="E7112" s="76" t="s">
        <v>19635</v>
      </c>
      <c r="F7112" s="76" t="s">
        <v>19784</v>
      </c>
      <c r="G7112" s="76" t="s">
        <v>19623</v>
      </c>
      <c r="H7112" s="76" t="s">
        <v>20426</v>
      </c>
      <c r="I7112" s="76" t="s">
        <v>20427</v>
      </c>
      <c r="J7112" s="76" t="s">
        <v>19922</v>
      </c>
      <c r="K7112" s="76" t="s">
        <v>20428</v>
      </c>
    </row>
    <row r="7113" spans="1:11" x14ac:dyDescent="0.3">
      <c r="A7113" s="65" t="s">
        <v>7401</v>
      </c>
      <c r="B7113" s="70" t="s">
        <v>17959</v>
      </c>
      <c r="C7113" s="72" t="s">
        <v>19424</v>
      </c>
      <c r="D7113" s="76" t="s">
        <v>16</v>
      </c>
      <c r="E7113" s="76" t="s">
        <v>19635</v>
      </c>
      <c r="F7113" s="76" t="s">
        <v>20070</v>
      </c>
      <c r="G7113" s="76" t="s">
        <v>19623</v>
      </c>
      <c r="H7113" s="76" t="s">
        <v>20429</v>
      </c>
      <c r="I7113" s="76" t="s">
        <v>20430</v>
      </c>
      <c r="J7113" s="76" t="s">
        <v>19922</v>
      </c>
      <c r="K7113" s="76" t="s">
        <v>19975</v>
      </c>
    </row>
    <row r="7114" spans="1:11" x14ac:dyDescent="0.3">
      <c r="A7114" s="65" t="s">
        <v>7402</v>
      </c>
      <c r="B7114" s="70" t="s">
        <v>17959</v>
      </c>
      <c r="C7114" s="72" t="s">
        <v>19424</v>
      </c>
      <c r="D7114" s="76" t="s">
        <v>16</v>
      </c>
      <c r="E7114" s="76" t="s">
        <v>19635</v>
      </c>
      <c r="F7114" s="76" t="s">
        <v>20070</v>
      </c>
      <c r="G7114" s="76" t="s">
        <v>19623</v>
      </c>
      <c r="H7114" s="76" t="s">
        <v>20431</v>
      </c>
      <c r="I7114" s="76" t="s">
        <v>20432</v>
      </c>
      <c r="J7114" s="76" t="s">
        <v>19922</v>
      </c>
      <c r="K7114" s="76" t="s">
        <v>20433</v>
      </c>
    </row>
    <row r="7115" spans="1:11" x14ac:dyDescent="0.3">
      <c r="A7115" s="65" t="s">
        <v>7403</v>
      </c>
      <c r="B7115" s="70" t="s">
        <v>17959</v>
      </c>
      <c r="C7115" s="72" t="s">
        <v>19426</v>
      </c>
      <c r="D7115" s="76" t="s">
        <v>16</v>
      </c>
      <c r="E7115" s="76" t="s">
        <v>19635</v>
      </c>
      <c r="F7115" s="76" t="s">
        <v>20070</v>
      </c>
      <c r="G7115" s="76" t="s">
        <v>19623</v>
      </c>
      <c r="H7115" s="76" t="s">
        <v>20431</v>
      </c>
      <c r="I7115" s="76" t="s">
        <v>20432</v>
      </c>
      <c r="J7115" s="76" t="s">
        <v>19922</v>
      </c>
      <c r="K7115" s="76" t="s">
        <v>20433</v>
      </c>
    </row>
    <row r="7116" spans="1:11" x14ac:dyDescent="0.3">
      <c r="A7116" s="65" t="s">
        <v>7404</v>
      </c>
      <c r="B7116" s="70" t="s">
        <v>17959</v>
      </c>
      <c r="C7116" s="72" t="s">
        <v>19424</v>
      </c>
      <c r="D7116" s="76" t="s">
        <v>16</v>
      </c>
      <c r="E7116" s="76" t="s">
        <v>19635</v>
      </c>
      <c r="F7116" s="76" t="s">
        <v>20070</v>
      </c>
      <c r="G7116" s="76" t="s">
        <v>19623</v>
      </c>
      <c r="H7116" s="76" t="s">
        <v>20426</v>
      </c>
      <c r="I7116" s="76" t="s">
        <v>20434</v>
      </c>
      <c r="J7116" s="76" t="s">
        <v>19922</v>
      </c>
      <c r="K7116" s="76" t="s">
        <v>20428</v>
      </c>
    </row>
    <row r="7117" spans="1:11" x14ac:dyDescent="0.3">
      <c r="A7117" s="65" t="s">
        <v>7405</v>
      </c>
      <c r="B7117" s="70" t="s">
        <v>17959</v>
      </c>
      <c r="C7117" s="72" t="s">
        <v>19426</v>
      </c>
      <c r="D7117" s="76" t="s">
        <v>16</v>
      </c>
      <c r="E7117" s="76" t="s">
        <v>19635</v>
      </c>
      <c r="F7117" s="76" t="s">
        <v>20070</v>
      </c>
      <c r="G7117" s="76" t="s">
        <v>19623</v>
      </c>
      <c r="H7117" s="76" t="s">
        <v>20426</v>
      </c>
      <c r="I7117" s="76" t="s">
        <v>20434</v>
      </c>
      <c r="J7117" s="76" t="s">
        <v>19922</v>
      </c>
      <c r="K7117" s="76" t="s">
        <v>20428</v>
      </c>
    </row>
    <row r="7118" spans="1:11" x14ac:dyDescent="0.3">
      <c r="A7118" s="65" t="s">
        <v>7406</v>
      </c>
      <c r="B7118" s="70" t="s">
        <v>17988</v>
      </c>
      <c r="C7118" s="72" t="s">
        <v>19424</v>
      </c>
      <c r="D7118" s="76" t="s">
        <v>16</v>
      </c>
      <c r="E7118" s="76" t="s">
        <v>19635</v>
      </c>
      <c r="F7118" s="76" t="s">
        <v>20435</v>
      </c>
      <c r="G7118" s="76" t="s">
        <v>19623</v>
      </c>
      <c r="H7118" s="76" t="s">
        <v>20436</v>
      </c>
      <c r="I7118" s="76" t="s">
        <v>20437</v>
      </c>
      <c r="J7118" s="76" t="s">
        <v>19922</v>
      </c>
      <c r="K7118" s="76" t="s">
        <v>20428</v>
      </c>
    </row>
    <row r="7119" spans="1:11" x14ac:dyDescent="0.3">
      <c r="A7119" s="65" t="s">
        <v>7407</v>
      </c>
      <c r="B7119" s="70" t="s">
        <v>17988</v>
      </c>
      <c r="C7119" s="72" t="s">
        <v>19426</v>
      </c>
      <c r="D7119" s="76" t="s">
        <v>16</v>
      </c>
      <c r="E7119" s="76" t="s">
        <v>19635</v>
      </c>
      <c r="F7119" s="76" t="s">
        <v>20435</v>
      </c>
      <c r="G7119" s="76" t="s">
        <v>19623</v>
      </c>
      <c r="H7119" s="76" t="s">
        <v>20436</v>
      </c>
      <c r="I7119" s="76" t="s">
        <v>20437</v>
      </c>
      <c r="J7119" s="76" t="s">
        <v>19922</v>
      </c>
      <c r="K7119" s="76" t="s">
        <v>20428</v>
      </c>
    </row>
    <row r="7120" spans="1:11" x14ac:dyDescent="0.3">
      <c r="A7120" s="65" t="s">
        <v>7408</v>
      </c>
      <c r="B7120" s="70" t="s">
        <v>17960</v>
      </c>
      <c r="C7120" s="72" t="s">
        <v>19424</v>
      </c>
      <c r="D7120" s="76" t="s">
        <v>16</v>
      </c>
      <c r="E7120" s="76" t="s">
        <v>19635</v>
      </c>
      <c r="F7120" s="76" t="s">
        <v>19788</v>
      </c>
      <c r="G7120" s="76" t="s">
        <v>19623</v>
      </c>
      <c r="H7120" s="76" t="s">
        <v>20438</v>
      </c>
      <c r="I7120" s="76" t="s">
        <v>20439</v>
      </c>
      <c r="J7120" s="76" t="s">
        <v>19922</v>
      </c>
      <c r="K7120" s="76" t="s">
        <v>20433</v>
      </c>
    </row>
    <row r="7121" spans="1:11" x14ac:dyDescent="0.3">
      <c r="A7121" s="65" t="s">
        <v>7409</v>
      </c>
      <c r="B7121" s="70" t="s">
        <v>17960</v>
      </c>
      <c r="C7121" s="72" t="s">
        <v>19424</v>
      </c>
      <c r="D7121" s="76" t="s">
        <v>16</v>
      </c>
      <c r="E7121" s="76" t="s">
        <v>19635</v>
      </c>
      <c r="F7121" s="76" t="s">
        <v>19788</v>
      </c>
      <c r="G7121" s="76" t="s">
        <v>19623</v>
      </c>
      <c r="H7121" s="76" t="s">
        <v>20440</v>
      </c>
      <c r="I7121" s="76" t="s">
        <v>20441</v>
      </c>
      <c r="J7121" s="76" t="s">
        <v>19922</v>
      </c>
      <c r="K7121" s="76" t="s">
        <v>20442</v>
      </c>
    </row>
    <row r="7122" spans="1:11" x14ac:dyDescent="0.3">
      <c r="A7122" s="65" t="s">
        <v>7410</v>
      </c>
      <c r="B7122" s="70" t="s">
        <v>17960</v>
      </c>
      <c r="C7122" s="72" t="s">
        <v>19426</v>
      </c>
      <c r="D7122" s="76" t="s">
        <v>16</v>
      </c>
      <c r="E7122" s="76" t="s">
        <v>19635</v>
      </c>
      <c r="F7122" s="76" t="s">
        <v>19788</v>
      </c>
      <c r="G7122" s="76" t="s">
        <v>19623</v>
      </c>
      <c r="H7122" s="76" t="s">
        <v>20440</v>
      </c>
      <c r="I7122" s="76" t="s">
        <v>20441</v>
      </c>
      <c r="J7122" s="76" t="s">
        <v>19922</v>
      </c>
      <c r="K7122" s="76" t="s">
        <v>20442</v>
      </c>
    </row>
    <row r="7123" spans="1:11" x14ac:dyDescent="0.3">
      <c r="A7123" s="65" t="s">
        <v>7411</v>
      </c>
      <c r="B7123" s="70" t="s">
        <v>17960</v>
      </c>
      <c r="C7123" s="72" t="s">
        <v>19424</v>
      </c>
      <c r="D7123" s="76" t="s">
        <v>16</v>
      </c>
      <c r="E7123" s="76" t="s">
        <v>19635</v>
      </c>
      <c r="F7123" s="76" t="s">
        <v>19788</v>
      </c>
      <c r="G7123" s="76" t="s">
        <v>19623</v>
      </c>
      <c r="H7123" s="76" t="s">
        <v>20443</v>
      </c>
      <c r="I7123" s="76" t="s">
        <v>20444</v>
      </c>
      <c r="J7123" s="76" t="s">
        <v>19922</v>
      </c>
      <c r="K7123" s="76" t="s">
        <v>20445</v>
      </c>
    </row>
    <row r="7124" spans="1:11" x14ac:dyDescent="0.3">
      <c r="A7124" s="65" t="s">
        <v>7412</v>
      </c>
      <c r="B7124" s="70" t="s">
        <v>17960</v>
      </c>
      <c r="C7124" s="72" t="s">
        <v>19439</v>
      </c>
      <c r="D7124" s="76" t="s">
        <v>16</v>
      </c>
      <c r="E7124" s="76" t="s">
        <v>19635</v>
      </c>
      <c r="F7124" s="76" t="s">
        <v>19788</v>
      </c>
      <c r="G7124" s="76" t="s">
        <v>19623</v>
      </c>
      <c r="H7124" s="76" t="s">
        <v>20443</v>
      </c>
      <c r="I7124" s="76" t="s">
        <v>20444</v>
      </c>
      <c r="J7124" s="76" t="s">
        <v>19922</v>
      </c>
      <c r="K7124" s="76" t="s">
        <v>20445</v>
      </c>
    </row>
    <row r="7125" spans="1:11" x14ac:dyDescent="0.3">
      <c r="A7125" s="65" t="s">
        <v>7413</v>
      </c>
      <c r="B7125" s="70" t="s">
        <v>17960</v>
      </c>
      <c r="C7125" s="72" t="s">
        <v>19426</v>
      </c>
      <c r="D7125" s="76" t="s">
        <v>16</v>
      </c>
      <c r="E7125" s="76" t="s">
        <v>19635</v>
      </c>
      <c r="F7125" s="76" t="s">
        <v>19788</v>
      </c>
      <c r="G7125" s="76" t="s">
        <v>19623</v>
      </c>
      <c r="H7125" s="76" t="s">
        <v>20443</v>
      </c>
      <c r="I7125" s="76" t="s">
        <v>20444</v>
      </c>
      <c r="J7125" s="76" t="s">
        <v>19922</v>
      </c>
      <c r="K7125" s="76" t="s">
        <v>20445</v>
      </c>
    </row>
    <row r="7126" spans="1:11" x14ac:dyDescent="0.3">
      <c r="A7126" s="65" t="s">
        <v>7414</v>
      </c>
      <c r="B7126" s="70" t="s">
        <v>17962</v>
      </c>
      <c r="C7126" s="72" t="s">
        <v>19424</v>
      </c>
      <c r="D7126" s="76" t="s">
        <v>16</v>
      </c>
      <c r="E7126" s="76" t="s">
        <v>19635</v>
      </c>
      <c r="F7126" s="76" t="s">
        <v>19767</v>
      </c>
      <c r="G7126" s="76" t="s">
        <v>19623</v>
      </c>
      <c r="H7126" s="76" t="s">
        <v>20446</v>
      </c>
      <c r="I7126" s="76" t="s">
        <v>20447</v>
      </c>
      <c r="J7126" s="76" t="s">
        <v>19922</v>
      </c>
      <c r="K7126" s="76" t="s">
        <v>20442</v>
      </c>
    </row>
    <row r="7127" spans="1:11" x14ac:dyDescent="0.3">
      <c r="A7127" s="65" t="s">
        <v>7415</v>
      </c>
      <c r="B7127" s="70" t="s">
        <v>17885</v>
      </c>
      <c r="C7127" s="72" t="s">
        <v>19424</v>
      </c>
      <c r="D7127" s="76" t="s">
        <v>16</v>
      </c>
      <c r="E7127" s="76" t="s">
        <v>19635</v>
      </c>
      <c r="F7127" s="76" t="s">
        <v>19686</v>
      </c>
      <c r="G7127" s="76" t="s">
        <v>19623</v>
      </c>
      <c r="H7127" s="76" t="s">
        <v>20448</v>
      </c>
      <c r="I7127" s="76" t="s">
        <v>20449</v>
      </c>
      <c r="J7127" s="76" t="s">
        <v>19922</v>
      </c>
      <c r="K7127" s="76" t="s">
        <v>19925</v>
      </c>
    </row>
    <row r="7128" spans="1:11" x14ac:dyDescent="0.3">
      <c r="A7128" s="65" t="s">
        <v>7416</v>
      </c>
      <c r="B7128" s="70" t="s">
        <v>17885</v>
      </c>
      <c r="C7128" s="72" t="s">
        <v>19424</v>
      </c>
      <c r="D7128" s="76" t="s">
        <v>16</v>
      </c>
      <c r="E7128" s="76" t="s">
        <v>19635</v>
      </c>
      <c r="F7128" s="76" t="s">
        <v>19686</v>
      </c>
      <c r="G7128" s="76" t="s">
        <v>19623</v>
      </c>
      <c r="H7128" s="76" t="s">
        <v>20448</v>
      </c>
      <c r="I7128" s="76" t="s">
        <v>20450</v>
      </c>
      <c r="J7128" s="76" t="s">
        <v>19922</v>
      </c>
      <c r="K7128" s="76" t="s">
        <v>20451</v>
      </c>
    </row>
    <row r="7129" spans="1:11" x14ac:dyDescent="0.3">
      <c r="A7129" s="65" t="s">
        <v>7417</v>
      </c>
      <c r="B7129" s="70" t="s">
        <v>17885</v>
      </c>
      <c r="C7129" s="72" t="s">
        <v>19439</v>
      </c>
      <c r="D7129" s="76" t="s">
        <v>16</v>
      </c>
      <c r="E7129" s="76" t="s">
        <v>19635</v>
      </c>
      <c r="F7129" s="76" t="s">
        <v>19686</v>
      </c>
      <c r="G7129" s="76" t="s">
        <v>19623</v>
      </c>
      <c r="H7129" s="76" t="s">
        <v>20448</v>
      </c>
      <c r="I7129" s="76" t="s">
        <v>20450</v>
      </c>
      <c r="J7129" s="76" t="s">
        <v>19922</v>
      </c>
      <c r="K7129" s="76" t="s">
        <v>20451</v>
      </c>
    </row>
    <row r="7130" spans="1:11" x14ac:dyDescent="0.3">
      <c r="A7130" s="65" t="s">
        <v>7418</v>
      </c>
      <c r="B7130" s="70" t="s">
        <v>17885</v>
      </c>
      <c r="C7130" s="72" t="s">
        <v>19426</v>
      </c>
      <c r="D7130" s="76" t="s">
        <v>16</v>
      </c>
      <c r="E7130" s="76" t="s">
        <v>19635</v>
      </c>
      <c r="F7130" s="76" t="s">
        <v>19686</v>
      </c>
      <c r="G7130" s="76" t="s">
        <v>19623</v>
      </c>
      <c r="H7130" s="76" t="s">
        <v>20448</v>
      </c>
      <c r="I7130" s="76" t="s">
        <v>20450</v>
      </c>
      <c r="J7130" s="76" t="s">
        <v>19922</v>
      </c>
      <c r="K7130" s="76" t="s">
        <v>20451</v>
      </c>
    </row>
    <row r="7131" spans="1:11" x14ac:dyDescent="0.3">
      <c r="A7131" s="65" t="s">
        <v>7419</v>
      </c>
      <c r="B7131" s="70" t="s">
        <v>17878</v>
      </c>
      <c r="C7131" s="72" t="s">
        <v>19424</v>
      </c>
      <c r="D7131" s="76" t="s">
        <v>16</v>
      </c>
      <c r="E7131" s="76" t="s">
        <v>19635</v>
      </c>
      <c r="F7131" s="76" t="s">
        <v>19646</v>
      </c>
      <c r="G7131" s="76" t="s">
        <v>19623</v>
      </c>
      <c r="H7131" s="76" t="s">
        <v>20452</v>
      </c>
      <c r="I7131" s="76" t="s">
        <v>19931</v>
      </c>
      <c r="J7131" s="76" t="s">
        <v>19922</v>
      </c>
      <c r="K7131" s="76" t="s">
        <v>19925</v>
      </c>
    </row>
    <row r="7132" spans="1:11" x14ac:dyDescent="0.3">
      <c r="A7132" s="65" t="s">
        <v>7420</v>
      </c>
      <c r="B7132" s="70" t="s">
        <v>17878</v>
      </c>
      <c r="C7132" s="72" t="s">
        <v>19424</v>
      </c>
      <c r="D7132" s="76" t="s">
        <v>16</v>
      </c>
      <c r="E7132" s="76" t="s">
        <v>19635</v>
      </c>
      <c r="F7132" s="76" t="s">
        <v>19646</v>
      </c>
      <c r="G7132" s="76" t="s">
        <v>19623</v>
      </c>
      <c r="H7132" s="76" t="s">
        <v>20452</v>
      </c>
      <c r="I7132" s="76" t="s">
        <v>20453</v>
      </c>
      <c r="J7132" s="76" t="s">
        <v>19922</v>
      </c>
      <c r="K7132" s="76" t="s">
        <v>20451</v>
      </c>
    </row>
    <row r="7133" spans="1:11" x14ac:dyDescent="0.3">
      <c r="A7133" s="65" t="s">
        <v>7421</v>
      </c>
      <c r="B7133" s="70" t="s">
        <v>17878</v>
      </c>
      <c r="C7133" s="72" t="s">
        <v>19426</v>
      </c>
      <c r="D7133" s="76" t="s">
        <v>16</v>
      </c>
      <c r="E7133" s="76" t="s">
        <v>19635</v>
      </c>
      <c r="F7133" s="76" t="s">
        <v>19646</v>
      </c>
      <c r="G7133" s="76" t="s">
        <v>19623</v>
      </c>
      <c r="H7133" s="76" t="s">
        <v>20452</v>
      </c>
      <c r="I7133" s="76" t="s">
        <v>20453</v>
      </c>
      <c r="J7133" s="76" t="s">
        <v>19922</v>
      </c>
      <c r="K7133" s="76" t="s">
        <v>20451</v>
      </c>
    </row>
    <row r="7134" spans="1:11" x14ac:dyDescent="0.3">
      <c r="A7134" s="65" t="s">
        <v>7422</v>
      </c>
      <c r="B7134" s="70" t="s">
        <v>17874</v>
      </c>
      <c r="C7134" s="72" t="s">
        <v>19424</v>
      </c>
      <c r="D7134" s="76" t="s">
        <v>16</v>
      </c>
      <c r="E7134" s="76" t="s">
        <v>19635</v>
      </c>
      <c r="F7134" s="76" t="s">
        <v>19653</v>
      </c>
      <c r="G7134" s="76" t="s">
        <v>19623</v>
      </c>
      <c r="H7134" s="76" t="s">
        <v>19935</v>
      </c>
      <c r="I7134" s="76" t="s">
        <v>19936</v>
      </c>
      <c r="J7134" s="76" t="s">
        <v>19922</v>
      </c>
      <c r="K7134" s="76" t="s">
        <v>19925</v>
      </c>
    </row>
    <row r="7135" spans="1:11" x14ac:dyDescent="0.3">
      <c r="A7135" s="65" t="s">
        <v>7423</v>
      </c>
      <c r="B7135" s="70" t="s">
        <v>17989</v>
      </c>
      <c r="C7135" s="72" t="s">
        <v>19424</v>
      </c>
      <c r="D7135" s="76" t="s">
        <v>16</v>
      </c>
      <c r="E7135" s="76" t="s">
        <v>19635</v>
      </c>
      <c r="F7135" s="76" t="s">
        <v>20454</v>
      </c>
      <c r="G7135" s="76" t="s">
        <v>19623</v>
      </c>
      <c r="H7135" s="76" t="s">
        <v>20455</v>
      </c>
      <c r="I7135" s="76" t="s">
        <v>20456</v>
      </c>
      <c r="J7135" s="76" t="s">
        <v>19922</v>
      </c>
      <c r="K7135" s="76" t="s">
        <v>20457</v>
      </c>
    </row>
    <row r="7136" spans="1:11" x14ac:dyDescent="0.3">
      <c r="A7136" s="65" t="s">
        <v>7424</v>
      </c>
      <c r="B7136" s="70" t="s">
        <v>17989</v>
      </c>
      <c r="C7136" s="72" t="s">
        <v>19426</v>
      </c>
      <c r="D7136" s="76" t="s">
        <v>16</v>
      </c>
      <c r="E7136" s="76" t="s">
        <v>19635</v>
      </c>
      <c r="F7136" s="76" t="s">
        <v>20454</v>
      </c>
      <c r="G7136" s="76" t="s">
        <v>19623</v>
      </c>
      <c r="H7136" s="76" t="s">
        <v>20455</v>
      </c>
      <c r="I7136" s="76" t="s">
        <v>20456</v>
      </c>
      <c r="J7136" s="76" t="s">
        <v>19922</v>
      </c>
      <c r="K7136" s="76" t="s">
        <v>20457</v>
      </c>
    </row>
    <row r="7137" spans="1:11" x14ac:dyDescent="0.3">
      <c r="A7137" s="65" t="s">
        <v>7425</v>
      </c>
      <c r="B7137" s="70" t="s">
        <v>17946</v>
      </c>
      <c r="C7137" s="72" t="s">
        <v>19424</v>
      </c>
      <c r="D7137" s="76" t="s">
        <v>16</v>
      </c>
      <c r="E7137" s="76" t="s">
        <v>19635</v>
      </c>
      <c r="F7137" s="76" t="s">
        <v>20458</v>
      </c>
      <c r="G7137" s="76" t="s">
        <v>19623</v>
      </c>
      <c r="H7137" s="76" t="s">
        <v>20459</v>
      </c>
      <c r="I7137" s="76" t="s">
        <v>20460</v>
      </c>
      <c r="J7137" s="76" t="s">
        <v>19922</v>
      </c>
      <c r="K7137" s="76" t="s">
        <v>20457</v>
      </c>
    </row>
    <row r="7138" spans="1:11" x14ac:dyDescent="0.3">
      <c r="A7138" s="65" t="s">
        <v>7426</v>
      </c>
      <c r="B7138" s="70" t="s">
        <v>17946</v>
      </c>
      <c r="C7138" s="72" t="s">
        <v>19426</v>
      </c>
      <c r="D7138" s="76" t="s">
        <v>16</v>
      </c>
      <c r="E7138" s="76" t="s">
        <v>19635</v>
      </c>
      <c r="F7138" s="76" t="s">
        <v>20458</v>
      </c>
      <c r="G7138" s="76" t="s">
        <v>19623</v>
      </c>
      <c r="H7138" s="76" t="s">
        <v>20459</v>
      </c>
      <c r="I7138" s="76" t="s">
        <v>20460</v>
      </c>
      <c r="J7138" s="76" t="s">
        <v>19922</v>
      </c>
      <c r="K7138" s="76" t="s">
        <v>20457</v>
      </c>
    </row>
    <row r="7139" spans="1:11" x14ac:dyDescent="0.3">
      <c r="A7139" s="65" t="s">
        <v>7427</v>
      </c>
      <c r="B7139" s="70" t="s">
        <v>17947</v>
      </c>
      <c r="C7139" s="72" t="s">
        <v>19424</v>
      </c>
      <c r="D7139" s="76" t="s">
        <v>16</v>
      </c>
      <c r="E7139" s="76" t="s">
        <v>19635</v>
      </c>
      <c r="F7139" s="76" t="s">
        <v>20212</v>
      </c>
      <c r="G7139" s="76" t="s">
        <v>19623</v>
      </c>
      <c r="H7139" s="76" t="s">
        <v>20461</v>
      </c>
      <c r="I7139" s="76" t="s">
        <v>20462</v>
      </c>
      <c r="J7139" s="76" t="s">
        <v>19922</v>
      </c>
      <c r="K7139" s="76" t="s">
        <v>20457</v>
      </c>
    </row>
    <row r="7140" spans="1:11" x14ac:dyDescent="0.3">
      <c r="A7140" s="65" t="s">
        <v>7428</v>
      </c>
      <c r="B7140" s="70" t="s">
        <v>17947</v>
      </c>
      <c r="C7140" s="72" t="s">
        <v>19424</v>
      </c>
      <c r="D7140" s="76" t="s">
        <v>16</v>
      </c>
      <c r="E7140" s="76" t="s">
        <v>19635</v>
      </c>
      <c r="F7140" s="76" t="s">
        <v>20212</v>
      </c>
      <c r="G7140" s="76" t="s">
        <v>19623</v>
      </c>
      <c r="H7140" s="76" t="s">
        <v>20463</v>
      </c>
      <c r="I7140" s="76" t="s">
        <v>20464</v>
      </c>
      <c r="J7140" s="76" t="s">
        <v>19922</v>
      </c>
      <c r="K7140" s="76" t="s">
        <v>20457</v>
      </c>
    </row>
    <row r="7141" spans="1:11" x14ac:dyDescent="0.3">
      <c r="A7141" s="65" t="s">
        <v>7429</v>
      </c>
      <c r="B7141" s="70" t="s">
        <v>17947</v>
      </c>
      <c r="C7141" s="72" t="s">
        <v>19426</v>
      </c>
      <c r="D7141" s="76" t="s">
        <v>16</v>
      </c>
      <c r="E7141" s="76" t="s">
        <v>19635</v>
      </c>
      <c r="F7141" s="76" t="s">
        <v>20212</v>
      </c>
      <c r="G7141" s="76" t="s">
        <v>19623</v>
      </c>
      <c r="H7141" s="76" t="s">
        <v>20463</v>
      </c>
      <c r="I7141" s="76" t="s">
        <v>20464</v>
      </c>
      <c r="J7141" s="76" t="s">
        <v>19922</v>
      </c>
      <c r="K7141" s="76" t="s">
        <v>20457</v>
      </c>
    </row>
    <row r="7142" spans="1:11" x14ac:dyDescent="0.3">
      <c r="A7142" s="65" t="s">
        <v>7430</v>
      </c>
      <c r="B7142" s="70" t="s">
        <v>17947</v>
      </c>
      <c r="C7142" s="72" t="s">
        <v>19424</v>
      </c>
      <c r="D7142" s="76" t="s">
        <v>16</v>
      </c>
      <c r="E7142" s="76" t="s">
        <v>19635</v>
      </c>
      <c r="F7142" s="76" t="s">
        <v>20212</v>
      </c>
      <c r="G7142" s="76" t="s">
        <v>19623</v>
      </c>
      <c r="H7142" s="76" t="s">
        <v>20465</v>
      </c>
      <c r="I7142" s="76" t="s">
        <v>20466</v>
      </c>
      <c r="J7142" s="76" t="s">
        <v>19922</v>
      </c>
      <c r="K7142" s="76" t="s">
        <v>20467</v>
      </c>
    </row>
    <row r="7143" spans="1:11" x14ac:dyDescent="0.3">
      <c r="A7143" s="65" t="s">
        <v>7431</v>
      </c>
      <c r="B7143" s="70" t="s">
        <v>17947</v>
      </c>
      <c r="C7143" s="72" t="s">
        <v>19426</v>
      </c>
      <c r="D7143" s="76" t="s">
        <v>16</v>
      </c>
      <c r="E7143" s="76" t="s">
        <v>19635</v>
      </c>
      <c r="F7143" s="76" t="s">
        <v>20212</v>
      </c>
      <c r="G7143" s="76" t="s">
        <v>19623</v>
      </c>
      <c r="H7143" s="76" t="s">
        <v>20465</v>
      </c>
      <c r="I7143" s="76" t="s">
        <v>20466</v>
      </c>
      <c r="J7143" s="76" t="s">
        <v>19922</v>
      </c>
      <c r="K7143" s="76" t="s">
        <v>20467</v>
      </c>
    </row>
    <row r="7144" spans="1:11" x14ac:dyDescent="0.3">
      <c r="A7144" s="65" t="s">
        <v>7432</v>
      </c>
      <c r="B7144" s="70" t="s">
        <v>17947</v>
      </c>
      <c r="C7144" s="72" t="s">
        <v>19424</v>
      </c>
      <c r="D7144" s="76" t="s">
        <v>16</v>
      </c>
      <c r="E7144" s="76" t="s">
        <v>19635</v>
      </c>
      <c r="F7144" s="76" t="s">
        <v>20212</v>
      </c>
      <c r="G7144" s="76" t="s">
        <v>19623</v>
      </c>
      <c r="H7144" s="76" t="s">
        <v>20468</v>
      </c>
      <c r="I7144" s="76" t="s">
        <v>20469</v>
      </c>
      <c r="J7144" s="76" t="s">
        <v>19922</v>
      </c>
      <c r="K7144" s="76" t="s">
        <v>20467</v>
      </c>
    </row>
    <row r="7145" spans="1:11" x14ac:dyDescent="0.3">
      <c r="A7145" s="65" t="s">
        <v>7433</v>
      </c>
      <c r="B7145" s="70" t="s">
        <v>17911</v>
      </c>
      <c r="C7145" s="72" t="s">
        <v>19424</v>
      </c>
      <c r="D7145" s="76" t="s">
        <v>16</v>
      </c>
      <c r="E7145" s="76" t="s">
        <v>19635</v>
      </c>
      <c r="F7145" s="76" t="s">
        <v>19779</v>
      </c>
      <c r="G7145" s="76" t="s">
        <v>19623</v>
      </c>
      <c r="H7145" s="76" t="s">
        <v>20470</v>
      </c>
      <c r="I7145" s="76" t="s">
        <v>20471</v>
      </c>
      <c r="J7145" s="76" t="s">
        <v>19922</v>
      </c>
      <c r="K7145" s="76" t="s">
        <v>19961</v>
      </c>
    </row>
    <row r="7146" spans="1:11" x14ac:dyDescent="0.3">
      <c r="A7146" s="65" t="s">
        <v>7434</v>
      </c>
      <c r="B7146" s="70" t="s">
        <v>17990</v>
      </c>
      <c r="C7146" s="72" t="s">
        <v>19424</v>
      </c>
      <c r="D7146" s="76" t="s">
        <v>16</v>
      </c>
      <c r="E7146" s="76" t="s">
        <v>19635</v>
      </c>
      <c r="F7146" s="76" t="s">
        <v>20472</v>
      </c>
      <c r="G7146" s="76" t="s">
        <v>19623</v>
      </c>
      <c r="H7146" s="76" t="s">
        <v>20473</v>
      </c>
      <c r="I7146" s="76" t="s">
        <v>20474</v>
      </c>
      <c r="J7146" s="76" t="s">
        <v>19922</v>
      </c>
      <c r="K7146" s="76" t="s">
        <v>20475</v>
      </c>
    </row>
    <row r="7147" spans="1:11" x14ac:dyDescent="0.3">
      <c r="A7147" s="65" t="s">
        <v>7435</v>
      </c>
      <c r="B7147" s="70" t="s">
        <v>17990</v>
      </c>
      <c r="C7147" s="72" t="s">
        <v>19426</v>
      </c>
      <c r="D7147" s="76" t="s">
        <v>16</v>
      </c>
      <c r="E7147" s="76" t="s">
        <v>19635</v>
      </c>
      <c r="F7147" s="76" t="s">
        <v>20472</v>
      </c>
      <c r="G7147" s="76" t="s">
        <v>19623</v>
      </c>
      <c r="H7147" s="76" t="s">
        <v>20473</v>
      </c>
      <c r="I7147" s="76" t="s">
        <v>20474</v>
      </c>
      <c r="J7147" s="76" t="s">
        <v>19922</v>
      </c>
      <c r="K7147" s="76" t="s">
        <v>20475</v>
      </c>
    </row>
    <row r="7148" spans="1:11" x14ac:dyDescent="0.3">
      <c r="A7148" s="65" t="s">
        <v>7436</v>
      </c>
      <c r="B7148" s="70" t="s">
        <v>17867</v>
      </c>
      <c r="C7148" s="72" t="s">
        <v>19424</v>
      </c>
      <c r="D7148" s="76" t="s">
        <v>16</v>
      </c>
      <c r="E7148" s="76" t="s">
        <v>19629</v>
      </c>
      <c r="F7148" s="76" t="s">
        <v>19630</v>
      </c>
      <c r="G7148" s="76" t="s">
        <v>19623</v>
      </c>
      <c r="H7148" s="76" t="s">
        <v>20476</v>
      </c>
      <c r="I7148" s="76" t="s">
        <v>20477</v>
      </c>
      <c r="J7148" s="76" t="s">
        <v>19922</v>
      </c>
      <c r="K7148" s="76" t="s">
        <v>20478</v>
      </c>
    </row>
    <row r="7149" spans="1:11" x14ac:dyDescent="0.3">
      <c r="A7149" s="65" t="s">
        <v>7437</v>
      </c>
      <c r="B7149" s="70" t="s">
        <v>17953</v>
      </c>
      <c r="C7149" s="72" t="s">
        <v>19422</v>
      </c>
      <c r="D7149" s="76" t="s">
        <v>16</v>
      </c>
      <c r="E7149" s="76" t="s">
        <v>19626</v>
      </c>
      <c r="F7149" s="76" t="s">
        <v>19664</v>
      </c>
      <c r="G7149" s="76" t="s">
        <v>19623</v>
      </c>
      <c r="H7149" s="75"/>
      <c r="I7149" s="75"/>
      <c r="J7149" s="76" t="s">
        <v>20479</v>
      </c>
      <c r="K7149" s="76" t="s">
        <v>20480</v>
      </c>
    </row>
    <row r="7150" spans="1:11" x14ac:dyDescent="0.3">
      <c r="A7150" s="65" t="s">
        <v>7438</v>
      </c>
      <c r="B7150" s="70" t="s">
        <v>17906</v>
      </c>
      <c r="C7150" s="72" t="s">
        <v>19422</v>
      </c>
      <c r="D7150" s="76" t="s">
        <v>16</v>
      </c>
      <c r="E7150" s="76" t="s">
        <v>19621</v>
      </c>
      <c r="F7150" s="76" t="s">
        <v>19701</v>
      </c>
      <c r="G7150" s="76" t="s">
        <v>19623</v>
      </c>
      <c r="H7150" s="76" t="s">
        <v>20481</v>
      </c>
      <c r="I7150" s="75"/>
      <c r="J7150" s="76" t="s">
        <v>20482</v>
      </c>
      <c r="K7150" s="76" t="s">
        <v>20483</v>
      </c>
    </row>
    <row r="7151" spans="1:11" x14ac:dyDescent="0.3">
      <c r="A7151" s="65" t="s">
        <v>7439</v>
      </c>
      <c r="B7151" s="70" t="s">
        <v>17925</v>
      </c>
      <c r="C7151" s="72" t="s">
        <v>19422</v>
      </c>
      <c r="D7151" s="76" t="s">
        <v>16</v>
      </c>
      <c r="E7151" s="76" t="s">
        <v>19621</v>
      </c>
      <c r="F7151" s="76" t="s">
        <v>19630</v>
      </c>
      <c r="G7151" s="76" t="s">
        <v>19623</v>
      </c>
      <c r="H7151" s="75"/>
      <c r="I7151" s="75"/>
      <c r="J7151" s="76" t="s">
        <v>20484</v>
      </c>
      <c r="K7151" s="76" t="s">
        <v>20485</v>
      </c>
    </row>
    <row r="7152" spans="1:11" x14ac:dyDescent="0.3">
      <c r="A7152" s="65" t="s">
        <v>7440</v>
      </c>
      <c r="B7152" s="70" t="s">
        <v>17952</v>
      </c>
      <c r="C7152" s="72" t="s">
        <v>19422</v>
      </c>
      <c r="D7152" s="76" t="s">
        <v>16</v>
      </c>
      <c r="E7152" s="76" t="s">
        <v>19635</v>
      </c>
      <c r="F7152" s="76" t="s">
        <v>19866</v>
      </c>
      <c r="G7152" s="76" t="s">
        <v>19623</v>
      </c>
      <c r="H7152" s="75"/>
      <c r="I7152" s="75"/>
      <c r="J7152" s="76" t="s">
        <v>20484</v>
      </c>
      <c r="K7152" s="76" t="s">
        <v>20486</v>
      </c>
    </row>
    <row r="7153" spans="1:11" x14ac:dyDescent="0.3">
      <c r="A7153" s="65" t="s">
        <v>7441</v>
      </c>
      <c r="B7153" s="70" t="s">
        <v>17991</v>
      </c>
      <c r="C7153" s="72" t="s">
        <v>19422</v>
      </c>
      <c r="D7153" s="76" t="s">
        <v>16</v>
      </c>
      <c r="E7153" s="76" t="s">
        <v>19629</v>
      </c>
      <c r="F7153" s="76" t="s">
        <v>19720</v>
      </c>
      <c r="G7153" s="76" t="s">
        <v>19623</v>
      </c>
      <c r="H7153" s="76" t="s">
        <v>20487</v>
      </c>
      <c r="I7153" s="75"/>
      <c r="J7153" s="76" t="s">
        <v>19880</v>
      </c>
      <c r="K7153" s="76" t="s">
        <v>20488</v>
      </c>
    </row>
    <row r="7154" spans="1:11" x14ac:dyDescent="0.3">
      <c r="A7154" s="65" t="s">
        <v>7442</v>
      </c>
      <c r="B7154" s="70" t="s">
        <v>17882</v>
      </c>
      <c r="C7154" s="72" t="s">
        <v>19424</v>
      </c>
      <c r="D7154" s="76" t="s">
        <v>16</v>
      </c>
      <c r="E7154" s="76" t="s">
        <v>19635</v>
      </c>
      <c r="F7154" s="76" t="s">
        <v>19674</v>
      </c>
      <c r="G7154" s="76" t="s">
        <v>19623</v>
      </c>
      <c r="H7154" s="76" t="s">
        <v>20405</v>
      </c>
      <c r="I7154" s="76" t="s">
        <v>20489</v>
      </c>
      <c r="J7154" s="76" t="s">
        <v>19922</v>
      </c>
      <c r="K7154" s="76" t="s">
        <v>20407</v>
      </c>
    </row>
    <row r="7155" spans="1:11" x14ac:dyDescent="0.3">
      <c r="A7155" s="65" t="s">
        <v>7443</v>
      </c>
      <c r="B7155" s="70" t="s">
        <v>17882</v>
      </c>
      <c r="C7155" s="72" t="s">
        <v>19439</v>
      </c>
      <c r="D7155" s="76" t="s">
        <v>16</v>
      </c>
      <c r="E7155" s="76" t="s">
        <v>19635</v>
      </c>
      <c r="F7155" s="76" t="s">
        <v>19674</v>
      </c>
      <c r="G7155" s="76" t="s">
        <v>19623</v>
      </c>
      <c r="H7155" s="76" t="s">
        <v>20405</v>
      </c>
      <c r="I7155" s="76" t="s">
        <v>20489</v>
      </c>
      <c r="J7155" s="76" t="s">
        <v>19922</v>
      </c>
      <c r="K7155" s="76" t="s">
        <v>20407</v>
      </c>
    </row>
    <row r="7156" spans="1:11" x14ac:dyDescent="0.3">
      <c r="A7156" s="66" t="s">
        <v>7444</v>
      </c>
      <c r="B7156" s="70" t="e">
        <v>#N/A</v>
      </c>
      <c r="C7156" s="73"/>
      <c r="D7156" s="77"/>
      <c r="E7156" s="77"/>
      <c r="F7156" s="77"/>
      <c r="G7156" s="77"/>
      <c r="H7156" s="77"/>
      <c r="I7156" s="77"/>
      <c r="J7156" s="77"/>
      <c r="K7156" s="77"/>
    </row>
    <row r="7157" spans="1:11" x14ac:dyDescent="0.3">
      <c r="A7157" s="65" t="s">
        <v>7445</v>
      </c>
      <c r="B7157" s="70" t="s">
        <v>17874</v>
      </c>
      <c r="C7157" s="72" t="s">
        <v>19424</v>
      </c>
      <c r="D7157" s="76" t="s">
        <v>16</v>
      </c>
      <c r="E7157" s="76" t="s">
        <v>19635</v>
      </c>
      <c r="F7157" s="76" t="s">
        <v>19653</v>
      </c>
      <c r="G7157" s="76" t="s">
        <v>19623</v>
      </c>
      <c r="H7157" s="76" t="s">
        <v>20490</v>
      </c>
      <c r="I7157" s="76" t="s">
        <v>20491</v>
      </c>
      <c r="J7157" s="76" t="s">
        <v>19922</v>
      </c>
      <c r="K7157" s="76" t="s">
        <v>20451</v>
      </c>
    </row>
    <row r="7158" spans="1:11" x14ac:dyDescent="0.3">
      <c r="A7158" s="65" t="s">
        <v>7446</v>
      </c>
      <c r="B7158" s="70" t="s">
        <v>17869</v>
      </c>
      <c r="C7158" s="72" t="s">
        <v>19432</v>
      </c>
      <c r="D7158" s="76" t="s">
        <v>16</v>
      </c>
      <c r="E7158" s="76" t="s">
        <v>19635</v>
      </c>
      <c r="F7158" s="76" t="s">
        <v>19636</v>
      </c>
      <c r="G7158" s="76" t="s">
        <v>19623</v>
      </c>
      <c r="H7158" s="75"/>
      <c r="I7158" s="76" t="s">
        <v>20492</v>
      </c>
      <c r="J7158" s="76" t="s">
        <v>20141</v>
      </c>
      <c r="K7158" s="76" t="s">
        <v>20493</v>
      </c>
    </row>
    <row r="7159" spans="1:11" x14ac:dyDescent="0.3">
      <c r="A7159" s="65" t="s">
        <v>7447</v>
      </c>
      <c r="B7159" s="70" t="s">
        <v>17869</v>
      </c>
      <c r="C7159" s="72" t="s">
        <v>19431</v>
      </c>
      <c r="D7159" s="76" t="s">
        <v>16</v>
      </c>
      <c r="E7159" s="76" t="s">
        <v>19635</v>
      </c>
      <c r="F7159" s="76" t="s">
        <v>19636</v>
      </c>
      <c r="G7159" s="76" t="s">
        <v>19623</v>
      </c>
      <c r="H7159" s="75"/>
      <c r="I7159" s="76" t="s">
        <v>20492</v>
      </c>
      <c r="J7159" s="76" t="s">
        <v>20141</v>
      </c>
      <c r="K7159" s="76" t="s">
        <v>20493</v>
      </c>
    </row>
    <row r="7160" spans="1:11" x14ac:dyDescent="0.3">
      <c r="A7160" s="65" t="s">
        <v>7448</v>
      </c>
      <c r="B7160" s="70" t="s">
        <v>17949</v>
      </c>
      <c r="C7160" s="72" t="s">
        <v>19432</v>
      </c>
      <c r="D7160" s="76" t="s">
        <v>16</v>
      </c>
      <c r="E7160" s="76" t="s">
        <v>19635</v>
      </c>
      <c r="F7160" s="76" t="s">
        <v>19630</v>
      </c>
      <c r="G7160" s="76" t="s">
        <v>19623</v>
      </c>
      <c r="H7160" s="75"/>
      <c r="I7160" s="75"/>
      <c r="J7160" s="76" t="s">
        <v>20141</v>
      </c>
      <c r="K7160" s="76" t="s">
        <v>20494</v>
      </c>
    </row>
    <row r="7161" spans="1:11" x14ac:dyDescent="0.3">
      <c r="A7161" s="65" t="s">
        <v>7449</v>
      </c>
      <c r="B7161" s="70" t="s">
        <v>17934</v>
      </c>
      <c r="C7161" s="72" t="s">
        <v>19432</v>
      </c>
      <c r="D7161" s="76" t="s">
        <v>16</v>
      </c>
      <c r="E7161" s="76" t="s">
        <v>19635</v>
      </c>
      <c r="F7161" s="76" t="s">
        <v>19622</v>
      </c>
      <c r="G7161" s="76" t="s">
        <v>19623</v>
      </c>
      <c r="H7161" s="75"/>
      <c r="I7161" s="75"/>
      <c r="J7161" s="76" t="s">
        <v>20141</v>
      </c>
      <c r="K7161" s="76" t="s">
        <v>20495</v>
      </c>
    </row>
    <row r="7162" spans="1:11" x14ac:dyDescent="0.3">
      <c r="A7162" s="65" t="s">
        <v>7450</v>
      </c>
      <c r="B7162" s="70" t="s">
        <v>17992</v>
      </c>
      <c r="C7162" s="72" t="s">
        <v>19436</v>
      </c>
      <c r="D7162" s="76" t="s">
        <v>16</v>
      </c>
      <c r="E7162" s="76" t="s">
        <v>19645</v>
      </c>
      <c r="F7162" s="76" t="s">
        <v>19653</v>
      </c>
      <c r="G7162" s="76" t="s">
        <v>19623</v>
      </c>
      <c r="H7162" s="76" t="s">
        <v>20496</v>
      </c>
      <c r="I7162" s="76" t="s">
        <v>20497</v>
      </c>
      <c r="J7162" s="76" t="s">
        <v>20273</v>
      </c>
      <c r="K7162" s="76" t="s">
        <v>20498</v>
      </c>
    </row>
    <row r="7163" spans="1:11" x14ac:dyDescent="0.3">
      <c r="A7163" s="65" t="s">
        <v>7451</v>
      </c>
      <c r="B7163" s="70" t="s">
        <v>17917</v>
      </c>
      <c r="C7163" s="72" t="s">
        <v>19422</v>
      </c>
      <c r="D7163" s="76" t="s">
        <v>16</v>
      </c>
      <c r="E7163" s="76" t="s">
        <v>19626</v>
      </c>
      <c r="F7163" s="76" t="s">
        <v>19779</v>
      </c>
      <c r="G7163" s="76" t="s">
        <v>19623</v>
      </c>
      <c r="H7163" s="75"/>
      <c r="I7163" s="75"/>
      <c r="J7163" s="76" t="s">
        <v>19769</v>
      </c>
      <c r="K7163" s="76" t="s">
        <v>20499</v>
      </c>
    </row>
    <row r="7164" spans="1:11" x14ac:dyDescent="0.3">
      <c r="A7164" s="65" t="s">
        <v>7452</v>
      </c>
      <c r="B7164" s="70" t="s">
        <v>17993</v>
      </c>
      <c r="C7164" s="72" t="s">
        <v>19422</v>
      </c>
      <c r="D7164" s="76" t="s">
        <v>16</v>
      </c>
      <c r="E7164" s="76" t="s">
        <v>19635</v>
      </c>
      <c r="F7164" s="76" t="s">
        <v>20500</v>
      </c>
      <c r="G7164" s="76" t="s">
        <v>19623</v>
      </c>
      <c r="H7164" s="75"/>
      <c r="I7164" s="75"/>
      <c r="J7164" s="76" t="s">
        <v>20501</v>
      </c>
      <c r="K7164" s="76" t="s">
        <v>20502</v>
      </c>
    </row>
    <row r="7165" spans="1:11" x14ac:dyDescent="0.3">
      <c r="A7165" s="65" t="s">
        <v>7453</v>
      </c>
      <c r="B7165" s="70" t="s">
        <v>17869</v>
      </c>
      <c r="C7165" s="72" t="s">
        <v>19427</v>
      </c>
      <c r="D7165" s="76" t="s">
        <v>16</v>
      </c>
      <c r="E7165" s="76" t="s">
        <v>19635</v>
      </c>
      <c r="F7165" s="76" t="s">
        <v>19636</v>
      </c>
      <c r="G7165" s="76" t="s">
        <v>19623</v>
      </c>
      <c r="H7165" s="76" t="s">
        <v>20503</v>
      </c>
      <c r="I7165" s="75"/>
      <c r="J7165" s="76" t="s">
        <v>19980</v>
      </c>
      <c r="K7165" s="76" t="s">
        <v>20504</v>
      </c>
    </row>
    <row r="7166" spans="1:11" x14ac:dyDescent="0.3">
      <c r="A7166" s="65" t="s">
        <v>7454</v>
      </c>
      <c r="B7166" s="70" t="s">
        <v>17885</v>
      </c>
      <c r="C7166" s="72" t="s">
        <v>19427</v>
      </c>
      <c r="D7166" s="76" t="s">
        <v>16</v>
      </c>
      <c r="E7166" s="76" t="s">
        <v>19635</v>
      </c>
      <c r="F7166" s="76" t="s">
        <v>19686</v>
      </c>
      <c r="G7166" s="76" t="s">
        <v>19623</v>
      </c>
      <c r="H7166" s="76" t="s">
        <v>20505</v>
      </c>
      <c r="I7166" s="75"/>
      <c r="J7166" s="76" t="s">
        <v>19980</v>
      </c>
      <c r="K7166" s="76" t="s">
        <v>20506</v>
      </c>
    </row>
    <row r="7167" spans="1:11" x14ac:dyDescent="0.3">
      <c r="A7167" s="65" t="s">
        <v>7455</v>
      </c>
      <c r="B7167" s="70" t="s">
        <v>17869</v>
      </c>
      <c r="C7167" s="72" t="s">
        <v>19427</v>
      </c>
      <c r="D7167" s="76" t="s">
        <v>16</v>
      </c>
      <c r="E7167" s="76" t="s">
        <v>19635</v>
      </c>
      <c r="F7167" s="76" t="s">
        <v>19636</v>
      </c>
      <c r="G7167" s="76" t="s">
        <v>19623</v>
      </c>
      <c r="H7167" s="76" t="s">
        <v>20507</v>
      </c>
      <c r="I7167" s="75"/>
      <c r="J7167" s="76" t="s">
        <v>19980</v>
      </c>
      <c r="K7167" s="76" t="s">
        <v>20508</v>
      </c>
    </row>
    <row r="7168" spans="1:11" x14ac:dyDescent="0.3">
      <c r="A7168" s="65" t="s">
        <v>7456</v>
      </c>
      <c r="B7168" s="70" t="s">
        <v>17882</v>
      </c>
      <c r="C7168" s="72" t="s">
        <v>19425</v>
      </c>
      <c r="D7168" s="76" t="s">
        <v>16</v>
      </c>
      <c r="E7168" s="76" t="s">
        <v>19635</v>
      </c>
      <c r="F7168" s="76" t="s">
        <v>19674</v>
      </c>
      <c r="G7168" s="76" t="s">
        <v>19623</v>
      </c>
      <c r="H7168" s="76" t="s">
        <v>20405</v>
      </c>
      <c r="I7168" s="76" t="s">
        <v>20509</v>
      </c>
      <c r="J7168" s="76" t="s">
        <v>19922</v>
      </c>
      <c r="K7168" s="76" t="s">
        <v>20407</v>
      </c>
    </row>
    <row r="7169" spans="1:11" x14ac:dyDescent="0.3">
      <c r="A7169" s="65" t="s">
        <v>7457</v>
      </c>
      <c r="B7169" s="70" t="s">
        <v>17882</v>
      </c>
      <c r="C7169" s="72" t="s">
        <v>19439</v>
      </c>
      <c r="D7169" s="76" t="s">
        <v>16</v>
      </c>
      <c r="E7169" s="76" t="s">
        <v>19635</v>
      </c>
      <c r="F7169" s="76" t="s">
        <v>19674</v>
      </c>
      <c r="G7169" s="76" t="s">
        <v>19623</v>
      </c>
      <c r="H7169" s="76" t="s">
        <v>20405</v>
      </c>
      <c r="I7169" s="76" t="s">
        <v>20509</v>
      </c>
      <c r="J7169" s="76" t="s">
        <v>19922</v>
      </c>
      <c r="K7169" s="76" t="s">
        <v>20407</v>
      </c>
    </row>
    <row r="7170" spans="1:11" x14ac:dyDescent="0.3">
      <c r="A7170" s="65" t="s">
        <v>7458</v>
      </c>
      <c r="B7170" s="70" t="s">
        <v>17952</v>
      </c>
      <c r="C7170" s="72" t="s">
        <v>19424</v>
      </c>
      <c r="D7170" s="76" t="s">
        <v>16</v>
      </c>
      <c r="E7170" s="76" t="s">
        <v>19635</v>
      </c>
      <c r="F7170" s="76" t="s">
        <v>19866</v>
      </c>
      <c r="G7170" s="76" t="s">
        <v>19623</v>
      </c>
      <c r="H7170" s="76" t="s">
        <v>20405</v>
      </c>
      <c r="I7170" s="76" t="s">
        <v>20510</v>
      </c>
      <c r="J7170" s="76" t="s">
        <v>19920</v>
      </c>
      <c r="K7170" s="76" t="s">
        <v>20407</v>
      </c>
    </row>
    <row r="7171" spans="1:11" x14ac:dyDescent="0.3">
      <c r="A7171" s="65" t="s">
        <v>7459</v>
      </c>
      <c r="B7171" s="70" t="s">
        <v>17986</v>
      </c>
      <c r="C7171" s="72" t="s">
        <v>19438</v>
      </c>
      <c r="D7171" s="76" t="s">
        <v>16</v>
      </c>
      <c r="E7171" s="76" t="s">
        <v>19635</v>
      </c>
      <c r="F7171" s="76" t="s">
        <v>20346</v>
      </c>
      <c r="G7171" s="76" t="s">
        <v>19623</v>
      </c>
      <c r="H7171" s="76" t="s">
        <v>20347</v>
      </c>
      <c r="I7171" s="75"/>
      <c r="J7171" s="76" t="s">
        <v>20273</v>
      </c>
      <c r="K7171" s="76" t="s">
        <v>20511</v>
      </c>
    </row>
    <row r="7172" spans="1:11" x14ac:dyDescent="0.3">
      <c r="A7172" s="65" t="s">
        <v>7460</v>
      </c>
      <c r="B7172" s="70" t="s">
        <v>17946</v>
      </c>
      <c r="C7172" s="72" t="s">
        <v>19422</v>
      </c>
      <c r="D7172" s="76" t="s">
        <v>16</v>
      </c>
      <c r="E7172" s="76" t="s">
        <v>19635</v>
      </c>
      <c r="F7172" s="76" t="s">
        <v>20458</v>
      </c>
      <c r="G7172" s="76" t="s">
        <v>19623</v>
      </c>
      <c r="H7172" s="76" t="s">
        <v>20512</v>
      </c>
      <c r="I7172" s="75"/>
      <c r="J7172" s="76" t="s">
        <v>20513</v>
      </c>
      <c r="K7172" s="76" t="s">
        <v>20457</v>
      </c>
    </row>
    <row r="7173" spans="1:11" x14ac:dyDescent="0.3">
      <c r="A7173" s="65" t="s">
        <v>7461</v>
      </c>
      <c r="B7173" s="70" t="s">
        <v>17878</v>
      </c>
      <c r="C7173" s="72" t="s">
        <v>19433</v>
      </c>
      <c r="D7173" s="76" t="s">
        <v>16</v>
      </c>
      <c r="E7173" s="76" t="s">
        <v>19635</v>
      </c>
      <c r="F7173" s="76" t="s">
        <v>19646</v>
      </c>
      <c r="G7173" s="76" t="s">
        <v>19623</v>
      </c>
      <c r="H7173" s="76" t="s">
        <v>20514</v>
      </c>
      <c r="I7173" s="76">
        <v>8026822</v>
      </c>
      <c r="J7173" s="76" t="s">
        <v>20200</v>
      </c>
      <c r="K7173" s="76" t="s">
        <v>20515</v>
      </c>
    </row>
    <row r="7174" spans="1:11" x14ac:dyDescent="0.3">
      <c r="A7174" s="65" t="s">
        <v>7462</v>
      </c>
      <c r="B7174" s="70" t="s">
        <v>17878</v>
      </c>
      <c r="C7174" s="72" t="s">
        <v>19435</v>
      </c>
      <c r="D7174" s="76" t="s">
        <v>16</v>
      </c>
      <c r="E7174" s="76" t="s">
        <v>19635</v>
      </c>
      <c r="F7174" s="76" t="s">
        <v>19646</v>
      </c>
      <c r="G7174" s="76" t="s">
        <v>19623</v>
      </c>
      <c r="H7174" s="76" t="s">
        <v>20514</v>
      </c>
      <c r="I7174" s="76">
        <v>8026822</v>
      </c>
      <c r="J7174" s="76" t="s">
        <v>20200</v>
      </c>
      <c r="K7174" s="76" t="s">
        <v>20515</v>
      </c>
    </row>
    <row r="7175" spans="1:11" x14ac:dyDescent="0.3">
      <c r="A7175" s="65" t="s">
        <v>7463</v>
      </c>
      <c r="B7175" s="70" t="s">
        <v>17874</v>
      </c>
      <c r="C7175" s="72" t="s">
        <v>19433</v>
      </c>
      <c r="D7175" s="76" t="s">
        <v>16</v>
      </c>
      <c r="E7175" s="76" t="s">
        <v>19635</v>
      </c>
      <c r="F7175" s="76" t="s">
        <v>19653</v>
      </c>
      <c r="G7175" s="76" t="s">
        <v>19623</v>
      </c>
      <c r="H7175" s="76" t="s">
        <v>20514</v>
      </c>
      <c r="I7175" s="76">
        <v>8026823</v>
      </c>
      <c r="J7175" s="76" t="s">
        <v>20200</v>
      </c>
      <c r="K7175" s="76" t="s">
        <v>20515</v>
      </c>
    </row>
    <row r="7176" spans="1:11" x14ac:dyDescent="0.3">
      <c r="A7176" s="65" t="s">
        <v>7464</v>
      </c>
      <c r="B7176" s="70" t="s">
        <v>17874</v>
      </c>
      <c r="C7176" s="72" t="s">
        <v>19435</v>
      </c>
      <c r="D7176" s="76" t="s">
        <v>16</v>
      </c>
      <c r="E7176" s="76" t="s">
        <v>19635</v>
      </c>
      <c r="F7176" s="76" t="s">
        <v>19653</v>
      </c>
      <c r="G7176" s="76" t="s">
        <v>19623</v>
      </c>
      <c r="H7176" s="76" t="s">
        <v>20514</v>
      </c>
      <c r="I7176" s="76">
        <v>8026823</v>
      </c>
      <c r="J7176" s="76" t="s">
        <v>20200</v>
      </c>
      <c r="K7176" s="76" t="s">
        <v>20515</v>
      </c>
    </row>
    <row r="7177" spans="1:11" x14ac:dyDescent="0.3">
      <c r="A7177" s="65" t="s">
        <v>7465</v>
      </c>
      <c r="B7177" s="70" t="s">
        <v>17902</v>
      </c>
      <c r="C7177" s="72" t="s">
        <v>19423</v>
      </c>
      <c r="D7177" s="76" t="s">
        <v>16</v>
      </c>
      <c r="E7177" s="76" t="s">
        <v>19626</v>
      </c>
      <c r="F7177" s="76" t="s">
        <v>19752</v>
      </c>
      <c r="G7177" s="76" t="s">
        <v>19623</v>
      </c>
      <c r="H7177" s="75"/>
      <c r="I7177" s="75"/>
      <c r="J7177" s="76" t="s">
        <v>20516</v>
      </c>
      <c r="K7177" s="76" t="s">
        <v>20517</v>
      </c>
    </row>
    <row r="7178" spans="1:11" x14ac:dyDescent="0.3">
      <c r="A7178" s="65" t="s">
        <v>7466</v>
      </c>
      <c r="B7178" s="70" t="s">
        <v>17905</v>
      </c>
      <c r="C7178" s="72" t="s">
        <v>19423</v>
      </c>
      <c r="D7178" s="76" t="s">
        <v>16</v>
      </c>
      <c r="E7178" s="76" t="s">
        <v>19626</v>
      </c>
      <c r="F7178" s="76" t="s">
        <v>19759</v>
      </c>
      <c r="G7178" s="76" t="s">
        <v>19623</v>
      </c>
      <c r="H7178" s="75"/>
      <c r="I7178" s="75"/>
      <c r="J7178" s="76" t="s">
        <v>20516</v>
      </c>
      <c r="K7178" s="76" t="s">
        <v>20517</v>
      </c>
    </row>
    <row r="7179" spans="1:11" x14ac:dyDescent="0.3">
      <c r="A7179" s="65" t="s">
        <v>7467</v>
      </c>
      <c r="B7179" s="70" t="s">
        <v>17886</v>
      </c>
      <c r="C7179" s="72" t="s">
        <v>19422</v>
      </c>
      <c r="D7179" s="76" t="s">
        <v>16</v>
      </c>
      <c r="E7179" s="76" t="s">
        <v>19626</v>
      </c>
      <c r="F7179" s="76" t="s">
        <v>19690</v>
      </c>
      <c r="G7179" s="76" t="s">
        <v>19623</v>
      </c>
      <c r="H7179" s="75"/>
      <c r="I7179" s="75"/>
      <c r="J7179" s="76" t="s">
        <v>20516</v>
      </c>
      <c r="K7179" s="76" t="s">
        <v>20517</v>
      </c>
    </row>
    <row r="7180" spans="1:11" x14ac:dyDescent="0.3">
      <c r="A7180" s="65" t="s">
        <v>7468</v>
      </c>
      <c r="B7180" s="70" t="s">
        <v>17902</v>
      </c>
      <c r="C7180" s="72" t="s">
        <v>19423</v>
      </c>
      <c r="D7180" s="76" t="s">
        <v>16</v>
      </c>
      <c r="E7180" s="76" t="s">
        <v>19626</v>
      </c>
      <c r="F7180" s="76" t="s">
        <v>19752</v>
      </c>
      <c r="G7180" s="76" t="s">
        <v>19623</v>
      </c>
      <c r="H7180" s="75"/>
      <c r="I7180" s="75"/>
      <c r="J7180" s="76" t="s">
        <v>20516</v>
      </c>
      <c r="K7180" s="76" t="s">
        <v>20518</v>
      </c>
    </row>
    <row r="7181" spans="1:11" x14ac:dyDescent="0.3">
      <c r="A7181" s="65" t="s">
        <v>7469</v>
      </c>
      <c r="B7181" s="70" t="s">
        <v>17905</v>
      </c>
      <c r="C7181" s="72" t="s">
        <v>19423</v>
      </c>
      <c r="D7181" s="76" t="s">
        <v>16</v>
      </c>
      <c r="E7181" s="76" t="s">
        <v>19626</v>
      </c>
      <c r="F7181" s="76" t="s">
        <v>19759</v>
      </c>
      <c r="G7181" s="76" t="s">
        <v>19623</v>
      </c>
      <c r="H7181" s="75"/>
      <c r="I7181" s="75"/>
      <c r="J7181" s="76" t="s">
        <v>20516</v>
      </c>
      <c r="K7181" s="76" t="s">
        <v>20518</v>
      </c>
    </row>
    <row r="7182" spans="1:11" x14ac:dyDescent="0.3">
      <c r="A7182" s="65" t="s">
        <v>7470</v>
      </c>
      <c r="B7182" s="70" t="s">
        <v>17886</v>
      </c>
      <c r="C7182" s="72" t="s">
        <v>19423</v>
      </c>
      <c r="D7182" s="76" t="s">
        <v>16</v>
      </c>
      <c r="E7182" s="76" t="s">
        <v>19626</v>
      </c>
      <c r="F7182" s="76" t="s">
        <v>19690</v>
      </c>
      <c r="G7182" s="76" t="s">
        <v>19623</v>
      </c>
      <c r="H7182" s="75"/>
      <c r="I7182" s="75"/>
      <c r="J7182" s="76" t="s">
        <v>20516</v>
      </c>
      <c r="K7182" s="76" t="s">
        <v>20518</v>
      </c>
    </row>
    <row r="7183" spans="1:11" x14ac:dyDescent="0.3">
      <c r="A7183" s="65" t="s">
        <v>7471</v>
      </c>
      <c r="B7183" s="70" t="s">
        <v>17977</v>
      </c>
      <c r="C7183" s="72" t="s">
        <v>19423</v>
      </c>
      <c r="D7183" s="76" t="s">
        <v>16</v>
      </c>
      <c r="E7183" s="76" t="s">
        <v>19635</v>
      </c>
      <c r="F7183" s="76" t="s">
        <v>19875</v>
      </c>
      <c r="G7183" s="76" t="s">
        <v>19623</v>
      </c>
      <c r="H7183" s="75"/>
      <c r="I7183" s="75"/>
      <c r="J7183" s="76" t="s">
        <v>20519</v>
      </c>
      <c r="K7183" s="76" t="s">
        <v>20520</v>
      </c>
    </row>
    <row r="7184" spans="1:11" x14ac:dyDescent="0.3">
      <c r="A7184" s="65" t="s">
        <v>7472</v>
      </c>
      <c r="B7184" s="70" t="s">
        <v>17993</v>
      </c>
      <c r="C7184" s="72" t="s">
        <v>19424</v>
      </c>
      <c r="D7184" s="76" t="s">
        <v>16</v>
      </c>
      <c r="E7184" s="76" t="s">
        <v>19635</v>
      </c>
      <c r="F7184" s="76" t="s">
        <v>20500</v>
      </c>
      <c r="G7184" s="76" t="s">
        <v>19623</v>
      </c>
      <c r="H7184" s="76" t="s">
        <v>20521</v>
      </c>
      <c r="I7184" s="76" t="s">
        <v>20522</v>
      </c>
      <c r="J7184" s="76" t="s">
        <v>19922</v>
      </c>
      <c r="K7184" s="76" t="s">
        <v>20475</v>
      </c>
    </row>
    <row r="7185" spans="1:11" x14ac:dyDescent="0.3">
      <c r="A7185" s="65" t="s">
        <v>7473</v>
      </c>
      <c r="B7185" s="70" t="s">
        <v>17885</v>
      </c>
      <c r="C7185" s="72" t="s">
        <v>19422</v>
      </c>
      <c r="D7185" s="76" t="s">
        <v>16</v>
      </c>
      <c r="E7185" s="76" t="s">
        <v>19635</v>
      </c>
      <c r="F7185" s="76" t="s">
        <v>19686</v>
      </c>
      <c r="G7185" s="76" t="s">
        <v>19623</v>
      </c>
      <c r="H7185" s="75"/>
      <c r="I7185" s="75"/>
      <c r="J7185" s="76" t="s">
        <v>20523</v>
      </c>
      <c r="K7185" s="76" t="s">
        <v>20524</v>
      </c>
    </row>
    <row r="7186" spans="1:11" x14ac:dyDescent="0.3">
      <c r="A7186" s="65" t="s">
        <v>7474</v>
      </c>
      <c r="B7186" s="70" t="s">
        <v>17867</v>
      </c>
      <c r="C7186" s="72" t="s">
        <v>19424</v>
      </c>
      <c r="D7186" s="76" t="s">
        <v>16</v>
      </c>
      <c r="E7186" s="76" t="s">
        <v>19629</v>
      </c>
      <c r="F7186" s="76" t="s">
        <v>19630</v>
      </c>
      <c r="G7186" s="76" t="s">
        <v>19623</v>
      </c>
      <c r="H7186" s="76" t="s">
        <v>20476</v>
      </c>
      <c r="I7186" s="76" t="s">
        <v>20525</v>
      </c>
      <c r="J7186" s="76" t="s">
        <v>19922</v>
      </c>
      <c r="K7186" s="76" t="s">
        <v>20478</v>
      </c>
    </row>
    <row r="7187" spans="1:11" x14ac:dyDescent="0.3">
      <c r="A7187" s="65" t="s">
        <v>7475</v>
      </c>
      <c r="B7187" s="70" t="s">
        <v>17867</v>
      </c>
      <c r="C7187" s="72" t="s">
        <v>19439</v>
      </c>
      <c r="D7187" s="76" t="s">
        <v>16</v>
      </c>
      <c r="E7187" s="76" t="s">
        <v>19629</v>
      </c>
      <c r="F7187" s="76" t="s">
        <v>19630</v>
      </c>
      <c r="G7187" s="76" t="s">
        <v>19623</v>
      </c>
      <c r="H7187" s="76" t="s">
        <v>20526</v>
      </c>
      <c r="I7187" s="76" t="s">
        <v>20525</v>
      </c>
      <c r="J7187" s="76" t="s">
        <v>19920</v>
      </c>
      <c r="K7187" s="76" t="s">
        <v>20478</v>
      </c>
    </row>
    <row r="7188" spans="1:11" x14ac:dyDescent="0.3">
      <c r="A7188" s="65" t="s">
        <v>7476</v>
      </c>
      <c r="B7188" s="70" t="s">
        <v>17933</v>
      </c>
      <c r="C7188" s="72" t="s">
        <v>19422</v>
      </c>
      <c r="D7188" s="76" t="s">
        <v>16</v>
      </c>
      <c r="E7188" s="76" t="s">
        <v>19626</v>
      </c>
      <c r="F7188" s="76" t="s">
        <v>19875</v>
      </c>
      <c r="G7188" s="76" t="s">
        <v>19623</v>
      </c>
      <c r="H7188" s="75"/>
      <c r="I7188" s="75"/>
      <c r="J7188" s="76" t="s">
        <v>20527</v>
      </c>
      <c r="K7188" s="76" t="s">
        <v>20528</v>
      </c>
    </row>
    <row r="7189" spans="1:11" x14ac:dyDescent="0.3">
      <c r="A7189" s="65" t="s">
        <v>7477</v>
      </c>
      <c r="B7189" s="70" t="s">
        <v>17931</v>
      </c>
      <c r="C7189" s="72" t="s">
        <v>19422</v>
      </c>
      <c r="D7189" s="76" t="s">
        <v>16</v>
      </c>
      <c r="E7189" s="76" t="s">
        <v>19635</v>
      </c>
      <c r="F7189" s="76" t="s">
        <v>19636</v>
      </c>
      <c r="G7189" s="76" t="s">
        <v>19623</v>
      </c>
      <c r="H7189" s="76" t="s">
        <v>20529</v>
      </c>
      <c r="I7189" s="75"/>
      <c r="J7189" s="76" t="s">
        <v>19880</v>
      </c>
      <c r="K7189" s="76" t="s">
        <v>19886</v>
      </c>
    </row>
    <row r="7190" spans="1:11" x14ac:dyDescent="0.3">
      <c r="A7190" s="65" t="s">
        <v>7478</v>
      </c>
      <c r="B7190" s="70" t="s">
        <v>17873</v>
      </c>
      <c r="C7190" s="72" t="s">
        <v>19422</v>
      </c>
      <c r="D7190" s="76" t="s">
        <v>16</v>
      </c>
      <c r="E7190" s="76" t="s">
        <v>19635</v>
      </c>
      <c r="F7190" s="76" t="s">
        <v>19650</v>
      </c>
      <c r="G7190" s="76" t="s">
        <v>19623</v>
      </c>
      <c r="H7190" s="76" t="s">
        <v>20530</v>
      </c>
      <c r="I7190" s="75"/>
      <c r="J7190" s="76" t="s">
        <v>19880</v>
      </c>
      <c r="K7190" s="76" t="s">
        <v>20531</v>
      </c>
    </row>
    <row r="7191" spans="1:11" x14ac:dyDescent="0.3">
      <c r="A7191" s="65" t="s">
        <v>7479</v>
      </c>
      <c r="B7191" s="70" t="s">
        <v>17954</v>
      </c>
      <c r="C7191" s="72" t="s">
        <v>19422</v>
      </c>
      <c r="D7191" s="76" t="s">
        <v>16</v>
      </c>
      <c r="E7191" s="76" t="s">
        <v>19635</v>
      </c>
      <c r="F7191" s="76" t="s">
        <v>19847</v>
      </c>
      <c r="G7191" s="76" t="s">
        <v>19623</v>
      </c>
      <c r="H7191" s="75"/>
      <c r="I7191" s="75"/>
      <c r="J7191" s="76" t="s">
        <v>20532</v>
      </c>
      <c r="K7191" s="76" t="s">
        <v>20533</v>
      </c>
    </row>
    <row r="7192" spans="1:11" x14ac:dyDescent="0.3">
      <c r="A7192" s="65" t="s">
        <v>7480</v>
      </c>
      <c r="B7192" s="70" t="s">
        <v>17945</v>
      </c>
      <c r="C7192" s="72" t="s">
        <v>19424</v>
      </c>
      <c r="D7192" s="76" t="s">
        <v>16</v>
      </c>
      <c r="E7192" s="76" t="s">
        <v>19635</v>
      </c>
      <c r="F7192" s="76" t="s">
        <v>19962</v>
      </c>
      <c r="G7192" s="76" t="s">
        <v>19623</v>
      </c>
      <c r="H7192" s="76" t="s">
        <v>20534</v>
      </c>
      <c r="I7192" s="76" t="s">
        <v>20535</v>
      </c>
      <c r="J7192" s="76" t="s">
        <v>19922</v>
      </c>
      <c r="K7192" s="76" t="s">
        <v>20536</v>
      </c>
    </row>
    <row r="7193" spans="1:11" x14ac:dyDescent="0.3">
      <c r="A7193" s="65" t="s">
        <v>7481</v>
      </c>
      <c r="B7193" s="70" t="s">
        <v>17945</v>
      </c>
      <c r="C7193" s="72" t="s">
        <v>19439</v>
      </c>
      <c r="D7193" s="76" t="s">
        <v>16</v>
      </c>
      <c r="E7193" s="76" t="s">
        <v>19635</v>
      </c>
      <c r="F7193" s="76" t="s">
        <v>19962</v>
      </c>
      <c r="G7193" s="76" t="s">
        <v>19623</v>
      </c>
      <c r="H7193" s="76" t="s">
        <v>20534</v>
      </c>
      <c r="I7193" s="76" t="s">
        <v>20535</v>
      </c>
      <c r="J7193" s="76" t="s">
        <v>19922</v>
      </c>
      <c r="K7193" s="76" t="s">
        <v>20536</v>
      </c>
    </row>
    <row r="7194" spans="1:11" x14ac:dyDescent="0.3">
      <c r="A7194" s="65" t="s">
        <v>7482</v>
      </c>
      <c r="B7194" s="70" t="s">
        <v>17945</v>
      </c>
      <c r="C7194" s="72" t="s">
        <v>19426</v>
      </c>
      <c r="D7194" s="76" t="s">
        <v>16</v>
      </c>
      <c r="E7194" s="76" t="s">
        <v>19635</v>
      </c>
      <c r="F7194" s="76" t="s">
        <v>19962</v>
      </c>
      <c r="G7194" s="76" t="s">
        <v>19623</v>
      </c>
      <c r="H7194" s="76" t="s">
        <v>20534</v>
      </c>
      <c r="I7194" s="76" t="s">
        <v>20535</v>
      </c>
      <c r="J7194" s="76" t="s">
        <v>19922</v>
      </c>
      <c r="K7194" s="76" t="s">
        <v>20536</v>
      </c>
    </row>
    <row r="7195" spans="1:11" x14ac:dyDescent="0.3">
      <c r="A7195" s="65" t="s">
        <v>7483</v>
      </c>
      <c r="B7195" s="70" t="s">
        <v>17946</v>
      </c>
      <c r="C7195" s="72" t="s">
        <v>19424</v>
      </c>
      <c r="D7195" s="76" t="s">
        <v>16</v>
      </c>
      <c r="E7195" s="76" t="s">
        <v>19635</v>
      </c>
      <c r="F7195" s="76" t="s">
        <v>19732</v>
      </c>
      <c r="G7195" s="76" t="s">
        <v>19623</v>
      </c>
      <c r="H7195" s="76" t="s">
        <v>20537</v>
      </c>
      <c r="I7195" s="76" t="s">
        <v>20538</v>
      </c>
      <c r="J7195" s="76" t="s">
        <v>19922</v>
      </c>
      <c r="K7195" s="76" t="s">
        <v>20539</v>
      </c>
    </row>
    <row r="7196" spans="1:11" x14ac:dyDescent="0.3">
      <c r="A7196" s="65" t="s">
        <v>7484</v>
      </c>
      <c r="B7196" s="70" t="s">
        <v>17946</v>
      </c>
      <c r="C7196" s="72" t="s">
        <v>19426</v>
      </c>
      <c r="D7196" s="76" t="s">
        <v>16</v>
      </c>
      <c r="E7196" s="76" t="s">
        <v>19635</v>
      </c>
      <c r="F7196" s="76" t="s">
        <v>19732</v>
      </c>
      <c r="G7196" s="76" t="s">
        <v>19623</v>
      </c>
      <c r="H7196" s="76" t="s">
        <v>20537</v>
      </c>
      <c r="I7196" s="76" t="s">
        <v>20538</v>
      </c>
      <c r="J7196" s="76" t="s">
        <v>19922</v>
      </c>
      <c r="K7196" s="76" t="s">
        <v>20539</v>
      </c>
    </row>
    <row r="7197" spans="1:11" x14ac:dyDescent="0.3">
      <c r="A7197" s="65" t="s">
        <v>7485</v>
      </c>
      <c r="B7197" s="70" t="s">
        <v>17873</v>
      </c>
      <c r="C7197" s="72" t="s">
        <v>19436</v>
      </c>
      <c r="D7197" s="76" t="s">
        <v>16</v>
      </c>
      <c r="E7197" s="76" t="s">
        <v>19635</v>
      </c>
      <c r="F7197" s="76" t="s">
        <v>19650</v>
      </c>
      <c r="G7197" s="76" t="s">
        <v>19623</v>
      </c>
      <c r="H7197" s="76" t="s">
        <v>20540</v>
      </c>
      <c r="I7197" s="76" t="s">
        <v>20541</v>
      </c>
      <c r="J7197" s="76" t="s">
        <v>20273</v>
      </c>
      <c r="K7197" s="76" t="s">
        <v>20542</v>
      </c>
    </row>
    <row r="7198" spans="1:11" x14ac:dyDescent="0.3">
      <c r="A7198" s="65" t="s">
        <v>7486</v>
      </c>
      <c r="B7198" s="70" t="s">
        <v>17876</v>
      </c>
      <c r="C7198" s="72" t="s">
        <v>19424</v>
      </c>
      <c r="D7198" s="76" t="s">
        <v>16</v>
      </c>
      <c r="E7198" s="76" t="s">
        <v>19635</v>
      </c>
      <c r="F7198" s="76" t="s">
        <v>19661</v>
      </c>
      <c r="G7198" s="76" t="s">
        <v>19623</v>
      </c>
      <c r="H7198" s="76" t="s">
        <v>20543</v>
      </c>
      <c r="I7198" s="76" t="s">
        <v>20544</v>
      </c>
      <c r="J7198" s="76" t="s">
        <v>19922</v>
      </c>
      <c r="K7198" s="76" t="s">
        <v>20536</v>
      </c>
    </row>
    <row r="7199" spans="1:11" x14ac:dyDescent="0.3">
      <c r="A7199" s="65" t="s">
        <v>7487</v>
      </c>
      <c r="B7199" s="70" t="s">
        <v>17876</v>
      </c>
      <c r="C7199" s="72" t="s">
        <v>19439</v>
      </c>
      <c r="D7199" s="76" t="s">
        <v>16</v>
      </c>
      <c r="E7199" s="76" t="s">
        <v>19635</v>
      </c>
      <c r="F7199" s="76" t="s">
        <v>19661</v>
      </c>
      <c r="G7199" s="76" t="s">
        <v>19623</v>
      </c>
      <c r="H7199" s="76" t="s">
        <v>20543</v>
      </c>
      <c r="I7199" s="76" t="s">
        <v>20544</v>
      </c>
      <c r="J7199" s="76" t="s">
        <v>19922</v>
      </c>
      <c r="K7199" s="76" t="s">
        <v>20536</v>
      </c>
    </row>
    <row r="7200" spans="1:11" x14ac:dyDescent="0.3">
      <c r="A7200" s="65" t="s">
        <v>7488</v>
      </c>
      <c r="B7200" s="70" t="s">
        <v>17876</v>
      </c>
      <c r="C7200" s="72" t="s">
        <v>19426</v>
      </c>
      <c r="D7200" s="76" t="s">
        <v>16</v>
      </c>
      <c r="E7200" s="76" t="s">
        <v>19635</v>
      </c>
      <c r="F7200" s="76" t="s">
        <v>19661</v>
      </c>
      <c r="G7200" s="76" t="s">
        <v>19623</v>
      </c>
      <c r="H7200" s="76" t="s">
        <v>20543</v>
      </c>
      <c r="I7200" s="76" t="s">
        <v>20544</v>
      </c>
      <c r="J7200" s="76" t="s">
        <v>19922</v>
      </c>
      <c r="K7200" s="76" t="s">
        <v>20536</v>
      </c>
    </row>
    <row r="7201" spans="1:11" x14ac:dyDescent="0.3">
      <c r="A7201" s="65" t="s">
        <v>7489</v>
      </c>
      <c r="B7201" s="70" t="s">
        <v>17935</v>
      </c>
      <c r="C7201" s="72" t="s">
        <v>19422</v>
      </c>
      <c r="D7201" s="76" t="s">
        <v>16</v>
      </c>
      <c r="E7201" s="76" t="s">
        <v>19635</v>
      </c>
      <c r="F7201" s="76" t="s">
        <v>19632</v>
      </c>
      <c r="G7201" s="76" t="s">
        <v>19623</v>
      </c>
      <c r="H7201" s="75"/>
      <c r="I7201" s="75"/>
      <c r="J7201" s="76" t="s">
        <v>20513</v>
      </c>
      <c r="K7201" s="76" t="s">
        <v>20545</v>
      </c>
    </row>
    <row r="7202" spans="1:11" x14ac:dyDescent="0.3">
      <c r="A7202" s="65" t="s">
        <v>7490</v>
      </c>
      <c r="B7202" s="70" t="s">
        <v>17878</v>
      </c>
      <c r="C7202" s="72" t="s">
        <v>19422</v>
      </c>
      <c r="D7202" s="76" t="s">
        <v>16</v>
      </c>
      <c r="E7202" s="76" t="s">
        <v>19635</v>
      </c>
      <c r="F7202" s="76" t="s">
        <v>19646</v>
      </c>
      <c r="G7202" s="76" t="s">
        <v>19623</v>
      </c>
      <c r="H7202" s="75"/>
      <c r="I7202" s="75"/>
      <c r="J7202" s="76" t="s">
        <v>20546</v>
      </c>
      <c r="K7202" s="76" t="s">
        <v>20547</v>
      </c>
    </row>
    <row r="7203" spans="1:11" x14ac:dyDescent="0.3">
      <c r="A7203" s="65" t="s">
        <v>7491</v>
      </c>
      <c r="B7203" s="70" t="s">
        <v>17868</v>
      </c>
      <c r="C7203" s="72" t="s">
        <v>19422</v>
      </c>
      <c r="D7203" s="76" t="s">
        <v>16</v>
      </c>
      <c r="E7203" s="76" t="s">
        <v>19626</v>
      </c>
      <c r="F7203" s="76" t="s">
        <v>19632</v>
      </c>
      <c r="G7203" s="76" t="s">
        <v>19623</v>
      </c>
      <c r="H7203" s="75"/>
      <c r="I7203" s="75"/>
      <c r="J7203" s="76" t="s">
        <v>20548</v>
      </c>
      <c r="K7203" s="76" t="s">
        <v>20549</v>
      </c>
    </row>
    <row r="7204" spans="1:11" x14ac:dyDescent="0.3">
      <c r="A7204" s="65" t="s">
        <v>7492</v>
      </c>
      <c r="B7204" s="70" t="s">
        <v>17900</v>
      </c>
      <c r="C7204" s="72" t="s">
        <v>19422</v>
      </c>
      <c r="D7204" s="76" t="s">
        <v>16</v>
      </c>
      <c r="E7204" s="76" t="s">
        <v>19621</v>
      </c>
      <c r="F7204" s="76" t="s">
        <v>19962</v>
      </c>
      <c r="G7204" s="76" t="s">
        <v>19623</v>
      </c>
      <c r="H7204" s="76" t="s">
        <v>20550</v>
      </c>
      <c r="I7204" s="75"/>
      <c r="J7204" s="76" t="s">
        <v>20551</v>
      </c>
      <c r="K7204" s="76" t="s">
        <v>20552</v>
      </c>
    </row>
    <row r="7205" spans="1:11" x14ac:dyDescent="0.3">
      <c r="A7205" s="65" t="s">
        <v>7493</v>
      </c>
      <c r="B7205" s="70" t="s">
        <v>17968</v>
      </c>
      <c r="C7205" s="72" t="s">
        <v>19422</v>
      </c>
      <c r="D7205" s="76" t="s">
        <v>16</v>
      </c>
      <c r="E7205" s="76" t="s">
        <v>19621</v>
      </c>
      <c r="F7205" s="76" t="s">
        <v>19771</v>
      </c>
      <c r="G7205" s="76" t="s">
        <v>19623</v>
      </c>
      <c r="H7205" s="76" t="s">
        <v>20553</v>
      </c>
      <c r="I7205" s="75"/>
      <c r="J7205" s="76" t="s">
        <v>20551</v>
      </c>
      <c r="K7205" s="76" t="s">
        <v>20554</v>
      </c>
    </row>
    <row r="7206" spans="1:11" x14ac:dyDescent="0.3">
      <c r="A7206" s="65" t="s">
        <v>7494</v>
      </c>
      <c r="B7206" s="70" t="s">
        <v>17886</v>
      </c>
      <c r="C7206" s="72" t="s">
        <v>19422</v>
      </c>
      <c r="D7206" s="76" t="s">
        <v>16</v>
      </c>
      <c r="E7206" s="76" t="s">
        <v>19626</v>
      </c>
      <c r="F7206" s="76" t="s">
        <v>19690</v>
      </c>
      <c r="G7206" s="76" t="s">
        <v>19623</v>
      </c>
      <c r="H7206" s="75"/>
      <c r="I7206" s="75"/>
      <c r="J7206" s="76" t="s">
        <v>20555</v>
      </c>
      <c r="K7206" s="76" t="s">
        <v>20556</v>
      </c>
    </row>
    <row r="7207" spans="1:11" x14ac:dyDescent="0.3">
      <c r="A7207" s="65" t="s">
        <v>7495</v>
      </c>
      <c r="B7207" s="70" t="s">
        <v>17885</v>
      </c>
      <c r="C7207" s="72" t="s">
        <v>19436</v>
      </c>
      <c r="D7207" s="76" t="s">
        <v>16</v>
      </c>
      <c r="E7207" s="76" t="s">
        <v>19635</v>
      </c>
      <c r="F7207" s="76" t="s">
        <v>19686</v>
      </c>
      <c r="G7207" s="76" t="s">
        <v>19623</v>
      </c>
      <c r="H7207" s="76" t="s">
        <v>20557</v>
      </c>
      <c r="I7207" s="76" t="s">
        <v>20558</v>
      </c>
      <c r="J7207" s="76" t="s">
        <v>20273</v>
      </c>
      <c r="K7207" s="76" t="s">
        <v>20559</v>
      </c>
    </row>
    <row r="7208" spans="1:11" x14ac:dyDescent="0.3">
      <c r="A7208" s="65" t="s">
        <v>7496</v>
      </c>
      <c r="B7208" s="70" t="s">
        <v>17964</v>
      </c>
      <c r="C7208" s="72" t="s">
        <v>19423</v>
      </c>
      <c r="D7208" s="76" t="s">
        <v>16</v>
      </c>
      <c r="E7208" s="76" t="s">
        <v>19635</v>
      </c>
      <c r="F7208" s="76" t="s">
        <v>19759</v>
      </c>
      <c r="G7208" s="76" t="s">
        <v>19623</v>
      </c>
      <c r="H7208" s="75"/>
      <c r="I7208" s="75"/>
      <c r="J7208" s="76" t="s">
        <v>20560</v>
      </c>
      <c r="K7208" s="76" t="s">
        <v>20561</v>
      </c>
    </row>
    <row r="7209" spans="1:11" x14ac:dyDescent="0.3">
      <c r="A7209" s="65" t="s">
        <v>7497</v>
      </c>
      <c r="B7209" s="70" t="s">
        <v>17992</v>
      </c>
      <c r="C7209" s="72" t="s">
        <v>19436</v>
      </c>
      <c r="D7209" s="76" t="s">
        <v>16</v>
      </c>
      <c r="E7209" s="76" t="s">
        <v>19645</v>
      </c>
      <c r="F7209" s="76" t="s">
        <v>19653</v>
      </c>
      <c r="G7209" s="76" t="s">
        <v>19623</v>
      </c>
      <c r="H7209" s="76" t="s">
        <v>20562</v>
      </c>
      <c r="I7209" s="75"/>
      <c r="J7209" s="76" t="s">
        <v>20273</v>
      </c>
      <c r="K7209" s="76" t="s">
        <v>20563</v>
      </c>
    </row>
    <row r="7210" spans="1:11" x14ac:dyDescent="0.3">
      <c r="A7210" s="65" t="s">
        <v>7498</v>
      </c>
      <c r="B7210" s="70" t="s">
        <v>17929</v>
      </c>
      <c r="C7210" s="72" t="s">
        <v>19422</v>
      </c>
      <c r="D7210" s="76" t="s">
        <v>16</v>
      </c>
      <c r="E7210" s="76" t="s">
        <v>19629</v>
      </c>
      <c r="F7210" s="76" t="s">
        <v>19636</v>
      </c>
      <c r="G7210" s="76" t="s">
        <v>19623</v>
      </c>
      <c r="H7210" s="75"/>
      <c r="I7210" s="75"/>
      <c r="J7210" s="76" t="s">
        <v>20501</v>
      </c>
      <c r="K7210" s="76" t="s">
        <v>20564</v>
      </c>
    </row>
    <row r="7211" spans="1:11" x14ac:dyDescent="0.3">
      <c r="A7211" s="65" t="s">
        <v>7499</v>
      </c>
      <c r="B7211" s="70" t="s">
        <v>17867</v>
      </c>
      <c r="C7211" s="72" t="s">
        <v>19422</v>
      </c>
      <c r="D7211" s="76" t="s">
        <v>16</v>
      </c>
      <c r="E7211" s="76" t="s">
        <v>19629</v>
      </c>
      <c r="F7211" s="76" t="s">
        <v>19630</v>
      </c>
      <c r="G7211" s="76" t="s">
        <v>19623</v>
      </c>
      <c r="H7211" s="75"/>
      <c r="I7211" s="75"/>
      <c r="J7211" s="76" t="s">
        <v>20501</v>
      </c>
      <c r="K7211" s="76" t="s">
        <v>20565</v>
      </c>
    </row>
    <row r="7212" spans="1:11" x14ac:dyDescent="0.3">
      <c r="A7212" s="65" t="s">
        <v>7500</v>
      </c>
      <c r="B7212" s="70" t="s">
        <v>17869</v>
      </c>
      <c r="C7212" s="72" t="s">
        <v>19422</v>
      </c>
      <c r="D7212" s="76" t="s">
        <v>16</v>
      </c>
      <c r="E7212" s="76" t="s">
        <v>19635</v>
      </c>
      <c r="F7212" s="76" t="s">
        <v>19636</v>
      </c>
      <c r="G7212" s="76" t="s">
        <v>19623</v>
      </c>
      <c r="H7212" s="75"/>
      <c r="I7212" s="75"/>
      <c r="J7212" s="76" t="s">
        <v>20566</v>
      </c>
      <c r="K7212" s="76" t="s">
        <v>20567</v>
      </c>
    </row>
    <row r="7213" spans="1:11" x14ac:dyDescent="0.3">
      <c r="A7213" s="65" t="s">
        <v>7501</v>
      </c>
      <c r="B7213" s="70" t="s">
        <v>17873</v>
      </c>
      <c r="C7213" s="72" t="s">
        <v>19436</v>
      </c>
      <c r="D7213" s="76" t="s">
        <v>16</v>
      </c>
      <c r="E7213" s="76" t="s">
        <v>19635</v>
      </c>
      <c r="F7213" s="76" t="s">
        <v>19650</v>
      </c>
      <c r="G7213" s="76" t="s">
        <v>19623</v>
      </c>
      <c r="H7213" s="76" t="s">
        <v>20540</v>
      </c>
      <c r="I7213" s="76" t="s">
        <v>20568</v>
      </c>
      <c r="J7213" s="76" t="s">
        <v>20273</v>
      </c>
      <c r="K7213" s="76" t="s">
        <v>20542</v>
      </c>
    </row>
    <row r="7214" spans="1:11" x14ac:dyDescent="0.3">
      <c r="A7214" s="65" t="s">
        <v>7502</v>
      </c>
      <c r="B7214" s="70" t="s">
        <v>17873</v>
      </c>
      <c r="C7214" s="72" t="s">
        <v>19440</v>
      </c>
      <c r="D7214" s="76" t="s">
        <v>16</v>
      </c>
      <c r="E7214" s="76" t="s">
        <v>19635</v>
      </c>
      <c r="F7214" s="76" t="s">
        <v>19650</v>
      </c>
      <c r="G7214" s="76" t="s">
        <v>19623</v>
      </c>
      <c r="H7214" s="76" t="s">
        <v>20540</v>
      </c>
      <c r="I7214" s="76" t="s">
        <v>20568</v>
      </c>
      <c r="J7214" s="76" t="s">
        <v>20273</v>
      </c>
      <c r="K7214" s="76" t="s">
        <v>20542</v>
      </c>
    </row>
    <row r="7215" spans="1:11" x14ac:dyDescent="0.3">
      <c r="A7215" s="65" t="s">
        <v>7503</v>
      </c>
      <c r="B7215" s="70" t="s">
        <v>17885</v>
      </c>
      <c r="C7215" s="72" t="s">
        <v>19436</v>
      </c>
      <c r="D7215" s="76" t="s">
        <v>16</v>
      </c>
      <c r="E7215" s="76" t="s">
        <v>19635</v>
      </c>
      <c r="F7215" s="76" t="s">
        <v>19686</v>
      </c>
      <c r="G7215" s="76" t="s">
        <v>19623</v>
      </c>
      <c r="H7215" s="76" t="s">
        <v>20540</v>
      </c>
      <c r="I7215" s="76" t="s">
        <v>20569</v>
      </c>
      <c r="J7215" s="76" t="s">
        <v>20273</v>
      </c>
      <c r="K7215" s="76" t="s">
        <v>20559</v>
      </c>
    </row>
    <row r="7216" spans="1:11" x14ac:dyDescent="0.3">
      <c r="A7216" s="65" t="s">
        <v>7504</v>
      </c>
      <c r="B7216" s="70" t="s">
        <v>17885</v>
      </c>
      <c r="C7216" s="72" t="s">
        <v>19440</v>
      </c>
      <c r="D7216" s="76" t="s">
        <v>16</v>
      </c>
      <c r="E7216" s="76" t="s">
        <v>19635</v>
      </c>
      <c r="F7216" s="76" t="s">
        <v>19686</v>
      </c>
      <c r="G7216" s="76" t="s">
        <v>19623</v>
      </c>
      <c r="H7216" s="76" t="s">
        <v>20540</v>
      </c>
      <c r="I7216" s="76" t="s">
        <v>20569</v>
      </c>
      <c r="J7216" s="76" t="s">
        <v>20273</v>
      </c>
      <c r="K7216" s="76" t="s">
        <v>20559</v>
      </c>
    </row>
    <row r="7217" spans="1:11" x14ac:dyDescent="0.3">
      <c r="A7217" s="65" t="s">
        <v>7505</v>
      </c>
      <c r="B7217" s="70" t="s">
        <v>17934</v>
      </c>
      <c r="C7217" s="72" t="s">
        <v>19422</v>
      </c>
      <c r="D7217" s="76" t="s">
        <v>16</v>
      </c>
      <c r="E7217" s="76" t="s">
        <v>19635</v>
      </c>
      <c r="F7217" s="76" t="s">
        <v>19622</v>
      </c>
      <c r="G7217" s="76" t="s">
        <v>19623</v>
      </c>
      <c r="H7217" s="75"/>
      <c r="I7217" s="75"/>
      <c r="J7217" s="76" t="s">
        <v>20570</v>
      </c>
      <c r="K7217" s="76" t="s">
        <v>20571</v>
      </c>
    </row>
    <row r="7218" spans="1:11" x14ac:dyDescent="0.3">
      <c r="A7218" s="65" t="s">
        <v>7506</v>
      </c>
      <c r="B7218" s="70" t="s">
        <v>17994</v>
      </c>
      <c r="C7218" s="72" t="s">
        <v>19422</v>
      </c>
      <c r="D7218" s="76" t="s">
        <v>16</v>
      </c>
      <c r="E7218" s="76" t="s">
        <v>19621</v>
      </c>
      <c r="F7218" s="76" t="s">
        <v>19646</v>
      </c>
      <c r="G7218" s="76" t="s">
        <v>19623</v>
      </c>
      <c r="H7218" s="75"/>
      <c r="I7218" s="75"/>
      <c r="J7218" s="76" t="s">
        <v>20572</v>
      </c>
      <c r="K7218" s="76" t="s">
        <v>20573</v>
      </c>
    </row>
    <row r="7219" spans="1:11" x14ac:dyDescent="0.3">
      <c r="A7219" s="65" t="s">
        <v>7507</v>
      </c>
      <c r="B7219" s="70" t="s">
        <v>17869</v>
      </c>
      <c r="C7219" s="72" t="s">
        <v>19422</v>
      </c>
      <c r="D7219" s="76" t="s">
        <v>16</v>
      </c>
      <c r="E7219" s="76" t="s">
        <v>19635</v>
      </c>
      <c r="F7219" s="76" t="s">
        <v>19636</v>
      </c>
      <c r="G7219" s="76" t="s">
        <v>19623</v>
      </c>
      <c r="H7219" s="75"/>
      <c r="I7219" s="75"/>
      <c r="J7219" s="76" t="s">
        <v>20574</v>
      </c>
      <c r="K7219" s="76" t="s">
        <v>20575</v>
      </c>
    </row>
    <row r="7220" spans="1:11" x14ac:dyDescent="0.3">
      <c r="A7220" s="65" t="s">
        <v>7508</v>
      </c>
      <c r="B7220" s="70" t="s">
        <v>17964</v>
      </c>
      <c r="C7220" s="72" t="s">
        <v>19423</v>
      </c>
      <c r="D7220" s="76" t="s">
        <v>16</v>
      </c>
      <c r="E7220" s="76" t="s">
        <v>19635</v>
      </c>
      <c r="F7220" s="76" t="s">
        <v>19759</v>
      </c>
      <c r="G7220" s="76" t="s">
        <v>19623</v>
      </c>
      <c r="H7220" s="75"/>
      <c r="I7220" s="75"/>
      <c r="J7220" s="76" t="s">
        <v>20560</v>
      </c>
      <c r="K7220" s="76" t="s">
        <v>20576</v>
      </c>
    </row>
    <row r="7221" spans="1:11" x14ac:dyDescent="0.3">
      <c r="A7221" s="65" t="s">
        <v>7509</v>
      </c>
      <c r="B7221" s="70" t="s">
        <v>17968</v>
      </c>
      <c r="C7221" s="72" t="s">
        <v>19422</v>
      </c>
      <c r="D7221" s="76" t="s">
        <v>16</v>
      </c>
      <c r="E7221" s="76" t="s">
        <v>19621</v>
      </c>
      <c r="F7221" s="76" t="s">
        <v>19771</v>
      </c>
      <c r="G7221" s="76" t="s">
        <v>19623</v>
      </c>
      <c r="H7221" s="75"/>
      <c r="I7221" s="75"/>
      <c r="J7221" s="76" t="s">
        <v>20577</v>
      </c>
      <c r="K7221" s="76" t="s">
        <v>20578</v>
      </c>
    </row>
    <row r="7222" spans="1:11" x14ac:dyDescent="0.3">
      <c r="A7222" s="65" t="s">
        <v>7510</v>
      </c>
      <c r="B7222" s="70" t="s">
        <v>17995</v>
      </c>
      <c r="C7222" s="72" t="s">
        <v>19422</v>
      </c>
      <c r="D7222" s="76" t="s">
        <v>16</v>
      </c>
      <c r="E7222" s="76" t="s">
        <v>19635</v>
      </c>
      <c r="F7222" s="76" t="s">
        <v>19636</v>
      </c>
      <c r="G7222" s="76" t="s">
        <v>19623</v>
      </c>
      <c r="H7222" s="75"/>
      <c r="I7222" s="75"/>
      <c r="J7222" s="76" t="s">
        <v>20579</v>
      </c>
      <c r="K7222" s="76" t="s">
        <v>20580</v>
      </c>
    </row>
    <row r="7223" spans="1:11" x14ac:dyDescent="0.3">
      <c r="A7223" s="65" t="s">
        <v>7511</v>
      </c>
      <c r="B7223" s="70" t="s">
        <v>17918</v>
      </c>
      <c r="C7223" s="72" t="s">
        <v>19422</v>
      </c>
      <c r="D7223" s="76" t="s">
        <v>16</v>
      </c>
      <c r="E7223" s="76" t="s">
        <v>19635</v>
      </c>
      <c r="F7223" s="76" t="s">
        <v>19627</v>
      </c>
      <c r="G7223" s="76" t="s">
        <v>19623</v>
      </c>
      <c r="H7223" s="75"/>
      <c r="I7223" s="75"/>
      <c r="J7223" s="76" t="s">
        <v>20581</v>
      </c>
      <c r="K7223" s="76" t="s">
        <v>20582</v>
      </c>
    </row>
    <row r="7224" spans="1:11" x14ac:dyDescent="0.3">
      <c r="A7224" s="65" t="s">
        <v>7512</v>
      </c>
      <c r="B7224" s="70" t="s">
        <v>17955</v>
      </c>
      <c r="C7224" s="72" t="s">
        <v>19432</v>
      </c>
      <c r="D7224" s="76" t="s">
        <v>16</v>
      </c>
      <c r="E7224" s="76" t="s">
        <v>19635</v>
      </c>
      <c r="F7224" s="76" t="s">
        <v>20032</v>
      </c>
      <c r="G7224" s="76" t="s">
        <v>19623</v>
      </c>
      <c r="H7224" s="75"/>
      <c r="I7224" s="75"/>
      <c r="J7224" s="76" t="s">
        <v>20141</v>
      </c>
      <c r="K7224" s="76" t="s">
        <v>20583</v>
      </c>
    </row>
    <row r="7225" spans="1:11" x14ac:dyDescent="0.3">
      <c r="A7225" s="65" t="s">
        <v>7513</v>
      </c>
      <c r="B7225" s="70" t="s">
        <v>17874</v>
      </c>
      <c r="C7225" s="72" t="s">
        <v>19432</v>
      </c>
      <c r="D7225" s="76" t="s">
        <v>16</v>
      </c>
      <c r="E7225" s="76" t="s">
        <v>19635</v>
      </c>
      <c r="F7225" s="76" t="s">
        <v>19630</v>
      </c>
      <c r="G7225" s="76" t="s">
        <v>19623</v>
      </c>
      <c r="H7225" s="75"/>
      <c r="I7225" s="76" t="s">
        <v>20584</v>
      </c>
      <c r="J7225" s="76" t="s">
        <v>20141</v>
      </c>
      <c r="K7225" s="76" t="s">
        <v>20583</v>
      </c>
    </row>
    <row r="7226" spans="1:11" x14ac:dyDescent="0.3">
      <c r="A7226" s="65" t="s">
        <v>7514</v>
      </c>
      <c r="B7226" s="70" t="s">
        <v>17874</v>
      </c>
      <c r="C7226" s="72" t="s">
        <v>19431</v>
      </c>
      <c r="D7226" s="76" t="s">
        <v>16</v>
      </c>
      <c r="E7226" s="76" t="s">
        <v>19635</v>
      </c>
      <c r="F7226" s="76" t="s">
        <v>19630</v>
      </c>
      <c r="G7226" s="76" t="s">
        <v>19623</v>
      </c>
      <c r="H7226" s="75"/>
      <c r="I7226" s="76" t="s">
        <v>20584</v>
      </c>
      <c r="J7226" s="76" t="s">
        <v>20141</v>
      </c>
      <c r="K7226" s="76" t="s">
        <v>20583</v>
      </c>
    </row>
    <row r="7227" spans="1:11" x14ac:dyDescent="0.3">
      <c r="A7227" s="65" t="s">
        <v>7515</v>
      </c>
      <c r="B7227" s="70" t="s">
        <v>17996</v>
      </c>
      <c r="C7227" s="72" t="s">
        <v>19424</v>
      </c>
      <c r="D7227" s="76" t="s">
        <v>16</v>
      </c>
      <c r="E7227" s="76" t="s">
        <v>19621</v>
      </c>
      <c r="F7227" s="76" t="s">
        <v>19653</v>
      </c>
      <c r="G7227" s="76" t="s">
        <v>19623</v>
      </c>
      <c r="H7227" s="76" t="s">
        <v>20585</v>
      </c>
      <c r="I7227" s="76" t="s">
        <v>20586</v>
      </c>
      <c r="J7227" s="76" t="s">
        <v>19922</v>
      </c>
      <c r="K7227" s="76" t="s">
        <v>20587</v>
      </c>
    </row>
    <row r="7228" spans="1:11" x14ac:dyDescent="0.3">
      <c r="A7228" s="65" t="s">
        <v>7516</v>
      </c>
      <c r="B7228" s="70" t="s">
        <v>17909</v>
      </c>
      <c r="C7228" s="72" t="s">
        <v>19422</v>
      </c>
      <c r="D7228" s="76" t="s">
        <v>16</v>
      </c>
      <c r="E7228" s="76" t="s">
        <v>19635</v>
      </c>
      <c r="F7228" s="76" t="s">
        <v>19771</v>
      </c>
      <c r="G7228" s="76" t="s">
        <v>19623</v>
      </c>
      <c r="H7228" s="75"/>
      <c r="I7228" s="75"/>
      <c r="J7228" s="76" t="s">
        <v>20501</v>
      </c>
      <c r="K7228" s="76" t="s">
        <v>20588</v>
      </c>
    </row>
    <row r="7229" spans="1:11" x14ac:dyDescent="0.3">
      <c r="A7229" s="65" t="s">
        <v>7517</v>
      </c>
      <c r="B7229" s="70" t="s">
        <v>17869</v>
      </c>
      <c r="C7229" s="72" t="s">
        <v>19422</v>
      </c>
      <c r="D7229" s="76" t="s">
        <v>16</v>
      </c>
      <c r="E7229" s="76" t="s">
        <v>19635</v>
      </c>
      <c r="F7229" s="76" t="s">
        <v>19636</v>
      </c>
      <c r="G7229" s="76" t="s">
        <v>19623</v>
      </c>
      <c r="H7229" s="75"/>
      <c r="I7229" s="75"/>
      <c r="J7229" s="76" t="s">
        <v>20523</v>
      </c>
      <c r="K7229" s="76" t="s">
        <v>20589</v>
      </c>
    </row>
    <row r="7230" spans="1:11" x14ac:dyDescent="0.3">
      <c r="A7230" s="65" t="s">
        <v>7518</v>
      </c>
      <c r="B7230" s="70" t="s">
        <v>17894</v>
      </c>
      <c r="C7230" s="72" t="s">
        <v>19422</v>
      </c>
      <c r="D7230" s="76" t="s">
        <v>16</v>
      </c>
      <c r="E7230" s="76" t="s">
        <v>19635</v>
      </c>
      <c r="F7230" s="76" t="s">
        <v>19630</v>
      </c>
      <c r="G7230" s="76" t="s">
        <v>19623</v>
      </c>
      <c r="H7230" s="75"/>
      <c r="I7230" s="75"/>
      <c r="J7230" s="76" t="s">
        <v>20501</v>
      </c>
      <c r="K7230" s="76" t="s">
        <v>20590</v>
      </c>
    </row>
    <row r="7231" spans="1:11" x14ac:dyDescent="0.3">
      <c r="A7231" s="65" t="s">
        <v>7519</v>
      </c>
      <c r="B7231" s="70" t="s">
        <v>17997</v>
      </c>
      <c r="C7231" s="72" t="s">
        <v>19423</v>
      </c>
      <c r="D7231" s="76" t="s">
        <v>16</v>
      </c>
      <c r="E7231" s="76" t="s">
        <v>19626</v>
      </c>
      <c r="F7231" s="76" t="s">
        <v>20591</v>
      </c>
      <c r="G7231" s="76" t="s">
        <v>19623</v>
      </c>
      <c r="H7231" s="75"/>
      <c r="I7231" s="75"/>
      <c r="J7231" s="76" t="s">
        <v>20501</v>
      </c>
      <c r="K7231" s="76" t="s">
        <v>20592</v>
      </c>
    </row>
    <row r="7232" spans="1:11" x14ac:dyDescent="0.3">
      <c r="A7232" s="65" t="s">
        <v>7520</v>
      </c>
      <c r="B7232" s="70" t="s">
        <v>17940</v>
      </c>
      <c r="C7232" s="72" t="s">
        <v>19422</v>
      </c>
      <c r="D7232" s="76" t="s">
        <v>16</v>
      </c>
      <c r="E7232" s="76" t="s">
        <v>19629</v>
      </c>
      <c r="F7232" s="76" t="s">
        <v>19646</v>
      </c>
      <c r="G7232" s="76" t="s">
        <v>19623</v>
      </c>
      <c r="H7232" s="75"/>
      <c r="I7232" s="75"/>
      <c r="J7232" s="76" t="s">
        <v>20501</v>
      </c>
      <c r="K7232" s="76" t="s">
        <v>20593</v>
      </c>
    </row>
    <row r="7233" spans="1:11" x14ac:dyDescent="0.3">
      <c r="A7233" s="65" t="s">
        <v>7521</v>
      </c>
      <c r="B7233" s="70" t="s">
        <v>17885</v>
      </c>
      <c r="C7233" s="72" t="s">
        <v>19422</v>
      </c>
      <c r="D7233" s="76" t="s">
        <v>16</v>
      </c>
      <c r="E7233" s="76" t="s">
        <v>19635</v>
      </c>
      <c r="F7233" s="76" t="s">
        <v>19686</v>
      </c>
      <c r="G7233" s="76" t="s">
        <v>19623</v>
      </c>
      <c r="H7233" s="75"/>
      <c r="I7233" s="75"/>
      <c r="J7233" s="76" t="s">
        <v>20523</v>
      </c>
      <c r="K7233" s="76" t="s">
        <v>20594</v>
      </c>
    </row>
    <row r="7234" spans="1:11" x14ac:dyDescent="0.3">
      <c r="A7234" s="65" t="s">
        <v>7522</v>
      </c>
      <c r="B7234" s="70" t="s">
        <v>17998</v>
      </c>
      <c r="C7234" s="72" t="s">
        <v>19423</v>
      </c>
      <c r="D7234" s="76" t="s">
        <v>16</v>
      </c>
      <c r="E7234" s="76" t="s">
        <v>19626</v>
      </c>
      <c r="F7234" s="76" t="s">
        <v>19636</v>
      </c>
      <c r="G7234" s="76" t="s">
        <v>19623</v>
      </c>
      <c r="H7234" s="75"/>
      <c r="I7234" s="75"/>
      <c r="J7234" s="76" t="s">
        <v>20595</v>
      </c>
      <c r="K7234" s="76" t="s">
        <v>20596</v>
      </c>
    </row>
    <row r="7235" spans="1:11" x14ac:dyDescent="0.3">
      <c r="A7235" s="65" t="s">
        <v>7523</v>
      </c>
      <c r="B7235" s="70" t="s">
        <v>17911</v>
      </c>
      <c r="C7235" s="72" t="s">
        <v>19424</v>
      </c>
      <c r="D7235" s="76" t="s">
        <v>16</v>
      </c>
      <c r="E7235" s="76" t="s">
        <v>19635</v>
      </c>
      <c r="F7235" s="76" t="s">
        <v>19779</v>
      </c>
      <c r="G7235" s="76" t="s">
        <v>19623</v>
      </c>
      <c r="H7235" s="76" t="s">
        <v>20470</v>
      </c>
      <c r="I7235" s="76" t="s">
        <v>20597</v>
      </c>
      <c r="J7235" s="76" t="s">
        <v>19922</v>
      </c>
      <c r="K7235" s="76" t="s">
        <v>20598</v>
      </c>
    </row>
    <row r="7236" spans="1:11" x14ac:dyDescent="0.3">
      <c r="A7236" s="65" t="s">
        <v>7524</v>
      </c>
      <c r="B7236" s="70" t="s">
        <v>17911</v>
      </c>
      <c r="C7236" s="72" t="s">
        <v>19426</v>
      </c>
      <c r="D7236" s="76" t="s">
        <v>16</v>
      </c>
      <c r="E7236" s="76" t="s">
        <v>19635</v>
      </c>
      <c r="F7236" s="76" t="s">
        <v>19779</v>
      </c>
      <c r="G7236" s="76" t="s">
        <v>19623</v>
      </c>
      <c r="H7236" s="76" t="s">
        <v>20470</v>
      </c>
      <c r="I7236" s="76" t="s">
        <v>20597</v>
      </c>
      <c r="J7236" s="76" t="s">
        <v>19922</v>
      </c>
      <c r="K7236" s="76" t="s">
        <v>20598</v>
      </c>
    </row>
    <row r="7237" spans="1:11" x14ac:dyDescent="0.3">
      <c r="A7237" s="65" t="s">
        <v>7525</v>
      </c>
      <c r="B7237" s="70" t="s">
        <v>17990</v>
      </c>
      <c r="C7237" s="72" t="s">
        <v>19424</v>
      </c>
      <c r="D7237" s="76" t="s">
        <v>16</v>
      </c>
      <c r="E7237" s="76" t="s">
        <v>19635</v>
      </c>
      <c r="F7237" s="76" t="s">
        <v>20472</v>
      </c>
      <c r="G7237" s="76" t="s">
        <v>19623</v>
      </c>
      <c r="H7237" s="76" t="s">
        <v>20473</v>
      </c>
      <c r="I7237" s="76" t="s">
        <v>20599</v>
      </c>
      <c r="J7237" s="76" t="s">
        <v>19922</v>
      </c>
      <c r="K7237" s="76" t="s">
        <v>20600</v>
      </c>
    </row>
    <row r="7238" spans="1:11" x14ac:dyDescent="0.3">
      <c r="A7238" s="65" t="s">
        <v>7526</v>
      </c>
      <c r="B7238" s="70" t="s">
        <v>17990</v>
      </c>
      <c r="C7238" s="72" t="s">
        <v>19426</v>
      </c>
      <c r="D7238" s="76" t="s">
        <v>16</v>
      </c>
      <c r="E7238" s="76" t="s">
        <v>19635</v>
      </c>
      <c r="F7238" s="76" t="s">
        <v>20472</v>
      </c>
      <c r="G7238" s="76" t="s">
        <v>19623</v>
      </c>
      <c r="H7238" s="76" t="s">
        <v>20473</v>
      </c>
      <c r="I7238" s="76" t="s">
        <v>20599</v>
      </c>
      <c r="J7238" s="76" t="s">
        <v>19922</v>
      </c>
      <c r="K7238" s="76" t="s">
        <v>20600</v>
      </c>
    </row>
    <row r="7239" spans="1:11" x14ac:dyDescent="0.3">
      <c r="A7239" s="65" t="s">
        <v>7527</v>
      </c>
      <c r="B7239" s="70" t="s">
        <v>17993</v>
      </c>
      <c r="C7239" s="72" t="s">
        <v>19424</v>
      </c>
      <c r="D7239" s="76" t="s">
        <v>16</v>
      </c>
      <c r="E7239" s="76" t="s">
        <v>19635</v>
      </c>
      <c r="F7239" s="76" t="s">
        <v>20500</v>
      </c>
      <c r="G7239" s="76" t="s">
        <v>19623</v>
      </c>
      <c r="H7239" s="76" t="s">
        <v>20521</v>
      </c>
      <c r="I7239" s="76" t="s">
        <v>20601</v>
      </c>
      <c r="J7239" s="76" t="s">
        <v>19922</v>
      </c>
      <c r="K7239" s="76" t="s">
        <v>20600</v>
      </c>
    </row>
    <row r="7240" spans="1:11" x14ac:dyDescent="0.3">
      <c r="A7240" s="65" t="s">
        <v>7528</v>
      </c>
      <c r="B7240" s="70" t="s">
        <v>17993</v>
      </c>
      <c r="C7240" s="72" t="s">
        <v>19426</v>
      </c>
      <c r="D7240" s="76" t="s">
        <v>16</v>
      </c>
      <c r="E7240" s="76" t="s">
        <v>19635</v>
      </c>
      <c r="F7240" s="76" t="s">
        <v>20500</v>
      </c>
      <c r="G7240" s="76" t="s">
        <v>19623</v>
      </c>
      <c r="H7240" s="76" t="s">
        <v>20521</v>
      </c>
      <c r="I7240" s="76" t="s">
        <v>20601</v>
      </c>
      <c r="J7240" s="76" t="s">
        <v>19922</v>
      </c>
      <c r="K7240" s="76" t="s">
        <v>20600</v>
      </c>
    </row>
    <row r="7241" spans="1:11" x14ac:dyDescent="0.3">
      <c r="A7241" s="65" t="s">
        <v>7529</v>
      </c>
      <c r="B7241" s="70" t="s">
        <v>17880</v>
      </c>
      <c r="C7241" s="72" t="s">
        <v>19423</v>
      </c>
      <c r="D7241" s="76" t="s">
        <v>16</v>
      </c>
      <c r="E7241" s="76" t="s">
        <v>19635</v>
      </c>
      <c r="F7241" s="76" t="s">
        <v>19639</v>
      </c>
      <c r="G7241" s="76" t="s">
        <v>19623</v>
      </c>
      <c r="H7241" s="76" t="s">
        <v>20602</v>
      </c>
      <c r="I7241" s="75"/>
      <c r="J7241" s="76" t="s">
        <v>20516</v>
      </c>
      <c r="K7241" s="76" t="s">
        <v>20603</v>
      </c>
    </row>
    <row r="7242" spans="1:11" x14ac:dyDescent="0.3">
      <c r="A7242" s="65" t="s">
        <v>7530</v>
      </c>
      <c r="B7242" s="70" t="s">
        <v>17936</v>
      </c>
      <c r="C7242" s="72" t="s">
        <v>19423</v>
      </c>
      <c r="D7242" s="76" t="s">
        <v>16</v>
      </c>
      <c r="E7242" s="76" t="s">
        <v>19635</v>
      </c>
      <c r="F7242" s="76" t="s">
        <v>19866</v>
      </c>
      <c r="G7242" s="76" t="s">
        <v>19623</v>
      </c>
      <c r="H7242" s="76" t="s">
        <v>20604</v>
      </c>
      <c r="I7242" s="75"/>
      <c r="J7242" s="76" t="s">
        <v>20516</v>
      </c>
      <c r="K7242" s="76" t="s">
        <v>20603</v>
      </c>
    </row>
    <row r="7243" spans="1:11" x14ac:dyDescent="0.3">
      <c r="A7243" s="65" t="s">
        <v>7531</v>
      </c>
      <c r="B7243" s="70" t="s">
        <v>17888</v>
      </c>
      <c r="C7243" s="72" t="s">
        <v>19423</v>
      </c>
      <c r="D7243" s="76" t="s">
        <v>16</v>
      </c>
      <c r="E7243" s="76" t="s">
        <v>19621</v>
      </c>
      <c r="F7243" s="76" t="s">
        <v>19693</v>
      </c>
      <c r="G7243" s="76" t="s">
        <v>19623</v>
      </c>
      <c r="H7243" s="75"/>
      <c r="I7243" s="75"/>
      <c r="J7243" s="76" t="s">
        <v>19848</v>
      </c>
      <c r="K7243" s="76" t="s">
        <v>20605</v>
      </c>
    </row>
    <row r="7244" spans="1:11" x14ac:dyDescent="0.3">
      <c r="A7244" s="65" t="s">
        <v>7532</v>
      </c>
      <c r="B7244" s="70" t="s">
        <v>17999</v>
      </c>
      <c r="C7244" s="72" t="s">
        <v>19422</v>
      </c>
      <c r="D7244" s="76" t="s">
        <v>16</v>
      </c>
      <c r="E7244" s="76" t="s">
        <v>19629</v>
      </c>
      <c r="F7244" s="76" t="s">
        <v>19866</v>
      </c>
      <c r="G7244" s="76" t="s">
        <v>19623</v>
      </c>
      <c r="H7244" s="75"/>
      <c r="I7244" s="75"/>
      <c r="J7244" s="76" t="s">
        <v>20606</v>
      </c>
      <c r="K7244" s="76" t="s">
        <v>20607</v>
      </c>
    </row>
    <row r="7245" spans="1:11" x14ac:dyDescent="0.3">
      <c r="A7245" s="65" t="s">
        <v>7533</v>
      </c>
      <c r="B7245" s="70" t="s">
        <v>17930</v>
      </c>
      <c r="C7245" s="72" t="s">
        <v>19422</v>
      </c>
      <c r="D7245" s="76" t="s">
        <v>16</v>
      </c>
      <c r="E7245" s="76" t="s">
        <v>19626</v>
      </c>
      <c r="F7245" s="76" t="s">
        <v>19866</v>
      </c>
      <c r="G7245" s="76" t="s">
        <v>19623</v>
      </c>
      <c r="H7245" s="75"/>
      <c r="I7245" s="75"/>
      <c r="J7245" s="76" t="s">
        <v>20608</v>
      </c>
      <c r="K7245" s="76" t="s">
        <v>20609</v>
      </c>
    </row>
    <row r="7246" spans="1:11" x14ac:dyDescent="0.3">
      <c r="A7246" s="65" t="s">
        <v>7534</v>
      </c>
      <c r="B7246" s="70" t="s">
        <v>18000</v>
      </c>
      <c r="C7246" s="72" t="s">
        <v>19422</v>
      </c>
      <c r="D7246" s="76" t="s">
        <v>16</v>
      </c>
      <c r="E7246" s="76" t="s">
        <v>19621</v>
      </c>
      <c r="F7246" s="76" t="s">
        <v>19636</v>
      </c>
      <c r="G7246" s="76" t="s">
        <v>19623</v>
      </c>
      <c r="H7246" s="75"/>
      <c r="I7246" s="75"/>
      <c r="J7246" s="76" t="s">
        <v>20610</v>
      </c>
      <c r="K7246" s="76" t="s">
        <v>20611</v>
      </c>
    </row>
    <row r="7247" spans="1:11" x14ac:dyDescent="0.3">
      <c r="A7247" s="65" t="s">
        <v>7535</v>
      </c>
      <c r="B7247" s="70" t="s">
        <v>17879</v>
      </c>
      <c r="C7247" s="72" t="s">
        <v>19423</v>
      </c>
      <c r="D7247" s="76" t="s">
        <v>16</v>
      </c>
      <c r="E7247" s="76" t="s">
        <v>19635</v>
      </c>
      <c r="F7247" s="76" t="s">
        <v>19668</v>
      </c>
      <c r="G7247" s="76" t="s">
        <v>19623</v>
      </c>
      <c r="H7247" s="76" t="s">
        <v>20612</v>
      </c>
      <c r="I7247" s="75"/>
      <c r="J7247" s="76" t="s">
        <v>19880</v>
      </c>
      <c r="K7247" s="76" t="s">
        <v>20613</v>
      </c>
    </row>
    <row r="7248" spans="1:11" x14ac:dyDescent="0.3">
      <c r="A7248" s="65" t="s">
        <v>7536</v>
      </c>
      <c r="B7248" s="70" t="s">
        <v>17958</v>
      </c>
      <c r="C7248" s="72" t="s">
        <v>19422</v>
      </c>
      <c r="D7248" s="76" t="s">
        <v>16</v>
      </c>
      <c r="E7248" s="76" t="s">
        <v>19635</v>
      </c>
      <c r="F7248" s="76" t="s">
        <v>19636</v>
      </c>
      <c r="G7248" s="76" t="s">
        <v>19623</v>
      </c>
      <c r="H7248" s="76" t="s">
        <v>20614</v>
      </c>
      <c r="I7248" s="76">
        <v>18</v>
      </c>
      <c r="J7248" s="75"/>
      <c r="K7248" s="76" t="s">
        <v>20615</v>
      </c>
    </row>
    <row r="7249" spans="1:11" x14ac:dyDescent="0.3">
      <c r="A7249" s="65" t="s">
        <v>7537</v>
      </c>
      <c r="B7249" s="70" t="s">
        <v>17958</v>
      </c>
      <c r="C7249" s="72" t="s">
        <v>19422</v>
      </c>
      <c r="D7249" s="76" t="s">
        <v>16</v>
      </c>
      <c r="E7249" s="76" t="s">
        <v>19635</v>
      </c>
      <c r="F7249" s="76" t="s">
        <v>19636</v>
      </c>
      <c r="G7249" s="76" t="s">
        <v>19623</v>
      </c>
      <c r="H7249" s="76" t="s">
        <v>20616</v>
      </c>
      <c r="I7249" s="75"/>
      <c r="J7249" s="76" t="s">
        <v>19880</v>
      </c>
      <c r="K7249" s="76" t="s">
        <v>20617</v>
      </c>
    </row>
    <row r="7250" spans="1:11" x14ac:dyDescent="0.3">
      <c r="A7250" s="65" t="s">
        <v>7538</v>
      </c>
      <c r="B7250" s="70" t="s">
        <v>17928</v>
      </c>
      <c r="C7250" s="72" t="s">
        <v>19423</v>
      </c>
      <c r="D7250" s="76" t="s">
        <v>16</v>
      </c>
      <c r="E7250" s="76" t="s">
        <v>19635</v>
      </c>
      <c r="F7250" s="76" t="s">
        <v>19899</v>
      </c>
      <c r="G7250" s="76" t="s">
        <v>19623</v>
      </c>
      <c r="H7250" s="76" t="s">
        <v>20618</v>
      </c>
      <c r="I7250" s="75"/>
      <c r="J7250" s="76" t="s">
        <v>19880</v>
      </c>
      <c r="K7250" s="76" t="s">
        <v>20613</v>
      </c>
    </row>
    <row r="7251" spans="1:11" x14ac:dyDescent="0.3">
      <c r="A7251" s="65" t="s">
        <v>7539</v>
      </c>
      <c r="B7251" s="70" t="s">
        <v>17918</v>
      </c>
      <c r="C7251" s="72" t="s">
        <v>19422</v>
      </c>
      <c r="D7251" s="76" t="s">
        <v>16</v>
      </c>
      <c r="E7251" s="76" t="s">
        <v>19635</v>
      </c>
      <c r="F7251" s="76" t="s">
        <v>19627</v>
      </c>
      <c r="G7251" s="76" t="s">
        <v>19623</v>
      </c>
      <c r="H7251" s="76" t="s">
        <v>20619</v>
      </c>
      <c r="I7251" s="75"/>
      <c r="J7251" s="76" t="s">
        <v>19880</v>
      </c>
      <c r="K7251" s="76" t="s">
        <v>20615</v>
      </c>
    </row>
    <row r="7252" spans="1:11" x14ac:dyDescent="0.3">
      <c r="A7252" s="65" t="s">
        <v>7540</v>
      </c>
      <c r="B7252" s="70" t="s">
        <v>17993</v>
      </c>
      <c r="C7252" s="72" t="s">
        <v>19422</v>
      </c>
      <c r="D7252" s="76" t="s">
        <v>16</v>
      </c>
      <c r="E7252" s="76" t="s">
        <v>19635</v>
      </c>
      <c r="F7252" s="76" t="s">
        <v>20500</v>
      </c>
      <c r="G7252" s="76" t="s">
        <v>19623</v>
      </c>
      <c r="H7252" s="76" t="s">
        <v>20620</v>
      </c>
      <c r="I7252" s="75"/>
      <c r="J7252" s="76" t="s">
        <v>19880</v>
      </c>
      <c r="K7252" s="76" t="s">
        <v>20621</v>
      </c>
    </row>
    <row r="7253" spans="1:11" x14ac:dyDescent="0.3">
      <c r="A7253" s="65" t="s">
        <v>7541</v>
      </c>
      <c r="B7253" s="70" t="s">
        <v>17911</v>
      </c>
      <c r="C7253" s="72" t="s">
        <v>19422</v>
      </c>
      <c r="D7253" s="76" t="s">
        <v>16</v>
      </c>
      <c r="E7253" s="76" t="s">
        <v>19635</v>
      </c>
      <c r="F7253" s="76" t="s">
        <v>19779</v>
      </c>
      <c r="G7253" s="76" t="s">
        <v>19623</v>
      </c>
      <c r="H7253" s="75"/>
      <c r="I7253" s="75"/>
      <c r="J7253" s="76" t="s">
        <v>20622</v>
      </c>
      <c r="K7253" s="76" t="s">
        <v>20623</v>
      </c>
    </row>
    <row r="7254" spans="1:11" x14ac:dyDescent="0.3">
      <c r="A7254" s="65" t="s">
        <v>7542</v>
      </c>
      <c r="B7254" s="70" t="s">
        <v>17896</v>
      </c>
      <c r="C7254" s="72" t="s">
        <v>19422</v>
      </c>
      <c r="D7254" s="76" t="s">
        <v>16</v>
      </c>
      <c r="E7254" s="76" t="s">
        <v>19635</v>
      </c>
      <c r="F7254" s="76" t="s">
        <v>19717</v>
      </c>
      <c r="G7254" s="76" t="s">
        <v>19623</v>
      </c>
      <c r="H7254" s="75"/>
      <c r="I7254" s="75"/>
      <c r="J7254" s="76" t="s">
        <v>20624</v>
      </c>
      <c r="K7254" s="76" t="s">
        <v>20625</v>
      </c>
    </row>
    <row r="7255" spans="1:11" x14ac:dyDescent="0.3">
      <c r="A7255" s="65" t="s">
        <v>7543</v>
      </c>
      <c r="B7255" s="70" t="s">
        <v>17867</v>
      </c>
      <c r="C7255" s="72" t="s">
        <v>19422</v>
      </c>
      <c r="D7255" s="76" t="s">
        <v>16</v>
      </c>
      <c r="E7255" s="76" t="s">
        <v>19629</v>
      </c>
      <c r="F7255" s="76" t="s">
        <v>19630</v>
      </c>
      <c r="G7255" s="76" t="s">
        <v>19623</v>
      </c>
      <c r="H7255" s="75"/>
      <c r="I7255" s="75"/>
      <c r="J7255" s="76" t="s">
        <v>20626</v>
      </c>
      <c r="K7255" s="76" t="s">
        <v>20627</v>
      </c>
    </row>
    <row r="7256" spans="1:11" x14ac:dyDescent="0.3">
      <c r="A7256" s="65" t="s">
        <v>7544</v>
      </c>
      <c r="B7256" s="70" t="s">
        <v>17926</v>
      </c>
      <c r="C7256" s="72" t="s">
        <v>19423</v>
      </c>
      <c r="D7256" s="76" t="s">
        <v>16</v>
      </c>
      <c r="E7256" s="76" t="s">
        <v>19621</v>
      </c>
      <c r="F7256" s="76" t="s">
        <v>19636</v>
      </c>
      <c r="G7256" s="76" t="s">
        <v>19623</v>
      </c>
      <c r="H7256" s="75"/>
      <c r="I7256" s="75"/>
      <c r="J7256" s="76" t="s">
        <v>20628</v>
      </c>
      <c r="K7256" s="76" t="s">
        <v>20629</v>
      </c>
    </row>
    <row r="7257" spans="1:11" x14ac:dyDescent="0.3">
      <c r="A7257" s="65" t="s">
        <v>7545</v>
      </c>
      <c r="B7257" s="70" t="s">
        <v>17886</v>
      </c>
      <c r="C7257" s="72" t="s">
        <v>19423</v>
      </c>
      <c r="D7257" s="76" t="s">
        <v>16</v>
      </c>
      <c r="E7257" s="76" t="s">
        <v>19626</v>
      </c>
      <c r="F7257" s="76" t="s">
        <v>19690</v>
      </c>
      <c r="G7257" s="76" t="s">
        <v>19623</v>
      </c>
      <c r="H7257" s="75"/>
      <c r="I7257" s="75"/>
      <c r="J7257" s="76" t="s">
        <v>20479</v>
      </c>
      <c r="K7257" s="76" t="s">
        <v>20630</v>
      </c>
    </row>
    <row r="7258" spans="1:11" x14ac:dyDescent="0.3">
      <c r="A7258" s="65" t="s">
        <v>7546</v>
      </c>
      <c r="B7258" s="70" t="s">
        <v>17954</v>
      </c>
      <c r="C7258" s="72" t="s">
        <v>19422</v>
      </c>
      <c r="D7258" s="76" t="s">
        <v>16</v>
      </c>
      <c r="E7258" s="76" t="s">
        <v>19635</v>
      </c>
      <c r="F7258" s="76" t="s">
        <v>19847</v>
      </c>
      <c r="G7258" s="76" t="s">
        <v>19623</v>
      </c>
      <c r="H7258" s="75"/>
      <c r="I7258" s="75"/>
      <c r="J7258" s="76" t="s">
        <v>20631</v>
      </c>
      <c r="K7258" s="76" t="s">
        <v>20580</v>
      </c>
    </row>
    <row r="7259" spans="1:11" x14ac:dyDescent="0.3">
      <c r="A7259" s="65" t="s">
        <v>7547</v>
      </c>
      <c r="B7259" s="70" t="s">
        <v>17931</v>
      </c>
      <c r="C7259" s="72" t="s">
        <v>19422</v>
      </c>
      <c r="D7259" s="76" t="s">
        <v>16</v>
      </c>
      <c r="E7259" s="76" t="s">
        <v>19635</v>
      </c>
      <c r="F7259" s="76" t="s">
        <v>19636</v>
      </c>
      <c r="G7259" s="76" t="s">
        <v>19623</v>
      </c>
      <c r="H7259" s="75"/>
      <c r="I7259" s="75"/>
      <c r="J7259" s="76" t="s">
        <v>20632</v>
      </c>
      <c r="K7259" s="76" t="s">
        <v>20633</v>
      </c>
    </row>
    <row r="7260" spans="1:11" x14ac:dyDescent="0.3">
      <c r="A7260" s="65" t="s">
        <v>7548</v>
      </c>
      <c r="B7260" s="70" t="s">
        <v>17886</v>
      </c>
      <c r="C7260" s="72" t="s">
        <v>19423</v>
      </c>
      <c r="D7260" s="76" t="s">
        <v>16</v>
      </c>
      <c r="E7260" s="76" t="s">
        <v>19626</v>
      </c>
      <c r="F7260" s="76" t="s">
        <v>19690</v>
      </c>
      <c r="G7260" s="76" t="s">
        <v>19623</v>
      </c>
      <c r="H7260" s="75"/>
      <c r="I7260" s="75"/>
      <c r="J7260" s="76" t="s">
        <v>20634</v>
      </c>
      <c r="K7260" s="76" t="s">
        <v>20635</v>
      </c>
    </row>
    <row r="7261" spans="1:11" x14ac:dyDescent="0.3">
      <c r="A7261" s="65" t="s">
        <v>7549</v>
      </c>
      <c r="B7261" s="70" t="s">
        <v>17937</v>
      </c>
      <c r="C7261" s="72" t="s">
        <v>19422</v>
      </c>
      <c r="D7261" s="76" t="s">
        <v>16</v>
      </c>
      <c r="E7261" s="76" t="s">
        <v>19645</v>
      </c>
      <c r="F7261" s="76" t="s">
        <v>19630</v>
      </c>
      <c r="G7261" s="76" t="s">
        <v>19623</v>
      </c>
      <c r="H7261" s="76" t="s">
        <v>20636</v>
      </c>
      <c r="I7261" s="75"/>
      <c r="J7261" s="76" t="s">
        <v>20637</v>
      </c>
      <c r="K7261" s="76" t="s">
        <v>20638</v>
      </c>
    </row>
    <row r="7262" spans="1:11" x14ac:dyDescent="0.3">
      <c r="A7262" s="65" t="s">
        <v>7550</v>
      </c>
      <c r="B7262" s="70" t="s">
        <v>17869</v>
      </c>
      <c r="C7262" s="72" t="s">
        <v>19422</v>
      </c>
      <c r="D7262" s="76" t="s">
        <v>16</v>
      </c>
      <c r="E7262" s="76" t="s">
        <v>19635</v>
      </c>
      <c r="F7262" s="76" t="s">
        <v>19636</v>
      </c>
      <c r="G7262" s="76" t="s">
        <v>19623</v>
      </c>
      <c r="H7262" s="75"/>
      <c r="I7262" s="75"/>
      <c r="J7262" s="76" t="s">
        <v>20523</v>
      </c>
      <c r="K7262" s="76" t="s">
        <v>20639</v>
      </c>
    </row>
    <row r="7263" spans="1:11" x14ac:dyDescent="0.3">
      <c r="A7263" s="65" t="s">
        <v>7551</v>
      </c>
      <c r="B7263" s="70" t="s">
        <v>18001</v>
      </c>
      <c r="C7263" s="72" t="s">
        <v>19422</v>
      </c>
      <c r="D7263" s="76" t="s">
        <v>16</v>
      </c>
      <c r="E7263" s="76" t="s">
        <v>19635</v>
      </c>
      <c r="F7263" s="76" t="s">
        <v>20640</v>
      </c>
      <c r="G7263" s="76" t="s">
        <v>19623</v>
      </c>
      <c r="H7263" s="75"/>
      <c r="I7263" s="75"/>
      <c r="J7263" s="76" t="s">
        <v>20641</v>
      </c>
      <c r="K7263" s="76" t="s">
        <v>20642</v>
      </c>
    </row>
    <row r="7264" spans="1:11" x14ac:dyDescent="0.3">
      <c r="A7264" s="65" t="s">
        <v>7552</v>
      </c>
      <c r="B7264" s="70" t="s">
        <v>17958</v>
      </c>
      <c r="C7264" s="72" t="s">
        <v>19422</v>
      </c>
      <c r="D7264" s="76" t="s">
        <v>16</v>
      </c>
      <c r="E7264" s="76" t="s">
        <v>19635</v>
      </c>
      <c r="F7264" s="76" t="s">
        <v>19636</v>
      </c>
      <c r="G7264" s="76" t="s">
        <v>19623</v>
      </c>
      <c r="H7264" s="75"/>
      <c r="I7264" s="75"/>
      <c r="J7264" s="76" t="s">
        <v>20626</v>
      </c>
      <c r="K7264" s="76" t="s">
        <v>20643</v>
      </c>
    </row>
    <row r="7265" spans="1:11" x14ac:dyDescent="0.3">
      <c r="A7265" s="65" t="s">
        <v>7553</v>
      </c>
      <c r="B7265" s="70" t="s">
        <v>18002</v>
      </c>
      <c r="C7265" s="72" t="s">
        <v>19422</v>
      </c>
      <c r="D7265" s="76" t="s">
        <v>16</v>
      </c>
      <c r="E7265" s="76" t="s">
        <v>19645</v>
      </c>
      <c r="F7265" s="76" t="s">
        <v>19646</v>
      </c>
      <c r="G7265" s="76" t="s">
        <v>19623</v>
      </c>
      <c r="H7265" s="75"/>
      <c r="I7265" s="75"/>
      <c r="J7265" s="76" t="s">
        <v>20353</v>
      </c>
      <c r="K7265" s="76" t="s">
        <v>20644</v>
      </c>
    </row>
    <row r="7266" spans="1:11" x14ac:dyDescent="0.3">
      <c r="A7266" s="65" t="s">
        <v>7554</v>
      </c>
      <c r="B7266" s="70" t="s">
        <v>18003</v>
      </c>
      <c r="C7266" s="72" t="s">
        <v>19423</v>
      </c>
      <c r="D7266" s="76" t="s">
        <v>16</v>
      </c>
      <c r="E7266" s="76" t="s">
        <v>20137</v>
      </c>
      <c r="F7266" s="76" t="s">
        <v>19693</v>
      </c>
      <c r="G7266" s="76" t="s">
        <v>19623</v>
      </c>
      <c r="H7266" s="75"/>
      <c r="I7266" s="75"/>
      <c r="J7266" s="76" t="s">
        <v>20130</v>
      </c>
      <c r="K7266" s="76" t="s">
        <v>20645</v>
      </c>
    </row>
    <row r="7267" spans="1:11" x14ac:dyDescent="0.3">
      <c r="A7267" s="65" t="s">
        <v>7555</v>
      </c>
      <c r="B7267" s="70" t="s">
        <v>17955</v>
      </c>
      <c r="C7267" s="72" t="s">
        <v>19422</v>
      </c>
      <c r="D7267" s="76" t="s">
        <v>16</v>
      </c>
      <c r="E7267" s="76" t="s">
        <v>19635</v>
      </c>
      <c r="F7267" s="76" t="s">
        <v>20032</v>
      </c>
      <c r="G7267" s="76" t="s">
        <v>19623</v>
      </c>
      <c r="H7267" s="75"/>
      <c r="I7267" s="75"/>
      <c r="J7267" s="76" t="s">
        <v>20646</v>
      </c>
      <c r="K7267" s="76" t="s">
        <v>20647</v>
      </c>
    </row>
    <row r="7268" spans="1:11" x14ac:dyDescent="0.3">
      <c r="A7268" s="65" t="s">
        <v>7556</v>
      </c>
      <c r="B7268" s="70" t="s">
        <v>17994</v>
      </c>
      <c r="C7268" s="72" t="s">
        <v>19422</v>
      </c>
      <c r="D7268" s="76" t="s">
        <v>16</v>
      </c>
      <c r="E7268" s="76" t="s">
        <v>19621</v>
      </c>
      <c r="F7268" s="76" t="s">
        <v>19646</v>
      </c>
      <c r="G7268" s="76" t="s">
        <v>19623</v>
      </c>
      <c r="H7268" s="76" t="s">
        <v>20648</v>
      </c>
      <c r="I7268" s="75"/>
      <c r="J7268" s="76" t="s">
        <v>20649</v>
      </c>
      <c r="K7268" s="76" t="s">
        <v>20650</v>
      </c>
    </row>
    <row r="7269" spans="1:11" x14ac:dyDescent="0.3">
      <c r="A7269" s="65" t="s">
        <v>7557</v>
      </c>
      <c r="B7269" s="70" t="s">
        <v>18004</v>
      </c>
      <c r="C7269" s="72" t="s">
        <v>19422</v>
      </c>
      <c r="D7269" s="76" t="s">
        <v>16</v>
      </c>
      <c r="E7269" s="76" t="s">
        <v>19635</v>
      </c>
      <c r="F7269" s="76" t="s">
        <v>19816</v>
      </c>
      <c r="G7269" s="76" t="s">
        <v>19623</v>
      </c>
      <c r="H7269" s="75"/>
      <c r="I7269" s="75"/>
      <c r="J7269" s="76" t="s">
        <v>20479</v>
      </c>
      <c r="K7269" s="76" t="s">
        <v>20651</v>
      </c>
    </row>
    <row r="7270" spans="1:11" x14ac:dyDescent="0.3">
      <c r="A7270" s="65" t="s">
        <v>7558</v>
      </c>
      <c r="B7270" s="70" t="s">
        <v>17894</v>
      </c>
      <c r="C7270" s="72" t="s">
        <v>19422</v>
      </c>
      <c r="D7270" s="76" t="s">
        <v>16</v>
      </c>
      <c r="E7270" s="76" t="s">
        <v>19635</v>
      </c>
      <c r="F7270" s="76" t="s">
        <v>19630</v>
      </c>
      <c r="G7270" s="76" t="s">
        <v>19623</v>
      </c>
      <c r="H7270" s="75"/>
      <c r="I7270" s="75"/>
      <c r="J7270" s="76" t="s">
        <v>20652</v>
      </c>
      <c r="K7270" s="76" t="s">
        <v>20590</v>
      </c>
    </row>
    <row r="7271" spans="1:11" x14ac:dyDescent="0.3">
      <c r="A7271" s="65" t="s">
        <v>7559</v>
      </c>
      <c r="B7271" s="70" t="s">
        <v>17929</v>
      </c>
      <c r="C7271" s="72" t="s">
        <v>19422</v>
      </c>
      <c r="D7271" s="76" t="s">
        <v>16</v>
      </c>
      <c r="E7271" s="76" t="s">
        <v>19629</v>
      </c>
      <c r="F7271" s="76" t="s">
        <v>19871</v>
      </c>
      <c r="G7271" s="76" t="s">
        <v>19623</v>
      </c>
      <c r="H7271" s="75"/>
      <c r="I7271" s="75"/>
      <c r="J7271" s="76" t="s">
        <v>20501</v>
      </c>
      <c r="K7271" s="76" t="s">
        <v>20653</v>
      </c>
    </row>
    <row r="7272" spans="1:11" x14ac:dyDescent="0.3">
      <c r="A7272" s="65" t="s">
        <v>7560</v>
      </c>
      <c r="B7272" s="70" t="s">
        <v>17878</v>
      </c>
      <c r="C7272" s="72" t="s">
        <v>19422</v>
      </c>
      <c r="D7272" s="76" t="s">
        <v>16</v>
      </c>
      <c r="E7272" s="76" t="s">
        <v>19635</v>
      </c>
      <c r="F7272" s="76" t="s">
        <v>19646</v>
      </c>
      <c r="G7272" s="76" t="s">
        <v>19623</v>
      </c>
      <c r="H7272" s="75"/>
      <c r="I7272" s="75"/>
      <c r="J7272" s="76" t="s">
        <v>20654</v>
      </c>
      <c r="K7272" s="76" t="s">
        <v>20655</v>
      </c>
    </row>
    <row r="7273" spans="1:11" x14ac:dyDescent="0.3">
      <c r="A7273" s="65" t="s">
        <v>7561</v>
      </c>
      <c r="B7273" s="70" t="s">
        <v>17870</v>
      </c>
      <c r="C7273" s="72" t="s">
        <v>19423</v>
      </c>
      <c r="D7273" s="76" t="s">
        <v>16</v>
      </c>
      <c r="E7273" s="76" t="s">
        <v>19626</v>
      </c>
      <c r="F7273" s="76" t="s">
        <v>20215</v>
      </c>
      <c r="G7273" s="76" t="s">
        <v>19623</v>
      </c>
      <c r="H7273" s="75"/>
      <c r="I7273" s="75"/>
      <c r="J7273" s="76" t="s">
        <v>20551</v>
      </c>
      <c r="K7273" s="76" t="s">
        <v>20656</v>
      </c>
    </row>
    <row r="7274" spans="1:11" x14ac:dyDescent="0.3">
      <c r="A7274" s="65" t="s">
        <v>7562</v>
      </c>
      <c r="B7274" s="70" t="s">
        <v>17934</v>
      </c>
      <c r="C7274" s="72" t="s">
        <v>19422</v>
      </c>
      <c r="D7274" s="76" t="s">
        <v>16</v>
      </c>
      <c r="E7274" s="76" t="s">
        <v>19635</v>
      </c>
      <c r="F7274" s="76" t="s">
        <v>19622</v>
      </c>
      <c r="G7274" s="76" t="s">
        <v>19623</v>
      </c>
      <c r="H7274" s="76" t="s">
        <v>20529</v>
      </c>
      <c r="I7274" s="75"/>
      <c r="J7274" s="76" t="s">
        <v>19880</v>
      </c>
      <c r="K7274" s="76" t="s">
        <v>19886</v>
      </c>
    </row>
    <row r="7275" spans="1:11" x14ac:dyDescent="0.3">
      <c r="A7275" s="65" t="s">
        <v>7563</v>
      </c>
      <c r="B7275" s="70" t="s">
        <v>17874</v>
      </c>
      <c r="C7275" s="72" t="s">
        <v>19422</v>
      </c>
      <c r="D7275" s="76" t="s">
        <v>16</v>
      </c>
      <c r="E7275" s="76" t="s">
        <v>19635</v>
      </c>
      <c r="F7275" s="76" t="s">
        <v>19653</v>
      </c>
      <c r="G7275" s="76" t="s">
        <v>19623</v>
      </c>
      <c r="H7275" s="76" t="s">
        <v>20657</v>
      </c>
      <c r="I7275" s="75"/>
      <c r="J7275" s="76" t="s">
        <v>19880</v>
      </c>
      <c r="K7275" s="76" t="s">
        <v>20531</v>
      </c>
    </row>
    <row r="7276" spans="1:11" x14ac:dyDescent="0.3">
      <c r="A7276" s="65" t="s">
        <v>7564</v>
      </c>
      <c r="B7276" s="70" t="s">
        <v>17905</v>
      </c>
      <c r="C7276" s="72" t="s">
        <v>19428</v>
      </c>
      <c r="D7276" s="76" t="s">
        <v>16</v>
      </c>
      <c r="E7276" s="76" t="s">
        <v>19626</v>
      </c>
      <c r="F7276" s="76" t="s">
        <v>19759</v>
      </c>
      <c r="G7276" s="76" t="s">
        <v>19623</v>
      </c>
      <c r="H7276" s="76" t="s">
        <v>20658</v>
      </c>
      <c r="I7276" s="75"/>
      <c r="J7276" s="76" t="s">
        <v>19980</v>
      </c>
      <c r="K7276" s="76" t="s">
        <v>20518</v>
      </c>
    </row>
    <row r="7277" spans="1:11" x14ac:dyDescent="0.3">
      <c r="A7277" s="65" t="s">
        <v>7565</v>
      </c>
      <c r="B7277" s="70" t="s">
        <v>17945</v>
      </c>
      <c r="C7277" s="72" t="s">
        <v>19436</v>
      </c>
      <c r="D7277" s="76" t="s">
        <v>16</v>
      </c>
      <c r="E7277" s="76" t="s">
        <v>19635</v>
      </c>
      <c r="F7277" s="76" t="s">
        <v>19962</v>
      </c>
      <c r="G7277" s="76" t="s">
        <v>19623</v>
      </c>
      <c r="H7277" s="76" t="s">
        <v>20659</v>
      </c>
      <c r="I7277" s="76" t="s">
        <v>20660</v>
      </c>
      <c r="J7277" s="76" t="s">
        <v>20273</v>
      </c>
      <c r="K7277" s="76" t="s">
        <v>20661</v>
      </c>
    </row>
    <row r="7278" spans="1:11" x14ac:dyDescent="0.3">
      <c r="A7278" s="65" t="s">
        <v>7566</v>
      </c>
      <c r="B7278" s="70" t="s">
        <v>17945</v>
      </c>
      <c r="C7278" s="72" t="s">
        <v>19440</v>
      </c>
      <c r="D7278" s="76" t="s">
        <v>16</v>
      </c>
      <c r="E7278" s="76" t="s">
        <v>19635</v>
      </c>
      <c r="F7278" s="76" t="s">
        <v>19962</v>
      </c>
      <c r="G7278" s="76" t="s">
        <v>19623</v>
      </c>
      <c r="H7278" s="76" t="s">
        <v>20659</v>
      </c>
      <c r="I7278" s="76" t="s">
        <v>20660</v>
      </c>
      <c r="J7278" s="76" t="s">
        <v>20273</v>
      </c>
      <c r="K7278" s="76" t="s">
        <v>20661</v>
      </c>
    </row>
    <row r="7279" spans="1:11" x14ac:dyDescent="0.3">
      <c r="A7279" s="65" t="s">
        <v>7567</v>
      </c>
      <c r="B7279" s="70" t="s">
        <v>17876</v>
      </c>
      <c r="C7279" s="72" t="s">
        <v>19436</v>
      </c>
      <c r="D7279" s="76" t="s">
        <v>16</v>
      </c>
      <c r="E7279" s="76" t="s">
        <v>19635</v>
      </c>
      <c r="F7279" s="76" t="s">
        <v>19661</v>
      </c>
      <c r="G7279" s="76" t="s">
        <v>19623</v>
      </c>
      <c r="H7279" s="76" t="s">
        <v>20662</v>
      </c>
      <c r="I7279" s="76" t="s">
        <v>20663</v>
      </c>
      <c r="J7279" s="76" t="s">
        <v>20273</v>
      </c>
      <c r="K7279" s="76" t="s">
        <v>20661</v>
      </c>
    </row>
    <row r="7280" spans="1:11" x14ac:dyDescent="0.3">
      <c r="A7280" s="65" t="s">
        <v>7568</v>
      </c>
      <c r="B7280" s="70" t="s">
        <v>17876</v>
      </c>
      <c r="C7280" s="72" t="s">
        <v>19440</v>
      </c>
      <c r="D7280" s="76" t="s">
        <v>16</v>
      </c>
      <c r="E7280" s="76" t="s">
        <v>19635</v>
      </c>
      <c r="F7280" s="76" t="s">
        <v>19661</v>
      </c>
      <c r="G7280" s="76" t="s">
        <v>19623</v>
      </c>
      <c r="H7280" s="76" t="s">
        <v>20664</v>
      </c>
      <c r="I7280" s="76" t="s">
        <v>20663</v>
      </c>
      <c r="J7280" s="76" t="s">
        <v>20273</v>
      </c>
      <c r="K7280" s="76" t="s">
        <v>20661</v>
      </c>
    </row>
    <row r="7281" spans="1:11" x14ac:dyDescent="0.3">
      <c r="A7281" s="65" t="s">
        <v>7569</v>
      </c>
      <c r="B7281" s="70" t="s">
        <v>17946</v>
      </c>
      <c r="C7281" s="72" t="s">
        <v>19436</v>
      </c>
      <c r="D7281" s="76" t="s">
        <v>16</v>
      </c>
      <c r="E7281" s="76" t="s">
        <v>19635</v>
      </c>
      <c r="F7281" s="76" t="s">
        <v>19732</v>
      </c>
      <c r="G7281" s="76" t="s">
        <v>19623</v>
      </c>
      <c r="H7281" s="76" t="s">
        <v>20665</v>
      </c>
      <c r="I7281" s="76" t="s">
        <v>20666</v>
      </c>
      <c r="J7281" s="76" t="s">
        <v>20273</v>
      </c>
      <c r="K7281" s="76" t="s">
        <v>20667</v>
      </c>
    </row>
    <row r="7282" spans="1:11" x14ac:dyDescent="0.3">
      <c r="A7282" s="65" t="s">
        <v>7570</v>
      </c>
      <c r="B7282" s="70" t="s">
        <v>17946</v>
      </c>
      <c r="C7282" s="72" t="s">
        <v>19440</v>
      </c>
      <c r="D7282" s="76" t="s">
        <v>16</v>
      </c>
      <c r="E7282" s="76" t="s">
        <v>19635</v>
      </c>
      <c r="F7282" s="76" t="s">
        <v>19732</v>
      </c>
      <c r="G7282" s="76" t="s">
        <v>19623</v>
      </c>
      <c r="H7282" s="76" t="s">
        <v>20665</v>
      </c>
      <c r="I7282" s="76" t="s">
        <v>20666</v>
      </c>
      <c r="J7282" s="76" t="s">
        <v>20273</v>
      </c>
      <c r="K7282" s="76" t="s">
        <v>20667</v>
      </c>
    </row>
    <row r="7283" spans="1:11" x14ac:dyDescent="0.3">
      <c r="A7283" s="65" t="s">
        <v>7571</v>
      </c>
      <c r="B7283" s="70" t="s">
        <v>17947</v>
      </c>
      <c r="C7283" s="72" t="s">
        <v>19436</v>
      </c>
      <c r="D7283" s="76" t="s">
        <v>16</v>
      </c>
      <c r="E7283" s="76" t="s">
        <v>19635</v>
      </c>
      <c r="F7283" s="76" t="s">
        <v>19968</v>
      </c>
      <c r="G7283" s="76" t="s">
        <v>19623</v>
      </c>
      <c r="H7283" s="76" t="s">
        <v>20665</v>
      </c>
      <c r="I7283" s="76" t="s">
        <v>20668</v>
      </c>
      <c r="J7283" s="76" t="s">
        <v>20273</v>
      </c>
      <c r="K7283" s="76" t="s">
        <v>20667</v>
      </c>
    </row>
    <row r="7284" spans="1:11" x14ac:dyDescent="0.3">
      <c r="A7284" s="65" t="s">
        <v>7572</v>
      </c>
      <c r="B7284" s="70" t="s">
        <v>17947</v>
      </c>
      <c r="C7284" s="72" t="s">
        <v>19440</v>
      </c>
      <c r="D7284" s="76" t="s">
        <v>16</v>
      </c>
      <c r="E7284" s="76" t="s">
        <v>19635</v>
      </c>
      <c r="F7284" s="76" t="s">
        <v>19968</v>
      </c>
      <c r="G7284" s="76" t="s">
        <v>19623</v>
      </c>
      <c r="H7284" s="76" t="s">
        <v>20665</v>
      </c>
      <c r="I7284" s="76" t="s">
        <v>20668</v>
      </c>
      <c r="J7284" s="76" t="s">
        <v>20273</v>
      </c>
      <c r="K7284" s="76" t="s">
        <v>20667</v>
      </c>
    </row>
    <row r="7285" spans="1:11" x14ac:dyDescent="0.3">
      <c r="A7285" s="65" t="s">
        <v>7573</v>
      </c>
      <c r="B7285" s="70" t="s">
        <v>18005</v>
      </c>
      <c r="C7285" s="72" t="s">
        <v>19424</v>
      </c>
      <c r="D7285" s="76" t="s">
        <v>16</v>
      </c>
      <c r="E7285" s="76" t="s">
        <v>19621</v>
      </c>
      <c r="F7285" s="76" t="s">
        <v>20256</v>
      </c>
      <c r="G7285" s="76" t="s">
        <v>19623</v>
      </c>
      <c r="H7285" s="76" t="s">
        <v>20669</v>
      </c>
      <c r="I7285" s="76" t="s">
        <v>20670</v>
      </c>
      <c r="J7285" s="76" t="s">
        <v>19920</v>
      </c>
      <c r="K7285" s="76" t="s">
        <v>20475</v>
      </c>
    </row>
    <row r="7286" spans="1:11" x14ac:dyDescent="0.3">
      <c r="A7286" s="65" t="s">
        <v>7574</v>
      </c>
      <c r="B7286" s="70" t="s">
        <v>17944</v>
      </c>
      <c r="C7286" s="72" t="s">
        <v>19441</v>
      </c>
      <c r="D7286" s="76" t="s">
        <v>16</v>
      </c>
      <c r="E7286" s="76" t="s">
        <v>19635</v>
      </c>
      <c r="F7286" s="76" t="s">
        <v>19720</v>
      </c>
      <c r="G7286" s="76" t="s">
        <v>19827</v>
      </c>
      <c r="H7286" s="76" t="s">
        <v>20671</v>
      </c>
      <c r="I7286" s="75"/>
      <c r="J7286" s="76" t="s">
        <v>19880</v>
      </c>
      <c r="K7286" s="76" t="s">
        <v>20672</v>
      </c>
    </row>
    <row r="7287" spans="1:11" x14ac:dyDescent="0.3">
      <c r="A7287" s="65" t="s">
        <v>7575</v>
      </c>
      <c r="B7287" s="70" t="s">
        <v>17919</v>
      </c>
      <c r="C7287" s="72" t="s">
        <v>19423</v>
      </c>
      <c r="D7287" s="76" t="s">
        <v>16</v>
      </c>
      <c r="E7287" s="76" t="s">
        <v>19626</v>
      </c>
      <c r="F7287" s="76" t="s">
        <v>19816</v>
      </c>
      <c r="G7287" s="76" t="s">
        <v>19623</v>
      </c>
      <c r="H7287" s="75"/>
      <c r="I7287" s="75"/>
      <c r="J7287" s="76" t="s">
        <v>20523</v>
      </c>
      <c r="K7287" s="76" t="s">
        <v>20673</v>
      </c>
    </row>
    <row r="7288" spans="1:11" x14ac:dyDescent="0.3">
      <c r="A7288" s="65" t="s">
        <v>7576</v>
      </c>
      <c r="B7288" s="70" t="s">
        <v>17937</v>
      </c>
      <c r="C7288" s="72" t="s">
        <v>19436</v>
      </c>
      <c r="D7288" s="76" t="s">
        <v>16</v>
      </c>
      <c r="E7288" s="76" t="s">
        <v>19645</v>
      </c>
      <c r="F7288" s="76" t="s">
        <v>19630</v>
      </c>
      <c r="G7288" s="76" t="s">
        <v>19623</v>
      </c>
      <c r="H7288" s="76" t="s">
        <v>20674</v>
      </c>
      <c r="I7288" s="75"/>
      <c r="J7288" s="76" t="s">
        <v>20273</v>
      </c>
      <c r="K7288" s="76" t="s">
        <v>20675</v>
      </c>
    </row>
    <row r="7289" spans="1:11" x14ac:dyDescent="0.3">
      <c r="A7289" s="65" t="s">
        <v>7577</v>
      </c>
      <c r="B7289" s="70" t="s">
        <v>17940</v>
      </c>
      <c r="C7289" s="72" t="s">
        <v>19436</v>
      </c>
      <c r="D7289" s="76" t="s">
        <v>16</v>
      </c>
      <c r="E7289" s="76" t="s">
        <v>19629</v>
      </c>
      <c r="F7289" s="76" t="s">
        <v>19646</v>
      </c>
      <c r="G7289" s="76" t="s">
        <v>19623</v>
      </c>
      <c r="H7289" s="76" t="s">
        <v>20676</v>
      </c>
      <c r="I7289" s="76" t="s">
        <v>20677</v>
      </c>
      <c r="J7289" s="76" t="s">
        <v>20273</v>
      </c>
      <c r="K7289" s="76" t="s">
        <v>20086</v>
      </c>
    </row>
    <row r="7290" spans="1:11" x14ac:dyDescent="0.3">
      <c r="A7290" s="65" t="s">
        <v>7578</v>
      </c>
      <c r="B7290" s="70" t="s">
        <v>17940</v>
      </c>
      <c r="C7290" s="72" t="s">
        <v>19440</v>
      </c>
      <c r="D7290" s="76" t="s">
        <v>16</v>
      </c>
      <c r="E7290" s="76" t="s">
        <v>19629</v>
      </c>
      <c r="F7290" s="76" t="s">
        <v>19646</v>
      </c>
      <c r="G7290" s="76" t="s">
        <v>19623</v>
      </c>
      <c r="H7290" s="76" t="s">
        <v>20676</v>
      </c>
      <c r="I7290" s="76" t="s">
        <v>20677</v>
      </c>
      <c r="J7290" s="76" t="s">
        <v>20273</v>
      </c>
      <c r="K7290" s="76" t="s">
        <v>20086</v>
      </c>
    </row>
    <row r="7291" spans="1:11" x14ac:dyDescent="0.3">
      <c r="A7291" s="65" t="s">
        <v>7579</v>
      </c>
      <c r="B7291" s="70" t="s">
        <v>17961</v>
      </c>
      <c r="C7291" s="72" t="s">
        <v>19422</v>
      </c>
      <c r="D7291" s="76" t="s">
        <v>16</v>
      </c>
      <c r="E7291" s="76" t="s">
        <v>19629</v>
      </c>
      <c r="F7291" s="76" t="s">
        <v>19771</v>
      </c>
      <c r="G7291" s="76" t="s">
        <v>19623</v>
      </c>
      <c r="H7291" s="75"/>
      <c r="I7291" s="75"/>
      <c r="J7291" s="76" t="s">
        <v>20581</v>
      </c>
      <c r="K7291" s="76" t="s">
        <v>20079</v>
      </c>
    </row>
    <row r="7292" spans="1:11" x14ac:dyDescent="0.3">
      <c r="A7292" s="65" t="s">
        <v>7580</v>
      </c>
      <c r="B7292" s="70" t="s">
        <v>17867</v>
      </c>
      <c r="C7292" s="72" t="s">
        <v>19422</v>
      </c>
      <c r="D7292" s="76" t="s">
        <v>16</v>
      </c>
      <c r="E7292" s="76" t="s">
        <v>19629</v>
      </c>
      <c r="F7292" s="76" t="s">
        <v>19630</v>
      </c>
      <c r="G7292" s="76" t="s">
        <v>19623</v>
      </c>
      <c r="H7292" s="75"/>
      <c r="I7292" s="75"/>
      <c r="J7292" s="76" t="s">
        <v>20581</v>
      </c>
      <c r="K7292" s="76" t="s">
        <v>20678</v>
      </c>
    </row>
    <row r="7293" spans="1:11" x14ac:dyDescent="0.3">
      <c r="A7293" s="65" t="s">
        <v>7581</v>
      </c>
      <c r="B7293" s="70" t="s">
        <v>17906</v>
      </c>
      <c r="C7293" s="72" t="s">
        <v>19422</v>
      </c>
      <c r="D7293" s="76" t="s">
        <v>16</v>
      </c>
      <c r="E7293" s="76" t="s">
        <v>19621</v>
      </c>
      <c r="F7293" s="76" t="s">
        <v>19701</v>
      </c>
      <c r="G7293" s="76" t="s">
        <v>19623</v>
      </c>
      <c r="H7293" s="76" t="s">
        <v>20679</v>
      </c>
      <c r="I7293" s="75"/>
      <c r="J7293" s="76" t="s">
        <v>19880</v>
      </c>
      <c r="K7293" s="76" t="s">
        <v>20680</v>
      </c>
    </row>
    <row r="7294" spans="1:11" x14ac:dyDescent="0.3">
      <c r="A7294" s="65" t="s">
        <v>7582</v>
      </c>
      <c r="B7294" s="70" t="s">
        <v>17987</v>
      </c>
      <c r="C7294" s="72" t="s">
        <v>19423</v>
      </c>
      <c r="D7294" s="76" t="s">
        <v>16</v>
      </c>
      <c r="E7294" s="76" t="s">
        <v>19635</v>
      </c>
      <c r="F7294" s="76" t="s">
        <v>19690</v>
      </c>
      <c r="G7294" s="76" t="s">
        <v>19623</v>
      </c>
      <c r="H7294" s="75"/>
      <c r="I7294" s="75"/>
      <c r="J7294" s="76" t="s">
        <v>19848</v>
      </c>
      <c r="K7294" s="76" t="s">
        <v>20681</v>
      </c>
    </row>
    <row r="7295" spans="1:11" x14ac:dyDescent="0.3">
      <c r="A7295" s="65" t="s">
        <v>7583</v>
      </c>
      <c r="B7295" s="70" t="s">
        <v>17869</v>
      </c>
      <c r="C7295" s="72" t="s">
        <v>19422</v>
      </c>
      <c r="D7295" s="76" t="s">
        <v>16</v>
      </c>
      <c r="E7295" s="76" t="s">
        <v>19635</v>
      </c>
      <c r="F7295" s="76" t="s">
        <v>19636</v>
      </c>
      <c r="G7295" s="76" t="s">
        <v>19623</v>
      </c>
      <c r="H7295" s="76" t="s">
        <v>20682</v>
      </c>
      <c r="I7295" s="75"/>
      <c r="J7295" s="76" t="s">
        <v>20683</v>
      </c>
      <c r="K7295" s="76" t="s">
        <v>20684</v>
      </c>
    </row>
    <row r="7296" spans="1:11" x14ac:dyDescent="0.3">
      <c r="A7296" s="65" t="s">
        <v>7584</v>
      </c>
      <c r="B7296" s="70" t="s">
        <v>17885</v>
      </c>
      <c r="C7296" s="72" t="s">
        <v>19422</v>
      </c>
      <c r="D7296" s="76" t="s">
        <v>16</v>
      </c>
      <c r="E7296" s="76" t="s">
        <v>19635</v>
      </c>
      <c r="F7296" s="76" t="s">
        <v>19686</v>
      </c>
      <c r="G7296" s="76" t="s">
        <v>19623</v>
      </c>
      <c r="H7296" s="76" t="s">
        <v>20685</v>
      </c>
      <c r="I7296" s="75"/>
      <c r="J7296" s="76" t="s">
        <v>20686</v>
      </c>
      <c r="K7296" s="76" t="s">
        <v>20687</v>
      </c>
    </row>
    <row r="7297" spans="1:11" x14ac:dyDescent="0.3">
      <c r="A7297" s="65" t="s">
        <v>7585</v>
      </c>
      <c r="B7297" s="70" t="s">
        <v>17881</v>
      </c>
      <c r="C7297" s="72" t="s">
        <v>19423</v>
      </c>
      <c r="D7297" s="76" t="s">
        <v>16</v>
      </c>
      <c r="E7297" s="76" t="s">
        <v>19626</v>
      </c>
      <c r="F7297" s="76" t="s">
        <v>19636</v>
      </c>
      <c r="G7297" s="76" t="s">
        <v>19623</v>
      </c>
      <c r="H7297" s="76" t="s">
        <v>20688</v>
      </c>
      <c r="I7297" s="75"/>
      <c r="J7297" s="76" t="s">
        <v>20689</v>
      </c>
      <c r="K7297" s="76" t="s">
        <v>20690</v>
      </c>
    </row>
    <row r="7298" spans="1:11" x14ac:dyDescent="0.3">
      <c r="A7298" s="65" t="s">
        <v>7586</v>
      </c>
      <c r="B7298" s="70" t="s">
        <v>18006</v>
      </c>
      <c r="C7298" s="72" t="s">
        <v>19422</v>
      </c>
      <c r="D7298" s="76" t="s">
        <v>16</v>
      </c>
      <c r="E7298" s="76" t="s">
        <v>19621</v>
      </c>
      <c r="F7298" s="76" t="s">
        <v>19788</v>
      </c>
      <c r="G7298" s="76" t="s">
        <v>19623</v>
      </c>
      <c r="H7298" s="75"/>
      <c r="I7298" s="75"/>
      <c r="J7298" s="76" t="s">
        <v>20691</v>
      </c>
      <c r="K7298" s="76" t="s">
        <v>20692</v>
      </c>
    </row>
    <row r="7299" spans="1:11" x14ac:dyDescent="0.3">
      <c r="A7299" s="65" t="s">
        <v>7587</v>
      </c>
      <c r="B7299" s="70" t="s">
        <v>17940</v>
      </c>
      <c r="C7299" s="72" t="s">
        <v>19422</v>
      </c>
      <c r="D7299" s="76" t="s">
        <v>16</v>
      </c>
      <c r="E7299" s="76" t="s">
        <v>19629</v>
      </c>
      <c r="F7299" s="76" t="s">
        <v>19646</v>
      </c>
      <c r="G7299" s="76" t="s">
        <v>19623</v>
      </c>
      <c r="H7299" s="75"/>
      <c r="I7299" s="75"/>
      <c r="J7299" s="76" t="s">
        <v>20693</v>
      </c>
      <c r="K7299" s="76" t="s">
        <v>20694</v>
      </c>
    </row>
    <row r="7300" spans="1:11" x14ac:dyDescent="0.3">
      <c r="A7300" s="65" t="s">
        <v>7588</v>
      </c>
      <c r="B7300" s="70" t="s">
        <v>17934</v>
      </c>
      <c r="C7300" s="72" t="s">
        <v>19422</v>
      </c>
      <c r="D7300" s="76" t="s">
        <v>16</v>
      </c>
      <c r="E7300" s="76" t="s">
        <v>19635</v>
      </c>
      <c r="F7300" s="76" t="s">
        <v>19622</v>
      </c>
      <c r="G7300" s="76" t="s">
        <v>19623</v>
      </c>
      <c r="H7300" s="75"/>
      <c r="I7300" s="75"/>
      <c r="J7300" s="76" t="s">
        <v>20695</v>
      </c>
      <c r="K7300" s="76" t="s">
        <v>20696</v>
      </c>
    </row>
    <row r="7301" spans="1:11" x14ac:dyDescent="0.3">
      <c r="A7301" s="65" t="s">
        <v>7589</v>
      </c>
      <c r="B7301" s="70" t="s">
        <v>17918</v>
      </c>
      <c r="C7301" s="72" t="s">
        <v>19436</v>
      </c>
      <c r="D7301" s="76" t="s">
        <v>16</v>
      </c>
      <c r="E7301" s="76" t="s">
        <v>19635</v>
      </c>
      <c r="F7301" s="76" t="s">
        <v>19627</v>
      </c>
      <c r="G7301" s="76" t="s">
        <v>19623</v>
      </c>
      <c r="H7301" s="76" t="s">
        <v>20697</v>
      </c>
      <c r="I7301" s="76" t="s">
        <v>20698</v>
      </c>
      <c r="J7301" s="76" t="s">
        <v>20273</v>
      </c>
      <c r="K7301" s="76" t="s">
        <v>20615</v>
      </c>
    </row>
    <row r="7302" spans="1:11" x14ac:dyDescent="0.3">
      <c r="A7302" s="65" t="s">
        <v>7590</v>
      </c>
      <c r="B7302" s="70" t="s">
        <v>17918</v>
      </c>
      <c r="C7302" s="72" t="s">
        <v>19440</v>
      </c>
      <c r="D7302" s="76" t="s">
        <v>16</v>
      </c>
      <c r="E7302" s="76" t="s">
        <v>19635</v>
      </c>
      <c r="F7302" s="76" t="s">
        <v>19627</v>
      </c>
      <c r="G7302" s="76" t="s">
        <v>19623</v>
      </c>
      <c r="H7302" s="76" t="s">
        <v>20697</v>
      </c>
      <c r="I7302" s="76" t="s">
        <v>20698</v>
      </c>
      <c r="J7302" s="76" t="s">
        <v>20273</v>
      </c>
      <c r="K7302" s="76" t="s">
        <v>20615</v>
      </c>
    </row>
    <row r="7303" spans="1:11" x14ac:dyDescent="0.3">
      <c r="A7303" s="65" t="s">
        <v>7591</v>
      </c>
      <c r="B7303" s="70" t="s">
        <v>17959</v>
      </c>
      <c r="C7303" s="72" t="s">
        <v>19436</v>
      </c>
      <c r="D7303" s="76" t="s">
        <v>16</v>
      </c>
      <c r="E7303" s="76" t="s">
        <v>19635</v>
      </c>
      <c r="F7303" s="76" t="s">
        <v>19732</v>
      </c>
      <c r="G7303" s="76" t="s">
        <v>19623</v>
      </c>
      <c r="H7303" s="76" t="s">
        <v>20699</v>
      </c>
      <c r="I7303" s="76" t="s">
        <v>20700</v>
      </c>
      <c r="J7303" s="76" t="s">
        <v>20273</v>
      </c>
      <c r="K7303" s="76" t="s">
        <v>20701</v>
      </c>
    </row>
    <row r="7304" spans="1:11" x14ac:dyDescent="0.3">
      <c r="A7304" s="65" t="s">
        <v>7592</v>
      </c>
      <c r="B7304" s="70" t="s">
        <v>17979</v>
      </c>
      <c r="C7304" s="72" t="s">
        <v>19440</v>
      </c>
      <c r="D7304" s="76" t="s">
        <v>16</v>
      </c>
      <c r="E7304" s="76" t="s">
        <v>19635</v>
      </c>
      <c r="F7304" s="76" t="s">
        <v>20256</v>
      </c>
      <c r="G7304" s="76" t="s">
        <v>19623</v>
      </c>
      <c r="H7304" s="76" t="s">
        <v>20702</v>
      </c>
      <c r="I7304" s="76" t="s">
        <v>20703</v>
      </c>
      <c r="J7304" s="76" t="s">
        <v>20273</v>
      </c>
      <c r="K7304" s="76" t="s">
        <v>20704</v>
      </c>
    </row>
    <row r="7305" spans="1:11" x14ac:dyDescent="0.3">
      <c r="A7305" s="65" t="s">
        <v>7593</v>
      </c>
      <c r="B7305" s="70" t="s">
        <v>18007</v>
      </c>
      <c r="C7305" s="72" t="s">
        <v>19422</v>
      </c>
      <c r="D7305" s="76" t="s">
        <v>16</v>
      </c>
      <c r="E7305" s="76" t="s">
        <v>19621</v>
      </c>
      <c r="F7305" s="76" t="s">
        <v>19866</v>
      </c>
      <c r="G7305" s="76" t="s">
        <v>19623</v>
      </c>
      <c r="H7305" s="75"/>
      <c r="I7305" s="75"/>
      <c r="J7305" s="76" t="s">
        <v>20501</v>
      </c>
      <c r="K7305" s="76" t="s">
        <v>20705</v>
      </c>
    </row>
    <row r="7306" spans="1:11" x14ac:dyDescent="0.3">
      <c r="A7306" s="65" t="s">
        <v>7594</v>
      </c>
      <c r="B7306" s="70" t="s">
        <v>17925</v>
      </c>
      <c r="C7306" s="72" t="s">
        <v>19422</v>
      </c>
      <c r="D7306" s="76" t="s">
        <v>16</v>
      </c>
      <c r="E7306" s="76" t="s">
        <v>19621</v>
      </c>
      <c r="F7306" s="76" t="s">
        <v>19630</v>
      </c>
      <c r="G7306" s="76" t="s">
        <v>19623</v>
      </c>
      <c r="H7306" s="76" t="s">
        <v>20706</v>
      </c>
      <c r="I7306" s="75"/>
      <c r="J7306" s="76" t="s">
        <v>19880</v>
      </c>
      <c r="K7306" s="76" t="s">
        <v>20707</v>
      </c>
    </row>
    <row r="7307" spans="1:11" x14ac:dyDescent="0.3">
      <c r="A7307" s="65" t="s">
        <v>7595</v>
      </c>
      <c r="B7307" s="70" t="s">
        <v>17968</v>
      </c>
      <c r="C7307" s="72" t="s">
        <v>19422</v>
      </c>
      <c r="D7307" s="76" t="s">
        <v>16</v>
      </c>
      <c r="E7307" s="76" t="s">
        <v>19621</v>
      </c>
      <c r="F7307" s="76" t="s">
        <v>19771</v>
      </c>
      <c r="G7307" s="76" t="s">
        <v>19623</v>
      </c>
      <c r="H7307" s="76" t="s">
        <v>20708</v>
      </c>
      <c r="I7307" s="75"/>
      <c r="J7307" s="76" t="s">
        <v>19880</v>
      </c>
      <c r="K7307" s="76" t="s">
        <v>20709</v>
      </c>
    </row>
    <row r="7308" spans="1:11" x14ac:dyDescent="0.3">
      <c r="A7308" s="65" t="s">
        <v>7596</v>
      </c>
      <c r="B7308" s="70" t="s">
        <v>17922</v>
      </c>
      <c r="C7308" s="72" t="s">
        <v>19423</v>
      </c>
      <c r="D7308" s="76" t="s">
        <v>16</v>
      </c>
      <c r="E7308" s="76" t="s">
        <v>19731</v>
      </c>
      <c r="F7308" s="76" t="s">
        <v>19650</v>
      </c>
      <c r="G7308" s="76" t="s">
        <v>19827</v>
      </c>
      <c r="H7308" s="75"/>
      <c r="I7308" s="75"/>
      <c r="J7308" s="76" t="s">
        <v>20710</v>
      </c>
      <c r="K7308" s="76" t="s">
        <v>20711</v>
      </c>
    </row>
    <row r="7309" spans="1:11" x14ac:dyDescent="0.3">
      <c r="A7309" s="65" t="s">
        <v>7597</v>
      </c>
      <c r="B7309" s="70" t="s">
        <v>17955</v>
      </c>
      <c r="C7309" s="72" t="s">
        <v>19422</v>
      </c>
      <c r="D7309" s="76" t="s">
        <v>16</v>
      </c>
      <c r="E7309" s="76" t="s">
        <v>19635</v>
      </c>
      <c r="F7309" s="76" t="s">
        <v>20032</v>
      </c>
      <c r="G7309" s="76" t="s">
        <v>19623</v>
      </c>
      <c r="H7309" s="75"/>
      <c r="I7309" s="75"/>
      <c r="J7309" s="76" t="s">
        <v>20523</v>
      </c>
      <c r="K7309" s="76" t="s">
        <v>20594</v>
      </c>
    </row>
    <row r="7310" spans="1:11" x14ac:dyDescent="0.3">
      <c r="A7310" s="65" t="s">
        <v>7598</v>
      </c>
      <c r="B7310" s="70" t="s">
        <v>17916</v>
      </c>
      <c r="C7310" s="72" t="s">
        <v>19422</v>
      </c>
      <c r="D7310" s="76" t="s">
        <v>16</v>
      </c>
      <c r="E7310" s="76" t="s">
        <v>19635</v>
      </c>
      <c r="F7310" s="76" t="s">
        <v>19636</v>
      </c>
      <c r="G7310" s="76" t="s">
        <v>19623</v>
      </c>
      <c r="H7310" s="76" t="s">
        <v>20712</v>
      </c>
      <c r="I7310" s="75"/>
      <c r="J7310" s="76" t="s">
        <v>20713</v>
      </c>
      <c r="K7310" s="76" t="s">
        <v>20714</v>
      </c>
    </row>
    <row r="7311" spans="1:11" x14ac:dyDescent="0.3">
      <c r="A7311" s="65" t="s">
        <v>7599</v>
      </c>
      <c r="B7311" s="70" t="s">
        <v>17894</v>
      </c>
      <c r="C7311" s="72" t="s">
        <v>19422</v>
      </c>
      <c r="D7311" s="76" t="s">
        <v>16</v>
      </c>
      <c r="E7311" s="76" t="s">
        <v>19635</v>
      </c>
      <c r="F7311" s="76" t="s">
        <v>19630</v>
      </c>
      <c r="G7311" s="76" t="s">
        <v>19623</v>
      </c>
      <c r="H7311" s="76" t="s">
        <v>20715</v>
      </c>
      <c r="I7311" s="75"/>
      <c r="J7311" s="76" t="s">
        <v>20713</v>
      </c>
      <c r="K7311" s="76" t="s">
        <v>20716</v>
      </c>
    </row>
    <row r="7312" spans="1:11" x14ac:dyDescent="0.3">
      <c r="A7312" s="65" t="s">
        <v>7600</v>
      </c>
      <c r="B7312" s="70" t="s">
        <v>17933</v>
      </c>
      <c r="C7312" s="72" t="s">
        <v>19423</v>
      </c>
      <c r="D7312" s="76" t="s">
        <v>16</v>
      </c>
      <c r="E7312" s="76" t="s">
        <v>19626</v>
      </c>
      <c r="F7312" s="76" t="s">
        <v>19875</v>
      </c>
      <c r="G7312" s="76" t="s">
        <v>19623</v>
      </c>
      <c r="H7312" s="75"/>
      <c r="I7312" s="75"/>
      <c r="J7312" s="76" t="s">
        <v>20713</v>
      </c>
      <c r="K7312" s="76" t="s">
        <v>20717</v>
      </c>
    </row>
    <row r="7313" spans="1:11" x14ac:dyDescent="0.3">
      <c r="A7313" s="65" t="s">
        <v>7601</v>
      </c>
      <c r="B7313" s="70" t="s">
        <v>17894</v>
      </c>
      <c r="C7313" s="72" t="s">
        <v>19432</v>
      </c>
      <c r="D7313" s="76" t="s">
        <v>16</v>
      </c>
      <c r="E7313" s="76" t="s">
        <v>19635</v>
      </c>
      <c r="F7313" s="76" t="s">
        <v>19630</v>
      </c>
      <c r="G7313" s="76" t="s">
        <v>19623</v>
      </c>
      <c r="H7313" s="76" t="s">
        <v>20718</v>
      </c>
      <c r="I7313" s="75"/>
      <c r="J7313" s="76" t="s">
        <v>20141</v>
      </c>
      <c r="K7313" s="76" t="s">
        <v>20719</v>
      </c>
    </row>
    <row r="7314" spans="1:11" x14ac:dyDescent="0.3">
      <c r="A7314" s="65" t="s">
        <v>7602</v>
      </c>
      <c r="B7314" s="70" t="s">
        <v>17909</v>
      </c>
      <c r="C7314" s="72" t="s">
        <v>19432</v>
      </c>
      <c r="D7314" s="76" t="s">
        <v>16</v>
      </c>
      <c r="E7314" s="76" t="s">
        <v>19635</v>
      </c>
      <c r="F7314" s="76" t="s">
        <v>19771</v>
      </c>
      <c r="G7314" s="76" t="s">
        <v>19623</v>
      </c>
      <c r="H7314" s="76" t="s">
        <v>20720</v>
      </c>
      <c r="I7314" s="76" t="s">
        <v>20721</v>
      </c>
      <c r="J7314" s="76" t="s">
        <v>20141</v>
      </c>
      <c r="K7314" s="76" t="s">
        <v>20719</v>
      </c>
    </row>
    <row r="7315" spans="1:11" x14ac:dyDescent="0.3">
      <c r="A7315" s="65" t="s">
        <v>7603</v>
      </c>
      <c r="B7315" s="70" t="s">
        <v>17909</v>
      </c>
      <c r="C7315" s="72" t="s">
        <v>19431</v>
      </c>
      <c r="D7315" s="76" t="s">
        <v>16</v>
      </c>
      <c r="E7315" s="76" t="s">
        <v>19635</v>
      </c>
      <c r="F7315" s="76" t="s">
        <v>19771</v>
      </c>
      <c r="G7315" s="76" t="s">
        <v>19623</v>
      </c>
      <c r="H7315" s="76" t="s">
        <v>20720</v>
      </c>
      <c r="I7315" s="76" t="s">
        <v>20721</v>
      </c>
      <c r="J7315" s="76" t="s">
        <v>20141</v>
      </c>
      <c r="K7315" s="76" t="s">
        <v>20719</v>
      </c>
    </row>
    <row r="7316" spans="1:11" x14ac:dyDescent="0.3">
      <c r="A7316" s="65" t="s">
        <v>7604</v>
      </c>
      <c r="B7316" s="70" t="s">
        <v>17898</v>
      </c>
      <c r="C7316" s="72" t="s">
        <v>19432</v>
      </c>
      <c r="D7316" s="76" t="s">
        <v>16</v>
      </c>
      <c r="E7316" s="76" t="s">
        <v>19635</v>
      </c>
      <c r="F7316" s="76" t="s">
        <v>19701</v>
      </c>
      <c r="G7316" s="76" t="s">
        <v>19623</v>
      </c>
      <c r="H7316" s="76" t="s">
        <v>20722</v>
      </c>
      <c r="I7316" s="75"/>
      <c r="J7316" s="76" t="s">
        <v>20143</v>
      </c>
      <c r="K7316" s="76" t="s">
        <v>20719</v>
      </c>
    </row>
    <row r="7317" spans="1:11" x14ac:dyDescent="0.3">
      <c r="A7317" s="65" t="s">
        <v>7605</v>
      </c>
      <c r="B7317" s="70" t="s">
        <v>17898</v>
      </c>
      <c r="C7317" s="72" t="s">
        <v>19431</v>
      </c>
      <c r="D7317" s="76" t="s">
        <v>16</v>
      </c>
      <c r="E7317" s="76" t="s">
        <v>19635</v>
      </c>
      <c r="F7317" s="76" t="s">
        <v>19701</v>
      </c>
      <c r="G7317" s="76" t="s">
        <v>19623</v>
      </c>
      <c r="H7317" s="76" t="s">
        <v>20722</v>
      </c>
      <c r="I7317" s="75"/>
      <c r="J7317" s="76" t="s">
        <v>20141</v>
      </c>
      <c r="K7317" s="76" t="s">
        <v>20719</v>
      </c>
    </row>
    <row r="7318" spans="1:11" x14ac:dyDescent="0.3">
      <c r="A7318" s="65" t="s">
        <v>7606</v>
      </c>
      <c r="B7318" s="70" t="s">
        <v>17879</v>
      </c>
      <c r="C7318" s="72" t="s">
        <v>19437</v>
      </c>
      <c r="D7318" s="76" t="s">
        <v>16</v>
      </c>
      <c r="E7318" s="76" t="s">
        <v>19635</v>
      </c>
      <c r="F7318" s="76" t="s">
        <v>19668</v>
      </c>
      <c r="G7318" s="76" t="s">
        <v>19623</v>
      </c>
      <c r="H7318" s="76" t="s">
        <v>20723</v>
      </c>
      <c r="I7318" s="76" t="s">
        <v>20724</v>
      </c>
      <c r="J7318" s="76" t="s">
        <v>20273</v>
      </c>
      <c r="K7318" s="76" t="s">
        <v>20725</v>
      </c>
    </row>
    <row r="7319" spans="1:11" x14ac:dyDescent="0.3">
      <c r="A7319" s="65" t="s">
        <v>7607</v>
      </c>
      <c r="B7319" s="70" t="s">
        <v>17879</v>
      </c>
      <c r="C7319" s="72" t="s">
        <v>19440</v>
      </c>
      <c r="D7319" s="76" t="s">
        <v>16</v>
      </c>
      <c r="E7319" s="76" t="s">
        <v>19635</v>
      </c>
      <c r="F7319" s="76" t="s">
        <v>19668</v>
      </c>
      <c r="G7319" s="76" t="s">
        <v>19623</v>
      </c>
      <c r="H7319" s="76" t="s">
        <v>20723</v>
      </c>
      <c r="I7319" s="76" t="s">
        <v>20724</v>
      </c>
      <c r="J7319" s="76" t="s">
        <v>20273</v>
      </c>
      <c r="K7319" s="76" t="s">
        <v>20725</v>
      </c>
    </row>
    <row r="7320" spans="1:11" x14ac:dyDescent="0.3">
      <c r="A7320" s="65" t="s">
        <v>7608</v>
      </c>
      <c r="B7320" s="70" t="s">
        <v>17896</v>
      </c>
      <c r="C7320" s="72" t="s">
        <v>19423</v>
      </c>
      <c r="D7320" s="76" t="s">
        <v>16</v>
      </c>
      <c r="E7320" s="76" t="s">
        <v>19635</v>
      </c>
      <c r="F7320" s="76" t="s">
        <v>19717</v>
      </c>
      <c r="G7320" s="76" t="s">
        <v>19623</v>
      </c>
      <c r="H7320" s="76" t="s">
        <v>20726</v>
      </c>
      <c r="I7320" s="75"/>
      <c r="J7320" s="76" t="s">
        <v>19880</v>
      </c>
      <c r="K7320" s="76" t="s">
        <v>20727</v>
      </c>
    </row>
    <row r="7321" spans="1:11" x14ac:dyDescent="0.3">
      <c r="A7321" s="65" t="s">
        <v>7609</v>
      </c>
      <c r="B7321" s="70" t="s">
        <v>17869</v>
      </c>
      <c r="C7321" s="72" t="s">
        <v>19432</v>
      </c>
      <c r="D7321" s="76" t="s">
        <v>16</v>
      </c>
      <c r="E7321" s="76" t="s">
        <v>19635</v>
      </c>
      <c r="F7321" s="76" t="s">
        <v>19636</v>
      </c>
      <c r="G7321" s="76" t="s">
        <v>19623</v>
      </c>
      <c r="H7321" s="76" t="s">
        <v>20728</v>
      </c>
      <c r="I7321" s="76" t="s">
        <v>20729</v>
      </c>
      <c r="J7321" s="76" t="s">
        <v>20141</v>
      </c>
      <c r="K7321" s="76" t="s">
        <v>20730</v>
      </c>
    </row>
    <row r="7322" spans="1:11" x14ac:dyDescent="0.3">
      <c r="A7322" s="65" t="s">
        <v>7610</v>
      </c>
      <c r="B7322" s="70" t="s">
        <v>17869</v>
      </c>
      <c r="C7322" s="72" t="s">
        <v>19431</v>
      </c>
      <c r="D7322" s="76" t="s">
        <v>16</v>
      </c>
      <c r="E7322" s="76" t="s">
        <v>19635</v>
      </c>
      <c r="F7322" s="76" t="s">
        <v>19636</v>
      </c>
      <c r="G7322" s="76" t="s">
        <v>19623</v>
      </c>
      <c r="H7322" s="76" t="s">
        <v>20728</v>
      </c>
      <c r="I7322" s="76" t="s">
        <v>20729</v>
      </c>
      <c r="J7322" s="76" t="s">
        <v>20141</v>
      </c>
      <c r="K7322" s="76" t="s">
        <v>20730</v>
      </c>
    </row>
    <row r="7323" spans="1:11" x14ac:dyDescent="0.3">
      <c r="A7323" s="65" t="s">
        <v>7611</v>
      </c>
      <c r="B7323" s="70" t="s">
        <v>17885</v>
      </c>
      <c r="C7323" s="72" t="s">
        <v>19432</v>
      </c>
      <c r="D7323" s="76" t="s">
        <v>16</v>
      </c>
      <c r="E7323" s="76" t="s">
        <v>19635</v>
      </c>
      <c r="F7323" s="76" t="s">
        <v>19686</v>
      </c>
      <c r="G7323" s="76" t="s">
        <v>19623</v>
      </c>
      <c r="H7323" s="76" t="s">
        <v>20728</v>
      </c>
      <c r="I7323" s="75"/>
      <c r="J7323" s="76" t="s">
        <v>20141</v>
      </c>
      <c r="K7323" s="76" t="s">
        <v>20731</v>
      </c>
    </row>
    <row r="7324" spans="1:11" x14ac:dyDescent="0.3">
      <c r="A7324" s="65" t="s">
        <v>7612</v>
      </c>
      <c r="B7324" s="70" t="s">
        <v>17897</v>
      </c>
      <c r="C7324" s="72" t="s">
        <v>19423</v>
      </c>
      <c r="D7324" s="76" t="s">
        <v>16</v>
      </c>
      <c r="E7324" s="76" t="s">
        <v>19626</v>
      </c>
      <c r="F7324" s="76" t="s">
        <v>19720</v>
      </c>
      <c r="G7324" s="76" t="s">
        <v>19623</v>
      </c>
      <c r="H7324" s="75"/>
      <c r="I7324" s="75"/>
      <c r="J7324" s="76" t="s">
        <v>20732</v>
      </c>
      <c r="K7324" s="76" t="s">
        <v>20733</v>
      </c>
    </row>
    <row r="7325" spans="1:11" x14ac:dyDescent="0.3">
      <c r="A7325" s="65" t="s">
        <v>7613</v>
      </c>
      <c r="B7325" s="70" t="s">
        <v>17993</v>
      </c>
      <c r="C7325" s="72" t="s">
        <v>19424</v>
      </c>
      <c r="D7325" s="76" t="s">
        <v>16</v>
      </c>
      <c r="E7325" s="76" t="s">
        <v>19635</v>
      </c>
      <c r="F7325" s="76" t="s">
        <v>20500</v>
      </c>
      <c r="G7325" s="76" t="s">
        <v>19623</v>
      </c>
      <c r="H7325" s="76" t="s">
        <v>20734</v>
      </c>
      <c r="I7325" s="76" t="s">
        <v>20735</v>
      </c>
      <c r="J7325" s="76" t="s">
        <v>19922</v>
      </c>
      <c r="K7325" s="76" t="s">
        <v>20600</v>
      </c>
    </row>
    <row r="7326" spans="1:11" x14ac:dyDescent="0.3">
      <c r="A7326" s="65" t="s">
        <v>7614</v>
      </c>
      <c r="B7326" s="70" t="s">
        <v>17993</v>
      </c>
      <c r="C7326" s="72" t="s">
        <v>19439</v>
      </c>
      <c r="D7326" s="76" t="s">
        <v>16</v>
      </c>
      <c r="E7326" s="76" t="s">
        <v>19635</v>
      </c>
      <c r="F7326" s="76" t="s">
        <v>20500</v>
      </c>
      <c r="G7326" s="76" t="s">
        <v>19623</v>
      </c>
      <c r="H7326" s="76" t="s">
        <v>20734</v>
      </c>
      <c r="I7326" s="76" t="s">
        <v>20735</v>
      </c>
      <c r="J7326" s="76" t="s">
        <v>19922</v>
      </c>
      <c r="K7326" s="76" t="s">
        <v>20600</v>
      </c>
    </row>
    <row r="7327" spans="1:11" x14ac:dyDescent="0.3">
      <c r="A7327" s="66" t="s">
        <v>7615</v>
      </c>
      <c r="B7327" s="70" t="e">
        <v>#N/A</v>
      </c>
      <c r="C7327" s="73"/>
      <c r="D7327" s="77"/>
      <c r="E7327" s="77"/>
      <c r="F7327" s="77"/>
      <c r="G7327" s="77"/>
      <c r="H7327" s="77"/>
      <c r="I7327" s="77"/>
      <c r="J7327" s="77"/>
      <c r="K7327" s="77"/>
    </row>
    <row r="7328" spans="1:11" x14ac:dyDescent="0.3">
      <c r="A7328" s="65" t="s">
        <v>7616</v>
      </c>
      <c r="B7328" s="70" t="s">
        <v>17867</v>
      </c>
      <c r="C7328" s="72" t="s">
        <v>19436</v>
      </c>
      <c r="D7328" s="76" t="s">
        <v>16</v>
      </c>
      <c r="E7328" s="76" t="s">
        <v>19629</v>
      </c>
      <c r="F7328" s="76" t="s">
        <v>19630</v>
      </c>
      <c r="G7328" s="76" t="s">
        <v>19623</v>
      </c>
      <c r="H7328" s="76" t="s">
        <v>20736</v>
      </c>
      <c r="I7328" s="76" t="s">
        <v>20737</v>
      </c>
      <c r="J7328" s="76" t="s">
        <v>20273</v>
      </c>
      <c r="K7328" s="76" t="s">
        <v>19726</v>
      </c>
    </row>
    <row r="7329" spans="1:11" x14ac:dyDescent="0.3">
      <c r="A7329" s="65" t="s">
        <v>7617</v>
      </c>
      <c r="B7329" s="70" t="s">
        <v>17867</v>
      </c>
      <c r="C7329" s="72" t="s">
        <v>19440</v>
      </c>
      <c r="D7329" s="76" t="s">
        <v>16</v>
      </c>
      <c r="E7329" s="76" t="s">
        <v>19629</v>
      </c>
      <c r="F7329" s="76" t="s">
        <v>19630</v>
      </c>
      <c r="G7329" s="76" t="s">
        <v>19623</v>
      </c>
      <c r="H7329" s="76" t="s">
        <v>20736</v>
      </c>
      <c r="I7329" s="76" t="s">
        <v>20737</v>
      </c>
      <c r="J7329" s="76" t="s">
        <v>20273</v>
      </c>
      <c r="K7329" s="76" t="s">
        <v>19726</v>
      </c>
    </row>
    <row r="7330" spans="1:11" x14ac:dyDescent="0.3">
      <c r="A7330" s="65" t="s">
        <v>7618</v>
      </c>
      <c r="B7330" s="70" t="s">
        <v>17944</v>
      </c>
      <c r="C7330" s="72" t="s">
        <v>19437</v>
      </c>
      <c r="D7330" s="76" t="s">
        <v>16</v>
      </c>
      <c r="E7330" s="76" t="s">
        <v>19635</v>
      </c>
      <c r="F7330" s="76" t="s">
        <v>19720</v>
      </c>
      <c r="G7330" s="76" t="s">
        <v>19623</v>
      </c>
      <c r="H7330" s="76" t="s">
        <v>20738</v>
      </c>
      <c r="I7330" s="76" t="s">
        <v>20739</v>
      </c>
      <c r="J7330" s="76" t="s">
        <v>20273</v>
      </c>
      <c r="K7330" s="76" t="s">
        <v>20287</v>
      </c>
    </row>
    <row r="7331" spans="1:11" x14ac:dyDescent="0.3">
      <c r="A7331" s="65" t="s">
        <v>7619</v>
      </c>
      <c r="B7331" s="70" t="s">
        <v>17944</v>
      </c>
      <c r="C7331" s="72" t="s">
        <v>19440</v>
      </c>
      <c r="D7331" s="76" t="s">
        <v>16</v>
      </c>
      <c r="E7331" s="76" t="s">
        <v>19635</v>
      </c>
      <c r="F7331" s="76" t="s">
        <v>19720</v>
      </c>
      <c r="G7331" s="76" t="s">
        <v>19623</v>
      </c>
      <c r="H7331" s="76" t="s">
        <v>20738</v>
      </c>
      <c r="I7331" s="76" t="s">
        <v>20739</v>
      </c>
      <c r="J7331" s="76" t="s">
        <v>20273</v>
      </c>
      <c r="K7331" s="76" t="s">
        <v>20287</v>
      </c>
    </row>
    <row r="7332" spans="1:11" x14ac:dyDescent="0.3">
      <c r="A7332" s="65" t="s">
        <v>7620</v>
      </c>
      <c r="B7332" s="70" t="s">
        <v>17879</v>
      </c>
      <c r="C7332" s="72" t="s">
        <v>19436</v>
      </c>
      <c r="D7332" s="76" t="s">
        <v>16</v>
      </c>
      <c r="E7332" s="76" t="s">
        <v>19635</v>
      </c>
      <c r="F7332" s="76" t="s">
        <v>19668</v>
      </c>
      <c r="G7332" s="76" t="s">
        <v>19623</v>
      </c>
      <c r="H7332" s="76" t="s">
        <v>20740</v>
      </c>
      <c r="I7332" s="76" t="s">
        <v>20741</v>
      </c>
      <c r="J7332" s="76" t="s">
        <v>20273</v>
      </c>
      <c r="K7332" s="76" t="s">
        <v>20287</v>
      </c>
    </row>
    <row r="7333" spans="1:11" x14ac:dyDescent="0.3">
      <c r="A7333" s="65" t="s">
        <v>7621</v>
      </c>
      <c r="B7333" s="70" t="s">
        <v>17879</v>
      </c>
      <c r="C7333" s="72" t="s">
        <v>19440</v>
      </c>
      <c r="D7333" s="76" t="s">
        <v>16</v>
      </c>
      <c r="E7333" s="76" t="s">
        <v>19635</v>
      </c>
      <c r="F7333" s="76" t="s">
        <v>19668</v>
      </c>
      <c r="G7333" s="76" t="s">
        <v>19827</v>
      </c>
      <c r="H7333" s="76" t="s">
        <v>20740</v>
      </c>
      <c r="I7333" s="76" t="s">
        <v>20741</v>
      </c>
      <c r="J7333" s="76" t="s">
        <v>20273</v>
      </c>
      <c r="K7333" s="76" t="s">
        <v>20287</v>
      </c>
    </row>
    <row r="7334" spans="1:11" x14ac:dyDescent="0.3">
      <c r="A7334" s="65" t="s">
        <v>7622</v>
      </c>
      <c r="B7334" s="70" t="s">
        <v>17933</v>
      </c>
      <c r="C7334" s="72" t="s">
        <v>19428</v>
      </c>
      <c r="D7334" s="76" t="s">
        <v>16</v>
      </c>
      <c r="E7334" s="76" t="s">
        <v>19626</v>
      </c>
      <c r="F7334" s="76" t="s">
        <v>19875</v>
      </c>
      <c r="G7334" s="76" t="s">
        <v>19623</v>
      </c>
      <c r="H7334" s="76" t="s">
        <v>20742</v>
      </c>
      <c r="I7334" s="75"/>
      <c r="J7334" s="76" t="s">
        <v>19980</v>
      </c>
      <c r="K7334" s="76" t="s">
        <v>20743</v>
      </c>
    </row>
    <row r="7335" spans="1:11" x14ac:dyDescent="0.3">
      <c r="A7335" s="65" t="s">
        <v>7623</v>
      </c>
      <c r="B7335" s="70" t="s">
        <v>17933</v>
      </c>
      <c r="C7335" s="72" t="s">
        <v>19429</v>
      </c>
      <c r="D7335" s="76" t="s">
        <v>16</v>
      </c>
      <c r="E7335" s="76" t="s">
        <v>19626</v>
      </c>
      <c r="F7335" s="76" t="s">
        <v>19875</v>
      </c>
      <c r="G7335" s="76" t="s">
        <v>19623</v>
      </c>
      <c r="H7335" s="76" t="s">
        <v>20742</v>
      </c>
      <c r="I7335" s="76">
        <v>313781</v>
      </c>
      <c r="J7335" s="76" t="s">
        <v>19980</v>
      </c>
      <c r="K7335" s="76" t="s">
        <v>20743</v>
      </c>
    </row>
    <row r="7336" spans="1:11" x14ac:dyDescent="0.3">
      <c r="A7336" s="65" t="s">
        <v>7624</v>
      </c>
      <c r="B7336" s="70" t="s">
        <v>17977</v>
      </c>
      <c r="C7336" s="72" t="s">
        <v>19428</v>
      </c>
      <c r="D7336" s="76" t="s">
        <v>16</v>
      </c>
      <c r="E7336" s="76" t="s">
        <v>19635</v>
      </c>
      <c r="F7336" s="76" t="s">
        <v>19875</v>
      </c>
      <c r="G7336" s="76" t="s">
        <v>19623</v>
      </c>
      <c r="H7336" s="76" t="s">
        <v>20744</v>
      </c>
      <c r="I7336" s="75"/>
      <c r="J7336" s="76" t="s">
        <v>19980</v>
      </c>
      <c r="K7336" s="76" t="s">
        <v>20047</v>
      </c>
    </row>
    <row r="7337" spans="1:11" x14ac:dyDescent="0.3">
      <c r="A7337" s="65" t="s">
        <v>7625</v>
      </c>
      <c r="B7337" s="70" t="s">
        <v>17977</v>
      </c>
      <c r="C7337" s="72" t="s">
        <v>19429</v>
      </c>
      <c r="D7337" s="76" t="s">
        <v>16</v>
      </c>
      <c r="E7337" s="76" t="s">
        <v>19635</v>
      </c>
      <c r="F7337" s="76" t="s">
        <v>19875</v>
      </c>
      <c r="G7337" s="76" t="s">
        <v>19623</v>
      </c>
      <c r="H7337" s="76" t="s">
        <v>20744</v>
      </c>
      <c r="I7337" s="76">
        <v>313777</v>
      </c>
      <c r="J7337" s="76" t="s">
        <v>19980</v>
      </c>
      <c r="K7337" s="76" t="s">
        <v>20047</v>
      </c>
    </row>
    <row r="7338" spans="1:11" x14ac:dyDescent="0.3">
      <c r="A7338" s="65" t="s">
        <v>7626</v>
      </c>
      <c r="B7338" s="70" t="s">
        <v>17909</v>
      </c>
      <c r="C7338" s="72" t="s">
        <v>19422</v>
      </c>
      <c r="D7338" s="76" t="s">
        <v>16</v>
      </c>
      <c r="E7338" s="76" t="s">
        <v>19635</v>
      </c>
      <c r="F7338" s="76" t="s">
        <v>19771</v>
      </c>
      <c r="G7338" s="76" t="s">
        <v>19623</v>
      </c>
      <c r="H7338" s="75"/>
      <c r="I7338" s="75"/>
      <c r="J7338" s="76" t="s">
        <v>20745</v>
      </c>
      <c r="K7338" s="76" t="s">
        <v>20746</v>
      </c>
    </row>
    <row r="7339" spans="1:11" x14ac:dyDescent="0.3">
      <c r="A7339" s="65" t="s">
        <v>7627</v>
      </c>
      <c r="B7339" s="70" t="s">
        <v>17931</v>
      </c>
      <c r="C7339" s="72" t="s">
        <v>19422</v>
      </c>
      <c r="D7339" s="76" t="s">
        <v>16</v>
      </c>
      <c r="E7339" s="76" t="s">
        <v>19635</v>
      </c>
      <c r="F7339" s="76" t="s">
        <v>19636</v>
      </c>
      <c r="G7339" s="76" t="s">
        <v>19623</v>
      </c>
      <c r="H7339" s="75"/>
      <c r="I7339" s="75"/>
      <c r="J7339" s="76" t="s">
        <v>20523</v>
      </c>
      <c r="K7339" s="76" t="s">
        <v>20639</v>
      </c>
    </row>
    <row r="7340" spans="1:11" x14ac:dyDescent="0.3">
      <c r="A7340" s="65" t="s">
        <v>7628</v>
      </c>
      <c r="B7340" s="70" t="s">
        <v>17940</v>
      </c>
      <c r="C7340" s="72" t="s">
        <v>19422</v>
      </c>
      <c r="D7340" s="76" t="s">
        <v>16</v>
      </c>
      <c r="E7340" s="76" t="s">
        <v>19629</v>
      </c>
      <c r="F7340" s="76" t="s">
        <v>19646</v>
      </c>
      <c r="G7340" s="76" t="s">
        <v>19623</v>
      </c>
      <c r="H7340" s="75"/>
      <c r="I7340" s="75"/>
      <c r="J7340" s="76" t="s">
        <v>20581</v>
      </c>
      <c r="K7340" s="76" t="s">
        <v>20678</v>
      </c>
    </row>
    <row r="7341" spans="1:11" x14ac:dyDescent="0.3">
      <c r="A7341" s="65" t="s">
        <v>7629</v>
      </c>
      <c r="B7341" s="70" t="s">
        <v>18008</v>
      </c>
      <c r="C7341" s="72" t="s">
        <v>19422</v>
      </c>
      <c r="D7341" s="76" t="s">
        <v>16</v>
      </c>
      <c r="E7341" s="76" t="s">
        <v>19629</v>
      </c>
      <c r="F7341" s="76" t="s">
        <v>20500</v>
      </c>
      <c r="G7341" s="76" t="s">
        <v>19623</v>
      </c>
      <c r="H7341" s="75"/>
      <c r="I7341" s="75"/>
      <c r="J7341" s="76" t="s">
        <v>20747</v>
      </c>
      <c r="K7341" s="76" t="s">
        <v>20748</v>
      </c>
    </row>
    <row r="7342" spans="1:11" x14ac:dyDescent="0.3">
      <c r="A7342" s="65" t="s">
        <v>7630</v>
      </c>
      <c r="B7342" s="70" t="s">
        <v>17993</v>
      </c>
      <c r="C7342" s="72" t="s">
        <v>19422</v>
      </c>
      <c r="D7342" s="76" t="s">
        <v>16</v>
      </c>
      <c r="E7342" s="76" t="s">
        <v>19635</v>
      </c>
      <c r="F7342" s="76" t="s">
        <v>20500</v>
      </c>
      <c r="G7342" s="76" t="s">
        <v>19623</v>
      </c>
      <c r="H7342" s="75"/>
      <c r="I7342" s="75"/>
      <c r="J7342" s="76" t="s">
        <v>19718</v>
      </c>
      <c r="K7342" s="76" t="s">
        <v>20749</v>
      </c>
    </row>
    <row r="7343" spans="1:11" x14ac:dyDescent="0.3">
      <c r="A7343" s="65" t="s">
        <v>7631</v>
      </c>
      <c r="B7343" s="70" t="s">
        <v>17990</v>
      </c>
      <c r="C7343" s="72" t="s">
        <v>19424</v>
      </c>
      <c r="D7343" s="76" t="s">
        <v>16</v>
      </c>
      <c r="E7343" s="76" t="s">
        <v>19635</v>
      </c>
      <c r="F7343" s="76" t="s">
        <v>20472</v>
      </c>
      <c r="G7343" s="76" t="s">
        <v>19623</v>
      </c>
      <c r="H7343" s="76" t="s">
        <v>20734</v>
      </c>
      <c r="I7343" s="76" t="s">
        <v>20750</v>
      </c>
      <c r="J7343" s="76" t="s">
        <v>19922</v>
      </c>
      <c r="K7343" s="76" t="s">
        <v>20600</v>
      </c>
    </row>
    <row r="7344" spans="1:11" x14ac:dyDescent="0.3">
      <c r="A7344" s="65" t="s">
        <v>7632</v>
      </c>
      <c r="B7344" s="70" t="s">
        <v>17990</v>
      </c>
      <c r="C7344" s="72" t="s">
        <v>19439</v>
      </c>
      <c r="D7344" s="76" t="s">
        <v>16</v>
      </c>
      <c r="E7344" s="76" t="s">
        <v>19635</v>
      </c>
      <c r="F7344" s="76" t="s">
        <v>20472</v>
      </c>
      <c r="G7344" s="76" t="s">
        <v>19623</v>
      </c>
      <c r="H7344" s="76" t="s">
        <v>20734</v>
      </c>
      <c r="I7344" s="76" t="s">
        <v>20750</v>
      </c>
      <c r="J7344" s="76" t="s">
        <v>19922</v>
      </c>
      <c r="K7344" s="76" t="s">
        <v>20600</v>
      </c>
    </row>
    <row r="7345" spans="1:11" x14ac:dyDescent="0.3">
      <c r="A7345" s="66" t="s">
        <v>7633</v>
      </c>
      <c r="B7345" s="70" t="e">
        <v>#N/A</v>
      </c>
      <c r="C7345" s="73"/>
      <c r="D7345" s="77"/>
      <c r="E7345" s="77"/>
      <c r="F7345" s="77"/>
      <c r="G7345" s="77"/>
      <c r="H7345" s="77"/>
      <c r="I7345" s="77"/>
      <c r="J7345" s="77"/>
      <c r="K7345" s="77"/>
    </row>
    <row r="7346" spans="1:11" x14ac:dyDescent="0.3">
      <c r="A7346" s="65" t="s">
        <v>7634</v>
      </c>
      <c r="B7346" s="70" t="s">
        <v>17911</v>
      </c>
      <c r="C7346" s="72" t="s">
        <v>19424</v>
      </c>
      <c r="D7346" s="76" t="s">
        <v>16</v>
      </c>
      <c r="E7346" s="76" t="s">
        <v>19635</v>
      </c>
      <c r="F7346" s="76" t="s">
        <v>19779</v>
      </c>
      <c r="G7346" s="76" t="s">
        <v>19623</v>
      </c>
      <c r="H7346" s="76" t="s">
        <v>20734</v>
      </c>
      <c r="I7346" s="76" t="s">
        <v>20751</v>
      </c>
      <c r="J7346" s="76" t="s">
        <v>19922</v>
      </c>
      <c r="K7346" s="76" t="s">
        <v>20598</v>
      </c>
    </row>
    <row r="7347" spans="1:11" x14ac:dyDescent="0.3">
      <c r="A7347" s="65" t="s">
        <v>7635</v>
      </c>
      <c r="B7347" s="70" t="s">
        <v>17911</v>
      </c>
      <c r="C7347" s="72" t="s">
        <v>19439</v>
      </c>
      <c r="D7347" s="76" t="s">
        <v>16</v>
      </c>
      <c r="E7347" s="76" t="s">
        <v>19635</v>
      </c>
      <c r="F7347" s="76" t="s">
        <v>19779</v>
      </c>
      <c r="G7347" s="76" t="s">
        <v>19623</v>
      </c>
      <c r="H7347" s="76" t="s">
        <v>20734</v>
      </c>
      <c r="I7347" s="76" t="s">
        <v>20751</v>
      </c>
      <c r="J7347" s="76" t="s">
        <v>19922</v>
      </c>
      <c r="K7347" s="76" t="s">
        <v>20598</v>
      </c>
    </row>
    <row r="7348" spans="1:11" x14ac:dyDescent="0.3">
      <c r="A7348" s="66" t="s">
        <v>7636</v>
      </c>
      <c r="B7348" s="70" t="e">
        <v>#N/A</v>
      </c>
      <c r="C7348" s="73"/>
      <c r="D7348" s="77"/>
      <c r="E7348" s="77"/>
      <c r="F7348" s="77"/>
      <c r="G7348" s="77"/>
      <c r="H7348" s="77"/>
      <c r="I7348" s="77"/>
      <c r="J7348" s="77"/>
      <c r="K7348" s="77"/>
    </row>
    <row r="7349" spans="1:11" x14ac:dyDescent="0.3">
      <c r="A7349" s="65" t="s">
        <v>7637</v>
      </c>
      <c r="B7349" s="70" t="s">
        <v>18009</v>
      </c>
      <c r="C7349" s="72" t="s">
        <v>19424</v>
      </c>
      <c r="D7349" s="76" t="s">
        <v>16</v>
      </c>
      <c r="E7349" s="76" t="s">
        <v>19635</v>
      </c>
      <c r="F7349" s="76" t="s">
        <v>19701</v>
      </c>
      <c r="G7349" s="76" t="s">
        <v>19623</v>
      </c>
      <c r="H7349" s="76" t="s">
        <v>20752</v>
      </c>
      <c r="I7349" s="76" t="s">
        <v>20753</v>
      </c>
      <c r="J7349" s="76" t="s">
        <v>19922</v>
      </c>
      <c r="K7349" s="76" t="s">
        <v>20536</v>
      </c>
    </row>
    <row r="7350" spans="1:11" x14ac:dyDescent="0.3">
      <c r="A7350" s="65" t="s">
        <v>7638</v>
      </c>
      <c r="B7350" s="70" t="s">
        <v>18009</v>
      </c>
      <c r="C7350" s="72" t="s">
        <v>19439</v>
      </c>
      <c r="D7350" s="76" t="s">
        <v>16</v>
      </c>
      <c r="E7350" s="76" t="s">
        <v>19635</v>
      </c>
      <c r="F7350" s="76" t="s">
        <v>19701</v>
      </c>
      <c r="G7350" s="76" t="s">
        <v>19623</v>
      </c>
      <c r="H7350" s="76" t="s">
        <v>20752</v>
      </c>
      <c r="I7350" s="76" t="s">
        <v>20753</v>
      </c>
      <c r="J7350" s="76" t="s">
        <v>19922</v>
      </c>
      <c r="K7350" s="76" t="s">
        <v>20536</v>
      </c>
    </row>
    <row r="7351" spans="1:11" x14ac:dyDescent="0.3">
      <c r="A7351" s="66" t="s">
        <v>7639</v>
      </c>
      <c r="B7351" s="70" t="e">
        <v>#N/A</v>
      </c>
      <c r="C7351" s="73"/>
      <c r="D7351" s="77"/>
      <c r="E7351" s="77"/>
      <c r="F7351" s="77"/>
      <c r="G7351" s="77"/>
      <c r="H7351" s="77"/>
      <c r="I7351" s="77"/>
      <c r="J7351" s="77"/>
      <c r="K7351" s="77"/>
    </row>
    <row r="7352" spans="1:11" x14ac:dyDescent="0.3">
      <c r="A7352" s="65" t="s">
        <v>7640</v>
      </c>
      <c r="B7352" s="70" t="s">
        <v>18010</v>
      </c>
      <c r="C7352" s="72" t="s">
        <v>19424</v>
      </c>
      <c r="D7352" s="76" t="s">
        <v>16</v>
      </c>
      <c r="E7352" s="76" t="s">
        <v>19635</v>
      </c>
      <c r="F7352" s="76" t="s">
        <v>20375</v>
      </c>
      <c r="G7352" s="76" t="s">
        <v>19623</v>
      </c>
      <c r="H7352" s="76" t="s">
        <v>20754</v>
      </c>
      <c r="I7352" s="76" t="s">
        <v>20755</v>
      </c>
      <c r="J7352" s="76" t="s">
        <v>19922</v>
      </c>
      <c r="K7352" s="76" t="s">
        <v>20539</v>
      </c>
    </row>
    <row r="7353" spans="1:11" x14ac:dyDescent="0.3">
      <c r="A7353" s="65" t="s">
        <v>7641</v>
      </c>
      <c r="B7353" s="70" t="s">
        <v>18010</v>
      </c>
      <c r="C7353" s="72" t="s">
        <v>19439</v>
      </c>
      <c r="D7353" s="76" t="s">
        <v>16</v>
      </c>
      <c r="E7353" s="76" t="s">
        <v>19635</v>
      </c>
      <c r="F7353" s="76" t="s">
        <v>20375</v>
      </c>
      <c r="G7353" s="76" t="s">
        <v>19623</v>
      </c>
      <c r="H7353" s="76" t="s">
        <v>20754</v>
      </c>
      <c r="I7353" s="76" t="s">
        <v>20755</v>
      </c>
      <c r="J7353" s="76" t="s">
        <v>19922</v>
      </c>
      <c r="K7353" s="76" t="s">
        <v>20539</v>
      </c>
    </row>
    <row r="7354" spans="1:11" x14ac:dyDescent="0.3">
      <c r="A7354" s="66" t="s">
        <v>7642</v>
      </c>
      <c r="B7354" s="70" t="e">
        <v>#N/A</v>
      </c>
      <c r="C7354" s="73"/>
      <c r="D7354" s="77"/>
      <c r="E7354" s="77"/>
      <c r="F7354" s="77"/>
      <c r="G7354" s="77"/>
      <c r="H7354" s="77"/>
      <c r="I7354" s="77"/>
      <c r="J7354" s="77"/>
      <c r="K7354" s="77"/>
    </row>
    <row r="7355" spans="1:11" x14ac:dyDescent="0.3">
      <c r="A7355" s="65" t="s">
        <v>7643</v>
      </c>
      <c r="B7355" s="70" t="s">
        <v>17990</v>
      </c>
      <c r="C7355" s="72" t="s">
        <v>19424</v>
      </c>
      <c r="D7355" s="76" t="s">
        <v>16</v>
      </c>
      <c r="E7355" s="76" t="s">
        <v>19635</v>
      </c>
      <c r="F7355" s="76" t="s">
        <v>20472</v>
      </c>
      <c r="G7355" s="76" t="s">
        <v>19623</v>
      </c>
      <c r="H7355" s="76" t="s">
        <v>20585</v>
      </c>
      <c r="I7355" s="76" t="s">
        <v>20756</v>
      </c>
      <c r="J7355" s="75"/>
      <c r="K7355" s="76" t="s">
        <v>20587</v>
      </c>
    </row>
    <row r="7356" spans="1:11" x14ac:dyDescent="0.3">
      <c r="A7356" s="65" t="s">
        <v>7644</v>
      </c>
      <c r="B7356" s="70" t="s">
        <v>17880</v>
      </c>
      <c r="C7356" s="72" t="s">
        <v>19430</v>
      </c>
      <c r="D7356" s="76" t="s">
        <v>16</v>
      </c>
      <c r="E7356" s="76" t="s">
        <v>19635</v>
      </c>
      <c r="F7356" s="76" t="s">
        <v>19639</v>
      </c>
      <c r="G7356" s="76" t="s">
        <v>19623</v>
      </c>
      <c r="H7356" s="76" t="s">
        <v>20757</v>
      </c>
      <c r="I7356" s="76" t="s">
        <v>20758</v>
      </c>
      <c r="J7356" s="76" t="s">
        <v>20141</v>
      </c>
      <c r="K7356" s="76" t="s">
        <v>20759</v>
      </c>
    </row>
    <row r="7357" spans="1:11" x14ac:dyDescent="0.3">
      <c r="A7357" s="65" t="s">
        <v>7645</v>
      </c>
      <c r="B7357" s="70" t="s">
        <v>17880</v>
      </c>
      <c r="C7357" s="72" t="s">
        <v>19431</v>
      </c>
      <c r="D7357" s="76" t="s">
        <v>16</v>
      </c>
      <c r="E7357" s="76" t="s">
        <v>19635</v>
      </c>
      <c r="F7357" s="76" t="s">
        <v>19639</v>
      </c>
      <c r="G7357" s="76" t="s">
        <v>19623</v>
      </c>
      <c r="H7357" s="76" t="s">
        <v>20757</v>
      </c>
      <c r="I7357" s="76" t="s">
        <v>20758</v>
      </c>
      <c r="J7357" s="76" t="s">
        <v>20141</v>
      </c>
      <c r="K7357" s="76" t="s">
        <v>20759</v>
      </c>
    </row>
    <row r="7358" spans="1:11" x14ac:dyDescent="0.3">
      <c r="A7358" s="65" t="s">
        <v>7646</v>
      </c>
      <c r="B7358" s="70" t="s">
        <v>17952</v>
      </c>
      <c r="C7358" s="72" t="s">
        <v>19430</v>
      </c>
      <c r="D7358" s="76" t="s">
        <v>16</v>
      </c>
      <c r="E7358" s="76" t="s">
        <v>19635</v>
      </c>
      <c r="F7358" s="76" t="s">
        <v>19866</v>
      </c>
      <c r="G7358" s="76" t="s">
        <v>19623</v>
      </c>
      <c r="H7358" s="76" t="s">
        <v>20760</v>
      </c>
      <c r="I7358" s="76" t="s">
        <v>20761</v>
      </c>
      <c r="J7358" s="76" t="s">
        <v>20141</v>
      </c>
      <c r="K7358" s="76" t="s">
        <v>20759</v>
      </c>
    </row>
    <row r="7359" spans="1:11" x14ac:dyDescent="0.3">
      <c r="A7359" s="65" t="s">
        <v>7647</v>
      </c>
      <c r="B7359" s="70" t="s">
        <v>17952</v>
      </c>
      <c r="C7359" s="72" t="s">
        <v>19431</v>
      </c>
      <c r="D7359" s="76" t="s">
        <v>16</v>
      </c>
      <c r="E7359" s="76" t="s">
        <v>19635</v>
      </c>
      <c r="F7359" s="76" t="s">
        <v>19866</v>
      </c>
      <c r="G7359" s="76" t="s">
        <v>19623</v>
      </c>
      <c r="H7359" s="76" t="s">
        <v>20760</v>
      </c>
      <c r="I7359" s="76" t="s">
        <v>20761</v>
      </c>
      <c r="J7359" s="76" t="s">
        <v>20141</v>
      </c>
      <c r="K7359" s="76" t="s">
        <v>20759</v>
      </c>
    </row>
    <row r="7360" spans="1:11" x14ac:dyDescent="0.3">
      <c r="A7360" s="65" t="s">
        <v>7648</v>
      </c>
      <c r="B7360" s="70" t="s">
        <v>17942</v>
      </c>
      <c r="C7360" s="72" t="s">
        <v>19430</v>
      </c>
      <c r="D7360" s="76" t="s">
        <v>16</v>
      </c>
      <c r="E7360" s="76" t="s">
        <v>19635</v>
      </c>
      <c r="F7360" s="76" t="s">
        <v>19816</v>
      </c>
      <c r="G7360" s="76" t="s">
        <v>19623</v>
      </c>
      <c r="H7360" s="76" t="s">
        <v>20762</v>
      </c>
      <c r="I7360" s="76" t="s">
        <v>20763</v>
      </c>
      <c r="J7360" s="76" t="s">
        <v>20141</v>
      </c>
      <c r="K7360" s="76" t="s">
        <v>20764</v>
      </c>
    </row>
    <row r="7361" spans="1:11" x14ac:dyDescent="0.3">
      <c r="A7361" s="65" t="s">
        <v>7649</v>
      </c>
      <c r="B7361" s="70" t="s">
        <v>17942</v>
      </c>
      <c r="C7361" s="72" t="s">
        <v>19431</v>
      </c>
      <c r="D7361" s="76" t="s">
        <v>16</v>
      </c>
      <c r="E7361" s="76" t="s">
        <v>19635</v>
      </c>
      <c r="F7361" s="76" t="s">
        <v>19816</v>
      </c>
      <c r="G7361" s="76" t="s">
        <v>19623</v>
      </c>
      <c r="H7361" s="76" t="s">
        <v>20762</v>
      </c>
      <c r="I7361" s="76" t="s">
        <v>20763</v>
      </c>
      <c r="J7361" s="76" t="s">
        <v>20141</v>
      </c>
      <c r="K7361" s="76" t="s">
        <v>20764</v>
      </c>
    </row>
    <row r="7362" spans="1:11" x14ac:dyDescent="0.3">
      <c r="A7362" s="65" t="s">
        <v>7650</v>
      </c>
      <c r="B7362" s="70" t="s">
        <v>17928</v>
      </c>
      <c r="C7362" s="72" t="s">
        <v>19422</v>
      </c>
      <c r="D7362" s="76" t="s">
        <v>16</v>
      </c>
      <c r="E7362" s="76" t="s">
        <v>19635</v>
      </c>
      <c r="F7362" s="76" t="s">
        <v>19899</v>
      </c>
      <c r="G7362" s="76" t="s">
        <v>19623</v>
      </c>
      <c r="H7362" s="75"/>
      <c r="I7362" s="75"/>
      <c r="J7362" s="76" t="s">
        <v>20695</v>
      </c>
      <c r="K7362" s="76" t="s">
        <v>20765</v>
      </c>
    </row>
    <row r="7363" spans="1:11" x14ac:dyDescent="0.3">
      <c r="A7363" s="65" t="s">
        <v>7651</v>
      </c>
      <c r="B7363" s="70" t="s">
        <v>17952</v>
      </c>
      <c r="C7363" s="72" t="s">
        <v>19437</v>
      </c>
      <c r="D7363" s="76" t="s">
        <v>16</v>
      </c>
      <c r="E7363" s="76" t="s">
        <v>19635</v>
      </c>
      <c r="F7363" s="76" t="s">
        <v>19866</v>
      </c>
      <c r="G7363" s="76" t="s">
        <v>19623</v>
      </c>
      <c r="H7363" s="76" t="s">
        <v>20766</v>
      </c>
      <c r="I7363" s="76" t="s">
        <v>20767</v>
      </c>
      <c r="J7363" s="76" t="s">
        <v>20273</v>
      </c>
      <c r="K7363" s="76" t="s">
        <v>20768</v>
      </c>
    </row>
    <row r="7364" spans="1:11" x14ac:dyDescent="0.3">
      <c r="A7364" s="65" t="s">
        <v>7652</v>
      </c>
      <c r="B7364" s="70" t="s">
        <v>17952</v>
      </c>
      <c r="C7364" s="72" t="s">
        <v>19440</v>
      </c>
      <c r="D7364" s="76" t="s">
        <v>16</v>
      </c>
      <c r="E7364" s="76" t="s">
        <v>19635</v>
      </c>
      <c r="F7364" s="76" t="s">
        <v>19866</v>
      </c>
      <c r="G7364" s="76" t="s">
        <v>19623</v>
      </c>
      <c r="H7364" s="76" t="s">
        <v>20766</v>
      </c>
      <c r="I7364" s="76" t="s">
        <v>20767</v>
      </c>
      <c r="J7364" s="76" t="s">
        <v>20273</v>
      </c>
      <c r="K7364" s="76" t="s">
        <v>20768</v>
      </c>
    </row>
    <row r="7365" spans="1:11" x14ac:dyDescent="0.3">
      <c r="A7365" s="65" t="s">
        <v>7653</v>
      </c>
      <c r="B7365" s="70" t="s">
        <v>17928</v>
      </c>
      <c r="C7365" s="72" t="s">
        <v>19440</v>
      </c>
      <c r="D7365" s="76" t="s">
        <v>16</v>
      </c>
      <c r="E7365" s="76" t="s">
        <v>19635</v>
      </c>
      <c r="F7365" s="76" t="s">
        <v>19899</v>
      </c>
      <c r="G7365" s="76" t="s">
        <v>19827</v>
      </c>
      <c r="H7365" s="76" t="s">
        <v>20769</v>
      </c>
      <c r="I7365" s="76" t="s">
        <v>20770</v>
      </c>
      <c r="J7365" s="76" t="s">
        <v>20273</v>
      </c>
      <c r="K7365" s="76" t="s">
        <v>20768</v>
      </c>
    </row>
    <row r="7366" spans="1:11" x14ac:dyDescent="0.3">
      <c r="A7366" s="65" t="s">
        <v>7654</v>
      </c>
      <c r="B7366" s="70" t="s">
        <v>17900</v>
      </c>
      <c r="C7366" s="72" t="s">
        <v>19422</v>
      </c>
      <c r="D7366" s="76" t="s">
        <v>16</v>
      </c>
      <c r="E7366" s="76" t="s">
        <v>19621</v>
      </c>
      <c r="F7366" s="76" t="s">
        <v>19962</v>
      </c>
      <c r="G7366" s="76" t="s">
        <v>19623</v>
      </c>
      <c r="H7366" s="75"/>
      <c r="I7366" s="75"/>
      <c r="J7366" s="76" t="s">
        <v>20771</v>
      </c>
      <c r="K7366" s="76" t="s">
        <v>20772</v>
      </c>
    </row>
    <row r="7367" spans="1:11" x14ac:dyDescent="0.3">
      <c r="A7367" s="65" t="s">
        <v>7655</v>
      </c>
      <c r="B7367" s="70" t="s">
        <v>17993</v>
      </c>
      <c r="C7367" s="72" t="s">
        <v>19424</v>
      </c>
      <c r="D7367" s="76" t="s">
        <v>16</v>
      </c>
      <c r="E7367" s="76" t="s">
        <v>19635</v>
      </c>
      <c r="F7367" s="76" t="s">
        <v>20500</v>
      </c>
      <c r="G7367" s="76" t="s">
        <v>19623</v>
      </c>
      <c r="H7367" s="76" t="s">
        <v>20585</v>
      </c>
      <c r="I7367" s="76" t="s">
        <v>20773</v>
      </c>
      <c r="J7367" s="76" t="s">
        <v>19922</v>
      </c>
      <c r="K7367" s="76" t="s">
        <v>20587</v>
      </c>
    </row>
    <row r="7368" spans="1:11" x14ac:dyDescent="0.3">
      <c r="A7368" s="65" t="s">
        <v>7656</v>
      </c>
      <c r="B7368" s="70" t="s">
        <v>17980</v>
      </c>
      <c r="C7368" s="72" t="s">
        <v>19422</v>
      </c>
      <c r="D7368" s="76" t="s">
        <v>16</v>
      </c>
      <c r="E7368" s="76" t="s">
        <v>19635</v>
      </c>
      <c r="F7368" s="76" t="s">
        <v>20774</v>
      </c>
      <c r="G7368" s="76" t="s">
        <v>19623</v>
      </c>
      <c r="H7368" s="76" t="s">
        <v>20775</v>
      </c>
      <c r="I7368" s="75"/>
      <c r="J7368" s="76" t="s">
        <v>20776</v>
      </c>
      <c r="K7368" s="76" t="s">
        <v>20777</v>
      </c>
    </row>
    <row r="7369" spans="1:11" x14ac:dyDescent="0.3">
      <c r="A7369" s="65" t="s">
        <v>7657</v>
      </c>
      <c r="B7369" s="70" t="s">
        <v>17918</v>
      </c>
      <c r="C7369" s="72" t="s">
        <v>19422</v>
      </c>
      <c r="D7369" s="76" t="s">
        <v>16</v>
      </c>
      <c r="E7369" s="76" t="s">
        <v>19635</v>
      </c>
      <c r="F7369" s="76" t="s">
        <v>19627</v>
      </c>
      <c r="G7369" s="76" t="s">
        <v>19623</v>
      </c>
      <c r="H7369" s="75"/>
      <c r="I7369" s="75"/>
      <c r="J7369" s="76" t="s">
        <v>20581</v>
      </c>
      <c r="K7369" s="76" t="s">
        <v>20778</v>
      </c>
    </row>
    <row r="7370" spans="1:11" x14ac:dyDescent="0.3">
      <c r="A7370" s="65" t="s">
        <v>7658</v>
      </c>
      <c r="B7370" s="70" t="s">
        <v>17940</v>
      </c>
      <c r="C7370" s="72" t="s">
        <v>19424</v>
      </c>
      <c r="D7370" s="76" t="s">
        <v>16</v>
      </c>
      <c r="E7370" s="76" t="s">
        <v>19629</v>
      </c>
      <c r="F7370" s="76" t="s">
        <v>19646</v>
      </c>
      <c r="G7370" s="76" t="s">
        <v>19623</v>
      </c>
      <c r="H7370" s="76" t="s">
        <v>20779</v>
      </c>
      <c r="I7370" s="76" t="s">
        <v>20780</v>
      </c>
      <c r="J7370" s="76" t="s">
        <v>19922</v>
      </c>
      <c r="K7370" s="76" t="s">
        <v>20781</v>
      </c>
    </row>
    <row r="7371" spans="1:11" x14ac:dyDescent="0.3">
      <c r="A7371" s="65" t="s">
        <v>7659</v>
      </c>
      <c r="B7371" s="70" t="s">
        <v>17940</v>
      </c>
      <c r="C7371" s="72" t="s">
        <v>19439</v>
      </c>
      <c r="D7371" s="76" t="s">
        <v>16</v>
      </c>
      <c r="E7371" s="76" t="s">
        <v>19629</v>
      </c>
      <c r="F7371" s="76" t="s">
        <v>19646</v>
      </c>
      <c r="G7371" s="76" t="s">
        <v>19623</v>
      </c>
      <c r="H7371" s="76" t="s">
        <v>20779</v>
      </c>
      <c r="I7371" s="76" t="s">
        <v>20780</v>
      </c>
      <c r="J7371" s="76" t="s">
        <v>19922</v>
      </c>
      <c r="K7371" s="76" t="s">
        <v>20781</v>
      </c>
    </row>
    <row r="7372" spans="1:11" x14ac:dyDescent="0.3">
      <c r="A7372" s="65" t="s">
        <v>7660</v>
      </c>
      <c r="B7372" s="70" t="s">
        <v>17869</v>
      </c>
      <c r="C7372" s="72" t="s">
        <v>19432</v>
      </c>
      <c r="D7372" s="76" t="s">
        <v>16</v>
      </c>
      <c r="E7372" s="76" t="s">
        <v>19635</v>
      </c>
      <c r="F7372" s="76" t="s">
        <v>19636</v>
      </c>
      <c r="G7372" s="76" t="s">
        <v>19623</v>
      </c>
      <c r="H7372" s="76" t="s">
        <v>20782</v>
      </c>
      <c r="I7372" s="75"/>
      <c r="J7372" s="76" t="s">
        <v>20141</v>
      </c>
      <c r="K7372" s="76" t="s">
        <v>20783</v>
      </c>
    </row>
    <row r="7373" spans="1:11" x14ac:dyDescent="0.3">
      <c r="A7373" s="65" t="s">
        <v>7661</v>
      </c>
      <c r="B7373" s="70" t="s">
        <v>17885</v>
      </c>
      <c r="C7373" s="72" t="s">
        <v>19431</v>
      </c>
      <c r="D7373" s="76" t="s">
        <v>16</v>
      </c>
      <c r="E7373" s="76" t="s">
        <v>19635</v>
      </c>
      <c r="F7373" s="76" t="s">
        <v>19686</v>
      </c>
      <c r="G7373" s="76" t="s">
        <v>19623</v>
      </c>
      <c r="H7373" s="76" t="s">
        <v>20784</v>
      </c>
      <c r="I7373" s="76" t="s">
        <v>20785</v>
      </c>
      <c r="J7373" s="76" t="s">
        <v>20143</v>
      </c>
      <c r="K7373" s="76" t="s">
        <v>20783</v>
      </c>
    </row>
    <row r="7374" spans="1:11" x14ac:dyDescent="0.3">
      <c r="A7374" s="65" t="s">
        <v>7662</v>
      </c>
      <c r="B7374" s="70" t="s">
        <v>17894</v>
      </c>
      <c r="C7374" s="72" t="s">
        <v>19432</v>
      </c>
      <c r="D7374" s="76" t="s">
        <v>16</v>
      </c>
      <c r="E7374" s="76" t="s">
        <v>19635</v>
      </c>
      <c r="F7374" s="76" t="s">
        <v>19630</v>
      </c>
      <c r="G7374" s="76" t="s">
        <v>19623</v>
      </c>
      <c r="H7374" s="76" t="s">
        <v>20786</v>
      </c>
      <c r="I7374" s="75"/>
      <c r="J7374" s="76" t="s">
        <v>20141</v>
      </c>
      <c r="K7374" s="76" t="s">
        <v>20787</v>
      </c>
    </row>
    <row r="7375" spans="1:11" x14ac:dyDescent="0.3">
      <c r="A7375" s="65" t="s">
        <v>7663</v>
      </c>
      <c r="B7375" s="70" t="s">
        <v>17894</v>
      </c>
      <c r="C7375" s="72" t="s">
        <v>19431</v>
      </c>
      <c r="D7375" s="76" t="s">
        <v>16</v>
      </c>
      <c r="E7375" s="76" t="s">
        <v>19635</v>
      </c>
      <c r="F7375" s="76" t="s">
        <v>19630</v>
      </c>
      <c r="G7375" s="76" t="s">
        <v>19623</v>
      </c>
      <c r="H7375" s="76" t="s">
        <v>20786</v>
      </c>
      <c r="I7375" s="75"/>
      <c r="J7375" s="76" t="s">
        <v>20141</v>
      </c>
      <c r="K7375" s="76" t="s">
        <v>20787</v>
      </c>
    </row>
    <row r="7376" spans="1:11" x14ac:dyDescent="0.3">
      <c r="A7376" s="65" t="s">
        <v>7664</v>
      </c>
      <c r="B7376" s="70" t="s">
        <v>18011</v>
      </c>
      <c r="C7376" s="72" t="s">
        <v>19424</v>
      </c>
      <c r="D7376" s="76" t="s">
        <v>16</v>
      </c>
      <c r="E7376" s="76" t="s">
        <v>19629</v>
      </c>
      <c r="F7376" s="76" t="s">
        <v>19899</v>
      </c>
      <c r="G7376" s="76" t="s">
        <v>19623</v>
      </c>
      <c r="H7376" s="76" t="s">
        <v>20788</v>
      </c>
      <c r="I7376" s="76" t="s">
        <v>20789</v>
      </c>
      <c r="J7376" s="76" t="s">
        <v>19920</v>
      </c>
      <c r="K7376" s="76" t="s">
        <v>20790</v>
      </c>
    </row>
    <row r="7377" spans="1:11" x14ac:dyDescent="0.3">
      <c r="A7377" s="65" t="s">
        <v>7665</v>
      </c>
      <c r="B7377" s="70" t="s">
        <v>17979</v>
      </c>
      <c r="C7377" s="72" t="s">
        <v>19424</v>
      </c>
      <c r="D7377" s="76" t="s">
        <v>16</v>
      </c>
      <c r="E7377" s="76" t="s">
        <v>19635</v>
      </c>
      <c r="F7377" s="76" t="s">
        <v>20256</v>
      </c>
      <c r="G7377" s="76" t="s">
        <v>19623</v>
      </c>
      <c r="H7377" s="76" t="s">
        <v>20791</v>
      </c>
      <c r="I7377" s="76" t="s">
        <v>20792</v>
      </c>
      <c r="J7377" s="76" t="s">
        <v>19922</v>
      </c>
      <c r="K7377" s="76" t="s">
        <v>20793</v>
      </c>
    </row>
    <row r="7378" spans="1:11" x14ac:dyDescent="0.3">
      <c r="A7378" s="65" t="s">
        <v>7666</v>
      </c>
      <c r="B7378" s="70" t="s">
        <v>17988</v>
      </c>
      <c r="C7378" s="72" t="s">
        <v>19424</v>
      </c>
      <c r="D7378" s="76" t="s">
        <v>16</v>
      </c>
      <c r="E7378" s="76" t="s">
        <v>19635</v>
      </c>
      <c r="F7378" s="76" t="s">
        <v>20435</v>
      </c>
      <c r="G7378" s="76" t="s">
        <v>19623</v>
      </c>
      <c r="H7378" s="76" t="s">
        <v>20788</v>
      </c>
      <c r="I7378" s="76" t="s">
        <v>20794</v>
      </c>
      <c r="J7378" s="76" t="s">
        <v>19922</v>
      </c>
      <c r="K7378" s="76" t="s">
        <v>20790</v>
      </c>
    </row>
    <row r="7379" spans="1:11" x14ac:dyDescent="0.3">
      <c r="A7379" s="65" t="s">
        <v>7667</v>
      </c>
      <c r="B7379" s="70" t="s">
        <v>17988</v>
      </c>
      <c r="C7379" s="72" t="s">
        <v>19439</v>
      </c>
      <c r="D7379" s="76" t="s">
        <v>16</v>
      </c>
      <c r="E7379" s="76" t="s">
        <v>19635</v>
      </c>
      <c r="F7379" s="76" t="s">
        <v>20435</v>
      </c>
      <c r="G7379" s="76" t="s">
        <v>19623</v>
      </c>
      <c r="H7379" s="76" t="s">
        <v>20788</v>
      </c>
      <c r="I7379" s="76" t="s">
        <v>20794</v>
      </c>
      <c r="J7379" s="76" t="s">
        <v>19922</v>
      </c>
      <c r="K7379" s="76" t="s">
        <v>20790</v>
      </c>
    </row>
    <row r="7380" spans="1:11" x14ac:dyDescent="0.3">
      <c r="A7380" s="65" t="s">
        <v>7668</v>
      </c>
      <c r="B7380" s="70" t="s">
        <v>18012</v>
      </c>
      <c r="C7380" s="72" t="s">
        <v>19438</v>
      </c>
      <c r="D7380" s="76" t="s">
        <v>16</v>
      </c>
      <c r="E7380" s="76" t="s">
        <v>19621</v>
      </c>
      <c r="F7380" s="76" t="s">
        <v>20795</v>
      </c>
      <c r="G7380" s="76" t="s">
        <v>19623</v>
      </c>
      <c r="H7380" s="76" t="s">
        <v>20791</v>
      </c>
      <c r="I7380" s="76" t="s">
        <v>20796</v>
      </c>
      <c r="J7380" s="76" t="s">
        <v>19920</v>
      </c>
      <c r="K7380" s="76" t="s">
        <v>20793</v>
      </c>
    </row>
    <row r="7381" spans="1:11" x14ac:dyDescent="0.3">
      <c r="A7381" s="65" t="s">
        <v>7669</v>
      </c>
      <c r="B7381" s="70" t="s">
        <v>18012</v>
      </c>
      <c r="C7381" s="72" t="s">
        <v>19438</v>
      </c>
      <c r="D7381" s="76" t="s">
        <v>16</v>
      </c>
      <c r="E7381" s="76" t="s">
        <v>19621</v>
      </c>
      <c r="F7381" s="76" t="s">
        <v>20795</v>
      </c>
      <c r="G7381" s="76" t="s">
        <v>19623</v>
      </c>
      <c r="H7381" s="76" t="s">
        <v>20791</v>
      </c>
      <c r="I7381" s="76" t="s">
        <v>20796</v>
      </c>
      <c r="J7381" s="76" t="s">
        <v>19920</v>
      </c>
      <c r="K7381" s="76" t="s">
        <v>20793</v>
      </c>
    </row>
    <row r="7382" spans="1:11" x14ac:dyDescent="0.3">
      <c r="A7382" s="65" t="s">
        <v>7670</v>
      </c>
      <c r="B7382" s="70" t="s">
        <v>18013</v>
      </c>
      <c r="C7382" s="72" t="s">
        <v>19433</v>
      </c>
      <c r="D7382" s="76" t="s">
        <v>16</v>
      </c>
      <c r="E7382" s="76" t="s">
        <v>19635</v>
      </c>
      <c r="F7382" s="76" t="s">
        <v>19630</v>
      </c>
      <c r="G7382" s="76" t="s">
        <v>19623</v>
      </c>
      <c r="H7382" s="76" t="s">
        <v>20797</v>
      </c>
      <c r="I7382" s="76">
        <v>8040196</v>
      </c>
      <c r="J7382" s="76" t="s">
        <v>20200</v>
      </c>
      <c r="K7382" s="76" t="s">
        <v>20515</v>
      </c>
    </row>
    <row r="7383" spans="1:11" x14ac:dyDescent="0.3">
      <c r="A7383" s="65" t="s">
        <v>7671</v>
      </c>
      <c r="B7383" s="70" t="s">
        <v>18013</v>
      </c>
      <c r="C7383" s="72" t="s">
        <v>19435</v>
      </c>
      <c r="D7383" s="76" t="s">
        <v>16</v>
      </c>
      <c r="E7383" s="76" t="s">
        <v>19635</v>
      </c>
      <c r="F7383" s="76" t="s">
        <v>19630</v>
      </c>
      <c r="G7383" s="76" t="s">
        <v>19623</v>
      </c>
      <c r="H7383" s="76" t="s">
        <v>20797</v>
      </c>
      <c r="I7383" s="76">
        <v>8040196</v>
      </c>
      <c r="J7383" s="76" t="s">
        <v>20200</v>
      </c>
      <c r="K7383" s="76" t="s">
        <v>20515</v>
      </c>
    </row>
    <row r="7384" spans="1:11" x14ac:dyDescent="0.3">
      <c r="A7384" s="65" t="s">
        <v>7672</v>
      </c>
      <c r="B7384" s="70" t="s">
        <v>17958</v>
      </c>
      <c r="C7384" s="72" t="s">
        <v>19422</v>
      </c>
      <c r="D7384" s="76" t="s">
        <v>16</v>
      </c>
      <c r="E7384" s="76" t="s">
        <v>19635</v>
      </c>
      <c r="F7384" s="76" t="s">
        <v>19636</v>
      </c>
      <c r="G7384" s="76" t="s">
        <v>19623</v>
      </c>
      <c r="H7384" s="75"/>
      <c r="I7384" s="75"/>
      <c r="J7384" s="76" t="s">
        <v>20798</v>
      </c>
      <c r="K7384" s="76" t="s">
        <v>20799</v>
      </c>
    </row>
    <row r="7385" spans="1:11" x14ac:dyDescent="0.3">
      <c r="A7385" s="65" t="s">
        <v>7673</v>
      </c>
      <c r="B7385" s="70" t="s">
        <v>18005</v>
      </c>
      <c r="C7385" s="72" t="s">
        <v>19439</v>
      </c>
      <c r="D7385" s="76" t="s">
        <v>16</v>
      </c>
      <c r="E7385" s="76" t="s">
        <v>19621</v>
      </c>
      <c r="F7385" s="76" t="s">
        <v>20256</v>
      </c>
      <c r="G7385" s="76" t="s">
        <v>19623</v>
      </c>
      <c r="H7385" s="76" t="s">
        <v>20788</v>
      </c>
      <c r="I7385" s="76" t="s">
        <v>20800</v>
      </c>
      <c r="J7385" s="76" t="s">
        <v>19920</v>
      </c>
      <c r="K7385" s="76" t="s">
        <v>20790</v>
      </c>
    </row>
    <row r="7386" spans="1:11" x14ac:dyDescent="0.3">
      <c r="A7386" s="65" t="s">
        <v>7674</v>
      </c>
      <c r="B7386" s="70" t="s">
        <v>17918</v>
      </c>
      <c r="C7386" s="72" t="s">
        <v>19436</v>
      </c>
      <c r="D7386" s="76" t="s">
        <v>16</v>
      </c>
      <c r="E7386" s="76" t="s">
        <v>19635</v>
      </c>
      <c r="F7386" s="76" t="s">
        <v>19627</v>
      </c>
      <c r="G7386" s="76" t="s">
        <v>19623</v>
      </c>
      <c r="H7386" s="76" t="s">
        <v>20801</v>
      </c>
      <c r="I7386" s="76" t="s">
        <v>20802</v>
      </c>
      <c r="J7386" s="76" t="s">
        <v>20273</v>
      </c>
      <c r="K7386" s="76" t="s">
        <v>20615</v>
      </c>
    </row>
    <row r="7387" spans="1:11" x14ac:dyDescent="0.3">
      <c r="A7387" s="65" t="s">
        <v>7675</v>
      </c>
      <c r="B7387" s="70" t="s">
        <v>17993</v>
      </c>
      <c r="C7387" s="72" t="s">
        <v>19436</v>
      </c>
      <c r="D7387" s="76" t="s">
        <v>16</v>
      </c>
      <c r="E7387" s="76" t="s">
        <v>19635</v>
      </c>
      <c r="F7387" s="76" t="s">
        <v>19653</v>
      </c>
      <c r="G7387" s="76" t="s">
        <v>19623</v>
      </c>
      <c r="H7387" s="76" t="s">
        <v>20803</v>
      </c>
      <c r="I7387" s="76" t="s">
        <v>20804</v>
      </c>
      <c r="J7387" s="76" t="s">
        <v>20283</v>
      </c>
      <c r="K7387" s="76" t="s">
        <v>20805</v>
      </c>
    </row>
    <row r="7388" spans="1:11" x14ac:dyDescent="0.3">
      <c r="A7388" s="65" t="s">
        <v>7676</v>
      </c>
      <c r="B7388" s="70" t="s">
        <v>17993</v>
      </c>
      <c r="C7388" s="72" t="s">
        <v>19440</v>
      </c>
      <c r="D7388" s="76" t="s">
        <v>16</v>
      </c>
      <c r="E7388" s="76" t="s">
        <v>19635</v>
      </c>
      <c r="F7388" s="76" t="s">
        <v>20500</v>
      </c>
      <c r="G7388" s="76" t="s">
        <v>19623</v>
      </c>
      <c r="H7388" s="76" t="s">
        <v>20803</v>
      </c>
      <c r="I7388" s="76" t="s">
        <v>20804</v>
      </c>
      <c r="J7388" s="76" t="s">
        <v>20273</v>
      </c>
      <c r="K7388" s="76" t="s">
        <v>20805</v>
      </c>
    </row>
    <row r="7389" spans="1:11" x14ac:dyDescent="0.3">
      <c r="A7389" s="65" t="s">
        <v>7677</v>
      </c>
      <c r="B7389" s="70" t="s">
        <v>17961</v>
      </c>
      <c r="C7389" s="72" t="s">
        <v>19422</v>
      </c>
      <c r="D7389" s="76" t="s">
        <v>16</v>
      </c>
      <c r="E7389" s="76" t="s">
        <v>19629</v>
      </c>
      <c r="F7389" s="76" t="s">
        <v>19771</v>
      </c>
      <c r="G7389" s="76" t="s">
        <v>19623</v>
      </c>
      <c r="H7389" s="75"/>
      <c r="I7389" s="75"/>
      <c r="J7389" s="76" t="s">
        <v>20581</v>
      </c>
      <c r="K7389" s="76" t="s">
        <v>20806</v>
      </c>
    </row>
    <row r="7390" spans="1:11" x14ac:dyDescent="0.3">
      <c r="A7390" s="65" t="s">
        <v>7678</v>
      </c>
      <c r="B7390" s="70" t="s">
        <v>18014</v>
      </c>
      <c r="C7390" s="72" t="s">
        <v>19422</v>
      </c>
      <c r="D7390" s="76" t="s">
        <v>16</v>
      </c>
      <c r="E7390" s="76" t="s">
        <v>19629</v>
      </c>
      <c r="F7390" s="76" t="s">
        <v>19779</v>
      </c>
      <c r="G7390" s="76" t="s">
        <v>19623</v>
      </c>
      <c r="H7390" s="76" t="s">
        <v>20807</v>
      </c>
      <c r="I7390" s="75"/>
      <c r="J7390" s="76" t="s">
        <v>19880</v>
      </c>
      <c r="K7390" s="76" t="s">
        <v>20488</v>
      </c>
    </row>
    <row r="7391" spans="1:11" x14ac:dyDescent="0.3">
      <c r="A7391" s="65" t="s">
        <v>7679</v>
      </c>
      <c r="B7391" s="70" t="s">
        <v>18015</v>
      </c>
      <c r="C7391" s="72" t="s">
        <v>19438</v>
      </c>
      <c r="D7391" s="76" t="s">
        <v>16</v>
      </c>
      <c r="E7391" s="76" t="s">
        <v>19626</v>
      </c>
      <c r="F7391" s="76" t="s">
        <v>20808</v>
      </c>
      <c r="G7391" s="76" t="s">
        <v>19623</v>
      </c>
      <c r="H7391" s="75"/>
      <c r="I7391" s="75"/>
      <c r="J7391" s="76" t="s">
        <v>20809</v>
      </c>
      <c r="K7391" s="76" t="s">
        <v>20810</v>
      </c>
    </row>
    <row r="7392" spans="1:11" x14ac:dyDescent="0.3">
      <c r="A7392" s="65" t="s">
        <v>7680</v>
      </c>
      <c r="B7392" s="70" t="s">
        <v>18015</v>
      </c>
      <c r="C7392" s="72" t="s">
        <v>19438</v>
      </c>
      <c r="D7392" s="76" t="s">
        <v>16</v>
      </c>
      <c r="E7392" s="76" t="s">
        <v>19626</v>
      </c>
      <c r="F7392" s="76" t="s">
        <v>20808</v>
      </c>
      <c r="G7392" s="76" t="s">
        <v>19623</v>
      </c>
      <c r="H7392" s="75"/>
      <c r="I7392" s="75"/>
      <c r="J7392" s="76" t="s">
        <v>20811</v>
      </c>
      <c r="K7392" s="76" t="s">
        <v>20810</v>
      </c>
    </row>
    <row r="7393" spans="1:11" x14ac:dyDescent="0.3">
      <c r="A7393" s="65" t="s">
        <v>7681</v>
      </c>
      <c r="B7393" s="70" t="s">
        <v>18016</v>
      </c>
      <c r="C7393" s="72" t="s">
        <v>19422</v>
      </c>
      <c r="D7393" s="76" t="s">
        <v>16</v>
      </c>
      <c r="E7393" s="76" t="s">
        <v>19626</v>
      </c>
      <c r="F7393" s="76" t="s">
        <v>19646</v>
      </c>
      <c r="G7393" s="76" t="s">
        <v>19623</v>
      </c>
      <c r="H7393" s="75"/>
      <c r="I7393" s="75"/>
      <c r="J7393" s="76" t="s">
        <v>20812</v>
      </c>
      <c r="K7393" s="76" t="s">
        <v>20813</v>
      </c>
    </row>
    <row r="7394" spans="1:11" x14ac:dyDescent="0.3">
      <c r="A7394" s="65" t="s">
        <v>7682</v>
      </c>
      <c r="B7394" s="70" t="s">
        <v>17866</v>
      </c>
      <c r="C7394" s="72" t="s">
        <v>19423</v>
      </c>
      <c r="D7394" s="76" t="s">
        <v>16</v>
      </c>
      <c r="E7394" s="76" t="s">
        <v>19626</v>
      </c>
      <c r="F7394" s="76" t="s">
        <v>19627</v>
      </c>
      <c r="G7394" s="76" t="s">
        <v>19623</v>
      </c>
      <c r="H7394" s="76" t="s">
        <v>20814</v>
      </c>
      <c r="I7394" s="75"/>
      <c r="J7394" s="76" t="s">
        <v>19880</v>
      </c>
      <c r="K7394" s="76" t="s">
        <v>20815</v>
      </c>
    </row>
    <row r="7395" spans="1:11" x14ac:dyDescent="0.3">
      <c r="A7395" s="65" t="s">
        <v>7683</v>
      </c>
      <c r="B7395" s="70" t="s">
        <v>17909</v>
      </c>
      <c r="C7395" s="72" t="s">
        <v>19422</v>
      </c>
      <c r="D7395" s="76" t="s">
        <v>16</v>
      </c>
      <c r="E7395" s="76" t="s">
        <v>19635</v>
      </c>
      <c r="F7395" s="76" t="s">
        <v>19771</v>
      </c>
      <c r="G7395" s="76" t="s">
        <v>19623</v>
      </c>
      <c r="H7395" s="76" t="s">
        <v>20816</v>
      </c>
      <c r="I7395" s="75"/>
      <c r="J7395" s="76" t="s">
        <v>19880</v>
      </c>
      <c r="K7395" s="76" t="s">
        <v>20817</v>
      </c>
    </row>
    <row r="7396" spans="1:11" x14ac:dyDescent="0.3">
      <c r="A7396" s="65" t="s">
        <v>7684</v>
      </c>
      <c r="B7396" s="70" t="s">
        <v>17879</v>
      </c>
      <c r="C7396" s="72" t="s">
        <v>19422</v>
      </c>
      <c r="D7396" s="76" t="s">
        <v>16</v>
      </c>
      <c r="E7396" s="76" t="s">
        <v>19635</v>
      </c>
      <c r="F7396" s="76" t="s">
        <v>19668</v>
      </c>
      <c r="G7396" s="76" t="s">
        <v>19827</v>
      </c>
      <c r="H7396" s="75"/>
      <c r="I7396" s="76" t="s">
        <v>20818</v>
      </c>
      <c r="J7396" s="76" t="s">
        <v>20819</v>
      </c>
      <c r="K7396" s="76" t="s">
        <v>20820</v>
      </c>
    </row>
    <row r="7397" spans="1:11" x14ac:dyDescent="0.3">
      <c r="A7397" s="65" t="s">
        <v>7685</v>
      </c>
      <c r="B7397" s="70" t="s">
        <v>17958</v>
      </c>
      <c r="C7397" s="72" t="s">
        <v>19422</v>
      </c>
      <c r="D7397" s="76" t="s">
        <v>16</v>
      </c>
      <c r="E7397" s="76" t="s">
        <v>19635</v>
      </c>
      <c r="F7397" s="76" t="s">
        <v>19636</v>
      </c>
      <c r="G7397" s="76" t="s">
        <v>19827</v>
      </c>
      <c r="H7397" s="75"/>
      <c r="I7397" s="76">
        <v>8802872</v>
      </c>
      <c r="J7397" s="76" t="s">
        <v>20821</v>
      </c>
      <c r="K7397" s="76" t="s">
        <v>20714</v>
      </c>
    </row>
    <row r="7398" spans="1:11" x14ac:dyDescent="0.3">
      <c r="A7398" s="65" t="s">
        <v>7686</v>
      </c>
      <c r="B7398" s="70" t="s">
        <v>17875</v>
      </c>
      <c r="C7398" s="72" t="s">
        <v>19432</v>
      </c>
      <c r="D7398" s="76" t="s">
        <v>16</v>
      </c>
      <c r="E7398" s="76" t="s">
        <v>19635</v>
      </c>
      <c r="F7398" s="76" t="s">
        <v>19656</v>
      </c>
      <c r="G7398" s="76" t="s">
        <v>19623</v>
      </c>
      <c r="H7398" s="76" t="s">
        <v>20822</v>
      </c>
      <c r="I7398" s="75"/>
      <c r="J7398" s="76" t="s">
        <v>20141</v>
      </c>
      <c r="K7398" s="76" t="s">
        <v>20823</v>
      </c>
    </row>
    <row r="7399" spans="1:11" x14ac:dyDescent="0.3">
      <c r="A7399" s="65" t="s">
        <v>7687</v>
      </c>
      <c r="B7399" s="70" t="s">
        <v>18017</v>
      </c>
      <c r="C7399" s="72" t="s">
        <v>19422</v>
      </c>
      <c r="D7399" s="76" t="s">
        <v>16</v>
      </c>
      <c r="E7399" s="76" t="s">
        <v>19731</v>
      </c>
      <c r="F7399" s="76" t="s">
        <v>19686</v>
      </c>
      <c r="G7399" s="76" t="s">
        <v>19623</v>
      </c>
      <c r="H7399" s="75"/>
      <c r="I7399" s="75"/>
      <c r="J7399" s="76" t="s">
        <v>20824</v>
      </c>
      <c r="K7399" s="76" t="s">
        <v>20825</v>
      </c>
    </row>
    <row r="7400" spans="1:11" x14ac:dyDescent="0.3">
      <c r="A7400" s="65" t="s">
        <v>7688</v>
      </c>
      <c r="B7400" s="70" t="s">
        <v>17919</v>
      </c>
      <c r="C7400" s="72" t="s">
        <v>19423</v>
      </c>
      <c r="D7400" s="76" t="s">
        <v>16</v>
      </c>
      <c r="E7400" s="76" t="s">
        <v>19626</v>
      </c>
      <c r="F7400" s="76" t="s">
        <v>19816</v>
      </c>
      <c r="G7400" s="76" t="s">
        <v>19623</v>
      </c>
      <c r="H7400" s="75"/>
      <c r="I7400" s="75"/>
      <c r="J7400" s="76" t="s">
        <v>20826</v>
      </c>
      <c r="K7400" s="76" t="s">
        <v>20827</v>
      </c>
    </row>
    <row r="7401" spans="1:11" x14ac:dyDescent="0.3">
      <c r="A7401" s="65" t="s">
        <v>7689</v>
      </c>
      <c r="B7401" s="70" t="s">
        <v>17889</v>
      </c>
      <c r="C7401" s="72" t="s">
        <v>19422</v>
      </c>
      <c r="D7401" s="76" t="s">
        <v>16</v>
      </c>
      <c r="E7401" s="76" t="s">
        <v>19626</v>
      </c>
      <c r="F7401" s="76" t="s">
        <v>19701</v>
      </c>
      <c r="G7401" s="76" t="s">
        <v>19623</v>
      </c>
      <c r="H7401" s="76">
        <v>5400</v>
      </c>
      <c r="I7401" s="75"/>
      <c r="J7401" s="76" t="s">
        <v>19880</v>
      </c>
      <c r="K7401" s="76" t="s">
        <v>20828</v>
      </c>
    </row>
    <row r="7402" spans="1:11" x14ac:dyDescent="0.3">
      <c r="A7402" s="65" t="s">
        <v>7690</v>
      </c>
      <c r="B7402" s="70" t="s">
        <v>17879</v>
      </c>
      <c r="C7402" s="72" t="s">
        <v>19422</v>
      </c>
      <c r="D7402" s="76" t="s">
        <v>16</v>
      </c>
      <c r="E7402" s="76" t="s">
        <v>19635</v>
      </c>
      <c r="F7402" s="76" t="s">
        <v>19668</v>
      </c>
      <c r="G7402" s="76" t="s">
        <v>19827</v>
      </c>
      <c r="H7402" s="75"/>
      <c r="I7402" s="75"/>
      <c r="J7402" s="76" t="s">
        <v>20829</v>
      </c>
      <c r="K7402" s="76" t="s">
        <v>20830</v>
      </c>
    </row>
    <row r="7403" spans="1:11" x14ac:dyDescent="0.3">
      <c r="A7403" s="65" t="s">
        <v>7691</v>
      </c>
      <c r="B7403" s="70" t="s">
        <v>17915</v>
      </c>
      <c r="C7403" s="72" t="s">
        <v>19422</v>
      </c>
      <c r="D7403" s="76" t="s">
        <v>16</v>
      </c>
      <c r="E7403" s="76" t="s">
        <v>19799</v>
      </c>
      <c r="F7403" s="76" t="s">
        <v>19636</v>
      </c>
      <c r="G7403" s="76" t="s">
        <v>19623</v>
      </c>
      <c r="H7403" s="76" t="s">
        <v>20288</v>
      </c>
      <c r="I7403" s="75"/>
      <c r="J7403" s="76" t="s">
        <v>19711</v>
      </c>
      <c r="K7403" s="76" t="s">
        <v>19803</v>
      </c>
    </row>
    <row r="7404" spans="1:11" x14ac:dyDescent="0.3">
      <c r="A7404" s="65" t="s">
        <v>7692</v>
      </c>
      <c r="B7404" s="70" t="s">
        <v>17944</v>
      </c>
      <c r="C7404" s="72" t="s">
        <v>19422</v>
      </c>
      <c r="D7404" s="76" t="s">
        <v>16</v>
      </c>
      <c r="E7404" s="76" t="s">
        <v>19635</v>
      </c>
      <c r="F7404" s="76" t="s">
        <v>19720</v>
      </c>
      <c r="G7404" s="76" t="s">
        <v>19623</v>
      </c>
      <c r="H7404" s="75"/>
      <c r="I7404" s="75"/>
      <c r="J7404" s="76" t="s">
        <v>20829</v>
      </c>
      <c r="K7404" s="76" t="s">
        <v>20831</v>
      </c>
    </row>
    <row r="7405" spans="1:11" x14ac:dyDescent="0.3">
      <c r="A7405" s="65" t="s">
        <v>7693</v>
      </c>
      <c r="B7405" s="70" t="s">
        <v>18018</v>
      </c>
      <c r="C7405" s="72" t="s">
        <v>19424</v>
      </c>
      <c r="D7405" s="76" t="s">
        <v>16</v>
      </c>
      <c r="E7405" s="76" t="s">
        <v>19635</v>
      </c>
      <c r="F7405" s="76" t="s">
        <v>20832</v>
      </c>
      <c r="G7405" s="76" t="s">
        <v>19623</v>
      </c>
      <c r="H7405" s="76" t="s">
        <v>20833</v>
      </c>
      <c r="I7405" s="76" t="s">
        <v>20834</v>
      </c>
      <c r="J7405" s="76" t="s">
        <v>19922</v>
      </c>
      <c r="K7405" s="76" t="s">
        <v>20790</v>
      </c>
    </row>
    <row r="7406" spans="1:11" x14ac:dyDescent="0.3">
      <c r="A7406" s="65" t="s">
        <v>7694</v>
      </c>
      <c r="B7406" s="70" t="s">
        <v>18018</v>
      </c>
      <c r="C7406" s="72" t="s">
        <v>19439</v>
      </c>
      <c r="D7406" s="76" t="s">
        <v>16</v>
      </c>
      <c r="E7406" s="76" t="s">
        <v>19635</v>
      </c>
      <c r="F7406" s="76" t="s">
        <v>20832</v>
      </c>
      <c r="G7406" s="76" t="s">
        <v>19623</v>
      </c>
      <c r="H7406" s="76" t="s">
        <v>20833</v>
      </c>
      <c r="I7406" s="76" t="s">
        <v>20834</v>
      </c>
      <c r="J7406" s="76" t="s">
        <v>19922</v>
      </c>
      <c r="K7406" s="76" t="s">
        <v>20790</v>
      </c>
    </row>
    <row r="7407" spans="1:11" x14ac:dyDescent="0.3">
      <c r="A7407" s="66" t="s">
        <v>7695</v>
      </c>
      <c r="B7407" s="70" t="e">
        <v>#N/A</v>
      </c>
      <c r="C7407" s="73"/>
      <c r="D7407" s="77"/>
      <c r="E7407" s="77"/>
      <c r="F7407" s="77"/>
      <c r="G7407" s="77"/>
      <c r="H7407" s="77"/>
      <c r="I7407" s="77"/>
      <c r="J7407" s="77"/>
      <c r="K7407" s="77"/>
    </row>
    <row r="7408" spans="1:11" x14ac:dyDescent="0.3">
      <c r="A7408" s="65" t="s">
        <v>7696</v>
      </c>
      <c r="B7408" s="70" t="s">
        <v>17949</v>
      </c>
      <c r="C7408" s="72" t="s">
        <v>19427</v>
      </c>
      <c r="D7408" s="76" t="s">
        <v>16</v>
      </c>
      <c r="E7408" s="76" t="s">
        <v>19635</v>
      </c>
      <c r="F7408" s="76" t="s">
        <v>20835</v>
      </c>
      <c r="G7408" s="76" t="s">
        <v>19623</v>
      </c>
      <c r="H7408" s="75"/>
      <c r="I7408" s="76">
        <v>315211</v>
      </c>
      <c r="J7408" s="76" t="s">
        <v>19980</v>
      </c>
      <c r="K7408" s="76" t="s">
        <v>19985</v>
      </c>
    </row>
    <row r="7409" spans="1:11" x14ac:dyDescent="0.3">
      <c r="A7409" s="65" t="s">
        <v>7697</v>
      </c>
      <c r="B7409" s="70" t="s">
        <v>17949</v>
      </c>
      <c r="C7409" s="72" t="s">
        <v>19429</v>
      </c>
      <c r="D7409" s="76" t="s">
        <v>16</v>
      </c>
      <c r="E7409" s="76" t="s">
        <v>19635</v>
      </c>
      <c r="F7409" s="76" t="s">
        <v>20835</v>
      </c>
      <c r="G7409" s="76" t="s">
        <v>19623</v>
      </c>
      <c r="H7409" s="75"/>
      <c r="I7409" s="75"/>
      <c r="J7409" s="76" t="s">
        <v>19980</v>
      </c>
      <c r="K7409" s="76" t="s">
        <v>19985</v>
      </c>
    </row>
    <row r="7410" spans="1:11" x14ac:dyDescent="0.3">
      <c r="A7410" s="65" t="s">
        <v>7698</v>
      </c>
      <c r="B7410" s="70" t="s">
        <v>17945</v>
      </c>
      <c r="C7410" s="72" t="s">
        <v>19427</v>
      </c>
      <c r="D7410" s="76" t="s">
        <v>16</v>
      </c>
      <c r="E7410" s="76" t="s">
        <v>19635</v>
      </c>
      <c r="F7410" s="76" t="s">
        <v>19735</v>
      </c>
      <c r="G7410" s="76" t="s">
        <v>19623</v>
      </c>
      <c r="H7410" s="75"/>
      <c r="I7410" s="76">
        <v>3015212</v>
      </c>
      <c r="J7410" s="76" t="s">
        <v>19980</v>
      </c>
      <c r="K7410" s="76" t="s">
        <v>19985</v>
      </c>
    </row>
    <row r="7411" spans="1:11" x14ac:dyDescent="0.3">
      <c r="A7411" s="65" t="s">
        <v>7699</v>
      </c>
      <c r="B7411" s="70" t="s">
        <v>17945</v>
      </c>
      <c r="C7411" s="72" t="s">
        <v>19429</v>
      </c>
      <c r="D7411" s="76" t="s">
        <v>16</v>
      </c>
      <c r="E7411" s="76" t="s">
        <v>19635</v>
      </c>
      <c r="F7411" s="76" t="s">
        <v>19735</v>
      </c>
      <c r="G7411" s="76" t="s">
        <v>19623</v>
      </c>
      <c r="H7411" s="75"/>
      <c r="I7411" s="75"/>
      <c r="J7411" s="76" t="s">
        <v>19980</v>
      </c>
      <c r="K7411" s="76" t="s">
        <v>19985</v>
      </c>
    </row>
    <row r="7412" spans="1:11" x14ac:dyDescent="0.3">
      <c r="A7412" s="65" t="s">
        <v>7700</v>
      </c>
      <c r="B7412" s="70" t="s">
        <v>17912</v>
      </c>
      <c r="C7412" s="72" t="s">
        <v>19427</v>
      </c>
      <c r="D7412" s="76" t="s">
        <v>16</v>
      </c>
      <c r="E7412" s="76" t="s">
        <v>19635</v>
      </c>
      <c r="F7412" s="76" t="s">
        <v>19784</v>
      </c>
      <c r="G7412" s="76" t="s">
        <v>19623</v>
      </c>
      <c r="H7412" s="75"/>
      <c r="I7412" s="76">
        <v>315209</v>
      </c>
      <c r="J7412" s="76" t="s">
        <v>19980</v>
      </c>
      <c r="K7412" s="76" t="s">
        <v>20074</v>
      </c>
    </row>
    <row r="7413" spans="1:11" x14ac:dyDescent="0.3">
      <c r="A7413" s="65" t="s">
        <v>7701</v>
      </c>
      <c r="B7413" s="70" t="s">
        <v>17959</v>
      </c>
      <c r="C7413" s="72" t="s">
        <v>19429</v>
      </c>
      <c r="D7413" s="76" t="s">
        <v>16</v>
      </c>
      <c r="E7413" s="76" t="s">
        <v>19635</v>
      </c>
      <c r="F7413" s="76" t="s">
        <v>20070</v>
      </c>
      <c r="G7413" s="76" t="s">
        <v>19623</v>
      </c>
      <c r="H7413" s="75"/>
      <c r="I7413" s="75"/>
      <c r="J7413" s="76" t="s">
        <v>19980</v>
      </c>
      <c r="K7413" s="76" t="s">
        <v>20074</v>
      </c>
    </row>
    <row r="7414" spans="1:11" x14ac:dyDescent="0.3">
      <c r="A7414" s="65" t="s">
        <v>7702</v>
      </c>
      <c r="B7414" s="70" t="s">
        <v>17906</v>
      </c>
      <c r="C7414" s="72" t="s">
        <v>19422</v>
      </c>
      <c r="D7414" s="76" t="s">
        <v>16</v>
      </c>
      <c r="E7414" s="76" t="s">
        <v>19621</v>
      </c>
      <c r="F7414" s="76" t="s">
        <v>19701</v>
      </c>
      <c r="G7414" s="76" t="s">
        <v>19623</v>
      </c>
      <c r="H7414" s="75"/>
      <c r="I7414" s="75"/>
      <c r="J7414" s="76" t="s">
        <v>20836</v>
      </c>
      <c r="K7414" s="76" t="s">
        <v>20837</v>
      </c>
    </row>
    <row r="7415" spans="1:11" x14ac:dyDescent="0.3">
      <c r="A7415" s="65" t="s">
        <v>7703</v>
      </c>
      <c r="B7415" s="70" t="s">
        <v>17874</v>
      </c>
      <c r="C7415" s="72" t="s">
        <v>19422</v>
      </c>
      <c r="D7415" s="76" t="s">
        <v>16</v>
      </c>
      <c r="E7415" s="76" t="s">
        <v>19635</v>
      </c>
      <c r="F7415" s="76" t="s">
        <v>19653</v>
      </c>
      <c r="G7415" s="76" t="s">
        <v>19623</v>
      </c>
      <c r="H7415" s="75"/>
      <c r="I7415" s="75"/>
      <c r="J7415" s="76" t="s">
        <v>19806</v>
      </c>
      <c r="K7415" s="76" t="s">
        <v>20838</v>
      </c>
    </row>
    <row r="7416" spans="1:11" x14ac:dyDescent="0.3">
      <c r="A7416" s="65" t="s">
        <v>7704</v>
      </c>
      <c r="B7416" s="70" t="s">
        <v>17905</v>
      </c>
      <c r="C7416" s="72" t="s">
        <v>19422</v>
      </c>
      <c r="D7416" s="76" t="s">
        <v>16</v>
      </c>
      <c r="E7416" s="76" t="s">
        <v>19626</v>
      </c>
      <c r="F7416" s="76" t="s">
        <v>19759</v>
      </c>
      <c r="G7416" s="76" t="s">
        <v>19623</v>
      </c>
      <c r="H7416" s="75"/>
      <c r="I7416" s="75"/>
      <c r="J7416" s="76" t="s">
        <v>20839</v>
      </c>
      <c r="K7416" s="76" t="s">
        <v>20840</v>
      </c>
    </row>
    <row r="7417" spans="1:11" x14ac:dyDescent="0.3">
      <c r="A7417" s="65" t="s">
        <v>7705</v>
      </c>
      <c r="B7417" s="70" t="s">
        <v>18019</v>
      </c>
      <c r="C7417" s="72" t="s">
        <v>19422</v>
      </c>
      <c r="D7417" s="76" t="s">
        <v>16</v>
      </c>
      <c r="E7417" s="76" t="s">
        <v>19645</v>
      </c>
      <c r="F7417" s="76" t="s">
        <v>19686</v>
      </c>
      <c r="G7417" s="76" t="s">
        <v>19827</v>
      </c>
      <c r="H7417" s="76" t="s">
        <v>20841</v>
      </c>
      <c r="I7417" s="75"/>
      <c r="J7417" s="76" t="s">
        <v>20842</v>
      </c>
      <c r="K7417" s="76" t="s">
        <v>20843</v>
      </c>
    </row>
    <row r="7418" spans="1:11" x14ac:dyDescent="0.3">
      <c r="A7418" s="65" t="s">
        <v>7706</v>
      </c>
      <c r="B7418" s="70" t="s">
        <v>17974</v>
      </c>
      <c r="C7418" s="72" t="s">
        <v>19437</v>
      </c>
      <c r="D7418" s="76" t="s">
        <v>16</v>
      </c>
      <c r="E7418" s="76" t="s">
        <v>19635</v>
      </c>
      <c r="F7418" s="76" t="s">
        <v>19641</v>
      </c>
      <c r="G7418" s="76" t="s">
        <v>19623</v>
      </c>
      <c r="H7418" s="76" t="s">
        <v>20844</v>
      </c>
      <c r="I7418" s="76" t="s">
        <v>20845</v>
      </c>
      <c r="J7418" s="76" t="s">
        <v>20273</v>
      </c>
      <c r="K7418" s="76" t="s">
        <v>20725</v>
      </c>
    </row>
    <row r="7419" spans="1:11" x14ac:dyDescent="0.3">
      <c r="A7419" s="65" t="s">
        <v>7707</v>
      </c>
      <c r="B7419" s="70" t="s">
        <v>17974</v>
      </c>
      <c r="C7419" s="72" t="s">
        <v>19440</v>
      </c>
      <c r="D7419" s="76" t="s">
        <v>16</v>
      </c>
      <c r="E7419" s="76" t="s">
        <v>19635</v>
      </c>
      <c r="F7419" s="76" t="s">
        <v>19641</v>
      </c>
      <c r="G7419" s="76" t="s">
        <v>19623</v>
      </c>
      <c r="H7419" s="76" t="s">
        <v>20844</v>
      </c>
      <c r="I7419" s="76" t="s">
        <v>20846</v>
      </c>
      <c r="J7419" s="76" t="s">
        <v>20273</v>
      </c>
      <c r="K7419" s="76" t="s">
        <v>20725</v>
      </c>
    </row>
    <row r="7420" spans="1:11" x14ac:dyDescent="0.3">
      <c r="A7420" s="65" t="s">
        <v>7708</v>
      </c>
      <c r="B7420" s="70" t="s">
        <v>17885</v>
      </c>
      <c r="C7420" s="72" t="s">
        <v>19439</v>
      </c>
      <c r="D7420" s="76" t="s">
        <v>16</v>
      </c>
      <c r="E7420" s="76" t="s">
        <v>19635</v>
      </c>
      <c r="F7420" s="76" t="s">
        <v>19686</v>
      </c>
      <c r="G7420" s="76" t="s">
        <v>19623</v>
      </c>
      <c r="H7420" s="76" t="s">
        <v>20847</v>
      </c>
      <c r="I7420" s="76" t="s">
        <v>20848</v>
      </c>
      <c r="J7420" s="76" t="s">
        <v>19922</v>
      </c>
      <c r="K7420" s="76" t="s">
        <v>20451</v>
      </c>
    </row>
    <row r="7421" spans="1:11" x14ac:dyDescent="0.3">
      <c r="A7421" s="66" t="s">
        <v>7709</v>
      </c>
      <c r="B7421" s="70" t="e">
        <v>#N/A</v>
      </c>
      <c r="C7421" s="73"/>
      <c r="D7421" s="77"/>
      <c r="E7421" s="77"/>
      <c r="F7421" s="77"/>
      <c r="G7421" s="77"/>
      <c r="H7421" s="77"/>
      <c r="I7421" s="77"/>
      <c r="J7421" s="77"/>
      <c r="K7421" s="77"/>
    </row>
    <row r="7422" spans="1:11" x14ac:dyDescent="0.3">
      <c r="A7422" s="65" t="s">
        <v>7710</v>
      </c>
      <c r="B7422" s="70" t="s">
        <v>17878</v>
      </c>
      <c r="C7422" s="72" t="s">
        <v>19439</v>
      </c>
      <c r="D7422" s="76" t="s">
        <v>16</v>
      </c>
      <c r="E7422" s="76" t="s">
        <v>19635</v>
      </c>
      <c r="F7422" s="76" t="s">
        <v>19646</v>
      </c>
      <c r="G7422" s="76" t="s">
        <v>19623</v>
      </c>
      <c r="H7422" s="76" t="s">
        <v>20849</v>
      </c>
      <c r="I7422" s="76" t="s">
        <v>20850</v>
      </c>
      <c r="J7422" s="76" t="s">
        <v>19922</v>
      </c>
      <c r="K7422" s="76" t="s">
        <v>20451</v>
      </c>
    </row>
    <row r="7423" spans="1:11" x14ac:dyDescent="0.3">
      <c r="A7423" s="66" t="s">
        <v>7711</v>
      </c>
      <c r="B7423" s="70" t="e">
        <v>#N/A</v>
      </c>
      <c r="C7423" s="73"/>
      <c r="D7423" s="77"/>
      <c r="E7423" s="77"/>
      <c r="F7423" s="77"/>
      <c r="G7423" s="77"/>
      <c r="H7423" s="77"/>
      <c r="I7423" s="77"/>
      <c r="J7423" s="77"/>
      <c r="K7423" s="77"/>
    </row>
    <row r="7424" spans="1:11" x14ac:dyDescent="0.3">
      <c r="A7424" s="65" t="s">
        <v>7712</v>
      </c>
      <c r="B7424" s="70" t="s">
        <v>17874</v>
      </c>
      <c r="C7424" s="72" t="s">
        <v>19424</v>
      </c>
      <c r="D7424" s="76" t="s">
        <v>16</v>
      </c>
      <c r="E7424" s="76" t="s">
        <v>19635</v>
      </c>
      <c r="F7424" s="76" t="s">
        <v>19653</v>
      </c>
      <c r="G7424" s="76" t="s">
        <v>19623</v>
      </c>
      <c r="H7424" s="76" t="s">
        <v>20851</v>
      </c>
      <c r="I7424" s="76" t="s">
        <v>20852</v>
      </c>
      <c r="J7424" s="76" t="s">
        <v>19922</v>
      </c>
      <c r="K7424" s="76" t="s">
        <v>20451</v>
      </c>
    </row>
    <row r="7425" spans="1:11" x14ac:dyDescent="0.3">
      <c r="A7425" s="65" t="s">
        <v>7713</v>
      </c>
      <c r="B7425" s="70" t="s">
        <v>17874</v>
      </c>
      <c r="C7425" s="72" t="s">
        <v>19439</v>
      </c>
      <c r="D7425" s="76" t="s">
        <v>16</v>
      </c>
      <c r="E7425" s="76" t="s">
        <v>19635</v>
      </c>
      <c r="F7425" s="76" t="s">
        <v>19653</v>
      </c>
      <c r="G7425" s="76" t="s">
        <v>19623</v>
      </c>
      <c r="H7425" s="76" t="s">
        <v>20851</v>
      </c>
      <c r="I7425" s="76" t="s">
        <v>20852</v>
      </c>
      <c r="J7425" s="76" t="s">
        <v>19922</v>
      </c>
      <c r="K7425" s="76" t="s">
        <v>20451</v>
      </c>
    </row>
    <row r="7426" spans="1:11" x14ac:dyDescent="0.3">
      <c r="A7426" s="65" t="s">
        <v>7714</v>
      </c>
      <c r="B7426" s="70" t="s">
        <v>17875</v>
      </c>
      <c r="C7426" s="72" t="s">
        <v>19422</v>
      </c>
      <c r="D7426" s="76" t="s">
        <v>16</v>
      </c>
      <c r="E7426" s="76" t="s">
        <v>19635</v>
      </c>
      <c r="F7426" s="76" t="s">
        <v>19656</v>
      </c>
      <c r="G7426" s="76" t="s">
        <v>19623</v>
      </c>
      <c r="H7426" s="75"/>
      <c r="I7426" s="75"/>
      <c r="J7426" s="76" t="s">
        <v>20523</v>
      </c>
      <c r="K7426" s="76" t="s">
        <v>20853</v>
      </c>
    </row>
    <row r="7427" spans="1:11" x14ac:dyDescent="0.3">
      <c r="A7427" s="65" t="s">
        <v>7715</v>
      </c>
      <c r="B7427" s="70" t="s">
        <v>17964</v>
      </c>
      <c r="C7427" s="72" t="s">
        <v>19422</v>
      </c>
      <c r="D7427" s="76" t="s">
        <v>16</v>
      </c>
      <c r="E7427" s="76" t="s">
        <v>19635</v>
      </c>
      <c r="F7427" s="76" t="s">
        <v>19759</v>
      </c>
      <c r="G7427" s="76" t="s">
        <v>19827</v>
      </c>
      <c r="H7427" s="76" t="s">
        <v>20854</v>
      </c>
      <c r="I7427" s="75"/>
      <c r="J7427" s="76" t="s">
        <v>20855</v>
      </c>
      <c r="K7427" s="76" t="s">
        <v>20856</v>
      </c>
    </row>
    <row r="7428" spans="1:11" x14ac:dyDescent="0.3">
      <c r="A7428" s="65" t="s">
        <v>7716</v>
      </c>
      <c r="B7428" s="70" t="s">
        <v>17987</v>
      </c>
      <c r="C7428" s="72" t="s">
        <v>19422</v>
      </c>
      <c r="D7428" s="76" t="s">
        <v>16</v>
      </c>
      <c r="E7428" s="76" t="s">
        <v>19635</v>
      </c>
      <c r="F7428" s="76" t="s">
        <v>19690</v>
      </c>
      <c r="G7428" s="76" t="s">
        <v>19827</v>
      </c>
      <c r="H7428" s="76" t="s">
        <v>20854</v>
      </c>
      <c r="I7428" s="75"/>
      <c r="J7428" s="76" t="s">
        <v>20855</v>
      </c>
      <c r="K7428" s="76" t="s">
        <v>20856</v>
      </c>
    </row>
    <row r="7429" spans="1:11" x14ac:dyDescent="0.3">
      <c r="A7429" s="65" t="s">
        <v>7717</v>
      </c>
      <c r="B7429" s="70" t="s">
        <v>17873</v>
      </c>
      <c r="C7429" s="72" t="s">
        <v>19422</v>
      </c>
      <c r="D7429" s="76" t="s">
        <v>16</v>
      </c>
      <c r="E7429" s="76" t="s">
        <v>19635</v>
      </c>
      <c r="F7429" s="76" t="s">
        <v>19650</v>
      </c>
      <c r="G7429" s="76" t="s">
        <v>19623</v>
      </c>
      <c r="H7429" s="75"/>
      <c r="I7429" s="75"/>
      <c r="J7429" s="76" t="s">
        <v>20857</v>
      </c>
      <c r="K7429" s="76" t="s">
        <v>20206</v>
      </c>
    </row>
    <row r="7430" spans="1:11" x14ac:dyDescent="0.3">
      <c r="A7430" s="65" t="s">
        <v>7718</v>
      </c>
      <c r="B7430" s="70" t="s">
        <v>18020</v>
      </c>
      <c r="C7430" s="72" t="s">
        <v>19423</v>
      </c>
      <c r="D7430" s="76" t="s">
        <v>16</v>
      </c>
      <c r="E7430" s="76" t="s">
        <v>19626</v>
      </c>
      <c r="F7430" s="76" t="s">
        <v>20500</v>
      </c>
      <c r="G7430" s="76" t="s">
        <v>19623</v>
      </c>
      <c r="H7430" s="75"/>
      <c r="I7430" s="75"/>
      <c r="J7430" s="76" t="s">
        <v>20858</v>
      </c>
      <c r="K7430" s="76" t="s">
        <v>20859</v>
      </c>
    </row>
    <row r="7431" spans="1:11" x14ac:dyDescent="0.3">
      <c r="A7431" s="65" t="s">
        <v>7719</v>
      </c>
      <c r="B7431" s="70" t="s">
        <v>17961</v>
      </c>
      <c r="C7431" s="72" t="s">
        <v>19440</v>
      </c>
      <c r="D7431" s="76" t="s">
        <v>16</v>
      </c>
      <c r="E7431" s="76" t="s">
        <v>19629</v>
      </c>
      <c r="F7431" s="76" t="s">
        <v>19771</v>
      </c>
      <c r="G7431" s="76" t="s">
        <v>19623</v>
      </c>
      <c r="H7431" s="76" t="s">
        <v>20860</v>
      </c>
      <c r="I7431" s="76" t="s">
        <v>20861</v>
      </c>
      <c r="J7431" s="76" t="s">
        <v>20273</v>
      </c>
      <c r="K7431" s="76" t="s">
        <v>20862</v>
      </c>
    </row>
    <row r="7432" spans="1:11" x14ac:dyDescent="0.3">
      <c r="A7432" s="65" t="s">
        <v>7720</v>
      </c>
      <c r="B7432" s="70" t="s">
        <v>17940</v>
      </c>
      <c r="C7432" s="72" t="s">
        <v>19432</v>
      </c>
      <c r="D7432" s="76" t="s">
        <v>16</v>
      </c>
      <c r="E7432" s="76" t="s">
        <v>19635</v>
      </c>
      <c r="F7432" s="76" t="s">
        <v>19646</v>
      </c>
      <c r="G7432" s="76" t="s">
        <v>19623</v>
      </c>
      <c r="H7432" s="76" t="s">
        <v>20863</v>
      </c>
      <c r="I7432" s="76" t="s">
        <v>20864</v>
      </c>
      <c r="J7432" s="76" t="s">
        <v>20143</v>
      </c>
      <c r="K7432" s="76" t="s">
        <v>20865</v>
      </c>
    </row>
    <row r="7433" spans="1:11" x14ac:dyDescent="0.3">
      <c r="A7433" s="65" t="s">
        <v>7721</v>
      </c>
      <c r="B7433" s="70" t="s">
        <v>17940</v>
      </c>
      <c r="C7433" s="72" t="s">
        <v>19431</v>
      </c>
      <c r="D7433" s="76" t="s">
        <v>16</v>
      </c>
      <c r="E7433" s="76" t="s">
        <v>19629</v>
      </c>
      <c r="F7433" s="76" t="s">
        <v>19646</v>
      </c>
      <c r="G7433" s="76" t="s">
        <v>19623</v>
      </c>
      <c r="H7433" s="76" t="s">
        <v>20863</v>
      </c>
      <c r="I7433" s="76" t="s">
        <v>20864</v>
      </c>
      <c r="J7433" s="76" t="s">
        <v>20141</v>
      </c>
      <c r="K7433" s="76" t="s">
        <v>20865</v>
      </c>
    </row>
    <row r="7434" spans="1:11" x14ac:dyDescent="0.3">
      <c r="A7434" s="65" t="s">
        <v>7722</v>
      </c>
      <c r="B7434" s="70" t="s">
        <v>17952</v>
      </c>
      <c r="C7434" s="72" t="s">
        <v>19422</v>
      </c>
      <c r="D7434" s="76" t="s">
        <v>16</v>
      </c>
      <c r="E7434" s="76" t="s">
        <v>19635</v>
      </c>
      <c r="F7434" s="76" t="s">
        <v>19866</v>
      </c>
      <c r="G7434" s="76" t="s">
        <v>19623</v>
      </c>
      <c r="H7434" s="75"/>
      <c r="I7434" s="75"/>
      <c r="J7434" s="76" t="s">
        <v>20866</v>
      </c>
      <c r="K7434" s="76" t="s">
        <v>20867</v>
      </c>
    </row>
    <row r="7435" spans="1:11" x14ac:dyDescent="0.3">
      <c r="A7435" s="65" t="s">
        <v>7723</v>
      </c>
      <c r="B7435" s="70" t="s">
        <v>18004</v>
      </c>
      <c r="C7435" s="72" t="s">
        <v>19422</v>
      </c>
      <c r="D7435" s="76" t="s">
        <v>16</v>
      </c>
      <c r="E7435" s="76" t="s">
        <v>19635</v>
      </c>
      <c r="F7435" s="76" t="s">
        <v>19816</v>
      </c>
      <c r="G7435" s="76" t="s">
        <v>19623</v>
      </c>
      <c r="H7435" s="75"/>
      <c r="I7435" s="75"/>
      <c r="J7435" s="76" t="s">
        <v>20523</v>
      </c>
      <c r="K7435" s="76" t="s">
        <v>20868</v>
      </c>
    </row>
    <row r="7436" spans="1:11" x14ac:dyDescent="0.3">
      <c r="A7436" s="65" t="s">
        <v>7724</v>
      </c>
      <c r="B7436" s="70" t="s">
        <v>18021</v>
      </c>
      <c r="C7436" s="72" t="s">
        <v>19439</v>
      </c>
      <c r="D7436" s="76" t="s">
        <v>16</v>
      </c>
      <c r="E7436" s="76" t="s">
        <v>19621</v>
      </c>
      <c r="F7436" s="76" t="s">
        <v>20832</v>
      </c>
      <c r="G7436" s="76" t="s">
        <v>19623</v>
      </c>
      <c r="H7436" s="76" t="s">
        <v>20869</v>
      </c>
      <c r="I7436" s="76" t="s">
        <v>20870</v>
      </c>
      <c r="J7436" s="76" t="s">
        <v>19922</v>
      </c>
      <c r="K7436" s="76" t="s">
        <v>20587</v>
      </c>
    </row>
    <row r="7437" spans="1:11" x14ac:dyDescent="0.3">
      <c r="A7437" s="65" t="s">
        <v>7725</v>
      </c>
      <c r="B7437" s="70" t="s">
        <v>17993</v>
      </c>
      <c r="C7437" s="72" t="s">
        <v>19439</v>
      </c>
      <c r="D7437" s="76" t="s">
        <v>16</v>
      </c>
      <c r="E7437" s="76" t="s">
        <v>19635</v>
      </c>
      <c r="F7437" s="76" t="s">
        <v>20500</v>
      </c>
      <c r="G7437" s="76" t="s">
        <v>19623</v>
      </c>
      <c r="H7437" s="76" t="s">
        <v>20869</v>
      </c>
      <c r="I7437" s="76" t="s">
        <v>20871</v>
      </c>
      <c r="J7437" s="76" t="s">
        <v>19922</v>
      </c>
      <c r="K7437" s="76" t="s">
        <v>20587</v>
      </c>
    </row>
    <row r="7438" spans="1:11" x14ac:dyDescent="0.3">
      <c r="A7438" s="66" t="s">
        <v>7726</v>
      </c>
      <c r="B7438" s="70" t="e">
        <v>#N/A</v>
      </c>
      <c r="C7438" s="73"/>
      <c r="D7438" s="77"/>
      <c r="E7438" s="77"/>
      <c r="F7438" s="77"/>
      <c r="G7438" s="77"/>
      <c r="H7438" s="77"/>
      <c r="I7438" s="77"/>
      <c r="J7438" s="77"/>
      <c r="K7438" s="77"/>
    </row>
    <row r="7439" spans="1:11" x14ac:dyDescent="0.3">
      <c r="A7439" s="65" t="s">
        <v>7727</v>
      </c>
      <c r="B7439" s="70" t="s">
        <v>17981</v>
      </c>
      <c r="C7439" s="72" t="s">
        <v>19422</v>
      </c>
      <c r="D7439" s="76" t="s">
        <v>16</v>
      </c>
      <c r="E7439" s="76" t="s">
        <v>19635</v>
      </c>
      <c r="F7439" s="76" t="s">
        <v>19693</v>
      </c>
      <c r="G7439" s="76" t="s">
        <v>19623</v>
      </c>
      <c r="H7439" s="75"/>
      <c r="I7439" s="75"/>
      <c r="J7439" s="76" t="s">
        <v>20872</v>
      </c>
      <c r="K7439" s="76" t="s">
        <v>20873</v>
      </c>
    </row>
    <row r="7440" spans="1:11" x14ac:dyDescent="0.3">
      <c r="A7440" s="65" t="s">
        <v>7728</v>
      </c>
      <c r="B7440" s="70" t="s">
        <v>17909</v>
      </c>
      <c r="C7440" s="72" t="s">
        <v>19422</v>
      </c>
      <c r="D7440" s="76" t="s">
        <v>16</v>
      </c>
      <c r="E7440" s="76" t="s">
        <v>19635</v>
      </c>
      <c r="F7440" s="76" t="s">
        <v>19771</v>
      </c>
      <c r="G7440" s="76" t="s">
        <v>19623</v>
      </c>
      <c r="H7440" s="76" t="s">
        <v>20874</v>
      </c>
      <c r="I7440" s="75"/>
      <c r="J7440" s="76" t="s">
        <v>20581</v>
      </c>
      <c r="K7440" s="76" t="s">
        <v>20875</v>
      </c>
    </row>
    <row r="7441" spans="1:11" x14ac:dyDescent="0.3">
      <c r="A7441" s="65" t="s">
        <v>7729</v>
      </c>
      <c r="B7441" s="70" t="s">
        <v>18022</v>
      </c>
      <c r="C7441" s="72" t="s">
        <v>19422</v>
      </c>
      <c r="D7441" s="76" t="s">
        <v>16</v>
      </c>
      <c r="E7441" s="76" t="s">
        <v>19635</v>
      </c>
      <c r="F7441" s="76" t="s">
        <v>20876</v>
      </c>
      <c r="G7441" s="76" t="s">
        <v>19623</v>
      </c>
      <c r="H7441" s="75"/>
      <c r="I7441" s="75"/>
      <c r="J7441" s="76" t="s">
        <v>20181</v>
      </c>
      <c r="K7441" s="76" t="s">
        <v>20877</v>
      </c>
    </row>
    <row r="7442" spans="1:11" x14ac:dyDescent="0.3">
      <c r="A7442" s="65" t="s">
        <v>7730</v>
      </c>
      <c r="B7442" s="70" t="s">
        <v>17978</v>
      </c>
      <c r="C7442" s="72" t="s">
        <v>19422</v>
      </c>
      <c r="D7442" s="76" t="s">
        <v>16</v>
      </c>
      <c r="E7442" s="76" t="s">
        <v>19635</v>
      </c>
      <c r="F7442" s="76" t="s">
        <v>20250</v>
      </c>
      <c r="G7442" s="76" t="s">
        <v>19623</v>
      </c>
      <c r="H7442" s="75"/>
      <c r="I7442" s="75"/>
      <c r="J7442" s="76" t="s">
        <v>20878</v>
      </c>
      <c r="K7442" s="76" t="s">
        <v>20879</v>
      </c>
    </row>
    <row r="7443" spans="1:11" x14ac:dyDescent="0.3">
      <c r="A7443" s="65" t="s">
        <v>7731</v>
      </c>
      <c r="B7443" s="70" t="s">
        <v>17878</v>
      </c>
      <c r="C7443" s="72" t="s">
        <v>19422</v>
      </c>
      <c r="D7443" s="76" t="s">
        <v>16</v>
      </c>
      <c r="E7443" s="76" t="s">
        <v>19635</v>
      </c>
      <c r="F7443" s="76" t="s">
        <v>19646</v>
      </c>
      <c r="G7443" s="76" t="s">
        <v>19623</v>
      </c>
      <c r="H7443" s="75"/>
      <c r="I7443" s="75"/>
      <c r="J7443" s="76" t="s">
        <v>20812</v>
      </c>
      <c r="K7443" s="76" t="s">
        <v>20594</v>
      </c>
    </row>
    <row r="7444" spans="1:11" x14ac:dyDescent="0.3">
      <c r="A7444" s="65" t="s">
        <v>7732</v>
      </c>
      <c r="B7444" s="70" t="s">
        <v>17869</v>
      </c>
      <c r="C7444" s="72" t="s">
        <v>19432</v>
      </c>
      <c r="D7444" s="76" t="s">
        <v>16</v>
      </c>
      <c r="E7444" s="76" t="s">
        <v>19635</v>
      </c>
      <c r="F7444" s="76" t="s">
        <v>19636</v>
      </c>
      <c r="G7444" s="76" t="s">
        <v>19623</v>
      </c>
      <c r="H7444" s="75"/>
      <c r="I7444" s="76" t="s">
        <v>20880</v>
      </c>
      <c r="J7444" s="76" t="s">
        <v>20143</v>
      </c>
      <c r="K7444" s="76" t="s">
        <v>20881</v>
      </c>
    </row>
    <row r="7445" spans="1:11" x14ac:dyDescent="0.3">
      <c r="A7445" s="65" t="s">
        <v>7733</v>
      </c>
      <c r="B7445" s="70" t="s">
        <v>17869</v>
      </c>
      <c r="C7445" s="72" t="s">
        <v>19431</v>
      </c>
      <c r="D7445" s="76" t="s">
        <v>16</v>
      </c>
      <c r="E7445" s="76" t="s">
        <v>19635</v>
      </c>
      <c r="F7445" s="76" t="s">
        <v>19636</v>
      </c>
      <c r="G7445" s="76" t="s">
        <v>19623</v>
      </c>
      <c r="H7445" s="75"/>
      <c r="I7445" s="76" t="s">
        <v>20880</v>
      </c>
      <c r="J7445" s="76" t="s">
        <v>20141</v>
      </c>
      <c r="K7445" s="76" t="s">
        <v>20881</v>
      </c>
    </row>
    <row r="7446" spans="1:11" x14ac:dyDescent="0.3">
      <c r="A7446" s="65" t="s">
        <v>7734</v>
      </c>
      <c r="B7446" s="70" t="s">
        <v>17894</v>
      </c>
      <c r="C7446" s="72" t="s">
        <v>19432</v>
      </c>
      <c r="D7446" s="76" t="s">
        <v>16</v>
      </c>
      <c r="E7446" s="76" t="s">
        <v>19635</v>
      </c>
      <c r="F7446" s="76" t="s">
        <v>19630</v>
      </c>
      <c r="G7446" s="76" t="s">
        <v>19623</v>
      </c>
      <c r="H7446" s="76" t="s">
        <v>20882</v>
      </c>
      <c r="I7446" s="76" t="s">
        <v>20883</v>
      </c>
      <c r="J7446" s="76" t="s">
        <v>20143</v>
      </c>
      <c r="K7446" s="76" t="s">
        <v>20884</v>
      </c>
    </row>
    <row r="7447" spans="1:11" x14ac:dyDescent="0.3">
      <c r="A7447" s="65" t="s">
        <v>7735</v>
      </c>
      <c r="B7447" s="70" t="s">
        <v>17894</v>
      </c>
      <c r="C7447" s="72" t="s">
        <v>19431</v>
      </c>
      <c r="D7447" s="76" t="s">
        <v>16</v>
      </c>
      <c r="E7447" s="76" t="s">
        <v>19635</v>
      </c>
      <c r="F7447" s="76" t="s">
        <v>19630</v>
      </c>
      <c r="G7447" s="76" t="s">
        <v>19623</v>
      </c>
      <c r="H7447" s="76" t="s">
        <v>20882</v>
      </c>
      <c r="I7447" s="76" t="s">
        <v>20883</v>
      </c>
      <c r="J7447" s="76" t="s">
        <v>20141</v>
      </c>
      <c r="K7447" s="76" t="s">
        <v>20884</v>
      </c>
    </row>
    <row r="7448" spans="1:11" x14ac:dyDescent="0.3">
      <c r="A7448" s="65" t="s">
        <v>7736</v>
      </c>
      <c r="B7448" s="70" t="s">
        <v>17875</v>
      </c>
      <c r="C7448" s="72" t="s">
        <v>19422</v>
      </c>
      <c r="D7448" s="76" t="s">
        <v>16</v>
      </c>
      <c r="E7448" s="76" t="s">
        <v>19635</v>
      </c>
      <c r="F7448" s="76" t="s">
        <v>19656</v>
      </c>
      <c r="G7448" s="76" t="s">
        <v>19623</v>
      </c>
      <c r="H7448" s="76" t="s">
        <v>20885</v>
      </c>
      <c r="I7448" s="75"/>
      <c r="J7448" s="76" t="s">
        <v>20581</v>
      </c>
      <c r="K7448" s="76" t="s">
        <v>20886</v>
      </c>
    </row>
    <row r="7449" spans="1:11" x14ac:dyDescent="0.3">
      <c r="A7449" s="65" t="s">
        <v>7737</v>
      </c>
      <c r="B7449" s="70" t="s">
        <v>17875</v>
      </c>
      <c r="C7449" s="72" t="s">
        <v>19422</v>
      </c>
      <c r="D7449" s="76" t="s">
        <v>16</v>
      </c>
      <c r="E7449" s="76" t="s">
        <v>19635</v>
      </c>
      <c r="F7449" s="76" t="s">
        <v>19656</v>
      </c>
      <c r="G7449" s="76" t="s">
        <v>19623</v>
      </c>
      <c r="H7449" s="76" t="s">
        <v>20887</v>
      </c>
      <c r="I7449" s="75"/>
      <c r="J7449" s="76" t="s">
        <v>20812</v>
      </c>
      <c r="K7449" s="76" t="s">
        <v>20888</v>
      </c>
    </row>
    <row r="7450" spans="1:11" x14ac:dyDescent="0.3">
      <c r="A7450" s="65" t="s">
        <v>7738</v>
      </c>
      <c r="B7450" s="70" t="s">
        <v>18023</v>
      </c>
      <c r="C7450" s="72" t="s">
        <v>19424</v>
      </c>
      <c r="D7450" s="76" t="s">
        <v>16</v>
      </c>
      <c r="E7450" s="76" t="s">
        <v>19635</v>
      </c>
      <c r="F7450" s="76" t="s">
        <v>19661</v>
      </c>
      <c r="G7450" s="76" t="s">
        <v>19623</v>
      </c>
      <c r="H7450" s="76" t="s">
        <v>20889</v>
      </c>
      <c r="I7450" s="76" t="s">
        <v>20890</v>
      </c>
      <c r="J7450" s="76" t="s">
        <v>19922</v>
      </c>
      <c r="K7450" s="76" t="s">
        <v>20536</v>
      </c>
    </row>
    <row r="7451" spans="1:11" x14ac:dyDescent="0.3">
      <c r="A7451" s="65" t="s">
        <v>7739</v>
      </c>
      <c r="B7451" s="70" t="s">
        <v>18023</v>
      </c>
      <c r="C7451" s="72" t="s">
        <v>19439</v>
      </c>
      <c r="D7451" s="76" t="s">
        <v>16</v>
      </c>
      <c r="E7451" s="76" t="s">
        <v>19635</v>
      </c>
      <c r="F7451" s="76" t="s">
        <v>19661</v>
      </c>
      <c r="G7451" s="76" t="s">
        <v>19623</v>
      </c>
      <c r="H7451" s="76" t="s">
        <v>20889</v>
      </c>
      <c r="I7451" s="76" t="s">
        <v>20890</v>
      </c>
      <c r="J7451" s="76" t="s">
        <v>19922</v>
      </c>
      <c r="K7451" s="76" t="s">
        <v>20536</v>
      </c>
    </row>
    <row r="7452" spans="1:11" x14ac:dyDescent="0.3">
      <c r="A7452" s="66" t="s">
        <v>7740</v>
      </c>
      <c r="B7452" s="70" t="e">
        <v>#N/A</v>
      </c>
      <c r="C7452" s="73"/>
      <c r="D7452" s="77"/>
      <c r="E7452" s="77"/>
      <c r="F7452" s="77"/>
      <c r="G7452" s="77"/>
      <c r="H7452" s="77"/>
      <c r="I7452" s="77"/>
      <c r="J7452" s="77"/>
      <c r="K7452" s="77"/>
    </row>
    <row r="7453" spans="1:11" x14ac:dyDescent="0.3">
      <c r="A7453" s="65" t="s">
        <v>7741</v>
      </c>
      <c r="B7453" s="70" t="s">
        <v>18024</v>
      </c>
      <c r="C7453" s="72" t="s">
        <v>19424</v>
      </c>
      <c r="D7453" s="76" t="s">
        <v>16</v>
      </c>
      <c r="E7453" s="76" t="s">
        <v>19635</v>
      </c>
      <c r="F7453" s="76" t="s">
        <v>19701</v>
      </c>
      <c r="G7453" s="76" t="s">
        <v>19623</v>
      </c>
      <c r="H7453" s="76" t="s">
        <v>20891</v>
      </c>
      <c r="I7453" s="76" t="s">
        <v>20892</v>
      </c>
      <c r="J7453" s="76" t="s">
        <v>19922</v>
      </c>
      <c r="K7453" s="76" t="s">
        <v>20539</v>
      </c>
    </row>
    <row r="7454" spans="1:11" x14ac:dyDescent="0.3">
      <c r="A7454" s="65" t="s">
        <v>7742</v>
      </c>
      <c r="B7454" s="70" t="s">
        <v>18024</v>
      </c>
      <c r="C7454" s="72" t="s">
        <v>19439</v>
      </c>
      <c r="D7454" s="76" t="s">
        <v>16</v>
      </c>
      <c r="E7454" s="76" t="s">
        <v>19635</v>
      </c>
      <c r="F7454" s="76" t="s">
        <v>19701</v>
      </c>
      <c r="G7454" s="76" t="s">
        <v>19623</v>
      </c>
      <c r="H7454" s="76" t="s">
        <v>20891</v>
      </c>
      <c r="I7454" s="76" t="s">
        <v>20892</v>
      </c>
      <c r="J7454" s="76" t="s">
        <v>19922</v>
      </c>
      <c r="K7454" s="76" t="s">
        <v>20539</v>
      </c>
    </row>
    <row r="7455" spans="1:11" x14ac:dyDescent="0.3">
      <c r="A7455" s="66" t="s">
        <v>7743</v>
      </c>
      <c r="B7455" s="70" t="e">
        <v>#N/A</v>
      </c>
      <c r="C7455" s="73"/>
      <c r="D7455" s="77"/>
      <c r="E7455" s="77"/>
      <c r="F7455" s="77"/>
      <c r="G7455" s="77"/>
      <c r="H7455" s="77"/>
      <c r="I7455" s="77"/>
      <c r="J7455" s="77"/>
      <c r="K7455" s="77"/>
    </row>
    <row r="7456" spans="1:11" x14ac:dyDescent="0.3">
      <c r="A7456" s="65" t="s">
        <v>7744</v>
      </c>
      <c r="B7456" s="70" t="s">
        <v>18025</v>
      </c>
      <c r="C7456" s="72" t="s">
        <v>19439</v>
      </c>
      <c r="D7456" s="76" t="s">
        <v>16</v>
      </c>
      <c r="E7456" s="76" t="s">
        <v>19635</v>
      </c>
      <c r="F7456" s="76" t="s">
        <v>20893</v>
      </c>
      <c r="G7456" s="76" t="s">
        <v>19623</v>
      </c>
      <c r="H7456" s="76" t="s">
        <v>20894</v>
      </c>
      <c r="I7456" s="76" t="s">
        <v>20895</v>
      </c>
      <c r="J7456" s="76" t="s">
        <v>19922</v>
      </c>
      <c r="K7456" s="76" t="s">
        <v>20790</v>
      </c>
    </row>
    <row r="7457" spans="1:11" x14ac:dyDescent="0.3">
      <c r="A7457" s="66" t="s">
        <v>7745</v>
      </c>
      <c r="B7457" s="70" t="e">
        <v>#N/A</v>
      </c>
      <c r="C7457" s="73"/>
      <c r="D7457" s="77"/>
      <c r="E7457" s="77"/>
      <c r="F7457" s="77"/>
      <c r="G7457" s="77"/>
      <c r="H7457" s="77"/>
      <c r="I7457" s="77"/>
      <c r="J7457" s="77"/>
      <c r="K7457" s="77"/>
    </row>
    <row r="7458" spans="1:11" x14ac:dyDescent="0.3">
      <c r="A7458" s="65" t="s">
        <v>7746</v>
      </c>
      <c r="B7458" s="70" t="s">
        <v>18026</v>
      </c>
      <c r="C7458" s="72" t="s">
        <v>19439</v>
      </c>
      <c r="D7458" s="76" t="s">
        <v>16</v>
      </c>
      <c r="E7458" s="76" t="s">
        <v>19635</v>
      </c>
      <c r="F7458" s="76" t="s">
        <v>19732</v>
      </c>
      <c r="G7458" s="76" t="s">
        <v>19623</v>
      </c>
      <c r="H7458" s="76" t="s">
        <v>20896</v>
      </c>
      <c r="I7458" s="76" t="s">
        <v>20897</v>
      </c>
      <c r="J7458" s="76" t="s">
        <v>19922</v>
      </c>
      <c r="K7458" s="76" t="s">
        <v>20536</v>
      </c>
    </row>
    <row r="7459" spans="1:11" x14ac:dyDescent="0.3">
      <c r="A7459" s="66" t="s">
        <v>7747</v>
      </c>
      <c r="B7459" s="70" t="e">
        <v>#N/A</v>
      </c>
      <c r="C7459" s="73"/>
      <c r="D7459" s="77"/>
      <c r="E7459" s="77"/>
      <c r="F7459" s="77"/>
      <c r="G7459" s="77"/>
      <c r="H7459" s="77"/>
      <c r="I7459" s="77"/>
      <c r="J7459" s="77"/>
      <c r="K7459" s="77"/>
    </row>
    <row r="7460" spans="1:11" x14ac:dyDescent="0.3">
      <c r="A7460" s="65" t="s">
        <v>7748</v>
      </c>
      <c r="B7460" s="70" t="s">
        <v>18027</v>
      </c>
      <c r="C7460" s="72" t="s">
        <v>19424</v>
      </c>
      <c r="D7460" s="76" t="s">
        <v>16</v>
      </c>
      <c r="E7460" s="76" t="s">
        <v>19635</v>
      </c>
      <c r="F7460" s="76" t="s">
        <v>20898</v>
      </c>
      <c r="G7460" s="76" t="s">
        <v>19623</v>
      </c>
      <c r="H7460" s="76" t="s">
        <v>20899</v>
      </c>
      <c r="I7460" s="76" t="s">
        <v>20900</v>
      </c>
      <c r="J7460" s="76" t="s">
        <v>19922</v>
      </c>
      <c r="K7460" s="76" t="s">
        <v>20793</v>
      </c>
    </row>
    <row r="7461" spans="1:11" x14ac:dyDescent="0.3">
      <c r="A7461" s="65" t="s">
        <v>7749</v>
      </c>
      <c r="B7461" s="70" t="s">
        <v>18027</v>
      </c>
      <c r="C7461" s="72" t="s">
        <v>19439</v>
      </c>
      <c r="D7461" s="76" t="s">
        <v>16</v>
      </c>
      <c r="E7461" s="76" t="s">
        <v>19635</v>
      </c>
      <c r="F7461" s="76" t="s">
        <v>20898</v>
      </c>
      <c r="G7461" s="76" t="s">
        <v>19623</v>
      </c>
      <c r="H7461" s="76" t="s">
        <v>20899</v>
      </c>
      <c r="I7461" s="76" t="s">
        <v>20900</v>
      </c>
      <c r="J7461" s="76" t="s">
        <v>19922</v>
      </c>
      <c r="K7461" s="76" t="s">
        <v>20793</v>
      </c>
    </row>
    <row r="7462" spans="1:11" x14ac:dyDescent="0.3">
      <c r="A7462" s="66" t="s">
        <v>7750</v>
      </c>
      <c r="B7462" s="70" t="e">
        <v>#N/A</v>
      </c>
      <c r="C7462" s="73"/>
      <c r="D7462" s="77"/>
      <c r="E7462" s="77"/>
      <c r="F7462" s="77"/>
      <c r="G7462" s="77"/>
      <c r="H7462" s="77"/>
      <c r="I7462" s="77"/>
      <c r="J7462" s="77"/>
      <c r="K7462" s="77"/>
    </row>
    <row r="7463" spans="1:11" x14ac:dyDescent="0.3">
      <c r="A7463" s="65" t="s">
        <v>7751</v>
      </c>
      <c r="B7463" s="70" t="s">
        <v>17990</v>
      </c>
      <c r="C7463" s="72" t="s">
        <v>19422</v>
      </c>
      <c r="D7463" s="76" t="s">
        <v>16</v>
      </c>
      <c r="E7463" s="76" t="s">
        <v>19635</v>
      </c>
      <c r="F7463" s="76" t="s">
        <v>20472</v>
      </c>
      <c r="G7463" s="76" t="s">
        <v>19623</v>
      </c>
      <c r="H7463" s="75"/>
      <c r="I7463" s="75"/>
      <c r="J7463" s="76" t="s">
        <v>20901</v>
      </c>
      <c r="K7463" s="76" t="s">
        <v>20902</v>
      </c>
    </row>
    <row r="7464" spans="1:11" x14ac:dyDescent="0.3">
      <c r="A7464" s="65" t="s">
        <v>7752</v>
      </c>
      <c r="B7464" s="70" t="s">
        <v>17967</v>
      </c>
      <c r="C7464" s="72" t="s">
        <v>19422</v>
      </c>
      <c r="D7464" s="76" t="s">
        <v>16</v>
      </c>
      <c r="E7464" s="76" t="s">
        <v>19635</v>
      </c>
      <c r="F7464" s="76" t="s">
        <v>19646</v>
      </c>
      <c r="G7464" s="76" t="s">
        <v>19623</v>
      </c>
      <c r="H7464" s="76" t="s">
        <v>20903</v>
      </c>
      <c r="I7464" s="75"/>
      <c r="J7464" s="76" t="s">
        <v>19880</v>
      </c>
      <c r="K7464" s="76" t="s">
        <v>20904</v>
      </c>
    </row>
    <row r="7465" spans="1:11" x14ac:dyDescent="0.3">
      <c r="A7465" s="65" t="s">
        <v>7753</v>
      </c>
      <c r="B7465" s="70" t="s">
        <v>18028</v>
      </c>
      <c r="C7465" s="72" t="s">
        <v>19422</v>
      </c>
      <c r="D7465" s="76" t="s">
        <v>16</v>
      </c>
      <c r="E7465" s="76" t="s">
        <v>19629</v>
      </c>
      <c r="F7465" s="76" t="s">
        <v>19701</v>
      </c>
      <c r="G7465" s="76" t="s">
        <v>19623</v>
      </c>
      <c r="H7465" s="76" t="s">
        <v>20905</v>
      </c>
      <c r="I7465" s="75"/>
      <c r="J7465" s="76" t="s">
        <v>20906</v>
      </c>
      <c r="K7465" s="76" t="s">
        <v>20907</v>
      </c>
    </row>
    <row r="7466" spans="1:11" x14ac:dyDescent="0.3">
      <c r="A7466" s="65" t="s">
        <v>7754</v>
      </c>
      <c r="B7466" s="70" t="s">
        <v>17968</v>
      </c>
      <c r="C7466" s="72" t="s">
        <v>19422</v>
      </c>
      <c r="D7466" s="76" t="s">
        <v>16</v>
      </c>
      <c r="E7466" s="76" t="s">
        <v>19621</v>
      </c>
      <c r="F7466" s="76" t="s">
        <v>19771</v>
      </c>
      <c r="G7466" s="76" t="s">
        <v>19623</v>
      </c>
      <c r="H7466" s="76" t="s">
        <v>20908</v>
      </c>
      <c r="I7466" s="75"/>
      <c r="J7466" s="76" t="s">
        <v>19880</v>
      </c>
      <c r="K7466" s="76" t="s">
        <v>20909</v>
      </c>
    </row>
    <row r="7467" spans="1:11" x14ac:dyDescent="0.3">
      <c r="A7467" s="65" t="s">
        <v>7755</v>
      </c>
      <c r="B7467" s="70" t="s">
        <v>17869</v>
      </c>
      <c r="C7467" s="72" t="s">
        <v>19422</v>
      </c>
      <c r="D7467" s="76" t="s">
        <v>16</v>
      </c>
      <c r="E7467" s="76" t="s">
        <v>19635</v>
      </c>
      <c r="F7467" s="76" t="s">
        <v>19636</v>
      </c>
      <c r="G7467" s="76" t="s">
        <v>19623</v>
      </c>
      <c r="H7467" s="76" t="s">
        <v>20910</v>
      </c>
      <c r="I7467" s="76">
        <v>29510</v>
      </c>
      <c r="J7467" s="76" t="s">
        <v>19746</v>
      </c>
      <c r="K7467" s="76" t="s">
        <v>20911</v>
      </c>
    </row>
    <row r="7468" spans="1:11" x14ac:dyDescent="0.3">
      <c r="A7468" s="65" t="s">
        <v>7756</v>
      </c>
      <c r="B7468" s="70" t="s">
        <v>17874</v>
      </c>
      <c r="C7468" s="72" t="s">
        <v>19422</v>
      </c>
      <c r="D7468" s="76" t="s">
        <v>16</v>
      </c>
      <c r="E7468" s="76" t="s">
        <v>19635</v>
      </c>
      <c r="F7468" s="76" t="s">
        <v>19653</v>
      </c>
      <c r="G7468" s="76" t="s">
        <v>19623</v>
      </c>
      <c r="H7468" s="76" t="s">
        <v>20912</v>
      </c>
      <c r="I7468" s="76">
        <v>29510</v>
      </c>
      <c r="J7468" s="76" t="s">
        <v>19746</v>
      </c>
      <c r="K7468" s="76" t="s">
        <v>20913</v>
      </c>
    </row>
    <row r="7469" spans="1:11" x14ac:dyDescent="0.3">
      <c r="A7469" s="65" t="s">
        <v>7757</v>
      </c>
      <c r="B7469" s="70" t="s">
        <v>17869</v>
      </c>
      <c r="C7469" s="72" t="s">
        <v>19432</v>
      </c>
      <c r="D7469" s="76" t="s">
        <v>16</v>
      </c>
      <c r="E7469" s="76" t="s">
        <v>19635</v>
      </c>
      <c r="F7469" s="76" t="s">
        <v>19636</v>
      </c>
      <c r="G7469" s="76" t="s">
        <v>19623</v>
      </c>
      <c r="H7469" s="76" t="s">
        <v>20914</v>
      </c>
      <c r="I7469" s="76" t="s">
        <v>20915</v>
      </c>
      <c r="J7469" s="76" t="s">
        <v>20143</v>
      </c>
      <c r="K7469" s="76" t="s">
        <v>20916</v>
      </c>
    </row>
    <row r="7470" spans="1:11" x14ac:dyDescent="0.3">
      <c r="A7470" s="65" t="s">
        <v>7758</v>
      </c>
      <c r="B7470" s="70" t="s">
        <v>17869</v>
      </c>
      <c r="C7470" s="72" t="s">
        <v>19431</v>
      </c>
      <c r="D7470" s="76" t="s">
        <v>16</v>
      </c>
      <c r="E7470" s="76" t="s">
        <v>19635</v>
      </c>
      <c r="F7470" s="76" t="s">
        <v>19636</v>
      </c>
      <c r="G7470" s="76" t="s">
        <v>19623</v>
      </c>
      <c r="H7470" s="76" t="s">
        <v>20914</v>
      </c>
      <c r="I7470" s="76" t="s">
        <v>20915</v>
      </c>
      <c r="J7470" s="76" t="s">
        <v>20141</v>
      </c>
      <c r="K7470" s="76" t="s">
        <v>20916</v>
      </c>
    </row>
    <row r="7471" spans="1:11" x14ac:dyDescent="0.3">
      <c r="A7471" s="65" t="s">
        <v>7759</v>
      </c>
      <c r="B7471" s="70" t="s">
        <v>17875</v>
      </c>
      <c r="C7471" s="72" t="s">
        <v>19432</v>
      </c>
      <c r="D7471" s="76" t="s">
        <v>16</v>
      </c>
      <c r="E7471" s="76" t="s">
        <v>19635</v>
      </c>
      <c r="F7471" s="76" t="s">
        <v>19656</v>
      </c>
      <c r="G7471" s="76" t="s">
        <v>19623</v>
      </c>
      <c r="H7471" s="76" t="s">
        <v>20917</v>
      </c>
      <c r="I7471" s="76" t="s">
        <v>20918</v>
      </c>
      <c r="J7471" s="76" t="s">
        <v>20143</v>
      </c>
      <c r="K7471" s="76" t="s">
        <v>20919</v>
      </c>
    </row>
    <row r="7472" spans="1:11" x14ac:dyDescent="0.3">
      <c r="A7472" s="65" t="s">
        <v>7760</v>
      </c>
      <c r="B7472" s="70" t="s">
        <v>17875</v>
      </c>
      <c r="C7472" s="72" t="s">
        <v>19431</v>
      </c>
      <c r="D7472" s="76" t="s">
        <v>16</v>
      </c>
      <c r="E7472" s="76" t="s">
        <v>19635</v>
      </c>
      <c r="F7472" s="76" t="s">
        <v>19656</v>
      </c>
      <c r="G7472" s="76" t="s">
        <v>19623</v>
      </c>
      <c r="H7472" s="76" t="s">
        <v>20917</v>
      </c>
      <c r="I7472" s="76" t="s">
        <v>20918</v>
      </c>
      <c r="J7472" s="76" t="s">
        <v>20141</v>
      </c>
      <c r="K7472" s="76" t="s">
        <v>20919</v>
      </c>
    </row>
    <row r="7473" spans="1:11" x14ac:dyDescent="0.3">
      <c r="A7473" s="65" t="s">
        <v>7761</v>
      </c>
      <c r="B7473" s="70" t="s">
        <v>18004</v>
      </c>
      <c r="C7473" s="72" t="s">
        <v>19422</v>
      </c>
      <c r="D7473" s="76" t="s">
        <v>16</v>
      </c>
      <c r="E7473" s="76" t="s">
        <v>19635</v>
      </c>
      <c r="F7473" s="76" t="s">
        <v>19816</v>
      </c>
      <c r="G7473" s="76" t="s">
        <v>19623</v>
      </c>
      <c r="H7473" s="75"/>
      <c r="I7473" s="75"/>
      <c r="J7473" s="76" t="s">
        <v>20920</v>
      </c>
      <c r="K7473" s="76" t="s">
        <v>20921</v>
      </c>
    </row>
    <row r="7474" spans="1:11" x14ac:dyDescent="0.3">
      <c r="A7474" s="65" t="s">
        <v>7762</v>
      </c>
      <c r="B7474" s="70" t="s">
        <v>18029</v>
      </c>
      <c r="C7474" s="72" t="s">
        <v>19422</v>
      </c>
      <c r="D7474" s="76" t="s">
        <v>16</v>
      </c>
      <c r="E7474" s="76" t="s">
        <v>19629</v>
      </c>
      <c r="F7474" s="76" t="s">
        <v>20922</v>
      </c>
      <c r="G7474" s="76" t="s">
        <v>19623</v>
      </c>
      <c r="H7474" s="76" t="s">
        <v>20923</v>
      </c>
      <c r="I7474" s="75"/>
      <c r="J7474" s="76" t="s">
        <v>20924</v>
      </c>
      <c r="K7474" s="76" t="s">
        <v>20925</v>
      </c>
    </row>
    <row r="7475" spans="1:11" x14ac:dyDescent="0.3">
      <c r="A7475" s="65" t="s">
        <v>7763</v>
      </c>
      <c r="B7475" s="70" t="s">
        <v>17879</v>
      </c>
      <c r="C7475" s="72" t="s">
        <v>19422</v>
      </c>
      <c r="D7475" s="76" t="s">
        <v>16</v>
      </c>
      <c r="E7475" s="76" t="s">
        <v>19635</v>
      </c>
      <c r="F7475" s="76" t="s">
        <v>19668</v>
      </c>
      <c r="G7475" s="76" t="s">
        <v>19623</v>
      </c>
      <c r="H7475" s="76" t="s">
        <v>20926</v>
      </c>
      <c r="I7475" s="75"/>
      <c r="J7475" s="76" t="s">
        <v>20927</v>
      </c>
      <c r="K7475" s="76" t="s">
        <v>20928</v>
      </c>
    </row>
    <row r="7476" spans="1:11" x14ac:dyDescent="0.3">
      <c r="A7476" s="65" t="s">
        <v>7764</v>
      </c>
      <c r="B7476" s="70" t="s">
        <v>18030</v>
      </c>
      <c r="C7476" s="72" t="s">
        <v>19422</v>
      </c>
      <c r="D7476" s="76" t="s">
        <v>16</v>
      </c>
      <c r="E7476" s="76" t="s">
        <v>19635</v>
      </c>
      <c r="F7476" s="76" t="s">
        <v>20929</v>
      </c>
      <c r="G7476" s="76" t="s">
        <v>19623</v>
      </c>
      <c r="H7476" s="75"/>
      <c r="I7476" s="76" t="s">
        <v>20930</v>
      </c>
      <c r="J7476" s="76" t="s">
        <v>20931</v>
      </c>
      <c r="K7476" s="76" t="s">
        <v>20932</v>
      </c>
    </row>
    <row r="7477" spans="1:11" x14ac:dyDescent="0.3">
      <c r="A7477" s="65" t="s">
        <v>7765</v>
      </c>
      <c r="B7477" s="70" t="s">
        <v>18031</v>
      </c>
      <c r="C7477" s="72" t="s">
        <v>19439</v>
      </c>
      <c r="D7477" s="76" t="s">
        <v>16</v>
      </c>
      <c r="E7477" s="76" t="s">
        <v>19626</v>
      </c>
      <c r="F7477" s="76" t="s">
        <v>19630</v>
      </c>
      <c r="G7477" s="76" t="s">
        <v>19623</v>
      </c>
      <c r="H7477" s="76" t="s">
        <v>20933</v>
      </c>
      <c r="I7477" s="76" t="s">
        <v>20934</v>
      </c>
      <c r="J7477" s="76" t="s">
        <v>19922</v>
      </c>
      <c r="K7477" s="76" t="s">
        <v>20935</v>
      </c>
    </row>
    <row r="7478" spans="1:11" x14ac:dyDescent="0.3">
      <c r="A7478" s="65" t="s">
        <v>7766</v>
      </c>
      <c r="B7478" s="70" t="s">
        <v>17885</v>
      </c>
      <c r="C7478" s="72" t="s">
        <v>19422</v>
      </c>
      <c r="D7478" s="76" t="s">
        <v>16</v>
      </c>
      <c r="E7478" s="76" t="s">
        <v>19635</v>
      </c>
      <c r="F7478" s="76" t="s">
        <v>19686</v>
      </c>
      <c r="G7478" s="76" t="s">
        <v>19623</v>
      </c>
      <c r="H7478" s="76" t="s">
        <v>20936</v>
      </c>
      <c r="I7478" s="75"/>
      <c r="J7478" s="76" t="s">
        <v>20523</v>
      </c>
      <c r="K7478" s="76" t="s">
        <v>20937</v>
      </c>
    </row>
    <row r="7479" spans="1:11" x14ac:dyDescent="0.3">
      <c r="A7479" s="65" t="s">
        <v>7767</v>
      </c>
      <c r="B7479" s="70" t="s">
        <v>17955</v>
      </c>
      <c r="C7479" s="72" t="s">
        <v>19422</v>
      </c>
      <c r="D7479" s="76" t="s">
        <v>16</v>
      </c>
      <c r="E7479" s="76" t="s">
        <v>19635</v>
      </c>
      <c r="F7479" s="76" t="s">
        <v>20032</v>
      </c>
      <c r="G7479" s="76" t="s">
        <v>19623</v>
      </c>
      <c r="H7479" s="76" t="s">
        <v>20936</v>
      </c>
      <c r="I7479" s="75"/>
      <c r="J7479" s="76" t="s">
        <v>20523</v>
      </c>
      <c r="K7479" s="76" t="s">
        <v>20937</v>
      </c>
    </row>
    <row r="7480" spans="1:11" x14ac:dyDescent="0.3">
      <c r="A7480" s="65" t="s">
        <v>7768</v>
      </c>
      <c r="B7480" s="70" t="s">
        <v>17944</v>
      </c>
      <c r="C7480" s="72" t="s">
        <v>19427</v>
      </c>
      <c r="D7480" s="76" t="s">
        <v>16</v>
      </c>
      <c r="E7480" s="76" t="s">
        <v>19635</v>
      </c>
      <c r="F7480" s="76" t="s">
        <v>19720</v>
      </c>
      <c r="G7480" s="76" t="s">
        <v>19623</v>
      </c>
      <c r="H7480" s="76" t="s">
        <v>20938</v>
      </c>
      <c r="I7480" s="76">
        <v>315318</v>
      </c>
      <c r="J7480" s="76" t="s">
        <v>19980</v>
      </c>
      <c r="K7480" s="76" t="s">
        <v>20939</v>
      </c>
    </row>
    <row r="7481" spans="1:11" x14ac:dyDescent="0.3">
      <c r="A7481" s="65" t="s">
        <v>7769</v>
      </c>
      <c r="B7481" s="70" t="s">
        <v>18032</v>
      </c>
      <c r="C7481" s="72" t="s">
        <v>19439</v>
      </c>
      <c r="D7481" s="76" t="s">
        <v>16</v>
      </c>
      <c r="E7481" s="76" t="s">
        <v>19635</v>
      </c>
      <c r="F7481" s="76" t="s">
        <v>20940</v>
      </c>
      <c r="G7481" s="76" t="s">
        <v>19623</v>
      </c>
      <c r="H7481" s="76" t="s">
        <v>20752</v>
      </c>
      <c r="I7481" s="76" t="s">
        <v>20941</v>
      </c>
      <c r="J7481" s="76" t="s">
        <v>19922</v>
      </c>
      <c r="K7481" s="76" t="s">
        <v>20536</v>
      </c>
    </row>
    <row r="7482" spans="1:11" x14ac:dyDescent="0.3">
      <c r="A7482" s="66" t="s">
        <v>7770</v>
      </c>
      <c r="B7482" s="70" t="e">
        <v>#N/A</v>
      </c>
      <c r="C7482" s="73"/>
      <c r="D7482" s="77"/>
      <c r="E7482" s="77"/>
      <c r="F7482" s="77"/>
      <c r="G7482" s="77"/>
      <c r="H7482" s="77"/>
      <c r="I7482" s="77"/>
      <c r="J7482" s="77"/>
      <c r="K7482" s="77"/>
    </row>
    <row r="7483" spans="1:11" x14ac:dyDescent="0.3">
      <c r="A7483" s="65" t="s">
        <v>7771</v>
      </c>
      <c r="B7483" s="70" t="s">
        <v>17867</v>
      </c>
      <c r="C7483" s="72" t="s">
        <v>19440</v>
      </c>
      <c r="D7483" s="76" t="s">
        <v>16</v>
      </c>
      <c r="E7483" s="76" t="s">
        <v>19629</v>
      </c>
      <c r="F7483" s="76" t="s">
        <v>19630</v>
      </c>
      <c r="G7483" s="76" t="s">
        <v>19623</v>
      </c>
      <c r="H7483" s="76" t="s">
        <v>20942</v>
      </c>
      <c r="I7483" s="76" t="s">
        <v>20943</v>
      </c>
      <c r="J7483" s="76" t="s">
        <v>20283</v>
      </c>
      <c r="K7483" s="76" t="s">
        <v>19726</v>
      </c>
    </row>
    <row r="7484" spans="1:11" x14ac:dyDescent="0.3">
      <c r="A7484" s="65" t="s">
        <v>7772</v>
      </c>
      <c r="B7484" s="70" t="s">
        <v>17961</v>
      </c>
      <c r="C7484" s="72" t="s">
        <v>19440</v>
      </c>
      <c r="D7484" s="76" t="s">
        <v>16</v>
      </c>
      <c r="E7484" s="76" t="s">
        <v>19629</v>
      </c>
      <c r="F7484" s="76" t="s">
        <v>19771</v>
      </c>
      <c r="G7484" s="76" t="s">
        <v>19623</v>
      </c>
      <c r="H7484" s="76" t="s">
        <v>20944</v>
      </c>
      <c r="I7484" s="76" t="s">
        <v>20945</v>
      </c>
      <c r="J7484" s="76" t="s">
        <v>20283</v>
      </c>
      <c r="K7484" s="76" t="s">
        <v>20862</v>
      </c>
    </row>
    <row r="7485" spans="1:11" x14ac:dyDescent="0.3">
      <c r="A7485" s="65" t="s">
        <v>7773</v>
      </c>
      <c r="B7485" s="70" t="s">
        <v>17993</v>
      </c>
      <c r="C7485" s="72" t="s">
        <v>19422</v>
      </c>
      <c r="D7485" s="76" t="s">
        <v>16</v>
      </c>
      <c r="E7485" s="76" t="s">
        <v>19635</v>
      </c>
      <c r="F7485" s="76" t="s">
        <v>20500</v>
      </c>
      <c r="G7485" s="76" t="s">
        <v>19623</v>
      </c>
      <c r="H7485" s="75"/>
      <c r="I7485" s="75"/>
      <c r="J7485" s="76" t="s">
        <v>20946</v>
      </c>
      <c r="K7485" s="76" t="s">
        <v>20947</v>
      </c>
    </row>
    <row r="7486" spans="1:11" x14ac:dyDescent="0.3">
      <c r="A7486" s="65" t="s">
        <v>7774</v>
      </c>
      <c r="B7486" s="70" t="s">
        <v>17876</v>
      </c>
      <c r="C7486" s="72" t="s">
        <v>19427</v>
      </c>
      <c r="D7486" s="76" t="s">
        <v>16</v>
      </c>
      <c r="E7486" s="76" t="s">
        <v>19635</v>
      </c>
      <c r="F7486" s="76" t="s">
        <v>20948</v>
      </c>
      <c r="G7486" s="76" t="s">
        <v>19623</v>
      </c>
      <c r="H7486" s="75"/>
      <c r="I7486" s="76">
        <v>315331</v>
      </c>
      <c r="J7486" s="76" t="s">
        <v>19980</v>
      </c>
      <c r="K7486" s="76" t="s">
        <v>20949</v>
      </c>
    </row>
    <row r="7487" spans="1:11" x14ac:dyDescent="0.3">
      <c r="A7487" s="65" t="s">
        <v>7775</v>
      </c>
      <c r="B7487" s="70" t="s">
        <v>17876</v>
      </c>
      <c r="C7487" s="72" t="s">
        <v>19429</v>
      </c>
      <c r="D7487" s="76" t="s">
        <v>16</v>
      </c>
      <c r="E7487" s="76" t="s">
        <v>19635</v>
      </c>
      <c r="F7487" s="76" t="s">
        <v>20948</v>
      </c>
      <c r="G7487" s="76" t="s">
        <v>19623</v>
      </c>
      <c r="H7487" s="75"/>
      <c r="I7487" s="76">
        <v>315331</v>
      </c>
      <c r="J7487" s="76" t="s">
        <v>19980</v>
      </c>
      <c r="K7487" s="76" t="s">
        <v>20949</v>
      </c>
    </row>
    <row r="7488" spans="1:11" x14ac:dyDescent="0.3">
      <c r="A7488" s="65" t="s">
        <v>7776</v>
      </c>
      <c r="B7488" s="70" t="s">
        <v>17947</v>
      </c>
      <c r="C7488" s="72" t="s">
        <v>19427</v>
      </c>
      <c r="D7488" s="76" t="s">
        <v>16</v>
      </c>
      <c r="E7488" s="76" t="s">
        <v>19635</v>
      </c>
      <c r="F7488" s="76" t="s">
        <v>20212</v>
      </c>
      <c r="G7488" s="76" t="s">
        <v>19623</v>
      </c>
      <c r="H7488" s="76" t="s">
        <v>20950</v>
      </c>
      <c r="I7488" s="76">
        <v>315332</v>
      </c>
      <c r="J7488" s="76" t="s">
        <v>19980</v>
      </c>
      <c r="K7488" s="76" t="s">
        <v>20949</v>
      </c>
    </row>
    <row r="7489" spans="1:11" x14ac:dyDescent="0.3">
      <c r="A7489" s="65" t="s">
        <v>7777</v>
      </c>
      <c r="B7489" s="70" t="s">
        <v>17947</v>
      </c>
      <c r="C7489" s="72" t="s">
        <v>19429</v>
      </c>
      <c r="D7489" s="76" t="s">
        <v>16</v>
      </c>
      <c r="E7489" s="76" t="s">
        <v>19635</v>
      </c>
      <c r="F7489" s="76" t="s">
        <v>20212</v>
      </c>
      <c r="G7489" s="76" t="s">
        <v>19623</v>
      </c>
      <c r="H7489" s="76" t="s">
        <v>20950</v>
      </c>
      <c r="I7489" s="76">
        <v>315332</v>
      </c>
      <c r="J7489" s="76" t="s">
        <v>19980</v>
      </c>
      <c r="K7489" s="76" t="s">
        <v>20949</v>
      </c>
    </row>
    <row r="7490" spans="1:11" x14ac:dyDescent="0.3">
      <c r="A7490" s="65" t="s">
        <v>7778</v>
      </c>
      <c r="B7490" s="70" t="s">
        <v>18033</v>
      </c>
      <c r="C7490" s="72" t="s">
        <v>19427</v>
      </c>
      <c r="D7490" s="76" t="s">
        <v>16</v>
      </c>
      <c r="E7490" s="76" t="s">
        <v>19635</v>
      </c>
      <c r="F7490" s="76" t="s">
        <v>20951</v>
      </c>
      <c r="G7490" s="76" t="s">
        <v>19623</v>
      </c>
      <c r="H7490" s="76" t="s">
        <v>20950</v>
      </c>
      <c r="I7490" s="76">
        <v>315333</v>
      </c>
      <c r="J7490" s="76" t="s">
        <v>19980</v>
      </c>
      <c r="K7490" s="76" t="s">
        <v>20949</v>
      </c>
    </row>
    <row r="7491" spans="1:11" x14ac:dyDescent="0.3">
      <c r="A7491" s="65" t="s">
        <v>7779</v>
      </c>
      <c r="B7491" s="70" t="s">
        <v>17949</v>
      </c>
      <c r="C7491" s="72" t="s">
        <v>19427</v>
      </c>
      <c r="D7491" s="76" t="s">
        <v>16</v>
      </c>
      <c r="E7491" s="76" t="s">
        <v>19635</v>
      </c>
      <c r="F7491" s="76" t="s">
        <v>20835</v>
      </c>
      <c r="G7491" s="76" t="s">
        <v>19623</v>
      </c>
      <c r="H7491" s="75"/>
      <c r="I7491" s="76">
        <v>315334</v>
      </c>
      <c r="J7491" s="76" t="s">
        <v>19980</v>
      </c>
      <c r="K7491" s="76" t="s">
        <v>20952</v>
      </c>
    </row>
    <row r="7492" spans="1:11" x14ac:dyDescent="0.3">
      <c r="A7492" s="65" t="s">
        <v>7780</v>
      </c>
      <c r="B7492" s="70" t="s">
        <v>17949</v>
      </c>
      <c r="C7492" s="72" t="s">
        <v>19429</v>
      </c>
      <c r="D7492" s="76" t="s">
        <v>16</v>
      </c>
      <c r="E7492" s="76" t="s">
        <v>19635</v>
      </c>
      <c r="F7492" s="76" t="s">
        <v>20835</v>
      </c>
      <c r="G7492" s="76" t="s">
        <v>19623</v>
      </c>
      <c r="H7492" s="75"/>
      <c r="I7492" s="76">
        <v>315334</v>
      </c>
      <c r="J7492" s="76" t="s">
        <v>19980</v>
      </c>
      <c r="K7492" s="76" t="s">
        <v>20952</v>
      </c>
    </row>
    <row r="7493" spans="1:11" x14ac:dyDescent="0.3">
      <c r="A7493" s="65" t="s">
        <v>7781</v>
      </c>
      <c r="B7493" s="70" t="s">
        <v>17945</v>
      </c>
      <c r="C7493" s="72" t="s">
        <v>19427</v>
      </c>
      <c r="D7493" s="76" t="s">
        <v>16</v>
      </c>
      <c r="E7493" s="76" t="s">
        <v>19635</v>
      </c>
      <c r="F7493" s="76" t="s">
        <v>19735</v>
      </c>
      <c r="G7493" s="76" t="s">
        <v>19623</v>
      </c>
      <c r="H7493" s="75"/>
      <c r="I7493" s="76">
        <v>315335</v>
      </c>
      <c r="J7493" s="76" t="s">
        <v>19980</v>
      </c>
      <c r="K7493" s="76" t="s">
        <v>20952</v>
      </c>
    </row>
    <row r="7494" spans="1:11" x14ac:dyDescent="0.3">
      <c r="A7494" s="65" t="s">
        <v>7782</v>
      </c>
      <c r="B7494" s="70" t="s">
        <v>17945</v>
      </c>
      <c r="C7494" s="72" t="s">
        <v>19429</v>
      </c>
      <c r="D7494" s="76" t="s">
        <v>16</v>
      </c>
      <c r="E7494" s="76" t="s">
        <v>19635</v>
      </c>
      <c r="F7494" s="76" t="s">
        <v>19735</v>
      </c>
      <c r="G7494" s="76" t="s">
        <v>19623</v>
      </c>
      <c r="H7494" s="75"/>
      <c r="I7494" s="76">
        <v>315335</v>
      </c>
      <c r="J7494" s="76" t="s">
        <v>19980</v>
      </c>
      <c r="K7494" s="76" t="s">
        <v>20952</v>
      </c>
    </row>
    <row r="7495" spans="1:11" x14ac:dyDescent="0.3">
      <c r="A7495" s="65" t="s">
        <v>7783</v>
      </c>
      <c r="B7495" s="70" t="s">
        <v>17958</v>
      </c>
      <c r="C7495" s="72" t="s">
        <v>19422</v>
      </c>
      <c r="D7495" s="76" t="s">
        <v>16</v>
      </c>
      <c r="E7495" s="76" t="s">
        <v>19635</v>
      </c>
      <c r="F7495" s="76" t="s">
        <v>19636</v>
      </c>
      <c r="G7495" s="76" t="s">
        <v>19623</v>
      </c>
      <c r="H7495" s="75"/>
      <c r="I7495" s="76" t="s">
        <v>20953</v>
      </c>
      <c r="J7495" s="76" t="s">
        <v>20927</v>
      </c>
      <c r="K7495" s="76" t="s">
        <v>20932</v>
      </c>
    </row>
    <row r="7496" spans="1:11" x14ac:dyDescent="0.3">
      <c r="A7496" s="65" t="s">
        <v>7784</v>
      </c>
      <c r="B7496" s="70" t="s">
        <v>18034</v>
      </c>
      <c r="C7496" s="72" t="s">
        <v>19423</v>
      </c>
      <c r="D7496" s="76" t="s">
        <v>16</v>
      </c>
      <c r="E7496" s="76" t="s">
        <v>19626</v>
      </c>
      <c r="F7496" s="76" t="s">
        <v>19866</v>
      </c>
      <c r="G7496" s="76" t="s">
        <v>19623</v>
      </c>
      <c r="H7496" s="75"/>
      <c r="I7496" s="75"/>
      <c r="J7496" s="76" t="s">
        <v>20745</v>
      </c>
      <c r="K7496" s="76" t="s">
        <v>20954</v>
      </c>
    </row>
    <row r="7497" spans="1:11" x14ac:dyDescent="0.3">
      <c r="A7497" s="65" t="s">
        <v>7785</v>
      </c>
      <c r="B7497" s="70" t="s">
        <v>18035</v>
      </c>
      <c r="C7497" s="72" t="s">
        <v>19422</v>
      </c>
      <c r="D7497" s="76" t="s">
        <v>16</v>
      </c>
      <c r="E7497" s="76" t="s">
        <v>19799</v>
      </c>
      <c r="F7497" s="76" t="s">
        <v>19693</v>
      </c>
      <c r="G7497" s="76" t="s">
        <v>19623</v>
      </c>
      <c r="H7497" s="75"/>
      <c r="I7497" s="75"/>
      <c r="J7497" s="76" t="s">
        <v>20955</v>
      </c>
      <c r="K7497" s="76" t="s">
        <v>20956</v>
      </c>
    </row>
    <row r="7498" spans="1:11" x14ac:dyDescent="0.3">
      <c r="A7498" s="65" t="s">
        <v>7786</v>
      </c>
      <c r="B7498" s="70" t="s">
        <v>18036</v>
      </c>
      <c r="C7498" s="72" t="s">
        <v>19422</v>
      </c>
      <c r="D7498" s="76" t="s">
        <v>16</v>
      </c>
      <c r="E7498" s="76" t="s">
        <v>19635</v>
      </c>
      <c r="F7498" s="76" t="s">
        <v>20032</v>
      </c>
      <c r="G7498" s="76" t="s">
        <v>19623</v>
      </c>
      <c r="H7498" s="76" t="s">
        <v>20957</v>
      </c>
      <c r="I7498" s="75"/>
      <c r="J7498" s="76" t="s">
        <v>20878</v>
      </c>
      <c r="K7498" s="76" t="s">
        <v>19649</v>
      </c>
    </row>
    <row r="7499" spans="1:11" x14ac:dyDescent="0.3">
      <c r="A7499" s="65" t="s">
        <v>7787</v>
      </c>
      <c r="B7499" s="70" t="s">
        <v>17876</v>
      </c>
      <c r="C7499" s="72" t="s">
        <v>19427</v>
      </c>
      <c r="D7499" s="76" t="s">
        <v>16</v>
      </c>
      <c r="E7499" s="76" t="s">
        <v>19635</v>
      </c>
      <c r="F7499" s="76" t="s">
        <v>20948</v>
      </c>
      <c r="G7499" s="76" t="s">
        <v>19623</v>
      </c>
      <c r="H7499" s="75"/>
      <c r="I7499" s="75"/>
      <c r="J7499" s="76" t="s">
        <v>19980</v>
      </c>
      <c r="K7499" s="76" t="s">
        <v>20952</v>
      </c>
    </row>
    <row r="7500" spans="1:11" x14ac:dyDescent="0.3">
      <c r="A7500" s="65" t="s">
        <v>7788</v>
      </c>
      <c r="B7500" s="70" t="s">
        <v>17936</v>
      </c>
      <c r="C7500" s="72" t="s">
        <v>19430</v>
      </c>
      <c r="D7500" s="76" t="s">
        <v>16</v>
      </c>
      <c r="E7500" s="76" t="s">
        <v>19635</v>
      </c>
      <c r="F7500" s="76" t="s">
        <v>19641</v>
      </c>
      <c r="G7500" s="76" t="s">
        <v>19623</v>
      </c>
      <c r="H7500" s="76" t="s">
        <v>20958</v>
      </c>
      <c r="I7500" s="76" t="s">
        <v>20959</v>
      </c>
      <c r="J7500" s="76" t="s">
        <v>20143</v>
      </c>
      <c r="K7500" s="76" t="s">
        <v>20135</v>
      </c>
    </row>
    <row r="7501" spans="1:11" x14ac:dyDescent="0.3">
      <c r="A7501" s="65" t="s">
        <v>7789</v>
      </c>
      <c r="B7501" s="70" t="s">
        <v>17936</v>
      </c>
      <c r="C7501" s="72" t="s">
        <v>19431</v>
      </c>
      <c r="D7501" s="76" t="s">
        <v>16</v>
      </c>
      <c r="E7501" s="76" t="s">
        <v>19635</v>
      </c>
      <c r="F7501" s="76" t="s">
        <v>19641</v>
      </c>
      <c r="G7501" s="76" t="s">
        <v>19623</v>
      </c>
      <c r="H7501" s="76" t="s">
        <v>20958</v>
      </c>
      <c r="I7501" s="76" t="s">
        <v>20959</v>
      </c>
      <c r="J7501" s="76" t="s">
        <v>20141</v>
      </c>
      <c r="K7501" s="76" t="s">
        <v>20135</v>
      </c>
    </row>
    <row r="7502" spans="1:11" x14ac:dyDescent="0.3">
      <c r="A7502" s="65" t="s">
        <v>7790</v>
      </c>
      <c r="B7502" s="70" t="s">
        <v>17928</v>
      </c>
      <c r="C7502" s="72" t="s">
        <v>19422</v>
      </c>
      <c r="D7502" s="76" t="s">
        <v>16</v>
      </c>
      <c r="E7502" s="76" t="s">
        <v>19635</v>
      </c>
      <c r="F7502" s="76" t="s">
        <v>19899</v>
      </c>
      <c r="G7502" s="76" t="s">
        <v>19827</v>
      </c>
      <c r="H7502" s="76" t="s">
        <v>20960</v>
      </c>
      <c r="I7502" s="75"/>
      <c r="J7502" s="76" t="s">
        <v>19880</v>
      </c>
      <c r="K7502" s="76" t="s">
        <v>20961</v>
      </c>
    </row>
    <row r="7503" spans="1:11" x14ac:dyDescent="0.3">
      <c r="A7503" s="65" t="s">
        <v>7791</v>
      </c>
      <c r="B7503" s="70" t="s">
        <v>17918</v>
      </c>
      <c r="C7503" s="72" t="s">
        <v>19440</v>
      </c>
      <c r="D7503" s="76" t="s">
        <v>16</v>
      </c>
      <c r="E7503" s="76" t="s">
        <v>19635</v>
      </c>
      <c r="F7503" s="76" t="s">
        <v>20472</v>
      </c>
      <c r="G7503" s="76" t="s">
        <v>19623</v>
      </c>
      <c r="H7503" s="76" t="s">
        <v>20962</v>
      </c>
      <c r="I7503" s="76" t="s">
        <v>20963</v>
      </c>
      <c r="J7503" s="76" t="s">
        <v>20283</v>
      </c>
      <c r="K7503" s="76" t="s">
        <v>20615</v>
      </c>
    </row>
    <row r="7504" spans="1:11" x14ac:dyDescent="0.3">
      <c r="A7504" s="65" t="s">
        <v>7792</v>
      </c>
      <c r="B7504" s="70" t="s">
        <v>17993</v>
      </c>
      <c r="C7504" s="72" t="s">
        <v>19440</v>
      </c>
      <c r="D7504" s="76" t="s">
        <v>16</v>
      </c>
      <c r="E7504" s="76" t="s">
        <v>19635</v>
      </c>
      <c r="F7504" s="76" t="s">
        <v>20500</v>
      </c>
      <c r="G7504" s="76" t="s">
        <v>19623</v>
      </c>
      <c r="H7504" s="76" t="s">
        <v>20964</v>
      </c>
      <c r="I7504" s="76" t="s">
        <v>20965</v>
      </c>
      <c r="J7504" s="76" t="s">
        <v>20283</v>
      </c>
      <c r="K7504" s="76" t="s">
        <v>20805</v>
      </c>
    </row>
    <row r="7505" spans="1:11" x14ac:dyDescent="0.3">
      <c r="A7505" s="65" t="s">
        <v>7793</v>
      </c>
      <c r="B7505" s="70" t="s">
        <v>17967</v>
      </c>
      <c r="C7505" s="72" t="s">
        <v>19440</v>
      </c>
      <c r="D7505" s="76" t="s">
        <v>16</v>
      </c>
      <c r="E7505" s="76" t="s">
        <v>19635</v>
      </c>
      <c r="F7505" s="76" t="s">
        <v>19646</v>
      </c>
      <c r="G7505" s="76" t="s">
        <v>19623</v>
      </c>
      <c r="H7505" s="76" t="s">
        <v>20966</v>
      </c>
      <c r="I7505" s="76" t="s">
        <v>20967</v>
      </c>
      <c r="J7505" s="76" t="s">
        <v>20283</v>
      </c>
      <c r="K7505" s="76" t="s">
        <v>20968</v>
      </c>
    </row>
    <row r="7506" spans="1:11" x14ac:dyDescent="0.3">
      <c r="A7506" s="65" t="s">
        <v>7794</v>
      </c>
      <c r="B7506" s="70" t="s">
        <v>17980</v>
      </c>
      <c r="C7506" s="72" t="s">
        <v>19440</v>
      </c>
      <c r="D7506" s="76" t="s">
        <v>16</v>
      </c>
      <c r="E7506" s="76" t="s">
        <v>19635</v>
      </c>
      <c r="F7506" s="76" t="s">
        <v>19866</v>
      </c>
      <c r="G7506" s="76" t="s">
        <v>19623</v>
      </c>
      <c r="H7506" s="76" t="s">
        <v>20969</v>
      </c>
      <c r="I7506" s="76" t="s">
        <v>20970</v>
      </c>
      <c r="J7506" s="76" t="s">
        <v>20283</v>
      </c>
      <c r="K7506" s="76" t="s">
        <v>20971</v>
      </c>
    </row>
    <row r="7507" spans="1:11" x14ac:dyDescent="0.3">
      <c r="A7507" s="65" t="s">
        <v>7795</v>
      </c>
      <c r="B7507" s="70" t="s">
        <v>18014</v>
      </c>
      <c r="C7507" s="72" t="s">
        <v>19422</v>
      </c>
      <c r="D7507" s="76" t="s">
        <v>16</v>
      </c>
      <c r="E7507" s="76" t="s">
        <v>19629</v>
      </c>
      <c r="F7507" s="76" t="s">
        <v>19779</v>
      </c>
      <c r="G7507" s="76" t="s">
        <v>19623</v>
      </c>
      <c r="H7507" s="76" t="s">
        <v>20972</v>
      </c>
      <c r="I7507" s="75"/>
      <c r="J7507" s="76" t="s">
        <v>20973</v>
      </c>
      <c r="K7507" s="76" t="s">
        <v>20974</v>
      </c>
    </row>
    <row r="7508" spans="1:11" x14ac:dyDescent="0.3">
      <c r="A7508" s="65" t="s">
        <v>7796</v>
      </c>
      <c r="B7508" s="70" t="s">
        <v>17874</v>
      </c>
      <c r="C7508" s="72" t="s">
        <v>19422</v>
      </c>
      <c r="D7508" s="76" t="s">
        <v>16</v>
      </c>
      <c r="E7508" s="76" t="s">
        <v>19635</v>
      </c>
      <c r="F7508" s="76" t="s">
        <v>19653</v>
      </c>
      <c r="G7508" s="76" t="s">
        <v>19623</v>
      </c>
      <c r="H7508" s="76" t="s">
        <v>20975</v>
      </c>
      <c r="I7508" s="75"/>
      <c r="J7508" s="76" t="s">
        <v>20976</v>
      </c>
      <c r="K7508" s="76" t="s">
        <v>20977</v>
      </c>
    </row>
    <row r="7509" spans="1:11" x14ac:dyDescent="0.3">
      <c r="A7509" s="65" t="s">
        <v>7797</v>
      </c>
      <c r="B7509" s="70" t="s">
        <v>18037</v>
      </c>
      <c r="C7509" s="72" t="s">
        <v>19422</v>
      </c>
      <c r="D7509" s="76" t="s">
        <v>16</v>
      </c>
      <c r="E7509" s="76" t="s">
        <v>20978</v>
      </c>
      <c r="F7509" s="76" t="s">
        <v>19646</v>
      </c>
      <c r="G7509" s="76" t="s">
        <v>19623</v>
      </c>
      <c r="H7509" s="76">
        <v>7012</v>
      </c>
      <c r="I7509" s="75"/>
      <c r="J7509" s="76" t="s">
        <v>20979</v>
      </c>
      <c r="K7509" s="76" t="s">
        <v>20980</v>
      </c>
    </row>
    <row r="7510" spans="1:11" x14ac:dyDescent="0.3">
      <c r="A7510" s="65" t="s">
        <v>7798</v>
      </c>
      <c r="B7510" s="70" t="s">
        <v>18038</v>
      </c>
      <c r="C7510" s="72" t="s">
        <v>19422</v>
      </c>
      <c r="D7510" s="76" t="s">
        <v>16</v>
      </c>
      <c r="E7510" s="76" t="s">
        <v>19645</v>
      </c>
      <c r="F7510" s="76" t="s">
        <v>19779</v>
      </c>
      <c r="G7510" s="76" t="s">
        <v>19623</v>
      </c>
      <c r="H7510" s="76" t="s">
        <v>20981</v>
      </c>
      <c r="I7510" s="75"/>
      <c r="J7510" s="76" t="s">
        <v>20982</v>
      </c>
      <c r="K7510" s="76" t="s">
        <v>20983</v>
      </c>
    </row>
    <row r="7511" spans="1:11" x14ac:dyDescent="0.3">
      <c r="A7511" s="65" t="s">
        <v>7799</v>
      </c>
      <c r="B7511" s="70" t="s">
        <v>18039</v>
      </c>
      <c r="C7511" s="72" t="s">
        <v>19422</v>
      </c>
      <c r="D7511" s="76" t="s">
        <v>16</v>
      </c>
      <c r="E7511" s="76" t="s">
        <v>19645</v>
      </c>
      <c r="F7511" s="76" t="s">
        <v>20984</v>
      </c>
      <c r="G7511" s="76" t="s">
        <v>19623</v>
      </c>
      <c r="H7511" s="76" t="s">
        <v>20985</v>
      </c>
      <c r="I7511" s="75"/>
      <c r="J7511" s="76" t="s">
        <v>20982</v>
      </c>
      <c r="K7511" s="76" t="s">
        <v>20983</v>
      </c>
    </row>
    <row r="7512" spans="1:11" x14ac:dyDescent="0.3">
      <c r="A7512" s="65" t="s">
        <v>7800</v>
      </c>
      <c r="B7512" s="70" t="s">
        <v>18040</v>
      </c>
      <c r="C7512" s="72" t="s">
        <v>19422</v>
      </c>
      <c r="D7512" s="76" t="s">
        <v>16</v>
      </c>
      <c r="E7512" s="76" t="s">
        <v>19645</v>
      </c>
      <c r="F7512" s="76" t="s">
        <v>19636</v>
      </c>
      <c r="G7512" s="76" t="s">
        <v>19623</v>
      </c>
      <c r="H7512" s="76" t="s">
        <v>20986</v>
      </c>
      <c r="I7512" s="75"/>
      <c r="J7512" s="76" t="s">
        <v>20982</v>
      </c>
      <c r="K7512" s="76" t="s">
        <v>20983</v>
      </c>
    </row>
    <row r="7513" spans="1:11" x14ac:dyDescent="0.3">
      <c r="A7513" s="65" t="s">
        <v>7801</v>
      </c>
      <c r="B7513" s="70" t="s">
        <v>18041</v>
      </c>
      <c r="C7513" s="72" t="s">
        <v>19422</v>
      </c>
      <c r="D7513" s="76" t="s">
        <v>16</v>
      </c>
      <c r="E7513" s="76" t="s">
        <v>19645</v>
      </c>
      <c r="F7513" s="76" t="s">
        <v>19899</v>
      </c>
      <c r="G7513" s="76" t="s">
        <v>19623</v>
      </c>
      <c r="H7513" s="76" t="s">
        <v>20987</v>
      </c>
      <c r="I7513" s="75"/>
      <c r="J7513" s="76" t="s">
        <v>20982</v>
      </c>
      <c r="K7513" s="76" t="s">
        <v>20983</v>
      </c>
    </row>
    <row r="7514" spans="1:11" x14ac:dyDescent="0.3">
      <c r="A7514" s="65" t="s">
        <v>7802</v>
      </c>
      <c r="B7514" s="70" t="s">
        <v>18042</v>
      </c>
      <c r="C7514" s="72" t="s">
        <v>19422</v>
      </c>
      <c r="D7514" s="76" t="s">
        <v>16</v>
      </c>
      <c r="E7514" s="76" t="s">
        <v>19645</v>
      </c>
      <c r="F7514" s="76" t="s">
        <v>19847</v>
      </c>
      <c r="G7514" s="76" t="s">
        <v>19623</v>
      </c>
      <c r="H7514" s="76" t="s">
        <v>20988</v>
      </c>
      <c r="I7514" s="75"/>
      <c r="J7514" s="76" t="s">
        <v>20982</v>
      </c>
      <c r="K7514" s="76" t="s">
        <v>20983</v>
      </c>
    </row>
    <row r="7515" spans="1:11" x14ac:dyDescent="0.3">
      <c r="A7515" s="65" t="s">
        <v>7803</v>
      </c>
      <c r="B7515" s="70" t="s">
        <v>18043</v>
      </c>
      <c r="C7515" s="72" t="s">
        <v>19422</v>
      </c>
      <c r="D7515" s="76" t="s">
        <v>16</v>
      </c>
      <c r="E7515" s="76" t="s">
        <v>19645</v>
      </c>
      <c r="F7515" s="76" t="s">
        <v>19632</v>
      </c>
      <c r="G7515" s="76" t="s">
        <v>19623</v>
      </c>
      <c r="H7515" s="76" t="s">
        <v>20989</v>
      </c>
      <c r="I7515" s="75"/>
      <c r="J7515" s="76" t="s">
        <v>20982</v>
      </c>
      <c r="K7515" s="76" t="s">
        <v>20983</v>
      </c>
    </row>
    <row r="7516" spans="1:11" x14ac:dyDescent="0.3">
      <c r="A7516" s="65" t="s">
        <v>7804</v>
      </c>
      <c r="B7516" s="70" t="s">
        <v>17918</v>
      </c>
      <c r="C7516" s="72" t="s">
        <v>19422</v>
      </c>
      <c r="D7516" s="76" t="s">
        <v>16</v>
      </c>
      <c r="E7516" s="76" t="s">
        <v>19635</v>
      </c>
      <c r="F7516" s="76" t="s">
        <v>19627</v>
      </c>
      <c r="G7516" s="76" t="s">
        <v>19623</v>
      </c>
      <c r="H7516" s="76" t="s">
        <v>20990</v>
      </c>
      <c r="I7516" s="75"/>
      <c r="J7516" s="76" t="s">
        <v>20982</v>
      </c>
      <c r="K7516" s="76" t="s">
        <v>20983</v>
      </c>
    </row>
    <row r="7517" spans="1:11" x14ac:dyDescent="0.3">
      <c r="A7517" s="65" t="s">
        <v>7805</v>
      </c>
      <c r="B7517" s="70" t="s">
        <v>18044</v>
      </c>
      <c r="C7517" s="72" t="s">
        <v>19423</v>
      </c>
      <c r="D7517" s="76" t="s">
        <v>16</v>
      </c>
      <c r="E7517" s="76" t="s">
        <v>19626</v>
      </c>
      <c r="F7517" s="76" t="s">
        <v>19899</v>
      </c>
      <c r="G7517" s="76" t="s">
        <v>19623</v>
      </c>
      <c r="H7517" s="75"/>
      <c r="I7517" s="75"/>
      <c r="J7517" s="76" t="s">
        <v>20991</v>
      </c>
      <c r="K7517" s="76" t="s">
        <v>20992</v>
      </c>
    </row>
    <row r="7518" spans="1:11" x14ac:dyDescent="0.3">
      <c r="A7518" s="65" t="s">
        <v>7806</v>
      </c>
      <c r="B7518" s="70" t="s">
        <v>17892</v>
      </c>
      <c r="C7518" s="72" t="s">
        <v>19422</v>
      </c>
      <c r="D7518" s="76" t="s">
        <v>16</v>
      </c>
      <c r="E7518" s="76" t="s">
        <v>19645</v>
      </c>
      <c r="F7518" s="76" t="s">
        <v>19686</v>
      </c>
      <c r="G7518" s="76" t="s">
        <v>19623</v>
      </c>
      <c r="H7518" s="75"/>
      <c r="I7518" s="75"/>
      <c r="J7518" s="76" t="s">
        <v>20878</v>
      </c>
      <c r="K7518" s="76" t="s">
        <v>19649</v>
      </c>
    </row>
    <row r="7519" spans="1:11" x14ac:dyDescent="0.3">
      <c r="A7519" s="65" t="s">
        <v>7807</v>
      </c>
      <c r="B7519" s="70" t="s">
        <v>17940</v>
      </c>
      <c r="C7519" s="72" t="s">
        <v>19422</v>
      </c>
      <c r="D7519" s="76" t="s">
        <v>16</v>
      </c>
      <c r="E7519" s="76" t="s">
        <v>19629</v>
      </c>
      <c r="F7519" s="76" t="s">
        <v>19646</v>
      </c>
      <c r="G7519" s="76" t="s">
        <v>19623</v>
      </c>
      <c r="H7519" s="75"/>
      <c r="I7519" s="75"/>
      <c r="J7519" s="76" t="s">
        <v>20993</v>
      </c>
      <c r="K7519" s="76" t="s">
        <v>20994</v>
      </c>
    </row>
    <row r="7520" spans="1:11" x14ac:dyDescent="0.3">
      <c r="A7520" s="65" t="s">
        <v>7808</v>
      </c>
      <c r="B7520" s="70" t="s">
        <v>17873</v>
      </c>
      <c r="C7520" s="72" t="s">
        <v>19422</v>
      </c>
      <c r="D7520" s="76" t="s">
        <v>16</v>
      </c>
      <c r="E7520" s="76" t="s">
        <v>19635</v>
      </c>
      <c r="F7520" s="76" t="s">
        <v>19650</v>
      </c>
      <c r="G7520" s="76" t="s">
        <v>19623</v>
      </c>
      <c r="H7520" s="76" t="s">
        <v>20995</v>
      </c>
      <c r="I7520" s="75"/>
      <c r="J7520" s="76" t="s">
        <v>20996</v>
      </c>
      <c r="K7520" s="76" t="s">
        <v>20997</v>
      </c>
    </row>
    <row r="7521" spans="1:11" x14ac:dyDescent="0.3">
      <c r="A7521" s="65" t="s">
        <v>7809</v>
      </c>
      <c r="B7521" s="70" t="s">
        <v>17890</v>
      </c>
      <c r="C7521" s="72" t="s">
        <v>19422</v>
      </c>
      <c r="D7521" s="76" t="s">
        <v>16</v>
      </c>
      <c r="E7521" s="76" t="s">
        <v>19626</v>
      </c>
      <c r="F7521" s="76" t="s">
        <v>20998</v>
      </c>
      <c r="G7521" s="76" t="s">
        <v>19623</v>
      </c>
      <c r="H7521" s="75"/>
      <c r="I7521" s="75"/>
      <c r="J7521" s="76" t="s">
        <v>20999</v>
      </c>
      <c r="K7521" s="76" t="s">
        <v>21000</v>
      </c>
    </row>
    <row r="7522" spans="1:11" x14ac:dyDescent="0.3">
      <c r="A7522" s="65" t="s">
        <v>7810</v>
      </c>
      <c r="B7522" s="70" t="s">
        <v>17977</v>
      </c>
      <c r="C7522" s="72" t="s">
        <v>19428</v>
      </c>
      <c r="D7522" s="76" t="s">
        <v>16</v>
      </c>
      <c r="E7522" s="76" t="s">
        <v>19635</v>
      </c>
      <c r="F7522" s="76" t="s">
        <v>19875</v>
      </c>
      <c r="G7522" s="76" t="s">
        <v>19623</v>
      </c>
      <c r="H7522" s="75"/>
      <c r="I7522" s="75"/>
      <c r="J7522" s="76" t="s">
        <v>19980</v>
      </c>
      <c r="K7522" s="76" t="s">
        <v>20047</v>
      </c>
    </row>
    <row r="7523" spans="1:11" x14ac:dyDescent="0.3">
      <c r="A7523" s="65" t="s">
        <v>7811</v>
      </c>
      <c r="B7523" s="70" t="s">
        <v>17906</v>
      </c>
      <c r="C7523" s="72" t="s">
        <v>19422</v>
      </c>
      <c r="D7523" s="76" t="s">
        <v>16</v>
      </c>
      <c r="E7523" s="76" t="s">
        <v>19621</v>
      </c>
      <c r="F7523" s="76" t="s">
        <v>19701</v>
      </c>
      <c r="G7523" s="76" t="s">
        <v>19623</v>
      </c>
      <c r="H7523" s="76" t="s">
        <v>21001</v>
      </c>
      <c r="I7523" s="75"/>
      <c r="J7523" s="76" t="s">
        <v>21002</v>
      </c>
      <c r="K7523" s="76" t="s">
        <v>21003</v>
      </c>
    </row>
    <row r="7524" spans="1:11" x14ac:dyDescent="0.3">
      <c r="A7524" s="65" t="s">
        <v>7812</v>
      </c>
      <c r="B7524" s="70" t="s">
        <v>17869</v>
      </c>
      <c r="C7524" s="72" t="s">
        <v>19422</v>
      </c>
      <c r="D7524" s="76" t="s">
        <v>16</v>
      </c>
      <c r="E7524" s="76" t="s">
        <v>19635</v>
      </c>
      <c r="F7524" s="76" t="s">
        <v>19636</v>
      </c>
      <c r="G7524" s="76" t="s">
        <v>19623</v>
      </c>
      <c r="H7524" s="75"/>
      <c r="I7524" s="76" t="s">
        <v>21004</v>
      </c>
      <c r="J7524" s="76" t="s">
        <v>21005</v>
      </c>
      <c r="K7524" s="76" t="s">
        <v>21006</v>
      </c>
    </row>
    <row r="7525" spans="1:11" x14ac:dyDescent="0.3">
      <c r="A7525" s="65" t="s">
        <v>7813</v>
      </c>
      <c r="B7525" s="70" t="s">
        <v>17919</v>
      </c>
      <c r="C7525" s="72" t="s">
        <v>19442</v>
      </c>
      <c r="D7525" s="76" t="s">
        <v>16</v>
      </c>
      <c r="E7525" s="76" t="s">
        <v>19626</v>
      </c>
      <c r="F7525" s="76" t="s">
        <v>19816</v>
      </c>
      <c r="G7525" s="76" t="s">
        <v>19827</v>
      </c>
      <c r="H7525" s="75"/>
      <c r="I7525" s="76" t="s">
        <v>21007</v>
      </c>
      <c r="J7525" s="76" t="s">
        <v>20982</v>
      </c>
      <c r="K7525" s="76" t="s">
        <v>20673</v>
      </c>
    </row>
    <row r="7526" spans="1:11" x14ac:dyDescent="0.3">
      <c r="A7526" s="65" t="s">
        <v>7814</v>
      </c>
      <c r="B7526" s="70" t="s">
        <v>17881</v>
      </c>
      <c r="C7526" s="72" t="s">
        <v>19442</v>
      </c>
      <c r="D7526" s="76" t="s">
        <v>16</v>
      </c>
      <c r="E7526" s="76" t="s">
        <v>19626</v>
      </c>
      <c r="F7526" s="76" t="s">
        <v>19636</v>
      </c>
      <c r="G7526" s="76" t="s">
        <v>19827</v>
      </c>
      <c r="H7526" s="75"/>
      <c r="I7526" s="76" t="s">
        <v>21008</v>
      </c>
      <c r="J7526" s="76" t="s">
        <v>20982</v>
      </c>
      <c r="K7526" s="76" t="s">
        <v>20673</v>
      </c>
    </row>
    <row r="7527" spans="1:11" x14ac:dyDescent="0.3">
      <c r="A7527" s="65" t="s">
        <v>7815</v>
      </c>
      <c r="B7527" s="70" t="s">
        <v>17911</v>
      </c>
      <c r="C7527" s="72" t="s">
        <v>19422</v>
      </c>
      <c r="D7527" s="76" t="s">
        <v>16</v>
      </c>
      <c r="E7527" s="76" t="s">
        <v>19635</v>
      </c>
      <c r="F7527" s="76" t="s">
        <v>19779</v>
      </c>
      <c r="G7527" s="76" t="s">
        <v>19623</v>
      </c>
      <c r="H7527" s="75"/>
      <c r="I7527" s="75"/>
      <c r="J7527" s="76" t="s">
        <v>21009</v>
      </c>
      <c r="K7527" s="76" t="s">
        <v>21010</v>
      </c>
    </row>
    <row r="7528" spans="1:11" x14ac:dyDescent="0.3">
      <c r="A7528" s="65" t="s">
        <v>7816</v>
      </c>
      <c r="B7528" s="70" t="s">
        <v>17952</v>
      </c>
      <c r="C7528" s="72" t="s">
        <v>19440</v>
      </c>
      <c r="D7528" s="76" t="s">
        <v>16</v>
      </c>
      <c r="E7528" s="76" t="s">
        <v>19635</v>
      </c>
      <c r="F7528" s="76" t="s">
        <v>19866</v>
      </c>
      <c r="G7528" s="76" t="s">
        <v>19827</v>
      </c>
      <c r="H7528" s="76" t="s">
        <v>21011</v>
      </c>
      <c r="I7528" s="76" t="s">
        <v>21012</v>
      </c>
      <c r="J7528" s="76" t="s">
        <v>20283</v>
      </c>
      <c r="K7528" s="76" t="s">
        <v>20287</v>
      </c>
    </row>
    <row r="7529" spans="1:11" x14ac:dyDescent="0.3">
      <c r="A7529" s="65" t="s">
        <v>7817</v>
      </c>
      <c r="B7529" s="70" t="s">
        <v>17944</v>
      </c>
      <c r="C7529" s="72" t="s">
        <v>19440</v>
      </c>
      <c r="D7529" s="76" t="s">
        <v>16</v>
      </c>
      <c r="E7529" s="76" t="s">
        <v>19635</v>
      </c>
      <c r="F7529" s="76" t="s">
        <v>19720</v>
      </c>
      <c r="G7529" s="76" t="s">
        <v>19827</v>
      </c>
      <c r="H7529" s="76" t="s">
        <v>21013</v>
      </c>
      <c r="I7529" s="76" t="s">
        <v>21014</v>
      </c>
      <c r="J7529" s="76" t="s">
        <v>20283</v>
      </c>
      <c r="K7529" s="76" t="s">
        <v>20287</v>
      </c>
    </row>
    <row r="7530" spans="1:11" x14ac:dyDescent="0.3">
      <c r="A7530" s="65" t="s">
        <v>7818</v>
      </c>
      <c r="B7530" s="70" t="s">
        <v>17928</v>
      </c>
      <c r="C7530" s="72" t="s">
        <v>19440</v>
      </c>
      <c r="D7530" s="76" t="s">
        <v>16</v>
      </c>
      <c r="E7530" s="76" t="s">
        <v>19635</v>
      </c>
      <c r="F7530" s="76" t="s">
        <v>19899</v>
      </c>
      <c r="G7530" s="76" t="s">
        <v>19623</v>
      </c>
      <c r="H7530" s="76" t="s">
        <v>21015</v>
      </c>
      <c r="I7530" s="76" t="s">
        <v>21016</v>
      </c>
      <c r="J7530" s="76" t="s">
        <v>20283</v>
      </c>
      <c r="K7530" s="76" t="s">
        <v>20287</v>
      </c>
    </row>
    <row r="7531" spans="1:11" x14ac:dyDescent="0.3">
      <c r="A7531" s="65" t="s">
        <v>7819</v>
      </c>
      <c r="B7531" s="70" t="s">
        <v>17869</v>
      </c>
      <c r="C7531" s="72" t="s">
        <v>19422</v>
      </c>
      <c r="D7531" s="76" t="s">
        <v>16</v>
      </c>
      <c r="E7531" s="76" t="s">
        <v>19635</v>
      </c>
      <c r="F7531" s="76" t="s">
        <v>19636</v>
      </c>
      <c r="G7531" s="76" t="s">
        <v>19623</v>
      </c>
      <c r="H7531" s="76" t="s">
        <v>21017</v>
      </c>
      <c r="I7531" s="75"/>
      <c r="J7531" s="76" t="s">
        <v>21018</v>
      </c>
      <c r="K7531" s="76" t="s">
        <v>21019</v>
      </c>
    </row>
    <row r="7532" spans="1:11" x14ac:dyDescent="0.3">
      <c r="A7532" s="65" t="s">
        <v>7820</v>
      </c>
      <c r="B7532" s="70" t="s">
        <v>17908</v>
      </c>
      <c r="C7532" s="72" t="s">
        <v>19422</v>
      </c>
      <c r="D7532" s="76" t="s">
        <v>16</v>
      </c>
      <c r="E7532" s="76" t="s">
        <v>19621</v>
      </c>
      <c r="F7532" s="76" t="s">
        <v>19767</v>
      </c>
      <c r="G7532" s="76" t="s">
        <v>19623</v>
      </c>
      <c r="H7532" s="75"/>
      <c r="I7532" s="75"/>
      <c r="J7532" s="76" t="s">
        <v>21020</v>
      </c>
      <c r="K7532" s="76" t="s">
        <v>21021</v>
      </c>
    </row>
    <row r="7533" spans="1:11" x14ac:dyDescent="0.3">
      <c r="A7533" s="65" t="s">
        <v>7821</v>
      </c>
      <c r="B7533" s="70" t="s">
        <v>17926</v>
      </c>
      <c r="C7533" s="72" t="s">
        <v>19422</v>
      </c>
      <c r="D7533" s="76" t="s">
        <v>16</v>
      </c>
      <c r="E7533" s="76" t="s">
        <v>19621</v>
      </c>
      <c r="F7533" s="76" t="s">
        <v>21022</v>
      </c>
      <c r="G7533" s="76" t="s">
        <v>19623</v>
      </c>
      <c r="H7533" s="75"/>
      <c r="I7533" s="75"/>
      <c r="J7533" s="76" t="s">
        <v>20812</v>
      </c>
      <c r="K7533" s="76" t="s">
        <v>21023</v>
      </c>
    </row>
    <row r="7534" spans="1:11" x14ac:dyDescent="0.3">
      <c r="A7534" s="65" t="s">
        <v>7822</v>
      </c>
      <c r="B7534" s="70" t="s">
        <v>17882</v>
      </c>
      <c r="C7534" s="72" t="s">
        <v>19443</v>
      </c>
      <c r="D7534" s="76" t="s">
        <v>16</v>
      </c>
      <c r="E7534" s="76" t="s">
        <v>19635</v>
      </c>
      <c r="F7534" s="76" t="s">
        <v>19674</v>
      </c>
      <c r="G7534" s="76" t="s">
        <v>19827</v>
      </c>
      <c r="H7534" s="76" t="s">
        <v>21024</v>
      </c>
      <c r="I7534" s="76" t="s">
        <v>21025</v>
      </c>
      <c r="J7534" s="76" t="s">
        <v>20283</v>
      </c>
      <c r="K7534" s="76" t="s">
        <v>21026</v>
      </c>
    </row>
    <row r="7535" spans="1:11" x14ac:dyDescent="0.3">
      <c r="A7535" s="65" t="s">
        <v>7823</v>
      </c>
      <c r="B7535" s="70" t="s">
        <v>17889</v>
      </c>
      <c r="C7535" s="72" t="s">
        <v>19422</v>
      </c>
      <c r="D7535" s="76" t="s">
        <v>16</v>
      </c>
      <c r="E7535" s="76" t="s">
        <v>19626</v>
      </c>
      <c r="F7535" s="76" t="s">
        <v>19701</v>
      </c>
      <c r="G7535" s="76" t="s">
        <v>19623</v>
      </c>
      <c r="H7535" s="75"/>
      <c r="I7535" s="75"/>
      <c r="J7535" s="76" t="s">
        <v>20641</v>
      </c>
      <c r="K7535" s="76" t="s">
        <v>19706</v>
      </c>
    </row>
    <row r="7536" spans="1:11" x14ac:dyDescent="0.3">
      <c r="A7536" s="65" t="s">
        <v>7824</v>
      </c>
      <c r="B7536" s="70" t="s">
        <v>17967</v>
      </c>
      <c r="C7536" s="72" t="s">
        <v>19422</v>
      </c>
      <c r="D7536" s="76" t="s">
        <v>16</v>
      </c>
      <c r="E7536" s="76" t="s">
        <v>19635</v>
      </c>
      <c r="F7536" s="76" t="s">
        <v>19646</v>
      </c>
      <c r="G7536" s="76" t="s">
        <v>19623</v>
      </c>
      <c r="H7536" s="76" t="s">
        <v>21027</v>
      </c>
      <c r="I7536" s="75"/>
      <c r="J7536" s="76" t="s">
        <v>19880</v>
      </c>
      <c r="K7536" s="76" t="s">
        <v>21028</v>
      </c>
    </row>
    <row r="7537" spans="1:11" x14ac:dyDescent="0.3">
      <c r="A7537" s="65" t="s">
        <v>7825</v>
      </c>
      <c r="B7537" s="70" t="s">
        <v>17885</v>
      </c>
      <c r="C7537" s="72" t="s">
        <v>19422</v>
      </c>
      <c r="D7537" s="76" t="s">
        <v>16</v>
      </c>
      <c r="E7537" s="76" t="s">
        <v>19635</v>
      </c>
      <c r="F7537" s="76" t="s">
        <v>19686</v>
      </c>
      <c r="G7537" s="76" t="s">
        <v>19827</v>
      </c>
      <c r="H7537" s="75"/>
      <c r="I7537" s="75"/>
      <c r="J7537" s="76" t="s">
        <v>21029</v>
      </c>
      <c r="K7537" s="76" t="s">
        <v>20206</v>
      </c>
    </row>
    <row r="7538" spans="1:11" x14ac:dyDescent="0.3">
      <c r="A7538" s="65" t="s">
        <v>7826</v>
      </c>
      <c r="B7538" s="70" t="s">
        <v>18045</v>
      </c>
      <c r="C7538" s="72" t="s">
        <v>19422</v>
      </c>
      <c r="D7538" s="76" t="s">
        <v>16</v>
      </c>
      <c r="E7538" s="76" t="s">
        <v>19635</v>
      </c>
      <c r="F7538" s="76" t="s">
        <v>21030</v>
      </c>
      <c r="G7538" s="76" t="s">
        <v>19623</v>
      </c>
      <c r="H7538" s="76" t="s">
        <v>21031</v>
      </c>
      <c r="I7538" s="75"/>
      <c r="J7538" s="76" t="s">
        <v>20931</v>
      </c>
      <c r="K7538" s="76" t="s">
        <v>21032</v>
      </c>
    </row>
    <row r="7539" spans="1:11" x14ac:dyDescent="0.3">
      <c r="A7539" s="65" t="s">
        <v>7827</v>
      </c>
      <c r="B7539" s="70" t="s">
        <v>17871</v>
      </c>
      <c r="C7539" s="72" t="s">
        <v>19423</v>
      </c>
      <c r="D7539" s="76" t="s">
        <v>16</v>
      </c>
      <c r="E7539" s="76" t="s">
        <v>19626</v>
      </c>
      <c r="F7539" s="76" t="s">
        <v>19641</v>
      </c>
      <c r="G7539" s="76" t="s">
        <v>19623</v>
      </c>
      <c r="H7539" s="75"/>
      <c r="I7539" s="76" t="s">
        <v>21033</v>
      </c>
      <c r="J7539" s="76" t="s">
        <v>20141</v>
      </c>
      <c r="K7539" s="76" t="s">
        <v>20155</v>
      </c>
    </row>
    <row r="7540" spans="1:11" x14ac:dyDescent="0.3">
      <c r="A7540" s="65" t="s">
        <v>7828</v>
      </c>
      <c r="B7540" s="70" t="s">
        <v>17871</v>
      </c>
      <c r="C7540" s="72" t="s">
        <v>19431</v>
      </c>
      <c r="D7540" s="76" t="s">
        <v>16</v>
      </c>
      <c r="E7540" s="76" t="s">
        <v>19626</v>
      </c>
      <c r="F7540" s="76" t="s">
        <v>19641</v>
      </c>
      <c r="G7540" s="76" t="s">
        <v>19623</v>
      </c>
      <c r="H7540" s="75"/>
      <c r="I7540" s="76" t="s">
        <v>21033</v>
      </c>
      <c r="J7540" s="76" t="s">
        <v>20141</v>
      </c>
      <c r="K7540" s="76" t="s">
        <v>20155</v>
      </c>
    </row>
    <row r="7541" spans="1:11" x14ac:dyDescent="0.3">
      <c r="A7541" s="65" t="s">
        <v>7829</v>
      </c>
      <c r="B7541" s="70" t="s">
        <v>17936</v>
      </c>
      <c r="C7541" s="72" t="s">
        <v>19431</v>
      </c>
      <c r="D7541" s="76" t="s">
        <v>16</v>
      </c>
      <c r="E7541" s="76" t="s">
        <v>19635</v>
      </c>
      <c r="F7541" s="76" t="s">
        <v>19641</v>
      </c>
      <c r="G7541" s="76" t="s">
        <v>19623</v>
      </c>
      <c r="H7541" s="75"/>
      <c r="I7541" s="76" t="s">
        <v>21034</v>
      </c>
      <c r="J7541" s="76" t="s">
        <v>20141</v>
      </c>
      <c r="K7541" s="76" t="s">
        <v>20759</v>
      </c>
    </row>
    <row r="7542" spans="1:11" x14ac:dyDescent="0.3">
      <c r="A7542" s="65" t="s">
        <v>7830</v>
      </c>
      <c r="B7542" s="70" t="s">
        <v>18046</v>
      </c>
      <c r="C7542" s="72" t="s">
        <v>19422</v>
      </c>
      <c r="D7542" s="76" t="s">
        <v>16</v>
      </c>
      <c r="E7542" s="76" t="s">
        <v>19629</v>
      </c>
      <c r="F7542" s="76" t="s">
        <v>20215</v>
      </c>
      <c r="G7542" s="76" t="s">
        <v>19623</v>
      </c>
      <c r="H7542" s="75"/>
      <c r="I7542" s="75"/>
      <c r="J7542" s="76" t="s">
        <v>21035</v>
      </c>
      <c r="K7542" s="76" t="s">
        <v>21036</v>
      </c>
    </row>
    <row r="7543" spans="1:11" x14ac:dyDescent="0.3">
      <c r="A7543" s="65" t="s">
        <v>7831</v>
      </c>
      <c r="B7543" s="70" t="s">
        <v>17875</v>
      </c>
      <c r="C7543" s="72" t="s">
        <v>19422</v>
      </c>
      <c r="D7543" s="76" t="s">
        <v>16</v>
      </c>
      <c r="E7543" s="76" t="s">
        <v>19635</v>
      </c>
      <c r="F7543" s="76" t="s">
        <v>19656</v>
      </c>
      <c r="G7543" s="76" t="s">
        <v>19623</v>
      </c>
      <c r="H7543" s="75"/>
      <c r="I7543" s="75"/>
      <c r="J7543" s="76" t="s">
        <v>21037</v>
      </c>
      <c r="K7543" s="76" t="s">
        <v>21038</v>
      </c>
    </row>
    <row r="7544" spans="1:11" x14ac:dyDescent="0.3">
      <c r="A7544" s="65" t="s">
        <v>7832</v>
      </c>
      <c r="B7544" s="70" t="s">
        <v>17968</v>
      </c>
      <c r="C7544" s="72" t="s">
        <v>19440</v>
      </c>
      <c r="D7544" s="76" t="s">
        <v>16</v>
      </c>
      <c r="E7544" s="76" t="s">
        <v>19621</v>
      </c>
      <c r="F7544" s="76" t="s">
        <v>19771</v>
      </c>
      <c r="G7544" s="76" t="s">
        <v>19623</v>
      </c>
      <c r="H7544" s="76" t="s">
        <v>21039</v>
      </c>
      <c r="I7544" s="76" t="s">
        <v>21040</v>
      </c>
      <c r="J7544" s="76" t="s">
        <v>20283</v>
      </c>
      <c r="K7544" s="76" t="s">
        <v>21041</v>
      </c>
    </row>
    <row r="7545" spans="1:11" x14ac:dyDescent="0.3">
      <c r="A7545" s="65" t="s">
        <v>7833</v>
      </c>
      <c r="B7545" s="70" t="s">
        <v>17906</v>
      </c>
      <c r="C7545" s="72" t="s">
        <v>19440</v>
      </c>
      <c r="D7545" s="76" t="s">
        <v>16</v>
      </c>
      <c r="E7545" s="76" t="s">
        <v>19621</v>
      </c>
      <c r="F7545" s="76" t="s">
        <v>19701</v>
      </c>
      <c r="G7545" s="76" t="s">
        <v>19623</v>
      </c>
      <c r="H7545" s="76" t="s">
        <v>21042</v>
      </c>
      <c r="I7545" s="76" t="s">
        <v>21043</v>
      </c>
      <c r="J7545" s="76" t="s">
        <v>20283</v>
      </c>
      <c r="K7545" s="76" t="s">
        <v>21044</v>
      </c>
    </row>
    <row r="7546" spans="1:11" x14ac:dyDescent="0.3">
      <c r="A7546" s="65" t="s">
        <v>7834</v>
      </c>
      <c r="B7546" s="70" t="s">
        <v>17882</v>
      </c>
      <c r="C7546" s="72" t="s">
        <v>19435</v>
      </c>
      <c r="D7546" s="76" t="s">
        <v>16</v>
      </c>
      <c r="E7546" s="76" t="s">
        <v>19635</v>
      </c>
      <c r="F7546" s="76" t="s">
        <v>19674</v>
      </c>
      <c r="G7546" s="76" t="s">
        <v>19623</v>
      </c>
      <c r="H7546" s="76" t="s">
        <v>21045</v>
      </c>
      <c r="I7546" s="76">
        <v>8071275</v>
      </c>
      <c r="J7546" s="76" t="s">
        <v>20200</v>
      </c>
      <c r="K7546" s="76" t="s">
        <v>21046</v>
      </c>
    </row>
    <row r="7547" spans="1:11" x14ac:dyDescent="0.3">
      <c r="A7547" s="65" t="s">
        <v>7835</v>
      </c>
      <c r="B7547" s="70" t="s">
        <v>17952</v>
      </c>
      <c r="C7547" s="72" t="s">
        <v>19435</v>
      </c>
      <c r="D7547" s="76" t="s">
        <v>16</v>
      </c>
      <c r="E7547" s="76" t="s">
        <v>19635</v>
      </c>
      <c r="F7547" s="76" t="s">
        <v>19866</v>
      </c>
      <c r="G7547" s="76" t="s">
        <v>19623</v>
      </c>
      <c r="H7547" s="76" t="s">
        <v>21045</v>
      </c>
      <c r="I7547" s="76">
        <v>8071276</v>
      </c>
      <c r="J7547" s="76" t="s">
        <v>20200</v>
      </c>
      <c r="K7547" s="76" t="s">
        <v>21046</v>
      </c>
    </row>
    <row r="7548" spans="1:11" x14ac:dyDescent="0.3">
      <c r="A7548" s="65" t="s">
        <v>7836</v>
      </c>
      <c r="B7548" s="70" t="s">
        <v>17879</v>
      </c>
      <c r="C7548" s="72" t="s">
        <v>19423</v>
      </c>
      <c r="D7548" s="76" t="s">
        <v>16</v>
      </c>
      <c r="E7548" s="76" t="s">
        <v>19635</v>
      </c>
      <c r="F7548" s="76" t="s">
        <v>19668</v>
      </c>
      <c r="G7548" s="76" t="s">
        <v>19623</v>
      </c>
      <c r="H7548" s="76" t="s">
        <v>21047</v>
      </c>
      <c r="I7548" s="75"/>
      <c r="J7548" s="76" t="s">
        <v>20637</v>
      </c>
      <c r="K7548" s="76" t="s">
        <v>20820</v>
      </c>
    </row>
    <row r="7549" spans="1:11" x14ac:dyDescent="0.3">
      <c r="A7549" s="65" t="s">
        <v>7837</v>
      </c>
      <c r="B7549" s="70" t="s">
        <v>17944</v>
      </c>
      <c r="C7549" s="72" t="s">
        <v>19423</v>
      </c>
      <c r="D7549" s="76" t="s">
        <v>16</v>
      </c>
      <c r="E7549" s="76" t="s">
        <v>19635</v>
      </c>
      <c r="F7549" s="76" t="s">
        <v>19720</v>
      </c>
      <c r="G7549" s="76" t="s">
        <v>19623</v>
      </c>
      <c r="H7549" s="76" t="s">
        <v>21048</v>
      </c>
      <c r="I7549" s="75"/>
      <c r="J7549" s="76" t="s">
        <v>20637</v>
      </c>
      <c r="K7549" s="76" t="s">
        <v>20820</v>
      </c>
    </row>
    <row r="7550" spans="1:11" x14ac:dyDescent="0.3">
      <c r="A7550" s="65" t="s">
        <v>7838</v>
      </c>
      <c r="B7550" s="70" t="s">
        <v>17885</v>
      </c>
      <c r="C7550" s="72" t="s">
        <v>19422</v>
      </c>
      <c r="D7550" s="76" t="s">
        <v>16</v>
      </c>
      <c r="E7550" s="76" t="s">
        <v>19635</v>
      </c>
      <c r="F7550" s="76" t="s">
        <v>19686</v>
      </c>
      <c r="G7550" s="76" t="s">
        <v>19623</v>
      </c>
      <c r="H7550" s="76" t="s">
        <v>21049</v>
      </c>
      <c r="I7550" s="75"/>
      <c r="J7550" s="76" t="s">
        <v>20523</v>
      </c>
      <c r="K7550" s="76" t="s">
        <v>20655</v>
      </c>
    </row>
    <row r="7551" spans="1:11" x14ac:dyDescent="0.3">
      <c r="A7551" s="65" t="s">
        <v>7839</v>
      </c>
      <c r="B7551" s="70" t="s">
        <v>18038</v>
      </c>
      <c r="C7551" s="72" t="s">
        <v>19422</v>
      </c>
      <c r="D7551" s="76" t="s">
        <v>16</v>
      </c>
      <c r="E7551" s="76" t="s">
        <v>19645</v>
      </c>
      <c r="F7551" s="76" t="s">
        <v>19779</v>
      </c>
      <c r="G7551" s="76" t="s">
        <v>19623</v>
      </c>
      <c r="H7551" s="76" t="s">
        <v>21050</v>
      </c>
      <c r="I7551" s="75"/>
      <c r="J7551" s="76" t="s">
        <v>21051</v>
      </c>
      <c r="K7551" s="76" t="s">
        <v>20638</v>
      </c>
    </row>
    <row r="7552" spans="1:11" x14ac:dyDescent="0.3">
      <c r="A7552" s="65" t="s">
        <v>7840</v>
      </c>
      <c r="B7552" s="70" t="s">
        <v>17928</v>
      </c>
      <c r="C7552" s="72" t="s">
        <v>19422</v>
      </c>
      <c r="D7552" s="76" t="s">
        <v>16</v>
      </c>
      <c r="E7552" s="76" t="s">
        <v>19635</v>
      </c>
      <c r="F7552" s="76" t="s">
        <v>21052</v>
      </c>
      <c r="G7552" s="76" t="s">
        <v>19827</v>
      </c>
      <c r="H7552" s="75"/>
      <c r="I7552" s="75"/>
      <c r="J7552" s="76" t="s">
        <v>20982</v>
      </c>
      <c r="K7552" s="76" t="s">
        <v>20928</v>
      </c>
    </row>
    <row r="7553" spans="1:11" x14ac:dyDescent="0.3">
      <c r="A7553" s="65" t="s">
        <v>7841</v>
      </c>
      <c r="B7553" s="70" t="s">
        <v>17934</v>
      </c>
      <c r="C7553" s="72" t="s">
        <v>19432</v>
      </c>
      <c r="D7553" s="76" t="s">
        <v>16</v>
      </c>
      <c r="E7553" s="76" t="s">
        <v>19635</v>
      </c>
      <c r="F7553" s="76" t="s">
        <v>19622</v>
      </c>
      <c r="G7553" s="76" t="s">
        <v>19623</v>
      </c>
      <c r="H7553" s="76" t="s">
        <v>21053</v>
      </c>
      <c r="I7553" s="76" t="s">
        <v>21054</v>
      </c>
      <c r="J7553" s="76" t="s">
        <v>20143</v>
      </c>
      <c r="K7553" s="76" t="s">
        <v>20916</v>
      </c>
    </row>
    <row r="7554" spans="1:11" x14ac:dyDescent="0.3">
      <c r="A7554" s="65" t="s">
        <v>7842</v>
      </c>
      <c r="B7554" s="70" t="s">
        <v>17934</v>
      </c>
      <c r="C7554" s="72" t="s">
        <v>19431</v>
      </c>
      <c r="D7554" s="76" t="s">
        <v>16</v>
      </c>
      <c r="E7554" s="76" t="s">
        <v>19635</v>
      </c>
      <c r="F7554" s="76" t="s">
        <v>19622</v>
      </c>
      <c r="G7554" s="76" t="s">
        <v>19623</v>
      </c>
      <c r="H7554" s="76" t="s">
        <v>21053</v>
      </c>
      <c r="I7554" s="76" t="s">
        <v>21054</v>
      </c>
      <c r="J7554" s="76" t="s">
        <v>20141</v>
      </c>
      <c r="K7554" s="76" t="s">
        <v>20916</v>
      </c>
    </row>
    <row r="7555" spans="1:11" x14ac:dyDescent="0.3">
      <c r="A7555" s="65" t="s">
        <v>7843</v>
      </c>
      <c r="B7555" s="70" t="s">
        <v>17874</v>
      </c>
      <c r="C7555" s="72" t="s">
        <v>19432</v>
      </c>
      <c r="D7555" s="76" t="s">
        <v>16</v>
      </c>
      <c r="E7555" s="76" t="s">
        <v>19635</v>
      </c>
      <c r="F7555" s="76" t="s">
        <v>19653</v>
      </c>
      <c r="G7555" s="76" t="s">
        <v>19623</v>
      </c>
      <c r="H7555" s="76" t="s">
        <v>21055</v>
      </c>
      <c r="I7555" s="76" t="s">
        <v>21056</v>
      </c>
      <c r="J7555" s="76" t="s">
        <v>20143</v>
      </c>
      <c r="K7555" s="76" t="s">
        <v>20919</v>
      </c>
    </row>
    <row r="7556" spans="1:11" x14ac:dyDescent="0.3">
      <c r="A7556" s="65" t="s">
        <v>7844</v>
      </c>
      <c r="B7556" s="70" t="s">
        <v>17874</v>
      </c>
      <c r="C7556" s="72" t="s">
        <v>19431</v>
      </c>
      <c r="D7556" s="76" t="s">
        <v>16</v>
      </c>
      <c r="E7556" s="76" t="s">
        <v>19635</v>
      </c>
      <c r="F7556" s="76" t="s">
        <v>19653</v>
      </c>
      <c r="G7556" s="76" t="s">
        <v>19623</v>
      </c>
      <c r="H7556" s="76" t="s">
        <v>21055</v>
      </c>
      <c r="I7556" s="76" t="s">
        <v>21056</v>
      </c>
      <c r="J7556" s="76" t="s">
        <v>20141</v>
      </c>
      <c r="K7556" s="76" t="s">
        <v>20919</v>
      </c>
    </row>
    <row r="7557" spans="1:11" x14ac:dyDescent="0.3">
      <c r="A7557" s="65" t="s">
        <v>7845</v>
      </c>
      <c r="B7557" s="70" t="s">
        <v>17954</v>
      </c>
      <c r="C7557" s="72" t="s">
        <v>19422</v>
      </c>
      <c r="D7557" s="76" t="s">
        <v>16</v>
      </c>
      <c r="E7557" s="76" t="s">
        <v>19635</v>
      </c>
      <c r="F7557" s="76" t="s">
        <v>19847</v>
      </c>
      <c r="G7557" s="76" t="s">
        <v>19623</v>
      </c>
      <c r="H7557" s="75"/>
      <c r="I7557" s="75"/>
      <c r="J7557" s="76" t="s">
        <v>21057</v>
      </c>
      <c r="K7557" s="76" t="s">
        <v>19652</v>
      </c>
    </row>
    <row r="7558" spans="1:11" x14ac:dyDescent="0.3">
      <c r="A7558" s="65" t="s">
        <v>7846</v>
      </c>
      <c r="B7558" s="70" t="s">
        <v>17875</v>
      </c>
      <c r="C7558" s="72" t="s">
        <v>19422</v>
      </c>
      <c r="D7558" s="76" t="s">
        <v>16</v>
      </c>
      <c r="E7558" s="76" t="s">
        <v>19635</v>
      </c>
      <c r="F7558" s="76" t="s">
        <v>19656</v>
      </c>
      <c r="G7558" s="76" t="s">
        <v>19623</v>
      </c>
      <c r="H7558" s="76" t="s">
        <v>21058</v>
      </c>
      <c r="I7558" s="75"/>
      <c r="J7558" s="76" t="s">
        <v>21037</v>
      </c>
      <c r="K7558" s="76" t="s">
        <v>21059</v>
      </c>
    </row>
    <row r="7559" spans="1:11" x14ac:dyDescent="0.3">
      <c r="A7559" s="65" t="s">
        <v>7847</v>
      </c>
      <c r="B7559" s="70" t="s">
        <v>17986</v>
      </c>
      <c r="C7559" s="72" t="s">
        <v>19438</v>
      </c>
      <c r="D7559" s="76" t="s">
        <v>16</v>
      </c>
      <c r="E7559" s="76" t="s">
        <v>19635</v>
      </c>
      <c r="F7559" s="76" t="s">
        <v>20346</v>
      </c>
      <c r="G7559" s="76" t="s">
        <v>19623</v>
      </c>
      <c r="H7559" s="76" t="s">
        <v>21060</v>
      </c>
      <c r="I7559" s="75"/>
      <c r="J7559" s="76" t="s">
        <v>21061</v>
      </c>
      <c r="K7559" s="76" t="s">
        <v>21062</v>
      </c>
    </row>
    <row r="7560" spans="1:11" x14ac:dyDescent="0.3">
      <c r="A7560" s="65" t="s">
        <v>7848</v>
      </c>
      <c r="B7560" s="70" t="s">
        <v>17928</v>
      </c>
      <c r="C7560" s="72" t="s">
        <v>19422</v>
      </c>
      <c r="D7560" s="76" t="s">
        <v>16</v>
      </c>
      <c r="E7560" s="76" t="s">
        <v>19635</v>
      </c>
      <c r="F7560" s="76" t="s">
        <v>19899</v>
      </c>
      <c r="G7560" s="76" t="s">
        <v>19827</v>
      </c>
      <c r="H7560" s="76" t="s">
        <v>21063</v>
      </c>
      <c r="I7560" s="75"/>
      <c r="J7560" s="76" t="s">
        <v>21051</v>
      </c>
      <c r="K7560" s="76" t="s">
        <v>21064</v>
      </c>
    </row>
    <row r="7561" spans="1:11" x14ac:dyDescent="0.3">
      <c r="A7561" s="65" t="s">
        <v>7849</v>
      </c>
      <c r="B7561" s="70" t="s">
        <v>17928</v>
      </c>
      <c r="C7561" s="72" t="s">
        <v>19423</v>
      </c>
      <c r="D7561" s="76" t="s">
        <v>16</v>
      </c>
      <c r="E7561" s="76" t="s">
        <v>19635</v>
      </c>
      <c r="F7561" s="76" t="s">
        <v>19899</v>
      </c>
      <c r="G7561" s="76" t="s">
        <v>19623</v>
      </c>
      <c r="H7561" s="76" t="s">
        <v>21065</v>
      </c>
      <c r="I7561" s="75"/>
      <c r="J7561" s="76" t="s">
        <v>21066</v>
      </c>
      <c r="K7561" s="76" t="s">
        <v>21067</v>
      </c>
    </row>
    <row r="7562" spans="1:11" x14ac:dyDescent="0.3">
      <c r="A7562" s="65" t="s">
        <v>7850</v>
      </c>
      <c r="B7562" s="70" t="s">
        <v>17930</v>
      </c>
      <c r="C7562" s="72" t="s">
        <v>19422</v>
      </c>
      <c r="D7562" s="76" t="s">
        <v>16</v>
      </c>
      <c r="E7562" s="76" t="s">
        <v>19626</v>
      </c>
      <c r="F7562" s="76" t="s">
        <v>19866</v>
      </c>
      <c r="G7562" s="76" t="s">
        <v>19623</v>
      </c>
      <c r="H7562" s="75"/>
      <c r="I7562" s="75"/>
      <c r="J7562" s="76" t="s">
        <v>20812</v>
      </c>
      <c r="K7562" s="76" t="s">
        <v>21068</v>
      </c>
    </row>
    <row r="7563" spans="1:11" x14ac:dyDescent="0.3">
      <c r="A7563" s="65" t="s">
        <v>7851</v>
      </c>
      <c r="B7563" s="70" t="s">
        <v>18047</v>
      </c>
      <c r="C7563" s="72" t="s">
        <v>19422</v>
      </c>
      <c r="D7563" s="76" t="s">
        <v>16</v>
      </c>
      <c r="E7563" s="76" t="s">
        <v>19645</v>
      </c>
      <c r="F7563" s="76" t="s">
        <v>19866</v>
      </c>
      <c r="G7563" s="76" t="s">
        <v>19623</v>
      </c>
      <c r="H7563" s="76" t="s">
        <v>21069</v>
      </c>
      <c r="I7563" s="75"/>
      <c r="J7563" s="76" t="s">
        <v>21070</v>
      </c>
      <c r="K7563" s="76" t="s">
        <v>20714</v>
      </c>
    </row>
    <row r="7564" spans="1:11" x14ac:dyDescent="0.3">
      <c r="A7564" s="65" t="s">
        <v>7852</v>
      </c>
      <c r="B7564" s="70" t="s">
        <v>17968</v>
      </c>
      <c r="C7564" s="72" t="s">
        <v>19422</v>
      </c>
      <c r="D7564" s="76" t="s">
        <v>16</v>
      </c>
      <c r="E7564" s="76" t="s">
        <v>19621</v>
      </c>
      <c r="F7564" s="76" t="s">
        <v>19819</v>
      </c>
      <c r="G7564" s="76" t="s">
        <v>19623</v>
      </c>
      <c r="H7564" s="76">
        <v>7300</v>
      </c>
      <c r="I7564" s="75"/>
      <c r="J7564" s="76" t="s">
        <v>20812</v>
      </c>
      <c r="K7564" s="76" t="s">
        <v>21071</v>
      </c>
    </row>
    <row r="7565" spans="1:11" x14ac:dyDescent="0.3">
      <c r="A7565" s="65" t="s">
        <v>7853</v>
      </c>
      <c r="B7565" s="70" t="s">
        <v>17894</v>
      </c>
      <c r="C7565" s="72" t="s">
        <v>19422</v>
      </c>
      <c r="D7565" s="76" t="s">
        <v>16</v>
      </c>
      <c r="E7565" s="76" t="s">
        <v>19635</v>
      </c>
      <c r="F7565" s="76" t="s">
        <v>19630</v>
      </c>
      <c r="G7565" s="76" t="s">
        <v>19623</v>
      </c>
      <c r="H7565" s="76" t="s">
        <v>20715</v>
      </c>
      <c r="I7565" s="75"/>
      <c r="J7565" s="76" t="s">
        <v>21072</v>
      </c>
      <c r="K7565" s="76" t="s">
        <v>20716</v>
      </c>
    </row>
    <row r="7566" spans="1:11" x14ac:dyDescent="0.3">
      <c r="A7566" s="65" t="s">
        <v>7854</v>
      </c>
      <c r="B7566" s="70" t="s">
        <v>17999</v>
      </c>
      <c r="C7566" s="72" t="s">
        <v>19422</v>
      </c>
      <c r="D7566" s="76" t="s">
        <v>16</v>
      </c>
      <c r="E7566" s="76" t="s">
        <v>19629</v>
      </c>
      <c r="F7566" s="76" t="s">
        <v>19866</v>
      </c>
      <c r="G7566" s="76" t="s">
        <v>19623</v>
      </c>
      <c r="H7566" s="75"/>
      <c r="I7566" s="75"/>
      <c r="J7566" s="76" t="s">
        <v>21073</v>
      </c>
      <c r="K7566" s="76" t="s">
        <v>21074</v>
      </c>
    </row>
    <row r="7567" spans="1:11" x14ac:dyDescent="0.3">
      <c r="A7567" s="65" t="s">
        <v>7855</v>
      </c>
      <c r="B7567" s="70" t="s">
        <v>18048</v>
      </c>
      <c r="C7567" s="72" t="s">
        <v>19423</v>
      </c>
      <c r="D7567" s="76" t="s">
        <v>16</v>
      </c>
      <c r="E7567" s="76" t="s">
        <v>20137</v>
      </c>
      <c r="F7567" s="76" t="s">
        <v>19720</v>
      </c>
      <c r="G7567" s="76" t="s">
        <v>19623</v>
      </c>
      <c r="H7567" s="75"/>
      <c r="I7567" s="75"/>
      <c r="J7567" s="76" t="s">
        <v>21075</v>
      </c>
      <c r="K7567" s="76" t="s">
        <v>21076</v>
      </c>
    </row>
    <row r="7568" spans="1:11" x14ac:dyDescent="0.3">
      <c r="A7568" s="65" t="s">
        <v>7856</v>
      </c>
      <c r="B7568" s="70" t="s">
        <v>17925</v>
      </c>
      <c r="C7568" s="72" t="s">
        <v>19422</v>
      </c>
      <c r="D7568" s="76" t="s">
        <v>16</v>
      </c>
      <c r="E7568" s="76" t="s">
        <v>19621</v>
      </c>
      <c r="F7568" s="76" t="s">
        <v>19630</v>
      </c>
      <c r="G7568" s="76" t="s">
        <v>19623</v>
      </c>
      <c r="H7568" s="75"/>
      <c r="I7568" s="75"/>
      <c r="J7568" s="76" t="s">
        <v>21077</v>
      </c>
      <c r="K7568" s="76" t="s">
        <v>21078</v>
      </c>
    </row>
    <row r="7569" spans="1:11" x14ac:dyDescent="0.3">
      <c r="A7569" s="65" t="s">
        <v>7857</v>
      </c>
      <c r="B7569" s="70" t="s">
        <v>17867</v>
      </c>
      <c r="C7569" s="72" t="s">
        <v>19422</v>
      </c>
      <c r="D7569" s="76" t="s">
        <v>16</v>
      </c>
      <c r="E7569" s="76" t="s">
        <v>19629</v>
      </c>
      <c r="F7569" s="76" t="s">
        <v>19630</v>
      </c>
      <c r="G7569" s="76" t="s">
        <v>19623</v>
      </c>
      <c r="H7569" s="75"/>
      <c r="I7569" s="75"/>
      <c r="J7569" s="76" t="s">
        <v>21077</v>
      </c>
      <c r="K7569" s="76" t="s">
        <v>20862</v>
      </c>
    </row>
    <row r="7570" spans="1:11" x14ac:dyDescent="0.3">
      <c r="A7570" s="65" t="s">
        <v>7858</v>
      </c>
      <c r="B7570" s="70" t="s">
        <v>17987</v>
      </c>
      <c r="C7570" s="72" t="s">
        <v>19440</v>
      </c>
      <c r="D7570" s="76" t="s">
        <v>16</v>
      </c>
      <c r="E7570" s="76" t="s">
        <v>19635</v>
      </c>
      <c r="F7570" s="76" t="s">
        <v>19674</v>
      </c>
      <c r="G7570" s="76" t="s">
        <v>19623</v>
      </c>
      <c r="H7570" s="76" t="s">
        <v>21024</v>
      </c>
      <c r="I7570" s="76" t="s">
        <v>21079</v>
      </c>
      <c r="J7570" s="76" t="s">
        <v>20283</v>
      </c>
      <c r="K7570" s="76" t="s">
        <v>21080</v>
      </c>
    </row>
    <row r="7571" spans="1:11" x14ac:dyDescent="0.3">
      <c r="A7571" s="65" t="s">
        <v>7859</v>
      </c>
      <c r="B7571" s="70" t="s">
        <v>18049</v>
      </c>
      <c r="C7571" s="72" t="s">
        <v>19423</v>
      </c>
      <c r="D7571" s="76" t="s">
        <v>16</v>
      </c>
      <c r="E7571" s="76" t="s">
        <v>19626</v>
      </c>
      <c r="F7571" s="76" t="s">
        <v>19656</v>
      </c>
      <c r="G7571" s="76" t="s">
        <v>19623</v>
      </c>
      <c r="H7571" s="75"/>
      <c r="I7571" s="75"/>
      <c r="J7571" s="76" t="s">
        <v>21081</v>
      </c>
      <c r="K7571" s="76" t="s">
        <v>21082</v>
      </c>
    </row>
    <row r="7572" spans="1:11" x14ac:dyDescent="0.3">
      <c r="A7572" s="65" t="s">
        <v>7860</v>
      </c>
      <c r="B7572" s="70" t="s">
        <v>18050</v>
      </c>
      <c r="C7572" s="72" t="s">
        <v>19423</v>
      </c>
      <c r="D7572" s="76" t="s">
        <v>16</v>
      </c>
      <c r="E7572" s="76" t="s">
        <v>19626</v>
      </c>
      <c r="F7572" s="76" t="s">
        <v>20984</v>
      </c>
      <c r="G7572" s="76" t="s">
        <v>19623</v>
      </c>
      <c r="H7572" s="76" t="s">
        <v>21083</v>
      </c>
      <c r="I7572" s="75"/>
      <c r="J7572" s="76" t="s">
        <v>21077</v>
      </c>
      <c r="K7572" s="76" t="s">
        <v>21084</v>
      </c>
    </row>
    <row r="7573" spans="1:11" x14ac:dyDescent="0.3">
      <c r="A7573" s="65" t="s">
        <v>7861</v>
      </c>
      <c r="B7573" s="70" t="s">
        <v>17928</v>
      </c>
      <c r="C7573" s="72" t="s">
        <v>19423</v>
      </c>
      <c r="D7573" s="76" t="s">
        <v>16</v>
      </c>
      <c r="E7573" s="76" t="s">
        <v>19635</v>
      </c>
      <c r="F7573" s="76" t="s">
        <v>19899</v>
      </c>
      <c r="G7573" s="76" t="s">
        <v>19623</v>
      </c>
      <c r="H7573" s="75"/>
      <c r="I7573" s="75"/>
      <c r="J7573" s="76" t="s">
        <v>21085</v>
      </c>
      <c r="K7573" s="76" t="s">
        <v>21086</v>
      </c>
    </row>
    <row r="7574" spans="1:11" x14ac:dyDescent="0.3">
      <c r="A7574" s="65" t="s">
        <v>7862</v>
      </c>
      <c r="B7574" s="70" t="s">
        <v>18051</v>
      </c>
      <c r="C7574" s="72" t="s">
        <v>19422</v>
      </c>
      <c r="D7574" s="76" t="s">
        <v>16</v>
      </c>
      <c r="E7574" s="76" t="s">
        <v>19645</v>
      </c>
      <c r="F7574" s="76" t="s">
        <v>19833</v>
      </c>
      <c r="G7574" s="76" t="s">
        <v>19623</v>
      </c>
      <c r="H7574" s="75"/>
      <c r="I7574" s="75"/>
      <c r="J7574" s="76" t="s">
        <v>20637</v>
      </c>
      <c r="K7574" s="76" t="s">
        <v>20714</v>
      </c>
    </row>
    <row r="7575" spans="1:11" x14ac:dyDescent="0.3">
      <c r="A7575" s="65" t="s">
        <v>7863</v>
      </c>
      <c r="B7575" s="70" t="s">
        <v>18052</v>
      </c>
      <c r="C7575" s="72" t="s">
        <v>19422</v>
      </c>
      <c r="D7575" s="76" t="s">
        <v>16</v>
      </c>
      <c r="E7575" s="76" t="s">
        <v>19635</v>
      </c>
      <c r="F7575" s="76" t="s">
        <v>19764</v>
      </c>
      <c r="G7575" s="76" t="s">
        <v>19623</v>
      </c>
      <c r="H7575" s="76" t="s">
        <v>21087</v>
      </c>
      <c r="I7575" s="75"/>
      <c r="J7575" s="76" t="s">
        <v>20931</v>
      </c>
      <c r="K7575" s="76" t="s">
        <v>21032</v>
      </c>
    </row>
    <row r="7576" spans="1:11" x14ac:dyDescent="0.3">
      <c r="A7576" s="65" t="s">
        <v>7864</v>
      </c>
      <c r="B7576" s="70" t="s">
        <v>17898</v>
      </c>
      <c r="C7576" s="72" t="s">
        <v>19422</v>
      </c>
      <c r="D7576" s="76" t="s">
        <v>16</v>
      </c>
      <c r="E7576" s="76" t="s">
        <v>19635</v>
      </c>
      <c r="F7576" s="76" t="s">
        <v>19701</v>
      </c>
      <c r="G7576" s="76" t="s">
        <v>19623</v>
      </c>
      <c r="H7576" s="75"/>
      <c r="I7576" s="75"/>
      <c r="J7576" s="76" t="s">
        <v>20858</v>
      </c>
      <c r="K7576" s="76" t="s">
        <v>21088</v>
      </c>
    </row>
    <row r="7577" spans="1:11" x14ac:dyDescent="0.3">
      <c r="A7577" s="65" t="s">
        <v>7865</v>
      </c>
      <c r="B7577" s="70" t="s">
        <v>17879</v>
      </c>
      <c r="C7577" s="72" t="s">
        <v>19422</v>
      </c>
      <c r="D7577" s="76" t="s">
        <v>16</v>
      </c>
      <c r="E7577" s="76" t="s">
        <v>19635</v>
      </c>
      <c r="F7577" s="76" t="s">
        <v>19668</v>
      </c>
      <c r="G7577" s="76" t="s">
        <v>19623</v>
      </c>
      <c r="H7577" s="75"/>
      <c r="I7577" s="75"/>
      <c r="J7577" s="76" t="s">
        <v>21089</v>
      </c>
      <c r="K7577" s="76" t="s">
        <v>21090</v>
      </c>
    </row>
    <row r="7578" spans="1:11" x14ac:dyDescent="0.3">
      <c r="A7578" s="65" t="s">
        <v>7866</v>
      </c>
      <c r="B7578" s="70" t="s">
        <v>17930</v>
      </c>
      <c r="C7578" s="72" t="s">
        <v>19422</v>
      </c>
      <c r="D7578" s="76" t="s">
        <v>16</v>
      </c>
      <c r="E7578" s="76" t="s">
        <v>19626</v>
      </c>
      <c r="F7578" s="76" t="s">
        <v>19866</v>
      </c>
      <c r="G7578" s="76" t="s">
        <v>19623</v>
      </c>
      <c r="H7578" s="75"/>
      <c r="I7578" s="75"/>
      <c r="J7578" s="76" t="s">
        <v>21089</v>
      </c>
      <c r="K7578" s="76" t="s">
        <v>21091</v>
      </c>
    </row>
    <row r="7579" spans="1:11" x14ac:dyDescent="0.3">
      <c r="A7579" s="65" t="s">
        <v>7867</v>
      </c>
      <c r="B7579" s="70" t="s">
        <v>17928</v>
      </c>
      <c r="C7579" s="72" t="s">
        <v>19422</v>
      </c>
      <c r="D7579" s="76" t="s">
        <v>16</v>
      </c>
      <c r="E7579" s="76" t="s">
        <v>19635</v>
      </c>
      <c r="F7579" s="76" t="s">
        <v>19899</v>
      </c>
      <c r="G7579" s="76" t="s">
        <v>19623</v>
      </c>
      <c r="H7579" s="75"/>
      <c r="I7579" s="75"/>
      <c r="J7579" s="76" t="s">
        <v>21092</v>
      </c>
      <c r="K7579" s="76" t="s">
        <v>21093</v>
      </c>
    </row>
    <row r="7580" spans="1:11" x14ac:dyDescent="0.3">
      <c r="A7580" s="65" t="s">
        <v>7868</v>
      </c>
      <c r="B7580" s="70" t="s">
        <v>17881</v>
      </c>
      <c r="C7580" s="72" t="s">
        <v>19423</v>
      </c>
      <c r="D7580" s="76" t="s">
        <v>16</v>
      </c>
      <c r="E7580" s="76" t="s">
        <v>19626</v>
      </c>
      <c r="F7580" s="76" t="s">
        <v>19636</v>
      </c>
      <c r="G7580" s="76" t="s">
        <v>19623</v>
      </c>
      <c r="H7580" s="76" t="s">
        <v>21094</v>
      </c>
      <c r="I7580" s="76" t="s">
        <v>21095</v>
      </c>
      <c r="J7580" s="76" t="s">
        <v>21029</v>
      </c>
      <c r="K7580" s="76" t="s">
        <v>21096</v>
      </c>
    </row>
    <row r="7581" spans="1:11" x14ac:dyDescent="0.3">
      <c r="A7581" s="65" t="s">
        <v>7869</v>
      </c>
      <c r="B7581" s="70" t="s">
        <v>17956</v>
      </c>
      <c r="C7581" s="72" t="s">
        <v>19422</v>
      </c>
      <c r="D7581" s="76" t="s">
        <v>16</v>
      </c>
      <c r="E7581" s="76" t="s">
        <v>19635</v>
      </c>
      <c r="F7581" s="76" t="s">
        <v>19764</v>
      </c>
      <c r="G7581" s="76" t="s">
        <v>19623</v>
      </c>
      <c r="H7581" s="75"/>
      <c r="I7581" s="75"/>
      <c r="J7581" s="76" t="s">
        <v>21097</v>
      </c>
      <c r="K7581" s="76" t="s">
        <v>21098</v>
      </c>
    </row>
    <row r="7582" spans="1:11" x14ac:dyDescent="0.3">
      <c r="A7582" s="65" t="s">
        <v>7870</v>
      </c>
      <c r="B7582" s="70" t="s">
        <v>18053</v>
      </c>
      <c r="C7582" s="72" t="s">
        <v>19422</v>
      </c>
      <c r="D7582" s="76" t="s">
        <v>16</v>
      </c>
      <c r="E7582" s="76" t="s">
        <v>19626</v>
      </c>
      <c r="F7582" s="76" t="s">
        <v>19636</v>
      </c>
      <c r="G7582" s="76" t="s">
        <v>19623</v>
      </c>
      <c r="H7582" s="76" t="s">
        <v>21099</v>
      </c>
      <c r="I7582" s="75"/>
      <c r="J7582" s="76" t="s">
        <v>20566</v>
      </c>
      <c r="K7582" s="76" t="s">
        <v>21100</v>
      </c>
    </row>
    <row r="7583" spans="1:11" x14ac:dyDescent="0.3">
      <c r="A7583" s="65" t="s">
        <v>7871</v>
      </c>
      <c r="B7583" s="70" t="s">
        <v>18022</v>
      </c>
      <c r="C7583" s="72" t="s">
        <v>19422</v>
      </c>
      <c r="D7583" s="76" t="s">
        <v>16</v>
      </c>
      <c r="E7583" s="76" t="s">
        <v>19635</v>
      </c>
      <c r="F7583" s="76" t="s">
        <v>20876</v>
      </c>
      <c r="G7583" s="76" t="s">
        <v>19623</v>
      </c>
      <c r="H7583" s="75"/>
      <c r="I7583" s="75"/>
      <c r="J7583" s="76" t="s">
        <v>21101</v>
      </c>
      <c r="K7583" s="76" t="s">
        <v>20716</v>
      </c>
    </row>
    <row r="7584" spans="1:11" x14ac:dyDescent="0.3">
      <c r="A7584" s="65" t="s">
        <v>7872</v>
      </c>
      <c r="B7584" s="70" t="s">
        <v>17894</v>
      </c>
      <c r="C7584" s="72" t="s">
        <v>19422</v>
      </c>
      <c r="D7584" s="76" t="s">
        <v>16</v>
      </c>
      <c r="E7584" s="76" t="s">
        <v>19635</v>
      </c>
      <c r="F7584" s="76" t="s">
        <v>19630</v>
      </c>
      <c r="G7584" s="76" t="s">
        <v>19623</v>
      </c>
      <c r="H7584" s="75"/>
      <c r="I7584" s="75"/>
      <c r="J7584" s="76" t="s">
        <v>21070</v>
      </c>
      <c r="K7584" s="76" t="s">
        <v>21102</v>
      </c>
    </row>
    <row r="7585" spans="1:11" x14ac:dyDescent="0.3">
      <c r="A7585" s="65" t="s">
        <v>7873</v>
      </c>
      <c r="B7585" s="70" t="s">
        <v>17910</v>
      </c>
      <c r="C7585" s="72" t="s">
        <v>19422</v>
      </c>
      <c r="D7585" s="76" t="s">
        <v>16</v>
      </c>
      <c r="E7585" s="76" t="s">
        <v>19629</v>
      </c>
      <c r="F7585" s="76" t="s">
        <v>19701</v>
      </c>
      <c r="G7585" s="76" t="s">
        <v>19623</v>
      </c>
      <c r="H7585" s="75"/>
      <c r="I7585" s="75"/>
      <c r="J7585" s="76" t="s">
        <v>20649</v>
      </c>
      <c r="K7585" s="76" t="s">
        <v>21103</v>
      </c>
    </row>
    <row r="7586" spans="1:11" x14ac:dyDescent="0.3">
      <c r="A7586" s="65" t="s">
        <v>7874</v>
      </c>
      <c r="B7586" s="70" t="s">
        <v>18054</v>
      </c>
      <c r="C7586" s="72" t="s">
        <v>19423</v>
      </c>
      <c r="D7586" s="76" t="s">
        <v>16</v>
      </c>
      <c r="E7586" s="76" t="s">
        <v>19731</v>
      </c>
      <c r="F7586" s="76" t="s">
        <v>19661</v>
      </c>
      <c r="G7586" s="76" t="s">
        <v>19623</v>
      </c>
      <c r="H7586" s="75"/>
      <c r="I7586" s="75"/>
      <c r="J7586" s="76" t="s">
        <v>21104</v>
      </c>
      <c r="K7586" s="76" t="s">
        <v>21105</v>
      </c>
    </row>
    <row r="7587" spans="1:11" x14ac:dyDescent="0.3">
      <c r="A7587" s="65" t="s">
        <v>7875</v>
      </c>
      <c r="B7587" s="70" t="s">
        <v>17889</v>
      </c>
      <c r="C7587" s="72" t="s">
        <v>19422</v>
      </c>
      <c r="D7587" s="76" t="s">
        <v>16</v>
      </c>
      <c r="E7587" s="76" t="s">
        <v>19626</v>
      </c>
      <c r="F7587" s="76" t="s">
        <v>19701</v>
      </c>
      <c r="G7587" s="76" t="s">
        <v>19623</v>
      </c>
      <c r="H7587" s="76" t="s">
        <v>21106</v>
      </c>
      <c r="I7587" s="75"/>
      <c r="J7587" s="76" t="s">
        <v>21077</v>
      </c>
      <c r="K7587" s="76" t="s">
        <v>21107</v>
      </c>
    </row>
    <row r="7588" spans="1:11" x14ac:dyDescent="0.3">
      <c r="A7588" s="65" t="s">
        <v>7876</v>
      </c>
      <c r="B7588" s="70" t="s">
        <v>17906</v>
      </c>
      <c r="C7588" s="72" t="s">
        <v>19422</v>
      </c>
      <c r="D7588" s="76" t="s">
        <v>16</v>
      </c>
      <c r="E7588" s="76" t="s">
        <v>19621</v>
      </c>
      <c r="F7588" s="76" t="s">
        <v>19701</v>
      </c>
      <c r="G7588" s="76" t="s">
        <v>19623</v>
      </c>
      <c r="H7588" s="75"/>
      <c r="I7588" s="75"/>
      <c r="J7588" s="76" t="s">
        <v>21104</v>
      </c>
      <c r="K7588" s="76" t="s">
        <v>21108</v>
      </c>
    </row>
    <row r="7589" spans="1:11" x14ac:dyDescent="0.3">
      <c r="A7589" s="65" t="s">
        <v>7877</v>
      </c>
      <c r="B7589" s="70" t="s">
        <v>17958</v>
      </c>
      <c r="C7589" s="72" t="s">
        <v>19422</v>
      </c>
      <c r="D7589" s="76" t="s">
        <v>16</v>
      </c>
      <c r="E7589" s="76" t="s">
        <v>19635</v>
      </c>
      <c r="F7589" s="76" t="s">
        <v>19636</v>
      </c>
      <c r="G7589" s="76" t="s">
        <v>19623</v>
      </c>
      <c r="H7589" s="76" t="s">
        <v>20614</v>
      </c>
      <c r="I7589" s="75"/>
      <c r="J7589" s="76" t="s">
        <v>21109</v>
      </c>
      <c r="K7589" s="76" t="s">
        <v>21110</v>
      </c>
    </row>
    <row r="7590" spans="1:11" x14ac:dyDescent="0.3">
      <c r="A7590" s="65" t="s">
        <v>7878</v>
      </c>
      <c r="B7590" s="70" t="s">
        <v>17879</v>
      </c>
      <c r="C7590" s="72" t="s">
        <v>19422</v>
      </c>
      <c r="D7590" s="76" t="s">
        <v>16</v>
      </c>
      <c r="E7590" s="76" t="s">
        <v>19635</v>
      </c>
      <c r="F7590" s="76" t="s">
        <v>19668</v>
      </c>
      <c r="G7590" s="76" t="s">
        <v>19827</v>
      </c>
      <c r="H7590" s="75"/>
      <c r="I7590" s="75"/>
      <c r="J7590" s="76" t="s">
        <v>21109</v>
      </c>
      <c r="K7590" s="76" t="s">
        <v>21111</v>
      </c>
    </row>
    <row r="7591" spans="1:11" x14ac:dyDescent="0.3">
      <c r="A7591" s="65" t="s">
        <v>7879</v>
      </c>
      <c r="B7591" s="70" t="s">
        <v>18055</v>
      </c>
      <c r="C7591" s="72" t="s">
        <v>19422</v>
      </c>
      <c r="D7591" s="76" t="s">
        <v>16</v>
      </c>
      <c r="E7591" s="76" t="s">
        <v>19626</v>
      </c>
      <c r="F7591" s="76" t="s">
        <v>19682</v>
      </c>
      <c r="G7591" s="76" t="s">
        <v>19623</v>
      </c>
      <c r="H7591" s="75"/>
      <c r="I7591" s="75"/>
      <c r="J7591" s="76" t="s">
        <v>21112</v>
      </c>
      <c r="K7591" s="76" t="s">
        <v>21113</v>
      </c>
    </row>
    <row r="7592" spans="1:11" x14ac:dyDescent="0.3">
      <c r="A7592" s="65" t="s">
        <v>7880</v>
      </c>
      <c r="B7592" s="70" t="s">
        <v>17968</v>
      </c>
      <c r="C7592" s="72" t="s">
        <v>19444</v>
      </c>
      <c r="D7592" s="76" t="s">
        <v>16</v>
      </c>
      <c r="E7592" s="76" t="s">
        <v>19621</v>
      </c>
      <c r="F7592" s="76" t="s">
        <v>19771</v>
      </c>
      <c r="G7592" s="76" t="s">
        <v>19623</v>
      </c>
      <c r="H7592" s="75"/>
      <c r="I7592" s="76" t="s">
        <v>21114</v>
      </c>
      <c r="J7592" s="76" t="s">
        <v>20283</v>
      </c>
      <c r="K7592" s="76" t="s">
        <v>21115</v>
      </c>
    </row>
    <row r="7593" spans="1:11" x14ac:dyDescent="0.3">
      <c r="A7593" s="65" t="s">
        <v>7881</v>
      </c>
      <c r="B7593" s="70" t="s">
        <v>17967</v>
      </c>
      <c r="C7593" s="72" t="s">
        <v>19444</v>
      </c>
      <c r="D7593" s="76" t="s">
        <v>16</v>
      </c>
      <c r="E7593" s="76" t="s">
        <v>19635</v>
      </c>
      <c r="F7593" s="76" t="s">
        <v>19646</v>
      </c>
      <c r="G7593" s="76" t="s">
        <v>19623</v>
      </c>
      <c r="H7593" s="76" t="s">
        <v>20966</v>
      </c>
      <c r="I7593" s="76" t="s">
        <v>21116</v>
      </c>
      <c r="J7593" s="76" t="s">
        <v>20283</v>
      </c>
      <c r="K7593" s="76" t="s">
        <v>21117</v>
      </c>
    </row>
    <row r="7594" spans="1:11" x14ac:dyDescent="0.3">
      <c r="A7594" s="65" t="s">
        <v>7882</v>
      </c>
      <c r="B7594" s="70" t="s">
        <v>17869</v>
      </c>
      <c r="C7594" s="72" t="s">
        <v>19422</v>
      </c>
      <c r="D7594" s="76" t="s">
        <v>16</v>
      </c>
      <c r="E7594" s="76" t="s">
        <v>19635</v>
      </c>
      <c r="F7594" s="76" t="s">
        <v>19636</v>
      </c>
      <c r="G7594" s="76" t="s">
        <v>19623</v>
      </c>
      <c r="H7594" s="75"/>
      <c r="I7594" s="75"/>
      <c r="J7594" s="76" t="s">
        <v>21057</v>
      </c>
      <c r="K7594" s="76" t="s">
        <v>21118</v>
      </c>
    </row>
    <row r="7595" spans="1:11" x14ac:dyDescent="0.3">
      <c r="A7595" s="65" t="s">
        <v>7883</v>
      </c>
      <c r="B7595" s="70" t="s">
        <v>17925</v>
      </c>
      <c r="C7595" s="72" t="s">
        <v>19445</v>
      </c>
      <c r="D7595" s="76" t="s">
        <v>16</v>
      </c>
      <c r="E7595" s="76" t="s">
        <v>19621</v>
      </c>
      <c r="F7595" s="76" t="s">
        <v>19630</v>
      </c>
      <c r="G7595" s="76" t="s">
        <v>19623</v>
      </c>
      <c r="H7595" s="76" t="s">
        <v>21119</v>
      </c>
      <c r="I7595" s="76">
        <v>8076579</v>
      </c>
      <c r="J7595" s="76" t="s">
        <v>20200</v>
      </c>
      <c r="K7595" s="76" t="s">
        <v>21120</v>
      </c>
    </row>
    <row r="7596" spans="1:11" x14ac:dyDescent="0.3">
      <c r="A7596" s="65" t="s">
        <v>7884</v>
      </c>
      <c r="B7596" s="70" t="s">
        <v>17869</v>
      </c>
      <c r="C7596" s="72" t="s">
        <v>19422</v>
      </c>
      <c r="D7596" s="76" t="s">
        <v>16</v>
      </c>
      <c r="E7596" s="76" t="s">
        <v>19635</v>
      </c>
      <c r="F7596" s="76" t="s">
        <v>19636</v>
      </c>
      <c r="G7596" s="76" t="s">
        <v>19623</v>
      </c>
      <c r="H7596" s="75"/>
      <c r="I7596" s="75"/>
      <c r="J7596" s="76" t="s">
        <v>21057</v>
      </c>
      <c r="K7596" s="76" t="s">
        <v>19865</v>
      </c>
    </row>
    <row r="7597" spans="1:11" x14ac:dyDescent="0.3">
      <c r="A7597" s="65" t="s">
        <v>7885</v>
      </c>
      <c r="B7597" s="70" t="s">
        <v>18004</v>
      </c>
      <c r="C7597" s="72" t="s">
        <v>19422</v>
      </c>
      <c r="D7597" s="76" t="s">
        <v>16</v>
      </c>
      <c r="E7597" s="76" t="s">
        <v>19635</v>
      </c>
      <c r="F7597" s="76" t="s">
        <v>19816</v>
      </c>
      <c r="G7597" s="76" t="s">
        <v>19623</v>
      </c>
      <c r="H7597" s="75"/>
      <c r="I7597" s="75"/>
      <c r="J7597" s="76" t="s">
        <v>20812</v>
      </c>
      <c r="K7597" s="76" t="s">
        <v>21121</v>
      </c>
    </row>
    <row r="7598" spans="1:11" x14ac:dyDescent="0.3">
      <c r="A7598" s="65" t="s">
        <v>7886</v>
      </c>
      <c r="B7598" s="70" t="s">
        <v>17889</v>
      </c>
      <c r="C7598" s="72" t="s">
        <v>19445</v>
      </c>
      <c r="D7598" s="76" t="s">
        <v>16</v>
      </c>
      <c r="E7598" s="76" t="s">
        <v>19626</v>
      </c>
      <c r="F7598" s="76" t="s">
        <v>19701</v>
      </c>
      <c r="G7598" s="76" t="s">
        <v>19623</v>
      </c>
      <c r="H7598" s="75"/>
      <c r="I7598" s="75"/>
      <c r="J7598" s="76" t="s">
        <v>20200</v>
      </c>
      <c r="K7598" s="76" t="s">
        <v>21122</v>
      </c>
    </row>
    <row r="7599" spans="1:11" x14ac:dyDescent="0.3">
      <c r="A7599" s="65" t="s">
        <v>7887</v>
      </c>
      <c r="B7599" s="70" t="s">
        <v>18056</v>
      </c>
      <c r="C7599" s="72" t="s">
        <v>19423</v>
      </c>
      <c r="D7599" s="76" t="s">
        <v>16</v>
      </c>
      <c r="E7599" s="76" t="s">
        <v>19626</v>
      </c>
      <c r="F7599" s="76" t="s">
        <v>19693</v>
      </c>
      <c r="G7599" s="76" t="s">
        <v>19623</v>
      </c>
      <c r="H7599" s="75"/>
      <c r="I7599" s="75"/>
      <c r="J7599" s="76" t="s">
        <v>21070</v>
      </c>
      <c r="K7599" s="76" t="s">
        <v>21123</v>
      </c>
    </row>
    <row r="7600" spans="1:11" x14ac:dyDescent="0.3">
      <c r="A7600" s="65" t="s">
        <v>7888</v>
      </c>
      <c r="B7600" s="70" t="s">
        <v>17952</v>
      </c>
      <c r="C7600" s="72" t="s">
        <v>19423</v>
      </c>
      <c r="D7600" s="76" t="s">
        <v>16</v>
      </c>
      <c r="E7600" s="76" t="s">
        <v>19635</v>
      </c>
      <c r="F7600" s="76" t="s">
        <v>19866</v>
      </c>
      <c r="G7600" s="76" t="s">
        <v>19623</v>
      </c>
      <c r="H7600" s="75"/>
      <c r="I7600" s="75"/>
      <c r="J7600" s="76" t="s">
        <v>20812</v>
      </c>
      <c r="K7600" s="76" t="s">
        <v>21124</v>
      </c>
    </row>
    <row r="7601" spans="1:11" x14ac:dyDescent="0.3">
      <c r="A7601" s="65" t="s">
        <v>7889</v>
      </c>
      <c r="B7601" s="70" t="s">
        <v>17880</v>
      </c>
      <c r="C7601" s="72" t="s">
        <v>19423</v>
      </c>
      <c r="D7601" s="76" t="s">
        <v>16</v>
      </c>
      <c r="E7601" s="76" t="s">
        <v>19635</v>
      </c>
      <c r="F7601" s="76" t="s">
        <v>19639</v>
      </c>
      <c r="G7601" s="76" t="s">
        <v>19623</v>
      </c>
      <c r="H7601" s="75"/>
      <c r="I7601" s="75"/>
      <c r="J7601" s="76" t="s">
        <v>20812</v>
      </c>
      <c r="K7601" s="76" t="s">
        <v>21124</v>
      </c>
    </row>
    <row r="7602" spans="1:11" x14ac:dyDescent="0.3">
      <c r="A7602" s="65" t="s">
        <v>7890</v>
      </c>
      <c r="B7602" s="70" t="s">
        <v>17882</v>
      </c>
      <c r="C7602" s="72" t="s">
        <v>19423</v>
      </c>
      <c r="D7602" s="76" t="s">
        <v>16</v>
      </c>
      <c r="E7602" s="76" t="s">
        <v>19635</v>
      </c>
      <c r="F7602" s="76" t="s">
        <v>19674</v>
      </c>
      <c r="G7602" s="76" t="s">
        <v>19623</v>
      </c>
      <c r="H7602" s="75"/>
      <c r="I7602" s="75"/>
      <c r="J7602" s="76" t="s">
        <v>20812</v>
      </c>
      <c r="K7602" s="76" t="s">
        <v>21124</v>
      </c>
    </row>
    <row r="7603" spans="1:11" x14ac:dyDescent="0.3">
      <c r="A7603" s="65" t="s">
        <v>7891</v>
      </c>
      <c r="B7603" s="70" t="s">
        <v>17878</v>
      </c>
      <c r="C7603" s="72" t="s">
        <v>19422</v>
      </c>
      <c r="D7603" s="76" t="s">
        <v>16</v>
      </c>
      <c r="E7603" s="76" t="s">
        <v>19635</v>
      </c>
      <c r="F7603" s="76" t="s">
        <v>19646</v>
      </c>
      <c r="G7603" s="76" t="s">
        <v>19623</v>
      </c>
      <c r="H7603" s="75"/>
      <c r="I7603" s="75"/>
      <c r="J7603" s="76" t="s">
        <v>20812</v>
      </c>
      <c r="K7603" s="76" t="s">
        <v>20018</v>
      </c>
    </row>
    <row r="7604" spans="1:11" x14ac:dyDescent="0.3">
      <c r="A7604" s="65" t="s">
        <v>7892</v>
      </c>
      <c r="B7604" s="70" t="s">
        <v>17867</v>
      </c>
      <c r="C7604" s="72" t="s">
        <v>19440</v>
      </c>
      <c r="D7604" s="76" t="s">
        <v>16</v>
      </c>
      <c r="E7604" s="76" t="s">
        <v>19629</v>
      </c>
      <c r="F7604" s="76" t="s">
        <v>19630</v>
      </c>
      <c r="G7604" s="76" t="s">
        <v>19623</v>
      </c>
      <c r="H7604" s="76" t="s">
        <v>21125</v>
      </c>
      <c r="I7604" s="76" t="s">
        <v>21126</v>
      </c>
      <c r="J7604" s="76" t="s">
        <v>20283</v>
      </c>
      <c r="K7604" s="76" t="s">
        <v>19726</v>
      </c>
    </row>
    <row r="7605" spans="1:11" x14ac:dyDescent="0.3">
      <c r="A7605" s="65" t="s">
        <v>7893</v>
      </c>
      <c r="B7605" s="70" t="s">
        <v>17875</v>
      </c>
      <c r="C7605" s="72" t="s">
        <v>19422</v>
      </c>
      <c r="D7605" s="76" t="s">
        <v>16</v>
      </c>
      <c r="E7605" s="76" t="s">
        <v>19635</v>
      </c>
      <c r="F7605" s="76" t="s">
        <v>19656</v>
      </c>
      <c r="G7605" s="76" t="s">
        <v>19827</v>
      </c>
      <c r="H7605" s="76" t="s">
        <v>20936</v>
      </c>
      <c r="I7605" s="75"/>
      <c r="J7605" s="76" t="s">
        <v>20523</v>
      </c>
      <c r="K7605" s="76" t="s">
        <v>20937</v>
      </c>
    </row>
    <row r="7606" spans="1:11" x14ac:dyDescent="0.3">
      <c r="A7606" s="65" t="s">
        <v>7894</v>
      </c>
      <c r="B7606" s="70" t="s">
        <v>17949</v>
      </c>
      <c r="C7606" s="72" t="s">
        <v>19439</v>
      </c>
      <c r="D7606" s="76" t="s">
        <v>16</v>
      </c>
      <c r="E7606" s="76" t="s">
        <v>19635</v>
      </c>
      <c r="F7606" s="76" t="s">
        <v>19630</v>
      </c>
      <c r="G7606" s="76" t="s">
        <v>19623</v>
      </c>
      <c r="H7606" s="76" t="s">
        <v>20889</v>
      </c>
      <c r="I7606" s="76" t="s">
        <v>21127</v>
      </c>
      <c r="J7606" s="76" t="s">
        <v>19922</v>
      </c>
      <c r="K7606" s="76" t="s">
        <v>20536</v>
      </c>
    </row>
    <row r="7607" spans="1:11" x14ac:dyDescent="0.3">
      <c r="A7607" s="65" t="s">
        <v>7895</v>
      </c>
      <c r="B7607" s="70" t="s">
        <v>17945</v>
      </c>
      <c r="C7607" s="72" t="s">
        <v>19439</v>
      </c>
      <c r="D7607" s="76" t="s">
        <v>16</v>
      </c>
      <c r="E7607" s="76" t="s">
        <v>19635</v>
      </c>
      <c r="F7607" s="76" t="s">
        <v>19962</v>
      </c>
      <c r="G7607" s="76" t="s">
        <v>19623</v>
      </c>
      <c r="H7607" s="76" t="s">
        <v>20896</v>
      </c>
      <c r="I7607" s="76" t="s">
        <v>21128</v>
      </c>
      <c r="J7607" s="76" t="s">
        <v>19922</v>
      </c>
      <c r="K7607" s="76" t="s">
        <v>20536</v>
      </c>
    </row>
    <row r="7608" spans="1:11" x14ac:dyDescent="0.3">
      <c r="A7608" s="65" t="s">
        <v>7896</v>
      </c>
      <c r="B7608" s="70" t="s">
        <v>17946</v>
      </c>
      <c r="C7608" s="72" t="s">
        <v>19439</v>
      </c>
      <c r="D7608" s="76" t="s">
        <v>16</v>
      </c>
      <c r="E7608" s="76" t="s">
        <v>19635</v>
      </c>
      <c r="F7608" s="76" t="s">
        <v>19732</v>
      </c>
      <c r="G7608" s="76" t="s">
        <v>19623</v>
      </c>
      <c r="H7608" s="76" t="s">
        <v>20891</v>
      </c>
      <c r="I7608" s="76" t="s">
        <v>21129</v>
      </c>
      <c r="J7608" s="76" t="s">
        <v>19922</v>
      </c>
      <c r="K7608" s="76" t="s">
        <v>20539</v>
      </c>
    </row>
    <row r="7609" spans="1:11" x14ac:dyDescent="0.3">
      <c r="A7609" s="65" t="s">
        <v>7897</v>
      </c>
      <c r="B7609" s="70" t="s">
        <v>18057</v>
      </c>
      <c r="C7609" s="72" t="s">
        <v>19422</v>
      </c>
      <c r="D7609" s="76" t="s">
        <v>16</v>
      </c>
      <c r="E7609" s="76" t="s">
        <v>19645</v>
      </c>
      <c r="F7609" s="76" t="s">
        <v>19720</v>
      </c>
      <c r="G7609" s="76" t="s">
        <v>19623</v>
      </c>
      <c r="H7609" s="75"/>
      <c r="I7609" s="76" t="s">
        <v>21130</v>
      </c>
      <c r="J7609" s="76" t="s">
        <v>20982</v>
      </c>
      <c r="K7609" s="76" t="s">
        <v>21131</v>
      </c>
    </row>
    <row r="7610" spans="1:11" x14ac:dyDescent="0.3">
      <c r="A7610" s="65" t="s">
        <v>7898</v>
      </c>
      <c r="B7610" s="70" t="s">
        <v>18040</v>
      </c>
      <c r="C7610" s="72" t="s">
        <v>19422</v>
      </c>
      <c r="D7610" s="76" t="s">
        <v>16</v>
      </c>
      <c r="E7610" s="76" t="s">
        <v>19645</v>
      </c>
      <c r="F7610" s="76" t="s">
        <v>19636</v>
      </c>
      <c r="G7610" s="76" t="s">
        <v>19623</v>
      </c>
      <c r="H7610" s="75"/>
      <c r="I7610" s="76" t="s">
        <v>21132</v>
      </c>
      <c r="J7610" s="76" t="s">
        <v>20982</v>
      </c>
      <c r="K7610" s="76" t="s">
        <v>21131</v>
      </c>
    </row>
    <row r="7611" spans="1:11" x14ac:dyDescent="0.3">
      <c r="A7611" s="65" t="s">
        <v>7899</v>
      </c>
      <c r="B7611" s="70" t="s">
        <v>18058</v>
      </c>
      <c r="C7611" s="72" t="s">
        <v>19422</v>
      </c>
      <c r="D7611" s="76" t="s">
        <v>16</v>
      </c>
      <c r="E7611" s="76" t="s">
        <v>19731</v>
      </c>
      <c r="F7611" s="76" t="s">
        <v>19875</v>
      </c>
      <c r="G7611" s="76" t="s">
        <v>19623</v>
      </c>
      <c r="H7611" s="75"/>
      <c r="I7611" s="75"/>
      <c r="J7611" s="76" t="s">
        <v>21133</v>
      </c>
      <c r="K7611" s="76" t="s">
        <v>21134</v>
      </c>
    </row>
    <row r="7612" spans="1:11" x14ac:dyDescent="0.3">
      <c r="A7612" s="65" t="s">
        <v>7900</v>
      </c>
      <c r="B7612" s="70" t="s">
        <v>17879</v>
      </c>
      <c r="C7612" s="72" t="s">
        <v>19422</v>
      </c>
      <c r="D7612" s="76" t="s">
        <v>16</v>
      </c>
      <c r="E7612" s="76" t="s">
        <v>19635</v>
      </c>
      <c r="F7612" s="76" t="s">
        <v>19668</v>
      </c>
      <c r="G7612" s="76" t="s">
        <v>19827</v>
      </c>
      <c r="H7612" s="75"/>
      <c r="I7612" s="75"/>
      <c r="J7612" s="76" t="s">
        <v>21133</v>
      </c>
      <c r="K7612" s="76" t="s">
        <v>20218</v>
      </c>
    </row>
    <row r="7613" spans="1:11" x14ac:dyDescent="0.3">
      <c r="A7613" s="65" t="s">
        <v>7901</v>
      </c>
      <c r="B7613" s="70" t="s">
        <v>18059</v>
      </c>
      <c r="C7613" s="72" t="s">
        <v>19422</v>
      </c>
      <c r="D7613" s="76" t="s">
        <v>16</v>
      </c>
      <c r="E7613" s="76" t="s">
        <v>19621</v>
      </c>
      <c r="F7613" s="76" t="s">
        <v>19784</v>
      </c>
      <c r="G7613" s="76" t="s">
        <v>19623</v>
      </c>
      <c r="H7613" s="75"/>
      <c r="I7613" s="75"/>
      <c r="J7613" s="76" t="s">
        <v>20812</v>
      </c>
      <c r="K7613" s="76" t="s">
        <v>21135</v>
      </c>
    </row>
    <row r="7614" spans="1:11" x14ac:dyDescent="0.3">
      <c r="A7614" s="65" t="s">
        <v>7902</v>
      </c>
      <c r="B7614" s="70" t="s">
        <v>17879</v>
      </c>
      <c r="C7614" s="72" t="s">
        <v>19440</v>
      </c>
      <c r="D7614" s="76" t="s">
        <v>16</v>
      </c>
      <c r="E7614" s="76" t="s">
        <v>19635</v>
      </c>
      <c r="F7614" s="76" t="s">
        <v>19668</v>
      </c>
      <c r="G7614" s="76" t="s">
        <v>19623</v>
      </c>
      <c r="H7614" s="76" t="s">
        <v>21136</v>
      </c>
      <c r="I7614" s="76" t="s">
        <v>21137</v>
      </c>
      <c r="J7614" s="76" t="s">
        <v>20283</v>
      </c>
      <c r="K7614" s="76" t="s">
        <v>20725</v>
      </c>
    </row>
    <row r="7615" spans="1:11" x14ac:dyDescent="0.3">
      <c r="A7615" s="65" t="s">
        <v>7903</v>
      </c>
      <c r="B7615" s="70" t="s">
        <v>18060</v>
      </c>
      <c r="C7615" s="72" t="s">
        <v>19422</v>
      </c>
      <c r="D7615" s="76" t="s">
        <v>16</v>
      </c>
      <c r="E7615" s="76" t="s">
        <v>21138</v>
      </c>
      <c r="F7615" s="76" t="s">
        <v>19759</v>
      </c>
      <c r="G7615" s="76" t="s">
        <v>19827</v>
      </c>
      <c r="H7615" s="75"/>
      <c r="I7615" s="75"/>
      <c r="J7615" s="76" t="s">
        <v>20812</v>
      </c>
      <c r="K7615" s="76" t="s">
        <v>21139</v>
      </c>
    </row>
    <row r="7616" spans="1:11" x14ac:dyDescent="0.3">
      <c r="A7616" s="65" t="s">
        <v>7904</v>
      </c>
      <c r="B7616" s="70" t="s">
        <v>17992</v>
      </c>
      <c r="C7616" s="72" t="s">
        <v>19422</v>
      </c>
      <c r="D7616" s="76" t="s">
        <v>16</v>
      </c>
      <c r="E7616" s="76" t="s">
        <v>19645</v>
      </c>
      <c r="F7616" s="76" t="s">
        <v>19653</v>
      </c>
      <c r="G7616" s="76" t="s">
        <v>19623</v>
      </c>
      <c r="H7616" s="76" t="s">
        <v>21140</v>
      </c>
      <c r="I7616" s="75"/>
      <c r="J7616" s="76" t="s">
        <v>21141</v>
      </c>
      <c r="K7616" s="76" t="s">
        <v>21142</v>
      </c>
    </row>
    <row r="7617" spans="1:11" x14ac:dyDescent="0.3">
      <c r="A7617" s="65" t="s">
        <v>7905</v>
      </c>
      <c r="B7617" s="70" t="s">
        <v>17942</v>
      </c>
      <c r="C7617" s="72" t="s">
        <v>19422</v>
      </c>
      <c r="D7617" s="76" t="s">
        <v>16</v>
      </c>
      <c r="E7617" s="76" t="s">
        <v>19635</v>
      </c>
      <c r="F7617" s="76" t="s">
        <v>19720</v>
      </c>
      <c r="G7617" s="76" t="s">
        <v>19623</v>
      </c>
      <c r="H7617" s="75"/>
      <c r="I7617" s="75"/>
      <c r="J7617" s="76" t="s">
        <v>20812</v>
      </c>
      <c r="K7617" s="76" t="s">
        <v>20221</v>
      </c>
    </row>
    <row r="7618" spans="1:11" x14ac:dyDescent="0.3">
      <c r="A7618" s="65" t="s">
        <v>7906</v>
      </c>
      <c r="B7618" s="70" t="s">
        <v>17867</v>
      </c>
      <c r="C7618" s="72" t="s">
        <v>19422</v>
      </c>
      <c r="D7618" s="76" t="s">
        <v>16</v>
      </c>
      <c r="E7618" s="76" t="s">
        <v>19629</v>
      </c>
      <c r="F7618" s="76" t="s">
        <v>19630</v>
      </c>
      <c r="G7618" s="76" t="s">
        <v>19623</v>
      </c>
      <c r="H7618" s="76" t="s">
        <v>21143</v>
      </c>
      <c r="I7618" s="75"/>
      <c r="J7618" s="76" t="s">
        <v>20776</v>
      </c>
      <c r="K7618" s="76" t="s">
        <v>21144</v>
      </c>
    </row>
    <row r="7619" spans="1:11" x14ac:dyDescent="0.3">
      <c r="A7619" s="65" t="s">
        <v>7907</v>
      </c>
      <c r="B7619" s="70" t="s">
        <v>17987</v>
      </c>
      <c r="C7619" s="72" t="s">
        <v>19422</v>
      </c>
      <c r="D7619" s="76" t="s">
        <v>16</v>
      </c>
      <c r="E7619" s="76" t="s">
        <v>19635</v>
      </c>
      <c r="F7619" s="76" t="s">
        <v>19690</v>
      </c>
      <c r="G7619" s="76" t="s">
        <v>19827</v>
      </c>
      <c r="H7619" s="76" t="s">
        <v>21145</v>
      </c>
      <c r="I7619" s="75"/>
      <c r="J7619" s="76" t="s">
        <v>21133</v>
      </c>
      <c r="K7619" s="76" t="s">
        <v>21146</v>
      </c>
    </row>
    <row r="7620" spans="1:11" x14ac:dyDescent="0.3">
      <c r="A7620" s="65" t="s">
        <v>7908</v>
      </c>
      <c r="B7620" s="70" t="s">
        <v>17916</v>
      </c>
      <c r="C7620" s="72" t="s">
        <v>19440</v>
      </c>
      <c r="D7620" s="76" t="s">
        <v>16</v>
      </c>
      <c r="E7620" s="76" t="s">
        <v>19635</v>
      </c>
      <c r="F7620" s="76" t="s">
        <v>19636</v>
      </c>
      <c r="G7620" s="76" t="s">
        <v>19623</v>
      </c>
      <c r="H7620" s="76" t="s">
        <v>21147</v>
      </c>
      <c r="I7620" s="76" t="s">
        <v>21148</v>
      </c>
      <c r="J7620" s="76" t="s">
        <v>20283</v>
      </c>
      <c r="K7620" s="76" t="s">
        <v>21149</v>
      </c>
    </row>
    <row r="7621" spans="1:11" x14ac:dyDescent="0.3">
      <c r="A7621" s="65" t="s">
        <v>7909</v>
      </c>
      <c r="B7621" s="70" t="s">
        <v>17967</v>
      </c>
      <c r="C7621" s="72" t="s">
        <v>19440</v>
      </c>
      <c r="D7621" s="76" t="s">
        <v>16</v>
      </c>
      <c r="E7621" s="76" t="s">
        <v>19635</v>
      </c>
      <c r="F7621" s="76" t="s">
        <v>19646</v>
      </c>
      <c r="G7621" s="76" t="s">
        <v>19623</v>
      </c>
      <c r="H7621" s="76" t="s">
        <v>21150</v>
      </c>
      <c r="I7621" s="76" t="s">
        <v>21151</v>
      </c>
      <c r="J7621" s="76" t="s">
        <v>20283</v>
      </c>
      <c r="K7621" s="76" t="s">
        <v>21152</v>
      </c>
    </row>
    <row r="7622" spans="1:11" x14ac:dyDescent="0.3">
      <c r="A7622" s="65" t="s">
        <v>7910</v>
      </c>
      <c r="B7622" s="70" t="s">
        <v>17879</v>
      </c>
      <c r="C7622" s="72" t="s">
        <v>19440</v>
      </c>
      <c r="D7622" s="76" t="s">
        <v>16</v>
      </c>
      <c r="E7622" s="76" t="s">
        <v>19635</v>
      </c>
      <c r="F7622" s="76" t="s">
        <v>19668</v>
      </c>
      <c r="G7622" s="76" t="s">
        <v>19623</v>
      </c>
      <c r="H7622" s="76" t="s">
        <v>21153</v>
      </c>
      <c r="I7622" s="76" t="s">
        <v>21154</v>
      </c>
      <c r="J7622" s="76" t="s">
        <v>20283</v>
      </c>
      <c r="K7622" s="76" t="s">
        <v>20287</v>
      </c>
    </row>
    <row r="7623" spans="1:11" x14ac:dyDescent="0.3">
      <c r="A7623" s="65" t="s">
        <v>7911</v>
      </c>
      <c r="B7623" s="70" t="s">
        <v>17944</v>
      </c>
      <c r="C7623" s="72" t="s">
        <v>19440</v>
      </c>
      <c r="D7623" s="76" t="s">
        <v>16</v>
      </c>
      <c r="E7623" s="76" t="s">
        <v>19635</v>
      </c>
      <c r="F7623" s="76" t="s">
        <v>19720</v>
      </c>
      <c r="G7623" s="76" t="s">
        <v>19623</v>
      </c>
      <c r="H7623" s="76" t="s">
        <v>21155</v>
      </c>
      <c r="I7623" s="76" t="s">
        <v>21156</v>
      </c>
      <c r="J7623" s="76" t="s">
        <v>20283</v>
      </c>
      <c r="K7623" s="76" t="s">
        <v>20287</v>
      </c>
    </row>
    <row r="7624" spans="1:11" x14ac:dyDescent="0.3">
      <c r="A7624" s="65" t="s">
        <v>7912</v>
      </c>
      <c r="B7624" s="70" t="s">
        <v>17928</v>
      </c>
      <c r="C7624" s="72" t="s">
        <v>19440</v>
      </c>
      <c r="D7624" s="76" t="s">
        <v>16</v>
      </c>
      <c r="E7624" s="76" t="s">
        <v>19635</v>
      </c>
      <c r="F7624" s="76" t="s">
        <v>19899</v>
      </c>
      <c r="G7624" s="76" t="s">
        <v>19623</v>
      </c>
      <c r="H7624" s="76" t="s">
        <v>21157</v>
      </c>
      <c r="I7624" s="76" t="s">
        <v>21016</v>
      </c>
      <c r="J7624" s="76" t="s">
        <v>20283</v>
      </c>
      <c r="K7624" s="76" t="s">
        <v>20287</v>
      </c>
    </row>
    <row r="7625" spans="1:11" x14ac:dyDescent="0.3">
      <c r="A7625" s="65" t="s">
        <v>7913</v>
      </c>
      <c r="B7625" s="70" t="s">
        <v>17952</v>
      </c>
      <c r="C7625" s="72" t="s">
        <v>19440</v>
      </c>
      <c r="D7625" s="76" t="s">
        <v>16</v>
      </c>
      <c r="E7625" s="76" t="s">
        <v>19635</v>
      </c>
      <c r="F7625" s="76" t="s">
        <v>19866</v>
      </c>
      <c r="G7625" s="76" t="s">
        <v>19623</v>
      </c>
      <c r="H7625" s="76" t="s">
        <v>21011</v>
      </c>
      <c r="I7625" s="76" t="s">
        <v>21158</v>
      </c>
      <c r="J7625" s="76" t="s">
        <v>20283</v>
      </c>
      <c r="K7625" s="76" t="s">
        <v>20287</v>
      </c>
    </row>
    <row r="7626" spans="1:11" x14ac:dyDescent="0.3">
      <c r="A7626" s="65" t="s">
        <v>7914</v>
      </c>
      <c r="B7626" s="70" t="s">
        <v>17987</v>
      </c>
      <c r="C7626" s="72" t="s">
        <v>19440</v>
      </c>
      <c r="D7626" s="76" t="s">
        <v>16</v>
      </c>
      <c r="E7626" s="76" t="s">
        <v>19635</v>
      </c>
      <c r="F7626" s="76" t="s">
        <v>19674</v>
      </c>
      <c r="G7626" s="76" t="s">
        <v>19623</v>
      </c>
      <c r="H7626" s="76" t="s">
        <v>21159</v>
      </c>
      <c r="I7626" s="76" t="s">
        <v>21160</v>
      </c>
      <c r="J7626" s="76" t="s">
        <v>20283</v>
      </c>
      <c r="K7626" s="76" t="s">
        <v>21026</v>
      </c>
    </row>
    <row r="7627" spans="1:11" x14ac:dyDescent="0.3">
      <c r="A7627" s="65" t="s">
        <v>7915</v>
      </c>
      <c r="B7627" s="70" t="s">
        <v>17919</v>
      </c>
      <c r="C7627" s="72" t="s">
        <v>19422</v>
      </c>
      <c r="D7627" s="76" t="s">
        <v>16</v>
      </c>
      <c r="E7627" s="76" t="s">
        <v>19626</v>
      </c>
      <c r="F7627" s="76" t="s">
        <v>19816</v>
      </c>
      <c r="G7627" s="76" t="s">
        <v>19623</v>
      </c>
      <c r="H7627" s="75"/>
      <c r="I7627" s="75"/>
      <c r="J7627" s="76" t="s">
        <v>20812</v>
      </c>
      <c r="K7627" s="76" t="s">
        <v>21161</v>
      </c>
    </row>
    <row r="7628" spans="1:11" x14ac:dyDescent="0.3">
      <c r="A7628" s="65" t="s">
        <v>7916</v>
      </c>
      <c r="B7628" s="70" t="s">
        <v>17998</v>
      </c>
      <c r="C7628" s="72" t="s">
        <v>19422</v>
      </c>
      <c r="D7628" s="76" t="s">
        <v>16</v>
      </c>
      <c r="E7628" s="76" t="s">
        <v>19626</v>
      </c>
      <c r="F7628" s="76" t="s">
        <v>19636</v>
      </c>
      <c r="G7628" s="76" t="s">
        <v>19623</v>
      </c>
      <c r="H7628" s="75"/>
      <c r="I7628" s="75"/>
      <c r="J7628" s="76" t="s">
        <v>21162</v>
      </c>
      <c r="K7628" s="76" t="s">
        <v>21163</v>
      </c>
    </row>
    <row r="7629" spans="1:11" x14ac:dyDescent="0.3">
      <c r="A7629" s="65" t="s">
        <v>7917</v>
      </c>
      <c r="B7629" s="70" t="s">
        <v>17934</v>
      </c>
      <c r="C7629" s="72" t="s">
        <v>19422</v>
      </c>
      <c r="D7629" s="76" t="s">
        <v>16</v>
      </c>
      <c r="E7629" s="76" t="s">
        <v>19635</v>
      </c>
      <c r="F7629" s="76" t="s">
        <v>19622</v>
      </c>
      <c r="G7629" s="76" t="s">
        <v>19623</v>
      </c>
      <c r="H7629" s="75"/>
      <c r="I7629" s="75"/>
      <c r="J7629" s="76" t="s">
        <v>21162</v>
      </c>
      <c r="K7629" s="76" t="s">
        <v>21164</v>
      </c>
    </row>
    <row r="7630" spans="1:11" x14ac:dyDescent="0.3">
      <c r="A7630" s="65" t="s">
        <v>7918</v>
      </c>
      <c r="B7630" s="70" t="s">
        <v>17998</v>
      </c>
      <c r="C7630" s="72" t="s">
        <v>19422</v>
      </c>
      <c r="D7630" s="76" t="s">
        <v>16</v>
      </c>
      <c r="E7630" s="76" t="s">
        <v>19626</v>
      </c>
      <c r="F7630" s="76" t="s">
        <v>19636</v>
      </c>
      <c r="G7630" s="76" t="s">
        <v>19623</v>
      </c>
      <c r="H7630" s="75"/>
      <c r="I7630" s="75"/>
      <c r="J7630" s="76" t="s">
        <v>21162</v>
      </c>
      <c r="K7630" s="76" t="s">
        <v>21165</v>
      </c>
    </row>
    <row r="7631" spans="1:11" x14ac:dyDescent="0.3">
      <c r="A7631" s="65" t="s">
        <v>7919</v>
      </c>
      <c r="B7631" s="70" t="s">
        <v>18061</v>
      </c>
      <c r="C7631" s="72" t="s">
        <v>19422</v>
      </c>
      <c r="D7631" s="76" t="s">
        <v>16</v>
      </c>
      <c r="E7631" s="76" t="s">
        <v>19645</v>
      </c>
      <c r="F7631" s="76" t="s">
        <v>19641</v>
      </c>
      <c r="G7631" s="76" t="s">
        <v>19827</v>
      </c>
      <c r="H7631" s="75"/>
      <c r="I7631" s="75"/>
      <c r="J7631" s="76" t="s">
        <v>21166</v>
      </c>
      <c r="K7631" s="76" t="s">
        <v>21167</v>
      </c>
    </row>
    <row r="7632" spans="1:11" x14ac:dyDescent="0.3">
      <c r="A7632" s="65" t="s">
        <v>7920</v>
      </c>
      <c r="B7632" s="70" t="s">
        <v>18041</v>
      </c>
      <c r="C7632" s="72" t="s">
        <v>19422</v>
      </c>
      <c r="D7632" s="76" t="s">
        <v>16</v>
      </c>
      <c r="E7632" s="76" t="s">
        <v>19645</v>
      </c>
      <c r="F7632" s="76" t="s">
        <v>19899</v>
      </c>
      <c r="G7632" s="76" t="s">
        <v>19827</v>
      </c>
      <c r="H7632" s="75"/>
      <c r="I7632" s="75"/>
      <c r="J7632" s="76" t="s">
        <v>21168</v>
      </c>
      <c r="K7632" s="76" t="s">
        <v>21169</v>
      </c>
    </row>
    <row r="7633" spans="1:11" x14ac:dyDescent="0.3">
      <c r="A7633" s="65" t="s">
        <v>7921</v>
      </c>
      <c r="B7633" s="70" t="s">
        <v>18002</v>
      </c>
      <c r="C7633" s="72" t="s">
        <v>19422</v>
      </c>
      <c r="D7633" s="76" t="s">
        <v>16</v>
      </c>
      <c r="E7633" s="76" t="s">
        <v>19645</v>
      </c>
      <c r="F7633" s="76" t="s">
        <v>19646</v>
      </c>
      <c r="G7633" s="76" t="s">
        <v>19827</v>
      </c>
      <c r="H7633" s="75"/>
      <c r="I7633" s="75"/>
      <c r="J7633" s="76" t="s">
        <v>21168</v>
      </c>
      <c r="K7633" s="76" t="s">
        <v>20716</v>
      </c>
    </row>
    <row r="7634" spans="1:11" x14ac:dyDescent="0.3">
      <c r="A7634" s="65" t="s">
        <v>7922</v>
      </c>
      <c r="B7634" s="70" t="s">
        <v>18062</v>
      </c>
      <c r="C7634" s="72" t="s">
        <v>19422</v>
      </c>
      <c r="D7634" s="76" t="s">
        <v>16</v>
      </c>
      <c r="E7634" s="76" t="s">
        <v>19645</v>
      </c>
      <c r="F7634" s="76" t="s">
        <v>19636</v>
      </c>
      <c r="G7634" s="76" t="s">
        <v>19827</v>
      </c>
      <c r="H7634" s="75"/>
      <c r="I7634" s="75"/>
      <c r="J7634" s="76" t="s">
        <v>21168</v>
      </c>
      <c r="K7634" s="76" t="s">
        <v>21169</v>
      </c>
    </row>
    <row r="7635" spans="1:11" x14ac:dyDescent="0.3">
      <c r="A7635" s="65" t="s">
        <v>7923</v>
      </c>
      <c r="B7635" s="70" t="s">
        <v>17937</v>
      </c>
      <c r="C7635" s="72" t="s">
        <v>19422</v>
      </c>
      <c r="D7635" s="76" t="s">
        <v>16</v>
      </c>
      <c r="E7635" s="76" t="s">
        <v>19645</v>
      </c>
      <c r="F7635" s="76" t="s">
        <v>19630</v>
      </c>
      <c r="G7635" s="76" t="s">
        <v>19827</v>
      </c>
      <c r="H7635" s="75"/>
      <c r="I7635" s="75"/>
      <c r="J7635" s="76" t="s">
        <v>21168</v>
      </c>
      <c r="K7635" s="76" t="s">
        <v>21170</v>
      </c>
    </row>
    <row r="7636" spans="1:11" x14ac:dyDescent="0.3">
      <c r="A7636" s="65" t="s">
        <v>7924</v>
      </c>
      <c r="B7636" s="70" t="s">
        <v>17882</v>
      </c>
      <c r="C7636" s="72" t="s">
        <v>19422</v>
      </c>
      <c r="D7636" s="76" t="s">
        <v>16</v>
      </c>
      <c r="E7636" s="76" t="s">
        <v>19635</v>
      </c>
      <c r="F7636" s="76" t="s">
        <v>19674</v>
      </c>
      <c r="G7636" s="76" t="s">
        <v>19623</v>
      </c>
      <c r="H7636" s="75"/>
      <c r="I7636" s="75"/>
      <c r="J7636" s="76" t="s">
        <v>20812</v>
      </c>
      <c r="K7636" s="76" t="s">
        <v>21171</v>
      </c>
    </row>
    <row r="7637" spans="1:11" x14ac:dyDescent="0.3">
      <c r="A7637" s="65" t="s">
        <v>7925</v>
      </c>
      <c r="B7637" s="70" t="s">
        <v>18063</v>
      </c>
      <c r="C7637" s="72" t="s">
        <v>19422</v>
      </c>
      <c r="D7637" s="76" t="s">
        <v>16</v>
      </c>
      <c r="E7637" s="76" t="s">
        <v>19635</v>
      </c>
      <c r="F7637" s="76" t="s">
        <v>19641</v>
      </c>
      <c r="G7637" s="76" t="s">
        <v>19827</v>
      </c>
      <c r="H7637" s="75"/>
      <c r="I7637" s="75"/>
      <c r="J7637" s="76" t="s">
        <v>20855</v>
      </c>
      <c r="K7637" s="76" t="s">
        <v>20856</v>
      </c>
    </row>
    <row r="7638" spans="1:11" x14ac:dyDescent="0.3">
      <c r="A7638" s="65" t="s">
        <v>7926</v>
      </c>
      <c r="B7638" s="70" t="s">
        <v>18002</v>
      </c>
      <c r="C7638" s="72" t="s">
        <v>19422</v>
      </c>
      <c r="D7638" s="76" t="s">
        <v>16</v>
      </c>
      <c r="E7638" s="76" t="s">
        <v>19645</v>
      </c>
      <c r="F7638" s="76" t="s">
        <v>19646</v>
      </c>
      <c r="G7638" s="76" t="s">
        <v>19623</v>
      </c>
      <c r="H7638" s="75"/>
      <c r="I7638" s="75"/>
      <c r="J7638" s="76" t="s">
        <v>20637</v>
      </c>
      <c r="K7638" s="76" t="s">
        <v>20716</v>
      </c>
    </row>
    <row r="7639" spans="1:11" x14ac:dyDescent="0.3">
      <c r="A7639" s="65" t="s">
        <v>7927</v>
      </c>
      <c r="B7639" s="70" t="s">
        <v>17922</v>
      </c>
      <c r="C7639" s="72" t="s">
        <v>19423</v>
      </c>
      <c r="D7639" s="76" t="s">
        <v>16</v>
      </c>
      <c r="E7639" s="76" t="s">
        <v>19731</v>
      </c>
      <c r="F7639" s="76" t="s">
        <v>19650</v>
      </c>
      <c r="G7639" s="76" t="s">
        <v>19827</v>
      </c>
      <c r="H7639" s="76" t="s">
        <v>19828</v>
      </c>
      <c r="I7639" s="75"/>
      <c r="J7639" s="76" t="s">
        <v>21172</v>
      </c>
      <c r="K7639" s="76" t="s">
        <v>19830</v>
      </c>
    </row>
    <row r="7640" spans="1:11" x14ac:dyDescent="0.3">
      <c r="A7640" s="65" t="s">
        <v>7928</v>
      </c>
      <c r="B7640" s="70" t="s">
        <v>18004</v>
      </c>
      <c r="C7640" s="72" t="s">
        <v>19422</v>
      </c>
      <c r="D7640" s="76" t="s">
        <v>16</v>
      </c>
      <c r="E7640" s="76" t="s">
        <v>19635</v>
      </c>
      <c r="F7640" s="76" t="s">
        <v>19816</v>
      </c>
      <c r="G7640" s="76" t="s">
        <v>19623</v>
      </c>
      <c r="H7640" s="76" t="s">
        <v>21173</v>
      </c>
      <c r="I7640" s="75"/>
      <c r="J7640" s="76" t="s">
        <v>21174</v>
      </c>
      <c r="K7640" s="76" t="s">
        <v>20201</v>
      </c>
    </row>
    <row r="7641" spans="1:11" x14ac:dyDescent="0.3">
      <c r="A7641" s="65" t="s">
        <v>7929</v>
      </c>
      <c r="B7641" s="70" t="s">
        <v>17869</v>
      </c>
      <c r="C7641" s="72" t="s">
        <v>19422</v>
      </c>
      <c r="D7641" s="76" t="s">
        <v>16</v>
      </c>
      <c r="E7641" s="76" t="s">
        <v>19635</v>
      </c>
      <c r="F7641" s="76" t="s">
        <v>19636</v>
      </c>
      <c r="G7641" s="76" t="s">
        <v>19623</v>
      </c>
      <c r="H7641" s="76" t="s">
        <v>21173</v>
      </c>
      <c r="I7641" s="75"/>
      <c r="J7641" s="76" t="s">
        <v>21174</v>
      </c>
      <c r="K7641" s="76" t="s">
        <v>20201</v>
      </c>
    </row>
    <row r="7642" spans="1:11" x14ac:dyDescent="0.3">
      <c r="A7642" s="65" t="s">
        <v>7930</v>
      </c>
      <c r="B7642" s="70" t="s">
        <v>17934</v>
      </c>
      <c r="C7642" s="72" t="s">
        <v>19422</v>
      </c>
      <c r="D7642" s="76" t="s">
        <v>16</v>
      </c>
      <c r="E7642" s="76" t="s">
        <v>19635</v>
      </c>
      <c r="F7642" s="76" t="s">
        <v>19622</v>
      </c>
      <c r="G7642" s="76" t="s">
        <v>19623</v>
      </c>
      <c r="H7642" s="76" t="s">
        <v>21173</v>
      </c>
      <c r="I7642" s="75"/>
      <c r="J7642" s="76" t="s">
        <v>21174</v>
      </c>
      <c r="K7642" s="76" t="s">
        <v>20201</v>
      </c>
    </row>
    <row r="7643" spans="1:11" x14ac:dyDescent="0.3">
      <c r="A7643" s="65" t="s">
        <v>7931</v>
      </c>
      <c r="B7643" s="70" t="s">
        <v>17873</v>
      </c>
      <c r="C7643" s="72" t="s">
        <v>19422</v>
      </c>
      <c r="D7643" s="76" t="s">
        <v>16</v>
      </c>
      <c r="E7643" s="76" t="s">
        <v>19635</v>
      </c>
      <c r="F7643" s="76" t="s">
        <v>19650</v>
      </c>
      <c r="G7643" s="76" t="s">
        <v>19623</v>
      </c>
      <c r="H7643" s="76" t="s">
        <v>21173</v>
      </c>
      <c r="I7643" s="75"/>
      <c r="J7643" s="76" t="s">
        <v>21174</v>
      </c>
      <c r="K7643" s="76" t="s">
        <v>20206</v>
      </c>
    </row>
    <row r="7644" spans="1:11" x14ac:dyDescent="0.3">
      <c r="A7644" s="65" t="s">
        <v>7932</v>
      </c>
      <c r="B7644" s="70" t="s">
        <v>17955</v>
      </c>
      <c r="C7644" s="72" t="s">
        <v>19422</v>
      </c>
      <c r="D7644" s="76" t="s">
        <v>16</v>
      </c>
      <c r="E7644" s="76" t="s">
        <v>19635</v>
      </c>
      <c r="F7644" s="76" t="s">
        <v>20032</v>
      </c>
      <c r="G7644" s="76" t="s">
        <v>19623</v>
      </c>
      <c r="H7644" s="75"/>
      <c r="I7644" s="75"/>
      <c r="J7644" s="76" t="s">
        <v>20812</v>
      </c>
      <c r="K7644" s="76" t="s">
        <v>21175</v>
      </c>
    </row>
    <row r="7645" spans="1:11" x14ac:dyDescent="0.3">
      <c r="A7645" s="65" t="s">
        <v>7933</v>
      </c>
      <c r="B7645" s="70" t="s">
        <v>17887</v>
      </c>
      <c r="C7645" s="72" t="s">
        <v>19422</v>
      </c>
      <c r="D7645" s="76" t="s">
        <v>16</v>
      </c>
      <c r="E7645" s="76" t="s">
        <v>19626</v>
      </c>
      <c r="F7645" s="76" t="s">
        <v>19693</v>
      </c>
      <c r="G7645" s="76" t="s">
        <v>19623</v>
      </c>
      <c r="H7645" s="75"/>
      <c r="I7645" s="75"/>
      <c r="J7645" s="76" t="s">
        <v>21176</v>
      </c>
      <c r="K7645" s="76" t="s">
        <v>21177</v>
      </c>
    </row>
    <row r="7646" spans="1:11" x14ac:dyDescent="0.3">
      <c r="A7646" s="65" t="s">
        <v>7934</v>
      </c>
      <c r="B7646" s="70" t="s">
        <v>17944</v>
      </c>
      <c r="C7646" s="72" t="s">
        <v>19422</v>
      </c>
      <c r="D7646" s="76" t="s">
        <v>16</v>
      </c>
      <c r="E7646" s="76" t="s">
        <v>19635</v>
      </c>
      <c r="F7646" s="76" t="s">
        <v>19720</v>
      </c>
      <c r="G7646" s="76" t="s">
        <v>19623</v>
      </c>
      <c r="H7646" s="76" t="s">
        <v>21178</v>
      </c>
      <c r="I7646" s="75"/>
      <c r="J7646" s="76" t="s">
        <v>21174</v>
      </c>
      <c r="K7646" s="76" t="s">
        <v>21179</v>
      </c>
    </row>
    <row r="7647" spans="1:11" x14ac:dyDescent="0.3">
      <c r="A7647" s="65" t="s">
        <v>7935</v>
      </c>
      <c r="B7647" s="70" t="s">
        <v>17928</v>
      </c>
      <c r="C7647" s="72" t="s">
        <v>19422</v>
      </c>
      <c r="D7647" s="76" t="s">
        <v>16</v>
      </c>
      <c r="E7647" s="76" t="s">
        <v>19635</v>
      </c>
      <c r="F7647" s="76" t="s">
        <v>19899</v>
      </c>
      <c r="G7647" s="76" t="s">
        <v>19623</v>
      </c>
      <c r="H7647" s="76" t="s">
        <v>21178</v>
      </c>
      <c r="I7647" s="75"/>
      <c r="J7647" s="76" t="s">
        <v>21174</v>
      </c>
      <c r="K7647" s="76" t="s">
        <v>21179</v>
      </c>
    </row>
    <row r="7648" spans="1:11" x14ac:dyDescent="0.3">
      <c r="A7648" s="65" t="s">
        <v>7936</v>
      </c>
      <c r="B7648" s="70" t="s">
        <v>18064</v>
      </c>
      <c r="C7648" s="72" t="s">
        <v>19422</v>
      </c>
      <c r="D7648" s="76" t="s">
        <v>16</v>
      </c>
      <c r="E7648" s="76" t="s">
        <v>19635</v>
      </c>
      <c r="F7648" s="76" t="s">
        <v>19847</v>
      </c>
      <c r="G7648" s="76" t="s">
        <v>19623</v>
      </c>
      <c r="H7648" s="76" t="s">
        <v>21178</v>
      </c>
      <c r="I7648" s="75"/>
      <c r="J7648" s="76" t="s">
        <v>21174</v>
      </c>
      <c r="K7648" s="76" t="s">
        <v>21180</v>
      </c>
    </row>
    <row r="7649" spans="1:11" x14ac:dyDescent="0.3">
      <c r="A7649" s="65" t="s">
        <v>7937</v>
      </c>
      <c r="B7649" s="70" t="s">
        <v>18065</v>
      </c>
      <c r="C7649" s="72" t="s">
        <v>19422</v>
      </c>
      <c r="D7649" s="76" t="s">
        <v>16</v>
      </c>
      <c r="E7649" s="76" t="s">
        <v>19635</v>
      </c>
      <c r="F7649" s="76" t="s">
        <v>20984</v>
      </c>
      <c r="G7649" s="76" t="s">
        <v>19623</v>
      </c>
      <c r="H7649" s="76" t="s">
        <v>21178</v>
      </c>
      <c r="I7649" s="75"/>
      <c r="J7649" s="76" t="s">
        <v>21174</v>
      </c>
      <c r="K7649" s="76" t="s">
        <v>21180</v>
      </c>
    </row>
    <row r="7650" spans="1:11" x14ac:dyDescent="0.3">
      <c r="A7650" s="65" t="s">
        <v>7938</v>
      </c>
      <c r="B7650" s="70" t="s">
        <v>17948</v>
      </c>
      <c r="C7650" s="72" t="s">
        <v>19422</v>
      </c>
      <c r="D7650" s="76" t="s">
        <v>16</v>
      </c>
      <c r="E7650" s="76" t="s">
        <v>19635</v>
      </c>
      <c r="F7650" s="76" t="s">
        <v>19972</v>
      </c>
      <c r="G7650" s="76" t="s">
        <v>19623</v>
      </c>
      <c r="H7650" s="76" t="s">
        <v>21178</v>
      </c>
      <c r="I7650" s="75"/>
      <c r="J7650" s="76" t="s">
        <v>21174</v>
      </c>
      <c r="K7650" s="76" t="s">
        <v>21180</v>
      </c>
    </row>
    <row r="7651" spans="1:11" x14ac:dyDescent="0.3">
      <c r="A7651" s="65" t="s">
        <v>7939</v>
      </c>
      <c r="B7651" s="70" t="s">
        <v>18066</v>
      </c>
      <c r="C7651" s="72" t="s">
        <v>19422</v>
      </c>
      <c r="D7651" s="76" t="s">
        <v>16</v>
      </c>
      <c r="E7651" s="76" t="s">
        <v>19635</v>
      </c>
      <c r="F7651" s="76" t="s">
        <v>21181</v>
      </c>
      <c r="G7651" s="76" t="s">
        <v>19623</v>
      </c>
      <c r="H7651" s="76" t="s">
        <v>21178</v>
      </c>
      <c r="I7651" s="75"/>
      <c r="J7651" s="76" t="s">
        <v>21174</v>
      </c>
      <c r="K7651" s="76" t="s">
        <v>21180</v>
      </c>
    </row>
    <row r="7652" spans="1:11" x14ac:dyDescent="0.3">
      <c r="A7652" s="65" t="s">
        <v>7940</v>
      </c>
      <c r="B7652" s="70" t="s">
        <v>17967</v>
      </c>
      <c r="C7652" s="72" t="s">
        <v>19422</v>
      </c>
      <c r="D7652" s="76" t="s">
        <v>16</v>
      </c>
      <c r="E7652" s="76" t="s">
        <v>19635</v>
      </c>
      <c r="F7652" s="76" t="s">
        <v>19646</v>
      </c>
      <c r="G7652" s="76" t="s">
        <v>19623</v>
      </c>
      <c r="H7652" s="76" t="s">
        <v>21182</v>
      </c>
      <c r="I7652" s="75"/>
      <c r="J7652" s="76" t="s">
        <v>21174</v>
      </c>
      <c r="K7652" s="76" t="s">
        <v>20968</v>
      </c>
    </row>
    <row r="7653" spans="1:11" x14ac:dyDescent="0.3">
      <c r="A7653" s="65" t="s">
        <v>7941</v>
      </c>
      <c r="B7653" s="70" t="s">
        <v>17879</v>
      </c>
      <c r="C7653" s="72" t="s">
        <v>19422</v>
      </c>
      <c r="D7653" s="76" t="s">
        <v>16</v>
      </c>
      <c r="E7653" s="76" t="s">
        <v>19635</v>
      </c>
      <c r="F7653" s="76" t="s">
        <v>19668</v>
      </c>
      <c r="G7653" s="76" t="s">
        <v>19623</v>
      </c>
      <c r="H7653" s="76" t="s">
        <v>21183</v>
      </c>
      <c r="I7653" s="75"/>
      <c r="J7653" s="76" t="s">
        <v>21174</v>
      </c>
      <c r="K7653" s="76" t="s">
        <v>20725</v>
      </c>
    </row>
    <row r="7654" spans="1:11" x14ac:dyDescent="0.3">
      <c r="A7654" s="65" t="s">
        <v>7942</v>
      </c>
      <c r="B7654" s="70" t="s">
        <v>17933</v>
      </c>
      <c r="C7654" s="72" t="s">
        <v>19422</v>
      </c>
      <c r="D7654" s="76" t="s">
        <v>16</v>
      </c>
      <c r="E7654" s="76" t="s">
        <v>19626</v>
      </c>
      <c r="F7654" s="76" t="s">
        <v>19875</v>
      </c>
      <c r="G7654" s="76" t="s">
        <v>19623</v>
      </c>
      <c r="H7654" s="76" t="s">
        <v>21184</v>
      </c>
      <c r="I7654" s="75"/>
      <c r="J7654" s="76" t="s">
        <v>21185</v>
      </c>
      <c r="K7654" s="76" t="s">
        <v>21186</v>
      </c>
    </row>
    <row r="7655" spans="1:11" x14ac:dyDescent="0.3">
      <c r="A7655" s="65" t="s">
        <v>7943</v>
      </c>
      <c r="B7655" s="70" t="s">
        <v>17905</v>
      </c>
      <c r="C7655" s="72" t="s">
        <v>19422</v>
      </c>
      <c r="D7655" s="76" t="s">
        <v>16</v>
      </c>
      <c r="E7655" s="76" t="s">
        <v>19626</v>
      </c>
      <c r="F7655" s="76" t="s">
        <v>19759</v>
      </c>
      <c r="G7655" s="76" t="s">
        <v>19623</v>
      </c>
      <c r="H7655" s="76" t="s">
        <v>21184</v>
      </c>
      <c r="I7655" s="75"/>
      <c r="J7655" s="76" t="s">
        <v>21185</v>
      </c>
      <c r="K7655" s="76" t="s">
        <v>21186</v>
      </c>
    </row>
    <row r="7656" spans="1:11" x14ac:dyDescent="0.3">
      <c r="A7656" s="65" t="s">
        <v>7944</v>
      </c>
      <c r="B7656" s="70" t="s">
        <v>17977</v>
      </c>
      <c r="C7656" s="72" t="s">
        <v>19422</v>
      </c>
      <c r="D7656" s="76" t="s">
        <v>16</v>
      </c>
      <c r="E7656" s="76" t="s">
        <v>19635</v>
      </c>
      <c r="F7656" s="76" t="s">
        <v>19875</v>
      </c>
      <c r="G7656" s="76" t="s">
        <v>19623</v>
      </c>
      <c r="H7656" s="75"/>
      <c r="I7656" s="75"/>
      <c r="J7656" s="76" t="s">
        <v>21187</v>
      </c>
      <c r="K7656" s="76" t="s">
        <v>21188</v>
      </c>
    </row>
    <row r="7657" spans="1:11" x14ac:dyDescent="0.3">
      <c r="A7657" s="65" t="s">
        <v>7945</v>
      </c>
      <c r="B7657" s="70" t="s">
        <v>17977</v>
      </c>
      <c r="C7657" s="72" t="s">
        <v>19422</v>
      </c>
      <c r="D7657" s="76" t="s">
        <v>16</v>
      </c>
      <c r="E7657" s="76" t="s">
        <v>19635</v>
      </c>
      <c r="F7657" s="76" t="s">
        <v>19875</v>
      </c>
      <c r="G7657" s="76" t="s">
        <v>19623</v>
      </c>
      <c r="H7657" s="75"/>
      <c r="I7657" s="75"/>
      <c r="J7657" s="76" t="s">
        <v>21189</v>
      </c>
      <c r="K7657" s="76" t="s">
        <v>21190</v>
      </c>
    </row>
    <row r="7658" spans="1:11" x14ac:dyDescent="0.3">
      <c r="A7658" s="65" t="s">
        <v>7946</v>
      </c>
      <c r="B7658" s="70" t="s">
        <v>17918</v>
      </c>
      <c r="C7658" s="72" t="s">
        <v>19422</v>
      </c>
      <c r="D7658" s="76" t="s">
        <v>16</v>
      </c>
      <c r="E7658" s="76" t="s">
        <v>19635</v>
      </c>
      <c r="F7658" s="76" t="s">
        <v>19627</v>
      </c>
      <c r="G7658" s="76" t="s">
        <v>19623</v>
      </c>
      <c r="H7658" s="75"/>
      <c r="I7658" s="75"/>
      <c r="J7658" s="76" t="s">
        <v>21081</v>
      </c>
      <c r="K7658" s="76" t="s">
        <v>21191</v>
      </c>
    </row>
    <row r="7659" spans="1:11" x14ac:dyDescent="0.3">
      <c r="A7659" s="65" t="s">
        <v>7947</v>
      </c>
      <c r="B7659" s="70" t="s">
        <v>17964</v>
      </c>
      <c r="C7659" s="72" t="s">
        <v>19440</v>
      </c>
      <c r="D7659" s="76" t="s">
        <v>16</v>
      </c>
      <c r="E7659" s="76" t="s">
        <v>19635</v>
      </c>
      <c r="F7659" s="76" t="s">
        <v>19759</v>
      </c>
      <c r="G7659" s="76" t="s">
        <v>19623</v>
      </c>
      <c r="H7659" s="76" t="s">
        <v>21024</v>
      </c>
      <c r="I7659" s="76" t="s">
        <v>21192</v>
      </c>
      <c r="J7659" s="76" t="s">
        <v>20283</v>
      </c>
      <c r="K7659" s="76" t="s">
        <v>21193</v>
      </c>
    </row>
    <row r="7660" spans="1:11" x14ac:dyDescent="0.3">
      <c r="A7660" s="65" t="s">
        <v>7948</v>
      </c>
      <c r="B7660" s="70" t="s">
        <v>17936</v>
      </c>
      <c r="C7660" s="72" t="s">
        <v>19440</v>
      </c>
      <c r="D7660" s="76" t="s">
        <v>16</v>
      </c>
      <c r="E7660" s="76" t="s">
        <v>19635</v>
      </c>
      <c r="F7660" s="76" t="s">
        <v>19717</v>
      </c>
      <c r="G7660" s="76" t="s">
        <v>19623</v>
      </c>
      <c r="H7660" s="76" t="s">
        <v>21159</v>
      </c>
      <c r="I7660" s="76" t="s">
        <v>21194</v>
      </c>
      <c r="J7660" s="76" t="s">
        <v>20283</v>
      </c>
      <c r="K7660" s="76" t="s">
        <v>21195</v>
      </c>
    </row>
    <row r="7661" spans="1:11" x14ac:dyDescent="0.3">
      <c r="A7661" s="65" t="s">
        <v>7949</v>
      </c>
      <c r="B7661" s="70" t="s">
        <v>17911</v>
      </c>
      <c r="C7661" s="72" t="s">
        <v>19440</v>
      </c>
      <c r="D7661" s="76" t="s">
        <v>16</v>
      </c>
      <c r="E7661" s="76" t="s">
        <v>19635</v>
      </c>
      <c r="F7661" s="76" t="s">
        <v>19779</v>
      </c>
      <c r="G7661" s="76" t="s">
        <v>19623</v>
      </c>
      <c r="H7661" s="76" t="s">
        <v>20801</v>
      </c>
      <c r="I7661" s="76" t="s">
        <v>21196</v>
      </c>
      <c r="J7661" s="76" t="s">
        <v>20283</v>
      </c>
      <c r="K7661" s="76" t="s">
        <v>20615</v>
      </c>
    </row>
    <row r="7662" spans="1:11" x14ac:dyDescent="0.3">
      <c r="A7662" s="65" t="s">
        <v>7950</v>
      </c>
      <c r="B7662" s="70" t="s">
        <v>17990</v>
      </c>
      <c r="C7662" s="72" t="s">
        <v>19440</v>
      </c>
      <c r="D7662" s="76" t="s">
        <v>16</v>
      </c>
      <c r="E7662" s="76" t="s">
        <v>19635</v>
      </c>
      <c r="F7662" s="76" t="s">
        <v>20472</v>
      </c>
      <c r="G7662" s="76" t="s">
        <v>19623</v>
      </c>
      <c r="H7662" s="76" t="s">
        <v>21197</v>
      </c>
      <c r="I7662" s="76" t="s">
        <v>21198</v>
      </c>
      <c r="J7662" s="76" t="s">
        <v>20283</v>
      </c>
      <c r="K7662" s="76" t="s">
        <v>20805</v>
      </c>
    </row>
    <row r="7663" spans="1:11" x14ac:dyDescent="0.3">
      <c r="A7663" s="65" t="s">
        <v>7951</v>
      </c>
      <c r="B7663" s="70" t="s">
        <v>17949</v>
      </c>
      <c r="C7663" s="72" t="s">
        <v>19440</v>
      </c>
      <c r="D7663" s="76" t="s">
        <v>16</v>
      </c>
      <c r="E7663" s="76" t="s">
        <v>19635</v>
      </c>
      <c r="F7663" s="76" t="s">
        <v>19630</v>
      </c>
      <c r="G7663" s="76" t="s">
        <v>19623</v>
      </c>
      <c r="H7663" s="76" t="s">
        <v>21199</v>
      </c>
      <c r="I7663" s="76" t="s">
        <v>21200</v>
      </c>
      <c r="J7663" s="76" t="s">
        <v>20283</v>
      </c>
      <c r="K7663" s="76" t="s">
        <v>21201</v>
      </c>
    </row>
    <row r="7664" spans="1:11" x14ac:dyDescent="0.3">
      <c r="A7664" s="65" t="s">
        <v>7952</v>
      </c>
      <c r="B7664" s="70" t="s">
        <v>17876</v>
      </c>
      <c r="C7664" s="72" t="s">
        <v>19440</v>
      </c>
      <c r="D7664" s="76" t="s">
        <v>16</v>
      </c>
      <c r="E7664" s="76" t="s">
        <v>19635</v>
      </c>
      <c r="F7664" s="76" t="s">
        <v>19661</v>
      </c>
      <c r="G7664" s="76" t="s">
        <v>19623</v>
      </c>
      <c r="H7664" s="76" t="s">
        <v>21202</v>
      </c>
      <c r="I7664" s="76" t="s">
        <v>21203</v>
      </c>
      <c r="J7664" s="76" t="s">
        <v>20283</v>
      </c>
      <c r="K7664" s="76" t="s">
        <v>21204</v>
      </c>
    </row>
    <row r="7665" spans="1:11" x14ac:dyDescent="0.3">
      <c r="A7665" s="65" t="s">
        <v>7953</v>
      </c>
      <c r="B7665" s="70" t="s">
        <v>17978</v>
      </c>
      <c r="C7665" s="72" t="s">
        <v>19422</v>
      </c>
      <c r="D7665" s="76" t="s">
        <v>16</v>
      </c>
      <c r="E7665" s="76" t="s">
        <v>19635</v>
      </c>
      <c r="F7665" s="76" t="s">
        <v>20250</v>
      </c>
      <c r="G7665" s="76" t="s">
        <v>19623</v>
      </c>
      <c r="H7665" s="75"/>
      <c r="I7665" s="75"/>
      <c r="J7665" s="76" t="s">
        <v>21205</v>
      </c>
      <c r="K7665" s="76" t="s">
        <v>21206</v>
      </c>
    </row>
    <row r="7666" spans="1:11" x14ac:dyDescent="0.3">
      <c r="A7666" s="65" t="s">
        <v>7954</v>
      </c>
      <c r="B7666" s="70" t="s">
        <v>17940</v>
      </c>
      <c r="C7666" s="72" t="s">
        <v>19422</v>
      </c>
      <c r="D7666" s="76" t="s">
        <v>16</v>
      </c>
      <c r="E7666" s="76" t="s">
        <v>19629</v>
      </c>
      <c r="F7666" s="76" t="s">
        <v>19646</v>
      </c>
      <c r="G7666" s="76" t="s">
        <v>19623</v>
      </c>
      <c r="H7666" s="75"/>
      <c r="I7666" s="75"/>
      <c r="J7666" s="76" t="s">
        <v>21207</v>
      </c>
      <c r="K7666" s="76" t="s">
        <v>20638</v>
      </c>
    </row>
    <row r="7667" spans="1:11" x14ac:dyDescent="0.3">
      <c r="A7667" s="65" t="s">
        <v>7955</v>
      </c>
      <c r="B7667" s="70" t="s">
        <v>17918</v>
      </c>
      <c r="C7667" s="72" t="s">
        <v>19440</v>
      </c>
      <c r="D7667" s="76" t="s">
        <v>16</v>
      </c>
      <c r="E7667" s="76" t="s">
        <v>19635</v>
      </c>
      <c r="F7667" s="76" t="s">
        <v>20472</v>
      </c>
      <c r="G7667" s="76" t="s">
        <v>19623</v>
      </c>
      <c r="H7667" s="76" t="s">
        <v>21208</v>
      </c>
      <c r="I7667" s="76" t="s">
        <v>21209</v>
      </c>
      <c r="J7667" s="76" t="s">
        <v>20283</v>
      </c>
      <c r="K7667" s="76" t="s">
        <v>21210</v>
      </c>
    </row>
    <row r="7668" spans="1:11" x14ac:dyDescent="0.3">
      <c r="A7668" s="65" t="s">
        <v>7956</v>
      </c>
      <c r="B7668" s="70" t="s">
        <v>17993</v>
      </c>
      <c r="C7668" s="72" t="s">
        <v>19446</v>
      </c>
      <c r="D7668" s="76" t="s">
        <v>16</v>
      </c>
      <c r="E7668" s="76" t="s">
        <v>19635</v>
      </c>
      <c r="F7668" s="76" t="s">
        <v>20500</v>
      </c>
      <c r="G7668" s="76" t="s">
        <v>19623</v>
      </c>
      <c r="H7668" s="76" t="s">
        <v>21211</v>
      </c>
      <c r="I7668" s="76" t="s">
        <v>21212</v>
      </c>
      <c r="J7668" s="76" t="s">
        <v>20283</v>
      </c>
      <c r="K7668" s="76" t="s">
        <v>21213</v>
      </c>
    </row>
    <row r="7669" spans="1:11" x14ac:dyDescent="0.3">
      <c r="A7669" s="65" t="s">
        <v>7957</v>
      </c>
      <c r="B7669" s="70" t="s">
        <v>17993</v>
      </c>
      <c r="C7669" s="72" t="s">
        <v>19440</v>
      </c>
      <c r="D7669" s="76" t="s">
        <v>16</v>
      </c>
      <c r="E7669" s="76" t="s">
        <v>19635</v>
      </c>
      <c r="F7669" s="76" t="s">
        <v>20500</v>
      </c>
      <c r="G7669" s="76" t="s">
        <v>19623</v>
      </c>
      <c r="H7669" s="76" t="s">
        <v>21211</v>
      </c>
      <c r="I7669" s="76" t="s">
        <v>21212</v>
      </c>
      <c r="J7669" s="76" t="s">
        <v>20283</v>
      </c>
      <c r="K7669" s="76" t="s">
        <v>21213</v>
      </c>
    </row>
    <row r="7670" spans="1:11" x14ac:dyDescent="0.3">
      <c r="A7670" s="65" t="s">
        <v>7958</v>
      </c>
      <c r="B7670" s="70" t="s">
        <v>17874</v>
      </c>
      <c r="C7670" s="72" t="s">
        <v>19422</v>
      </c>
      <c r="D7670" s="76" t="s">
        <v>16</v>
      </c>
      <c r="E7670" s="76" t="s">
        <v>19635</v>
      </c>
      <c r="F7670" s="76" t="s">
        <v>19653</v>
      </c>
      <c r="G7670" s="76" t="s">
        <v>19623</v>
      </c>
      <c r="H7670" s="76" t="s">
        <v>21214</v>
      </c>
      <c r="I7670" s="75"/>
      <c r="J7670" s="76" t="s">
        <v>21037</v>
      </c>
      <c r="K7670" s="76" t="s">
        <v>21215</v>
      </c>
    </row>
    <row r="7671" spans="1:11" x14ac:dyDescent="0.3">
      <c r="A7671" s="65" t="s">
        <v>7959</v>
      </c>
      <c r="B7671" s="70" t="s">
        <v>17869</v>
      </c>
      <c r="C7671" s="72" t="s">
        <v>19422</v>
      </c>
      <c r="D7671" s="76" t="s">
        <v>16</v>
      </c>
      <c r="E7671" s="76" t="s">
        <v>19635</v>
      </c>
      <c r="F7671" s="76" t="s">
        <v>19636</v>
      </c>
      <c r="G7671" s="76" t="s">
        <v>19623</v>
      </c>
      <c r="H7671" s="76" t="s">
        <v>21216</v>
      </c>
      <c r="I7671" s="75"/>
      <c r="J7671" s="76" t="s">
        <v>21168</v>
      </c>
      <c r="K7671" s="76" t="s">
        <v>20639</v>
      </c>
    </row>
    <row r="7672" spans="1:11" x14ac:dyDescent="0.3">
      <c r="A7672" s="65" t="s">
        <v>7960</v>
      </c>
      <c r="B7672" s="70" t="s">
        <v>17962</v>
      </c>
      <c r="C7672" s="72" t="s">
        <v>19422</v>
      </c>
      <c r="D7672" s="76" t="s">
        <v>16</v>
      </c>
      <c r="E7672" s="76" t="s">
        <v>19635</v>
      </c>
      <c r="F7672" s="76" t="s">
        <v>20922</v>
      </c>
      <c r="G7672" s="76" t="s">
        <v>19623</v>
      </c>
      <c r="H7672" s="76" t="s">
        <v>21217</v>
      </c>
      <c r="I7672" s="75"/>
      <c r="J7672" s="76" t="s">
        <v>21168</v>
      </c>
      <c r="K7672" s="76" t="s">
        <v>21218</v>
      </c>
    </row>
    <row r="7673" spans="1:11" x14ac:dyDescent="0.3">
      <c r="A7673" s="65" t="s">
        <v>7961</v>
      </c>
      <c r="B7673" s="70" t="s">
        <v>18067</v>
      </c>
      <c r="C7673" s="72" t="s">
        <v>19423</v>
      </c>
      <c r="D7673" s="76" t="s">
        <v>16</v>
      </c>
      <c r="E7673" s="76" t="s">
        <v>19626</v>
      </c>
      <c r="F7673" s="76" t="s">
        <v>19668</v>
      </c>
      <c r="G7673" s="76" t="s">
        <v>19623</v>
      </c>
      <c r="H7673" s="76" t="s">
        <v>21219</v>
      </c>
      <c r="I7673" s="76" t="s">
        <v>21220</v>
      </c>
      <c r="J7673" s="76" t="s">
        <v>21029</v>
      </c>
      <c r="K7673" s="76" t="s">
        <v>21096</v>
      </c>
    </row>
    <row r="7674" spans="1:11" x14ac:dyDescent="0.3">
      <c r="A7674" s="65" t="s">
        <v>7962</v>
      </c>
      <c r="B7674" s="70" t="s">
        <v>17916</v>
      </c>
      <c r="C7674" s="72" t="s">
        <v>19440</v>
      </c>
      <c r="D7674" s="76" t="s">
        <v>16</v>
      </c>
      <c r="E7674" s="76" t="s">
        <v>19635</v>
      </c>
      <c r="F7674" s="76" t="s">
        <v>19636</v>
      </c>
      <c r="G7674" s="76" t="s">
        <v>19623</v>
      </c>
      <c r="H7674" s="76" t="s">
        <v>21221</v>
      </c>
      <c r="I7674" s="76" t="s">
        <v>21222</v>
      </c>
      <c r="J7674" s="76" t="s">
        <v>20283</v>
      </c>
      <c r="K7674" s="76" t="s">
        <v>21152</v>
      </c>
    </row>
    <row r="7675" spans="1:11" x14ac:dyDescent="0.3">
      <c r="A7675" s="65" t="s">
        <v>7963</v>
      </c>
      <c r="B7675" s="70" t="s">
        <v>17878</v>
      </c>
      <c r="C7675" s="72" t="s">
        <v>19422</v>
      </c>
      <c r="D7675" s="76" t="s">
        <v>16</v>
      </c>
      <c r="E7675" s="76" t="s">
        <v>19635</v>
      </c>
      <c r="F7675" s="76" t="s">
        <v>19646</v>
      </c>
      <c r="G7675" s="76" t="s">
        <v>19623</v>
      </c>
      <c r="H7675" s="75"/>
      <c r="I7675" s="75"/>
      <c r="J7675" s="76" t="s">
        <v>21057</v>
      </c>
      <c r="K7675" s="76" t="s">
        <v>21223</v>
      </c>
    </row>
    <row r="7676" spans="1:11" x14ac:dyDescent="0.3">
      <c r="A7676" s="65" t="s">
        <v>7964</v>
      </c>
      <c r="B7676" s="70" t="s">
        <v>17879</v>
      </c>
      <c r="C7676" s="72" t="s">
        <v>19433</v>
      </c>
      <c r="D7676" s="76" t="s">
        <v>16</v>
      </c>
      <c r="E7676" s="76" t="s">
        <v>19635</v>
      </c>
      <c r="F7676" s="76" t="s">
        <v>19668</v>
      </c>
      <c r="G7676" s="76" t="s">
        <v>19623</v>
      </c>
      <c r="H7676" s="76" t="s">
        <v>20216</v>
      </c>
      <c r="I7676" s="75"/>
      <c r="J7676" s="76" t="s">
        <v>20200</v>
      </c>
      <c r="K7676" s="76" t="s">
        <v>21224</v>
      </c>
    </row>
    <row r="7677" spans="1:11" x14ac:dyDescent="0.3">
      <c r="A7677" s="65" t="s">
        <v>7965</v>
      </c>
      <c r="B7677" s="70" t="s">
        <v>17879</v>
      </c>
      <c r="C7677" s="72" t="s">
        <v>19435</v>
      </c>
      <c r="D7677" s="76" t="s">
        <v>16</v>
      </c>
      <c r="E7677" s="76" t="s">
        <v>19635</v>
      </c>
      <c r="F7677" s="76" t="s">
        <v>19668</v>
      </c>
      <c r="G7677" s="76" t="s">
        <v>19623</v>
      </c>
      <c r="H7677" s="76" t="s">
        <v>20216</v>
      </c>
      <c r="I7677" s="76">
        <v>8089135</v>
      </c>
      <c r="J7677" s="76" t="s">
        <v>20200</v>
      </c>
      <c r="K7677" s="76" t="s">
        <v>21224</v>
      </c>
    </row>
    <row r="7678" spans="1:11" x14ac:dyDescent="0.3">
      <c r="A7678" s="65" t="s">
        <v>7966</v>
      </c>
      <c r="B7678" s="70" t="s">
        <v>17885</v>
      </c>
      <c r="C7678" s="72" t="s">
        <v>19422</v>
      </c>
      <c r="D7678" s="76" t="s">
        <v>16</v>
      </c>
      <c r="E7678" s="76" t="s">
        <v>19635</v>
      </c>
      <c r="F7678" s="76" t="s">
        <v>19686</v>
      </c>
      <c r="G7678" s="76" t="s">
        <v>19623</v>
      </c>
      <c r="H7678" s="76" t="s">
        <v>21225</v>
      </c>
      <c r="I7678" s="75"/>
      <c r="J7678" s="76" t="s">
        <v>21226</v>
      </c>
      <c r="K7678" s="76" t="s">
        <v>21227</v>
      </c>
    </row>
    <row r="7679" spans="1:11" x14ac:dyDescent="0.3">
      <c r="A7679" s="65" t="s">
        <v>7967</v>
      </c>
      <c r="B7679" s="70" t="s">
        <v>17879</v>
      </c>
      <c r="C7679" s="72" t="s">
        <v>19422</v>
      </c>
      <c r="D7679" s="76" t="s">
        <v>16</v>
      </c>
      <c r="E7679" s="76" t="s">
        <v>19635</v>
      </c>
      <c r="F7679" s="76" t="s">
        <v>19668</v>
      </c>
      <c r="G7679" s="76" t="s">
        <v>19827</v>
      </c>
      <c r="H7679" s="76" t="s">
        <v>21228</v>
      </c>
      <c r="I7679" s="75"/>
      <c r="J7679" s="76" t="s">
        <v>21229</v>
      </c>
      <c r="K7679" s="76" t="s">
        <v>21230</v>
      </c>
    </row>
    <row r="7680" spans="1:11" x14ac:dyDescent="0.3">
      <c r="A7680" s="65" t="s">
        <v>7968</v>
      </c>
      <c r="B7680" s="70" t="s">
        <v>17867</v>
      </c>
      <c r="C7680" s="72" t="s">
        <v>19422</v>
      </c>
      <c r="D7680" s="76" t="s">
        <v>16</v>
      </c>
      <c r="E7680" s="76" t="s">
        <v>19629</v>
      </c>
      <c r="F7680" s="76" t="s">
        <v>19630</v>
      </c>
      <c r="G7680" s="76" t="s">
        <v>19623</v>
      </c>
      <c r="H7680" s="76" t="s">
        <v>21231</v>
      </c>
      <c r="I7680" s="76" t="s">
        <v>21232</v>
      </c>
      <c r="J7680" s="76" t="s">
        <v>21233</v>
      </c>
      <c r="K7680" s="75"/>
    </row>
    <row r="7681" spans="1:11" x14ac:dyDescent="0.3">
      <c r="A7681" s="65" t="s">
        <v>7969</v>
      </c>
      <c r="B7681" s="70" t="s">
        <v>17872</v>
      </c>
      <c r="C7681" s="72" t="s">
        <v>19422</v>
      </c>
      <c r="D7681" s="76" t="s">
        <v>16</v>
      </c>
      <c r="E7681" s="76" t="s">
        <v>19645</v>
      </c>
      <c r="F7681" s="76" t="s">
        <v>19646</v>
      </c>
      <c r="G7681" s="76" t="s">
        <v>19623</v>
      </c>
      <c r="H7681" s="76" t="s">
        <v>21234</v>
      </c>
      <c r="I7681" s="75"/>
      <c r="J7681" s="76" t="s">
        <v>21235</v>
      </c>
      <c r="K7681" s="76" t="s">
        <v>21236</v>
      </c>
    </row>
    <row r="7682" spans="1:11" x14ac:dyDescent="0.3">
      <c r="A7682" s="65" t="s">
        <v>7970</v>
      </c>
      <c r="B7682" s="70" t="s">
        <v>18030</v>
      </c>
      <c r="C7682" s="72" t="s">
        <v>19423</v>
      </c>
      <c r="D7682" s="76" t="s">
        <v>16</v>
      </c>
      <c r="E7682" s="76" t="s">
        <v>19635</v>
      </c>
      <c r="F7682" s="76" t="s">
        <v>20929</v>
      </c>
      <c r="G7682" s="76" t="s">
        <v>19623</v>
      </c>
      <c r="H7682" s="76" t="s">
        <v>21237</v>
      </c>
      <c r="I7682" s="75"/>
      <c r="J7682" s="76" t="s">
        <v>21238</v>
      </c>
      <c r="K7682" s="76" t="s">
        <v>21239</v>
      </c>
    </row>
    <row r="7683" spans="1:11" x14ac:dyDescent="0.3">
      <c r="A7683" s="65" t="s">
        <v>7971</v>
      </c>
      <c r="B7683" s="70" t="s">
        <v>17934</v>
      </c>
      <c r="C7683" s="72" t="s">
        <v>19422</v>
      </c>
      <c r="D7683" s="76" t="s">
        <v>16</v>
      </c>
      <c r="E7683" s="76" t="s">
        <v>19635</v>
      </c>
      <c r="F7683" s="76" t="s">
        <v>19622</v>
      </c>
      <c r="G7683" s="76" t="s">
        <v>19623</v>
      </c>
      <c r="H7683" s="76" t="s">
        <v>21240</v>
      </c>
      <c r="I7683" s="75"/>
      <c r="J7683" s="76" t="s">
        <v>21238</v>
      </c>
      <c r="K7683" s="76" t="s">
        <v>19886</v>
      </c>
    </row>
    <row r="7684" spans="1:11" x14ac:dyDescent="0.3">
      <c r="A7684" s="65" t="s">
        <v>7972</v>
      </c>
      <c r="B7684" s="70" t="s">
        <v>17949</v>
      </c>
      <c r="C7684" s="72" t="s">
        <v>19422</v>
      </c>
      <c r="D7684" s="76" t="s">
        <v>16</v>
      </c>
      <c r="E7684" s="76" t="s">
        <v>19635</v>
      </c>
      <c r="F7684" s="76" t="s">
        <v>19630</v>
      </c>
      <c r="G7684" s="76" t="s">
        <v>19623</v>
      </c>
      <c r="H7684" s="76" t="s">
        <v>21241</v>
      </c>
      <c r="I7684" s="75"/>
      <c r="J7684" s="76" t="s">
        <v>21238</v>
      </c>
      <c r="K7684" s="76" t="s">
        <v>21242</v>
      </c>
    </row>
    <row r="7685" spans="1:11" x14ac:dyDescent="0.3">
      <c r="A7685" s="65" t="s">
        <v>7973</v>
      </c>
      <c r="B7685" s="70" t="s">
        <v>17978</v>
      </c>
      <c r="C7685" s="72" t="s">
        <v>19422</v>
      </c>
      <c r="D7685" s="76" t="s">
        <v>16</v>
      </c>
      <c r="E7685" s="76" t="s">
        <v>19635</v>
      </c>
      <c r="F7685" s="76" t="s">
        <v>20250</v>
      </c>
      <c r="G7685" s="76" t="s">
        <v>19623</v>
      </c>
      <c r="H7685" s="76" t="s">
        <v>21243</v>
      </c>
      <c r="I7685" s="75"/>
      <c r="J7685" s="76" t="s">
        <v>21238</v>
      </c>
      <c r="K7685" s="76" t="s">
        <v>21244</v>
      </c>
    </row>
    <row r="7686" spans="1:11" x14ac:dyDescent="0.3">
      <c r="A7686" s="65" t="s">
        <v>7974</v>
      </c>
      <c r="B7686" s="70" t="s">
        <v>17967</v>
      </c>
      <c r="C7686" s="72" t="s">
        <v>19422</v>
      </c>
      <c r="D7686" s="76" t="s">
        <v>16</v>
      </c>
      <c r="E7686" s="76" t="s">
        <v>19635</v>
      </c>
      <c r="F7686" s="76" t="s">
        <v>19646</v>
      </c>
      <c r="G7686" s="76" t="s">
        <v>19623</v>
      </c>
      <c r="H7686" s="75"/>
      <c r="I7686" s="75"/>
      <c r="J7686" s="76" t="s">
        <v>21070</v>
      </c>
      <c r="K7686" s="76" t="s">
        <v>21245</v>
      </c>
    </row>
    <row r="7687" spans="1:11" x14ac:dyDescent="0.3">
      <c r="A7687" s="65" t="s">
        <v>7975</v>
      </c>
      <c r="B7687" s="70" t="s">
        <v>17909</v>
      </c>
      <c r="C7687" s="72" t="s">
        <v>19422</v>
      </c>
      <c r="D7687" s="76" t="s">
        <v>16</v>
      </c>
      <c r="E7687" s="76" t="s">
        <v>19635</v>
      </c>
      <c r="F7687" s="76" t="s">
        <v>19771</v>
      </c>
      <c r="G7687" s="76" t="s">
        <v>19623</v>
      </c>
      <c r="H7687" s="75"/>
      <c r="I7687" s="75"/>
      <c r="J7687" s="76" t="s">
        <v>21246</v>
      </c>
      <c r="K7687" s="76" t="s">
        <v>20590</v>
      </c>
    </row>
    <row r="7688" spans="1:11" x14ac:dyDescent="0.3">
      <c r="A7688" s="65" t="s">
        <v>7976</v>
      </c>
      <c r="B7688" s="70" t="s">
        <v>17886</v>
      </c>
      <c r="C7688" s="72" t="s">
        <v>19422</v>
      </c>
      <c r="D7688" s="76" t="s">
        <v>16</v>
      </c>
      <c r="E7688" s="76" t="s">
        <v>19626</v>
      </c>
      <c r="F7688" s="76" t="s">
        <v>19690</v>
      </c>
      <c r="G7688" s="76" t="s">
        <v>19623</v>
      </c>
      <c r="H7688" s="76" t="s">
        <v>21247</v>
      </c>
      <c r="I7688" s="75"/>
      <c r="J7688" s="76" t="s">
        <v>21089</v>
      </c>
      <c r="K7688" s="76" t="s">
        <v>21248</v>
      </c>
    </row>
    <row r="7689" spans="1:11" x14ac:dyDescent="0.3">
      <c r="A7689" s="65" t="s">
        <v>7977</v>
      </c>
      <c r="B7689" s="70" t="s">
        <v>17933</v>
      </c>
      <c r="C7689" s="72" t="s">
        <v>19422</v>
      </c>
      <c r="D7689" s="76" t="s">
        <v>16</v>
      </c>
      <c r="E7689" s="76" t="s">
        <v>19626</v>
      </c>
      <c r="F7689" s="76" t="s">
        <v>19875</v>
      </c>
      <c r="G7689" s="76" t="s">
        <v>19623</v>
      </c>
      <c r="H7689" s="76" t="s">
        <v>21249</v>
      </c>
      <c r="I7689" s="75"/>
      <c r="J7689" s="76" t="s">
        <v>21250</v>
      </c>
      <c r="K7689" s="76" t="s">
        <v>20146</v>
      </c>
    </row>
    <row r="7690" spans="1:11" x14ac:dyDescent="0.3">
      <c r="A7690" s="65" t="s">
        <v>7978</v>
      </c>
      <c r="B7690" s="70" t="s">
        <v>17928</v>
      </c>
      <c r="C7690" s="72" t="s">
        <v>19422</v>
      </c>
      <c r="D7690" s="76" t="s">
        <v>16</v>
      </c>
      <c r="E7690" s="76" t="s">
        <v>19635</v>
      </c>
      <c r="F7690" s="76" t="s">
        <v>19899</v>
      </c>
      <c r="G7690" s="76" t="s">
        <v>19827</v>
      </c>
      <c r="H7690" s="76" t="s">
        <v>21251</v>
      </c>
      <c r="I7690" s="76">
        <v>524168319</v>
      </c>
      <c r="J7690" s="76" t="s">
        <v>20821</v>
      </c>
      <c r="K7690" s="76" t="s">
        <v>20820</v>
      </c>
    </row>
    <row r="7691" spans="1:11" x14ac:dyDescent="0.3">
      <c r="A7691" s="65" t="s">
        <v>7979</v>
      </c>
      <c r="B7691" s="70" t="s">
        <v>17869</v>
      </c>
      <c r="C7691" s="72" t="s">
        <v>19422</v>
      </c>
      <c r="D7691" s="76" t="s">
        <v>16</v>
      </c>
      <c r="E7691" s="76" t="s">
        <v>19635</v>
      </c>
      <c r="F7691" s="76" t="s">
        <v>19636</v>
      </c>
      <c r="G7691" s="76" t="s">
        <v>19623</v>
      </c>
      <c r="H7691" s="76" t="s">
        <v>21252</v>
      </c>
      <c r="I7691" s="75"/>
      <c r="J7691" s="76" t="s">
        <v>20982</v>
      </c>
      <c r="K7691" s="76" t="s">
        <v>20589</v>
      </c>
    </row>
    <row r="7692" spans="1:11" x14ac:dyDescent="0.3">
      <c r="A7692" s="65" t="s">
        <v>7980</v>
      </c>
      <c r="B7692" s="70" t="s">
        <v>17942</v>
      </c>
      <c r="C7692" s="72" t="s">
        <v>19422</v>
      </c>
      <c r="D7692" s="76" t="s">
        <v>16</v>
      </c>
      <c r="E7692" s="76" t="s">
        <v>19635</v>
      </c>
      <c r="F7692" s="76" t="s">
        <v>19720</v>
      </c>
      <c r="G7692" s="76" t="s">
        <v>19827</v>
      </c>
      <c r="H7692" s="76" t="s">
        <v>21253</v>
      </c>
      <c r="I7692" s="76" t="s">
        <v>21254</v>
      </c>
      <c r="J7692" s="76" t="s">
        <v>21029</v>
      </c>
      <c r="K7692" s="76" t="s">
        <v>21255</v>
      </c>
    </row>
    <row r="7693" spans="1:11" x14ac:dyDescent="0.3">
      <c r="A7693" s="65" t="s">
        <v>7981</v>
      </c>
      <c r="B7693" s="70" t="s">
        <v>17885</v>
      </c>
      <c r="C7693" s="72" t="s">
        <v>19422</v>
      </c>
      <c r="D7693" s="76" t="s">
        <v>16</v>
      </c>
      <c r="E7693" s="76" t="s">
        <v>19635</v>
      </c>
      <c r="F7693" s="76" t="s">
        <v>19686</v>
      </c>
      <c r="G7693" s="76" t="s">
        <v>19623</v>
      </c>
      <c r="H7693" s="76" t="s">
        <v>20887</v>
      </c>
      <c r="I7693" s="75"/>
      <c r="J7693" s="76" t="s">
        <v>21256</v>
      </c>
      <c r="K7693" s="76" t="s">
        <v>21257</v>
      </c>
    </row>
    <row r="7694" spans="1:11" x14ac:dyDescent="0.3">
      <c r="A7694" s="65" t="s">
        <v>7982</v>
      </c>
      <c r="B7694" s="70" t="s">
        <v>17980</v>
      </c>
      <c r="C7694" s="72" t="s">
        <v>19440</v>
      </c>
      <c r="D7694" s="76" t="s">
        <v>16</v>
      </c>
      <c r="E7694" s="76" t="s">
        <v>19635</v>
      </c>
      <c r="F7694" s="76" t="s">
        <v>19866</v>
      </c>
      <c r="G7694" s="76" t="s">
        <v>19623</v>
      </c>
      <c r="H7694" s="76" t="s">
        <v>21258</v>
      </c>
      <c r="I7694" s="76" t="s">
        <v>21259</v>
      </c>
      <c r="J7694" s="76" t="s">
        <v>20283</v>
      </c>
      <c r="K7694" s="76" t="s">
        <v>21149</v>
      </c>
    </row>
    <row r="7695" spans="1:11" x14ac:dyDescent="0.3">
      <c r="A7695" s="65" t="s">
        <v>7983</v>
      </c>
      <c r="B7695" s="70" t="s">
        <v>17916</v>
      </c>
      <c r="C7695" s="72" t="s">
        <v>19440</v>
      </c>
      <c r="D7695" s="76" t="s">
        <v>16</v>
      </c>
      <c r="E7695" s="76" t="s">
        <v>19635</v>
      </c>
      <c r="F7695" s="76" t="s">
        <v>19636</v>
      </c>
      <c r="G7695" s="76" t="s">
        <v>19623</v>
      </c>
      <c r="H7695" s="76" t="s">
        <v>21258</v>
      </c>
      <c r="I7695" s="76" t="s">
        <v>21148</v>
      </c>
      <c r="J7695" s="76" t="s">
        <v>20283</v>
      </c>
      <c r="K7695" s="76" t="s">
        <v>21149</v>
      </c>
    </row>
    <row r="7696" spans="1:11" x14ac:dyDescent="0.3">
      <c r="A7696" s="65" t="s">
        <v>7984</v>
      </c>
      <c r="B7696" s="70" t="s">
        <v>17916</v>
      </c>
      <c r="C7696" s="72" t="s">
        <v>19440</v>
      </c>
      <c r="D7696" s="76" t="s">
        <v>16</v>
      </c>
      <c r="E7696" s="76" t="s">
        <v>19635</v>
      </c>
      <c r="F7696" s="76" t="s">
        <v>19636</v>
      </c>
      <c r="G7696" s="76" t="s">
        <v>19623</v>
      </c>
      <c r="H7696" s="76" t="s">
        <v>21221</v>
      </c>
      <c r="I7696" s="76" t="s">
        <v>21260</v>
      </c>
      <c r="J7696" s="76" t="s">
        <v>20283</v>
      </c>
      <c r="K7696" s="76" t="s">
        <v>21152</v>
      </c>
    </row>
    <row r="7697" spans="1:11" x14ac:dyDescent="0.3">
      <c r="A7697" s="65" t="s">
        <v>7985</v>
      </c>
      <c r="B7697" s="70" t="s">
        <v>17967</v>
      </c>
      <c r="C7697" s="72" t="s">
        <v>19440</v>
      </c>
      <c r="D7697" s="76" t="s">
        <v>16</v>
      </c>
      <c r="E7697" s="76" t="s">
        <v>19635</v>
      </c>
      <c r="F7697" s="76" t="s">
        <v>19646</v>
      </c>
      <c r="G7697" s="76" t="s">
        <v>19623</v>
      </c>
      <c r="H7697" s="76" t="s">
        <v>21221</v>
      </c>
      <c r="I7697" s="76" t="s">
        <v>21151</v>
      </c>
      <c r="J7697" s="76" t="s">
        <v>20283</v>
      </c>
      <c r="K7697" s="76" t="s">
        <v>21152</v>
      </c>
    </row>
    <row r="7698" spans="1:11" x14ac:dyDescent="0.3">
      <c r="A7698" s="65" t="s">
        <v>7986</v>
      </c>
      <c r="B7698" s="70" t="s">
        <v>17878</v>
      </c>
      <c r="C7698" s="72" t="s">
        <v>19422</v>
      </c>
      <c r="D7698" s="76" t="s">
        <v>16</v>
      </c>
      <c r="E7698" s="76" t="s">
        <v>19635</v>
      </c>
      <c r="F7698" s="76" t="s">
        <v>19646</v>
      </c>
      <c r="G7698" s="76" t="s">
        <v>19827</v>
      </c>
      <c r="H7698" s="76" t="s">
        <v>21261</v>
      </c>
      <c r="I7698" s="75"/>
      <c r="J7698" s="76" t="s">
        <v>21168</v>
      </c>
      <c r="K7698" s="76" t="s">
        <v>21262</v>
      </c>
    </row>
    <row r="7699" spans="1:11" x14ac:dyDescent="0.3">
      <c r="A7699" s="65" t="s">
        <v>7987</v>
      </c>
      <c r="B7699" s="70" t="s">
        <v>17885</v>
      </c>
      <c r="C7699" s="72" t="s">
        <v>19422</v>
      </c>
      <c r="D7699" s="76" t="s">
        <v>16</v>
      </c>
      <c r="E7699" s="76" t="s">
        <v>19635</v>
      </c>
      <c r="F7699" s="76" t="s">
        <v>19686</v>
      </c>
      <c r="G7699" s="76" t="s">
        <v>19827</v>
      </c>
      <c r="H7699" s="76" t="s">
        <v>21263</v>
      </c>
      <c r="I7699" s="75"/>
      <c r="J7699" s="76" t="s">
        <v>21168</v>
      </c>
      <c r="K7699" s="76" t="s">
        <v>19660</v>
      </c>
    </row>
    <row r="7700" spans="1:11" x14ac:dyDescent="0.3">
      <c r="A7700" s="65" t="s">
        <v>7988</v>
      </c>
      <c r="B7700" s="70" t="s">
        <v>18002</v>
      </c>
      <c r="C7700" s="72" t="s">
        <v>19422</v>
      </c>
      <c r="D7700" s="76" t="s">
        <v>16</v>
      </c>
      <c r="E7700" s="76" t="s">
        <v>19645</v>
      </c>
      <c r="F7700" s="76" t="s">
        <v>19646</v>
      </c>
      <c r="G7700" s="76" t="s">
        <v>19827</v>
      </c>
      <c r="H7700" s="76" t="s">
        <v>21264</v>
      </c>
      <c r="I7700" s="76">
        <v>524167719</v>
      </c>
      <c r="J7700" s="76" t="s">
        <v>20821</v>
      </c>
      <c r="K7700" s="76" t="s">
        <v>20716</v>
      </c>
    </row>
    <row r="7701" spans="1:11" x14ac:dyDescent="0.3">
      <c r="A7701" s="65" t="s">
        <v>7989</v>
      </c>
      <c r="B7701" s="70" t="s">
        <v>18004</v>
      </c>
      <c r="C7701" s="72" t="s">
        <v>19422</v>
      </c>
      <c r="D7701" s="76" t="s">
        <v>16</v>
      </c>
      <c r="E7701" s="76" t="s">
        <v>19635</v>
      </c>
      <c r="F7701" s="76" t="s">
        <v>19816</v>
      </c>
      <c r="G7701" s="76" t="s">
        <v>19623</v>
      </c>
      <c r="H7701" s="76" t="s">
        <v>20091</v>
      </c>
      <c r="I7701" s="75"/>
      <c r="J7701" s="76" t="s">
        <v>20812</v>
      </c>
      <c r="K7701" s="76" t="s">
        <v>19652</v>
      </c>
    </row>
    <row r="7702" spans="1:11" x14ac:dyDescent="0.3">
      <c r="A7702" s="65" t="s">
        <v>7990</v>
      </c>
      <c r="B7702" s="70" t="s">
        <v>17885</v>
      </c>
      <c r="C7702" s="72" t="s">
        <v>19422</v>
      </c>
      <c r="D7702" s="76" t="s">
        <v>16</v>
      </c>
      <c r="E7702" s="76" t="s">
        <v>19635</v>
      </c>
      <c r="F7702" s="76" t="s">
        <v>19686</v>
      </c>
      <c r="G7702" s="76" t="s">
        <v>19623</v>
      </c>
      <c r="H7702" s="76" t="s">
        <v>20096</v>
      </c>
      <c r="I7702" s="75"/>
      <c r="J7702" s="76" t="s">
        <v>20812</v>
      </c>
      <c r="K7702" s="76" t="s">
        <v>19658</v>
      </c>
    </row>
    <row r="7703" spans="1:11" x14ac:dyDescent="0.3">
      <c r="A7703" s="65" t="s">
        <v>7991</v>
      </c>
      <c r="B7703" s="70" t="s">
        <v>18068</v>
      </c>
      <c r="C7703" s="72" t="s">
        <v>19422</v>
      </c>
      <c r="D7703" s="76" t="s">
        <v>16</v>
      </c>
      <c r="E7703" s="76" t="s">
        <v>19645</v>
      </c>
      <c r="F7703" s="76" t="s">
        <v>19674</v>
      </c>
      <c r="G7703" s="76" t="s">
        <v>19827</v>
      </c>
      <c r="H7703" s="76" t="s">
        <v>21265</v>
      </c>
      <c r="I7703" s="76">
        <v>8517866</v>
      </c>
      <c r="J7703" s="76" t="s">
        <v>20821</v>
      </c>
      <c r="K7703" s="76" t="s">
        <v>20714</v>
      </c>
    </row>
    <row r="7704" spans="1:11" x14ac:dyDescent="0.3">
      <c r="A7704" s="65" t="s">
        <v>7992</v>
      </c>
      <c r="B7704" s="70" t="s">
        <v>17879</v>
      </c>
      <c r="C7704" s="72" t="s">
        <v>19422</v>
      </c>
      <c r="D7704" s="76" t="s">
        <v>16</v>
      </c>
      <c r="E7704" s="76" t="s">
        <v>19635</v>
      </c>
      <c r="F7704" s="76" t="s">
        <v>19668</v>
      </c>
      <c r="G7704" s="76" t="s">
        <v>19827</v>
      </c>
      <c r="H7704" s="76" t="s">
        <v>21251</v>
      </c>
      <c r="I7704" s="76">
        <v>524168315</v>
      </c>
      <c r="J7704" s="76" t="s">
        <v>20821</v>
      </c>
      <c r="K7704" s="76" t="s">
        <v>20820</v>
      </c>
    </row>
    <row r="7705" spans="1:11" x14ac:dyDescent="0.3">
      <c r="A7705" s="65" t="s">
        <v>7993</v>
      </c>
      <c r="B7705" s="70" t="s">
        <v>17879</v>
      </c>
      <c r="C7705" s="72" t="s">
        <v>19422</v>
      </c>
      <c r="D7705" s="76" t="s">
        <v>16</v>
      </c>
      <c r="E7705" s="76" t="s">
        <v>19635</v>
      </c>
      <c r="F7705" s="76" t="s">
        <v>19668</v>
      </c>
      <c r="G7705" s="76" t="s">
        <v>19827</v>
      </c>
      <c r="H7705" s="76" t="s">
        <v>21266</v>
      </c>
      <c r="I7705" s="76">
        <v>524170462</v>
      </c>
      <c r="J7705" s="76" t="s">
        <v>20821</v>
      </c>
      <c r="K7705" s="76" t="s">
        <v>21267</v>
      </c>
    </row>
    <row r="7706" spans="1:11" x14ac:dyDescent="0.3">
      <c r="A7706" s="65" t="s">
        <v>7994</v>
      </c>
      <c r="B7706" s="70" t="s">
        <v>18063</v>
      </c>
      <c r="C7706" s="72" t="s">
        <v>19422</v>
      </c>
      <c r="D7706" s="76" t="s">
        <v>16</v>
      </c>
      <c r="E7706" s="76" t="s">
        <v>19635</v>
      </c>
      <c r="F7706" s="76" t="s">
        <v>19641</v>
      </c>
      <c r="G7706" s="76" t="s">
        <v>19827</v>
      </c>
      <c r="H7706" s="76" t="s">
        <v>21266</v>
      </c>
      <c r="I7706" s="76">
        <v>524178531</v>
      </c>
      <c r="J7706" s="76" t="s">
        <v>20821</v>
      </c>
      <c r="K7706" s="76" t="s">
        <v>21268</v>
      </c>
    </row>
    <row r="7707" spans="1:11" x14ac:dyDescent="0.3">
      <c r="A7707" s="65" t="s">
        <v>7995</v>
      </c>
      <c r="B7707" s="70" t="s">
        <v>17911</v>
      </c>
      <c r="C7707" s="72" t="s">
        <v>19422</v>
      </c>
      <c r="D7707" s="76" t="s">
        <v>16</v>
      </c>
      <c r="E7707" s="76" t="s">
        <v>19635</v>
      </c>
      <c r="F7707" s="76" t="s">
        <v>19779</v>
      </c>
      <c r="G7707" s="76" t="s">
        <v>19827</v>
      </c>
      <c r="H7707" s="76" t="s">
        <v>21269</v>
      </c>
      <c r="I7707" s="76">
        <v>524192467</v>
      </c>
      <c r="J7707" s="76" t="s">
        <v>20821</v>
      </c>
      <c r="K7707" s="76" t="s">
        <v>21270</v>
      </c>
    </row>
    <row r="7708" spans="1:11" x14ac:dyDescent="0.3">
      <c r="A7708" s="65" t="s">
        <v>7996</v>
      </c>
      <c r="B7708" s="70" t="s">
        <v>18041</v>
      </c>
      <c r="C7708" s="72" t="s">
        <v>19422</v>
      </c>
      <c r="D7708" s="76" t="s">
        <v>16</v>
      </c>
      <c r="E7708" s="76" t="s">
        <v>19645</v>
      </c>
      <c r="F7708" s="76" t="s">
        <v>19899</v>
      </c>
      <c r="G7708" s="76" t="s">
        <v>19827</v>
      </c>
      <c r="H7708" s="76" t="s">
        <v>21271</v>
      </c>
      <c r="I7708" s="76">
        <v>8806679</v>
      </c>
      <c r="J7708" s="76" t="s">
        <v>20821</v>
      </c>
      <c r="K7708" s="76" t="s">
        <v>20716</v>
      </c>
    </row>
    <row r="7709" spans="1:11" x14ac:dyDescent="0.3">
      <c r="A7709" s="65" t="s">
        <v>7997</v>
      </c>
      <c r="B7709" s="70" t="s">
        <v>17911</v>
      </c>
      <c r="C7709" s="72" t="s">
        <v>19422</v>
      </c>
      <c r="D7709" s="76" t="s">
        <v>16</v>
      </c>
      <c r="E7709" s="76" t="s">
        <v>19635</v>
      </c>
      <c r="F7709" s="76" t="s">
        <v>19779</v>
      </c>
      <c r="G7709" s="76" t="s">
        <v>19827</v>
      </c>
      <c r="H7709" s="76" t="s">
        <v>21272</v>
      </c>
      <c r="I7709" s="76">
        <v>8517441</v>
      </c>
      <c r="J7709" s="76" t="s">
        <v>20821</v>
      </c>
      <c r="K7709" s="76" t="s">
        <v>20716</v>
      </c>
    </row>
    <row r="7710" spans="1:11" x14ac:dyDescent="0.3">
      <c r="A7710" s="65" t="s">
        <v>7998</v>
      </c>
      <c r="B7710" s="70" t="s">
        <v>17876</v>
      </c>
      <c r="C7710" s="72" t="s">
        <v>19440</v>
      </c>
      <c r="D7710" s="76" t="s">
        <v>16</v>
      </c>
      <c r="E7710" s="76" t="s">
        <v>19635</v>
      </c>
      <c r="F7710" s="76" t="s">
        <v>19661</v>
      </c>
      <c r="G7710" s="76" t="s">
        <v>19623</v>
      </c>
      <c r="H7710" s="76" t="s">
        <v>21273</v>
      </c>
      <c r="I7710" s="76" t="s">
        <v>21274</v>
      </c>
      <c r="J7710" s="76" t="s">
        <v>20283</v>
      </c>
      <c r="K7710" s="76" t="s">
        <v>21201</v>
      </c>
    </row>
    <row r="7711" spans="1:11" x14ac:dyDescent="0.3">
      <c r="A7711" s="65" t="s">
        <v>7999</v>
      </c>
      <c r="B7711" s="70" t="s">
        <v>17946</v>
      </c>
      <c r="C7711" s="72" t="s">
        <v>19440</v>
      </c>
      <c r="D7711" s="76" t="s">
        <v>16</v>
      </c>
      <c r="E7711" s="76" t="s">
        <v>19635</v>
      </c>
      <c r="F7711" s="76" t="s">
        <v>19732</v>
      </c>
      <c r="G7711" s="76" t="s">
        <v>19623</v>
      </c>
      <c r="H7711" s="76" t="s">
        <v>20665</v>
      </c>
      <c r="I7711" s="76" t="s">
        <v>21275</v>
      </c>
      <c r="J7711" s="76" t="s">
        <v>20283</v>
      </c>
      <c r="K7711" s="76" t="s">
        <v>21204</v>
      </c>
    </row>
    <row r="7712" spans="1:11" x14ac:dyDescent="0.3">
      <c r="A7712" s="65" t="s">
        <v>8000</v>
      </c>
      <c r="B7712" s="70" t="s">
        <v>17947</v>
      </c>
      <c r="C7712" s="72" t="s">
        <v>19440</v>
      </c>
      <c r="D7712" s="76" t="s">
        <v>16</v>
      </c>
      <c r="E7712" s="76" t="s">
        <v>19635</v>
      </c>
      <c r="F7712" s="76" t="s">
        <v>19968</v>
      </c>
      <c r="G7712" s="76" t="s">
        <v>19623</v>
      </c>
      <c r="H7712" s="76" t="s">
        <v>20665</v>
      </c>
      <c r="I7712" s="76" t="s">
        <v>21276</v>
      </c>
      <c r="J7712" s="76" t="s">
        <v>20283</v>
      </c>
      <c r="K7712" s="76" t="s">
        <v>21204</v>
      </c>
    </row>
    <row r="7713" spans="1:11" x14ac:dyDescent="0.3">
      <c r="A7713" s="65" t="s">
        <v>8001</v>
      </c>
      <c r="B7713" s="70" t="s">
        <v>18069</v>
      </c>
      <c r="C7713" s="72" t="s">
        <v>19438</v>
      </c>
      <c r="D7713" s="76" t="s">
        <v>16</v>
      </c>
      <c r="E7713" s="76" t="s">
        <v>19621</v>
      </c>
      <c r="F7713" s="76" t="s">
        <v>21277</v>
      </c>
      <c r="G7713" s="76" t="s">
        <v>19623</v>
      </c>
      <c r="H7713" s="75"/>
      <c r="I7713" s="75"/>
      <c r="J7713" s="76" t="s">
        <v>21278</v>
      </c>
      <c r="K7713" s="76" t="s">
        <v>21279</v>
      </c>
    </row>
    <row r="7714" spans="1:11" x14ac:dyDescent="0.3">
      <c r="A7714" s="65" t="s">
        <v>8002</v>
      </c>
      <c r="B7714" s="70" t="s">
        <v>17914</v>
      </c>
      <c r="C7714" s="72" t="s">
        <v>19422</v>
      </c>
      <c r="D7714" s="76" t="s">
        <v>16</v>
      </c>
      <c r="E7714" s="76" t="s">
        <v>19626</v>
      </c>
      <c r="F7714" s="76" t="s">
        <v>19632</v>
      </c>
      <c r="G7714" s="76" t="s">
        <v>19623</v>
      </c>
      <c r="H7714" s="75"/>
      <c r="I7714" s="75"/>
      <c r="J7714" s="76" t="s">
        <v>21070</v>
      </c>
      <c r="K7714" s="76" t="s">
        <v>21280</v>
      </c>
    </row>
    <row r="7715" spans="1:11" x14ac:dyDescent="0.3">
      <c r="A7715" s="65" t="s">
        <v>8003</v>
      </c>
      <c r="B7715" s="70" t="s">
        <v>17931</v>
      </c>
      <c r="C7715" s="72" t="s">
        <v>19422</v>
      </c>
      <c r="D7715" s="76" t="s">
        <v>16</v>
      </c>
      <c r="E7715" s="76" t="s">
        <v>19635</v>
      </c>
      <c r="F7715" s="76" t="s">
        <v>19636</v>
      </c>
      <c r="G7715" s="76" t="s">
        <v>19623</v>
      </c>
      <c r="H7715" s="76" t="s">
        <v>21281</v>
      </c>
      <c r="I7715" s="75"/>
      <c r="J7715" s="76" t="s">
        <v>21168</v>
      </c>
      <c r="K7715" s="76" t="s">
        <v>21282</v>
      </c>
    </row>
    <row r="7716" spans="1:11" x14ac:dyDescent="0.3">
      <c r="A7716" s="65" t="s">
        <v>8004</v>
      </c>
      <c r="B7716" s="70" t="s">
        <v>17949</v>
      </c>
      <c r="C7716" s="72" t="s">
        <v>19422</v>
      </c>
      <c r="D7716" s="76" t="s">
        <v>16</v>
      </c>
      <c r="E7716" s="76" t="s">
        <v>19635</v>
      </c>
      <c r="F7716" s="76" t="s">
        <v>19630</v>
      </c>
      <c r="G7716" s="76" t="s">
        <v>19623</v>
      </c>
      <c r="H7716" s="76" t="s">
        <v>21283</v>
      </c>
      <c r="I7716" s="75"/>
      <c r="J7716" s="76" t="s">
        <v>21168</v>
      </c>
      <c r="K7716" s="76" t="s">
        <v>21284</v>
      </c>
    </row>
    <row r="7717" spans="1:11" x14ac:dyDescent="0.3">
      <c r="A7717" s="65" t="s">
        <v>8005</v>
      </c>
      <c r="B7717" s="70" t="s">
        <v>18070</v>
      </c>
      <c r="C7717" s="72" t="s">
        <v>19422</v>
      </c>
      <c r="D7717" s="76" t="s">
        <v>16</v>
      </c>
      <c r="E7717" s="76" t="s">
        <v>19645</v>
      </c>
      <c r="F7717" s="76" t="s">
        <v>19686</v>
      </c>
      <c r="G7717" s="76" t="s">
        <v>19623</v>
      </c>
      <c r="H7717" s="76" t="s">
        <v>21285</v>
      </c>
      <c r="I7717" s="75"/>
      <c r="J7717" s="76" t="s">
        <v>21168</v>
      </c>
      <c r="K7717" s="76" t="s">
        <v>21286</v>
      </c>
    </row>
    <row r="7718" spans="1:11" x14ac:dyDescent="0.3">
      <c r="A7718" s="65" t="s">
        <v>8006</v>
      </c>
      <c r="B7718" s="70" t="s">
        <v>18071</v>
      </c>
      <c r="C7718" s="72" t="s">
        <v>19422</v>
      </c>
      <c r="D7718" s="76" t="s">
        <v>16</v>
      </c>
      <c r="E7718" s="76" t="s">
        <v>19635</v>
      </c>
      <c r="F7718" s="76" t="s">
        <v>19899</v>
      </c>
      <c r="G7718" s="76" t="s">
        <v>19623</v>
      </c>
      <c r="H7718" s="75"/>
      <c r="I7718" s="75"/>
      <c r="J7718" s="76" t="s">
        <v>21070</v>
      </c>
      <c r="K7718" s="76" t="s">
        <v>19975</v>
      </c>
    </row>
    <row r="7719" spans="1:11" x14ac:dyDescent="0.3">
      <c r="A7719" s="65" t="s">
        <v>8007</v>
      </c>
      <c r="B7719" s="70" t="s">
        <v>18072</v>
      </c>
      <c r="C7719" s="72" t="s">
        <v>19440</v>
      </c>
      <c r="D7719" s="76" t="s">
        <v>16</v>
      </c>
      <c r="E7719" s="76" t="s">
        <v>19635</v>
      </c>
      <c r="F7719" s="76" t="s">
        <v>20472</v>
      </c>
      <c r="G7719" s="76" t="s">
        <v>19623</v>
      </c>
      <c r="H7719" s="76" t="s">
        <v>21208</v>
      </c>
      <c r="I7719" s="76" t="s">
        <v>21287</v>
      </c>
      <c r="J7719" s="76" t="s">
        <v>20283</v>
      </c>
      <c r="K7719" s="76" t="s">
        <v>21210</v>
      </c>
    </row>
    <row r="7720" spans="1:11" x14ac:dyDescent="0.3">
      <c r="A7720" s="65" t="s">
        <v>8008</v>
      </c>
      <c r="B7720" s="70" t="s">
        <v>17993</v>
      </c>
      <c r="C7720" s="72" t="s">
        <v>19436</v>
      </c>
      <c r="D7720" s="76" t="s">
        <v>16</v>
      </c>
      <c r="E7720" s="76" t="s">
        <v>19635</v>
      </c>
      <c r="F7720" s="76" t="s">
        <v>20500</v>
      </c>
      <c r="G7720" s="76" t="s">
        <v>19623</v>
      </c>
      <c r="H7720" s="76" t="s">
        <v>21288</v>
      </c>
      <c r="I7720" s="76" t="s">
        <v>21289</v>
      </c>
      <c r="J7720" s="76" t="s">
        <v>20353</v>
      </c>
      <c r="K7720" s="76" t="s">
        <v>21213</v>
      </c>
    </row>
    <row r="7721" spans="1:11" x14ac:dyDescent="0.3">
      <c r="A7721" s="65" t="s">
        <v>8009</v>
      </c>
      <c r="B7721" s="70" t="s">
        <v>17993</v>
      </c>
      <c r="C7721" s="72" t="s">
        <v>19440</v>
      </c>
      <c r="D7721" s="76" t="s">
        <v>16</v>
      </c>
      <c r="E7721" s="76" t="s">
        <v>19635</v>
      </c>
      <c r="F7721" s="76" t="s">
        <v>20500</v>
      </c>
      <c r="G7721" s="76" t="s">
        <v>19623</v>
      </c>
      <c r="H7721" s="76" t="s">
        <v>21290</v>
      </c>
      <c r="I7721" s="76" t="s">
        <v>21289</v>
      </c>
      <c r="J7721" s="76" t="s">
        <v>20283</v>
      </c>
      <c r="K7721" s="76" t="s">
        <v>21213</v>
      </c>
    </row>
    <row r="7722" spans="1:11" x14ac:dyDescent="0.3">
      <c r="A7722" s="65" t="s">
        <v>8010</v>
      </c>
      <c r="B7722" s="70" t="s">
        <v>18073</v>
      </c>
      <c r="C7722" s="72" t="s">
        <v>19422</v>
      </c>
      <c r="D7722" s="76" t="s">
        <v>16</v>
      </c>
      <c r="E7722" s="76" t="s">
        <v>19645</v>
      </c>
      <c r="F7722" s="76" t="s">
        <v>19632</v>
      </c>
      <c r="G7722" s="76" t="s">
        <v>19623</v>
      </c>
      <c r="H7722" s="75"/>
      <c r="I7722" s="76" t="s">
        <v>21291</v>
      </c>
      <c r="J7722" s="76" t="s">
        <v>20982</v>
      </c>
      <c r="K7722" s="76" t="s">
        <v>21292</v>
      </c>
    </row>
    <row r="7723" spans="1:11" x14ac:dyDescent="0.3">
      <c r="A7723" s="65" t="s">
        <v>8011</v>
      </c>
      <c r="B7723" s="70" t="s">
        <v>18074</v>
      </c>
      <c r="C7723" s="72" t="s">
        <v>19422</v>
      </c>
      <c r="D7723" s="76" t="s">
        <v>16</v>
      </c>
      <c r="E7723" s="76" t="s">
        <v>19645</v>
      </c>
      <c r="F7723" s="76" t="s">
        <v>21293</v>
      </c>
      <c r="G7723" s="76" t="s">
        <v>19623</v>
      </c>
      <c r="H7723" s="75"/>
      <c r="I7723" s="76" t="s">
        <v>21294</v>
      </c>
      <c r="J7723" s="76" t="s">
        <v>20982</v>
      </c>
      <c r="K7723" s="76" t="s">
        <v>21292</v>
      </c>
    </row>
    <row r="7724" spans="1:11" x14ac:dyDescent="0.3">
      <c r="A7724" s="65" t="s">
        <v>8012</v>
      </c>
      <c r="B7724" s="70" t="s">
        <v>17867</v>
      </c>
      <c r="C7724" s="72" t="s">
        <v>19440</v>
      </c>
      <c r="D7724" s="76" t="s">
        <v>16</v>
      </c>
      <c r="E7724" s="76" t="s">
        <v>19629</v>
      </c>
      <c r="F7724" s="76" t="s">
        <v>19630</v>
      </c>
      <c r="G7724" s="76" t="s">
        <v>19623</v>
      </c>
      <c r="H7724" s="76" t="s">
        <v>21295</v>
      </c>
      <c r="I7724" s="76" t="s">
        <v>21296</v>
      </c>
      <c r="J7724" s="76" t="s">
        <v>20283</v>
      </c>
      <c r="K7724" s="76" t="s">
        <v>21297</v>
      </c>
    </row>
    <row r="7725" spans="1:11" x14ac:dyDescent="0.3">
      <c r="A7725" s="65" t="s">
        <v>8013</v>
      </c>
      <c r="B7725" s="70" t="s">
        <v>17961</v>
      </c>
      <c r="C7725" s="72" t="s">
        <v>19440</v>
      </c>
      <c r="D7725" s="76" t="s">
        <v>16</v>
      </c>
      <c r="E7725" s="76" t="s">
        <v>19629</v>
      </c>
      <c r="F7725" s="76" t="s">
        <v>19771</v>
      </c>
      <c r="G7725" s="76" t="s">
        <v>19623</v>
      </c>
      <c r="H7725" s="76" t="s">
        <v>21298</v>
      </c>
      <c r="I7725" s="76" t="s">
        <v>21299</v>
      </c>
      <c r="J7725" s="76" t="s">
        <v>20283</v>
      </c>
      <c r="K7725" s="76" t="s">
        <v>21300</v>
      </c>
    </row>
    <row r="7726" spans="1:11" x14ac:dyDescent="0.3">
      <c r="A7726" s="65" t="s">
        <v>8014</v>
      </c>
      <c r="B7726" s="70" t="s">
        <v>17879</v>
      </c>
      <c r="C7726" s="72" t="s">
        <v>19422</v>
      </c>
      <c r="D7726" s="76" t="s">
        <v>16</v>
      </c>
      <c r="E7726" s="76" t="s">
        <v>19635</v>
      </c>
      <c r="F7726" s="76" t="s">
        <v>19668</v>
      </c>
      <c r="G7726" s="76" t="s">
        <v>19827</v>
      </c>
      <c r="H7726" s="75"/>
      <c r="I7726" s="76" t="s">
        <v>21301</v>
      </c>
      <c r="J7726" s="76" t="s">
        <v>20982</v>
      </c>
      <c r="K7726" s="76" t="s">
        <v>21302</v>
      </c>
    </row>
    <row r="7727" spans="1:11" x14ac:dyDescent="0.3">
      <c r="A7727" s="65" t="s">
        <v>8015</v>
      </c>
      <c r="B7727" s="70" t="s">
        <v>18052</v>
      </c>
      <c r="C7727" s="72" t="s">
        <v>19422</v>
      </c>
      <c r="D7727" s="76" t="s">
        <v>16</v>
      </c>
      <c r="E7727" s="76" t="s">
        <v>19635</v>
      </c>
      <c r="F7727" s="76" t="s">
        <v>19764</v>
      </c>
      <c r="G7727" s="76" t="s">
        <v>19827</v>
      </c>
      <c r="H7727" s="75"/>
      <c r="I7727" s="76">
        <v>8806681</v>
      </c>
      <c r="J7727" s="76" t="s">
        <v>20821</v>
      </c>
      <c r="K7727" s="76" t="s">
        <v>21303</v>
      </c>
    </row>
    <row r="7728" spans="1:11" x14ac:dyDescent="0.3">
      <c r="A7728" s="65" t="s">
        <v>8016</v>
      </c>
      <c r="B7728" s="70" t="s">
        <v>18038</v>
      </c>
      <c r="C7728" s="72" t="s">
        <v>19422</v>
      </c>
      <c r="D7728" s="76" t="s">
        <v>16</v>
      </c>
      <c r="E7728" s="76" t="s">
        <v>19645</v>
      </c>
      <c r="F7728" s="76" t="s">
        <v>19779</v>
      </c>
      <c r="G7728" s="76" t="s">
        <v>19827</v>
      </c>
      <c r="H7728" s="75"/>
      <c r="I7728" s="76">
        <v>8806680</v>
      </c>
      <c r="J7728" s="76" t="s">
        <v>20821</v>
      </c>
      <c r="K7728" s="76" t="s">
        <v>20638</v>
      </c>
    </row>
    <row r="7729" spans="1:11" x14ac:dyDescent="0.3">
      <c r="A7729" s="65" t="s">
        <v>8017</v>
      </c>
      <c r="B7729" s="70" t="s">
        <v>17959</v>
      </c>
      <c r="C7729" s="72" t="s">
        <v>19440</v>
      </c>
      <c r="D7729" s="76" t="s">
        <v>16</v>
      </c>
      <c r="E7729" s="76" t="s">
        <v>19635</v>
      </c>
      <c r="F7729" s="76" t="s">
        <v>19732</v>
      </c>
      <c r="G7729" s="76" t="s">
        <v>19623</v>
      </c>
      <c r="H7729" s="76" t="s">
        <v>21304</v>
      </c>
      <c r="I7729" s="76" t="s">
        <v>21305</v>
      </c>
      <c r="J7729" s="76" t="s">
        <v>20283</v>
      </c>
      <c r="K7729" s="76" t="s">
        <v>20701</v>
      </c>
    </row>
    <row r="7730" spans="1:11" x14ac:dyDescent="0.3">
      <c r="A7730" s="65" t="s">
        <v>8018</v>
      </c>
      <c r="B7730" s="70" t="s">
        <v>17979</v>
      </c>
      <c r="C7730" s="72" t="s">
        <v>19440</v>
      </c>
      <c r="D7730" s="76" t="s">
        <v>16</v>
      </c>
      <c r="E7730" s="76" t="s">
        <v>19635</v>
      </c>
      <c r="F7730" s="76" t="s">
        <v>20256</v>
      </c>
      <c r="G7730" s="76" t="s">
        <v>19623</v>
      </c>
      <c r="H7730" s="76" t="s">
        <v>21306</v>
      </c>
      <c r="I7730" s="76" t="s">
        <v>21307</v>
      </c>
      <c r="J7730" s="76" t="s">
        <v>20283</v>
      </c>
      <c r="K7730" s="76" t="s">
        <v>20704</v>
      </c>
    </row>
    <row r="7731" spans="1:11" x14ac:dyDescent="0.3">
      <c r="A7731" s="65" t="s">
        <v>8019</v>
      </c>
      <c r="B7731" s="70" t="s">
        <v>17925</v>
      </c>
      <c r="C7731" s="72" t="s">
        <v>19440</v>
      </c>
      <c r="D7731" s="76" t="s">
        <v>16</v>
      </c>
      <c r="E7731" s="76" t="s">
        <v>19621</v>
      </c>
      <c r="F7731" s="76" t="s">
        <v>19630</v>
      </c>
      <c r="G7731" s="76" t="s">
        <v>19623</v>
      </c>
      <c r="H7731" s="76" t="s">
        <v>21308</v>
      </c>
      <c r="I7731" s="76" t="s">
        <v>21309</v>
      </c>
      <c r="J7731" s="76" t="s">
        <v>20283</v>
      </c>
      <c r="K7731" s="76" t="s">
        <v>21310</v>
      </c>
    </row>
    <row r="7732" spans="1:11" x14ac:dyDescent="0.3">
      <c r="A7732" s="65" t="s">
        <v>8020</v>
      </c>
      <c r="B7732" s="70" t="s">
        <v>17869</v>
      </c>
      <c r="C7732" s="72" t="s">
        <v>19422</v>
      </c>
      <c r="D7732" s="76" t="s">
        <v>16</v>
      </c>
      <c r="E7732" s="76" t="s">
        <v>19635</v>
      </c>
      <c r="F7732" s="76" t="s">
        <v>19636</v>
      </c>
      <c r="G7732" s="76" t="s">
        <v>19623</v>
      </c>
      <c r="H7732" s="76" t="s">
        <v>21311</v>
      </c>
      <c r="I7732" s="76" t="s">
        <v>21312</v>
      </c>
      <c r="J7732" s="76" t="s">
        <v>20982</v>
      </c>
      <c r="K7732" s="76" t="s">
        <v>21313</v>
      </c>
    </row>
    <row r="7733" spans="1:11" x14ac:dyDescent="0.3">
      <c r="A7733" s="65" t="s">
        <v>8021</v>
      </c>
      <c r="B7733" s="70" t="s">
        <v>17880</v>
      </c>
      <c r="C7733" s="72" t="s">
        <v>19422</v>
      </c>
      <c r="D7733" s="76" t="s">
        <v>16</v>
      </c>
      <c r="E7733" s="76" t="s">
        <v>19635</v>
      </c>
      <c r="F7733" s="76" t="s">
        <v>19639</v>
      </c>
      <c r="G7733" s="76" t="s">
        <v>19623</v>
      </c>
      <c r="H7733" s="76" t="s">
        <v>21314</v>
      </c>
      <c r="I7733" s="75"/>
      <c r="J7733" s="76" t="s">
        <v>21315</v>
      </c>
      <c r="K7733" s="76" t="s">
        <v>21316</v>
      </c>
    </row>
    <row r="7734" spans="1:11" x14ac:dyDescent="0.3">
      <c r="A7734" s="65" t="s">
        <v>8022</v>
      </c>
      <c r="B7734" s="70" t="s">
        <v>17874</v>
      </c>
      <c r="C7734" s="72" t="s">
        <v>19422</v>
      </c>
      <c r="D7734" s="76" t="s">
        <v>16</v>
      </c>
      <c r="E7734" s="76" t="s">
        <v>19635</v>
      </c>
      <c r="F7734" s="76" t="s">
        <v>19653</v>
      </c>
      <c r="G7734" s="76" t="s">
        <v>19623</v>
      </c>
      <c r="H7734" s="76" t="s">
        <v>21317</v>
      </c>
      <c r="I7734" s="75"/>
      <c r="J7734" s="76" t="s">
        <v>21318</v>
      </c>
      <c r="K7734" s="76" t="s">
        <v>21319</v>
      </c>
    </row>
    <row r="7735" spans="1:11" x14ac:dyDescent="0.3">
      <c r="A7735" s="65" t="s">
        <v>8023</v>
      </c>
      <c r="B7735" s="70" t="s">
        <v>17869</v>
      </c>
      <c r="C7735" s="72" t="s">
        <v>19422</v>
      </c>
      <c r="D7735" s="76" t="s">
        <v>16</v>
      </c>
      <c r="E7735" s="76" t="s">
        <v>19635</v>
      </c>
      <c r="F7735" s="76" t="s">
        <v>19636</v>
      </c>
      <c r="G7735" s="76" t="s">
        <v>19623</v>
      </c>
      <c r="H7735" s="76" t="s">
        <v>21320</v>
      </c>
      <c r="I7735" s="75"/>
      <c r="J7735" s="76" t="s">
        <v>21321</v>
      </c>
      <c r="K7735" s="76" t="s">
        <v>21322</v>
      </c>
    </row>
    <row r="7736" spans="1:11" x14ac:dyDescent="0.3">
      <c r="A7736" s="65" t="s">
        <v>8024</v>
      </c>
      <c r="B7736" s="70" t="s">
        <v>18075</v>
      </c>
      <c r="C7736" s="72" t="s">
        <v>19422</v>
      </c>
      <c r="D7736" s="76" t="s">
        <v>16</v>
      </c>
      <c r="E7736" s="76" t="s">
        <v>19635</v>
      </c>
      <c r="F7736" s="76" t="s">
        <v>21323</v>
      </c>
      <c r="G7736" s="76" t="s">
        <v>19827</v>
      </c>
      <c r="H7736" s="76" t="s">
        <v>21324</v>
      </c>
      <c r="I7736" s="75"/>
      <c r="J7736" s="76" t="s">
        <v>21229</v>
      </c>
      <c r="K7736" s="76" t="s">
        <v>21325</v>
      </c>
    </row>
    <row r="7737" spans="1:11" x14ac:dyDescent="0.3">
      <c r="A7737" s="65" t="s">
        <v>8025</v>
      </c>
      <c r="B7737" s="70" t="s">
        <v>17974</v>
      </c>
      <c r="C7737" s="72" t="s">
        <v>19444</v>
      </c>
      <c r="D7737" s="76" t="s">
        <v>16</v>
      </c>
      <c r="E7737" s="76" t="s">
        <v>19635</v>
      </c>
      <c r="F7737" s="76" t="s">
        <v>19641</v>
      </c>
      <c r="G7737" s="76" t="s">
        <v>19623</v>
      </c>
      <c r="H7737" s="76" t="s">
        <v>21136</v>
      </c>
      <c r="I7737" s="76" t="s">
        <v>20846</v>
      </c>
      <c r="J7737" s="76" t="s">
        <v>20283</v>
      </c>
      <c r="K7737" s="76" t="s">
        <v>20725</v>
      </c>
    </row>
    <row r="7738" spans="1:11" x14ac:dyDescent="0.3">
      <c r="A7738" s="65" t="s">
        <v>8026</v>
      </c>
      <c r="B7738" s="70" t="s">
        <v>17981</v>
      </c>
      <c r="C7738" s="72" t="s">
        <v>19422</v>
      </c>
      <c r="D7738" s="76" t="s">
        <v>16</v>
      </c>
      <c r="E7738" s="76" t="s">
        <v>19635</v>
      </c>
      <c r="F7738" s="76" t="s">
        <v>19693</v>
      </c>
      <c r="G7738" s="76" t="s">
        <v>19623</v>
      </c>
      <c r="H7738" s="76" t="s">
        <v>21326</v>
      </c>
      <c r="I7738" s="75"/>
      <c r="J7738" s="76" t="s">
        <v>21229</v>
      </c>
      <c r="K7738" s="76" t="s">
        <v>21327</v>
      </c>
    </row>
    <row r="7739" spans="1:11" x14ac:dyDescent="0.3">
      <c r="A7739" s="65" t="s">
        <v>8027</v>
      </c>
      <c r="B7739" s="70" t="s">
        <v>17961</v>
      </c>
      <c r="C7739" s="72" t="s">
        <v>19440</v>
      </c>
      <c r="D7739" s="76" t="s">
        <v>16</v>
      </c>
      <c r="E7739" s="76" t="s">
        <v>19629</v>
      </c>
      <c r="F7739" s="76" t="s">
        <v>19771</v>
      </c>
      <c r="G7739" s="76" t="s">
        <v>19623</v>
      </c>
      <c r="H7739" s="76" t="s">
        <v>21328</v>
      </c>
      <c r="I7739" s="76" t="s">
        <v>21329</v>
      </c>
      <c r="J7739" s="76" t="s">
        <v>20283</v>
      </c>
      <c r="K7739" s="76" t="s">
        <v>21300</v>
      </c>
    </row>
    <row r="7740" spans="1:11" x14ac:dyDescent="0.3">
      <c r="A7740" s="65" t="s">
        <v>8028</v>
      </c>
      <c r="B7740" s="70" t="s">
        <v>17933</v>
      </c>
      <c r="C7740" s="72" t="s">
        <v>19423</v>
      </c>
      <c r="D7740" s="76" t="s">
        <v>16</v>
      </c>
      <c r="E7740" s="76" t="s">
        <v>19626</v>
      </c>
      <c r="F7740" s="76" t="s">
        <v>19875</v>
      </c>
      <c r="G7740" s="76" t="s">
        <v>19623</v>
      </c>
      <c r="H7740" s="75"/>
      <c r="I7740" s="75"/>
      <c r="J7740" s="76" t="s">
        <v>21037</v>
      </c>
      <c r="K7740" s="76" t="s">
        <v>21330</v>
      </c>
    </row>
    <row r="7741" spans="1:11" x14ac:dyDescent="0.3">
      <c r="A7741" s="65" t="s">
        <v>8029</v>
      </c>
      <c r="B7741" s="70" t="s">
        <v>18074</v>
      </c>
      <c r="C7741" s="72" t="s">
        <v>19422</v>
      </c>
      <c r="D7741" s="76" t="s">
        <v>16</v>
      </c>
      <c r="E7741" s="76" t="s">
        <v>19645</v>
      </c>
      <c r="F7741" s="76" t="s">
        <v>21293</v>
      </c>
      <c r="G7741" s="76" t="s">
        <v>19623</v>
      </c>
      <c r="H7741" s="75"/>
      <c r="I7741" s="76" t="s">
        <v>21331</v>
      </c>
      <c r="J7741" s="76" t="s">
        <v>20982</v>
      </c>
      <c r="K7741" s="76" t="s">
        <v>21332</v>
      </c>
    </row>
    <row r="7742" spans="1:11" x14ac:dyDescent="0.3">
      <c r="A7742" s="65" t="s">
        <v>8030</v>
      </c>
      <c r="B7742" s="70" t="s">
        <v>17869</v>
      </c>
      <c r="C7742" s="72" t="s">
        <v>19422</v>
      </c>
      <c r="D7742" s="76" t="s">
        <v>16</v>
      </c>
      <c r="E7742" s="76" t="s">
        <v>19635</v>
      </c>
      <c r="F7742" s="76" t="s">
        <v>19636</v>
      </c>
      <c r="G7742" s="76" t="s">
        <v>19623</v>
      </c>
      <c r="H7742" s="75"/>
      <c r="I7742" s="76" t="s">
        <v>21333</v>
      </c>
      <c r="J7742" s="76" t="s">
        <v>19746</v>
      </c>
      <c r="K7742" s="76" t="s">
        <v>20911</v>
      </c>
    </row>
    <row r="7743" spans="1:11" x14ac:dyDescent="0.3">
      <c r="A7743" s="65" t="s">
        <v>8031</v>
      </c>
      <c r="B7743" s="70" t="s">
        <v>17909</v>
      </c>
      <c r="C7743" s="72" t="s">
        <v>19422</v>
      </c>
      <c r="D7743" s="76" t="s">
        <v>16</v>
      </c>
      <c r="E7743" s="76" t="s">
        <v>19635</v>
      </c>
      <c r="F7743" s="76" t="s">
        <v>19771</v>
      </c>
      <c r="G7743" s="76" t="s">
        <v>19623</v>
      </c>
      <c r="H7743" s="76" t="s">
        <v>20720</v>
      </c>
      <c r="I7743" s="75"/>
      <c r="J7743" s="76" t="s">
        <v>20141</v>
      </c>
      <c r="K7743" s="76" t="s">
        <v>21334</v>
      </c>
    </row>
    <row r="7744" spans="1:11" x14ac:dyDescent="0.3">
      <c r="A7744" s="65" t="s">
        <v>8032</v>
      </c>
      <c r="B7744" s="70" t="s">
        <v>17874</v>
      </c>
      <c r="C7744" s="72" t="s">
        <v>19422</v>
      </c>
      <c r="D7744" s="76" t="s">
        <v>16</v>
      </c>
      <c r="E7744" s="76" t="s">
        <v>19635</v>
      </c>
      <c r="F7744" s="76" t="s">
        <v>19653</v>
      </c>
      <c r="G7744" s="76" t="s">
        <v>19623</v>
      </c>
      <c r="H7744" s="75"/>
      <c r="I7744" s="76" t="s">
        <v>21335</v>
      </c>
      <c r="J7744" s="76" t="s">
        <v>19746</v>
      </c>
      <c r="K7744" s="76" t="s">
        <v>20913</v>
      </c>
    </row>
    <row r="7745" spans="1:11" x14ac:dyDescent="0.3">
      <c r="A7745" s="65" t="s">
        <v>8033</v>
      </c>
      <c r="B7745" s="70" t="s">
        <v>17911</v>
      </c>
      <c r="C7745" s="72" t="s">
        <v>19422</v>
      </c>
      <c r="D7745" s="76" t="s">
        <v>16</v>
      </c>
      <c r="E7745" s="76" t="s">
        <v>19635</v>
      </c>
      <c r="F7745" s="76" t="s">
        <v>19779</v>
      </c>
      <c r="G7745" s="76" t="s">
        <v>19623</v>
      </c>
      <c r="H7745" s="76" t="s">
        <v>21336</v>
      </c>
      <c r="I7745" s="75"/>
      <c r="J7745" s="76" t="s">
        <v>21337</v>
      </c>
      <c r="K7745" s="76" t="s">
        <v>21338</v>
      </c>
    </row>
    <row r="7746" spans="1:11" x14ac:dyDescent="0.3">
      <c r="A7746" s="65" t="s">
        <v>8034</v>
      </c>
      <c r="B7746" s="70" t="s">
        <v>17962</v>
      </c>
      <c r="C7746" s="72" t="s">
        <v>19422</v>
      </c>
      <c r="D7746" s="76" t="s">
        <v>16</v>
      </c>
      <c r="E7746" s="76" t="s">
        <v>19635</v>
      </c>
      <c r="F7746" s="76" t="s">
        <v>20922</v>
      </c>
      <c r="G7746" s="76" t="s">
        <v>19623</v>
      </c>
      <c r="H7746" s="76" t="s">
        <v>21339</v>
      </c>
      <c r="I7746" s="75"/>
      <c r="J7746" s="76" t="s">
        <v>21340</v>
      </c>
      <c r="K7746" s="76" t="s">
        <v>21341</v>
      </c>
    </row>
    <row r="7747" spans="1:11" x14ac:dyDescent="0.3">
      <c r="A7747" s="65" t="s">
        <v>8035</v>
      </c>
      <c r="B7747" s="70" t="s">
        <v>17940</v>
      </c>
      <c r="C7747" s="72" t="s">
        <v>19440</v>
      </c>
      <c r="D7747" s="76" t="s">
        <v>16</v>
      </c>
      <c r="E7747" s="76" t="s">
        <v>19629</v>
      </c>
      <c r="F7747" s="76" t="s">
        <v>19646</v>
      </c>
      <c r="G7747" s="76" t="s">
        <v>19623</v>
      </c>
      <c r="H7747" s="76" t="s">
        <v>21342</v>
      </c>
      <c r="I7747" s="76" t="s">
        <v>21343</v>
      </c>
      <c r="J7747" s="76" t="s">
        <v>20283</v>
      </c>
      <c r="K7747" s="76" t="s">
        <v>20086</v>
      </c>
    </row>
    <row r="7748" spans="1:11" x14ac:dyDescent="0.3">
      <c r="A7748" s="65" t="s">
        <v>8036</v>
      </c>
      <c r="B7748" s="70" t="s">
        <v>17988</v>
      </c>
      <c r="C7748" s="72" t="s">
        <v>19422</v>
      </c>
      <c r="D7748" s="76" t="s">
        <v>16</v>
      </c>
      <c r="E7748" s="76" t="s">
        <v>19635</v>
      </c>
      <c r="F7748" s="76" t="s">
        <v>19701</v>
      </c>
      <c r="G7748" s="76" t="s">
        <v>19623</v>
      </c>
      <c r="H7748" s="76" t="s">
        <v>21344</v>
      </c>
      <c r="I7748" s="75"/>
      <c r="J7748" s="76" t="s">
        <v>21345</v>
      </c>
      <c r="K7748" s="76" t="s">
        <v>21346</v>
      </c>
    </row>
    <row r="7749" spans="1:11" x14ac:dyDescent="0.3">
      <c r="A7749" s="65" t="s">
        <v>8037</v>
      </c>
      <c r="B7749" s="70" t="s">
        <v>17867</v>
      </c>
      <c r="C7749" s="72" t="s">
        <v>19440</v>
      </c>
      <c r="D7749" s="76" t="s">
        <v>16</v>
      </c>
      <c r="E7749" s="76" t="s">
        <v>19629</v>
      </c>
      <c r="F7749" s="76" t="s">
        <v>19630</v>
      </c>
      <c r="G7749" s="76" t="s">
        <v>19623</v>
      </c>
      <c r="H7749" s="76" t="s">
        <v>21125</v>
      </c>
      <c r="I7749" s="76" t="s">
        <v>21347</v>
      </c>
      <c r="J7749" s="76" t="s">
        <v>20283</v>
      </c>
      <c r="K7749" s="76" t="s">
        <v>21348</v>
      </c>
    </row>
    <row r="7750" spans="1:11" x14ac:dyDescent="0.3">
      <c r="A7750" s="65" t="s">
        <v>8038</v>
      </c>
      <c r="B7750" s="70" t="s">
        <v>17878</v>
      </c>
      <c r="C7750" s="72" t="s">
        <v>19422</v>
      </c>
      <c r="D7750" s="76" t="s">
        <v>16</v>
      </c>
      <c r="E7750" s="76" t="s">
        <v>19635</v>
      </c>
      <c r="F7750" s="76" t="s">
        <v>19646</v>
      </c>
      <c r="G7750" s="76" t="s">
        <v>19623</v>
      </c>
      <c r="H7750" s="76" t="s">
        <v>21349</v>
      </c>
      <c r="I7750" s="75"/>
      <c r="J7750" s="76" t="s">
        <v>21350</v>
      </c>
      <c r="K7750" s="76" t="s">
        <v>21351</v>
      </c>
    </row>
    <row r="7751" spans="1:11" x14ac:dyDescent="0.3">
      <c r="A7751" s="65" t="s">
        <v>8039</v>
      </c>
      <c r="B7751" s="70" t="s">
        <v>17876</v>
      </c>
      <c r="C7751" s="72" t="s">
        <v>19440</v>
      </c>
      <c r="D7751" s="76" t="s">
        <v>16</v>
      </c>
      <c r="E7751" s="76" t="s">
        <v>19635</v>
      </c>
      <c r="F7751" s="76" t="s">
        <v>19661</v>
      </c>
      <c r="G7751" s="76" t="s">
        <v>19623</v>
      </c>
      <c r="H7751" s="76" t="s">
        <v>21352</v>
      </c>
      <c r="I7751" s="76" t="s">
        <v>21353</v>
      </c>
      <c r="J7751" s="76" t="s">
        <v>20283</v>
      </c>
      <c r="K7751" s="76" t="s">
        <v>21354</v>
      </c>
    </row>
    <row r="7752" spans="1:11" x14ac:dyDescent="0.3">
      <c r="A7752" s="65" t="s">
        <v>8040</v>
      </c>
      <c r="B7752" s="70" t="s">
        <v>17946</v>
      </c>
      <c r="C7752" s="72" t="s">
        <v>19440</v>
      </c>
      <c r="D7752" s="76" t="s">
        <v>16</v>
      </c>
      <c r="E7752" s="76" t="s">
        <v>19635</v>
      </c>
      <c r="F7752" s="76" t="s">
        <v>19732</v>
      </c>
      <c r="G7752" s="76" t="s">
        <v>19623</v>
      </c>
      <c r="H7752" s="76" t="s">
        <v>21355</v>
      </c>
      <c r="I7752" s="76" t="s">
        <v>21356</v>
      </c>
      <c r="J7752" s="76" t="s">
        <v>20283</v>
      </c>
      <c r="K7752" s="76" t="s">
        <v>21354</v>
      </c>
    </row>
    <row r="7753" spans="1:11" x14ac:dyDescent="0.3">
      <c r="A7753" s="65" t="s">
        <v>8041</v>
      </c>
      <c r="B7753" s="70" t="s">
        <v>17947</v>
      </c>
      <c r="C7753" s="72" t="s">
        <v>19440</v>
      </c>
      <c r="D7753" s="76" t="s">
        <v>16</v>
      </c>
      <c r="E7753" s="76" t="s">
        <v>19635</v>
      </c>
      <c r="F7753" s="76" t="s">
        <v>19968</v>
      </c>
      <c r="G7753" s="76" t="s">
        <v>19623</v>
      </c>
      <c r="H7753" s="76" t="s">
        <v>21355</v>
      </c>
      <c r="I7753" s="76" t="s">
        <v>21357</v>
      </c>
      <c r="J7753" s="76" t="s">
        <v>20283</v>
      </c>
      <c r="K7753" s="76" t="s">
        <v>21354</v>
      </c>
    </row>
    <row r="7754" spans="1:11" x14ac:dyDescent="0.3">
      <c r="A7754" s="65" t="s">
        <v>8042</v>
      </c>
      <c r="B7754" s="70" t="s">
        <v>18076</v>
      </c>
      <c r="C7754" s="72" t="s">
        <v>19422</v>
      </c>
      <c r="D7754" s="76" t="s">
        <v>16</v>
      </c>
      <c r="E7754" s="76" t="s">
        <v>21358</v>
      </c>
      <c r="F7754" s="76" t="s">
        <v>19875</v>
      </c>
      <c r="G7754" s="76" t="s">
        <v>19623</v>
      </c>
      <c r="H7754" s="75"/>
      <c r="I7754" s="75"/>
      <c r="J7754" s="76" t="s">
        <v>21359</v>
      </c>
      <c r="K7754" s="76" t="s">
        <v>21360</v>
      </c>
    </row>
    <row r="7755" spans="1:11" x14ac:dyDescent="0.3">
      <c r="A7755" s="65" t="s">
        <v>8043</v>
      </c>
      <c r="B7755" s="70" t="s">
        <v>17928</v>
      </c>
      <c r="C7755" s="72" t="s">
        <v>19422</v>
      </c>
      <c r="D7755" s="76" t="s">
        <v>16</v>
      </c>
      <c r="E7755" s="76" t="s">
        <v>19635</v>
      </c>
      <c r="F7755" s="76" t="s">
        <v>19899</v>
      </c>
      <c r="G7755" s="76" t="s">
        <v>19827</v>
      </c>
      <c r="H7755" s="76" t="s">
        <v>21361</v>
      </c>
      <c r="I7755" s="76">
        <v>8807327</v>
      </c>
      <c r="J7755" s="76" t="s">
        <v>20821</v>
      </c>
      <c r="K7755" s="76" t="s">
        <v>21267</v>
      </c>
    </row>
    <row r="7756" spans="1:11" x14ac:dyDescent="0.3">
      <c r="A7756" s="65" t="s">
        <v>8044</v>
      </c>
      <c r="B7756" s="70" t="s">
        <v>17960</v>
      </c>
      <c r="C7756" s="72" t="s">
        <v>19422</v>
      </c>
      <c r="D7756" s="76" t="s">
        <v>16</v>
      </c>
      <c r="E7756" s="76" t="s">
        <v>19635</v>
      </c>
      <c r="F7756" s="76" t="s">
        <v>21362</v>
      </c>
      <c r="G7756" s="76" t="s">
        <v>19623</v>
      </c>
      <c r="H7756" s="76" t="s">
        <v>21363</v>
      </c>
      <c r="I7756" s="75"/>
      <c r="J7756" s="76" t="s">
        <v>20551</v>
      </c>
      <c r="K7756" s="76" t="s">
        <v>21364</v>
      </c>
    </row>
    <row r="7757" spans="1:11" x14ac:dyDescent="0.3">
      <c r="A7757" s="65" t="s">
        <v>8045</v>
      </c>
      <c r="B7757" s="70" t="s">
        <v>17911</v>
      </c>
      <c r="C7757" s="72" t="s">
        <v>19440</v>
      </c>
      <c r="D7757" s="76" t="s">
        <v>16</v>
      </c>
      <c r="E7757" s="76" t="s">
        <v>19635</v>
      </c>
      <c r="F7757" s="76" t="s">
        <v>19779</v>
      </c>
      <c r="G7757" s="76" t="s">
        <v>19623</v>
      </c>
      <c r="H7757" s="76" t="s">
        <v>21208</v>
      </c>
      <c r="I7757" s="76" t="s">
        <v>21365</v>
      </c>
      <c r="J7757" s="76" t="s">
        <v>20283</v>
      </c>
      <c r="K7757" s="76" t="s">
        <v>21210</v>
      </c>
    </row>
    <row r="7758" spans="1:11" x14ac:dyDescent="0.3">
      <c r="A7758" s="65" t="s">
        <v>8046</v>
      </c>
      <c r="B7758" s="70" t="s">
        <v>18072</v>
      </c>
      <c r="C7758" s="72" t="s">
        <v>19440</v>
      </c>
      <c r="D7758" s="76" t="s">
        <v>16</v>
      </c>
      <c r="E7758" s="76" t="s">
        <v>19635</v>
      </c>
      <c r="F7758" s="76" t="s">
        <v>20472</v>
      </c>
      <c r="G7758" s="76" t="s">
        <v>19623</v>
      </c>
      <c r="H7758" s="76" t="s">
        <v>21366</v>
      </c>
      <c r="I7758" s="76" t="s">
        <v>21367</v>
      </c>
      <c r="J7758" s="76" t="s">
        <v>20283</v>
      </c>
      <c r="K7758" s="76" t="s">
        <v>21213</v>
      </c>
    </row>
    <row r="7759" spans="1:11" x14ac:dyDescent="0.3">
      <c r="A7759" s="65" t="s">
        <v>8047</v>
      </c>
      <c r="B7759" s="70" t="s">
        <v>17879</v>
      </c>
      <c r="C7759" s="72" t="s">
        <v>19422</v>
      </c>
      <c r="D7759" s="76" t="s">
        <v>16</v>
      </c>
      <c r="E7759" s="76" t="s">
        <v>19635</v>
      </c>
      <c r="F7759" s="76" t="s">
        <v>19668</v>
      </c>
      <c r="G7759" s="76" t="s">
        <v>19827</v>
      </c>
      <c r="H7759" s="76" t="s">
        <v>21349</v>
      </c>
      <c r="I7759" s="76" t="s">
        <v>21368</v>
      </c>
      <c r="J7759" s="76" t="s">
        <v>21369</v>
      </c>
      <c r="K7759" s="76" t="s">
        <v>21370</v>
      </c>
    </row>
    <row r="7760" spans="1:11" x14ac:dyDescent="0.3">
      <c r="A7760" s="65" t="s">
        <v>8048</v>
      </c>
      <c r="B7760" s="70" t="s">
        <v>18073</v>
      </c>
      <c r="C7760" s="72" t="s">
        <v>19422</v>
      </c>
      <c r="D7760" s="76" t="s">
        <v>16</v>
      </c>
      <c r="E7760" s="76" t="s">
        <v>19645</v>
      </c>
      <c r="F7760" s="76" t="s">
        <v>19632</v>
      </c>
      <c r="G7760" s="76" t="s">
        <v>19623</v>
      </c>
      <c r="H7760" s="75"/>
      <c r="I7760" s="76" t="s">
        <v>21371</v>
      </c>
      <c r="J7760" s="76" t="s">
        <v>20982</v>
      </c>
      <c r="K7760" s="76" t="s">
        <v>21372</v>
      </c>
    </row>
    <row r="7761" spans="1:11" x14ac:dyDescent="0.3">
      <c r="A7761" s="65" t="s">
        <v>8049</v>
      </c>
      <c r="B7761" s="70" t="s">
        <v>18074</v>
      </c>
      <c r="C7761" s="72" t="s">
        <v>19422</v>
      </c>
      <c r="D7761" s="76" t="s">
        <v>16</v>
      </c>
      <c r="E7761" s="76" t="s">
        <v>19645</v>
      </c>
      <c r="F7761" s="76" t="s">
        <v>21293</v>
      </c>
      <c r="G7761" s="76" t="s">
        <v>19623</v>
      </c>
      <c r="H7761" s="75"/>
      <c r="I7761" s="76" t="s">
        <v>21373</v>
      </c>
      <c r="J7761" s="76" t="s">
        <v>20982</v>
      </c>
      <c r="K7761" s="76" t="s">
        <v>21374</v>
      </c>
    </row>
    <row r="7762" spans="1:11" x14ac:dyDescent="0.3">
      <c r="A7762" s="65" t="s">
        <v>8050</v>
      </c>
      <c r="B7762" s="70" t="s">
        <v>17874</v>
      </c>
      <c r="C7762" s="72" t="s">
        <v>19422</v>
      </c>
      <c r="D7762" s="76" t="s">
        <v>16</v>
      </c>
      <c r="E7762" s="76" t="s">
        <v>19635</v>
      </c>
      <c r="F7762" s="76" t="s">
        <v>19653</v>
      </c>
      <c r="G7762" s="76" t="s">
        <v>19827</v>
      </c>
      <c r="H7762" s="76" t="s">
        <v>21375</v>
      </c>
      <c r="I7762" s="75"/>
      <c r="J7762" s="76" t="s">
        <v>21376</v>
      </c>
      <c r="K7762" s="76" t="s">
        <v>21377</v>
      </c>
    </row>
    <row r="7763" spans="1:11" x14ac:dyDescent="0.3">
      <c r="A7763" s="65" t="s">
        <v>8051</v>
      </c>
      <c r="B7763" s="70" t="s">
        <v>17879</v>
      </c>
      <c r="C7763" s="72" t="s">
        <v>19422</v>
      </c>
      <c r="D7763" s="76" t="s">
        <v>16</v>
      </c>
      <c r="E7763" s="76" t="s">
        <v>19635</v>
      </c>
      <c r="F7763" s="76" t="s">
        <v>19668</v>
      </c>
      <c r="G7763" s="76" t="s">
        <v>19827</v>
      </c>
      <c r="H7763" s="76" t="s">
        <v>21378</v>
      </c>
      <c r="I7763" s="75"/>
      <c r="J7763" s="76" t="s">
        <v>21376</v>
      </c>
      <c r="K7763" s="76" t="s">
        <v>21379</v>
      </c>
    </row>
    <row r="7764" spans="1:11" x14ac:dyDescent="0.3">
      <c r="A7764" s="65" t="s">
        <v>8052</v>
      </c>
      <c r="B7764" s="70" t="s">
        <v>17885</v>
      </c>
      <c r="C7764" s="72" t="s">
        <v>19422</v>
      </c>
      <c r="D7764" s="76" t="s">
        <v>16</v>
      </c>
      <c r="E7764" s="76" t="s">
        <v>19635</v>
      </c>
      <c r="F7764" s="76" t="s">
        <v>19686</v>
      </c>
      <c r="G7764" s="76" t="s">
        <v>19623</v>
      </c>
      <c r="H7764" s="76" t="s">
        <v>21380</v>
      </c>
      <c r="I7764" s="75"/>
      <c r="J7764" s="76" t="s">
        <v>21381</v>
      </c>
      <c r="K7764" s="76" t="s">
        <v>20206</v>
      </c>
    </row>
    <row r="7765" spans="1:11" x14ac:dyDescent="0.3">
      <c r="A7765" s="65" t="s">
        <v>8053</v>
      </c>
      <c r="B7765" s="70" t="s">
        <v>17912</v>
      </c>
      <c r="C7765" s="72" t="s">
        <v>19422</v>
      </c>
      <c r="D7765" s="76" t="s">
        <v>16</v>
      </c>
      <c r="E7765" s="76" t="s">
        <v>19635</v>
      </c>
      <c r="F7765" s="76" t="s">
        <v>19784</v>
      </c>
      <c r="G7765" s="76" t="s">
        <v>19623</v>
      </c>
      <c r="H7765" s="76" t="s">
        <v>21382</v>
      </c>
      <c r="I7765" s="75"/>
      <c r="J7765" s="76" t="s">
        <v>20501</v>
      </c>
      <c r="K7765" s="76" t="s">
        <v>20191</v>
      </c>
    </row>
    <row r="7766" spans="1:11" x14ac:dyDescent="0.3">
      <c r="A7766" s="65" t="s">
        <v>8054</v>
      </c>
      <c r="B7766" s="70" t="s">
        <v>18077</v>
      </c>
      <c r="C7766" s="72" t="s">
        <v>19422</v>
      </c>
      <c r="D7766" s="76" t="s">
        <v>16</v>
      </c>
      <c r="E7766" s="76" t="s">
        <v>19645</v>
      </c>
      <c r="F7766" s="76" t="s">
        <v>21383</v>
      </c>
      <c r="G7766" s="76" t="s">
        <v>19827</v>
      </c>
      <c r="H7766" s="75"/>
      <c r="I7766" s="75"/>
      <c r="J7766" s="76" t="s">
        <v>20812</v>
      </c>
      <c r="K7766" s="76" t="s">
        <v>21384</v>
      </c>
    </row>
    <row r="7767" spans="1:11" x14ac:dyDescent="0.3">
      <c r="A7767" s="65" t="s">
        <v>8055</v>
      </c>
      <c r="B7767" s="70" t="s">
        <v>17869</v>
      </c>
      <c r="C7767" s="72" t="s">
        <v>19422</v>
      </c>
      <c r="D7767" s="76" t="s">
        <v>16</v>
      </c>
      <c r="E7767" s="76" t="s">
        <v>19635</v>
      </c>
      <c r="F7767" s="76" t="s">
        <v>19636</v>
      </c>
      <c r="G7767" s="76" t="s">
        <v>19827</v>
      </c>
      <c r="H7767" s="76" t="s">
        <v>21385</v>
      </c>
      <c r="I7767" s="75"/>
      <c r="J7767" s="76" t="s">
        <v>21133</v>
      </c>
      <c r="K7767" s="76" t="s">
        <v>21386</v>
      </c>
    </row>
    <row r="7768" spans="1:11" x14ac:dyDescent="0.3">
      <c r="A7768" s="65" t="s">
        <v>8056</v>
      </c>
      <c r="B7768" s="70" t="s">
        <v>17874</v>
      </c>
      <c r="C7768" s="72" t="s">
        <v>19422</v>
      </c>
      <c r="D7768" s="76" t="s">
        <v>16</v>
      </c>
      <c r="E7768" s="76" t="s">
        <v>19635</v>
      </c>
      <c r="F7768" s="76" t="s">
        <v>19653</v>
      </c>
      <c r="G7768" s="76" t="s">
        <v>19827</v>
      </c>
      <c r="H7768" s="76" t="s">
        <v>21344</v>
      </c>
      <c r="I7768" s="75"/>
      <c r="J7768" s="76" t="s">
        <v>21133</v>
      </c>
      <c r="K7768" s="76" t="s">
        <v>21387</v>
      </c>
    </row>
    <row r="7769" spans="1:11" x14ac:dyDescent="0.3">
      <c r="A7769" s="65" t="s">
        <v>8057</v>
      </c>
      <c r="B7769" s="70" t="s">
        <v>17879</v>
      </c>
      <c r="C7769" s="72" t="s">
        <v>19422</v>
      </c>
      <c r="D7769" s="76" t="s">
        <v>16</v>
      </c>
      <c r="E7769" s="76" t="s">
        <v>19635</v>
      </c>
      <c r="F7769" s="76" t="s">
        <v>19668</v>
      </c>
      <c r="G7769" s="76" t="s">
        <v>19827</v>
      </c>
      <c r="H7769" s="76" t="s">
        <v>21228</v>
      </c>
      <c r="I7769" s="75"/>
      <c r="J7769" s="76" t="s">
        <v>21133</v>
      </c>
      <c r="K7769" s="76" t="s">
        <v>21230</v>
      </c>
    </row>
    <row r="7770" spans="1:11" x14ac:dyDescent="0.3">
      <c r="A7770" s="65" t="s">
        <v>8058</v>
      </c>
      <c r="B7770" s="70" t="s">
        <v>18078</v>
      </c>
      <c r="C7770" s="72" t="s">
        <v>19438</v>
      </c>
      <c r="D7770" s="76" t="s">
        <v>16</v>
      </c>
      <c r="E7770" s="76" t="s">
        <v>19635</v>
      </c>
      <c r="F7770" s="76" t="s">
        <v>20346</v>
      </c>
      <c r="G7770" s="76" t="s">
        <v>19623</v>
      </c>
      <c r="H7770" s="75"/>
      <c r="I7770" s="75"/>
      <c r="J7770" s="76" t="s">
        <v>21166</v>
      </c>
      <c r="K7770" s="76" t="s">
        <v>21218</v>
      </c>
    </row>
    <row r="7771" spans="1:11" x14ac:dyDescent="0.3">
      <c r="A7771" s="65" t="s">
        <v>8059</v>
      </c>
      <c r="B7771" s="70" t="s">
        <v>18009</v>
      </c>
      <c r="C7771" s="72" t="s">
        <v>19422</v>
      </c>
      <c r="D7771" s="76" t="s">
        <v>16</v>
      </c>
      <c r="E7771" s="76" t="s">
        <v>19635</v>
      </c>
      <c r="F7771" s="76" t="s">
        <v>19701</v>
      </c>
      <c r="G7771" s="76" t="s">
        <v>19623</v>
      </c>
      <c r="H7771" s="75"/>
      <c r="I7771" s="75"/>
      <c r="J7771" s="76" t="s">
        <v>21166</v>
      </c>
      <c r="K7771" s="76" t="s">
        <v>21388</v>
      </c>
    </row>
    <row r="7772" spans="1:11" x14ac:dyDescent="0.3">
      <c r="A7772" s="65" t="s">
        <v>8060</v>
      </c>
      <c r="B7772" s="70" t="s">
        <v>17978</v>
      </c>
      <c r="C7772" s="72" t="s">
        <v>19422</v>
      </c>
      <c r="D7772" s="76" t="s">
        <v>16</v>
      </c>
      <c r="E7772" s="76" t="s">
        <v>19635</v>
      </c>
      <c r="F7772" s="76" t="s">
        <v>20250</v>
      </c>
      <c r="G7772" s="76" t="s">
        <v>19623</v>
      </c>
      <c r="H7772" s="75"/>
      <c r="I7772" s="75"/>
      <c r="J7772" s="76" t="s">
        <v>21166</v>
      </c>
      <c r="K7772" s="76" t="s">
        <v>21389</v>
      </c>
    </row>
    <row r="7773" spans="1:11" x14ac:dyDescent="0.3">
      <c r="A7773" s="65" t="s">
        <v>8061</v>
      </c>
      <c r="B7773" s="70" t="s">
        <v>17891</v>
      </c>
      <c r="C7773" s="72" t="s">
        <v>19422</v>
      </c>
      <c r="D7773" s="76" t="s">
        <v>16</v>
      </c>
      <c r="E7773" s="76" t="s">
        <v>19626</v>
      </c>
      <c r="F7773" s="76" t="s">
        <v>19636</v>
      </c>
      <c r="G7773" s="76" t="s">
        <v>19827</v>
      </c>
      <c r="H7773" s="76" t="s">
        <v>21390</v>
      </c>
      <c r="I7773" s="75"/>
      <c r="J7773" s="76" t="s">
        <v>21326</v>
      </c>
      <c r="K7773" s="76" t="s">
        <v>21391</v>
      </c>
    </row>
    <row r="7774" spans="1:11" x14ac:dyDescent="0.3">
      <c r="A7774" s="65" t="s">
        <v>8062</v>
      </c>
      <c r="B7774" s="70" t="s">
        <v>17944</v>
      </c>
      <c r="C7774" s="72" t="s">
        <v>19422</v>
      </c>
      <c r="D7774" s="76" t="s">
        <v>16</v>
      </c>
      <c r="E7774" s="76" t="s">
        <v>19635</v>
      </c>
      <c r="F7774" s="76" t="s">
        <v>19720</v>
      </c>
      <c r="G7774" s="76" t="s">
        <v>19827</v>
      </c>
      <c r="H7774" s="76" t="s">
        <v>21392</v>
      </c>
      <c r="I7774" s="75"/>
      <c r="J7774" s="76" t="s">
        <v>21326</v>
      </c>
      <c r="K7774" s="76" t="s">
        <v>21393</v>
      </c>
    </row>
    <row r="7775" spans="1:11" x14ac:dyDescent="0.3">
      <c r="A7775" s="65" t="s">
        <v>8063</v>
      </c>
      <c r="B7775" s="70" t="s">
        <v>18079</v>
      </c>
      <c r="C7775" s="72" t="s">
        <v>19422</v>
      </c>
      <c r="D7775" s="76" t="s">
        <v>16</v>
      </c>
      <c r="E7775" s="76" t="s">
        <v>19645</v>
      </c>
      <c r="F7775" s="76" t="s">
        <v>19641</v>
      </c>
      <c r="G7775" s="76" t="s">
        <v>19623</v>
      </c>
      <c r="H7775" s="76" t="s">
        <v>21394</v>
      </c>
      <c r="I7775" s="75"/>
      <c r="J7775" s="76" t="s">
        <v>21070</v>
      </c>
      <c r="K7775" s="76" t="s">
        <v>21395</v>
      </c>
    </row>
    <row r="7776" spans="1:11" x14ac:dyDescent="0.3">
      <c r="A7776" s="65" t="s">
        <v>8064</v>
      </c>
      <c r="B7776" s="70" t="s">
        <v>17944</v>
      </c>
      <c r="C7776" s="72" t="s">
        <v>19435</v>
      </c>
      <c r="D7776" s="76" t="s">
        <v>16</v>
      </c>
      <c r="E7776" s="76" t="s">
        <v>19635</v>
      </c>
      <c r="F7776" s="76" t="s">
        <v>19720</v>
      </c>
      <c r="G7776" s="76" t="s">
        <v>19623</v>
      </c>
      <c r="H7776" s="76" t="s">
        <v>21396</v>
      </c>
      <c r="I7776" s="76">
        <v>8104207</v>
      </c>
      <c r="J7776" s="76" t="s">
        <v>20200</v>
      </c>
      <c r="K7776" s="76" t="s">
        <v>21397</v>
      </c>
    </row>
    <row r="7777" spans="1:11" x14ac:dyDescent="0.3">
      <c r="A7777" s="65" t="s">
        <v>8065</v>
      </c>
      <c r="B7777" s="70" t="s">
        <v>17928</v>
      </c>
      <c r="C7777" s="72" t="s">
        <v>19445</v>
      </c>
      <c r="D7777" s="76" t="s">
        <v>16</v>
      </c>
      <c r="E7777" s="76" t="s">
        <v>19635</v>
      </c>
      <c r="F7777" s="76" t="s">
        <v>19899</v>
      </c>
      <c r="G7777" s="76" t="s">
        <v>19623</v>
      </c>
      <c r="H7777" s="76" t="s">
        <v>21398</v>
      </c>
      <c r="I7777" s="76">
        <v>8104327</v>
      </c>
      <c r="J7777" s="76" t="s">
        <v>20200</v>
      </c>
      <c r="K7777" s="76" t="s">
        <v>21399</v>
      </c>
    </row>
    <row r="7778" spans="1:11" x14ac:dyDescent="0.3">
      <c r="A7778" s="65" t="s">
        <v>8066</v>
      </c>
      <c r="B7778" s="70" t="s">
        <v>17874</v>
      </c>
      <c r="C7778" s="72" t="s">
        <v>19422</v>
      </c>
      <c r="D7778" s="76" t="s">
        <v>16</v>
      </c>
      <c r="E7778" s="76" t="s">
        <v>19635</v>
      </c>
      <c r="F7778" s="76" t="s">
        <v>19653</v>
      </c>
      <c r="G7778" s="76" t="s">
        <v>19623</v>
      </c>
      <c r="H7778" s="76" t="s">
        <v>21400</v>
      </c>
      <c r="I7778" s="75"/>
      <c r="J7778" s="76" t="s">
        <v>20812</v>
      </c>
      <c r="K7778" s="76" t="s">
        <v>21401</v>
      </c>
    </row>
    <row r="7779" spans="1:11" x14ac:dyDescent="0.3">
      <c r="A7779" s="65" t="s">
        <v>8067</v>
      </c>
      <c r="B7779" s="70" t="s">
        <v>17869</v>
      </c>
      <c r="C7779" s="72" t="s">
        <v>19422</v>
      </c>
      <c r="D7779" s="76" t="s">
        <v>16</v>
      </c>
      <c r="E7779" s="76" t="s">
        <v>19635</v>
      </c>
      <c r="F7779" s="76" t="s">
        <v>19636</v>
      </c>
      <c r="G7779" s="76" t="s">
        <v>19623</v>
      </c>
      <c r="H7779" s="76" t="s">
        <v>21402</v>
      </c>
      <c r="I7779" s="75"/>
      <c r="J7779" s="76" t="s">
        <v>21376</v>
      </c>
      <c r="K7779" s="76" t="s">
        <v>21403</v>
      </c>
    </row>
    <row r="7780" spans="1:11" x14ac:dyDescent="0.3">
      <c r="A7780" s="65" t="s">
        <v>8068</v>
      </c>
      <c r="B7780" s="70" t="s">
        <v>17960</v>
      </c>
      <c r="C7780" s="72" t="s">
        <v>19422</v>
      </c>
      <c r="D7780" s="76" t="s">
        <v>16</v>
      </c>
      <c r="E7780" s="76" t="s">
        <v>19635</v>
      </c>
      <c r="F7780" s="76" t="s">
        <v>19788</v>
      </c>
      <c r="G7780" s="76" t="s">
        <v>19623</v>
      </c>
      <c r="H7780" s="75"/>
      <c r="I7780" s="75"/>
      <c r="J7780" s="76" t="s">
        <v>21404</v>
      </c>
      <c r="K7780" s="76" t="s">
        <v>20445</v>
      </c>
    </row>
    <row r="7781" spans="1:11" x14ac:dyDescent="0.3">
      <c r="A7781" s="65" t="s">
        <v>8069</v>
      </c>
      <c r="B7781" s="70" t="s">
        <v>17916</v>
      </c>
      <c r="C7781" s="72" t="s">
        <v>19447</v>
      </c>
      <c r="D7781" s="76" t="s">
        <v>16</v>
      </c>
      <c r="E7781" s="76" t="s">
        <v>19635</v>
      </c>
      <c r="F7781" s="76" t="s">
        <v>19636</v>
      </c>
      <c r="G7781" s="76" t="s">
        <v>19623</v>
      </c>
      <c r="H7781" s="76" t="s">
        <v>21405</v>
      </c>
      <c r="I7781" s="76" t="s">
        <v>21406</v>
      </c>
      <c r="J7781" s="76" t="s">
        <v>20143</v>
      </c>
      <c r="K7781" s="76" t="s">
        <v>21407</v>
      </c>
    </row>
    <row r="7782" spans="1:11" x14ac:dyDescent="0.3">
      <c r="A7782" s="65" t="s">
        <v>8070</v>
      </c>
      <c r="B7782" s="70" t="s">
        <v>17894</v>
      </c>
      <c r="C7782" s="72" t="s">
        <v>19447</v>
      </c>
      <c r="D7782" s="76" t="s">
        <v>16</v>
      </c>
      <c r="E7782" s="76" t="s">
        <v>19635</v>
      </c>
      <c r="F7782" s="76" t="s">
        <v>19630</v>
      </c>
      <c r="G7782" s="76" t="s">
        <v>19623</v>
      </c>
      <c r="H7782" s="76" t="s">
        <v>21408</v>
      </c>
      <c r="I7782" s="76" t="s">
        <v>21409</v>
      </c>
      <c r="J7782" s="76" t="s">
        <v>20143</v>
      </c>
      <c r="K7782" s="76" t="s">
        <v>21410</v>
      </c>
    </row>
    <row r="7783" spans="1:11" x14ac:dyDescent="0.3">
      <c r="A7783" s="65" t="s">
        <v>8071</v>
      </c>
      <c r="B7783" s="70" t="s">
        <v>17981</v>
      </c>
      <c r="C7783" s="72" t="s">
        <v>19422</v>
      </c>
      <c r="D7783" s="76" t="s">
        <v>16</v>
      </c>
      <c r="E7783" s="76" t="s">
        <v>19635</v>
      </c>
      <c r="F7783" s="76" t="s">
        <v>21411</v>
      </c>
      <c r="G7783" s="76" t="s">
        <v>19623</v>
      </c>
      <c r="H7783" s="76" t="s">
        <v>19683</v>
      </c>
      <c r="I7783" s="75"/>
      <c r="J7783" s="76" t="s">
        <v>21412</v>
      </c>
      <c r="K7783" s="76" t="s">
        <v>21413</v>
      </c>
    </row>
    <row r="7784" spans="1:11" x14ac:dyDescent="0.3">
      <c r="A7784" s="65" t="s">
        <v>8072</v>
      </c>
      <c r="B7784" s="70" t="s">
        <v>18080</v>
      </c>
      <c r="C7784" s="72" t="s">
        <v>19422</v>
      </c>
      <c r="D7784" s="76" t="s">
        <v>16</v>
      </c>
      <c r="E7784" s="76" t="s">
        <v>19635</v>
      </c>
      <c r="F7784" s="76" t="s">
        <v>20000</v>
      </c>
      <c r="G7784" s="76" t="s">
        <v>19623</v>
      </c>
      <c r="H7784" s="76" t="s">
        <v>21414</v>
      </c>
      <c r="I7784" s="75"/>
      <c r="J7784" s="76" t="s">
        <v>21415</v>
      </c>
      <c r="K7784" s="76" t="s">
        <v>21416</v>
      </c>
    </row>
    <row r="7785" spans="1:11" x14ac:dyDescent="0.3">
      <c r="A7785" s="65" t="s">
        <v>8073</v>
      </c>
      <c r="B7785" s="70" t="s">
        <v>17918</v>
      </c>
      <c r="C7785" s="72" t="s">
        <v>19422</v>
      </c>
      <c r="D7785" s="76" t="s">
        <v>16</v>
      </c>
      <c r="E7785" s="76" t="s">
        <v>19635</v>
      </c>
      <c r="F7785" s="76" t="s">
        <v>19627</v>
      </c>
      <c r="G7785" s="76" t="s">
        <v>19623</v>
      </c>
      <c r="H7785" s="76" t="s">
        <v>21417</v>
      </c>
      <c r="I7785" s="75"/>
      <c r="J7785" s="76" t="s">
        <v>20776</v>
      </c>
      <c r="K7785" s="76" t="s">
        <v>21418</v>
      </c>
    </row>
    <row r="7786" spans="1:11" x14ac:dyDescent="0.3">
      <c r="A7786" s="65" t="s">
        <v>8074</v>
      </c>
      <c r="B7786" s="70" t="s">
        <v>18052</v>
      </c>
      <c r="C7786" s="72" t="s">
        <v>19422</v>
      </c>
      <c r="D7786" s="76" t="s">
        <v>16</v>
      </c>
      <c r="E7786" s="76" t="s">
        <v>19635</v>
      </c>
      <c r="F7786" s="76" t="s">
        <v>19764</v>
      </c>
      <c r="G7786" s="76" t="s">
        <v>19623</v>
      </c>
      <c r="H7786" s="76" t="s">
        <v>21419</v>
      </c>
      <c r="I7786" s="75"/>
      <c r="J7786" s="76" t="s">
        <v>20776</v>
      </c>
      <c r="K7786" s="76" t="s">
        <v>21418</v>
      </c>
    </row>
    <row r="7787" spans="1:11" x14ac:dyDescent="0.3">
      <c r="A7787" s="65" t="s">
        <v>8075</v>
      </c>
      <c r="B7787" s="70" t="s">
        <v>17993</v>
      </c>
      <c r="C7787" s="72" t="s">
        <v>19422</v>
      </c>
      <c r="D7787" s="76" t="s">
        <v>16</v>
      </c>
      <c r="E7787" s="76" t="s">
        <v>19635</v>
      </c>
      <c r="F7787" s="76" t="s">
        <v>20500</v>
      </c>
      <c r="G7787" s="76" t="s">
        <v>19623</v>
      </c>
      <c r="H7787" s="76" t="s">
        <v>21420</v>
      </c>
      <c r="I7787" s="75"/>
      <c r="J7787" s="76" t="s">
        <v>20776</v>
      </c>
      <c r="K7787" s="76" t="s">
        <v>21421</v>
      </c>
    </row>
    <row r="7788" spans="1:11" x14ac:dyDescent="0.3">
      <c r="A7788" s="65" t="s">
        <v>8076</v>
      </c>
      <c r="B7788" s="70" t="s">
        <v>18081</v>
      </c>
      <c r="C7788" s="72" t="s">
        <v>19422</v>
      </c>
      <c r="D7788" s="76" t="s">
        <v>16</v>
      </c>
      <c r="E7788" s="76" t="s">
        <v>19635</v>
      </c>
      <c r="F7788" s="76" t="s">
        <v>19630</v>
      </c>
      <c r="G7788" s="76" t="s">
        <v>19623</v>
      </c>
      <c r="H7788" s="76" t="s">
        <v>21422</v>
      </c>
      <c r="I7788" s="75"/>
      <c r="J7788" s="76" t="s">
        <v>20776</v>
      </c>
      <c r="K7788" s="76" t="s">
        <v>21421</v>
      </c>
    </row>
    <row r="7789" spans="1:11" x14ac:dyDescent="0.3">
      <c r="A7789" s="65" t="s">
        <v>8077</v>
      </c>
      <c r="B7789" s="70" t="s">
        <v>18011</v>
      </c>
      <c r="C7789" s="72" t="s">
        <v>19422</v>
      </c>
      <c r="D7789" s="76" t="s">
        <v>16</v>
      </c>
      <c r="E7789" s="76" t="s">
        <v>19629</v>
      </c>
      <c r="F7789" s="76" t="s">
        <v>19899</v>
      </c>
      <c r="G7789" s="76" t="s">
        <v>19623</v>
      </c>
      <c r="H7789" s="76" t="s">
        <v>21423</v>
      </c>
      <c r="I7789" s="75"/>
      <c r="J7789" s="76" t="s">
        <v>20776</v>
      </c>
      <c r="K7789" s="76" t="s">
        <v>21424</v>
      </c>
    </row>
    <row r="7790" spans="1:11" x14ac:dyDescent="0.3">
      <c r="A7790" s="65" t="s">
        <v>8078</v>
      </c>
      <c r="B7790" s="70" t="s">
        <v>17912</v>
      </c>
      <c r="C7790" s="72" t="s">
        <v>19422</v>
      </c>
      <c r="D7790" s="76" t="s">
        <v>16</v>
      </c>
      <c r="E7790" s="76" t="s">
        <v>19635</v>
      </c>
      <c r="F7790" s="76" t="s">
        <v>20893</v>
      </c>
      <c r="G7790" s="76" t="s">
        <v>19623</v>
      </c>
      <c r="H7790" s="75"/>
      <c r="I7790" s="75"/>
      <c r="J7790" s="76" t="s">
        <v>21425</v>
      </c>
      <c r="K7790" s="76" t="s">
        <v>20488</v>
      </c>
    </row>
    <row r="7791" spans="1:11" x14ac:dyDescent="0.3">
      <c r="A7791" s="65" t="s">
        <v>8079</v>
      </c>
      <c r="B7791" s="70" t="s">
        <v>17900</v>
      </c>
      <c r="C7791" s="72" t="s">
        <v>19424</v>
      </c>
      <c r="D7791" s="76" t="s">
        <v>16</v>
      </c>
      <c r="E7791" s="76" t="s">
        <v>19621</v>
      </c>
      <c r="F7791" s="76" t="s">
        <v>19962</v>
      </c>
      <c r="G7791" s="76" t="s">
        <v>19623</v>
      </c>
      <c r="H7791" s="76" t="s">
        <v>21426</v>
      </c>
      <c r="I7791" s="75"/>
      <c r="J7791" s="76" t="s">
        <v>19920</v>
      </c>
      <c r="K7791" s="76" t="s">
        <v>20598</v>
      </c>
    </row>
    <row r="7792" spans="1:11" x14ac:dyDescent="0.3">
      <c r="A7792" s="65" t="s">
        <v>8080</v>
      </c>
      <c r="B7792" s="70" t="s">
        <v>17900</v>
      </c>
      <c r="C7792" s="72" t="s">
        <v>19439</v>
      </c>
      <c r="D7792" s="76" t="s">
        <v>16</v>
      </c>
      <c r="E7792" s="76" t="s">
        <v>19621</v>
      </c>
      <c r="F7792" s="76" t="s">
        <v>19962</v>
      </c>
      <c r="G7792" s="76" t="s">
        <v>19623</v>
      </c>
      <c r="H7792" s="76" t="s">
        <v>21426</v>
      </c>
      <c r="I7792" s="75"/>
      <c r="J7792" s="76" t="s">
        <v>19920</v>
      </c>
      <c r="K7792" s="76" t="s">
        <v>20598</v>
      </c>
    </row>
    <row r="7793" spans="1:11" x14ac:dyDescent="0.3">
      <c r="A7793" s="65" t="s">
        <v>8081</v>
      </c>
      <c r="B7793" s="70" t="s">
        <v>17934</v>
      </c>
      <c r="C7793" s="72" t="s">
        <v>19422</v>
      </c>
      <c r="D7793" s="76" t="s">
        <v>16</v>
      </c>
      <c r="E7793" s="76" t="s">
        <v>19635</v>
      </c>
      <c r="F7793" s="76" t="s">
        <v>19622</v>
      </c>
      <c r="G7793" s="76" t="s">
        <v>19623</v>
      </c>
      <c r="H7793" s="76" t="s">
        <v>21385</v>
      </c>
      <c r="I7793" s="75"/>
      <c r="J7793" s="76" t="s">
        <v>20812</v>
      </c>
      <c r="K7793" s="76" t="s">
        <v>21427</v>
      </c>
    </row>
    <row r="7794" spans="1:11" x14ac:dyDescent="0.3">
      <c r="A7794" s="65" t="s">
        <v>8082</v>
      </c>
      <c r="B7794" s="70" t="s">
        <v>17869</v>
      </c>
      <c r="C7794" s="72" t="s">
        <v>19422</v>
      </c>
      <c r="D7794" s="76" t="s">
        <v>16</v>
      </c>
      <c r="E7794" s="76" t="s">
        <v>19635</v>
      </c>
      <c r="F7794" s="76" t="s">
        <v>19636</v>
      </c>
      <c r="G7794" s="76" t="s">
        <v>19623</v>
      </c>
      <c r="H7794" s="76" t="s">
        <v>21428</v>
      </c>
      <c r="I7794" s="75"/>
      <c r="J7794" s="76" t="s">
        <v>21429</v>
      </c>
      <c r="K7794" s="76" t="s">
        <v>21430</v>
      </c>
    </row>
    <row r="7795" spans="1:11" x14ac:dyDescent="0.3">
      <c r="A7795" s="65" t="s">
        <v>8083</v>
      </c>
      <c r="B7795" s="70" t="s">
        <v>17944</v>
      </c>
      <c r="C7795" s="72" t="s">
        <v>19422</v>
      </c>
      <c r="D7795" s="76" t="s">
        <v>16</v>
      </c>
      <c r="E7795" s="76" t="s">
        <v>19635</v>
      </c>
      <c r="F7795" s="76" t="s">
        <v>19720</v>
      </c>
      <c r="G7795" s="76" t="s">
        <v>19827</v>
      </c>
      <c r="H7795" s="76" t="s">
        <v>21431</v>
      </c>
      <c r="I7795" s="75"/>
      <c r="J7795" s="76" t="s">
        <v>21376</v>
      </c>
      <c r="K7795" s="76" t="s">
        <v>21432</v>
      </c>
    </row>
    <row r="7796" spans="1:11" x14ac:dyDescent="0.3">
      <c r="A7796" s="65" t="s">
        <v>8084</v>
      </c>
      <c r="B7796" s="70" t="s">
        <v>17879</v>
      </c>
      <c r="C7796" s="72" t="s">
        <v>19422</v>
      </c>
      <c r="D7796" s="76" t="s">
        <v>16</v>
      </c>
      <c r="E7796" s="76" t="s">
        <v>19635</v>
      </c>
      <c r="F7796" s="76" t="s">
        <v>19668</v>
      </c>
      <c r="G7796" s="76" t="s">
        <v>19827</v>
      </c>
      <c r="H7796" s="75"/>
      <c r="I7796" s="75"/>
      <c r="J7796" s="76" t="s">
        <v>21133</v>
      </c>
      <c r="K7796" s="76" t="s">
        <v>20218</v>
      </c>
    </row>
    <row r="7797" spans="1:11" x14ac:dyDescent="0.3">
      <c r="A7797" s="65" t="s">
        <v>8085</v>
      </c>
      <c r="B7797" s="70" t="s">
        <v>18004</v>
      </c>
      <c r="C7797" s="72" t="s">
        <v>19422</v>
      </c>
      <c r="D7797" s="76" t="s">
        <v>16</v>
      </c>
      <c r="E7797" s="76" t="s">
        <v>19635</v>
      </c>
      <c r="F7797" s="76" t="s">
        <v>19816</v>
      </c>
      <c r="G7797" s="76" t="s">
        <v>19623</v>
      </c>
      <c r="H7797" s="76" t="s">
        <v>21433</v>
      </c>
      <c r="I7797" s="75"/>
      <c r="J7797" s="76" t="s">
        <v>21415</v>
      </c>
      <c r="K7797" s="76" t="s">
        <v>19747</v>
      </c>
    </row>
    <row r="7798" spans="1:11" x14ac:dyDescent="0.3">
      <c r="A7798" s="65" t="s">
        <v>8086</v>
      </c>
      <c r="B7798" s="70" t="s">
        <v>17958</v>
      </c>
      <c r="C7798" s="72" t="s">
        <v>19422</v>
      </c>
      <c r="D7798" s="76" t="s">
        <v>16</v>
      </c>
      <c r="E7798" s="76" t="s">
        <v>19635</v>
      </c>
      <c r="F7798" s="76" t="s">
        <v>19636</v>
      </c>
      <c r="G7798" s="76" t="s">
        <v>19827</v>
      </c>
      <c r="H7798" s="76" t="s">
        <v>21434</v>
      </c>
      <c r="I7798" s="76" t="s">
        <v>21435</v>
      </c>
      <c r="J7798" s="76" t="s">
        <v>20855</v>
      </c>
      <c r="K7798" s="76" t="s">
        <v>21436</v>
      </c>
    </row>
    <row r="7799" spans="1:11" x14ac:dyDescent="0.3">
      <c r="A7799" s="65" t="s">
        <v>8087</v>
      </c>
      <c r="B7799" s="70" t="s">
        <v>17977</v>
      </c>
      <c r="C7799" s="72" t="s">
        <v>19423</v>
      </c>
      <c r="D7799" s="76" t="s">
        <v>16</v>
      </c>
      <c r="E7799" s="76" t="s">
        <v>19635</v>
      </c>
      <c r="F7799" s="76" t="s">
        <v>19875</v>
      </c>
      <c r="G7799" s="76" t="s">
        <v>19623</v>
      </c>
      <c r="H7799" s="76" t="s">
        <v>19683</v>
      </c>
      <c r="I7799" s="75"/>
      <c r="J7799" s="76" t="s">
        <v>21070</v>
      </c>
      <c r="K7799" s="76" t="s">
        <v>21437</v>
      </c>
    </row>
    <row r="7800" spans="1:11" x14ac:dyDescent="0.3">
      <c r="A7800" s="65" t="s">
        <v>8088</v>
      </c>
      <c r="B7800" s="70" t="s">
        <v>17949</v>
      </c>
      <c r="C7800" s="72" t="s">
        <v>19422</v>
      </c>
      <c r="D7800" s="76" t="s">
        <v>16</v>
      </c>
      <c r="E7800" s="76" t="s">
        <v>19635</v>
      </c>
      <c r="F7800" s="76" t="s">
        <v>19630</v>
      </c>
      <c r="G7800" s="76" t="s">
        <v>19623</v>
      </c>
      <c r="H7800" s="76" t="s">
        <v>21438</v>
      </c>
      <c r="I7800" s="75"/>
      <c r="J7800" s="76" t="s">
        <v>21415</v>
      </c>
      <c r="K7800" s="76" t="s">
        <v>21439</v>
      </c>
    </row>
    <row r="7801" spans="1:11" x14ac:dyDescent="0.3">
      <c r="A7801" s="65" t="s">
        <v>8089</v>
      </c>
      <c r="B7801" s="70" t="s">
        <v>17949</v>
      </c>
      <c r="C7801" s="72" t="s">
        <v>19440</v>
      </c>
      <c r="D7801" s="76" t="s">
        <v>16</v>
      </c>
      <c r="E7801" s="76" t="s">
        <v>19635</v>
      </c>
      <c r="F7801" s="76" t="s">
        <v>19630</v>
      </c>
      <c r="G7801" s="76" t="s">
        <v>19623</v>
      </c>
      <c r="H7801" s="76" t="s">
        <v>21440</v>
      </c>
      <c r="I7801" s="76" t="s">
        <v>21441</v>
      </c>
      <c r="J7801" s="76" t="s">
        <v>20283</v>
      </c>
      <c r="K7801" s="76" t="s">
        <v>21442</v>
      </c>
    </row>
    <row r="7802" spans="1:11" x14ac:dyDescent="0.3">
      <c r="A7802" s="65" t="s">
        <v>8090</v>
      </c>
      <c r="B7802" s="70" t="s">
        <v>17945</v>
      </c>
      <c r="C7802" s="72" t="s">
        <v>19440</v>
      </c>
      <c r="D7802" s="76" t="s">
        <v>16</v>
      </c>
      <c r="E7802" s="76" t="s">
        <v>19635</v>
      </c>
      <c r="F7802" s="76" t="s">
        <v>19962</v>
      </c>
      <c r="G7802" s="76" t="s">
        <v>19623</v>
      </c>
      <c r="H7802" s="76" t="s">
        <v>21443</v>
      </c>
      <c r="I7802" s="76" t="s">
        <v>21444</v>
      </c>
      <c r="J7802" s="76" t="s">
        <v>20283</v>
      </c>
      <c r="K7802" s="76" t="s">
        <v>21442</v>
      </c>
    </row>
    <row r="7803" spans="1:11" x14ac:dyDescent="0.3">
      <c r="A7803" s="65" t="s">
        <v>8091</v>
      </c>
      <c r="B7803" s="70" t="s">
        <v>17876</v>
      </c>
      <c r="C7803" s="72" t="s">
        <v>19436</v>
      </c>
      <c r="D7803" s="76" t="s">
        <v>16</v>
      </c>
      <c r="E7803" s="76" t="s">
        <v>19635</v>
      </c>
      <c r="F7803" s="76" t="s">
        <v>19661</v>
      </c>
      <c r="G7803" s="76" t="s">
        <v>19623</v>
      </c>
      <c r="H7803" s="76" t="s">
        <v>21445</v>
      </c>
      <c r="I7803" s="76" t="s">
        <v>21446</v>
      </c>
      <c r="J7803" s="76" t="s">
        <v>20353</v>
      </c>
      <c r="K7803" s="76" t="s">
        <v>21442</v>
      </c>
    </row>
    <row r="7804" spans="1:11" x14ac:dyDescent="0.3">
      <c r="A7804" s="65" t="s">
        <v>8092</v>
      </c>
      <c r="B7804" s="70" t="s">
        <v>17876</v>
      </c>
      <c r="C7804" s="72" t="s">
        <v>19440</v>
      </c>
      <c r="D7804" s="76" t="s">
        <v>16</v>
      </c>
      <c r="E7804" s="76" t="s">
        <v>19635</v>
      </c>
      <c r="F7804" s="76" t="s">
        <v>19661</v>
      </c>
      <c r="G7804" s="76" t="s">
        <v>19623</v>
      </c>
      <c r="H7804" s="76" t="s">
        <v>21445</v>
      </c>
      <c r="I7804" s="76" t="s">
        <v>21446</v>
      </c>
      <c r="J7804" s="76" t="s">
        <v>20283</v>
      </c>
      <c r="K7804" s="76" t="s">
        <v>21442</v>
      </c>
    </row>
    <row r="7805" spans="1:11" x14ac:dyDescent="0.3">
      <c r="A7805" s="65" t="s">
        <v>8093</v>
      </c>
      <c r="B7805" s="70" t="s">
        <v>17887</v>
      </c>
      <c r="C7805" s="72" t="s">
        <v>19422</v>
      </c>
      <c r="D7805" s="76" t="s">
        <v>16</v>
      </c>
      <c r="E7805" s="76" t="s">
        <v>19626</v>
      </c>
      <c r="F7805" s="76" t="s">
        <v>19693</v>
      </c>
      <c r="G7805" s="76" t="s">
        <v>19827</v>
      </c>
      <c r="H7805" s="76" t="s">
        <v>21447</v>
      </c>
      <c r="I7805" s="76" t="s">
        <v>21448</v>
      </c>
      <c r="J7805" s="76" t="s">
        <v>21376</v>
      </c>
      <c r="K7805" s="76" t="s">
        <v>21449</v>
      </c>
    </row>
    <row r="7806" spans="1:11" x14ac:dyDescent="0.3">
      <c r="A7806" s="65" t="s">
        <v>8094</v>
      </c>
      <c r="B7806" s="70" t="s">
        <v>18082</v>
      </c>
      <c r="C7806" s="72" t="s">
        <v>19422</v>
      </c>
      <c r="D7806" s="76" t="s">
        <v>16</v>
      </c>
      <c r="E7806" s="76" t="s">
        <v>19645</v>
      </c>
      <c r="F7806" s="76" t="s">
        <v>19622</v>
      </c>
      <c r="G7806" s="76" t="s">
        <v>19827</v>
      </c>
      <c r="H7806" s="76" t="s">
        <v>20841</v>
      </c>
      <c r="I7806" s="75"/>
      <c r="J7806" s="76" t="s">
        <v>21450</v>
      </c>
      <c r="K7806" s="76" t="s">
        <v>20843</v>
      </c>
    </row>
    <row r="7807" spans="1:11" x14ac:dyDescent="0.3">
      <c r="A7807" s="65" t="s">
        <v>8095</v>
      </c>
      <c r="B7807" s="70" t="s">
        <v>17911</v>
      </c>
      <c r="C7807" s="72" t="s">
        <v>19422</v>
      </c>
      <c r="D7807" s="76" t="s">
        <v>16</v>
      </c>
      <c r="E7807" s="76" t="s">
        <v>19635</v>
      </c>
      <c r="F7807" s="76" t="s">
        <v>19779</v>
      </c>
      <c r="G7807" s="76" t="s">
        <v>19623</v>
      </c>
      <c r="H7807" s="76" t="s">
        <v>21451</v>
      </c>
      <c r="I7807" s="75"/>
      <c r="J7807" s="76" t="s">
        <v>21450</v>
      </c>
      <c r="K7807" s="76" t="s">
        <v>21452</v>
      </c>
    </row>
    <row r="7808" spans="1:11" x14ac:dyDescent="0.3">
      <c r="A7808" s="65" t="s">
        <v>8096</v>
      </c>
      <c r="B7808" s="70" t="s">
        <v>17879</v>
      </c>
      <c r="C7808" s="72" t="s">
        <v>19423</v>
      </c>
      <c r="D7808" s="76" t="s">
        <v>16</v>
      </c>
      <c r="E7808" s="76" t="s">
        <v>19635</v>
      </c>
      <c r="F7808" s="76" t="s">
        <v>19668</v>
      </c>
      <c r="G7808" s="76" t="s">
        <v>19623</v>
      </c>
      <c r="H7808" s="76" t="s">
        <v>21453</v>
      </c>
      <c r="I7808" s="75"/>
      <c r="J7808" s="76" t="s">
        <v>21450</v>
      </c>
      <c r="K7808" s="76" t="s">
        <v>21454</v>
      </c>
    </row>
    <row r="7809" spans="1:11" x14ac:dyDescent="0.3">
      <c r="A7809" s="65" t="s">
        <v>8097</v>
      </c>
      <c r="B7809" s="70" t="s">
        <v>17942</v>
      </c>
      <c r="C7809" s="72" t="s">
        <v>19431</v>
      </c>
      <c r="D7809" s="76" t="s">
        <v>16</v>
      </c>
      <c r="E7809" s="76" t="s">
        <v>19635</v>
      </c>
      <c r="F7809" s="76" t="s">
        <v>19720</v>
      </c>
      <c r="G7809" s="76" t="s">
        <v>19623</v>
      </c>
      <c r="H7809" s="76" t="s">
        <v>21455</v>
      </c>
      <c r="I7809" s="75"/>
      <c r="J7809" s="76" t="s">
        <v>20143</v>
      </c>
      <c r="K7809" s="76" t="s">
        <v>20764</v>
      </c>
    </row>
    <row r="7810" spans="1:11" x14ac:dyDescent="0.3">
      <c r="A7810" s="65" t="s">
        <v>8098</v>
      </c>
      <c r="B7810" s="70" t="s">
        <v>17878</v>
      </c>
      <c r="C7810" s="72" t="s">
        <v>19422</v>
      </c>
      <c r="D7810" s="76" t="s">
        <v>16</v>
      </c>
      <c r="E7810" s="76" t="s">
        <v>19635</v>
      </c>
      <c r="F7810" s="76" t="s">
        <v>19646</v>
      </c>
      <c r="G7810" s="76" t="s">
        <v>19623</v>
      </c>
      <c r="H7810" s="76" t="s">
        <v>21456</v>
      </c>
      <c r="I7810" s="75"/>
      <c r="J7810" s="76" t="s">
        <v>21345</v>
      </c>
      <c r="K7810" s="76" t="s">
        <v>19878</v>
      </c>
    </row>
    <row r="7811" spans="1:11" x14ac:dyDescent="0.3">
      <c r="A7811" s="65" t="s">
        <v>8099</v>
      </c>
      <c r="B7811" s="70" t="s">
        <v>17874</v>
      </c>
      <c r="C7811" s="72" t="s">
        <v>19422</v>
      </c>
      <c r="D7811" s="76" t="s">
        <v>16</v>
      </c>
      <c r="E7811" s="76" t="s">
        <v>19635</v>
      </c>
      <c r="F7811" s="76" t="s">
        <v>19653</v>
      </c>
      <c r="G7811" s="76" t="s">
        <v>19623</v>
      </c>
      <c r="H7811" s="75"/>
      <c r="I7811" s="75"/>
      <c r="J7811" s="76" t="s">
        <v>21457</v>
      </c>
      <c r="K7811" s="76" t="s">
        <v>20655</v>
      </c>
    </row>
    <row r="7812" spans="1:11" x14ac:dyDescent="0.3">
      <c r="A7812" s="65" t="s">
        <v>8100</v>
      </c>
      <c r="B7812" s="70" t="s">
        <v>17918</v>
      </c>
      <c r="C7812" s="72" t="s">
        <v>19422</v>
      </c>
      <c r="D7812" s="76" t="s">
        <v>16</v>
      </c>
      <c r="E7812" s="76" t="s">
        <v>19635</v>
      </c>
      <c r="F7812" s="76" t="s">
        <v>19627</v>
      </c>
      <c r="G7812" s="76" t="s">
        <v>19623</v>
      </c>
      <c r="H7812" s="75"/>
      <c r="I7812" s="75"/>
      <c r="J7812" s="76" t="s">
        <v>21057</v>
      </c>
      <c r="K7812" s="76" t="s">
        <v>21458</v>
      </c>
    </row>
    <row r="7813" spans="1:11" x14ac:dyDescent="0.3">
      <c r="A7813" s="65" t="s">
        <v>8101</v>
      </c>
      <c r="B7813" s="70" t="s">
        <v>17875</v>
      </c>
      <c r="C7813" s="72" t="s">
        <v>19422</v>
      </c>
      <c r="D7813" s="76" t="s">
        <v>16</v>
      </c>
      <c r="E7813" s="76" t="s">
        <v>19635</v>
      </c>
      <c r="F7813" s="76" t="s">
        <v>19656</v>
      </c>
      <c r="G7813" s="76" t="s">
        <v>19623</v>
      </c>
      <c r="H7813" s="76" t="s">
        <v>21459</v>
      </c>
      <c r="I7813" s="75"/>
      <c r="J7813" s="76" t="s">
        <v>20637</v>
      </c>
      <c r="K7813" s="76" t="s">
        <v>21460</v>
      </c>
    </row>
    <row r="7814" spans="1:11" x14ac:dyDescent="0.3">
      <c r="A7814" s="65" t="s">
        <v>8102</v>
      </c>
      <c r="B7814" s="70" t="s">
        <v>17934</v>
      </c>
      <c r="C7814" s="72" t="s">
        <v>19422</v>
      </c>
      <c r="D7814" s="76" t="s">
        <v>16</v>
      </c>
      <c r="E7814" s="76" t="s">
        <v>19635</v>
      </c>
      <c r="F7814" s="76" t="s">
        <v>19622</v>
      </c>
      <c r="G7814" s="76" t="s">
        <v>19827</v>
      </c>
      <c r="H7814" s="76" t="s">
        <v>21461</v>
      </c>
      <c r="I7814" s="75"/>
      <c r="J7814" s="76" t="s">
        <v>21376</v>
      </c>
      <c r="K7814" s="76" t="s">
        <v>21462</v>
      </c>
    </row>
    <row r="7815" spans="1:11" x14ac:dyDescent="0.3">
      <c r="A7815" s="65" t="s">
        <v>8103</v>
      </c>
      <c r="B7815" s="70" t="s">
        <v>18080</v>
      </c>
      <c r="C7815" s="72" t="s">
        <v>19422</v>
      </c>
      <c r="D7815" s="76" t="s">
        <v>16</v>
      </c>
      <c r="E7815" s="76" t="s">
        <v>19635</v>
      </c>
      <c r="F7815" s="76" t="s">
        <v>20000</v>
      </c>
      <c r="G7815" s="76" t="s">
        <v>19827</v>
      </c>
      <c r="H7815" s="76" t="s">
        <v>21463</v>
      </c>
      <c r="I7815" s="75"/>
      <c r="J7815" s="76" t="s">
        <v>21376</v>
      </c>
      <c r="K7815" s="76" t="s">
        <v>21427</v>
      </c>
    </row>
    <row r="7816" spans="1:11" x14ac:dyDescent="0.3">
      <c r="A7816" s="65" t="s">
        <v>8104</v>
      </c>
      <c r="B7816" s="70" t="s">
        <v>17906</v>
      </c>
      <c r="C7816" s="72" t="s">
        <v>19439</v>
      </c>
      <c r="D7816" s="76" t="s">
        <v>16</v>
      </c>
      <c r="E7816" s="76" t="s">
        <v>19621</v>
      </c>
      <c r="F7816" s="76" t="s">
        <v>19701</v>
      </c>
      <c r="G7816" s="76" t="s">
        <v>19623</v>
      </c>
      <c r="H7816" s="76" t="s">
        <v>21464</v>
      </c>
      <c r="I7816" s="76" t="s">
        <v>21465</v>
      </c>
      <c r="J7816" s="76" t="s">
        <v>19920</v>
      </c>
      <c r="K7816" s="76" t="s">
        <v>21466</v>
      </c>
    </row>
    <row r="7817" spans="1:11" x14ac:dyDescent="0.3">
      <c r="A7817" s="65" t="s">
        <v>8105</v>
      </c>
      <c r="B7817" s="70" t="s">
        <v>17977</v>
      </c>
      <c r="C7817" s="72" t="s">
        <v>19431</v>
      </c>
      <c r="D7817" s="76" t="s">
        <v>16</v>
      </c>
      <c r="E7817" s="76" t="s">
        <v>19635</v>
      </c>
      <c r="F7817" s="76" t="s">
        <v>19875</v>
      </c>
      <c r="G7817" s="76" t="s">
        <v>19623</v>
      </c>
      <c r="H7817" s="76" t="s">
        <v>21467</v>
      </c>
      <c r="I7817" s="75"/>
      <c r="J7817" s="76" t="s">
        <v>20143</v>
      </c>
      <c r="K7817" s="76" t="s">
        <v>21468</v>
      </c>
    </row>
    <row r="7818" spans="1:11" x14ac:dyDescent="0.3">
      <c r="A7818" s="65" t="s">
        <v>8106</v>
      </c>
      <c r="B7818" s="70" t="s">
        <v>18083</v>
      </c>
      <c r="C7818" s="72" t="s">
        <v>19422</v>
      </c>
      <c r="D7818" s="76" t="s">
        <v>16</v>
      </c>
      <c r="E7818" s="76" t="s">
        <v>19626</v>
      </c>
      <c r="F7818" s="76" t="s">
        <v>19668</v>
      </c>
      <c r="G7818" s="76" t="s">
        <v>19827</v>
      </c>
      <c r="H7818" s="76" t="s">
        <v>21469</v>
      </c>
      <c r="I7818" s="75"/>
      <c r="J7818" s="76" t="s">
        <v>20855</v>
      </c>
      <c r="K7818" s="76" t="s">
        <v>21470</v>
      </c>
    </row>
    <row r="7819" spans="1:11" x14ac:dyDescent="0.3">
      <c r="A7819" s="65" t="s">
        <v>8107</v>
      </c>
      <c r="B7819" s="70" t="s">
        <v>17925</v>
      </c>
      <c r="C7819" s="72" t="s">
        <v>19439</v>
      </c>
      <c r="D7819" s="76" t="s">
        <v>16</v>
      </c>
      <c r="E7819" s="76" t="s">
        <v>19621</v>
      </c>
      <c r="F7819" s="76" t="s">
        <v>19630</v>
      </c>
      <c r="G7819" s="76" t="s">
        <v>19623</v>
      </c>
      <c r="H7819" s="76" t="s">
        <v>21471</v>
      </c>
      <c r="I7819" s="76" t="s">
        <v>21472</v>
      </c>
      <c r="J7819" s="76" t="s">
        <v>19920</v>
      </c>
      <c r="K7819" s="76" t="s">
        <v>21473</v>
      </c>
    </row>
    <row r="7820" spans="1:11" x14ac:dyDescent="0.3">
      <c r="A7820" s="65" t="s">
        <v>8108</v>
      </c>
      <c r="B7820" s="70" t="s">
        <v>17925</v>
      </c>
      <c r="C7820" s="72" t="s">
        <v>19439</v>
      </c>
      <c r="D7820" s="76" t="s">
        <v>16</v>
      </c>
      <c r="E7820" s="76" t="s">
        <v>19621</v>
      </c>
      <c r="F7820" s="76" t="s">
        <v>19630</v>
      </c>
      <c r="G7820" s="76" t="s">
        <v>19623</v>
      </c>
      <c r="H7820" s="76" t="s">
        <v>21471</v>
      </c>
      <c r="I7820" s="76" t="s">
        <v>21474</v>
      </c>
      <c r="J7820" s="76" t="s">
        <v>19920</v>
      </c>
      <c r="K7820" s="76" t="s">
        <v>21475</v>
      </c>
    </row>
    <row r="7821" spans="1:11" x14ac:dyDescent="0.3">
      <c r="A7821" s="65" t="s">
        <v>8109</v>
      </c>
      <c r="B7821" s="70" t="s">
        <v>17906</v>
      </c>
      <c r="C7821" s="72" t="s">
        <v>19439</v>
      </c>
      <c r="D7821" s="76" t="s">
        <v>16</v>
      </c>
      <c r="E7821" s="76" t="s">
        <v>19621</v>
      </c>
      <c r="F7821" s="76" t="s">
        <v>19701</v>
      </c>
      <c r="G7821" s="76" t="s">
        <v>19623</v>
      </c>
      <c r="H7821" s="76" t="s">
        <v>21471</v>
      </c>
      <c r="I7821" s="76" t="s">
        <v>21476</v>
      </c>
      <c r="J7821" s="76" t="s">
        <v>19920</v>
      </c>
      <c r="K7821" s="76" t="s">
        <v>21477</v>
      </c>
    </row>
    <row r="7822" spans="1:11" x14ac:dyDescent="0.3">
      <c r="A7822" s="65" t="s">
        <v>8110</v>
      </c>
      <c r="B7822" s="70" t="s">
        <v>18084</v>
      </c>
      <c r="C7822" s="72" t="s">
        <v>19422</v>
      </c>
      <c r="D7822" s="76" t="s">
        <v>16</v>
      </c>
      <c r="E7822" s="76" t="s">
        <v>19645</v>
      </c>
      <c r="F7822" s="76" t="s">
        <v>21478</v>
      </c>
      <c r="G7822" s="76" t="s">
        <v>19623</v>
      </c>
      <c r="H7822" s="76" t="s">
        <v>21479</v>
      </c>
      <c r="I7822" s="75"/>
      <c r="J7822" s="76" t="s">
        <v>20812</v>
      </c>
      <c r="K7822" s="76" t="s">
        <v>21480</v>
      </c>
    </row>
    <row r="7823" spans="1:11" x14ac:dyDescent="0.3">
      <c r="A7823" s="65" t="s">
        <v>8111</v>
      </c>
      <c r="B7823" s="70" t="s">
        <v>17944</v>
      </c>
      <c r="C7823" s="72" t="s">
        <v>19422</v>
      </c>
      <c r="D7823" s="76" t="s">
        <v>16</v>
      </c>
      <c r="E7823" s="76" t="s">
        <v>19635</v>
      </c>
      <c r="F7823" s="76" t="s">
        <v>19720</v>
      </c>
      <c r="G7823" s="76" t="s">
        <v>19623</v>
      </c>
      <c r="H7823" s="76" t="s">
        <v>21481</v>
      </c>
      <c r="I7823" s="75"/>
      <c r="J7823" s="76" t="s">
        <v>21415</v>
      </c>
      <c r="K7823" s="76" t="s">
        <v>21482</v>
      </c>
    </row>
    <row r="7824" spans="1:11" x14ac:dyDescent="0.3">
      <c r="A7824" s="65" t="s">
        <v>8112</v>
      </c>
      <c r="B7824" s="70" t="s">
        <v>18052</v>
      </c>
      <c r="C7824" s="72" t="s">
        <v>19422</v>
      </c>
      <c r="D7824" s="76" t="s">
        <v>16</v>
      </c>
      <c r="E7824" s="76" t="s">
        <v>19635</v>
      </c>
      <c r="F7824" s="76" t="s">
        <v>19764</v>
      </c>
      <c r="G7824" s="76" t="s">
        <v>19623</v>
      </c>
      <c r="H7824" s="76" t="s">
        <v>21483</v>
      </c>
      <c r="I7824" s="75"/>
      <c r="J7824" s="76" t="s">
        <v>21415</v>
      </c>
      <c r="K7824" s="76" t="s">
        <v>21484</v>
      </c>
    </row>
    <row r="7825" spans="1:11" x14ac:dyDescent="0.3">
      <c r="A7825" s="65" t="s">
        <v>8113</v>
      </c>
      <c r="B7825" s="70" t="s">
        <v>18062</v>
      </c>
      <c r="C7825" s="72" t="s">
        <v>19422</v>
      </c>
      <c r="D7825" s="76" t="s">
        <v>16</v>
      </c>
      <c r="E7825" s="76" t="s">
        <v>19645</v>
      </c>
      <c r="F7825" s="76" t="s">
        <v>19636</v>
      </c>
      <c r="G7825" s="76" t="s">
        <v>19623</v>
      </c>
      <c r="H7825" s="76" t="s">
        <v>21485</v>
      </c>
      <c r="I7825" s="75"/>
      <c r="J7825" s="76" t="s">
        <v>20812</v>
      </c>
      <c r="K7825" s="76" t="s">
        <v>21486</v>
      </c>
    </row>
    <row r="7826" spans="1:11" x14ac:dyDescent="0.3">
      <c r="A7826" s="65" t="s">
        <v>8114</v>
      </c>
      <c r="B7826" s="70" t="s">
        <v>17923</v>
      </c>
      <c r="C7826" s="72" t="s">
        <v>19423</v>
      </c>
      <c r="D7826" s="76" t="s">
        <v>16</v>
      </c>
      <c r="E7826" s="76" t="s">
        <v>19626</v>
      </c>
      <c r="F7826" s="76" t="s">
        <v>19833</v>
      </c>
      <c r="G7826" s="76" t="s">
        <v>19623</v>
      </c>
      <c r="H7826" s="76" t="s">
        <v>21487</v>
      </c>
      <c r="I7826" s="75"/>
      <c r="J7826" s="76" t="s">
        <v>21488</v>
      </c>
      <c r="K7826" s="76" t="s">
        <v>21489</v>
      </c>
    </row>
    <row r="7827" spans="1:11" x14ac:dyDescent="0.3">
      <c r="A7827" s="65" t="s">
        <v>8115</v>
      </c>
      <c r="B7827" s="70" t="s">
        <v>17934</v>
      </c>
      <c r="C7827" s="72" t="s">
        <v>19422</v>
      </c>
      <c r="D7827" s="76" t="s">
        <v>16</v>
      </c>
      <c r="E7827" s="76" t="s">
        <v>19635</v>
      </c>
      <c r="F7827" s="76" t="s">
        <v>19622</v>
      </c>
      <c r="G7827" s="76" t="s">
        <v>19827</v>
      </c>
      <c r="H7827" s="76" t="s">
        <v>21385</v>
      </c>
      <c r="I7827" s="75"/>
      <c r="J7827" s="76" t="s">
        <v>21133</v>
      </c>
      <c r="K7827" s="76" t="s">
        <v>21386</v>
      </c>
    </row>
    <row r="7828" spans="1:11" x14ac:dyDescent="0.3">
      <c r="A7828" s="65" t="s">
        <v>8116</v>
      </c>
      <c r="B7828" s="70" t="s">
        <v>17987</v>
      </c>
      <c r="C7828" s="72" t="s">
        <v>19448</v>
      </c>
      <c r="D7828" s="76" t="s">
        <v>16</v>
      </c>
      <c r="E7828" s="76" t="s">
        <v>19635</v>
      </c>
      <c r="F7828" s="76" t="s">
        <v>19690</v>
      </c>
      <c r="G7828" s="76" t="s">
        <v>19623</v>
      </c>
      <c r="H7828" s="75"/>
      <c r="I7828" s="75"/>
      <c r="J7828" s="76" t="s">
        <v>21490</v>
      </c>
      <c r="K7828" s="76" t="s">
        <v>21491</v>
      </c>
    </row>
    <row r="7829" spans="1:11" x14ac:dyDescent="0.3">
      <c r="A7829" s="65" t="s">
        <v>8117</v>
      </c>
      <c r="B7829" s="70" t="s">
        <v>17878</v>
      </c>
      <c r="C7829" s="72" t="s">
        <v>19422</v>
      </c>
      <c r="D7829" s="76" t="s">
        <v>16</v>
      </c>
      <c r="E7829" s="76" t="s">
        <v>19635</v>
      </c>
      <c r="F7829" s="76" t="s">
        <v>19646</v>
      </c>
      <c r="G7829" s="76" t="s">
        <v>19623</v>
      </c>
      <c r="H7829" s="76" t="s">
        <v>21438</v>
      </c>
      <c r="I7829" s="75"/>
      <c r="J7829" s="76" t="s">
        <v>20523</v>
      </c>
      <c r="K7829" s="76" t="s">
        <v>20937</v>
      </c>
    </row>
    <row r="7830" spans="1:11" x14ac:dyDescent="0.3">
      <c r="A7830" s="65" t="s">
        <v>8118</v>
      </c>
      <c r="B7830" s="70" t="s">
        <v>17939</v>
      </c>
      <c r="C7830" s="72" t="s">
        <v>19422</v>
      </c>
      <c r="D7830" s="76" t="s">
        <v>16</v>
      </c>
      <c r="E7830" s="76" t="s">
        <v>19731</v>
      </c>
      <c r="F7830" s="76" t="s">
        <v>19693</v>
      </c>
      <c r="G7830" s="76" t="s">
        <v>19623</v>
      </c>
      <c r="H7830" s="76" t="s">
        <v>21492</v>
      </c>
      <c r="I7830" s="75"/>
      <c r="J7830" s="76" t="s">
        <v>21493</v>
      </c>
      <c r="K7830" s="76" t="s">
        <v>21494</v>
      </c>
    </row>
    <row r="7831" spans="1:11" x14ac:dyDescent="0.3">
      <c r="A7831" s="65" t="s">
        <v>8119</v>
      </c>
      <c r="B7831" s="70" t="s">
        <v>17879</v>
      </c>
      <c r="C7831" s="72" t="s">
        <v>19449</v>
      </c>
      <c r="D7831" s="76" t="s">
        <v>16</v>
      </c>
      <c r="E7831" s="76" t="s">
        <v>19635</v>
      </c>
      <c r="F7831" s="76" t="s">
        <v>19668</v>
      </c>
      <c r="G7831" s="76" t="s">
        <v>19827</v>
      </c>
      <c r="H7831" s="76" t="s">
        <v>21495</v>
      </c>
      <c r="I7831" s="75"/>
      <c r="J7831" s="76" t="s">
        <v>21376</v>
      </c>
      <c r="K7831" s="76" t="s">
        <v>21496</v>
      </c>
    </row>
    <row r="7832" spans="1:11" x14ac:dyDescent="0.3">
      <c r="A7832" s="65" t="s">
        <v>8120</v>
      </c>
      <c r="B7832" s="70" t="s">
        <v>18009</v>
      </c>
      <c r="C7832" s="72" t="s">
        <v>19422</v>
      </c>
      <c r="D7832" s="76" t="s">
        <v>16</v>
      </c>
      <c r="E7832" s="76" t="s">
        <v>19635</v>
      </c>
      <c r="F7832" s="76" t="s">
        <v>19701</v>
      </c>
      <c r="G7832" s="76" t="s">
        <v>19623</v>
      </c>
      <c r="H7832" s="76" t="s">
        <v>21497</v>
      </c>
      <c r="I7832" s="75"/>
      <c r="J7832" s="76" t="s">
        <v>21498</v>
      </c>
      <c r="K7832" s="76" t="s">
        <v>21218</v>
      </c>
    </row>
    <row r="7833" spans="1:11" x14ac:dyDescent="0.3">
      <c r="A7833" s="65" t="s">
        <v>8121</v>
      </c>
      <c r="B7833" s="70" t="s">
        <v>18085</v>
      </c>
      <c r="C7833" s="72" t="s">
        <v>19422</v>
      </c>
      <c r="D7833" s="76" t="s">
        <v>16</v>
      </c>
      <c r="E7833" s="76" t="s">
        <v>21358</v>
      </c>
      <c r="F7833" s="76" t="s">
        <v>19875</v>
      </c>
      <c r="G7833" s="76" t="s">
        <v>19623</v>
      </c>
      <c r="H7833" s="75"/>
      <c r="I7833" s="75"/>
      <c r="J7833" s="76" t="s">
        <v>21359</v>
      </c>
      <c r="K7833" s="76" t="s">
        <v>21360</v>
      </c>
    </row>
    <row r="7834" spans="1:11" x14ac:dyDescent="0.3">
      <c r="A7834" s="65" t="s">
        <v>8122</v>
      </c>
      <c r="B7834" s="70" t="s">
        <v>18086</v>
      </c>
      <c r="C7834" s="72" t="s">
        <v>19449</v>
      </c>
      <c r="D7834" s="76" t="s">
        <v>16</v>
      </c>
      <c r="E7834" s="76" t="s">
        <v>19645</v>
      </c>
      <c r="F7834" s="76" t="s">
        <v>19686</v>
      </c>
      <c r="G7834" s="76" t="s">
        <v>19827</v>
      </c>
      <c r="H7834" s="76" t="s">
        <v>21499</v>
      </c>
      <c r="I7834" s="75"/>
      <c r="J7834" s="76" t="s">
        <v>21376</v>
      </c>
      <c r="K7834" s="76" t="s">
        <v>21500</v>
      </c>
    </row>
    <row r="7835" spans="1:11" x14ac:dyDescent="0.3">
      <c r="A7835" s="65" t="s">
        <v>8123</v>
      </c>
      <c r="B7835" s="70" t="s">
        <v>18051</v>
      </c>
      <c r="C7835" s="72" t="s">
        <v>19449</v>
      </c>
      <c r="D7835" s="76" t="s">
        <v>16</v>
      </c>
      <c r="E7835" s="76" t="s">
        <v>19645</v>
      </c>
      <c r="F7835" s="76" t="s">
        <v>19833</v>
      </c>
      <c r="G7835" s="76" t="s">
        <v>19827</v>
      </c>
      <c r="H7835" s="76" t="s">
        <v>21501</v>
      </c>
      <c r="I7835" s="76">
        <v>524167713</v>
      </c>
      <c r="J7835" s="76" t="s">
        <v>20821</v>
      </c>
      <c r="K7835" s="76" t="s">
        <v>20714</v>
      </c>
    </row>
    <row r="7836" spans="1:11" x14ac:dyDescent="0.3">
      <c r="A7836" s="65" t="s">
        <v>8124</v>
      </c>
      <c r="B7836" s="70" t="s">
        <v>17923</v>
      </c>
      <c r="C7836" s="72" t="s">
        <v>19423</v>
      </c>
      <c r="D7836" s="76" t="s">
        <v>16</v>
      </c>
      <c r="E7836" s="76" t="s">
        <v>19626</v>
      </c>
      <c r="F7836" s="76" t="s">
        <v>19833</v>
      </c>
      <c r="G7836" s="76" t="s">
        <v>19623</v>
      </c>
      <c r="H7836" s="75"/>
      <c r="I7836" s="75"/>
      <c r="J7836" s="76" t="s">
        <v>21502</v>
      </c>
      <c r="K7836" s="76" t="s">
        <v>21489</v>
      </c>
    </row>
    <row r="7837" spans="1:11" x14ac:dyDescent="0.3">
      <c r="A7837" s="65" t="s">
        <v>8125</v>
      </c>
      <c r="B7837" s="70" t="s">
        <v>18087</v>
      </c>
      <c r="C7837" s="72" t="s">
        <v>19423</v>
      </c>
      <c r="D7837" s="76" t="s">
        <v>16</v>
      </c>
      <c r="E7837" s="76" t="s">
        <v>19626</v>
      </c>
      <c r="F7837" s="76" t="s">
        <v>20876</v>
      </c>
      <c r="G7837" s="76" t="s">
        <v>19623</v>
      </c>
      <c r="H7837" s="76" t="s">
        <v>21503</v>
      </c>
      <c r="I7837" s="75"/>
      <c r="J7837" s="76" t="s">
        <v>21020</v>
      </c>
      <c r="K7837" s="76" t="s">
        <v>21504</v>
      </c>
    </row>
    <row r="7838" spans="1:11" x14ac:dyDescent="0.3">
      <c r="A7838" s="65" t="s">
        <v>8126</v>
      </c>
      <c r="B7838" s="70" t="s">
        <v>18088</v>
      </c>
      <c r="C7838" s="72" t="s">
        <v>19449</v>
      </c>
      <c r="D7838" s="76" t="s">
        <v>16</v>
      </c>
      <c r="E7838" s="76" t="s">
        <v>19635</v>
      </c>
      <c r="F7838" s="76" t="s">
        <v>19646</v>
      </c>
      <c r="G7838" s="76" t="s">
        <v>19623</v>
      </c>
      <c r="H7838" s="76" t="s">
        <v>21505</v>
      </c>
      <c r="I7838" s="75"/>
      <c r="J7838" s="76" t="s">
        <v>21376</v>
      </c>
      <c r="K7838" s="76" t="s">
        <v>20589</v>
      </c>
    </row>
    <row r="7839" spans="1:11" x14ac:dyDescent="0.3">
      <c r="A7839" s="65" t="s">
        <v>8127</v>
      </c>
      <c r="B7839" s="70" t="s">
        <v>17929</v>
      </c>
      <c r="C7839" s="72" t="s">
        <v>19422</v>
      </c>
      <c r="D7839" s="76" t="s">
        <v>16</v>
      </c>
      <c r="E7839" s="76" t="s">
        <v>19629</v>
      </c>
      <c r="F7839" s="76" t="s">
        <v>19636</v>
      </c>
      <c r="G7839" s="76" t="s">
        <v>19623</v>
      </c>
      <c r="H7839" s="75"/>
      <c r="I7839" s="75"/>
      <c r="J7839" s="76" t="s">
        <v>20812</v>
      </c>
      <c r="K7839" s="76" t="s">
        <v>21506</v>
      </c>
    </row>
    <row r="7840" spans="1:11" x14ac:dyDescent="0.3">
      <c r="A7840" s="65" t="s">
        <v>8128</v>
      </c>
      <c r="B7840" s="70" t="s">
        <v>17878</v>
      </c>
      <c r="C7840" s="72" t="s">
        <v>19422</v>
      </c>
      <c r="D7840" s="76" t="s">
        <v>16</v>
      </c>
      <c r="E7840" s="76" t="s">
        <v>19635</v>
      </c>
      <c r="F7840" s="76" t="s">
        <v>19646</v>
      </c>
      <c r="G7840" s="76" t="s">
        <v>19623</v>
      </c>
      <c r="H7840" s="75"/>
      <c r="I7840" s="75"/>
      <c r="J7840" s="76" t="s">
        <v>20812</v>
      </c>
      <c r="K7840" s="76" t="s">
        <v>21507</v>
      </c>
    </row>
    <row r="7841" spans="1:11" x14ac:dyDescent="0.3">
      <c r="A7841" s="65" t="s">
        <v>8129</v>
      </c>
      <c r="B7841" s="70" t="s">
        <v>18089</v>
      </c>
      <c r="C7841" s="72" t="s">
        <v>19422</v>
      </c>
      <c r="D7841" s="76" t="s">
        <v>16</v>
      </c>
      <c r="E7841" s="76" t="s">
        <v>19629</v>
      </c>
      <c r="F7841" s="76" t="s">
        <v>19759</v>
      </c>
      <c r="G7841" s="76" t="s">
        <v>19623</v>
      </c>
      <c r="H7841" s="75"/>
      <c r="I7841" s="75"/>
      <c r="J7841" s="76" t="s">
        <v>20812</v>
      </c>
      <c r="K7841" s="76" t="s">
        <v>21508</v>
      </c>
    </row>
    <row r="7842" spans="1:11" x14ac:dyDescent="0.3">
      <c r="A7842" s="65" t="s">
        <v>8130</v>
      </c>
      <c r="B7842" s="70" t="s">
        <v>18090</v>
      </c>
      <c r="C7842" s="72" t="s">
        <v>19422</v>
      </c>
      <c r="D7842" s="76" t="s">
        <v>16</v>
      </c>
      <c r="E7842" s="76" t="s">
        <v>21509</v>
      </c>
      <c r="F7842" s="76" t="s">
        <v>19968</v>
      </c>
      <c r="G7842" s="76" t="s">
        <v>19623</v>
      </c>
      <c r="H7842" s="76" t="s">
        <v>21510</v>
      </c>
      <c r="I7842" s="75"/>
      <c r="J7842" s="76" t="s">
        <v>21511</v>
      </c>
      <c r="K7842" s="76" t="s">
        <v>21512</v>
      </c>
    </row>
    <row r="7843" spans="1:11" x14ac:dyDescent="0.3">
      <c r="A7843" s="65" t="s">
        <v>8131</v>
      </c>
      <c r="B7843" s="70" t="s">
        <v>17891</v>
      </c>
      <c r="C7843" s="72" t="s">
        <v>19435</v>
      </c>
      <c r="D7843" s="76" t="s">
        <v>16</v>
      </c>
      <c r="E7843" s="76" t="s">
        <v>19626</v>
      </c>
      <c r="F7843" s="76" t="s">
        <v>19636</v>
      </c>
      <c r="G7843" s="76" t="s">
        <v>19623</v>
      </c>
      <c r="H7843" s="76" t="s">
        <v>20226</v>
      </c>
      <c r="I7843" s="76">
        <v>8111577</v>
      </c>
      <c r="J7843" s="76" t="s">
        <v>20200</v>
      </c>
      <c r="K7843" s="76" t="s">
        <v>21513</v>
      </c>
    </row>
    <row r="7844" spans="1:11" x14ac:dyDescent="0.3">
      <c r="A7844" s="65" t="s">
        <v>8132</v>
      </c>
      <c r="B7844" s="70" t="s">
        <v>17885</v>
      </c>
      <c r="C7844" s="72" t="s">
        <v>19422</v>
      </c>
      <c r="D7844" s="76" t="s">
        <v>16</v>
      </c>
      <c r="E7844" s="76" t="s">
        <v>19635</v>
      </c>
      <c r="F7844" s="76" t="s">
        <v>19686</v>
      </c>
      <c r="G7844" s="76" t="s">
        <v>19623</v>
      </c>
      <c r="H7844" s="76" t="s">
        <v>21514</v>
      </c>
      <c r="I7844" s="75"/>
      <c r="J7844" s="76" t="s">
        <v>21070</v>
      </c>
      <c r="K7844" s="76" t="s">
        <v>21515</v>
      </c>
    </row>
    <row r="7845" spans="1:11" x14ac:dyDescent="0.3">
      <c r="A7845" s="65" t="s">
        <v>8133</v>
      </c>
      <c r="B7845" s="70" t="s">
        <v>17869</v>
      </c>
      <c r="C7845" s="72" t="s">
        <v>19449</v>
      </c>
      <c r="D7845" s="76" t="s">
        <v>16</v>
      </c>
      <c r="E7845" s="76" t="s">
        <v>19635</v>
      </c>
      <c r="F7845" s="76" t="s">
        <v>19636</v>
      </c>
      <c r="G7845" s="76" t="s">
        <v>19827</v>
      </c>
      <c r="H7845" s="75"/>
      <c r="I7845" s="75"/>
      <c r="J7845" s="76" t="s">
        <v>21516</v>
      </c>
      <c r="K7845" s="76" t="s">
        <v>21517</v>
      </c>
    </row>
    <row r="7846" spans="1:11" x14ac:dyDescent="0.3">
      <c r="A7846" s="65" t="s">
        <v>8134</v>
      </c>
      <c r="B7846" s="70" t="s">
        <v>17896</v>
      </c>
      <c r="C7846" s="72" t="s">
        <v>19449</v>
      </c>
      <c r="D7846" s="76" t="s">
        <v>16</v>
      </c>
      <c r="E7846" s="76" t="s">
        <v>19635</v>
      </c>
      <c r="F7846" s="76" t="s">
        <v>19717</v>
      </c>
      <c r="G7846" s="76" t="s">
        <v>19623</v>
      </c>
      <c r="H7846" s="75"/>
      <c r="I7846" s="76" t="s">
        <v>21518</v>
      </c>
      <c r="J7846" s="76" t="s">
        <v>21519</v>
      </c>
      <c r="K7846" s="76" t="s">
        <v>20911</v>
      </c>
    </row>
    <row r="7847" spans="1:11" x14ac:dyDescent="0.3">
      <c r="A7847" s="65" t="s">
        <v>8135</v>
      </c>
      <c r="B7847" s="70" t="s">
        <v>18091</v>
      </c>
      <c r="C7847" s="72" t="s">
        <v>19440</v>
      </c>
      <c r="D7847" s="76" t="s">
        <v>16</v>
      </c>
      <c r="E7847" s="76" t="s">
        <v>19635</v>
      </c>
      <c r="F7847" s="76" t="s">
        <v>19732</v>
      </c>
      <c r="G7847" s="76" t="s">
        <v>19623</v>
      </c>
      <c r="H7847" s="76" t="s">
        <v>21445</v>
      </c>
      <c r="I7847" s="76" t="s">
        <v>21520</v>
      </c>
      <c r="J7847" s="76" t="s">
        <v>20283</v>
      </c>
      <c r="K7847" s="76" t="s">
        <v>21442</v>
      </c>
    </row>
    <row r="7848" spans="1:11" x14ac:dyDescent="0.3">
      <c r="A7848" s="65" t="s">
        <v>8136</v>
      </c>
      <c r="B7848" s="70" t="s">
        <v>18030</v>
      </c>
      <c r="C7848" s="72" t="s">
        <v>19449</v>
      </c>
      <c r="D7848" s="76" t="s">
        <v>16</v>
      </c>
      <c r="E7848" s="76" t="s">
        <v>19635</v>
      </c>
      <c r="F7848" s="76" t="s">
        <v>20929</v>
      </c>
      <c r="G7848" s="76" t="s">
        <v>19827</v>
      </c>
      <c r="H7848" s="76" t="s">
        <v>21521</v>
      </c>
      <c r="I7848" s="76">
        <v>825920</v>
      </c>
      <c r="J7848" s="76" t="s">
        <v>21376</v>
      </c>
      <c r="K7848" s="76" t="s">
        <v>21522</v>
      </c>
    </row>
    <row r="7849" spans="1:11" x14ac:dyDescent="0.3">
      <c r="A7849" s="65" t="s">
        <v>8137</v>
      </c>
      <c r="B7849" s="70" t="s">
        <v>17931</v>
      </c>
      <c r="C7849" s="72" t="s">
        <v>19440</v>
      </c>
      <c r="D7849" s="76" t="s">
        <v>16</v>
      </c>
      <c r="E7849" s="76" t="s">
        <v>19635</v>
      </c>
      <c r="F7849" s="76" t="s">
        <v>19636</v>
      </c>
      <c r="G7849" s="76" t="s">
        <v>19623</v>
      </c>
      <c r="H7849" s="76" t="s">
        <v>21523</v>
      </c>
      <c r="I7849" s="76" t="s">
        <v>21524</v>
      </c>
      <c r="J7849" s="76" t="s">
        <v>20283</v>
      </c>
      <c r="K7849" s="76" t="s">
        <v>21525</v>
      </c>
    </row>
    <row r="7850" spans="1:11" x14ac:dyDescent="0.3">
      <c r="A7850" s="65" t="s">
        <v>8138</v>
      </c>
      <c r="B7850" s="70" t="s">
        <v>17874</v>
      </c>
      <c r="C7850" s="72" t="s">
        <v>19422</v>
      </c>
      <c r="D7850" s="76" t="s">
        <v>16</v>
      </c>
      <c r="E7850" s="76" t="s">
        <v>19635</v>
      </c>
      <c r="F7850" s="76" t="s">
        <v>19653</v>
      </c>
      <c r="G7850" s="76" t="s">
        <v>19623</v>
      </c>
      <c r="H7850" s="75"/>
      <c r="I7850" s="75"/>
      <c r="J7850" s="76" t="s">
        <v>21526</v>
      </c>
      <c r="K7850" s="76" t="s">
        <v>21527</v>
      </c>
    </row>
    <row r="7851" spans="1:11" x14ac:dyDescent="0.3">
      <c r="A7851" s="65" t="s">
        <v>8139</v>
      </c>
      <c r="B7851" s="70" t="s">
        <v>17878</v>
      </c>
      <c r="C7851" s="72" t="s">
        <v>19422</v>
      </c>
      <c r="D7851" s="76" t="s">
        <v>16</v>
      </c>
      <c r="E7851" s="76" t="s">
        <v>19635</v>
      </c>
      <c r="F7851" s="76" t="s">
        <v>19646</v>
      </c>
      <c r="G7851" s="76" t="s">
        <v>19623</v>
      </c>
      <c r="H7851" s="76" t="s">
        <v>21528</v>
      </c>
      <c r="I7851" s="75"/>
      <c r="J7851" s="76" t="s">
        <v>21526</v>
      </c>
      <c r="K7851" s="76" t="s">
        <v>21401</v>
      </c>
    </row>
    <row r="7852" spans="1:11" x14ac:dyDescent="0.3">
      <c r="A7852" s="65" t="s">
        <v>8140</v>
      </c>
      <c r="B7852" s="70" t="s">
        <v>18014</v>
      </c>
      <c r="C7852" s="72" t="s">
        <v>19422</v>
      </c>
      <c r="D7852" s="76" t="s">
        <v>16</v>
      </c>
      <c r="E7852" s="76" t="s">
        <v>19629</v>
      </c>
      <c r="F7852" s="76" t="s">
        <v>19779</v>
      </c>
      <c r="G7852" s="76" t="s">
        <v>19623</v>
      </c>
      <c r="H7852" s="76" t="s">
        <v>21529</v>
      </c>
      <c r="I7852" s="75"/>
      <c r="J7852" s="76" t="s">
        <v>21415</v>
      </c>
      <c r="K7852" s="76" t="s">
        <v>20488</v>
      </c>
    </row>
    <row r="7853" spans="1:11" x14ac:dyDescent="0.3">
      <c r="A7853" s="65" t="s">
        <v>8141</v>
      </c>
      <c r="B7853" s="70" t="s">
        <v>17928</v>
      </c>
      <c r="C7853" s="72" t="s">
        <v>19422</v>
      </c>
      <c r="D7853" s="76" t="s">
        <v>16</v>
      </c>
      <c r="E7853" s="76" t="s">
        <v>19635</v>
      </c>
      <c r="F7853" s="76" t="s">
        <v>19854</v>
      </c>
      <c r="G7853" s="76" t="s">
        <v>19623</v>
      </c>
      <c r="H7853" s="75"/>
      <c r="I7853" s="75"/>
      <c r="J7853" s="76" t="s">
        <v>21070</v>
      </c>
      <c r="K7853" s="76" t="s">
        <v>21530</v>
      </c>
    </row>
    <row r="7854" spans="1:11" x14ac:dyDescent="0.3">
      <c r="A7854" s="65" t="s">
        <v>8142</v>
      </c>
      <c r="B7854" s="70" t="s">
        <v>17876</v>
      </c>
      <c r="C7854" s="72" t="s">
        <v>19440</v>
      </c>
      <c r="D7854" s="76" t="s">
        <v>16</v>
      </c>
      <c r="E7854" s="76" t="s">
        <v>19635</v>
      </c>
      <c r="F7854" s="76" t="s">
        <v>19661</v>
      </c>
      <c r="G7854" s="76" t="s">
        <v>19623</v>
      </c>
      <c r="H7854" s="76" t="s">
        <v>21445</v>
      </c>
      <c r="I7854" s="76" t="s">
        <v>21531</v>
      </c>
      <c r="J7854" s="76" t="s">
        <v>20353</v>
      </c>
      <c r="K7854" s="76" t="s">
        <v>21442</v>
      </c>
    </row>
    <row r="7855" spans="1:11" x14ac:dyDescent="0.3">
      <c r="A7855" s="65" t="s">
        <v>8143</v>
      </c>
      <c r="B7855" s="70" t="s">
        <v>17946</v>
      </c>
      <c r="C7855" s="72" t="s">
        <v>19440</v>
      </c>
      <c r="D7855" s="76" t="s">
        <v>16</v>
      </c>
      <c r="E7855" s="76" t="s">
        <v>19635</v>
      </c>
      <c r="F7855" s="76" t="s">
        <v>19732</v>
      </c>
      <c r="G7855" s="76" t="s">
        <v>19623</v>
      </c>
      <c r="H7855" s="76" t="s">
        <v>21355</v>
      </c>
      <c r="I7855" s="76" t="s">
        <v>21532</v>
      </c>
      <c r="J7855" s="76" t="s">
        <v>20353</v>
      </c>
      <c r="K7855" s="76" t="s">
        <v>21354</v>
      </c>
    </row>
    <row r="7856" spans="1:11" x14ac:dyDescent="0.3">
      <c r="A7856" s="65" t="s">
        <v>8144</v>
      </c>
      <c r="B7856" s="70" t="s">
        <v>17947</v>
      </c>
      <c r="C7856" s="72" t="s">
        <v>19440</v>
      </c>
      <c r="D7856" s="76" t="s">
        <v>16</v>
      </c>
      <c r="E7856" s="76" t="s">
        <v>19635</v>
      </c>
      <c r="F7856" s="76" t="s">
        <v>19968</v>
      </c>
      <c r="G7856" s="76" t="s">
        <v>19623</v>
      </c>
      <c r="H7856" s="76" t="s">
        <v>21355</v>
      </c>
      <c r="I7856" s="76" t="s">
        <v>21533</v>
      </c>
      <c r="J7856" s="76" t="s">
        <v>20353</v>
      </c>
      <c r="K7856" s="76" t="s">
        <v>21354</v>
      </c>
    </row>
    <row r="7857" spans="1:11" x14ac:dyDescent="0.3">
      <c r="A7857" s="65" t="s">
        <v>8145</v>
      </c>
      <c r="B7857" s="70" t="s">
        <v>17882</v>
      </c>
      <c r="C7857" s="72" t="s">
        <v>19439</v>
      </c>
      <c r="D7857" s="76" t="s">
        <v>16</v>
      </c>
      <c r="E7857" s="76" t="s">
        <v>19635</v>
      </c>
      <c r="F7857" s="76" t="s">
        <v>19674</v>
      </c>
      <c r="G7857" s="76" t="s">
        <v>19623</v>
      </c>
      <c r="H7857" s="76" t="s">
        <v>20405</v>
      </c>
      <c r="I7857" s="76" t="s">
        <v>21534</v>
      </c>
      <c r="J7857" s="76" t="s">
        <v>19922</v>
      </c>
      <c r="K7857" s="76" t="s">
        <v>20407</v>
      </c>
    </row>
    <row r="7858" spans="1:11" x14ac:dyDescent="0.3">
      <c r="A7858" s="65" t="s">
        <v>8146</v>
      </c>
      <c r="B7858" s="70" t="s">
        <v>17880</v>
      </c>
      <c r="C7858" s="72" t="s">
        <v>19439</v>
      </c>
      <c r="D7858" s="76" t="s">
        <v>16</v>
      </c>
      <c r="E7858" s="76" t="s">
        <v>19635</v>
      </c>
      <c r="F7858" s="76" t="s">
        <v>19639</v>
      </c>
      <c r="G7858" s="76" t="s">
        <v>19623</v>
      </c>
      <c r="H7858" s="76" t="s">
        <v>20405</v>
      </c>
      <c r="I7858" s="76" t="s">
        <v>21535</v>
      </c>
      <c r="J7858" s="76" t="s">
        <v>19922</v>
      </c>
      <c r="K7858" s="76" t="s">
        <v>20407</v>
      </c>
    </row>
    <row r="7859" spans="1:11" x14ac:dyDescent="0.3">
      <c r="A7859" s="65" t="s">
        <v>8147</v>
      </c>
      <c r="B7859" s="70" t="s">
        <v>17952</v>
      </c>
      <c r="C7859" s="72" t="s">
        <v>19439</v>
      </c>
      <c r="D7859" s="76" t="s">
        <v>16</v>
      </c>
      <c r="E7859" s="76" t="s">
        <v>19635</v>
      </c>
      <c r="F7859" s="76" t="s">
        <v>19866</v>
      </c>
      <c r="G7859" s="76" t="s">
        <v>19623</v>
      </c>
      <c r="H7859" s="76" t="s">
        <v>20405</v>
      </c>
      <c r="I7859" s="76" t="s">
        <v>21536</v>
      </c>
      <c r="J7859" s="76" t="s">
        <v>19922</v>
      </c>
      <c r="K7859" s="76" t="s">
        <v>20407</v>
      </c>
    </row>
    <row r="7860" spans="1:11" x14ac:dyDescent="0.3">
      <c r="A7860" s="65" t="s">
        <v>8148</v>
      </c>
      <c r="B7860" s="70" t="s">
        <v>17928</v>
      </c>
      <c r="C7860" s="72" t="s">
        <v>19439</v>
      </c>
      <c r="D7860" s="76" t="s">
        <v>16</v>
      </c>
      <c r="E7860" s="76" t="s">
        <v>19635</v>
      </c>
      <c r="F7860" s="76" t="s">
        <v>19899</v>
      </c>
      <c r="G7860" s="76" t="s">
        <v>19623</v>
      </c>
      <c r="H7860" s="76" t="s">
        <v>20414</v>
      </c>
      <c r="I7860" s="76" t="s">
        <v>21537</v>
      </c>
      <c r="J7860" s="76" t="s">
        <v>19922</v>
      </c>
      <c r="K7860" s="76" t="s">
        <v>20416</v>
      </c>
    </row>
    <row r="7861" spans="1:11" x14ac:dyDescent="0.3">
      <c r="A7861" s="66" t="s">
        <v>8149</v>
      </c>
      <c r="B7861" s="70" t="e">
        <v>#N/A</v>
      </c>
      <c r="C7861" s="73"/>
      <c r="D7861" s="77"/>
      <c r="E7861" s="77"/>
      <c r="F7861" s="77"/>
      <c r="G7861" s="77"/>
      <c r="H7861" s="77"/>
      <c r="I7861" s="77"/>
      <c r="J7861" s="77"/>
      <c r="K7861" s="77"/>
    </row>
    <row r="7862" spans="1:11" x14ac:dyDescent="0.3">
      <c r="A7862" s="65" t="s">
        <v>8150</v>
      </c>
      <c r="B7862" s="70" t="s">
        <v>17993</v>
      </c>
      <c r="C7862" s="72" t="s">
        <v>19439</v>
      </c>
      <c r="D7862" s="76" t="s">
        <v>16</v>
      </c>
      <c r="E7862" s="76" t="s">
        <v>19635</v>
      </c>
      <c r="F7862" s="76" t="s">
        <v>20500</v>
      </c>
      <c r="G7862" s="76" t="s">
        <v>19623</v>
      </c>
      <c r="H7862" s="76" t="s">
        <v>20734</v>
      </c>
      <c r="I7862" s="76" t="s">
        <v>21538</v>
      </c>
      <c r="J7862" s="76" t="s">
        <v>19922</v>
      </c>
      <c r="K7862" s="76" t="s">
        <v>20600</v>
      </c>
    </row>
    <row r="7863" spans="1:11" x14ac:dyDescent="0.3">
      <c r="A7863" s="65" t="s">
        <v>8151</v>
      </c>
      <c r="B7863" s="70" t="s">
        <v>17990</v>
      </c>
      <c r="C7863" s="72" t="s">
        <v>19439</v>
      </c>
      <c r="D7863" s="76" t="s">
        <v>16</v>
      </c>
      <c r="E7863" s="76" t="s">
        <v>19635</v>
      </c>
      <c r="F7863" s="76" t="s">
        <v>20472</v>
      </c>
      <c r="G7863" s="76" t="s">
        <v>19623</v>
      </c>
      <c r="H7863" s="76" t="s">
        <v>20734</v>
      </c>
      <c r="I7863" s="76" t="s">
        <v>21539</v>
      </c>
      <c r="J7863" s="76" t="s">
        <v>19922</v>
      </c>
      <c r="K7863" s="76" t="s">
        <v>20600</v>
      </c>
    </row>
    <row r="7864" spans="1:11" x14ac:dyDescent="0.3">
      <c r="A7864" s="65" t="s">
        <v>8152</v>
      </c>
      <c r="B7864" s="70" t="s">
        <v>17911</v>
      </c>
      <c r="C7864" s="72" t="s">
        <v>19439</v>
      </c>
      <c r="D7864" s="76" t="s">
        <v>16</v>
      </c>
      <c r="E7864" s="76" t="s">
        <v>19635</v>
      </c>
      <c r="F7864" s="76" t="s">
        <v>19779</v>
      </c>
      <c r="G7864" s="76" t="s">
        <v>19623</v>
      </c>
      <c r="H7864" s="76" t="s">
        <v>20734</v>
      </c>
      <c r="I7864" s="76" t="s">
        <v>21540</v>
      </c>
      <c r="J7864" s="76" t="s">
        <v>19922</v>
      </c>
      <c r="K7864" s="76" t="s">
        <v>20598</v>
      </c>
    </row>
    <row r="7865" spans="1:11" x14ac:dyDescent="0.3">
      <c r="A7865" s="65" t="s">
        <v>8153</v>
      </c>
      <c r="B7865" s="70" t="s">
        <v>18009</v>
      </c>
      <c r="C7865" s="72" t="s">
        <v>19439</v>
      </c>
      <c r="D7865" s="76" t="s">
        <v>16</v>
      </c>
      <c r="E7865" s="76" t="s">
        <v>19635</v>
      </c>
      <c r="F7865" s="76" t="s">
        <v>19701</v>
      </c>
      <c r="G7865" s="76" t="s">
        <v>19623</v>
      </c>
      <c r="H7865" s="76" t="s">
        <v>20752</v>
      </c>
      <c r="I7865" s="76" t="s">
        <v>21541</v>
      </c>
      <c r="J7865" s="76" t="s">
        <v>19922</v>
      </c>
      <c r="K7865" s="76" t="s">
        <v>20536</v>
      </c>
    </row>
    <row r="7866" spans="1:11" x14ac:dyDescent="0.3">
      <c r="A7866" s="65" t="s">
        <v>8154</v>
      </c>
      <c r="B7866" s="70" t="s">
        <v>18010</v>
      </c>
      <c r="C7866" s="72" t="s">
        <v>19439</v>
      </c>
      <c r="D7866" s="76" t="s">
        <v>16</v>
      </c>
      <c r="E7866" s="76" t="s">
        <v>19635</v>
      </c>
      <c r="F7866" s="76" t="s">
        <v>20375</v>
      </c>
      <c r="G7866" s="76" t="s">
        <v>19623</v>
      </c>
      <c r="H7866" s="76" t="s">
        <v>20754</v>
      </c>
      <c r="I7866" s="76" t="s">
        <v>21542</v>
      </c>
      <c r="J7866" s="76" t="s">
        <v>19922</v>
      </c>
      <c r="K7866" s="76" t="s">
        <v>20539</v>
      </c>
    </row>
    <row r="7867" spans="1:11" x14ac:dyDescent="0.3">
      <c r="A7867" s="65" t="s">
        <v>8155</v>
      </c>
      <c r="B7867" s="70" t="s">
        <v>18018</v>
      </c>
      <c r="C7867" s="72" t="s">
        <v>19439</v>
      </c>
      <c r="D7867" s="76" t="s">
        <v>16</v>
      </c>
      <c r="E7867" s="76" t="s">
        <v>19635</v>
      </c>
      <c r="F7867" s="76" t="s">
        <v>20832</v>
      </c>
      <c r="G7867" s="76" t="s">
        <v>19623</v>
      </c>
      <c r="H7867" s="76" t="s">
        <v>20833</v>
      </c>
      <c r="I7867" s="76" t="s">
        <v>21543</v>
      </c>
      <c r="J7867" s="76" t="s">
        <v>19922</v>
      </c>
      <c r="K7867" s="76" t="s">
        <v>20790</v>
      </c>
    </row>
    <row r="7868" spans="1:11" x14ac:dyDescent="0.3">
      <c r="A7868" s="66" t="s">
        <v>8156</v>
      </c>
      <c r="B7868" s="70" t="e">
        <v>#N/A</v>
      </c>
      <c r="C7868" s="73"/>
      <c r="D7868" s="77"/>
      <c r="E7868" s="77"/>
      <c r="F7868" s="77"/>
      <c r="G7868" s="77"/>
      <c r="H7868" s="77"/>
      <c r="I7868" s="77"/>
      <c r="J7868" s="77"/>
      <c r="K7868" s="77"/>
    </row>
    <row r="7869" spans="1:11" x14ac:dyDescent="0.3">
      <c r="A7869" s="65" t="s">
        <v>8157</v>
      </c>
      <c r="B7869" s="70" t="s">
        <v>17878</v>
      </c>
      <c r="C7869" s="72" t="s">
        <v>19439</v>
      </c>
      <c r="D7869" s="76" t="s">
        <v>16</v>
      </c>
      <c r="E7869" s="76" t="s">
        <v>19635</v>
      </c>
      <c r="F7869" s="76" t="s">
        <v>19646</v>
      </c>
      <c r="G7869" s="76" t="s">
        <v>19623</v>
      </c>
      <c r="H7869" s="76" t="s">
        <v>20849</v>
      </c>
      <c r="I7869" s="76" t="s">
        <v>21544</v>
      </c>
      <c r="J7869" s="76" t="s">
        <v>19922</v>
      </c>
      <c r="K7869" s="76" t="s">
        <v>20451</v>
      </c>
    </row>
    <row r="7870" spans="1:11" x14ac:dyDescent="0.3">
      <c r="A7870" s="65" t="s">
        <v>8158</v>
      </c>
      <c r="B7870" s="70" t="s">
        <v>18025</v>
      </c>
      <c r="C7870" s="72" t="s">
        <v>19439</v>
      </c>
      <c r="D7870" s="76" t="s">
        <v>16</v>
      </c>
      <c r="E7870" s="76" t="s">
        <v>19635</v>
      </c>
      <c r="F7870" s="76" t="s">
        <v>20893</v>
      </c>
      <c r="G7870" s="76" t="s">
        <v>19623</v>
      </c>
      <c r="H7870" s="76" t="s">
        <v>20894</v>
      </c>
      <c r="I7870" s="76" t="s">
        <v>21545</v>
      </c>
      <c r="J7870" s="76" t="s">
        <v>19922</v>
      </c>
      <c r="K7870" s="76" t="s">
        <v>20790</v>
      </c>
    </row>
    <row r="7871" spans="1:11" x14ac:dyDescent="0.3">
      <c r="A7871" s="65" t="s">
        <v>8159</v>
      </c>
      <c r="B7871" s="70" t="s">
        <v>18023</v>
      </c>
      <c r="C7871" s="72" t="s">
        <v>19439</v>
      </c>
      <c r="D7871" s="76" t="s">
        <v>16</v>
      </c>
      <c r="E7871" s="76" t="s">
        <v>19635</v>
      </c>
      <c r="F7871" s="76" t="s">
        <v>19661</v>
      </c>
      <c r="G7871" s="76" t="s">
        <v>19623</v>
      </c>
      <c r="H7871" s="76" t="s">
        <v>20889</v>
      </c>
      <c r="I7871" s="76" t="s">
        <v>21546</v>
      </c>
      <c r="J7871" s="76" t="s">
        <v>19922</v>
      </c>
      <c r="K7871" s="76" t="s">
        <v>20536</v>
      </c>
    </row>
    <row r="7872" spans="1:11" x14ac:dyDescent="0.3">
      <c r="A7872" s="65" t="s">
        <v>8160</v>
      </c>
      <c r="B7872" s="70" t="s">
        <v>18026</v>
      </c>
      <c r="C7872" s="72" t="s">
        <v>19439</v>
      </c>
      <c r="D7872" s="76" t="s">
        <v>16</v>
      </c>
      <c r="E7872" s="76" t="s">
        <v>19635</v>
      </c>
      <c r="F7872" s="76" t="s">
        <v>19732</v>
      </c>
      <c r="G7872" s="76" t="s">
        <v>19623</v>
      </c>
      <c r="H7872" s="76" t="s">
        <v>20896</v>
      </c>
      <c r="I7872" s="76" t="s">
        <v>21547</v>
      </c>
      <c r="J7872" s="76" t="s">
        <v>19922</v>
      </c>
      <c r="K7872" s="76" t="s">
        <v>20536</v>
      </c>
    </row>
    <row r="7873" spans="1:11" x14ac:dyDescent="0.3">
      <c r="A7873" s="65" t="s">
        <v>8161</v>
      </c>
      <c r="B7873" s="70" t="s">
        <v>18024</v>
      </c>
      <c r="C7873" s="72" t="s">
        <v>19439</v>
      </c>
      <c r="D7873" s="76" t="s">
        <v>16</v>
      </c>
      <c r="E7873" s="76" t="s">
        <v>19635</v>
      </c>
      <c r="F7873" s="76" t="s">
        <v>19701</v>
      </c>
      <c r="G7873" s="76" t="s">
        <v>19623</v>
      </c>
      <c r="H7873" s="76" t="s">
        <v>20891</v>
      </c>
      <c r="I7873" s="76" t="s">
        <v>21548</v>
      </c>
      <c r="J7873" s="76" t="s">
        <v>19922</v>
      </c>
      <c r="K7873" s="76" t="s">
        <v>20539</v>
      </c>
    </row>
    <row r="7874" spans="1:11" x14ac:dyDescent="0.3">
      <c r="A7874" s="65" t="s">
        <v>8162</v>
      </c>
      <c r="B7874" s="70" t="s">
        <v>18092</v>
      </c>
      <c r="C7874" s="72" t="s">
        <v>19439</v>
      </c>
      <c r="D7874" s="76" t="s">
        <v>16</v>
      </c>
      <c r="E7874" s="76" t="s">
        <v>19635</v>
      </c>
      <c r="F7874" s="76" t="s">
        <v>20898</v>
      </c>
      <c r="G7874" s="76" t="s">
        <v>19623</v>
      </c>
      <c r="H7874" s="76" t="s">
        <v>20899</v>
      </c>
      <c r="I7874" s="76" t="s">
        <v>21549</v>
      </c>
      <c r="J7874" s="76" t="s">
        <v>19922</v>
      </c>
      <c r="K7874" s="76" t="s">
        <v>20793</v>
      </c>
    </row>
    <row r="7875" spans="1:11" x14ac:dyDescent="0.3">
      <c r="A7875" s="65" t="s">
        <v>8163</v>
      </c>
      <c r="B7875" s="70" t="s">
        <v>17993</v>
      </c>
      <c r="C7875" s="72" t="s">
        <v>19439</v>
      </c>
      <c r="D7875" s="76" t="s">
        <v>16</v>
      </c>
      <c r="E7875" s="76" t="s">
        <v>19635</v>
      </c>
      <c r="F7875" s="76" t="s">
        <v>20500</v>
      </c>
      <c r="G7875" s="76" t="s">
        <v>19623</v>
      </c>
      <c r="H7875" s="76" t="s">
        <v>20869</v>
      </c>
      <c r="I7875" s="76" t="s">
        <v>21550</v>
      </c>
      <c r="J7875" s="76" t="s">
        <v>19922</v>
      </c>
      <c r="K7875" s="76" t="s">
        <v>20587</v>
      </c>
    </row>
    <row r="7876" spans="1:11" x14ac:dyDescent="0.3">
      <c r="A7876" s="65" t="s">
        <v>8164</v>
      </c>
      <c r="B7876" s="70" t="s">
        <v>18032</v>
      </c>
      <c r="C7876" s="72" t="s">
        <v>19439</v>
      </c>
      <c r="D7876" s="76" t="s">
        <v>16</v>
      </c>
      <c r="E7876" s="76" t="s">
        <v>19635</v>
      </c>
      <c r="F7876" s="76" t="s">
        <v>20940</v>
      </c>
      <c r="G7876" s="76" t="s">
        <v>19623</v>
      </c>
      <c r="H7876" s="76" t="s">
        <v>20752</v>
      </c>
      <c r="I7876" s="76" t="s">
        <v>21551</v>
      </c>
      <c r="J7876" s="76" t="s">
        <v>19922</v>
      </c>
      <c r="K7876" s="76" t="s">
        <v>20536</v>
      </c>
    </row>
    <row r="7877" spans="1:11" x14ac:dyDescent="0.3">
      <c r="A7877" s="65" t="s">
        <v>8165</v>
      </c>
      <c r="B7877" s="70" t="s">
        <v>17885</v>
      </c>
      <c r="C7877" s="72" t="s">
        <v>19422</v>
      </c>
      <c r="D7877" s="76" t="s">
        <v>16</v>
      </c>
      <c r="E7877" s="76" t="s">
        <v>19635</v>
      </c>
      <c r="F7877" s="76" t="s">
        <v>19686</v>
      </c>
      <c r="G7877" s="76" t="s">
        <v>19623</v>
      </c>
      <c r="H7877" s="76" t="s">
        <v>21552</v>
      </c>
      <c r="I7877" s="75"/>
      <c r="J7877" s="76" t="s">
        <v>21256</v>
      </c>
      <c r="K7877" s="76" t="s">
        <v>21313</v>
      </c>
    </row>
    <row r="7878" spans="1:11" x14ac:dyDescent="0.3">
      <c r="A7878" s="65" t="s">
        <v>8166</v>
      </c>
      <c r="B7878" s="70" t="s">
        <v>18004</v>
      </c>
      <c r="C7878" s="72" t="s">
        <v>19422</v>
      </c>
      <c r="D7878" s="76" t="s">
        <v>16</v>
      </c>
      <c r="E7878" s="76" t="s">
        <v>19635</v>
      </c>
      <c r="F7878" s="76" t="s">
        <v>19816</v>
      </c>
      <c r="G7878" s="76" t="s">
        <v>19623</v>
      </c>
      <c r="H7878" s="76" t="s">
        <v>21553</v>
      </c>
      <c r="I7878" s="75"/>
      <c r="J7878" s="76" t="s">
        <v>20637</v>
      </c>
      <c r="K7878" s="76" t="s">
        <v>21554</v>
      </c>
    </row>
    <row r="7879" spans="1:11" x14ac:dyDescent="0.3">
      <c r="A7879" s="65" t="s">
        <v>8167</v>
      </c>
      <c r="B7879" s="70" t="s">
        <v>18063</v>
      </c>
      <c r="C7879" s="72" t="s">
        <v>19422</v>
      </c>
      <c r="D7879" s="76" t="s">
        <v>16</v>
      </c>
      <c r="E7879" s="76" t="s">
        <v>19635</v>
      </c>
      <c r="F7879" s="76" t="s">
        <v>19641</v>
      </c>
      <c r="G7879" s="76" t="s">
        <v>19623</v>
      </c>
      <c r="H7879" s="76" t="s">
        <v>21555</v>
      </c>
      <c r="I7879" s="75"/>
      <c r="J7879" s="76" t="s">
        <v>21493</v>
      </c>
      <c r="K7879" s="76" t="s">
        <v>21556</v>
      </c>
    </row>
    <row r="7880" spans="1:11" x14ac:dyDescent="0.3">
      <c r="A7880" s="65" t="s">
        <v>8168</v>
      </c>
      <c r="B7880" s="70" t="s">
        <v>17869</v>
      </c>
      <c r="C7880" s="72" t="s">
        <v>19422</v>
      </c>
      <c r="D7880" s="76" t="s">
        <v>16</v>
      </c>
      <c r="E7880" s="76" t="s">
        <v>19635</v>
      </c>
      <c r="F7880" s="76" t="s">
        <v>19636</v>
      </c>
      <c r="G7880" s="76" t="s">
        <v>19623</v>
      </c>
      <c r="H7880" s="75"/>
      <c r="I7880" s="75"/>
      <c r="J7880" s="76" t="s">
        <v>21526</v>
      </c>
      <c r="K7880" s="76" t="s">
        <v>21557</v>
      </c>
    </row>
    <row r="7881" spans="1:11" x14ac:dyDescent="0.3">
      <c r="A7881" s="65" t="s">
        <v>8169</v>
      </c>
      <c r="B7881" s="70" t="s">
        <v>17879</v>
      </c>
      <c r="C7881" s="72" t="s">
        <v>19422</v>
      </c>
      <c r="D7881" s="76" t="s">
        <v>16</v>
      </c>
      <c r="E7881" s="76" t="s">
        <v>19635</v>
      </c>
      <c r="F7881" s="76" t="s">
        <v>19668</v>
      </c>
      <c r="G7881" s="76" t="s">
        <v>19623</v>
      </c>
      <c r="H7881" s="76" t="s">
        <v>21558</v>
      </c>
      <c r="I7881" s="75"/>
      <c r="J7881" s="76" t="s">
        <v>21020</v>
      </c>
      <c r="K7881" s="76" t="s">
        <v>21224</v>
      </c>
    </row>
    <row r="7882" spans="1:11" x14ac:dyDescent="0.3">
      <c r="A7882" s="65" t="s">
        <v>8170</v>
      </c>
      <c r="B7882" s="70" t="s">
        <v>17962</v>
      </c>
      <c r="C7882" s="72" t="s">
        <v>19422</v>
      </c>
      <c r="D7882" s="76" t="s">
        <v>16</v>
      </c>
      <c r="E7882" s="76" t="s">
        <v>19635</v>
      </c>
      <c r="F7882" s="76" t="s">
        <v>20922</v>
      </c>
      <c r="G7882" s="76" t="s">
        <v>19623</v>
      </c>
      <c r="H7882" s="76" t="s">
        <v>21559</v>
      </c>
      <c r="I7882" s="75"/>
      <c r="J7882" s="76" t="s">
        <v>21560</v>
      </c>
      <c r="K7882" s="76" t="s">
        <v>21561</v>
      </c>
    </row>
    <row r="7883" spans="1:11" x14ac:dyDescent="0.3">
      <c r="A7883" s="65" t="s">
        <v>8171</v>
      </c>
      <c r="B7883" s="70" t="s">
        <v>17940</v>
      </c>
      <c r="C7883" s="72" t="s">
        <v>19431</v>
      </c>
      <c r="D7883" s="76" t="s">
        <v>16</v>
      </c>
      <c r="E7883" s="76" t="s">
        <v>19629</v>
      </c>
      <c r="F7883" s="76" t="s">
        <v>19646</v>
      </c>
      <c r="G7883" s="76" t="s">
        <v>19623</v>
      </c>
      <c r="H7883" s="76" t="s">
        <v>21562</v>
      </c>
      <c r="I7883" s="75"/>
      <c r="J7883" s="76" t="s">
        <v>20143</v>
      </c>
      <c r="K7883" s="76" t="s">
        <v>20781</v>
      </c>
    </row>
    <row r="7884" spans="1:11" x14ac:dyDescent="0.3">
      <c r="A7884" s="65" t="s">
        <v>8172</v>
      </c>
      <c r="B7884" s="70" t="s">
        <v>17968</v>
      </c>
      <c r="C7884" s="72" t="s">
        <v>19422</v>
      </c>
      <c r="D7884" s="76" t="s">
        <v>16</v>
      </c>
      <c r="E7884" s="76" t="s">
        <v>19621</v>
      </c>
      <c r="F7884" s="76" t="s">
        <v>19771</v>
      </c>
      <c r="G7884" s="76" t="s">
        <v>19623</v>
      </c>
      <c r="H7884" s="76" t="s">
        <v>21563</v>
      </c>
      <c r="I7884" s="75"/>
      <c r="J7884" s="76" t="s">
        <v>21560</v>
      </c>
      <c r="K7884" s="76" t="s">
        <v>21564</v>
      </c>
    </row>
    <row r="7885" spans="1:11" x14ac:dyDescent="0.3">
      <c r="A7885" s="65" t="s">
        <v>8173</v>
      </c>
      <c r="B7885" s="70" t="s">
        <v>17873</v>
      </c>
      <c r="C7885" s="72" t="s">
        <v>19422</v>
      </c>
      <c r="D7885" s="76" t="s">
        <v>16</v>
      </c>
      <c r="E7885" s="76" t="s">
        <v>19635</v>
      </c>
      <c r="F7885" s="76" t="s">
        <v>21478</v>
      </c>
      <c r="G7885" s="76" t="s">
        <v>19623</v>
      </c>
      <c r="H7885" s="76" t="s">
        <v>21565</v>
      </c>
      <c r="I7885" s="75"/>
      <c r="J7885" s="76" t="s">
        <v>21526</v>
      </c>
      <c r="K7885" s="76" t="s">
        <v>20977</v>
      </c>
    </row>
    <row r="7886" spans="1:11" x14ac:dyDescent="0.3">
      <c r="A7886" s="65" t="s">
        <v>8174</v>
      </c>
      <c r="B7886" s="70" t="s">
        <v>17906</v>
      </c>
      <c r="C7886" s="72" t="s">
        <v>19422</v>
      </c>
      <c r="D7886" s="76" t="s">
        <v>16</v>
      </c>
      <c r="E7886" s="76" t="s">
        <v>19621</v>
      </c>
      <c r="F7886" s="76" t="s">
        <v>19701</v>
      </c>
      <c r="G7886" s="76" t="s">
        <v>19623</v>
      </c>
      <c r="H7886" s="76" t="s">
        <v>21566</v>
      </c>
      <c r="I7886" s="75"/>
      <c r="J7886" s="76" t="s">
        <v>21560</v>
      </c>
      <c r="K7886" s="76" t="s">
        <v>21567</v>
      </c>
    </row>
    <row r="7887" spans="1:11" x14ac:dyDescent="0.3">
      <c r="A7887" s="65" t="s">
        <v>8175</v>
      </c>
      <c r="B7887" s="70" t="s">
        <v>17911</v>
      </c>
      <c r="C7887" s="72" t="s">
        <v>19422</v>
      </c>
      <c r="D7887" s="76" t="s">
        <v>16</v>
      </c>
      <c r="E7887" s="76" t="s">
        <v>19635</v>
      </c>
      <c r="F7887" s="76" t="s">
        <v>19779</v>
      </c>
      <c r="G7887" s="76" t="s">
        <v>19623</v>
      </c>
      <c r="H7887" s="76" t="s">
        <v>21568</v>
      </c>
      <c r="I7887" s="75"/>
      <c r="J7887" s="76" t="s">
        <v>21569</v>
      </c>
      <c r="K7887" s="76" t="s">
        <v>21570</v>
      </c>
    </row>
    <row r="7888" spans="1:11" x14ac:dyDescent="0.3">
      <c r="A7888" s="65" t="s">
        <v>8176</v>
      </c>
      <c r="B7888" s="70" t="s">
        <v>18018</v>
      </c>
      <c r="C7888" s="72" t="s">
        <v>19449</v>
      </c>
      <c r="D7888" s="76" t="s">
        <v>16</v>
      </c>
      <c r="E7888" s="76" t="s">
        <v>19635</v>
      </c>
      <c r="F7888" s="76" t="s">
        <v>20832</v>
      </c>
      <c r="G7888" s="76" t="s">
        <v>19827</v>
      </c>
      <c r="H7888" s="76" t="s">
        <v>21241</v>
      </c>
      <c r="I7888" s="75"/>
      <c r="J7888" s="76" t="s">
        <v>21376</v>
      </c>
      <c r="K7888" s="76" t="s">
        <v>21571</v>
      </c>
    </row>
    <row r="7889" spans="1:11" x14ac:dyDescent="0.3">
      <c r="A7889" s="65" t="s">
        <v>8177</v>
      </c>
      <c r="B7889" s="70" t="s">
        <v>17967</v>
      </c>
      <c r="C7889" s="72" t="s">
        <v>19422</v>
      </c>
      <c r="D7889" s="76" t="s">
        <v>16</v>
      </c>
      <c r="E7889" s="76" t="s">
        <v>19635</v>
      </c>
      <c r="F7889" s="76" t="s">
        <v>19646</v>
      </c>
      <c r="G7889" s="76" t="s">
        <v>19623</v>
      </c>
      <c r="H7889" s="76" t="s">
        <v>19683</v>
      </c>
      <c r="I7889" s="75"/>
      <c r="J7889" s="76" t="s">
        <v>21415</v>
      </c>
      <c r="K7889" s="76" t="s">
        <v>20968</v>
      </c>
    </row>
    <row r="7890" spans="1:11" x14ac:dyDescent="0.3">
      <c r="A7890" s="65" t="s">
        <v>8178</v>
      </c>
      <c r="B7890" s="70" t="s">
        <v>17964</v>
      </c>
      <c r="C7890" s="72" t="s">
        <v>19422</v>
      </c>
      <c r="D7890" s="76" t="s">
        <v>16</v>
      </c>
      <c r="E7890" s="76" t="s">
        <v>19635</v>
      </c>
      <c r="F7890" s="76" t="s">
        <v>19759</v>
      </c>
      <c r="G7890" s="76" t="s">
        <v>19623</v>
      </c>
      <c r="H7890" s="76" t="s">
        <v>21572</v>
      </c>
      <c r="I7890" s="75"/>
      <c r="J7890" s="76" t="s">
        <v>20812</v>
      </c>
      <c r="K7890" s="76" t="s">
        <v>21573</v>
      </c>
    </row>
    <row r="7891" spans="1:11" x14ac:dyDescent="0.3">
      <c r="A7891" s="65" t="s">
        <v>8179</v>
      </c>
      <c r="B7891" s="70" t="s">
        <v>18093</v>
      </c>
      <c r="C7891" s="72" t="s">
        <v>19422</v>
      </c>
      <c r="D7891" s="76" t="s">
        <v>16</v>
      </c>
      <c r="E7891" s="76" t="s">
        <v>19645</v>
      </c>
      <c r="F7891" s="76" t="s">
        <v>19866</v>
      </c>
      <c r="G7891" s="76" t="s">
        <v>19827</v>
      </c>
      <c r="H7891" s="76" t="s">
        <v>21574</v>
      </c>
      <c r="I7891" s="75"/>
      <c r="J7891" s="76" t="s">
        <v>20812</v>
      </c>
      <c r="K7891" s="76" t="s">
        <v>21169</v>
      </c>
    </row>
    <row r="7892" spans="1:11" x14ac:dyDescent="0.3">
      <c r="A7892" s="65" t="s">
        <v>8180</v>
      </c>
      <c r="B7892" s="70" t="s">
        <v>17901</v>
      </c>
      <c r="C7892" s="72" t="s">
        <v>19423</v>
      </c>
      <c r="D7892" s="76" t="s">
        <v>16</v>
      </c>
      <c r="E7892" s="76" t="s">
        <v>19626</v>
      </c>
      <c r="F7892" s="76" t="s">
        <v>19674</v>
      </c>
      <c r="G7892" s="76" t="s">
        <v>19623</v>
      </c>
      <c r="H7892" s="76" t="s">
        <v>21575</v>
      </c>
      <c r="I7892" s="75"/>
      <c r="J7892" s="76" t="s">
        <v>21560</v>
      </c>
      <c r="K7892" s="76" t="s">
        <v>21576</v>
      </c>
    </row>
    <row r="7893" spans="1:11" x14ac:dyDescent="0.3">
      <c r="A7893" s="65" t="s">
        <v>8181</v>
      </c>
      <c r="B7893" s="70" t="s">
        <v>17879</v>
      </c>
      <c r="C7893" s="72" t="s">
        <v>19440</v>
      </c>
      <c r="D7893" s="76" t="s">
        <v>16</v>
      </c>
      <c r="E7893" s="76" t="s">
        <v>19635</v>
      </c>
      <c r="F7893" s="76" t="s">
        <v>21577</v>
      </c>
      <c r="G7893" s="76" t="s">
        <v>19623</v>
      </c>
      <c r="H7893" s="76" t="s">
        <v>21578</v>
      </c>
      <c r="I7893" s="76" t="s">
        <v>21579</v>
      </c>
      <c r="J7893" s="76" t="s">
        <v>20353</v>
      </c>
      <c r="K7893" s="76" t="s">
        <v>21580</v>
      </c>
    </row>
    <row r="7894" spans="1:11" x14ac:dyDescent="0.3">
      <c r="A7894" s="65" t="s">
        <v>8182</v>
      </c>
      <c r="B7894" s="70" t="s">
        <v>17882</v>
      </c>
      <c r="C7894" s="72" t="s">
        <v>19440</v>
      </c>
      <c r="D7894" s="76" t="s">
        <v>16</v>
      </c>
      <c r="E7894" s="76" t="s">
        <v>19635</v>
      </c>
      <c r="F7894" s="76" t="s">
        <v>19674</v>
      </c>
      <c r="G7894" s="76" t="s">
        <v>19623</v>
      </c>
      <c r="H7894" s="76" t="s">
        <v>21578</v>
      </c>
      <c r="I7894" s="76" t="s">
        <v>21581</v>
      </c>
      <c r="J7894" s="76" t="s">
        <v>20353</v>
      </c>
      <c r="K7894" s="76" t="s">
        <v>21580</v>
      </c>
    </row>
    <row r="7895" spans="1:11" x14ac:dyDescent="0.3">
      <c r="A7895" s="65" t="s">
        <v>8183</v>
      </c>
      <c r="B7895" s="70" t="s">
        <v>17944</v>
      </c>
      <c r="C7895" s="72" t="s">
        <v>19440</v>
      </c>
      <c r="D7895" s="76" t="s">
        <v>16</v>
      </c>
      <c r="E7895" s="76" t="s">
        <v>19635</v>
      </c>
      <c r="F7895" s="76" t="s">
        <v>19720</v>
      </c>
      <c r="G7895" s="76" t="s">
        <v>19623</v>
      </c>
      <c r="H7895" s="76" t="s">
        <v>21582</v>
      </c>
      <c r="I7895" s="76" t="s">
        <v>21583</v>
      </c>
      <c r="J7895" s="76" t="s">
        <v>20353</v>
      </c>
      <c r="K7895" s="76" t="s">
        <v>21580</v>
      </c>
    </row>
    <row r="7896" spans="1:11" x14ac:dyDescent="0.3">
      <c r="A7896" s="65" t="s">
        <v>8184</v>
      </c>
      <c r="B7896" s="70" t="s">
        <v>17885</v>
      </c>
      <c r="C7896" s="72" t="s">
        <v>19422</v>
      </c>
      <c r="D7896" s="76" t="s">
        <v>16</v>
      </c>
      <c r="E7896" s="76" t="s">
        <v>19635</v>
      </c>
      <c r="F7896" s="76" t="s">
        <v>19686</v>
      </c>
      <c r="G7896" s="76" t="s">
        <v>19623</v>
      </c>
      <c r="H7896" s="76" t="s">
        <v>21584</v>
      </c>
      <c r="I7896" s="75"/>
      <c r="J7896" s="76" t="s">
        <v>21526</v>
      </c>
      <c r="K7896" s="76" t="s">
        <v>21401</v>
      </c>
    </row>
    <row r="7897" spans="1:11" x14ac:dyDescent="0.3">
      <c r="A7897" s="65" t="s">
        <v>8185</v>
      </c>
      <c r="B7897" s="70" t="s">
        <v>18002</v>
      </c>
      <c r="C7897" s="72" t="s">
        <v>19422</v>
      </c>
      <c r="D7897" s="76" t="s">
        <v>16</v>
      </c>
      <c r="E7897" s="76" t="s">
        <v>19645</v>
      </c>
      <c r="F7897" s="76" t="s">
        <v>19646</v>
      </c>
      <c r="G7897" s="76" t="s">
        <v>19623</v>
      </c>
      <c r="H7897" s="76" t="s">
        <v>21585</v>
      </c>
      <c r="I7897" s="75"/>
      <c r="J7897" s="76" t="s">
        <v>21018</v>
      </c>
      <c r="K7897" s="76" t="s">
        <v>20716</v>
      </c>
    </row>
    <row r="7898" spans="1:11" x14ac:dyDescent="0.3">
      <c r="A7898" s="65" t="s">
        <v>8186</v>
      </c>
      <c r="B7898" s="70" t="s">
        <v>18094</v>
      </c>
      <c r="C7898" s="72" t="s">
        <v>19422</v>
      </c>
      <c r="D7898" s="76" t="s">
        <v>16</v>
      </c>
      <c r="E7898" s="76" t="s">
        <v>21586</v>
      </c>
      <c r="F7898" s="76" t="s">
        <v>19636</v>
      </c>
      <c r="G7898" s="76" t="s">
        <v>19623</v>
      </c>
      <c r="H7898" s="76" t="s">
        <v>21029</v>
      </c>
      <c r="I7898" s="75"/>
      <c r="J7898" s="76" t="s">
        <v>21526</v>
      </c>
      <c r="K7898" s="76" t="s">
        <v>21587</v>
      </c>
    </row>
    <row r="7899" spans="1:11" x14ac:dyDescent="0.3">
      <c r="A7899" s="65" t="s">
        <v>8187</v>
      </c>
      <c r="B7899" s="70" t="s">
        <v>18095</v>
      </c>
      <c r="C7899" s="72" t="s">
        <v>19422</v>
      </c>
      <c r="D7899" s="76" t="s">
        <v>16</v>
      </c>
      <c r="E7899" s="76" t="s">
        <v>19626</v>
      </c>
      <c r="F7899" s="76" t="s">
        <v>19668</v>
      </c>
      <c r="G7899" s="76" t="s">
        <v>19623</v>
      </c>
      <c r="H7899" s="76" t="s">
        <v>21588</v>
      </c>
      <c r="I7899" s="75"/>
      <c r="J7899" s="76" t="s">
        <v>21415</v>
      </c>
      <c r="K7899" s="76" t="s">
        <v>21589</v>
      </c>
    </row>
    <row r="7900" spans="1:11" x14ac:dyDescent="0.3">
      <c r="A7900" s="65" t="s">
        <v>8188</v>
      </c>
      <c r="B7900" s="70" t="s">
        <v>18021</v>
      </c>
      <c r="C7900" s="72" t="s">
        <v>19422</v>
      </c>
      <c r="D7900" s="76" t="s">
        <v>16</v>
      </c>
      <c r="E7900" s="76" t="s">
        <v>19621</v>
      </c>
      <c r="F7900" s="76" t="s">
        <v>20832</v>
      </c>
      <c r="G7900" s="76" t="s">
        <v>19623</v>
      </c>
      <c r="H7900" s="76" t="s">
        <v>21590</v>
      </c>
      <c r="I7900" s="75"/>
      <c r="J7900" s="76" t="s">
        <v>21560</v>
      </c>
      <c r="K7900" s="76" t="s">
        <v>21591</v>
      </c>
    </row>
    <row r="7901" spans="1:11" x14ac:dyDescent="0.3">
      <c r="A7901" s="65" t="s">
        <v>8189</v>
      </c>
      <c r="B7901" s="70" t="s">
        <v>17908</v>
      </c>
      <c r="C7901" s="72" t="s">
        <v>19439</v>
      </c>
      <c r="D7901" s="76" t="s">
        <v>16</v>
      </c>
      <c r="E7901" s="76" t="s">
        <v>19621</v>
      </c>
      <c r="F7901" s="76" t="s">
        <v>20922</v>
      </c>
      <c r="G7901" s="76" t="s">
        <v>19623</v>
      </c>
      <c r="H7901" s="76" t="s">
        <v>21592</v>
      </c>
      <c r="I7901" s="76" t="s">
        <v>21593</v>
      </c>
      <c r="J7901" s="76" t="s">
        <v>19920</v>
      </c>
      <c r="K7901" s="76" t="s">
        <v>20600</v>
      </c>
    </row>
    <row r="7902" spans="1:11" x14ac:dyDescent="0.3">
      <c r="A7902" s="65" t="s">
        <v>8190</v>
      </c>
      <c r="B7902" s="70" t="s">
        <v>18018</v>
      </c>
      <c r="C7902" s="72" t="s">
        <v>19439</v>
      </c>
      <c r="D7902" s="76" t="s">
        <v>16</v>
      </c>
      <c r="E7902" s="76" t="s">
        <v>19635</v>
      </c>
      <c r="F7902" s="76" t="s">
        <v>20832</v>
      </c>
      <c r="G7902" s="76" t="s">
        <v>19623</v>
      </c>
      <c r="H7902" s="76" t="s">
        <v>21594</v>
      </c>
      <c r="I7902" s="76" t="s">
        <v>21595</v>
      </c>
      <c r="J7902" s="76" t="s">
        <v>19922</v>
      </c>
      <c r="K7902" s="76" t="s">
        <v>21596</v>
      </c>
    </row>
    <row r="7903" spans="1:11" x14ac:dyDescent="0.3">
      <c r="A7903" s="65" t="s">
        <v>8191</v>
      </c>
      <c r="B7903" s="70" t="s">
        <v>17993</v>
      </c>
      <c r="C7903" s="72" t="s">
        <v>19422</v>
      </c>
      <c r="D7903" s="76" t="s">
        <v>16</v>
      </c>
      <c r="E7903" s="76" t="s">
        <v>19635</v>
      </c>
      <c r="F7903" s="76" t="s">
        <v>20500</v>
      </c>
      <c r="G7903" s="76" t="s">
        <v>19623</v>
      </c>
      <c r="H7903" s="76" t="s">
        <v>21597</v>
      </c>
      <c r="I7903" s="75"/>
      <c r="J7903" s="76" t="s">
        <v>21415</v>
      </c>
      <c r="K7903" s="76" t="s">
        <v>21598</v>
      </c>
    </row>
    <row r="7904" spans="1:11" x14ac:dyDescent="0.3">
      <c r="A7904" s="65" t="s">
        <v>8192</v>
      </c>
      <c r="B7904" s="70" t="s">
        <v>18096</v>
      </c>
      <c r="C7904" s="72" t="s">
        <v>19422</v>
      </c>
      <c r="D7904" s="76" t="s">
        <v>16</v>
      </c>
      <c r="E7904" s="76" t="s">
        <v>19626</v>
      </c>
      <c r="F7904" s="76" t="s">
        <v>19771</v>
      </c>
      <c r="G7904" s="76" t="s">
        <v>19623</v>
      </c>
      <c r="H7904" s="76" t="s">
        <v>21599</v>
      </c>
      <c r="I7904" s="75"/>
      <c r="J7904" s="76" t="s">
        <v>21560</v>
      </c>
      <c r="K7904" s="76" t="s">
        <v>21600</v>
      </c>
    </row>
    <row r="7905" spans="1:11" x14ac:dyDescent="0.3">
      <c r="A7905" s="65" t="s">
        <v>8193</v>
      </c>
      <c r="B7905" s="70" t="s">
        <v>17887</v>
      </c>
      <c r="C7905" s="72" t="s">
        <v>19422</v>
      </c>
      <c r="D7905" s="76" t="s">
        <v>16</v>
      </c>
      <c r="E7905" s="76" t="s">
        <v>19626</v>
      </c>
      <c r="F7905" s="76" t="s">
        <v>19693</v>
      </c>
      <c r="G7905" s="76" t="s">
        <v>19623</v>
      </c>
      <c r="H7905" s="76" t="s">
        <v>19683</v>
      </c>
      <c r="I7905" s="75"/>
      <c r="J7905" s="76" t="s">
        <v>21526</v>
      </c>
      <c r="K7905" s="76" t="s">
        <v>21601</v>
      </c>
    </row>
    <row r="7906" spans="1:11" x14ac:dyDescent="0.3">
      <c r="A7906" s="65" t="s">
        <v>8194</v>
      </c>
      <c r="B7906" s="70" t="s">
        <v>17879</v>
      </c>
      <c r="C7906" s="72" t="s">
        <v>19422</v>
      </c>
      <c r="D7906" s="76" t="s">
        <v>16</v>
      </c>
      <c r="E7906" s="76" t="s">
        <v>19635</v>
      </c>
      <c r="F7906" s="76" t="s">
        <v>19668</v>
      </c>
      <c r="G7906" s="76" t="s">
        <v>19623</v>
      </c>
      <c r="H7906" s="76" t="s">
        <v>21602</v>
      </c>
      <c r="I7906" s="75"/>
      <c r="J7906" s="76" t="s">
        <v>20812</v>
      </c>
      <c r="K7906" s="76" t="s">
        <v>20218</v>
      </c>
    </row>
    <row r="7907" spans="1:11" x14ac:dyDescent="0.3">
      <c r="A7907" s="65" t="s">
        <v>8195</v>
      </c>
      <c r="B7907" s="70" t="s">
        <v>17933</v>
      </c>
      <c r="C7907" s="72" t="s">
        <v>19422</v>
      </c>
      <c r="D7907" s="76" t="s">
        <v>16</v>
      </c>
      <c r="E7907" s="76" t="s">
        <v>19626</v>
      </c>
      <c r="F7907" s="76" t="s">
        <v>19875</v>
      </c>
      <c r="G7907" s="76" t="s">
        <v>19623</v>
      </c>
      <c r="H7907" s="76" t="s">
        <v>21603</v>
      </c>
      <c r="I7907" s="75"/>
      <c r="J7907" s="76" t="s">
        <v>21020</v>
      </c>
      <c r="K7907" s="76" t="s">
        <v>21604</v>
      </c>
    </row>
    <row r="7908" spans="1:11" x14ac:dyDescent="0.3">
      <c r="A7908" s="65" t="s">
        <v>8196</v>
      </c>
      <c r="B7908" s="70" t="s">
        <v>17892</v>
      </c>
      <c r="C7908" s="72" t="s">
        <v>19422</v>
      </c>
      <c r="D7908" s="76" t="s">
        <v>16</v>
      </c>
      <c r="E7908" s="76" t="s">
        <v>19645</v>
      </c>
      <c r="F7908" s="76" t="s">
        <v>19686</v>
      </c>
      <c r="G7908" s="76" t="s">
        <v>19623</v>
      </c>
      <c r="H7908" s="76" t="s">
        <v>21605</v>
      </c>
      <c r="I7908" s="75"/>
      <c r="J7908" s="76" t="s">
        <v>21526</v>
      </c>
      <c r="K7908" s="76" t="s">
        <v>21606</v>
      </c>
    </row>
    <row r="7909" spans="1:11" x14ac:dyDescent="0.3">
      <c r="A7909" s="65" t="s">
        <v>8197</v>
      </c>
      <c r="B7909" s="70" t="s">
        <v>17908</v>
      </c>
      <c r="C7909" s="72" t="s">
        <v>19439</v>
      </c>
      <c r="D7909" s="76" t="s">
        <v>16</v>
      </c>
      <c r="E7909" s="76" t="s">
        <v>19621</v>
      </c>
      <c r="F7909" s="76" t="s">
        <v>20922</v>
      </c>
      <c r="G7909" s="76" t="s">
        <v>19623</v>
      </c>
      <c r="H7909" s="76" t="s">
        <v>21594</v>
      </c>
      <c r="I7909" s="76" t="s">
        <v>21607</v>
      </c>
      <c r="J7909" s="76" t="s">
        <v>19920</v>
      </c>
      <c r="K7909" s="76" t="s">
        <v>21596</v>
      </c>
    </row>
    <row r="7910" spans="1:11" x14ac:dyDescent="0.3">
      <c r="A7910" s="65" t="s">
        <v>8198</v>
      </c>
      <c r="B7910" s="70" t="s">
        <v>17952</v>
      </c>
      <c r="C7910" s="72" t="s">
        <v>19422</v>
      </c>
      <c r="D7910" s="76" t="s">
        <v>16</v>
      </c>
      <c r="E7910" s="76" t="s">
        <v>19635</v>
      </c>
      <c r="F7910" s="76" t="s">
        <v>19866</v>
      </c>
      <c r="G7910" s="76" t="s">
        <v>19623</v>
      </c>
      <c r="H7910" s="76" t="s">
        <v>21608</v>
      </c>
      <c r="I7910" s="75"/>
      <c r="J7910" s="76" t="s">
        <v>21057</v>
      </c>
      <c r="K7910" s="76" t="s">
        <v>21609</v>
      </c>
    </row>
    <row r="7911" spans="1:11" x14ac:dyDescent="0.3">
      <c r="A7911" s="65" t="s">
        <v>8199</v>
      </c>
      <c r="B7911" s="70" t="s">
        <v>17886</v>
      </c>
      <c r="C7911" s="72" t="s">
        <v>19422</v>
      </c>
      <c r="D7911" s="76" t="s">
        <v>16</v>
      </c>
      <c r="E7911" s="76" t="s">
        <v>19626</v>
      </c>
      <c r="F7911" s="76" t="s">
        <v>19690</v>
      </c>
      <c r="G7911" s="76" t="s">
        <v>19623</v>
      </c>
      <c r="H7911" s="76" t="s">
        <v>21610</v>
      </c>
      <c r="I7911" s="75"/>
      <c r="J7911" s="76" t="s">
        <v>21020</v>
      </c>
      <c r="K7911" s="76" t="s">
        <v>21611</v>
      </c>
    </row>
    <row r="7912" spans="1:11" x14ac:dyDescent="0.3">
      <c r="A7912" s="65" t="s">
        <v>8200</v>
      </c>
      <c r="B7912" s="70" t="s">
        <v>17901</v>
      </c>
      <c r="C7912" s="72" t="s">
        <v>19422</v>
      </c>
      <c r="D7912" s="76" t="s">
        <v>16</v>
      </c>
      <c r="E7912" s="76" t="s">
        <v>19626</v>
      </c>
      <c r="F7912" s="76" t="s">
        <v>19674</v>
      </c>
      <c r="G7912" s="76" t="s">
        <v>19623</v>
      </c>
      <c r="H7912" s="76" t="s">
        <v>21612</v>
      </c>
      <c r="I7912" s="75"/>
      <c r="J7912" s="76" t="s">
        <v>21560</v>
      </c>
      <c r="K7912" s="76" t="s">
        <v>21613</v>
      </c>
    </row>
    <row r="7913" spans="1:11" x14ac:dyDescent="0.3">
      <c r="A7913" s="65" t="s">
        <v>8201</v>
      </c>
      <c r="B7913" s="70" t="s">
        <v>18097</v>
      </c>
      <c r="C7913" s="72" t="s">
        <v>19422</v>
      </c>
      <c r="D7913" s="76" t="s">
        <v>16</v>
      </c>
      <c r="E7913" s="76" t="s">
        <v>19635</v>
      </c>
      <c r="F7913" s="76" t="s">
        <v>21614</v>
      </c>
      <c r="G7913" s="76" t="s">
        <v>19623</v>
      </c>
      <c r="H7913" s="76" t="s">
        <v>20272</v>
      </c>
      <c r="I7913" s="75"/>
      <c r="J7913" s="76" t="s">
        <v>21526</v>
      </c>
      <c r="K7913" s="76" t="s">
        <v>21615</v>
      </c>
    </row>
    <row r="7914" spans="1:11" x14ac:dyDescent="0.3">
      <c r="A7914" s="65" t="s">
        <v>8202</v>
      </c>
      <c r="B7914" s="70" t="s">
        <v>18098</v>
      </c>
      <c r="C7914" s="72" t="s">
        <v>19422</v>
      </c>
      <c r="D7914" s="76" t="s">
        <v>16</v>
      </c>
      <c r="E7914" s="76" t="s">
        <v>19645</v>
      </c>
      <c r="F7914" s="76" t="s">
        <v>19919</v>
      </c>
      <c r="G7914" s="76" t="s">
        <v>19623</v>
      </c>
      <c r="H7914" s="76" t="s">
        <v>21616</v>
      </c>
      <c r="I7914" s="75"/>
      <c r="J7914" s="76" t="s">
        <v>20812</v>
      </c>
      <c r="K7914" s="76" t="s">
        <v>21617</v>
      </c>
    </row>
    <row r="7915" spans="1:11" x14ac:dyDescent="0.3">
      <c r="A7915" s="65" t="s">
        <v>8203</v>
      </c>
      <c r="B7915" s="70" t="s">
        <v>17872</v>
      </c>
      <c r="C7915" s="72" t="s">
        <v>19422</v>
      </c>
      <c r="D7915" s="76" t="s">
        <v>16</v>
      </c>
      <c r="E7915" s="76" t="s">
        <v>19645</v>
      </c>
      <c r="F7915" s="76" t="s">
        <v>19646</v>
      </c>
      <c r="G7915" s="76" t="s">
        <v>19623</v>
      </c>
      <c r="H7915" s="76" t="s">
        <v>21618</v>
      </c>
      <c r="I7915" s="75"/>
      <c r="J7915" s="76" t="s">
        <v>21526</v>
      </c>
      <c r="K7915" s="76" t="s">
        <v>20498</v>
      </c>
    </row>
    <row r="7916" spans="1:11" x14ac:dyDescent="0.3">
      <c r="A7916" s="65" t="s">
        <v>8204</v>
      </c>
      <c r="B7916" s="70" t="s">
        <v>17885</v>
      </c>
      <c r="C7916" s="72" t="s">
        <v>19422</v>
      </c>
      <c r="D7916" s="76" t="s">
        <v>16</v>
      </c>
      <c r="E7916" s="76" t="s">
        <v>19635</v>
      </c>
      <c r="F7916" s="76" t="s">
        <v>19686</v>
      </c>
      <c r="G7916" s="76" t="s">
        <v>19623</v>
      </c>
      <c r="H7916" s="76" t="s">
        <v>21459</v>
      </c>
      <c r="I7916" s="75"/>
      <c r="J7916" s="76" t="s">
        <v>21526</v>
      </c>
      <c r="K7916" s="76" t="s">
        <v>21460</v>
      </c>
    </row>
    <row r="7917" spans="1:11" x14ac:dyDescent="0.3">
      <c r="A7917" s="65" t="s">
        <v>8205</v>
      </c>
      <c r="B7917" s="70" t="s">
        <v>17967</v>
      </c>
      <c r="C7917" s="72" t="s">
        <v>19422</v>
      </c>
      <c r="D7917" s="76" t="s">
        <v>16</v>
      </c>
      <c r="E7917" s="76" t="s">
        <v>19635</v>
      </c>
      <c r="F7917" s="76" t="s">
        <v>19646</v>
      </c>
      <c r="G7917" s="76" t="s">
        <v>19623</v>
      </c>
      <c r="H7917" s="76" t="s">
        <v>21619</v>
      </c>
      <c r="I7917" s="75"/>
      <c r="J7917" s="76" t="s">
        <v>20812</v>
      </c>
      <c r="K7917" s="76" t="s">
        <v>21620</v>
      </c>
    </row>
    <row r="7918" spans="1:11" x14ac:dyDescent="0.3">
      <c r="A7918" s="65" t="s">
        <v>8206</v>
      </c>
      <c r="B7918" s="70" t="s">
        <v>17882</v>
      </c>
      <c r="C7918" s="72" t="s">
        <v>19435</v>
      </c>
      <c r="D7918" s="76" t="s">
        <v>16</v>
      </c>
      <c r="E7918" s="76" t="s">
        <v>19635</v>
      </c>
      <c r="F7918" s="76" t="s">
        <v>19674</v>
      </c>
      <c r="G7918" s="76" t="s">
        <v>19623</v>
      </c>
      <c r="H7918" s="76" t="s">
        <v>21621</v>
      </c>
      <c r="I7918" s="76">
        <v>8115777</v>
      </c>
      <c r="J7918" s="76" t="s">
        <v>20200</v>
      </c>
      <c r="K7918" s="76" t="s">
        <v>21622</v>
      </c>
    </row>
    <row r="7919" spans="1:11" x14ac:dyDescent="0.3">
      <c r="A7919" s="65" t="s">
        <v>8207</v>
      </c>
      <c r="B7919" s="70" t="s">
        <v>17954</v>
      </c>
      <c r="C7919" s="72" t="s">
        <v>19449</v>
      </c>
      <c r="D7919" s="76" t="s">
        <v>16</v>
      </c>
      <c r="E7919" s="76" t="s">
        <v>19635</v>
      </c>
      <c r="F7919" s="76" t="s">
        <v>19847</v>
      </c>
      <c r="G7919" s="76" t="s">
        <v>19827</v>
      </c>
      <c r="H7919" s="76" t="s">
        <v>21623</v>
      </c>
      <c r="I7919" s="75"/>
      <c r="J7919" s="76" t="s">
        <v>21133</v>
      </c>
      <c r="K7919" s="76" t="s">
        <v>21386</v>
      </c>
    </row>
    <row r="7920" spans="1:11" x14ac:dyDescent="0.3">
      <c r="A7920" s="65" t="s">
        <v>8208</v>
      </c>
      <c r="B7920" s="70" t="s">
        <v>17885</v>
      </c>
      <c r="C7920" s="72" t="s">
        <v>19449</v>
      </c>
      <c r="D7920" s="76" t="s">
        <v>16</v>
      </c>
      <c r="E7920" s="76" t="s">
        <v>19635</v>
      </c>
      <c r="F7920" s="76" t="s">
        <v>19686</v>
      </c>
      <c r="G7920" s="76" t="s">
        <v>19827</v>
      </c>
      <c r="H7920" s="76" t="s">
        <v>21624</v>
      </c>
      <c r="I7920" s="75"/>
      <c r="J7920" s="76" t="s">
        <v>21133</v>
      </c>
      <c r="K7920" s="76" t="s">
        <v>21387</v>
      </c>
    </row>
    <row r="7921" spans="1:11" x14ac:dyDescent="0.3">
      <c r="A7921" s="65" t="s">
        <v>8209</v>
      </c>
      <c r="B7921" s="70" t="s">
        <v>17879</v>
      </c>
      <c r="C7921" s="72" t="s">
        <v>19449</v>
      </c>
      <c r="D7921" s="76" t="s">
        <v>16</v>
      </c>
      <c r="E7921" s="76" t="s">
        <v>19635</v>
      </c>
      <c r="F7921" s="76" t="s">
        <v>19668</v>
      </c>
      <c r="G7921" s="76" t="s">
        <v>19827</v>
      </c>
      <c r="H7921" s="76" t="s">
        <v>21625</v>
      </c>
      <c r="I7921" s="76">
        <v>82565</v>
      </c>
      <c r="J7921" s="76" t="s">
        <v>21376</v>
      </c>
      <c r="K7921" s="76" t="s">
        <v>21626</v>
      </c>
    </row>
    <row r="7922" spans="1:11" x14ac:dyDescent="0.3">
      <c r="A7922" s="65" t="s">
        <v>8210</v>
      </c>
      <c r="B7922" s="70" t="s">
        <v>18011</v>
      </c>
      <c r="C7922" s="72" t="s">
        <v>19422</v>
      </c>
      <c r="D7922" s="76" t="s">
        <v>16</v>
      </c>
      <c r="E7922" s="76" t="s">
        <v>19629</v>
      </c>
      <c r="F7922" s="76" t="s">
        <v>19899</v>
      </c>
      <c r="G7922" s="76" t="s">
        <v>19623</v>
      </c>
      <c r="H7922" s="76" t="s">
        <v>20807</v>
      </c>
      <c r="I7922" s="75"/>
      <c r="J7922" s="76" t="s">
        <v>20812</v>
      </c>
      <c r="K7922" s="76" t="s">
        <v>20488</v>
      </c>
    </row>
    <row r="7923" spans="1:11" x14ac:dyDescent="0.3">
      <c r="A7923" s="65" t="s">
        <v>8211</v>
      </c>
      <c r="B7923" s="70" t="s">
        <v>17875</v>
      </c>
      <c r="C7923" s="72" t="s">
        <v>19422</v>
      </c>
      <c r="D7923" s="76" t="s">
        <v>16</v>
      </c>
      <c r="E7923" s="76" t="s">
        <v>19635</v>
      </c>
      <c r="F7923" s="76" t="s">
        <v>19656</v>
      </c>
      <c r="G7923" s="76" t="s">
        <v>19623</v>
      </c>
      <c r="H7923" s="76" t="s">
        <v>21627</v>
      </c>
      <c r="I7923" s="75"/>
      <c r="J7923" s="76" t="s">
        <v>20523</v>
      </c>
      <c r="K7923" s="76" t="s">
        <v>21628</v>
      </c>
    </row>
    <row r="7924" spans="1:11" x14ac:dyDescent="0.3">
      <c r="A7924" s="65" t="s">
        <v>8212</v>
      </c>
      <c r="B7924" s="70" t="s">
        <v>17944</v>
      </c>
      <c r="C7924" s="72" t="s">
        <v>19422</v>
      </c>
      <c r="D7924" s="76" t="s">
        <v>16</v>
      </c>
      <c r="E7924" s="76" t="s">
        <v>19635</v>
      </c>
      <c r="F7924" s="76" t="s">
        <v>19720</v>
      </c>
      <c r="G7924" s="76" t="s">
        <v>19623</v>
      </c>
      <c r="H7924" s="76" t="s">
        <v>21629</v>
      </c>
      <c r="I7924" s="75"/>
      <c r="J7924" s="76" t="s">
        <v>20812</v>
      </c>
      <c r="K7924" s="76" t="s">
        <v>21630</v>
      </c>
    </row>
    <row r="7925" spans="1:11" x14ac:dyDescent="0.3">
      <c r="A7925" s="65" t="s">
        <v>8213</v>
      </c>
      <c r="B7925" s="70" t="s">
        <v>17881</v>
      </c>
      <c r="C7925" s="72" t="s">
        <v>19449</v>
      </c>
      <c r="D7925" s="76" t="s">
        <v>16</v>
      </c>
      <c r="E7925" s="76" t="s">
        <v>19626</v>
      </c>
      <c r="F7925" s="76" t="s">
        <v>19636</v>
      </c>
      <c r="G7925" s="76" t="s">
        <v>19623</v>
      </c>
      <c r="H7925" s="76" t="s">
        <v>21631</v>
      </c>
      <c r="I7925" s="76" t="s">
        <v>21632</v>
      </c>
      <c r="J7925" s="76" t="s">
        <v>21376</v>
      </c>
      <c r="K7925" s="76" t="s">
        <v>21633</v>
      </c>
    </row>
    <row r="7926" spans="1:11" x14ac:dyDescent="0.3">
      <c r="A7926" s="65" t="s">
        <v>8214</v>
      </c>
      <c r="B7926" s="70" t="s">
        <v>17942</v>
      </c>
      <c r="C7926" s="72" t="s">
        <v>19422</v>
      </c>
      <c r="D7926" s="76" t="s">
        <v>16</v>
      </c>
      <c r="E7926" s="76" t="s">
        <v>19635</v>
      </c>
      <c r="F7926" s="76" t="s">
        <v>19720</v>
      </c>
      <c r="G7926" s="76" t="s">
        <v>19623</v>
      </c>
      <c r="H7926" s="76" t="s">
        <v>21634</v>
      </c>
      <c r="I7926" s="75"/>
      <c r="J7926" s="76" t="s">
        <v>21526</v>
      </c>
      <c r="K7926" s="76" t="s">
        <v>21635</v>
      </c>
    </row>
    <row r="7927" spans="1:11" x14ac:dyDescent="0.3">
      <c r="A7927" s="65" t="s">
        <v>8215</v>
      </c>
      <c r="B7927" s="70" t="s">
        <v>18030</v>
      </c>
      <c r="C7927" s="72" t="s">
        <v>19422</v>
      </c>
      <c r="D7927" s="76" t="s">
        <v>16</v>
      </c>
      <c r="E7927" s="76" t="s">
        <v>19635</v>
      </c>
      <c r="F7927" s="76" t="s">
        <v>20929</v>
      </c>
      <c r="G7927" s="76" t="s">
        <v>19623</v>
      </c>
      <c r="H7927" s="76" t="s">
        <v>21636</v>
      </c>
      <c r="I7927" s="75"/>
      <c r="J7927" s="76" t="s">
        <v>21526</v>
      </c>
      <c r="K7927" s="76" t="s">
        <v>21635</v>
      </c>
    </row>
    <row r="7928" spans="1:11" x14ac:dyDescent="0.3">
      <c r="A7928" s="65" t="s">
        <v>8216</v>
      </c>
      <c r="B7928" s="70" t="s">
        <v>18045</v>
      </c>
      <c r="C7928" s="72" t="s">
        <v>19422</v>
      </c>
      <c r="D7928" s="76" t="s">
        <v>16</v>
      </c>
      <c r="E7928" s="76" t="s">
        <v>19635</v>
      </c>
      <c r="F7928" s="76" t="s">
        <v>21030</v>
      </c>
      <c r="G7928" s="76" t="s">
        <v>19623</v>
      </c>
      <c r="H7928" s="76" t="s">
        <v>21637</v>
      </c>
      <c r="I7928" s="75"/>
      <c r="J7928" s="76" t="s">
        <v>21526</v>
      </c>
      <c r="K7928" s="76" t="s">
        <v>21635</v>
      </c>
    </row>
    <row r="7929" spans="1:11" x14ac:dyDescent="0.3">
      <c r="A7929" s="65" t="s">
        <v>8217</v>
      </c>
      <c r="B7929" s="70" t="s">
        <v>18099</v>
      </c>
      <c r="C7929" s="72" t="s">
        <v>19422</v>
      </c>
      <c r="D7929" s="76" t="s">
        <v>16</v>
      </c>
      <c r="E7929" s="76" t="s">
        <v>19635</v>
      </c>
      <c r="F7929" s="76" t="s">
        <v>19875</v>
      </c>
      <c r="G7929" s="76" t="s">
        <v>19623</v>
      </c>
      <c r="H7929" s="75"/>
      <c r="I7929" s="75"/>
      <c r="J7929" s="76" t="s">
        <v>21425</v>
      </c>
      <c r="K7929" s="76" t="s">
        <v>21638</v>
      </c>
    </row>
    <row r="7930" spans="1:11" x14ac:dyDescent="0.3">
      <c r="A7930" s="65" t="s">
        <v>8218</v>
      </c>
      <c r="B7930" s="70" t="s">
        <v>18100</v>
      </c>
      <c r="C7930" s="72" t="s">
        <v>19422</v>
      </c>
      <c r="D7930" s="76" t="s">
        <v>16</v>
      </c>
      <c r="E7930" s="76" t="s">
        <v>19635</v>
      </c>
      <c r="F7930" s="76" t="s">
        <v>19682</v>
      </c>
      <c r="G7930" s="76" t="s">
        <v>19623</v>
      </c>
      <c r="H7930" s="76" t="s">
        <v>21639</v>
      </c>
      <c r="I7930" s="75"/>
      <c r="J7930" s="76" t="s">
        <v>21560</v>
      </c>
      <c r="K7930" s="76" t="s">
        <v>21640</v>
      </c>
    </row>
    <row r="7931" spans="1:11" x14ac:dyDescent="0.3">
      <c r="A7931" s="65" t="s">
        <v>8219</v>
      </c>
      <c r="B7931" s="70" t="s">
        <v>17885</v>
      </c>
      <c r="C7931" s="72" t="s">
        <v>19449</v>
      </c>
      <c r="D7931" s="76" t="s">
        <v>16</v>
      </c>
      <c r="E7931" s="76" t="s">
        <v>19635</v>
      </c>
      <c r="F7931" s="76" t="s">
        <v>19686</v>
      </c>
      <c r="G7931" s="76" t="s">
        <v>19623</v>
      </c>
      <c r="H7931" s="76" t="s">
        <v>21641</v>
      </c>
      <c r="I7931" s="76">
        <v>88530</v>
      </c>
      <c r="J7931" s="76" t="s">
        <v>21376</v>
      </c>
      <c r="K7931" s="76" t="s">
        <v>21642</v>
      </c>
    </row>
    <row r="7932" spans="1:11" x14ac:dyDescent="0.3">
      <c r="A7932" s="65" t="s">
        <v>8220</v>
      </c>
      <c r="B7932" s="70" t="s">
        <v>17874</v>
      </c>
      <c r="C7932" s="72" t="s">
        <v>19422</v>
      </c>
      <c r="D7932" s="76" t="s">
        <v>16</v>
      </c>
      <c r="E7932" s="76" t="s">
        <v>19635</v>
      </c>
      <c r="F7932" s="76" t="s">
        <v>19653</v>
      </c>
      <c r="G7932" s="76" t="s">
        <v>19827</v>
      </c>
      <c r="H7932" s="76" t="s">
        <v>21214</v>
      </c>
      <c r="I7932" s="75"/>
      <c r="J7932" s="76" t="s">
        <v>20523</v>
      </c>
      <c r="K7932" s="76" t="s">
        <v>21643</v>
      </c>
    </row>
    <row r="7933" spans="1:11" x14ac:dyDescent="0.3">
      <c r="A7933" s="65" t="s">
        <v>8221</v>
      </c>
      <c r="B7933" s="70" t="s">
        <v>18063</v>
      </c>
      <c r="C7933" s="72" t="s">
        <v>19422</v>
      </c>
      <c r="D7933" s="76" t="s">
        <v>16</v>
      </c>
      <c r="E7933" s="76" t="s">
        <v>19635</v>
      </c>
      <c r="F7933" s="76" t="s">
        <v>19641</v>
      </c>
      <c r="G7933" s="76" t="s">
        <v>19623</v>
      </c>
      <c r="H7933" s="76" t="s">
        <v>19683</v>
      </c>
      <c r="I7933" s="75"/>
      <c r="J7933" s="76" t="s">
        <v>21526</v>
      </c>
      <c r="K7933" s="76" t="s">
        <v>21644</v>
      </c>
    </row>
    <row r="7934" spans="1:11" x14ac:dyDescent="0.3">
      <c r="A7934" s="65" t="s">
        <v>8222</v>
      </c>
      <c r="B7934" s="70" t="s">
        <v>18062</v>
      </c>
      <c r="C7934" s="72" t="s">
        <v>19422</v>
      </c>
      <c r="D7934" s="76" t="s">
        <v>16</v>
      </c>
      <c r="E7934" s="76" t="s">
        <v>19645</v>
      </c>
      <c r="F7934" s="76" t="s">
        <v>19636</v>
      </c>
      <c r="G7934" s="76" t="s">
        <v>19623</v>
      </c>
      <c r="H7934" s="76" t="s">
        <v>21645</v>
      </c>
      <c r="I7934" s="75"/>
      <c r="J7934" s="76" t="s">
        <v>21646</v>
      </c>
      <c r="K7934" s="76" t="s">
        <v>20716</v>
      </c>
    </row>
    <row r="7935" spans="1:11" x14ac:dyDescent="0.3">
      <c r="A7935" s="65" t="s">
        <v>8223</v>
      </c>
      <c r="B7935" s="70" t="s">
        <v>17874</v>
      </c>
      <c r="C7935" s="72" t="s">
        <v>19422</v>
      </c>
      <c r="D7935" s="76" t="s">
        <v>16</v>
      </c>
      <c r="E7935" s="76" t="s">
        <v>19635</v>
      </c>
      <c r="F7935" s="76" t="s">
        <v>19653</v>
      </c>
      <c r="G7935" s="76" t="s">
        <v>19623</v>
      </c>
      <c r="H7935" s="76" t="s">
        <v>21647</v>
      </c>
      <c r="I7935" s="75"/>
      <c r="J7935" s="76" t="s">
        <v>21415</v>
      </c>
      <c r="K7935" s="76" t="s">
        <v>19658</v>
      </c>
    </row>
    <row r="7936" spans="1:11" x14ac:dyDescent="0.3">
      <c r="A7936" s="65" t="s">
        <v>8224</v>
      </c>
      <c r="B7936" s="70" t="s">
        <v>18101</v>
      </c>
      <c r="C7936" s="72" t="s">
        <v>19422</v>
      </c>
      <c r="D7936" s="76" t="s">
        <v>16</v>
      </c>
      <c r="E7936" s="76" t="s">
        <v>21586</v>
      </c>
      <c r="F7936" s="76" t="s">
        <v>19847</v>
      </c>
      <c r="G7936" s="76" t="s">
        <v>19623</v>
      </c>
      <c r="H7936" s="76" t="s">
        <v>21648</v>
      </c>
      <c r="I7936" s="75"/>
      <c r="J7936" s="76" t="s">
        <v>21649</v>
      </c>
      <c r="K7936" s="76" t="s">
        <v>21650</v>
      </c>
    </row>
    <row r="7937" spans="1:11" x14ac:dyDescent="0.3">
      <c r="A7937" s="65" t="s">
        <v>8225</v>
      </c>
      <c r="B7937" s="70" t="s">
        <v>18102</v>
      </c>
      <c r="C7937" s="72" t="s">
        <v>19422</v>
      </c>
      <c r="D7937" s="76" t="s">
        <v>16</v>
      </c>
      <c r="E7937" s="76" t="s">
        <v>21586</v>
      </c>
      <c r="F7937" s="76" t="s">
        <v>19779</v>
      </c>
      <c r="G7937" s="76" t="s">
        <v>19623</v>
      </c>
      <c r="H7937" s="76" t="s">
        <v>21651</v>
      </c>
      <c r="I7937" s="75"/>
      <c r="J7937" s="76" t="s">
        <v>21649</v>
      </c>
      <c r="K7937" s="76" t="s">
        <v>21650</v>
      </c>
    </row>
    <row r="7938" spans="1:11" x14ac:dyDescent="0.3">
      <c r="A7938" s="65" t="s">
        <v>8226</v>
      </c>
      <c r="B7938" s="70" t="s">
        <v>17868</v>
      </c>
      <c r="C7938" s="72" t="s">
        <v>19449</v>
      </c>
      <c r="D7938" s="76" t="s">
        <v>16</v>
      </c>
      <c r="E7938" s="76" t="s">
        <v>19626</v>
      </c>
      <c r="F7938" s="76" t="s">
        <v>19632</v>
      </c>
      <c r="G7938" s="76" t="s">
        <v>19827</v>
      </c>
      <c r="H7938" s="76" t="s">
        <v>21652</v>
      </c>
      <c r="I7938" s="75"/>
      <c r="J7938" s="76" t="s">
        <v>21376</v>
      </c>
      <c r="K7938" s="76" t="s">
        <v>21653</v>
      </c>
    </row>
    <row r="7939" spans="1:11" x14ac:dyDescent="0.3">
      <c r="A7939" s="65" t="s">
        <v>8227</v>
      </c>
      <c r="B7939" s="70" t="s">
        <v>17869</v>
      </c>
      <c r="C7939" s="72" t="s">
        <v>19422</v>
      </c>
      <c r="D7939" s="76" t="s">
        <v>16</v>
      </c>
      <c r="E7939" s="76" t="s">
        <v>19635</v>
      </c>
      <c r="F7939" s="76" t="s">
        <v>19636</v>
      </c>
      <c r="G7939" s="76" t="s">
        <v>19623</v>
      </c>
      <c r="H7939" s="76" t="s">
        <v>20170</v>
      </c>
      <c r="I7939" s="75"/>
      <c r="J7939" s="76" t="s">
        <v>21415</v>
      </c>
      <c r="K7939" s="76" t="s">
        <v>21654</v>
      </c>
    </row>
    <row r="7940" spans="1:11" x14ac:dyDescent="0.3">
      <c r="A7940" s="65" t="s">
        <v>8228</v>
      </c>
      <c r="B7940" s="70" t="s">
        <v>17942</v>
      </c>
      <c r="C7940" s="72" t="s">
        <v>19422</v>
      </c>
      <c r="D7940" s="76" t="s">
        <v>16</v>
      </c>
      <c r="E7940" s="76" t="s">
        <v>19635</v>
      </c>
      <c r="F7940" s="76" t="s">
        <v>19720</v>
      </c>
      <c r="G7940" s="76" t="s">
        <v>19623</v>
      </c>
      <c r="H7940" s="76" t="s">
        <v>21655</v>
      </c>
      <c r="I7940" s="75"/>
      <c r="J7940" s="76" t="s">
        <v>21415</v>
      </c>
      <c r="K7940" s="76" t="s">
        <v>21656</v>
      </c>
    </row>
    <row r="7941" spans="1:11" x14ac:dyDescent="0.3">
      <c r="A7941" s="65" t="s">
        <v>8229</v>
      </c>
      <c r="B7941" s="70" t="s">
        <v>18103</v>
      </c>
      <c r="C7941" s="72" t="s">
        <v>19422</v>
      </c>
      <c r="D7941" s="76" t="s">
        <v>16</v>
      </c>
      <c r="E7941" s="76" t="s">
        <v>21586</v>
      </c>
      <c r="F7941" s="76" t="s">
        <v>19630</v>
      </c>
      <c r="G7941" s="76" t="s">
        <v>19623</v>
      </c>
      <c r="H7941" s="76" t="s">
        <v>21657</v>
      </c>
      <c r="I7941" s="75"/>
      <c r="J7941" s="76" t="s">
        <v>21526</v>
      </c>
      <c r="K7941" s="76" t="s">
        <v>21650</v>
      </c>
    </row>
    <row r="7942" spans="1:11" x14ac:dyDescent="0.3">
      <c r="A7942" s="65" t="s">
        <v>8230</v>
      </c>
      <c r="B7942" s="70" t="s">
        <v>17894</v>
      </c>
      <c r="C7942" s="72" t="s">
        <v>19431</v>
      </c>
      <c r="D7942" s="76" t="s">
        <v>16</v>
      </c>
      <c r="E7942" s="76" t="s">
        <v>19635</v>
      </c>
      <c r="F7942" s="76" t="s">
        <v>19630</v>
      </c>
      <c r="G7942" s="76" t="s">
        <v>19623</v>
      </c>
      <c r="H7942" s="76" t="s">
        <v>21658</v>
      </c>
      <c r="I7942" s="75"/>
      <c r="J7942" s="76" t="s">
        <v>20143</v>
      </c>
      <c r="K7942" s="76" t="s">
        <v>21659</v>
      </c>
    </row>
    <row r="7943" spans="1:11" x14ac:dyDescent="0.3">
      <c r="A7943" s="65" t="s">
        <v>8231</v>
      </c>
      <c r="B7943" s="70" t="s">
        <v>18052</v>
      </c>
      <c r="C7943" s="72" t="s">
        <v>19422</v>
      </c>
      <c r="D7943" s="76" t="s">
        <v>16</v>
      </c>
      <c r="E7943" s="76" t="s">
        <v>19635</v>
      </c>
      <c r="F7943" s="76" t="s">
        <v>19764</v>
      </c>
      <c r="G7943" s="76" t="s">
        <v>19623</v>
      </c>
      <c r="H7943" s="76" t="s">
        <v>21660</v>
      </c>
      <c r="I7943" s="75"/>
      <c r="J7943" s="76" t="s">
        <v>21661</v>
      </c>
      <c r="K7943" s="76" t="s">
        <v>20582</v>
      </c>
    </row>
    <row r="7944" spans="1:11" x14ac:dyDescent="0.3">
      <c r="A7944" s="65" t="s">
        <v>8232</v>
      </c>
      <c r="B7944" s="70" t="s">
        <v>17961</v>
      </c>
      <c r="C7944" s="72" t="s">
        <v>19440</v>
      </c>
      <c r="D7944" s="76" t="s">
        <v>16</v>
      </c>
      <c r="E7944" s="76" t="s">
        <v>19629</v>
      </c>
      <c r="F7944" s="76" t="s">
        <v>19771</v>
      </c>
      <c r="G7944" s="76" t="s">
        <v>19623</v>
      </c>
      <c r="H7944" s="76" t="s">
        <v>21328</v>
      </c>
      <c r="I7944" s="76" t="s">
        <v>21662</v>
      </c>
      <c r="J7944" s="76" t="s">
        <v>20283</v>
      </c>
      <c r="K7944" s="76" t="s">
        <v>21300</v>
      </c>
    </row>
    <row r="7945" spans="1:11" x14ac:dyDescent="0.3">
      <c r="A7945" s="65" t="s">
        <v>8233</v>
      </c>
      <c r="B7945" s="70" t="s">
        <v>18063</v>
      </c>
      <c r="C7945" s="72" t="s">
        <v>19449</v>
      </c>
      <c r="D7945" s="76" t="s">
        <v>16</v>
      </c>
      <c r="E7945" s="76" t="s">
        <v>19635</v>
      </c>
      <c r="F7945" s="76" t="s">
        <v>19641</v>
      </c>
      <c r="G7945" s="76" t="s">
        <v>19827</v>
      </c>
      <c r="H7945" s="76" t="s">
        <v>21663</v>
      </c>
      <c r="I7945" s="75"/>
      <c r="J7945" s="76" t="s">
        <v>21376</v>
      </c>
      <c r="K7945" s="76" t="s">
        <v>21664</v>
      </c>
    </row>
    <row r="7946" spans="1:11" x14ac:dyDescent="0.3">
      <c r="A7946" s="65" t="s">
        <v>8234</v>
      </c>
      <c r="B7946" s="70" t="s">
        <v>18063</v>
      </c>
      <c r="C7946" s="72" t="s">
        <v>19449</v>
      </c>
      <c r="D7946" s="76" t="s">
        <v>16</v>
      </c>
      <c r="E7946" s="76" t="s">
        <v>19635</v>
      </c>
      <c r="F7946" s="76" t="s">
        <v>19641</v>
      </c>
      <c r="G7946" s="76" t="s">
        <v>19827</v>
      </c>
      <c r="H7946" s="76" t="s">
        <v>21665</v>
      </c>
      <c r="I7946" s="75"/>
      <c r="J7946" s="76" t="s">
        <v>21376</v>
      </c>
      <c r="K7946" s="76" t="s">
        <v>21666</v>
      </c>
    </row>
    <row r="7947" spans="1:11" x14ac:dyDescent="0.3">
      <c r="A7947" s="65" t="s">
        <v>8235</v>
      </c>
      <c r="B7947" s="70" t="s">
        <v>18099</v>
      </c>
      <c r="C7947" s="72" t="s">
        <v>19422</v>
      </c>
      <c r="D7947" s="76" t="s">
        <v>16</v>
      </c>
      <c r="E7947" s="76" t="s">
        <v>19635</v>
      </c>
      <c r="F7947" s="76" t="s">
        <v>19875</v>
      </c>
      <c r="G7947" s="76" t="s">
        <v>19623</v>
      </c>
      <c r="H7947" s="75"/>
      <c r="I7947" s="75"/>
      <c r="J7947" s="76" t="s">
        <v>20812</v>
      </c>
      <c r="K7947" s="76" t="s">
        <v>21667</v>
      </c>
    </row>
    <row r="7948" spans="1:11" x14ac:dyDescent="0.3">
      <c r="A7948" s="67" t="s">
        <v>8236</v>
      </c>
      <c r="B7948" s="70" t="s">
        <v>17891</v>
      </c>
      <c r="C7948" s="74" t="s">
        <v>19435</v>
      </c>
      <c r="D7948" s="78" t="s">
        <v>16</v>
      </c>
      <c r="E7948" s="78" t="s">
        <v>19626</v>
      </c>
      <c r="F7948" s="78" t="s">
        <v>19636</v>
      </c>
      <c r="G7948" s="78" t="s">
        <v>19623</v>
      </c>
      <c r="H7948" s="78" t="s">
        <v>21668</v>
      </c>
      <c r="I7948" s="78">
        <v>8120786</v>
      </c>
      <c r="J7948" s="78" t="s">
        <v>20200</v>
      </c>
      <c r="K7948" s="78" t="s">
        <v>21513</v>
      </c>
    </row>
    <row r="7949" spans="1:11" x14ac:dyDescent="0.3">
      <c r="A7949" s="67" t="s">
        <v>8237</v>
      </c>
      <c r="B7949" s="70" t="s">
        <v>17974</v>
      </c>
      <c r="C7949" s="74" t="s">
        <v>19435</v>
      </c>
      <c r="D7949" s="78" t="s">
        <v>16</v>
      </c>
      <c r="E7949" s="78" t="s">
        <v>19635</v>
      </c>
      <c r="F7949" s="78" t="s">
        <v>20223</v>
      </c>
      <c r="G7949" s="78" t="s">
        <v>19623</v>
      </c>
      <c r="H7949" s="78" t="s">
        <v>21669</v>
      </c>
      <c r="I7949" s="78">
        <v>8120788</v>
      </c>
      <c r="J7949" s="78" t="s">
        <v>20200</v>
      </c>
      <c r="K7949" s="78" t="s">
        <v>20218</v>
      </c>
    </row>
    <row r="7950" spans="1:11" x14ac:dyDescent="0.3">
      <c r="A7950" s="67" t="s">
        <v>8238</v>
      </c>
      <c r="B7950" s="70" t="s">
        <v>17880</v>
      </c>
      <c r="C7950" s="74" t="s">
        <v>19435</v>
      </c>
      <c r="D7950" s="78" t="s">
        <v>16</v>
      </c>
      <c r="E7950" s="78" t="s">
        <v>19635</v>
      </c>
      <c r="F7950" s="78" t="s">
        <v>20215</v>
      </c>
      <c r="G7950" s="78" t="s">
        <v>19623</v>
      </c>
      <c r="H7950" s="78" t="s">
        <v>21669</v>
      </c>
      <c r="I7950" s="78">
        <v>8120790</v>
      </c>
      <c r="J7950" s="78" t="s">
        <v>20200</v>
      </c>
      <c r="K7950" s="78" t="s">
        <v>20218</v>
      </c>
    </row>
    <row r="7951" spans="1:11" x14ac:dyDescent="0.3">
      <c r="A7951" s="67" t="s">
        <v>8239</v>
      </c>
      <c r="B7951" s="70" t="s">
        <v>17879</v>
      </c>
      <c r="C7951" s="74" t="s">
        <v>19435</v>
      </c>
      <c r="D7951" s="78" t="s">
        <v>16</v>
      </c>
      <c r="E7951" s="78" t="s">
        <v>19635</v>
      </c>
      <c r="F7951" s="78" t="s">
        <v>19668</v>
      </c>
      <c r="G7951" s="78" t="s">
        <v>19623</v>
      </c>
      <c r="H7951" s="78" t="s">
        <v>21670</v>
      </c>
      <c r="I7951" s="78">
        <v>8120794</v>
      </c>
      <c r="J7951" s="78" t="s">
        <v>20200</v>
      </c>
      <c r="K7951" s="78" t="s">
        <v>21224</v>
      </c>
    </row>
    <row r="7952" spans="1:11" x14ac:dyDescent="0.3">
      <c r="A7952" s="67" t="s">
        <v>8240</v>
      </c>
      <c r="B7952" s="70" t="s">
        <v>17942</v>
      </c>
      <c r="C7952" s="74" t="s">
        <v>19435</v>
      </c>
      <c r="D7952" s="78" t="s">
        <v>16</v>
      </c>
      <c r="E7952" s="78" t="s">
        <v>19635</v>
      </c>
      <c r="F7952" s="78" t="s">
        <v>19720</v>
      </c>
      <c r="G7952" s="78" t="s">
        <v>19623</v>
      </c>
      <c r="H7952" s="78" t="s">
        <v>21671</v>
      </c>
      <c r="I7952" s="78">
        <v>8120800</v>
      </c>
      <c r="J7952" s="78" t="s">
        <v>20200</v>
      </c>
      <c r="K7952" s="78" t="s">
        <v>20221</v>
      </c>
    </row>
    <row r="7953" spans="1:11" x14ac:dyDescent="0.3">
      <c r="A7953" s="67" t="s">
        <v>8241</v>
      </c>
      <c r="B7953" s="70" t="s">
        <v>17944</v>
      </c>
      <c r="C7953" s="74" t="s">
        <v>19435</v>
      </c>
      <c r="D7953" s="78" t="s">
        <v>16</v>
      </c>
      <c r="E7953" s="78" t="s">
        <v>19635</v>
      </c>
      <c r="F7953" s="78" t="s">
        <v>19720</v>
      </c>
      <c r="G7953" s="78" t="s">
        <v>19623</v>
      </c>
      <c r="H7953" s="78" t="s">
        <v>21670</v>
      </c>
      <c r="I7953" s="78">
        <v>8120796</v>
      </c>
      <c r="J7953" s="78" t="s">
        <v>20200</v>
      </c>
      <c r="K7953" s="78" t="s">
        <v>21397</v>
      </c>
    </row>
    <row r="7954" spans="1:11" x14ac:dyDescent="0.3">
      <c r="A7954" s="67" t="s">
        <v>8242</v>
      </c>
      <c r="B7954" s="70" t="s">
        <v>17928</v>
      </c>
      <c r="C7954" s="74" t="s">
        <v>19445</v>
      </c>
      <c r="D7954" s="78" t="s">
        <v>16</v>
      </c>
      <c r="E7954" s="78" t="s">
        <v>19635</v>
      </c>
      <c r="F7954" s="78" t="s">
        <v>19899</v>
      </c>
      <c r="G7954" s="78" t="s">
        <v>19623</v>
      </c>
      <c r="H7954" s="78" t="s">
        <v>21671</v>
      </c>
      <c r="I7954" s="78">
        <v>8120802</v>
      </c>
      <c r="J7954" s="78" t="s">
        <v>20200</v>
      </c>
      <c r="K7954" s="78" t="s">
        <v>21399</v>
      </c>
    </row>
    <row r="7955" spans="1:11" x14ac:dyDescent="0.3">
      <c r="A7955" s="65" t="s">
        <v>8243</v>
      </c>
      <c r="B7955" s="70" t="s">
        <v>17993</v>
      </c>
      <c r="C7955" s="72" t="s">
        <v>19424</v>
      </c>
      <c r="D7955" s="76" t="s">
        <v>19537</v>
      </c>
      <c r="E7955" s="76" t="s">
        <v>19635</v>
      </c>
      <c r="F7955" s="76" t="s">
        <v>20500</v>
      </c>
      <c r="G7955" s="76" t="s">
        <v>19623</v>
      </c>
      <c r="H7955" s="76" t="s">
        <v>21672</v>
      </c>
      <c r="I7955" s="76" t="s">
        <v>21673</v>
      </c>
      <c r="J7955" s="76" t="s">
        <v>19922</v>
      </c>
      <c r="K7955" s="76" t="s">
        <v>20475</v>
      </c>
    </row>
    <row r="7956" spans="1:11" x14ac:dyDescent="0.3">
      <c r="A7956" s="65" t="s">
        <v>8244</v>
      </c>
      <c r="B7956" s="70" t="s">
        <v>17953</v>
      </c>
      <c r="C7956" s="72" t="s">
        <v>19428</v>
      </c>
      <c r="D7956" s="76" t="s">
        <v>19537</v>
      </c>
      <c r="E7956" s="76" t="s">
        <v>19626</v>
      </c>
      <c r="F7956" s="76" t="s">
        <v>19664</v>
      </c>
      <c r="G7956" s="76" t="s">
        <v>19623</v>
      </c>
      <c r="H7956" s="76" t="s">
        <v>20006</v>
      </c>
      <c r="I7956" s="76" t="s">
        <v>20007</v>
      </c>
      <c r="J7956" s="76" t="s">
        <v>19980</v>
      </c>
      <c r="K7956" s="76" t="s">
        <v>21674</v>
      </c>
    </row>
    <row r="7957" spans="1:11" x14ac:dyDescent="0.3">
      <c r="A7957" s="65" t="s">
        <v>8245</v>
      </c>
      <c r="B7957" s="70" t="s">
        <v>17939</v>
      </c>
      <c r="C7957" s="72" t="s">
        <v>19428</v>
      </c>
      <c r="D7957" s="76" t="s">
        <v>19537</v>
      </c>
      <c r="E7957" s="76" t="s">
        <v>19731</v>
      </c>
      <c r="F7957" s="76" t="s">
        <v>19693</v>
      </c>
      <c r="G7957" s="76" t="s">
        <v>19623</v>
      </c>
      <c r="H7957" s="76" t="s">
        <v>20009</v>
      </c>
      <c r="I7957" s="76" t="s">
        <v>20010</v>
      </c>
      <c r="J7957" s="76" t="s">
        <v>19980</v>
      </c>
      <c r="K7957" s="76" t="s">
        <v>20011</v>
      </c>
    </row>
    <row r="7958" spans="1:11" x14ac:dyDescent="0.3">
      <c r="A7958" s="65" t="s">
        <v>8246</v>
      </c>
      <c r="B7958" s="70" t="s">
        <v>17887</v>
      </c>
      <c r="C7958" s="72" t="s">
        <v>19428</v>
      </c>
      <c r="D7958" s="76" t="s">
        <v>19537</v>
      </c>
      <c r="E7958" s="76" t="s">
        <v>19626</v>
      </c>
      <c r="F7958" s="76" t="s">
        <v>19693</v>
      </c>
      <c r="G7958" s="76" t="s">
        <v>19623</v>
      </c>
      <c r="H7958" s="76" t="s">
        <v>20013</v>
      </c>
      <c r="I7958" s="76" t="s">
        <v>20014</v>
      </c>
      <c r="J7958" s="76" t="s">
        <v>19980</v>
      </c>
      <c r="K7958" s="76" t="s">
        <v>20015</v>
      </c>
    </row>
    <row r="7959" spans="1:11" x14ac:dyDescent="0.3">
      <c r="A7959" s="65" t="s">
        <v>8247</v>
      </c>
      <c r="B7959" s="70" t="s">
        <v>17869</v>
      </c>
      <c r="C7959" s="72" t="s">
        <v>19427</v>
      </c>
      <c r="D7959" s="76" t="s">
        <v>19537</v>
      </c>
      <c r="E7959" s="76" t="s">
        <v>19635</v>
      </c>
      <c r="F7959" s="76" t="s">
        <v>19636</v>
      </c>
      <c r="G7959" s="76" t="s">
        <v>19623</v>
      </c>
      <c r="H7959" s="76" t="s">
        <v>20019</v>
      </c>
      <c r="I7959" s="76" t="s">
        <v>20012</v>
      </c>
      <c r="J7959" s="76" t="s">
        <v>19980</v>
      </c>
      <c r="K7959" s="76" t="s">
        <v>20018</v>
      </c>
    </row>
    <row r="7960" spans="1:11" x14ac:dyDescent="0.3">
      <c r="A7960" s="65" t="s">
        <v>8248</v>
      </c>
      <c r="B7960" s="70" t="s">
        <v>17885</v>
      </c>
      <c r="C7960" s="72" t="s">
        <v>19427</v>
      </c>
      <c r="D7960" s="76" t="s">
        <v>19537</v>
      </c>
      <c r="E7960" s="76" t="s">
        <v>19635</v>
      </c>
      <c r="F7960" s="76" t="s">
        <v>19686</v>
      </c>
      <c r="G7960" s="76" t="s">
        <v>19623</v>
      </c>
      <c r="H7960" s="76" t="s">
        <v>21675</v>
      </c>
      <c r="I7960" s="76" t="s">
        <v>21676</v>
      </c>
      <c r="J7960" s="76" t="s">
        <v>19980</v>
      </c>
      <c r="K7960" s="76" t="s">
        <v>20024</v>
      </c>
    </row>
    <row r="7961" spans="1:11" x14ac:dyDescent="0.3">
      <c r="A7961" s="65" t="s">
        <v>8249</v>
      </c>
      <c r="B7961" s="70" t="s">
        <v>17878</v>
      </c>
      <c r="C7961" s="72" t="s">
        <v>19427</v>
      </c>
      <c r="D7961" s="76" t="s">
        <v>19537</v>
      </c>
      <c r="E7961" s="76" t="s">
        <v>19635</v>
      </c>
      <c r="F7961" s="76" t="s">
        <v>19646</v>
      </c>
      <c r="G7961" s="76" t="s">
        <v>19623</v>
      </c>
      <c r="H7961" s="76" t="s">
        <v>20028</v>
      </c>
      <c r="I7961" s="76">
        <v>310692</v>
      </c>
      <c r="J7961" s="76" t="s">
        <v>19980</v>
      </c>
      <c r="K7961" s="76" t="s">
        <v>20024</v>
      </c>
    </row>
    <row r="7962" spans="1:11" x14ac:dyDescent="0.3">
      <c r="A7962" s="65" t="s">
        <v>8250</v>
      </c>
      <c r="B7962" s="70" t="s">
        <v>17878</v>
      </c>
      <c r="C7962" s="72" t="s">
        <v>19427</v>
      </c>
      <c r="D7962" s="76" t="s">
        <v>19537</v>
      </c>
      <c r="E7962" s="76" t="s">
        <v>19635</v>
      </c>
      <c r="F7962" s="76" t="s">
        <v>19646</v>
      </c>
      <c r="G7962" s="76" t="s">
        <v>19623</v>
      </c>
      <c r="H7962" s="76" t="s">
        <v>20030</v>
      </c>
      <c r="I7962" s="76" t="s">
        <v>20031</v>
      </c>
      <c r="J7962" s="76" t="s">
        <v>19980</v>
      </c>
      <c r="K7962" s="76" t="s">
        <v>19916</v>
      </c>
    </row>
    <row r="7963" spans="1:11" x14ac:dyDescent="0.3">
      <c r="A7963" s="65" t="s">
        <v>8251</v>
      </c>
      <c r="B7963" s="70" t="s">
        <v>17955</v>
      </c>
      <c r="C7963" s="72" t="s">
        <v>19427</v>
      </c>
      <c r="D7963" s="76" t="s">
        <v>19537</v>
      </c>
      <c r="E7963" s="76" t="s">
        <v>19635</v>
      </c>
      <c r="F7963" s="76" t="s">
        <v>20032</v>
      </c>
      <c r="G7963" s="76" t="s">
        <v>19623</v>
      </c>
      <c r="H7963" s="76" t="s">
        <v>21677</v>
      </c>
      <c r="I7963" s="76" t="s">
        <v>20034</v>
      </c>
      <c r="J7963" s="76" t="s">
        <v>19980</v>
      </c>
      <c r="K7963" s="76" t="s">
        <v>19916</v>
      </c>
    </row>
    <row r="7964" spans="1:11" x14ac:dyDescent="0.3">
      <c r="A7964" s="65" t="s">
        <v>8252</v>
      </c>
      <c r="B7964" s="70" t="s">
        <v>17871</v>
      </c>
      <c r="C7964" s="72" t="s">
        <v>19428</v>
      </c>
      <c r="D7964" s="76" t="s">
        <v>19537</v>
      </c>
      <c r="E7964" s="76" t="s">
        <v>19626</v>
      </c>
      <c r="F7964" s="76" t="s">
        <v>19641</v>
      </c>
      <c r="G7964" s="76" t="s">
        <v>19623</v>
      </c>
      <c r="H7964" s="76" t="s">
        <v>20043</v>
      </c>
      <c r="I7964" s="76">
        <v>3127415</v>
      </c>
      <c r="J7964" s="76" t="s">
        <v>19980</v>
      </c>
      <c r="K7964" s="76" t="s">
        <v>20044</v>
      </c>
    </row>
    <row r="7965" spans="1:11" x14ac:dyDescent="0.3">
      <c r="A7965" s="65" t="s">
        <v>8253</v>
      </c>
      <c r="B7965" s="70" t="s">
        <v>17957</v>
      </c>
      <c r="C7965" s="72" t="s">
        <v>19428</v>
      </c>
      <c r="D7965" s="76" t="s">
        <v>19537</v>
      </c>
      <c r="E7965" s="76" t="s">
        <v>19731</v>
      </c>
      <c r="F7965" s="76" t="s">
        <v>19632</v>
      </c>
      <c r="G7965" s="76" t="s">
        <v>19623</v>
      </c>
      <c r="H7965" s="76" t="s">
        <v>20055</v>
      </c>
      <c r="I7965" s="76" t="s">
        <v>20049</v>
      </c>
      <c r="J7965" s="76" t="s">
        <v>19980</v>
      </c>
      <c r="K7965" s="76" t="s">
        <v>20056</v>
      </c>
    </row>
    <row r="7966" spans="1:11" x14ac:dyDescent="0.3">
      <c r="A7966" s="65" t="s">
        <v>8254</v>
      </c>
      <c r="B7966" s="70" t="s">
        <v>17952</v>
      </c>
      <c r="C7966" s="72" t="s">
        <v>19428</v>
      </c>
      <c r="D7966" s="76" t="s">
        <v>19537</v>
      </c>
      <c r="E7966" s="76" t="s">
        <v>19635</v>
      </c>
      <c r="F7966" s="76" t="s">
        <v>20004</v>
      </c>
      <c r="G7966" s="76" t="s">
        <v>19623</v>
      </c>
      <c r="H7966" s="76" t="s">
        <v>20063</v>
      </c>
      <c r="I7966" s="76" t="s">
        <v>20059</v>
      </c>
      <c r="J7966" s="76" t="s">
        <v>19980</v>
      </c>
      <c r="K7966" s="76" t="s">
        <v>19992</v>
      </c>
    </row>
    <row r="7967" spans="1:11" x14ac:dyDescent="0.3">
      <c r="A7967" s="65" t="s">
        <v>8255</v>
      </c>
      <c r="B7967" s="70" t="s">
        <v>17912</v>
      </c>
      <c r="C7967" s="72" t="s">
        <v>19427</v>
      </c>
      <c r="D7967" s="76" t="s">
        <v>19537</v>
      </c>
      <c r="E7967" s="76" t="s">
        <v>19635</v>
      </c>
      <c r="F7967" s="76" t="s">
        <v>19784</v>
      </c>
      <c r="G7967" s="76" t="s">
        <v>19623</v>
      </c>
      <c r="H7967" s="76" t="s">
        <v>21678</v>
      </c>
      <c r="I7967" s="76" t="s">
        <v>20062</v>
      </c>
      <c r="J7967" s="76" t="s">
        <v>19980</v>
      </c>
      <c r="K7967" s="76" t="s">
        <v>19985</v>
      </c>
    </row>
    <row r="7968" spans="1:11" x14ac:dyDescent="0.3">
      <c r="A7968" s="65" t="s">
        <v>8256</v>
      </c>
      <c r="B7968" s="70" t="s">
        <v>17959</v>
      </c>
      <c r="C7968" s="72" t="s">
        <v>19427</v>
      </c>
      <c r="D7968" s="76" t="s">
        <v>19537</v>
      </c>
      <c r="E7968" s="76" t="s">
        <v>19635</v>
      </c>
      <c r="F7968" s="76" t="s">
        <v>19732</v>
      </c>
      <c r="G7968" s="76" t="s">
        <v>19623</v>
      </c>
      <c r="H7968" s="76" t="s">
        <v>20071</v>
      </c>
      <c r="I7968" s="76" t="s">
        <v>20064</v>
      </c>
      <c r="J7968" s="76" t="s">
        <v>19980</v>
      </c>
      <c r="K7968" s="76" t="s">
        <v>19985</v>
      </c>
    </row>
    <row r="7969" spans="1:11" x14ac:dyDescent="0.3">
      <c r="A7969" s="65" t="s">
        <v>8257</v>
      </c>
      <c r="B7969" s="70" t="s">
        <v>17960</v>
      </c>
      <c r="C7969" s="72" t="s">
        <v>19427</v>
      </c>
      <c r="D7969" s="76" t="s">
        <v>19537</v>
      </c>
      <c r="E7969" s="76" t="s">
        <v>19635</v>
      </c>
      <c r="F7969" s="76" t="s">
        <v>19788</v>
      </c>
      <c r="G7969" s="76" t="s">
        <v>19623</v>
      </c>
      <c r="H7969" s="76" t="s">
        <v>20073</v>
      </c>
      <c r="I7969" s="76" t="s">
        <v>20069</v>
      </c>
      <c r="J7969" s="76" t="s">
        <v>19980</v>
      </c>
      <c r="K7969" s="76" t="s">
        <v>20074</v>
      </c>
    </row>
    <row r="7970" spans="1:11" x14ac:dyDescent="0.3">
      <c r="A7970" s="65" t="s">
        <v>8258</v>
      </c>
      <c r="B7970" s="70" t="s">
        <v>17889</v>
      </c>
      <c r="C7970" s="72" t="s">
        <v>19422</v>
      </c>
      <c r="D7970" s="76" t="s">
        <v>19537</v>
      </c>
      <c r="E7970" s="76" t="s">
        <v>19626</v>
      </c>
      <c r="F7970" s="76" t="s">
        <v>19701</v>
      </c>
      <c r="G7970" s="76" t="s">
        <v>19623</v>
      </c>
      <c r="H7970" s="76" t="s">
        <v>21679</v>
      </c>
      <c r="I7970" s="75"/>
      <c r="J7970" s="76" t="s">
        <v>20089</v>
      </c>
      <c r="K7970" s="76" t="s">
        <v>20121</v>
      </c>
    </row>
    <row r="7971" spans="1:11" x14ac:dyDescent="0.3">
      <c r="A7971" s="65" t="s">
        <v>8259</v>
      </c>
      <c r="B7971" s="70" t="s">
        <v>17933</v>
      </c>
      <c r="C7971" s="72" t="s">
        <v>19430</v>
      </c>
      <c r="D7971" s="76" t="s">
        <v>19537</v>
      </c>
      <c r="E7971" s="76" t="s">
        <v>19626</v>
      </c>
      <c r="F7971" s="76" t="s">
        <v>19875</v>
      </c>
      <c r="G7971" s="76" t="s">
        <v>19623</v>
      </c>
      <c r="H7971" s="76" t="s">
        <v>20144</v>
      </c>
      <c r="I7971" s="76" t="s">
        <v>20145</v>
      </c>
      <c r="J7971" s="76" t="s">
        <v>20141</v>
      </c>
      <c r="K7971" s="76" t="s">
        <v>20146</v>
      </c>
    </row>
    <row r="7972" spans="1:11" x14ac:dyDescent="0.3">
      <c r="A7972" s="65" t="s">
        <v>8260</v>
      </c>
      <c r="B7972" s="70" t="s">
        <v>17933</v>
      </c>
      <c r="C7972" s="72" t="s">
        <v>19431</v>
      </c>
      <c r="D7972" s="76" t="s">
        <v>19537</v>
      </c>
      <c r="E7972" s="76" t="s">
        <v>19626</v>
      </c>
      <c r="F7972" s="76" t="s">
        <v>19875</v>
      </c>
      <c r="G7972" s="76" t="s">
        <v>19623</v>
      </c>
      <c r="H7972" s="76" t="s">
        <v>20144</v>
      </c>
      <c r="I7972" s="76" t="s">
        <v>20145</v>
      </c>
      <c r="J7972" s="76" t="s">
        <v>20141</v>
      </c>
      <c r="K7972" s="76" t="s">
        <v>20146</v>
      </c>
    </row>
    <row r="7973" spans="1:11" x14ac:dyDescent="0.3">
      <c r="A7973" s="65" t="s">
        <v>8261</v>
      </c>
      <c r="B7973" s="70" t="s">
        <v>17870</v>
      </c>
      <c r="C7973" s="72" t="s">
        <v>19430</v>
      </c>
      <c r="D7973" s="76" t="s">
        <v>19537</v>
      </c>
      <c r="E7973" s="76" t="s">
        <v>19626</v>
      </c>
      <c r="F7973" s="76" t="s">
        <v>19639</v>
      </c>
      <c r="G7973" s="76" t="s">
        <v>19623</v>
      </c>
      <c r="H7973" s="75"/>
      <c r="I7973" s="76" t="s">
        <v>20154</v>
      </c>
      <c r="J7973" s="76" t="s">
        <v>20141</v>
      </c>
      <c r="K7973" s="76" t="s">
        <v>20155</v>
      </c>
    </row>
    <row r="7974" spans="1:11" x14ac:dyDescent="0.3">
      <c r="A7974" s="65" t="s">
        <v>8262</v>
      </c>
      <c r="B7974" s="70" t="s">
        <v>17870</v>
      </c>
      <c r="C7974" s="72" t="s">
        <v>19431</v>
      </c>
      <c r="D7974" s="76" t="s">
        <v>19537</v>
      </c>
      <c r="E7974" s="76" t="s">
        <v>19626</v>
      </c>
      <c r="F7974" s="76" t="s">
        <v>19639</v>
      </c>
      <c r="G7974" s="76" t="s">
        <v>19623</v>
      </c>
      <c r="H7974" s="75"/>
      <c r="I7974" s="76" t="s">
        <v>20154</v>
      </c>
      <c r="J7974" s="76" t="s">
        <v>20141</v>
      </c>
      <c r="K7974" s="76" t="s">
        <v>20155</v>
      </c>
    </row>
    <row r="7975" spans="1:11" x14ac:dyDescent="0.3">
      <c r="A7975" s="65" t="s">
        <v>8263</v>
      </c>
      <c r="B7975" s="70" t="s">
        <v>17880</v>
      </c>
      <c r="C7975" s="72" t="s">
        <v>19434</v>
      </c>
      <c r="D7975" s="76" t="s">
        <v>19537</v>
      </c>
      <c r="E7975" s="76" t="s">
        <v>19635</v>
      </c>
      <c r="F7975" s="76" t="s">
        <v>20215</v>
      </c>
      <c r="G7975" s="76" t="s">
        <v>19623</v>
      </c>
      <c r="H7975" s="76" t="s">
        <v>20216</v>
      </c>
      <c r="I7975" s="76">
        <v>8036185</v>
      </c>
      <c r="J7975" s="76" t="s">
        <v>20200</v>
      </c>
      <c r="K7975" s="76" t="s">
        <v>20218</v>
      </c>
    </row>
    <row r="7976" spans="1:11" x14ac:dyDescent="0.3">
      <c r="A7976" s="65" t="s">
        <v>8264</v>
      </c>
      <c r="B7976" s="70" t="s">
        <v>17880</v>
      </c>
      <c r="C7976" s="72" t="s">
        <v>19435</v>
      </c>
      <c r="D7976" s="76" t="s">
        <v>19537</v>
      </c>
      <c r="E7976" s="76" t="s">
        <v>19635</v>
      </c>
      <c r="F7976" s="76" t="s">
        <v>20215</v>
      </c>
      <c r="G7976" s="76" t="s">
        <v>19623</v>
      </c>
      <c r="H7976" s="76" t="s">
        <v>20216</v>
      </c>
      <c r="I7976" s="76">
        <v>8036185</v>
      </c>
      <c r="J7976" s="76" t="s">
        <v>20200</v>
      </c>
      <c r="K7976" s="76" t="s">
        <v>20218</v>
      </c>
    </row>
    <row r="7977" spans="1:11" x14ac:dyDescent="0.3">
      <c r="A7977" s="65" t="s">
        <v>8265</v>
      </c>
      <c r="B7977" s="70" t="s">
        <v>17942</v>
      </c>
      <c r="C7977" s="72" t="s">
        <v>19433</v>
      </c>
      <c r="D7977" s="76" t="s">
        <v>19537</v>
      </c>
      <c r="E7977" s="76" t="s">
        <v>19635</v>
      </c>
      <c r="F7977" s="76" t="s">
        <v>19720</v>
      </c>
      <c r="G7977" s="76" t="s">
        <v>19623</v>
      </c>
      <c r="H7977" s="76" t="s">
        <v>20219</v>
      </c>
      <c r="I7977" s="76">
        <v>8036186</v>
      </c>
      <c r="J7977" s="76" t="s">
        <v>21680</v>
      </c>
      <c r="K7977" s="76" t="s">
        <v>20221</v>
      </c>
    </row>
    <row r="7978" spans="1:11" x14ac:dyDescent="0.3">
      <c r="A7978" s="65" t="s">
        <v>8266</v>
      </c>
      <c r="B7978" s="70" t="s">
        <v>17942</v>
      </c>
      <c r="C7978" s="72" t="s">
        <v>19435</v>
      </c>
      <c r="D7978" s="76" t="s">
        <v>19537</v>
      </c>
      <c r="E7978" s="76" t="s">
        <v>19635</v>
      </c>
      <c r="F7978" s="76" t="s">
        <v>19720</v>
      </c>
      <c r="G7978" s="76" t="s">
        <v>19623</v>
      </c>
      <c r="H7978" s="76" t="s">
        <v>20219</v>
      </c>
      <c r="I7978" s="76">
        <v>8036186</v>
      </c>
      <c r="J7978" s="76" t="s">
        <v>20200</v>
      </c>
      <c r="K7978" s="76" t="s">
        <v>20221</v>
      </c>
    </row>
    <row r="7979" spans="1:11" x14ac:dyDescent="0.3">
      <c r="A7979" s="65" t="s">
        <v>8267</v>
      </c>
      <c r="B7979" s="70" t="s">
        <v>17974</v>
      </c>
      <c r="C7979" s="72" t="s">
        <v>19434</v>
      </c>
      <c r="D7979" s="76" t="s">
        <v>19537</v>
      </c>
      <c r="E7979" s="76" t="s">
        <v>19635</v>
      </c>
      <c r="F7979" s="76" t="s">
        <v>19717</v>
      </c>
      <c r="G7979" s="76" t="s">
        <v>19623</v>
      </c>
      <c r="H7979" s="76" t="s">
        <v>20224</v>
      </c>
      <c r="I7979" s="76">
        <v>8036184</v>
      </c>
      <c r="J7979" s="76" t="s">
        <v>20200</v>
      </c>
      <c r="K7979" s="76" t="s">
        <v>20218</v>
      </c>
    </row>
    <row r="7980" spans="1:11" x14ac:dyDescent="0.3">
      <c r="A7980" s="65" t="s">
        <v>8268</v>
      </c>
      <c r="B7980" s="70" t="s">
        <v>17974</v>
      </c>
      <c r="C7980" s="72" t="s">
        <v>19435</v>
      </c>
      <c r="D7980" s="76" t="s">
        <v>19537</v>
      </c>
      <c r="E7980" s="76" t="s">
        <v>19635</v>
      </c>
      <c r="F7980" s="76" t="s">
        <v>20223</v>
      </c>
      <c r="G7980" s="76" t="s">
        <v>19623</v>
      </c>
      <c r="H7980" s="76" t="s">
        <v>20224</v>
      </c>
      <c r="I7980" s="76">
        <v>8036184</v>
      </c>
      <c r="J7980" s="76" t="s">
        <v>20200</v>
      </c>
      <c r="K7980" s="76" t="s">
        <v>20218</v>
      </c>
    </row>
    <row r="7981" spans="1:11" x14ac:dyDescent="0.3">
      <c r="A7981" s="65" t="s">
        <v>8269</v>
      </c>
      <c r="B7981" s="70" t="s">
        <v>17891</v>
      </c>
      <c r="C7981" s="72" t="s">
        <v>19434</v>
      </c>
      <c r="D7981" s="76" t="s">
        <v>19537</v>
      </c>
      <c r="E7981" s="76" t="s">
        <v>19626</v>
      </c>
      <c r="F7981" s="76" t="s">
        <v>19636</v>
      </c>
      <c r="G7981" s="76" t="s">
        <v>19623</v>
      </c>
      <c r="H7981" s="76" t="s">
        <v>20226</v>
      </c>
      <c r="I7981" s="76">
        <v>8036183</v>
      </c>
      <c r="J7981" s="76" t="s">
        <v>20200</v>
      </c>
      <c r="K7981" s="76" t="s">
        <v>21681</v>
      </c>
    </row>
    <row r="7982" spans="1:11" x14ac:dyDescent="0.3">
      <c r="A7982" s="65" t="s">
        <v>8270</v>
      </c>
      <c r="B7982" s="70" t="s">
        <v>17891</v>
      </c>
      <c r="C7982" s="72" t="s">
        <v>19435</v>
      </c>
      <c r="D7982" s="76" t="s">
        <v>19537</v>
      </c>
      <c r="E7982" s="76" t="s">
        <v>19626</v>
      </c>
      <c r="F7982" s="76" t="s">
        <v>19636</v>
      </c>
      <c r="G7982" s="76" t="s">
        <v>19623</v>
      </c>
      <c r="H7982" s="76" t="s">
        <v>20226</v>
      </c>
      <c r="I7982" s="76">
        <v>8036183</v>
      </c>
      <c r="J7982" s="76" t="s">
        <v>20200</v>
      </c>
      <c r="K7982" s="76" t="s">
        <v>20228</v>
      </c>
    </row>
    <row r="7983" spans="1:11" x14ac:dyDescent="0.3">
      <c r="A7983" s="65" t="s">
        <v>8271</v>
      </c>
      <c r="B7983" s="70" t="s">
        <v>17949</v>
      </c>
      <c r="C7983" s="72" t="s">
        <v>19433</v>
      </c>
      <c r="D7983" s="76" t="s">
        <v>19537</v>
      </c>
      <c r="E7983" s="76" t="s">
        <v>19635</v>
      </c>
      <c r="F7983" s="76" t="s">
        <v>19630</v>
      </c>
      <c r="G7983" s="76" t="s">
        <v>19623</v>
      </c>
      <c r="H7983" s="76" t="s">
        <v>20248</v>
      </c>
      <c r="I7983" s="76">
        <v>8036192</v>
      </c>
      <c r="J7983" s="76" t="s">
        <v>21680</v>
      </c>
      <c r="K7983" s="76" t="s">
        <v>20249</v>
      </c>
    </row>
    <row r="7984" spans="1:11" x14ac:dyDescent="0.3">
      <c r="A7984" s="65" t="s">
        <v>8272</v>
      </c>
      <c r="B7984" s="70" t="s">
        <v>17949</v>
      </c>
      <c r="C7984" s="72" t="s">
        <v>19435</v>
      </c>
      <c r="D7984" s="76" t="s">
        <v>19537</v>
      </c>
      <c r="E7984" s="76" t="s">
        <v>19635</v>
      </c>
      <c r="F7984" s="76" t="s">
        <v>19630</v>
      </c>
      <c r="G7984" s="76" t="s">
        <v>19623</v>
      </c>
      <c r="H7984" s="76" t="s">
        <v>20248</v>
      </c>
      <c r="I7984" s="76">
        <v>8036192</v>
      </c>
      <c r="J7984" s="76" t="s">
        <v>21680</v>
      </c>
      <c r="K7984" s="76" t="s">
        <v>20249</v>
      </c>
    </row>
    <row r="7985" spans="1:11" x14ac:dyDescent="0.3">
      <c r="A7985" s="65" t="s">
        <v>8273</v>
      </c>
      <c r="B7985" s="70" t="s">
        <v>17978</v>
      </c>
      <c r="C7985" s="72" t="s">
        <v>19433</v>
      </c>
      <c r="D7985" s="76" t="s">
        <v>19537</v>
      </c>
      <c r="E7985" s="76" t="s">
        <v>19635</v>
      </c>
      <c r="F7985" s="76" t="s">
        <v>20250</v>
      </c>
      <c r="G7985" s="76" t="s">
        <v>19623</v>
      </c>
      <c r="H7985" s="76" t="s">
        <v>20248</v>
      </c>
      <c r="I7985" s="76">
        <v>8036193</v>
      </c>
      <c r="J7985" s="76" t="s">
        <v>20200</v>
      </c>
      <c r="K7985" s="76" t="s">
        <v>20249</v>
      </c>
    </row>
    <row r="7986" spans="1:11" x14ac:dyDescent="0.3">
      <c r="A7986" s="65" t="s">
        <v>8274</v>
      </c>
      <c r="B7986" s="70" t="s">
        <v>17978</v>
      </c>
      <c r="C7986" s="72" t="s">
        <v>19435</v>
      </c>
      <c r="D7986" s="76" t="s">
        <v>19537</v>
      </c>
      <c r="E7986" s="76" t="s">
        <v>19635</v>
      </c>
      <c r="F7986" s="76" t="s">
        <v>20250</v>
      </c>
      <c r="G7986" s="76" t="s">
        <v>19623</v>
      </c>
      <c r="H7986" s="76" t="s">
        <v>20248</v>
      </c>
      <c r="I7986" s="76">
        <v>8036193</v>
      </c>
      <c r="J7986" s="76" t="s">
        <v>20200</v>
      </c>
      <c r="K7986" s="76" t="s">
        <v>20249</v>
      </c>
    </row>
    <row r="7987" spans="1:11" x14ac:dyDescent="0.3">
      <c r="A7987" s="65" t="s">
        <v>8275</v>
      </c>
      <c r="B7987" s="70" t="s">
        <v>17876</v>
      </c>
      <c r="C7987" s="72" t="s">
        <v>19433</v>
      </c>
      <c r="D7987" s="76" t="s">
        <v>19537</v>
      </c>
      <c r="E7987" s="76" t="s">
        <v>19635</v>
      </c>
      <c r="F7987" s="76" t="s">
        <v>19661</v>
      </c>
      <c r="G7987" s="76" t="s">
        <v>19623</v>
      </c>
      <c r="H7987" s="76" t="s">
        <v>20248</v>
      </c>
      <c r="I7987" s="76">
        <v>8036194</v>
      </c>
      <c r="J7987" s="76" t="s">
        <v>20200</v>
      </c>
      <c r="K7987" s="76" t="s">
        <v>20249</v>
      </c>
    </row>
    <row r="7988" spans="1:11" x14ac:dyDescent="0.3">
      <c r="A7988" s="65" t="s">
        <v>8276</v>
      </c>
      <c r="B7988" s="70" t="s">
        <v>17876</v>
      </c>
      <c r="C7988" s="72" t="s">
        <v>19435</v>
      </c>
      <c r="D7988" s="76" t="s">
        <v>19537</v>
      </c>
      <c r="E7988" s="76" t="s">
        <v>19635</v>
      </c>
      <c r="F7988" s="76" t="s">
        <v>19661</v>
      </c>
      <c r="G7988" s="76" t="s">
        <v>19623</v>
      </c>
      <c r="H7988" s="76" t="s">
        <v>20248</v>
      </c>
      <c r="I7988" s="76">
        <v>8036194</v>
      </c>
      <c r="J7988" s="76" t="s">
        <v>20200</v>
      </c>
      <c r="K7988" s="76" t="s">
        <v>20249</v>
      </c>
    </row>
    <row r="7989" spans="1:11" x14ac:dyDescent="0.3">
      <c r="A7989" s="65" t="s">
        <v>8277</v>
      </c>
      <c r="B7989" s="70" t="s">
        <v>17946</v>
      </c>
      <c r="C7989" s="72" t="s">
        <v>19433</v>
      </c>
      <c r="D7989" s="76" t="s">
        <v>19537</v>
      </c>
      <c r="E7989" s="76" t="s">
        <v>19635</v>
      </c>
      <c r="F7989" s="76" t="s">
        <v>19732</v>
      </c>
      <c r="G7989" s="76" t="s">
        <v>19623</v>
      </c>
      <c r="H7989" s="76" t="s">
        <v>20251</v>
      </c>
      <c r="I7989" s="76">
        <v>8036195</v>
      </c>
      <c r="J7989" s="76" t="s">
        <v>20200</v>
      </c>
      <c r="K7989" s="76" t="s">
        <v>20252</v>
      </c>
    </row>
    <row r="7990" spans="1:11" x14ac:dyDescent="0.3">
      <c r="A7990" s="65" t="s">
        <v>8278</v>
      </c>
      <c r="B7990" s="70" t="s">
        <v>17946</v>
      </c>
      <c r="C7990" s="72" t="s">
        <v>19435</v>
      </c>
      <c r="D7990" s="76" t="s">
        <v>19537</v>
      </c>
      <c r="E7990" s="76" t="s">
        <v>19635</v>
      </c>
      <c r="F7990" s="76" t="s">
        <v>19732</v>
      </c>
      <c r="G7990" s="76" t="s">
        <v>19623</v>
      </c>
      <c r="H7990" s="76" t="s">
        <v>20251</v>
      </c>
      <c r="I7990" s="76">
        <v>8036195</v>
      </c>
      <c r="J7990" s="76" t="s">
        <v>20200</v>
      </c>
      <c r="K7990" s="76" t="s">
        <v>20252</v>
      </c>
    </row>
    <row r="7991" spans="1:11" x14ac:dyDescent="0.3">
      <c r="A7991" s="65" t="s">
        <v>8279</v>
      </c>
      <c r="B7991" s="70" t="s">
        <v>17947</v>
      </c>
      <c r="C7991" s="72" t="s">
        <v>19433</v>
      </c>
      <c r="D7991" s="76" t="s">
        <v>19537</v>
      </c>
      <c r="E7991" s="76" t="s">
        <v>19635</v>
      </c>
      <c r="F7991" s="76" t="s">
        <v>19968</v>
      </c>
      <c r="G7991" s="76" t="s">
        <v>19623</v>
      </c>
      <c r="H7991" s="76" t="s">
        <v>20251</v>
      </c>
      <c r="I7991" s="76">
        <v>8036196</v>
      </c>
      <c r="J7991" s="76" t="s">
        <v>20200</v>
      </c>
      <c r="K7991" s="76" t="s">
        <v>20252</v>
      </c>
    </row>
    <row r="7992" spans="1:11" x14ac:dyDescent="0.3">
      <c r="A7992" s="65" t="s">
        <v>8280</v>
      </c>
      <c r="B7992" s="70" t="s">
        <v>17975</v>
      </c>
      <c r="C7992" s="72" t="s">
        <v>19433</v>
      </c>
      <c r="D7992" s="76" t="s">
        <v>19537</v>
      </c>
      <c r="E7992" s="76" t="s">
        <v>19635</v>
      </c>
      <c r="F7992" s="76" t="s">
        <v>19962</v>
      </c>
      <c r="G7992" s="76" t="s">
        <v>19623</v>
      </c>
      <c r="H7992" s="76" t="s">
        <v>20254</v>
      </c>
      <c r="I7992" s="76">
        <v>8036203</v>
      </c>
      <c r="J7992" s="76" t="s">
        <v>20200</v>
      </c>
      <c r="K7992" s="76" t="s">
        <v>19787</v>
      </c>
    </row>
    <row r="7993" spans="1:11" x14ac:dyDescent="0.3">
      <c r="A7993" s="65" t="s">
        <v>8281</v>
      </c>
      <c r="B7993" s="70" t="s">
        <v>17975</v>
      </c>
      <c r="C7993" s="72" t="s">
        <v>19435</v>
      </c>
      <c r="D7993" s="76" t="s">
        <v>19537</v>
      </c>
      <c r="E7993" s="76" t="s">
        <v>19635</v>
      </c>
      <c r="F7993" s="76" t="s">
        <v>19962</v>
      </c>
      <c r="G7993" s="76" t="s">
        <v>19623</v>
      </c>
      <c r="H7993" s="76" t="s">
        <v>20254</v>
      </c>
      <c r="I7993" s="76">
        <v>8036203</v>
      </c>
      <c r="J7993" s="76" t="s">
        <v>20200</v>
      </c>
      <c r="K7993" s="76" t="s">
        <v>19787</v>
      </c>
    </row>
    <row r="7994" spans="1:11" x14ac:dyDescent="0.3">
      <c r="A7994" s="65" t="s">
        <v>8282</v>
      </c>
      <c r="B7994" s="70" t="s">
        <v>17959</v>
      </c>
      <c r="C7994" s="72" t="s">
        <v>19433</v>
      </c>
      <c r="D7994" s="76" t="s">
        <v>19537</v>
      </c>
      <c r="E7994" s="76" t="s">
        <v>19635</v>
      </c>
      <c r="F7994" s="76" t="s">
        <v>19732</v>
      </c>
      <c r="G7994" s="76" t="s">
        <v>19623</v>
      </c>
      <c r="H7994" s="76" t="s">
        <v>20255</v>
      </c>
      <c r="I7994" s="76">
        <v>8036204</v>
      </c>
      <c r="J7994" s="76" t="s">
        <v>20200</v>
      </c>
      <c r="K7994" s="76" t="s">
        <v>19787</v>
      </c>
    </row>
    <row r="7995" spans="1:11" x14ac:dyDescent="0.3">
      <c r="A7995" s="65" t="s">
        <v>8283</v>
      </c>
      <c r="B7995" s="70" t="s">
        <v>17959</v>
      </c>
      <c r="C7995" s="72" t="s">
        <v>19435</v>
      </c>
      <c r="D7995" s="76" t="s">
        <v>19537</v>
      </c>
      <c r="E7995" s="76" t="s">
        <v>19635</v>
      </c>
      <c r="F7995" s="76" t="s">
        <v>19732</v>
      </c>
      <c r="G7995" s="76" t="s">
        <v>19623</v>
      </c>
      <c r="H7995" s="76" t="s">
        <v>20255</v>
      </c>
      <c r="I7995" s="76">
        <v>8036204</v>
      </c>
      <c r="J7995" s="76" t="s">
        <v>20200</v>
      </c>
      <c r="K7995" s="76" t="s">
        <v>19787</v>
      </c>
    </row>
    <row r="7996" spans="1:11" x14ac:dyDescent="0.3">
      <c r="A7996" s="65" t="s">
        <v>8284</v>
      </c>
      <c r="B7996" s="70" t="s">
        <v>17979</v>
      </c>
      <c r="C7996" s="72" t="s">
        <v>19433</v>
      </c>
      <c r="D7996" s="76" t="s">
        <v>19537</v>
      </c>
      <c r="E7996" s="76" t="s">
        <v>19635</v>
      </c>
      <c r="F7996" s="76" t="s">
        <v>20256</v>
      </c>
      <c r="G7996" s="76" t="s">
        <v>19623</v>
      </c>
      <c r="H7996" s="76" t="s">
        <v>20257</v>
      </c>
      <c r="I7996" s="76">
        <v>8036205</v>
      </c>
      <c r="J7996" s="76" t="s">
        <v>20200</v>
      </c>
      <c r="K7996" s="76" t="s">
        <v>20258</v>
      </c>
    </row>
    <row r="7997" spans="1:11" x14ac:dyDescent="0.3">
      <c r="A7997" s="65" t="s">
        <v>8285</v>
      </c>
      <c r="B7997" s="70" t="s">
        <v>17979</v>
      </c>
      <c r="C7997" s="72" t="s">
        <v>19435</v>
      </c>
      <c r="D7997" s="76" t="s">
        <v>19537</v>
      </c>
      <c r="E7997" s="76" t="s">
        <v>19635</v>
      </c>
      <c r="F7997" s="76" t="s">
        <v>20256</v>
      </c>
      <c r="G7997" s="76" t="s">
        <v>19623</v>
      </c>
      <c r="H7997" s="76" t="s">
        <v>20257</v>
      </c>
      <c r="I7997" s="76">
        <v>8036205</v>
      </c>
      <c r="J7997" s="76" t="s">
        <v>20200</v>
      </c>
      <c r="K7997" s="76" t="s">
        <v>20258</v>
      </c>
    </row>
    <row r="7998" spans="1:11" x14ac:dyDescent="0.3">
      <c r="A7998" s="65" t="s">
        <v>8286</v>
      </c>
      <c r="B7998" s="70" t="s">
        <v>17980</v>
      </c>
      <c r="C7998" s="72" t="s">
        <v>19433</v>
      </c>
      <c r="D7998" s="76" t="s">
        <v>19537</v>
      </c>
      <c r="E7998" s="76" t="s">
        <v>19635</v>
      </c>
      <c r="F7998" s="76" t="s">
        <v>19866</v>
      </c>
      <c r="G7998" s="76" t="s">
        <v>19623</v>
      </c>
      <c r="H7998" s="76" t="s">
        <v>20259</v>
      </c>
      <c r="I7998" s="76">
        <v>836197</v>
      </c>
      <c r="J7998" s="76" t="s">
        <v>20200</v>
      </c>
      <c r="K7998" s="76" t="s">
        <v>20260</v>
      </c>
    </row>
    <row r="7999" spans="1:11" x14ac:dyDescent="0.3">
      <c r="A7999" s="65" t="s">
        <v>8287</v>
      </c>
      <c r="B7999" s="70" t="s">
        <v>17980</v>
      </c>
      <c r="C7999" s="72" t="s">
        <v>19435</v>
      </c>
      <c r="D7999" s="76" t="s">
        <v>19537</v>
      </c>
      <c r="E7999" s="76" t="s">
        <v>19635</v>
      </c>
      <c r="F7999" s="76" t="s">
        <v>19866</v>
      </c>
      <c r="G7999" s="76" t="s">
        <v>19623</v>
      </c>
      <c r="H7999" s="76" t="s">
        <v>20259</v>
      </c>
      <c r="I7999" s="76">
        <v>8036197</v>
      </c>
      <c r="J7999" s="76" t="s">
        <v>20200</v>
      </c>
      <c r="K7999" s="76" t="s">
        <v>20260</v>
      </c>
    </row>
    <row r="8000" spans="1:11" x14ac:dyDescent="0.3">
      <c r="A8000" s="65" t="s">
        <v>8288</v>
      </c>
      <c r="B8000" s="70" t="s">
        <v>17916</v>
      </c>
      <c r="C8000" s="72" t="s">
        <v>19433</v>
      </c>
      <c r="D8000" s="76" t="s">
        <v>19537</v>
      </c>
      <c r="E8000" s="76" t="s">
        <v>19635</v>
      </c>
      <c r="F8000" s="76" t="s">
        <v>19636</v>
      </c>
      <c r="G8000" s="76" t="s">
        <v>19623</v>
      </c>
      <c r="H8000" s="76" t="s">
        <v>20259</v>
      </c>
      <c r="I8000" s="76">
        <v>8036198</v>
      </c>
      <c r="J8000" s="76" t="s">
        <v>20200</v>
      </c>
      <c r="K8000" s="76" t="s">
        <v>20260</v>
      </c>
    </row>
    <row r="8001" spans="1:11" x14ac:dyDescent="0.3">
      <c r="A8001" s="65" t="s">
        <v>8289</v>
      </c>
      <c r="B8001" s="70" t="s">
        <v>17916</v>
      </c>
      <c r="C8001" s="72" t="s">
        <v>19435</v>
      </c>
      <c r="D8001" s="76" t="s">
        <v>19537</v>
      </c>
      <c r="E8001" s="76" t="s">
        <v>19635</v>
      </c>
      <c r="F8001" s="76" t="s">
        <v>19636</v>
      </c>
      <c r="G8001" s="76" t="s">
        <v>19623</v>
      </c>
      <c r="H8001" s="76" t="s">
        <v>20259</v>
      </c>
      <c r="I8001" s="76">
        <v>8036198</v>
      </c>
      <c r="J8001" s="76" t="s">
        <v>20200</v>
      </c>
      <c r="K8001" s="76" t="s">
        <v>20260</v>
      </c>
    </row>
    <row r="8002" spans="1:11" x14ac:dyDescent="0.3">
      <c r="A8002" s="65" t="s">
        <v>8290</v>
      </c>
      <c r="B8002" s="70" t="s">
        <v>17967</v>
      </c>
      <c r="C8002" s="72" t="s">
        <v>19433</v>
      </c>
      <c r="D8002" s="76" t="s">
        <v>19537</v>
      </c>
      <c r="E8002" s="76" t="s">
        <v>19635</v>
      </c>
      <c r="F8002" s="76" t="s">
        <v>19646</v>
      </c>
      <c r="G8002" s="76" t="s">
        <v>19623</v>
      </c>
      <c r="H8002" s="76" t="s">
        <v>20261</v>
      </c>
      <c r="I8002" s="76">
        <v>8036199</v>
      </c>
      <c r="J8002" s="76" t="s">
        <v>20200</v>
      </c>
      <c r="K8002" s="76" t="s">
        <v>20262</v>
      </c>
    </row>
    <row r="8003" spans="1:11" x14ac:dyDescent="0.3">
      <c r="A8003" s="65" t="s">
        <v>8291</v>
      </c>
      <c r="B8003" s="70" t="s">
        <v>17967</v>
      </c>
      <c r="C8003" s="72" t="s">
        <v>19435</v>
      </c>
      <c r="D8003" s="76" t="s">
        <v>19537</v>
      </c>
      <c r="E8003" s="76" t="s">
        <v>19635</v>
      </c>
      <c r="F8003" s="76" t="s">
        <v>19646</v>
      </c>
      <c r="G8003" s="76" t="s">
        <v>19623</v>
      </c>
      <c r="H8003" s="76" t="s">
        <v>20261</v>
      </c>
      <c r="I8003" s="76">
        <v>8036199</v>
      </c>
      <c r="J8003" s="76" t="s">
        <v>20200</v>
      </c>
      <c r="K8003" s="76" t="s">
        <v>20262</v>
      </c>
    </row>
    <row r="8004" spans="1:11" x14ac:dyDescent="0.3">
      <c r="A8004" s="65" t="s">
        <v>8292</v>
      </c>
      <c r="B8004" s="70" t="s">
        <v>17894</v>
      </c>
      <c r="C8004" s="72" t="s">
        <v>19433</v>
      </c>
      <c r="D8004" s="76" t="s">
        <v>19537</v>
      </c>
      <c r="E8004" s="76" t="s">
        <v>19635</v>
      </c>
      <c r="F8004" s="76" t="s">
        <v>19630</v>
      </c>
      <c r="G8004" s="76" t="s">
        <v>19623</v>
      </c>
      <c r="H8004" s="76" t="s">
        <v>20263</v>
      </c>
      <c r="I8004" s="76">
        <v>8036200</v>
      </c>
      <c r="J8004" s="76" t="s">
        <v>20200</v>
      </c>
      <c r="K8004" s="76" t="s">
        <v>20262</v>
      </c>
    </row>
    <row r="8005" spans="1:11" x14ac:dyDescent="0.3">
      <c r="A8005" s="65" t="s">
        <v>8293</v>
      </c>
      <c r="B8005" s="70" t="s">
        <v>17894</v>
      </c>
      <c r="C8005" s="72" t="s">
        <v>19435</v>
      </c>
      <c r="D8005" s="76" t="s">
        <v>19537</v>
      </c>
      <c r="E8005" s="76" t="s">
        <v>19635</v>
      </c>
      <c r="F8005" s="76" t="s">
        <v>19630</v>
      </c>
      <c r="G8005" s="76" t="s">
        <v>19623</v>
      </c>
      <c r="H8005" s="76" t="s">
        <v>20263</v>
      </c>
      <c r="I8005" s="76">
        <v>8036200</v>
      </c>
      <c r="J8005" s="76" t="s">
        <v>20200</v>
      </c>
      <c r="K8005" s="76" t="s">
        <v>20262</v>
      </c>
    </row>
    <row r="8006" spans="1:11" x14ac:dyDescent="0.3">
      <c r="A8006" s="65" t="s">
        <v>8294</v>
      </c>
      <c r="B8006" s="70" t="s">
        <v>17894</v>
      </c>
      <c r="C8006" s="72" t="s">
        <v>19433</v>
      </c>
      <c r="D8006" s="76" t="s">
        <v>19537</v>
      </c>
      <c r="E8006" s="76" t="s">
        <v>19635</v>
      </c>
      <c r="F8006" s="76" t="s">
        <v>19630</v>
      </c>
      <c r="G8006" s="76" t="s">
        <v>19623</v>
      </c>
      <c r="H8006" s="76" t="s">
        <v>20263</v>
      </c>
      <c r="I8006" s="76">
        <v>8036201</v>
      </c>
      <c r="J8006" s="76" t="s">
        <v>20200</v>
      </c>
      <c r="K8006" s="76" t="s">
        <v>20264</v>
      </c>
    </row>
    <row r="8007" spans="1:11" x14ac:dyDescent="0.3">
      <c r="A8007" s="65" t="s">
        <v>8295</v>
      </c>
      <c r="B8007" s="70" t="s">
        <v>17894</v>
      </c>
      <c r="C8007" s="72" t="s">
        <v>19435</v>
      </c>
      <c r="D8007" s="76" t="s">
        <v>19537</v>
      </c>
      <c r="E8007" s="76" t="s">
        <v>19635</v>
      </c>
      <c r="F8007" s="76" t="s">
        <v>19630</v>
      </c>
      <c r="G8007" s="76" t="s">
        <v>19623</v>
      </c>
      <c r="H8007" s="76" t="s">
        <v>20263</v>
      </c>
      <c r="I8007" s="76">
        <v>2036201</v>
      </c>
      <c r="J8007" s="76" t="s">
        <v>20200</v>
      </c>
      <c r="K8007" s="76" t="s">
        <v>20264</v>
      </c>
    </row>
    <row r="8008" spans="1:11" x14ac:dyDescent="0.3">
      <c r="A8008" s="65" t="s">
        <v>8296</v>
      </c>
      <c r="B8008" s="70" t="s">
        <v>17909</v>
      </c>
      <c r="C8008" s="72" t="s">
        <v>19433</v>
      </c>
      <c r="D8008" s="76" t="s">
        <v>19537</v>
      </c>
      <c r="E8008" s="76" t="s">
        <v>19635</v>
      </c>
      <c r="F8008" s="76" t="s">
        <v>19771</v>
      </c>
      <c r="G8008" s="76" t="s">
        <v>19623</v>
      </c>
      <c r="H8008" s="76" t="s">
        <v>20263</v>
      </c>
      <c r="I8008" s="76">
        <v>8036202</v>
      </c>
      <c r="J8008" s="76" t="s">
        <v>20200</v>
      </c>
      <c r="K8008" s="76" t="s">
        <v>20264</v>
      </c>
    </row>
    <row r="8009" spans="1:11" x14ac:dyDescent="0.3">
      <c r="A8009" s="65" t="s">
        <v>8297</v>
      </c>
      <c r="B8009" s="70" t="s">
        <v>17909</v>
      </c>
      <c r="C8009" s="72" t="s">
        <v>19435</v>
      </c>
      <c r="D8009" s="76" t="s">
        <v>19537</v>
      </c>
      <c r="E8009" s="76" t="s">
        <v>19635</v>
      </c>
      <c r="F8009" s="76" t="s">
        <v>19771</v>
      </c>
      <c r="G8009" s="76" t="s">
        <v>19623</v>
      </c>
      <c r="H8009" s="76" t="s">
        <v>20263</v>
      </c>
      <c r="I8009" s="76">
        <v>8036202</v>
      </c>
      <c r="J8009" s="76" t="s">
        <v>20200</v>
      </c>
      <c r="K8009" s="76" t="s">
        <v>20264</v>
      </c>
    </row>
    <row r="8010" spans="1:11" x14ac:dyDescent="0.3">
      <c r="A8010" s="65" t="s">
        <v>8298</v>
      </c>
      <c r="B8010" s="70" t="s">
        <v>17885</v>
      </c>
      <c r="C8010" s="72" t="s">
        <v>19436</v>
      </c>
      <c r="D8010" s="76" t="s">
        <v>19537</v>
      </c>
      <c r="E8010" s="76" t="s">
        <v>19635</v>
      </c>
      <c r="F8010" s="76" t="s">
        <v>19779</v>
      </c>
      <c r="G8010" s="76" t="s">
        <v>19623</v>
      </c>
      <c r="H8010" s="76" t="s">
        <v>20275</v>
      </c>
      <c r="I8010" s="75"/>
      <c r="J8010" s="76" t="s">
        <v>20273</v>
      </c>
      <c r="K8010" s="76" t="s">
        <v>20274</v>
      </c>
    </row>
    <row r="8011" spans="1:11" x14ac:dyDescent="0.3">
      <c r="A8011" s="65" t="s">
        <v>8299</v>
      </c>
      <c r="B8011" s="70" t="s">
        <v>17878</v>
      </c>
      <c r="C8011" s="72" t="s">
        <v>19436</v>
      </c>
      <c r="D8011" s="76" t="s">
        <v>19537</v>
      </c>
      <c r="E8011" s="76" t="s">
        <v>19635</v>
      </c>
      <c r="F8011" s="76" t="s">
        <v>19646</v>
      </c>
      <c r="G8011" s="76" t="s">
        <v>19623</v>
      </c>
      <c r="H8011" s="76" t="s">
        <v>20278</v>
      </c>
      <c r="I8011" s="75"/>
      <c r="J8011" s="76" t="s">
        <v>20273</v>
      </c>
      <c r="K8011" s="76" t="s">
        <v>21682</v>
      </c>
    </row>
    <row r="8012" spans="1:11" x14ac:dyDescent="0.3">
      <c r="A8012" s="65" t="s">
        <v>8300</v>
      </c>
      <c r="B8012" s="70" t="s">
        <v>17885</v>
      </c>
      <c r="C8012" s="72" t="s">
        <v>19436</v>
      </c>
      <c r="D8012" s="76" t="s">
        <v>19537</v>
      </c>
      <c r="E8012" s="76" t="s">
        <v>19635</v>
      </c>
      <c r="F8012" s="76" t="s">
        <v>19779</v>
      </c>
      <c r="G8012" s="76" t="s">
        <v>19623</v>
      </c>
      <c r="H8012" s="76" t="s">
        <v>20290</v>
      </c>
      <c r="I8012" s="76" t="s">
        <v>21683</v>
      </c>
      <c r="J8012" s="76" t="s">
        <v>20273</v>
      </c>
      <c r="K8012" s="76" t="s">
        <v>20292</v>
      </c>
    </row>
    <row r="8013" spans="1:11" x14ac:dyDescent="0.3">
      <c r="A8013" s="65" t="s">
        <v>8301</v>
      </c>
      <c r="B8013" s="70" t="s">
        <v>17955</v>
      </c>
      <c r="C8013" s="72" t="s">
        <v>19436</v>
      </c>
      <c r="D8013" s="76" t="s">
        <v>19537</v>
      </c>
      <c r="E8013" s="76" t="s">
        <v>19635</v>
      </c>
      <c r="F8013" s="76" t="s">
        <v>20032</v>
      </c>
      <c r="G8013" s="76" t="s">
        <v>19623</v>
      </c>
      <c r="H8013" s="76" t="s">
        <v>20294</v>
      </c>
      <c r="I8013" s="76">
        <v>310001171</v>
      </c>
      <c r="J8013" s="76" t="s">
        <v>20273</v>
      </c>
      <c r="K8013" s="76" t="s">
        <v>20295</v>
      </c>
    </row>
    <row r="8014" spans="1:11" x14ac:dyDescent="0.3">
      <c r="A8014" s="65" t="s">
        <v>8302</v>
      </c>
      <c r="B8014" s="70" t="s">
        <v>17936</v>
      </c>
      <c r="C8014" s="72" t="s">
        <v>19437</v>
      </c>
      <c r="D8014" s="76" t="s">
        <v>19537</v>
      </c>
      <c r="E8014" s="76" t="s">
        <v>19635</v>
      </c>
      <c r="F8014" s="76" t="s">
        <v>19641</v>
      </c>
      <c r="G8014" s="76" t="s">
        <v>19623</v>
      </c>
      <c r="H8014" s="76" t="s">
        <v>20301</v>
      </c>
      <c r="I8014" s="76" t="s">
        <v>20302</v>
      </c>
      <c r="J8014" s="76" t="s">
        <v>21684</v>
      </c>
      <c r="K8014" s="76" t="s">
        <v>20135</v>
      </c>
    </row>
    <row r="8015" spans="1:11" x14ac:dyDescent="0.3">
      <c r="A8015" s="65" t="s">
        <v>8303</v>
      </c>
      <c r="B8015" s="70" t="s">
        <v>17944</v>
      </c>
      <c r="C8015" s="72" t="s">
        <v>19437</v>
      </c>
      <c r="D8015" s="76" t="s">
        <v>19537</v>
      </c>
      <c r="E8015" s="76" t="s">
        <v>19635</v>
      </c>
      <c r="F8015" s="76" t="s">
        <v>19720</v>
      </c>
      <c r="G8015" s="76" t="s">
        <v>19623</v>
      </c>
      <c r="H8015" s="76" t="s">
        <v>21685</v>
      </c>
      <c r="I8015" s="75"/>
      <c r="J8015" s="76" t="s">
        <v>20273</v>
      </c>
      <c r="K8015" s="76" t="s">
        <v>20300</v>
      </c>
    </row>
    <row r="8016" spans="1:11" x14ac:dyDescent="0.3">
      <c r="A8016" s="65" t="s">
        <v>8304</v>
      </c>
      <c r="B8016" s="70" t="s">
        <v>17959</v>
      </c>
      <c r="C8016" s="72" t="s">
        <v>19436</v>
      </c>
      <c r="D8016" s="76" t="s">
        <v>19537</v>
      </c>
      <c r="E8016" s="76" t="s">
        <v>19635</v>
      </c>
      <c r="F8016" s="76" t="s">
        <v>20070</v>
      </c>
      <c r="G8016" s="76" t="s">
        <v>19623</v>
      </c>
      <c r="H8016" s="76" t="s">
        <v>20312</v>
      </c>
      <c r="I8016" s="76" t="s">
        <v>21686</v>
      </c>
      <c r="J8016" s="76" t="s">
        <v>20273</v>
      </c>
      <c r="K8016" s="76" t="s">
        <v>19787</v>
      </c>
    </row>
    <row r="8017" spans="1:11" x14ac:dyDescent="0.3">
      <c r="A8017" s="65" t="s">
        <v>8305</v>
      </c>
      <c r="B8017" s="70" t="s">
        <v>17909</v>
      </c>
      <c r="C8017" s="72" t="s">
        <v>19436</v>
      </c>
      <c r="D8017" s="76" t="s">
        <v>19537</v>
      </c>
      <c r="E8017" s="76" t="s">
        <v>19635</v>
      </c>
      <c r="F8017" s="76" t="s">
        <v>19771</v>
      </c>
      <c r="G8017" s="76" t="s">
        <v>19623</v>
      </c>
      <c r="H8017" s="76" t="s">
        <v>20314</v>
      </c>
      <c r="I8017" s="76" t="s">
        <v>21687</v>
      </c>
      <c r="J8017" s="76" t="s">
        <v>20273</v>
      </c>
      <c r="K8017" s="76" t="s">
        <v>20316</v>
      </c>
    </row>
    <row r="8018" spans="1:11" x14ac:dyDescent="0.3">
      <c r="A8018" s="65" t="s">
        <v>8306</v>
      </c>
      <c r="B8018" s="70" t="s">
        <v>17898</v>
      </c>
      <c r="C8018" s="72" t="s">
        <v>19436</v>
      </c>
      <c r="D8018" s="76" t="s">
        <v>19537</v>
      </c>
      <c r="E8018" s="76" t="s">
        <v>19635</v>
      </c>
      <c r="F8018" s="76" t="s">
        <v>19701</v>
      </c>
      <c r="G8018" s="76" t="s">
        <v>19623</v>
      </c>
      <c r="H8018" s="76" t="s">
        <v>20318</v>
      </c>
      <c r="I8018" s="76" t="s">
        <v>21688</v>
      </c>
      <c r="J8018" s="76" t="s">
        <v>20273</v>
      </c>
      <c r="K8018" s="76" t="s">
        <v>20316</v>
      </c>
    </row>
    <row r="8019" spans="1:11" x14ac:dyDescent="0.3">
      <c r="A8019" s="65" t="s">
        <v>8307</v>
      </c>
      <c r="B8019" s="70" t="s">
        <v>17879</v>
      </c>
      <c r="C8019" s="72" t="s">
        <v>19437</v>
      </c>
      <c r="D8019" s="76" t="s">
        <v>19537</v>
      </c>
      <c r="E8019" s="76" t="s">
        <v>19635</v>
      </c>
      <c r="F8019" s="76" t="s">
        <v>19668</v>
      </c>
      <c r="G8019" s="76" t="s">
        <v>19623</v>
      </c>
      <c r="H8019" s="76" t="s">
        <v>20321</v>
      </c>
      <c r="I8019" s="76" t="s">
        <v>21689</v>
      </c>
      <c r="J8019" s="76" t="s">
        <v>20273</v>
      </c>
      <c r="K8019" s="76" t="s">
        <v>20300</v>
      </c>
    </row>
    <row r="8020" spans="1:11" x14ac:dyDescent="0.3">
      <c r="A8020" s="65" t="s">
        <v>8308</v>
      </c>
      <c r="B8020" s="70" t="s">
        <v>17944</v>
      </c>
      <c r="C8020" s="72" t="s">
        <v>19437</v>
      </c>
      <c r="D8020" s="76" t="s">
        <v>19537</v>
      </c>
      <c r="E8020" s="76" t="s">
        <v>19635</v>
      </c>
      <c r="F8020" s="76" t="s">
        <v>19720</v>
      </c>
      <c r="G8020" s="76" t="s">
        <v>19623</v>
      </c>
      <c r="H8020" s="76" t="s">
        <v>20327</v>
      </c>
      <c r="I8020" s="76" t="s">
        <v>21690</v>
      </c>
      <c r="J8020" s="76" t="s">
        <v>20273</v>
      </c>
      <c r="K8020" s="76" t="s">
        <v>20300</v>
      </c>
    </row>
    <row r="8021" spans="1:11" x14ac:dyDescent="0.3">
      <c r="A8021" s="65" t="s">
        <v>8309</v>
      </c>
      <c r="B8021" s="70" t="s">
        <v>17944</v>
      </c>
      <c r="C8021" s="72" t="s">
        <v>19437</v>
      </c>
      <c r="D8021" s="76" t="s">
        <v>19537</v>
      </c>
      <c r="E8021" s="76" t="s">
        <v>19635</v>
      </c>
      <c r="F8021" s="76" t="s">
        <v>19720</v>
      </c>
      <c r="G8021" s="76" t="s">
        <v>19623</v>
      </c>
      <c r="H8021" s="76" t="s">
        <v>20325</v>
      </c>
      <c r="I8021" s="76" t="s">
        <v>21691</v>
      </c>
      <c r="J8021" s="76" t="s">
        <v>20273</v>
      </c>
      <c r="K8021" s="76" t="s">
        <v>20300</v>
      </c>
    </row>
    <row r="8022" spans="1:11" x14ac:dyDescent="0.3">
      <c r="A8022" s="65" t="s">
        <v>8310</v>
      </c>
      <c r="B8022" s="70" t="s">
        <v>17880</v>
      </c>
      <c r="C8022" s="72" t="s">
        <v>19439</v>
      </c>
      <c r="D8022" s="76" t="s">
        <v>19537</v>
      </c>
      <c r="E8022" s="76" t="s">
        <v>19635</v>
      </c>
      <c r="F8022" s="76" t="s">
        <v>19639</v>
      </c>
      <c r="G8022" s="76" t="s">
        <v>19623</v>
      </c>
      <c r="H8022" s="76" t="s">
        <v>20405</v>
      </c>
      <c r="I8022" s="76" t="s">
        <v>21692</v>
      </c>
      <c r="J8022" s="76" t="s">
        <v>19922</v>
      </c>
      <c r="K8022" s="76" t="s">
        <v>20407</v>
      </c>
    </row>
    <row r="8023" spans="1:11" x14ac:dyDescent="0.3">
      <c r="A8023" s="65" t="s">
        <v>8311</v>
      </c>
      <c r="B8023" s="70" t="s">
        <v>17928</v>
      </c>
      <c r="C8023" s="72" t="s">
        <v>19424</v>
      </c>
      <c r="D8023" s="76" t="s">
        <v>19537</v>
      </c>
      <c r="E8023" s="76" t="s">
        <v>19635</v>
      </c>
      <c r="F8023" s="76" t="s">
        <v>19899</v>
      </c>
      <c r="G8023" s="76" t="s">
        <v>19623</v>
      </c>
      <c r="H8023" s="76" t="s">
        <v>21693</v>
      </c>
      <c r="I8023" s="76" t="s">
        <v>21694</v>
      </c>
      <c r="J8023" s="76" t="s">
        <v>19922</v>
      </c>
      <c r="K8023" s="76" t="s">
        <v>21695</v>
      </c>
    </row>
    <row r="8024" spans="1:11" x14ac:dyDescent="0.3">
      <c r="A8024" s="65" t="s">
        <v>8312</v>
      </c>
      <c r="B8024" s="70" t="s">
        <v>17928</v>
      </c>
      <c r="C8024" s="72" t="s">
        <v>19439</v>
      </c>
      <c r="D8024" s="76" t="s">
        <v>19537</v>
      </c>
      <c r="E8024" s="76" t="s">
        <v>19635</v>
      </c>
      <c r="F8024" s="76" t="s">
        <v>19899</v>
      </c>
      <c r="G8024" s="76" t="s">
        <v>19623</v>
      </c>
      <c r="H8024" s="76" t="s">
        <v>21693</v>
      </c>
      <c r="I8024" s="76" t="s">
        <v>21694</v>
      </c>
      <c r="J8024" s="76" t="s">
        <v>19922</v>
      </c>
      <c r="K8024" s="76" t="s">
        <v>21695</v>
      </c>
    </row>
    <row r="8025" spans="1:11" x14ac:dyDescent="0.3">
      <c r="A8025" s="65" t="s">
        <v>8313</v>
      </c>
      <c r="B8025" s="70" t="s">
        <v>17911</v>
      </c>
      <c r="C8025" s="72" t="s">
        <v>19424</v>
      </c>
      <c r="D8025" s="76" t="s">
        <v>19537</v>
      </c>
      <c r="E8025" s="76" t="s">
        <v>19635</v>
      </c>
      <c r="F8025" s="76" t="s">
        <v>19779</v>
      </c>
      <c r="G8025" s="76" t="s">
        <v>19623</v>
      </c>
      <c r="H8025" s="76" t="s">
        <v>21693</v>
      </c>
      <c r="I8025" s="76" t="s">
        <v>21696</v>
      </c>
      <c r="J8025" s="76" t="s">
        <v>19922</v>
      </c>
      <c r="K8025" s="76" t="s">
        <v>21697</v>
      </c>
    </row>
    <row r="8026" spans="1:11" x14ac:dyDescent="0.3">
      <c r="A8026" s="65" t="s">
        <v>8314</v>
      </c>
      <c r="B8026" s="70" t="s">
        <v>17911</v>
      </c>
      <c r="C8026" s="72" t="s">
        <v>19439</v>
      </c>
      <c r="D8026" s="76" t="s">
        <v>19537</v>
      </c>
      <c r="E8026" s="76" t="s">
        <v>19635</v>
      </c>
      <c r="F8026" s="76" t="s">
        <v>19779</v>
      </c>
      <c r="G8026" s="76" t="s">
        <v>19623</v>
      </c>
      <c r="H8026" s="76" t="s">
        <v>21693</v>
      </c>
      <c r="I8026" s="76" t="s">
        <v>21696</v>
      </c>
      <c r="J8026" s="76" t="s">
        <v>19922</v>
      </c>
      <c r="K8026" s="76" t="s">
        <v>21697</v>
      </c>
    </row>
    <row r="8027" spans="1:11" x14ac:dyDescent="0.3">
      <c r="A8027" s="65" t="s">
        <v>8315</v>
      </c>
      <c r="B8027" s="70" t="s">
        <v>17912</v>
      </c>
      <c r="C8027" s="72" t="s">
        <v>19424</v>
      </c>
      <c r="D8027" s="76" t="s">
        <v>19537</v>
      </c>
      <c r="E8027" s="76" t="s">
        <v>19635</v>
      </c>
      <c r="F8027" s="76" t="s">
        <v>19784</v>
      </c>
      <c r="G8027" s="76" t="s">
        <v>19623</v>
      </c>
      <c r="H8027" s="76" t="s">
        <v>20426</v>
      </c>
      <c r="I8027" s="76" t="s">
        <v>21698</v>
      </c>
      <c r="J8027" s="76" t="s">
        <v>19922</v>
      </c>
      <c r="K8027" s="76" t="s">
        <v>20428</v>
      </c>
    </row>
    <row r="8028" spans="1:11" x14ac:dyDescent="0.3">
      <c r="A8028" s="65" t="s">
        <v>8316</v>
      </c>
      <c r="B8028" s="70" t="s">
        <v>17959</v>
      </c>
      <c r="C8028" s="72" t="s">
        <v>19424</v>
      </c>
      <c r="D8028" s="76" t="s">
        <v>19537</v>
      </c>
      <c r="E8028" s="76" t="s">
        <v>19635</v>
      </c>
      <c r="F8028" s="76" t="s">
        <v>20070</v>
      </c>
      <c r="G8028" s="76" t="s">
        <v>19623</v>
      </c>
      <c r="H8028" s="76" t="s">
        <v>21699</v>
      </c>
      <c r="I8028" s="76" t="s">
        <v>21700</v>
      </c>
      <c r="J8028" s="76" t="s">
        <v>19922</v>
      </c>
      <c r="K8028" s="76" t="s">
        <v>20428</v>
      </c>
    </row>
    <row r="8029" spans="1:11" x14ac:dyDescent="0.3">
      <c r="A8029" s="65" t="s">
        <v>8317</v>
      </c>
      <c r="B8029" s="70" t="s">
        <v>17959</v>
      </c>
      <c r="C8029" s="72" t="s">
        <v>19439</v>
      </c>
      <c r="D8029" s="76" t="s">
        <v>19537</v>
      </c>
      <c r="E8029" s="76" t="s">
        <v>19635</v>
      </c>
      <c r="F8029" s="76" t="s">
        <v>20070</v>
      </c>
      <c r="G8029" s="76" t="s">
        <v>19623</v>
      </c>
      <c r="H8029" s="76" t="s">
        <v>21699</v>
      </c>
      <c r="I8029" s="76" t="s">
        <v>21700</v>
      </c>
      <c r="J8029" s="76" t="s">
        <v>19922</v>
      </c>
      <c r="K8029" s="76" t="s">
        <v>20428</v>
      </c>
    </row>
    <row r="8030" spans="1:11" x14ac:dyDescent="0.3">
      <c r="A8030" s="65" t="s">
        <v>8318</v>
      </c>
      <c r="B8030" s="70" t="s">
        <v>17959</v>
      </c>
      <c r="C8030" s="72" t="s">
        <v>19424</v>
      </c>
      <c r="D8030" s="76" t="s">
        <v>19537</v>
      </c>
      <c r="E8030" s="76" t="s">
        <v>19635</v>
      </c>
      <c r="F8030" s="76" t="s">
        <v>20070</v>
      </c>
      <c r="G8030" s="76" t="s">
        <v>19623</v>
      </c>
      <c r="H8030" s="76" t="s">
        <v>21699</v>
      </c>
      <c r="I8030" s="76" t="s">
        <v>21701</v>
      </c>
      <c r="J8030" s="76" t="s">
        <v>19922</v>
      </c>
      <c r="K8030" s="76" t="s">
        <v>20428</v>
      </c>
    </row>
    <row r="8031" spans="1:11" x14ac:dyDescent="0.3">
      <c r="A8031" s="65" t="s">
        <v>8319</v>
      </c>
      <c r="B8031" s="70" t="s">
        <v>17960</v>
      </c>
      <c r="C8031" s="72" t="s">
        <v>19424</v>
      </c>
      <c r="D8031" s="76" t="s">
        <v>19537</v>
      </c>
      <c r="E8031" s="76" t="s">
        <v>19635</v>
      </c>
      <c r="F8031" s="76" t="s">
        <v>19788</v>
      </c>
      <c r="G8031" s="76" t="s">
        <v>19623</v>
      </c>
      <c r="H8031" s="76" t="s">
        <v>21702</v>
      </c>
      <c r="I8031" s="76" t="s">
        <v>21703</v>
      </c>
      <c r="J8031" s="76" t="s">
        <v>19922</v>
      </c>
      <c r="K8031" s="76" t="s">
        <v>20442</v>
      </c>
    </row>
    <row r="8032" spans="1:11" x14ac:dyDescent="0.3">
      <c r="A8032" s="65" t="s">
        <v>8320</v>
      </c>
      <c r="B8032" s="70" t="s">
        <v>17960</v>
      </c>
      <c r="C8032" s="72" t="s">
        <v>19424</v>
      </c>
      <c r="D8032" s="76" t="s">
        <v>19537</v>
      </c>
      <c r="E8032" s="76" t="s">
        <v>19635</v>
      </c>
      <c r="F8032" s="76" t="s">
        <v>19788</v>
      </c>
      <c r="G8032" s="76" t="s">
        <v>19623</v>
      </c>
      <c r="H8032" s="76" t="s">
        <v>20443</v>
      </c>
      <c r="I8032" s="76" t="s">
        <v>21704</v>
      </c>
      <c r="J8032" s="76" t="s">
        <v>19922</v>
      </c>
      <c r="K8032" s="76" t="s">
        <v>20445</v>
      </c>
    </row>
    <row r="8033" spans="1:11" x14ac:dyDescent="0.3">
      <c r="A8033" s="65" t="s">
        <v>8321</v>
      </c>
      <c r="B8033" s="70" t="s">
        <v>17885</v>
      </c>
      <c r="C8033" s="72" t="s">
        <v>19424</v>
      </c>
      <c r="D8033" s="76" t="s">
        <v>19537</v>
      </c>
      <c r="E8033" s="76" t="s">
        <v>19635</v>
      </c>
      <c r="F8033" s="76" t="s">
        <v>19686</v>
      </c>
      <c r="G8033" s="76" t="s">
        <v>19623</v>
      </c>
      <c r="H8033" s="76" t="s">
        <v>20448</v>
      </c>
      <c r="I8033" s="76" t="s">
        <v>20450</v>
      </c>
      <c r="J8033" s="76" t="s">
        <v>19922</v>
      </c>
      <c r="K8033" s="76" t="s">
        <v>20451</v>
      </c>
    </row>
    <row r="8034" spans="1:11" x14ac:dyDescent="0.3">
      <c r="A8034" s="65" t="s">
        <v>8322</v>
      </c>
      <c r="B8034" s="70" t="s">
        <v>17989</v>
      </c>
      <c r="C8034" s="72" t="s">
        <v>19424</v>
      </c>
      <c r="D8034" s="76" t="s">
        <v>19537</v>
      </c>
      <c r="E8034" s="76" t="s">
        <v>19635</v>
      </c>
      <c r="F8034" s="76" t="s">
        <v>20454</v>
      </c>
      <c r="G8034" s="76" t="s">
        <v>19623</v>
      </c>
      <c r="H8034" s="76" t="s">
        <v>20455</v>
      </c>
      <c r="I8034" s="76" t="s">
        <v>20456</v>
      </c>
      <c r="J8034" s="76" t="s">
        <v>19922</v>
      </c>
      <c r="K8034" s="76" t="s">
        <v>20457</v>
      </c>
    </row>
    <row r="8035" spans="1:11" x14ac:dyDescent="0.3">
      <c r="A8035" s="65" t="s">
        <v>8323</v>
      </c>
      <c r="B8035" s="70" t="s">
        <v>17947</v>
      </c>
      <c r="C8035" s="72" t="s">
        <v>19424</v>
      </c>
      <c r="D8035" s="76" t="s">
        <v>19537</v>
      </c>
      <c r="E8035" s="76" t="s">
        <v>19635</v>
      </c>
      <c r="F8035" s="76" t="s">
        <v>20212</v>
      </c>
      <c r="G8035" s="76" t="s">
        <v>19623</v>
      </c>
      <c r="H8035" s="76" t="s">
        <v>20465</v>
      </c>
      <c r="I8035" s="76" t="s">
        <v>20466</v>
      </c>
      <c r="J8035" s="76" t="s">
        <v>19922</v>
      </c>
      <c r="K8035" s="76" t="s">
        <v>20467</v>
      </c>
    </row>
    <row r="8036" spans="1:11" x14ac:dyDescent="0.3">
      <c r="A8036" s="65" t="s">
        <v>8324</v>
      </c>
      <c r="B8036" s="70" t="s">
        <v>17947</v>
      </c>
      <c r="C8036" s="72" t="s">
        <v>19424</v>
      </c>
      <c r="D8036" s="76" t="s">
        <v>19537</v>
      </c>
      <c r="E8036" s="76" t="s">
        <v>19635</v>
      </c>
      <c r="F8036" s="76" t="s">
        <v>20212</v>
      </c>
      <c r="G8036" s="76" t="s">
        <v>19623</v>
      </c>
      <c r="H8036" s="76" t="s">
        <v>20468</v>
      </c>
      <c r="I8036" s="76" t="s">
        <v>21705</v>
      </c>
      <c r="J8036" s="76" t="s">
        <v>19922</v>
      </c>
      <c r="K8036" s="76" t="s">
        <v>20467</v>
      </c>
    </row>
    <row r="8037" spans="1:11" x14ac:dyDescent="0.3">
      <c r="A8037" s="65" t="s">
        <v>8325</v>
      </c>
      <c r="B8037" s="70" t="s">
        <v>17940</v>
      </c>
      <c r="C8037" s="72" t="s">
        <v>19439</v>
      </c>
      <c r="D8037" s="76" t="s">
        <v>19537</v>
      </c>
      <c r="E8037" s="76" t="s">
        <v>19629</v>
      </c>
      <c r="F8037" s="76" t="s">
        <v>19646</v>
      </c>
      <c r="G8037" s="76" t="s">
        <v>19623</v>
      </c>
      <c r="H8037" s="76" t="s">
        <v>21706</v>
      </c>
      <c r="I8037" s="76" t="s">
        <v>21707</v>
      </c>
      <c r="J8037" s="76" t="s">
        <v>19922</v>
      </c>
      <c r="K8037" s="76" t="s">
        <v>20781</v>
      </c>
    </row>
    <row r="8038" spans="1:11" x14ac:dyDescent="0.3">
      <c r="A8038" s="65" t="s">
        <v>8326</v>
      </c>
      <c r="B8038" s="70" t="s">
        <v>17867</v>
      </c>
      <c r="C8038" s="72" t="s">
        <v>19439</v>
      </c>
      <c r="D8038" s="76" t="s">
        <v>19537</v>
      </c>
      <c r="E8038" s="76" t="s">
        <v>19629</v>
      </c>
      <c r="F8038" s="76" t="s">
        <v>19630</v>
      </c>
      <c r="G8038" s="76" t="s">
        <v>19623</v>
      </c>
      <c r="H8038" s="76" t="s">
        <v>20526</v>
      </c>
      <c r="I8038" s="76" t="s">
        <v>20477</v>
      </c>
      <c r="J8038" s="76" t="s">
        <v>19920</v>
      </c>
      <c r="K8038" s="76" t="s">
        <v>20478</v>
      </c>
    </row>
    <row r="8039" spans="1:11" x14ac:dyDescent="0.3">
      <c r="A8039" s="65" t="s">
        <v>8327</v>
      </c>
      <c r="B8039" s="70" t="s">
        <v>17882</v>
      </c>
      <c r="C8039" s="72" t="s">
        <v>19424</v>
      </c>
      <c r="D8039" s="76" t="s">
        <v>19537</v>
      </c>
      <c r="E8039" s="76" t="s">
        <v>19635</v>
      </c>
      <c r="F8039" s="76" t="s">
        <v>19674</v>
      </c>
      <c r="G8039" s="76" t="s">
        <v>19623</v>
      </c>
      <c r="H8039" s="76" t="s">
        <v>20405</v>
      </c>
      <c r="I8039" s="76" t="s">
        <v>21708</v>
      </c>
      <c r="J8039" s="76" t="s">
        <v>19922</v>
      </c>
      <c r="K8039" s="76" t="s">
        <v>20407</v>
      </c>
    </row>
    <row r="8040" spans="1:11" x14ac:dyDescent="0.3">
      <c r="A8040" s="65" t="s">
        <v>8328</v>
      </c>
      <c r="B8040" s="70" t="s">
        <v>17882</v>
      </c>
      <c r="C8040" s="72" t="s">
        <v>19439</v>
      </c>
      <c r="D8040" s="76" t="s">
        <v>19537</v>
      </c>
      <c r="E8040" s="76" t="s">
        <v>19635</v>
      </c>
      <c r="F8040" s="76" t="s">
        <v>19674</v>
      </c>
      <c r="G8040" s="76" t="s">
        <v>19623</v>
      </c>
      <c r="H8040" s="76" t="s">
        <v>20405</v>
      </c>
      <c r="I8040" s="76" t="s">
        <v>21708</v>
      </c>
      <c r="J8040" s="76" t="s">
        <v>19922</v>
      </c>
      <c r="K8040" s="76" t="s">
        <v>20407</v>
      </c>
    </row>
    <row r="8041" spans="1:11" x14ac:dyDescent="0.3">
      <c r="A8041" s="65" t="s">
        <v>8329</v>
      </c>
      <c r="B8041" s="70" t="s">
        <v>17952</v>
      </c>
      <c r="C8041" s="72" t="s">
        <v>19424</v>
      </c>
      <c r="D8041" s="76" t="s">
        <v>19537</v>
      </c>
      <c r="E8041" s="76" t="s">
        <v>19635</v>
      </c>
      <c r="F8041" s="76" t="s">
        <v>19866</v>
      </c>
      <c r="G8041" s="76" t="s">
        <v>19623</v>
      </c>
      <c r="H8041" s="76" t="s">
        <v>20405</v>
      </c>
      <c r="I8041" s="76" t="s">
        <v>20510</v>
      </c>
      <c r="J8041" s="76" t="s">
        <v>19922</v>
      </c>
      <c r="K8041" s="76" t="s">
        <v>20407</v>
      </c>
    </row>
    <row r="8042" spans="1:11" x14ac:dyDescent="0.3">
      <c r="A8042" s="65" t="s">
        <v>8330</v>
      </c>
      <c r="B8042" s="70" t="s">
        <v>17952</v>
      </c>
      <c r="C8042" s="72" t="s">
        <v>19439</v>
      </c>
      <c r="D8042" s="76" t="s">
        <v>19537</v>
      </c>
      <c r="E8042" s="76" t="s">
        <v>19635</v>
      </c>
      <c r="F8042" s="76" t="s">
        <v>19866</v>
      </c>
      <c r="G8042" s="76" t="s">
        <v>19623</v>
      </c>
      <c r="H8042" s="76" t="s">
        <v>20405</v>
      </c>
      <c r="I8042" s="76" t="s">
        <v>20510</v>
      </c>
      <c r="J8042" s="76" t="s">
        <v>19922</v>
      </c>
      <c r="K8042" s="76" t="s">
        <v>20407</v>
      </c>
    </row>
    <row r="8043" spans="1:11" x14ac:dyDescent="0.3">
      <c r="A8043" s="65" t="s">
        <v>8331</v>
      </c>
      <c r="B8043" s="70" t="s">
        <v>17928</v>
      </c>
      <c r="C8043" s="72" t="s">
        <v>19425</v>
      </c>
      <c r="D8043" s="76" t="s">
        <v>19537</v>
      </c>
      <c r="E8043" s="76" t="s">
        <v>19635</v>
      </c>
      <c r="F8043" s="76" t="s">
        <v>19899</v>
      </c>
      <c r="G8043" s="76" t="s">
        <v>19623</v>
      </c>
      <c r="H8043" s="76" t="s">
        <v>20414</v>
      </c>
      <c r="I8043" s="76" t="s">
        <v>21709</v>
      </c>
      <c r="J8043" s="76" t="s">
        <v>19922</v>
      </c>
      <c r="K8043" s="76" t="s">
        <v>20416</v>
      </c>
    </row>
    <row r="8044" spans="1:11" x14ac:dyDescent="0.3">
      <c r="A8044" s="65" t="s">
        <v>8332</v>
      </c>
      <c r="B8044" s="70" t="s">
        <v>17928</v>
      </c>
      <c r="C8044" s="72" t="s">
        <v>19439</v>
      </c>
      <c r="D8044" s="76" t="s">
        <v>19537</v>
      </c>
      <c r="E8044" s="76" t="s">
        <v>19635</v>
      </c>
      <c r="F8044" s="76" t="s">
        <v>19899</v>
      </c>
      <c r="G8044" s="76" t="s">
        <v>19623</v>
      </c>
      <c r="H8044" s="76" t="s">
        <v>20414</v>
      </c>
      <c r="I8044" s="76" t="s">
        <v>21709</v>
      </c>
      <c r="J8044" s="76" t="s">
        <v>19922</v>
      </c>
      <c r="K8044" s="76" t="s">
        <v>20416</v>
      </c>
    </row>
    <row r="8045" spans="1:11" x14ac:dyDescent="0.3">
      <c r="A8045" s="65" t="s">
        <v>8333</v>
      </c>
      <c r="B8045" s="70" t="s">
        <v>17928</v>
      </c>
      <c r="C8045" s="72" t="s">
        <v>19425</v>
      </c>
      <c r="D8045" s="76" t="s">
        <v>19537</v>
      </c>
      <c r="E8045" s="76" t="s">
        <v>19635</v>
      </c>
      <c r="F8045" s="76" t="s">
        <v>19899</v>
      </c>
      <c r="G8045" s="76" t="s">
        <v>19623</v>
      </c>
      <c r="H8045" s="76" t="s">
        <v>20414</v>
      </c>
      <c r="I8045" s="76" t="s">
        <v>21710</v>
      </c>
      <c r="J8045" s="76" t="s">
        <v>19922</v>
      </c>
      <c r="K8045" s="76" t="s">
        <v>20416</v>
      </c>
    </row>
    <row r="8046" spans="1:11" x14ac:dyDescent="0.3">
      <c r="A8046" s="65" t="s">
        <v>8334</v>
      </c>
      <c r="B8046" s="70" t="s">
        <v>17928</v>
      </c>
      <c r="C8046" s="72" t="s">
        <v>19439</v>
      </c>
      <c r="D8046" s="76" t="s">
        <v>19537</v>
      </c>
      <c r="E8046" s="76" t="s">
        <v>19635</v>
      </c>
      <c r="F8046" s="76" t="s">
        <v>19899</v>
      </c>
      <c r="G8046" s="76" t="s">
        <v>19623</v>
      </c>
      <c r="H8046" s="76" t="s">
        <v>20414</v>
      </c>
      <c r="I8046" s="76" t="s">
        <v>21710</v>
      </c>
      <c r="J8046" s="76" t="s">
        <v>19922</v>
      </c>
      <c r="K8046" s="76" t="s">
        <v>20416</v>
      </c>
    </row>
    <row r="8047" spans="1:11" x14ac:dyDescent="0.3">
      <c r="A8047" s="65" t="s">
        <v>8335</v>
      </c>
      <c r="B8047" s="70" t="s">
        <v>17878</v>
      </c>
      <c r="C8047" s="72" t="s">
        <v>19433</v>
      </c>
      <c r="D8047" s="76" t="s">
        <v>19537</v>
      </c>
      <c r="E8047" s="76" t="s">
        <v>19635</v>
      </c>
      <c r="F8047" s="76" t="s">
        <v>19646</v>
      </c>
      <c r="G8047" s="76" t="s">
        <v>19623</v>
      </c>
      <c r="H8047" s="76" t="s">
        <v>20514</v>
      </c>
      <c r="I8047" s="76">
        <v>8036190</v>
      </c>
      <c r="J8047" s="76" t="s">
        <v>20200</v>
      </c>
      <c r="K8047" s="76" t="s">
        <v>20515</v>
      </c>
    </row>
    <row r="8048" spans="1:11" x14ac:dyDescent="0.3">
      <c r="A8048" s="65" t="s">
        <v>8336</v>
      </c>
      <c r="B8048" s="70" t="s">
        <v>17878</v>
      </c>
      <c r="C8048" s="72" t="s">
        <v>19435</v>
      </c>
      <c r="D8048" s="76" t="s">
        <v>19537</v>
      </c>
      <c r="E8048" s="76" t="s">
        <v>19635</v>
      </c>
      <c r="F8048" s="76" t="s">
        <v>19646</v>
      </c>
      <c r="G8048" s="76" t="s">
        <v>19623</v>
      </c>
      <c r="H8048" s="76" t="s">
        <v>20514</v>
      </c>
      <c r="I8048" s="76">
        <v>8036190</v>
      </c>
      <c r="J8048" s="76" t="s">
        <v>20200</v>
      </c>
      <c r="K8048" s="76" t="s">
        <v>20515</v>
      </c>
    </row>
    <row r="8049" spans="1:11" x14ac:dyDescent="0.3">
      <c r="A8049" s="65" t="s">
        <v>8337</v>
      </c>
      <c r="B8049" s="70" t="s">
        <v>17874</v>
      </c>
      <c r="C8049" s="72" t="s">
        <v>19433</v>
      </c>
      <c r="D8049" s="76" t="s">
        <v>19537</v>
      </c>
      <c r="E8049" s="76" t="s">
        <v>19635</v>
      </c>
      <c r="F8049" s="76" t="s">
        <v>19653</v>
      </c>
      <c r="G8049" s="76" t="s">
        <v>19623</v>
      </c>
      <c r="H8049" s="76" t="s">
        <v>20514</v>
      </c>
      <c r="I8049" s="76">
        <v>8036191</v>
      </c>
      <c r="J8049" s="76" t="s">
        <v>20200</v>
      </c>
      <c r="K8049" s="76" t="s">
        <v>20515</v>
      </c>
    </row>
    <row r="8050" spans="1:11" x14ac:dyDescent="0.3">
      <c r="A8050" s="65" t="s">
        <v>8338</v>
      </c>
      <c r="B8050" s="70" t="s">
        <v>17874</v>
      </c>
      <c r="C8050" s="72" t="s">
        <v>19435</v>
      </c>
      <c r="D8050" s="76" t="s">
        <v>19537</v>
      </c>
      <c r="E8050" s="76" t="s">
        <v>19635</v>
      </c>
      <c r="F8050" s="76" t="s">
        <v>19653</v>
      </c>
      <c r="G8050" s="76" t="s">
        <v>19623</v>
      </c>
      <c r="H8050" s="76" t="s">
        <v>20514</v>
      </c>
      <c r="I8050" s="76">
        <v>8036191</v>
      </c>
      <c r="J8050" s="76" t="s">
        <v>20200</v>
      </c>
      <c r="K8050" s="76" t="s">
        <v>20515</v>
      </c>
    </row>
    <row r="8051" spans="1:11" x14ac:dyDescent="0.3">
      <c r="A8051" s="65" t="s">
        <v>8339</v>
      </c>
      <c r="B8051" s="70" t="s">
        <v>17905</v>
      </c>
      <c r="C8051" s="72" t="s">
        <v>19423</v>
      </c>
      <c r="D8051" s="76" t="s">
        <v>19537</v>
      </c>
      <c r="E8051" s="76" t="s">
        <v>19626</v>
      </c>
      <c r="F8051" s="76" t="s">
        <v>19759</v>
      </c>
      <c r="G8051" s="76" t="s">
        <v>19623</v>
      </c>
      <c r="H8051" s="75"/>
      <c r="I8051" s="75"/>
      <c r="J8051" s="76" t="s">
        <v>20516</v>
      </c>
      <c r="K8051" s="76" t="s">
        <v>20517</v>
      </c>
    </row>
    <row r="8052" spans="1:11" x14ac:dyDescent="0.3">
      <c r="A8052" s="65" t="s">
        <v>8340</v>
      </c>
      <c r="B8052" s="70" t="s">
        <v>17945</v>
      </c>
      <c r="C8052" s="72" t="s">
        <v>19424</v>
      </c>
      <c r="D8052" s="76" t="s">
        <v>19537</v>
      </c>
      <c r="E8052" s="76" t="s">
        <v>19635</v>
      </c>
      <c r="F8052" s="76" t="s">
        <v>19962</v>
      </c>
      <c r="G8052" s="76" t="s">
        <v>19623</v>
      </c>
      <c r="H8052" s="76" t="s">
        <v>20534</v>
      </c>
      <c r="I8052" s="76" t="s">
        <v>21711</v>
      </c>
      <c r="J8052" s="76" t="s">
        <v>19922</v>
      </c>
      <c r="K8052" s="76" t="s">
        <v>20536</v>
      </c>
    </row>
    <row r="8053" spans="1:11" x14ac:dyDescent="0.3">
      <c r="A8053" s="65" t="s">
        <v>8341</v>
      </c>
      <c r="B8053" s="70" t="s">
        <v>17946</v>
      </c>
      <c r="C8053" s="72" t="s">
        <v>19424</v>
      </c>
      <c r="D8053" s="76" t="s">
        <v>19537</v>
      </c>
      <c r="E8053" s="76" t="s">
        <v>19635</v>
      </c>
      <c r="F8053" s="76" t="s">
        <v>19732</v>
      </c>
      <c r="G8053" s="76" t="s">
        <v>19623</v>
      </c>
      <c r="H8053" s="76" t="s">
        <v>20537</v>
      </c>
      <c r="I8053" s="76" t="s">
        <v>21712</v>
      </c>
      <c r="J8053" s="76" t="s">
        <v>19922</v>
      </c>
      <c r="K8053" s="76" t="s">
        <v>20536</v>
      </c>
    </row>
    <row r="8054" spans="1:11" x14ac:dyDescent="0.3">
      <c r="A8054" s="65" t="s">
        <v>8342</v>
      </c>
      <c r="B8054" s="70" t="s">
        <v>17876</v>
      </c>
      <c r="C8054" s="72" t="s">
        <v>19424</v>
      </c>
      <c r="D8054" s="76" t="s">
        <v>19537</v>
      </c>
      <c r="E8054" s="76" t="s">
        <v>19635</v>
      </c>
      <c r="F8054" s="76" t="s">
        <v>19661</v>
      </c>
      <c r="G8054" s="76" t="s">
        <v>19623</v>
      </c>
      <c r="H8054" s="76" t="s">
        <v>20543</v>
      </c>
      <c r="I8054" s="76" t="s">
        <v>21713</v>
      </c>
      <c r="J8054" s="76" t="s">
        <v>19922</v>
      </c>
      <c r="K8054" s="76" t="s">
        <v>20536</v>
      </c>
    </row>
    <row r="8055" spans="1:11" x14ac:dyDescent="0.3">
      <c r="A8055" s="65" t="s">
        <v>8343</v>
      </c>
      <c r="B8055" s="70" t="s">
        <v>17876</v>
      </c>
      <c r="C8055" s="72" t="s">
        <v>19439</v>
      </c>
      <c r="D8055" s="76" t="s">
        <v>19537</v>
      </c>
      <c r="E8055" s="76" t="s">
        <v>19635</v>
      </c>
      <c r="F8055" s="76" t="s">
        <v>19661</v>
      </c>
      <c r="G8055" s="76" t="s">
        <v>19623</v>
      </c>
      <c r="H8055" s="76" t="s">
        <v>20543</v>
      </c>
      <c r="I8055" s="76" t="s">
        <v>21713</v>
      </c>
      <c r="J8055" s="76" t="s">
        <v>19922</v>
      </c>
      <c r="K8055" s="76" t="s">
        <v>20536</v>
      </c>
    </row>
    <row r="8056" spans="1:11" x14ac:dyDescent="0.3">
      <c r="A8056" s="65" t="s">
        <v>8344</v>
      </c>
      <c r="B8056" s="70" t="s">
        <v>17911</v>
      </c>
      <c r="C8056" s="72" t="s">
        <v>19424</v>
      </c>
      <c r="D8056" s="76" t="s">
        <v>19537</v>
      </c>
      <c r="E8056" s="76" t="s">
        <v>19635</v>
      </c>
      <c r="F8056" s="76" t="s">
        <v>19779</v>
      </c>
      <c r="G8056" s="76" t="s">
        <v>19623</v>
      </c>
      <c r="H8056" s="76" t="s">
        <v>21693</v>
      </c>
      <c r="I8056" s="76" t="s">
        <v>21714</v>
      </c>
      <c r="J8056" s="76" t="s">
        <v>19922</v>
      </c>
      <c r="K8056" s="76" t="s">
        <v>21697</v>
      </c>
    </row>
    <row r="8057" spans="1:11" x14ac:dyDescent="0.3">
      <c r="A8057" s="65" t="s">
        <v>8345</v>
      </c>
      <c r="B8057" s="70" t="s">
        <v>17911</v>
      </c>
      <c r="C8057" s="72" t="s">
        <v>19439</v>
      </c>
      <c r="D8057" s="76" t="s">
        <v>19537</v>
      </c>
      <c r="E8057" s="76" t="s">
        <v>19635</v>
      </c>
      <c r="F8057" s="76" t="s">
        <v>19779</v>
      </c>
      <c r="G8057" s="76" t="s">
        <v>19623</v>
      </c>
      <c r="H8057" s="76" t="s">
        <v>21693</v>
      </c>
      <c r="I8057" s="76" t="s">
        <v>21714</v>
      </c>
      <c r="J8057" s="76" t="s">
        <v>19922</v>
      </c>
      <c r="K8057" s="76" t="s">
        <v>21697</v>
      </c>
    </row>
    <row r="8058" spans="1:11" x14ac:dyDescent="0.3">
      <c r="A8058" s="65" t="s">
        <v>8346</v>
      </c>
      <c r="B8058" s="70" t="s">
        <v>17885</v>
      </c>
      <c r="C8058" s="72" t="s">
        <v>19424</v>
      </c>
      <c r="D8058" s="76" t="s">
        <v>19537</v>
      </c>
      <c r="E8058" s="76" t="s">
        <v>19635</v>
      </c>
      <c r="F8058" s="76" t="s">
        <v>19686</v>
      </c>
      <c r="G8058" s="76" t="s">
        <v>19623</v>
      </c>
      <c r="H8058" s="76" t="s">
        <v>21715</v>
      </c>
      <c r="I8058" s="76" t="s">
        <v>21716</v>
      </c>
      <c r="J8058" s="76" t="s">
        <v>19922</v>
      </c>
      <c r="K8058" s="76" t="s">
        <v>20451</v>
      </c>
    </row>
    <row r="8059" spans="1:11" x14ac:dyDescent="0.3">
      <c r="A8059" s="65" t="s">
        <v>8347</v>
      </c>
      <c r="B8059" s="70" t="s">
        <v>17885</v>
      </c>
      <c r="C8059" s="72" t="s">
        <v>19439</v>
      </c>
      <c r="D8059" s="76" t="s">
        <v>19537</v>
      </c>
      <c r="E8059" s="76" t="s">
        <v>19635</v>
      </c>
      <c r="F8059" s="76" t="s">
        <v>19686</v>
      </c>
      <c r="G8059" s="76" t="s">
        <v>19623</v>
      </c>
      <c r="H8059" s="76" t="s">
        <v>21715</v>
      </c>
      <c r="I8059" s="76" t="s">
        <v>21716</v>
      </c>
      <c r="J8059" s="76" t="s">
        <v>19922</v>
      </c>
      <c r="K8059" s="76" t="s">
        <v>20451</v>
      </c>
    </row>
    <row r="8060" spans="1:11" x14ac:dyDescent="0.3">
      <c r="A8060" s="65" t="s">
        <v>8348</v>
      </c>
      <c r="B8060" s="70" t="s">
        <v>17885</v>
      </c>
      <c r="C8060" s="72" t="s">
        <v>19424</v>
      </c>
      <c r="D8060" s="76" t="s">
        <v>19537</v>
      </c>
      <c r="E8060" s="76" t="s">
        <v>19635</v>
      </c>
      <c r="F8060" s="76" t="s">
        <v>19686</v>
      </c>
      <c r="G8060" s="76" t="s">
        <v>19623</v>
      </c>
      <c r="H8060" s="76" t="s">
        <v>21715</v>
      </c>
      <c r="I8060" s="76" t="s">
        <v>21717</v>
      </c>
      <c r="J8060" s="76" t="s">
        <v>19920</v>
      </c>
      <c r="K8060" s="76" t="s">
        <v>20451</v>
      </c>
    </row>
    <row r="8061" spans="1:11" x14ac:dyDescent="0.3">
      <c r="A8061" s="65" t="s">
        <v>8349</v>
      </c>
      <c r="B8061" s="70" t="s">
        <v>17878</v>
      </c>
      <c r="C8061" s="72" t="s">
        <v>19424</v>
      </c>
      <c r="D8061" s="76" t="s">
        <v>19537</v>
      </c>
      <c r="E8061" s="76" t="s">
        <v>19635</v>
      </c>
      <c r="F8061" s="76" t="s">
        <v>19646</v>
      </c>
      <c r="G8061" s="76" t="s">
        <v>19623</v>
      </c>
      <c r="H8061" s="76" t="s">
        <v>21715</v>
      </c>
      <c r="I8061" s="76" t="s">
        <v>21718</v>
      </c>
      <c r="J8061" s="76" t="s">
        <v>19920</v>
      </c>
      <c r="K8061" s="76" t="s">
        <v>20451</v>
      </c>
    </row>
    <row r="8062" spans="1:11" x14ac:dyDescent="0.3">
      <c r="A8062" s="65" t="s">
        <v>8350</v>
      </c>
      <c r="B8062" s="70" t="s">
        <v>17885</v>
      </c>
      <c r="C8062" s="72" t="s">
        <v>19436</v>
      </c>
      <c r="D8062" s="76" t="s">
        <v>19537</v>
      </c>
      <c r="E8062" s="76" t="s">
        <v>19635</v>
      </c>
      <c r="F8062" s="76" t="s">
        <v>19686</v>
      </c>
      <c r="G8062" s="76" t="s">
        <v>19623</v>
      </c>
      <c r="H8062" s="76" t="s">
        <v>20557</v>
      </c>
      <c r="I8062" s="76" t="s">
        <v>21719</v>
      </c>
      <c r="J8062" s="76" t="s">
        <v>20273</v>
      </c>
      <c r="K8062" s="76" t="s">
        <v>20559</v>
      </c>
    </row>
    <row r="8063" spans="1:11" x14ac:dyDescent="0.3">
      <c r="A8063" s="65" t="s">
        <v>8351</v>
      </c>
      <c r="B8063" s="70" t="s">
        <v>17992</v>
      </c>
      <c r="C8063" s="72" t="s">
        <v>19436</v>
      </c>
      <c r="D8063" s="76" t="s">
        <v>19537</v>
      </c>
      <c r="E8063" s="76" t="s">
        <v>19645</v>
      </c>
      <c r="F8063" s="76" t="s">
        <v>19653</v>
      </c>
      <c r="G8063" s="76" t="s">
        <v>19623</v>
      </c>
      <c r="H8063" s="76" t="s">
        <v>20562</v>
      </c>
      <c r="I8063" s="75"/>
      <c r="J8063" s="76" t="s">
        <v>20283</v>
      </c>
      <c r="K8063" s="76" t="s">
        <v>20563</v>
      </c>
    </row>
    <row r="8064" spans="1:11" x14ac:dyDescent="0.3">
      <c r="A8064" s="65" t="s">
        <v>8352</v>
      </c>
      <c r="B8064" s="70" t="s">
        <v>18104</v>
      </c>
      <c r="C8064" s="72" t="s">
        <v>19424</v>
      </c>
      <c r="D8064" s="76" t="s">
        <v>19537</v>
      </c>
      <c r="E8064" s="76" t="s">
        <v>19645</v>
      </c>
      <c r="F8064" s="76" t="s">
        <v>19627</v>
      </c>
      <c r="G8064" s="76" t="s">
        <v>19623</v>
      </c>
      <c r="H8064" s="76" t="s">
        <v>20443</v>
      </c>
      <c r="I8064" s="76" t="s">
        <v>21720</v>
      </c>
      <c r="J8064" s="76" t="s">
        <v>19922</v>
      </c>
      <c r="K8064" s="76" t="s">
        <v>20445</v>
      </c>
    </row>
    <row r="8065" spans="1:11" x14ac:dyDescent="0.3">
      <c r="A8065" s="65" t="s">
        <v>8353</v>
      </c>
      <c r="B8065" s="70" t="s">
        <v>18104</v>
      </c>
      <c r="C8065" s="72" t="s">
        <v>19439</v>
      </c>
      <c r="D8065" s="76" t="s">
        <v>19537</v>
      </c>
      <c r="E8065" s="76" t="s">
        <v>19645</v>
      </c>
      <c r="F8065" s="76" t="s">
        <v>19627</v>
      </c>
      <c r="G8065" s="76" t="s">
        <v>19623</v>
      </c>
      <c r="H8065" s="76" t="s">
        <v>20443</v>
      </c>
      <c r="I8065" s="76" t="s">
        <v>21720</v>
      </c>
      <c r="J8065" s="76" t="s">
        <v>19922</v>
      </c>
      <c r="K8065" s="76" t="s">
        <v>20445</v>
      </c>
    </row>
    <row r="8066" spans="1:11" x14ac:dyDescent="0.3">
      <c r="A8066" s="65" t="s">
        <v>8354</v>
      </c>
      <c r="B8066" s="70" t="s">
        <v>17873</v>
      </c>
      <c r="C8066" s="72" t="s">
        <v>19436</v>
      </c>
      <c r="D8066" s="76" t="s">
        <v>19537</v>
      </c>
      <c r="E8066" s="76" t="s">
        <v>19635</v>
      </c>
      <c r="F8066" s="76" t="s">
        <v>19650</v>
      </c>
      <c r="G8066" s="76" t="s">
        <v>19623</v>
      </c>
      <c r="H8066" s="76" t="s">
        <v>20540</v>
      </c>
      <c r="I8066" s="76" t="s">
        <v>21721</v>
      </c>
      <c r="J8066" s="76" t="s">
        <v>20273</v>
      </c>
      <c r="K8066" s="76" t="s">
        <v>20559</v>
      </c>
    </row>
    <row r="8067" spans="1:11" x14ac:dyDescent="0.3">
      <c r="A8067" s="65" t="s">
        <v>8355</v>
      </c>
      <c r="B8067" s="70" t="s">
        <v>18038</v>
      </c>
      <c r="C8067" s="72" t="s">
        <v>19424</v>
      </c>
      <c r="D8067" s="76" t="s">
        <v>19537</v>
      </c>
      <c r="E8067" s="76" t="s">
        <v>19645</v>
      </c>
      <c r="F8067" s="76" t="s">
        <v>19779</v>
      </c>
      <c r="G8067" s="76" t="s">
        <v>19623</v>
      </c>
      <c r="H8067" s="76" t="s">
        <v>21699</v>
      </c>
      <c r="I8067" s="76" t="s">
        <v>21722</v>
      </c>
      <c r="J8067" s="76" t="s">
        <v>19922</v>
      </c>
      <c r="K8067" s="76" t="s">
        <v>20428</v>
      </c>
    </row>
    <row r="8068" spans="1:11" x14ac:dyDescent="0.3">
      <c r="A8068" s="65" t="s">
        <v>8356</v>
      </c>
      <c r="B8068" s="70" t="s">
        <v>17874</v>
      </c>
      <c r="C8068" s="72" t="s">
        <v>19431</v>
      </c>
      <c r="D8068" s="76" t="s">
        <v>19537</v>
      </c>
      <c r="E8068" s="76" t="s">
        <v>19635</v>
      </c>
      <c r="F8068" s="76" t="s">
        <v>19630</v>
      </c>
      <c r="G8068" s="76" t="s">
        <v>19623</v>
      </c>
      <c r="H8068" s="75"/>
      <c r="I8068" s="76" t="s">
        <v>20584</v>
      </c>
      <c r="J8068" s="76" t="s">
        <v>20141</v>
      </c>
      <c r="K8068" s="76" t="s">
        <v>20583</v>
      </c>
    </row>
    <row r="8069" spans="1:11" x14ac:dyDescent="0.3">
      <c r="A8069" s="65" t="s">
        <v>8357</v>
      </c>
      <c r="B8069" s="70" t="s">
        <v>17911</v>
      </c>
      <c r="C8069" s="72" t="s">
        <v>19425</v>
      </c>
      <c r="D8069" s="76" t="s">
        <v>19537</v>
      </c>
      <c r="E8069" s="76" t="s">
        <v>19635</v>
      </c>
      <c r="F8069" s="76" t="s">
        <v>19779</v>
      </c>
      <c r="G8069" s="76" t="s">
        <v>19623</v>
      </c>
      <c r="H8069" s="76" t="s">
        <v>20414</v>
      </c>
      <c r="I8069" s="76" t="s">
        <v>21723</v>
      </c>
      <c r="J8069" s="76" t="s">
        <v>19922</v>
      </c>
      <c r="K8069" s="76" t="s">
        <v>21724</v>
      </c>
    </row>
    <row r="8070" spans="1:11" x14ac:dyDescent="0.3">
      <c r="A8070" s="65" t="s">
        <v>8358</v>
      </c>
      <c r="B8070" s="70" t="s">
        <v>17911</v>
      </c>
      <c r="C8070" s="72" t="s">
        <v>19439</v>
      </c>
      <c r="D8070" s="76" t="s">
        <v>19537</v>
      </c>
      <c r="E8070" s="76" t="s">
        <v>19635</v>
      </c>
      <c r="F8070" s="76" t="s">
        <v>19779</v>
      </c>
      <c r="G8070" s="76" t="s">
        <v>19623</v>
      </c>
      <c r="H8070" s="76" t="s">
        <v>20414</v>
      </c>
      <c r="I8070" s="76" t="s">
        <v>21723</v>
      </c>
      <c r="J8070" s="76" t="s">
        <v>19922</v>
      </c>
      <c r="K8070" s="76" t="s">
        <v>21724</v>
      </c>
    </row>
    <row r="8071" spans="1:11" x14ac:dyDescent="0.3">
      <c r="A8071" s="66" t="s">
        <v>8359</v>
      </c>
      <c r="B8071" s="70" t="e">
        <v>#N/A</v>
      </c>
      <c r="C8071" s="73"/>
      <c r="D8071" s="77"/>
      <c r="E8071" s="77"/>
      <c r="F8071" s="77"/>
      <c r="G8071" s="77"/>
      <c r="H8071" s="77"/>
      <c r="I8071" s="77"/>
      <c r="J8071" s="77"/>
      <c r="K8071" s="77"/>
    </row>
    <row r="8072" spans="1:11" x14ac:dyDescent="0.3">
      <c r="A8072" s="65" t="s">
        <v>8360</v>
      </c>
      <c r="B8072" s="70" t="s">
        <v>17911</v>
      </c>
      <c r="C8072" s="72" t="s">
        <v>19424</v>
      </c>
      <c r="D8072" s="76" t="s">
        <v>19537</v>
      </c>
      <c r="E8072" s="76" t="s">
        <v>19635</v>
      </c>
      <c r="F8072" s="76" t="s">
        <v>19779</v>
      </c>
      <c r="G8072" s="76" t="s">
        <v>19623</v>
      </c>
      <c r="H8072" s="76" t="s">
        <v>20470</v>
      </c>
      <c r="I8072" s="76" t="s">
        <v>21725</v>
      </c>
      <c r="J8072" s="76" t="s">
        <v>19922</v>
      </c>
      <c r="K8072" s="76" t="s">
        <v>20598</v>
      </c>
    </row>
    <row r="8073" spans="1:11" x14ac:dyDescent="0.3">
      <c r="A8073" s="65" t="s">
        <v>8361</v>
      </c>
      <c r="B8073" s="70" t="s">
        <v>17911</v>
      </c>
      <c r="C8073" s="72" t="s">
        <v>19439</v>
      </c>
      <c r="D8073" s="76" t="s">
        <v>19537</v>
      </c>
      <c r="E8073" s="76" t="s">
        <v>19635</v>
      </c>
      <c r="F8073" s="76" t="s">
        <v>19779</v>
      </c>
      <c r="G8073" s="76" t="s">
        <v>19623</v>
      </c>
      <c r="H8073" s="76" t="s">
        <v>20470</v>
      </c>
      <c r="I8073" s="76" t="s">
        <v>21725</v>
      </c>
      <c r="J8073" s="76" t="s">
        <v>19922</v>
      </c>
      <c r="K8073" s="76" t="s">
        <v>20598</v>
      </c>
    </row>
    <row r="8074" spans="1:11" x14ac:dyDescent="0.3">
      <c r="A8074" s="65" t="s">
        <v>8362</v>
      </c>
      <c r="B8074" s="70" t="s">
        <v>17990</v>
      </c>
      <c r="C8074" s="72" t="s">
        <v>19424</v>
      </c>
      <c r="D8074" s="76" t="s">
        <v>19537</v>
      </c>
      <c r="E8074" s="76" t="s">
        <v>19635</v>
      </c>
      <c r="F8074" s="76" t="s">
        <v>20472</v>
      </c>
      <c r="G8074" s="76" t="s">
        <v>19623</v>
      </c>
      <c r="H8074" s="76" t="s">
        <v>20473</v>
      </c>
      <c r="I8074" s="76" t="s">
        <v>21726</v>
      </c>
      <c r="J8074" s="76" t="s">
        <v>19922</v>
      </c>
      <c r="K8074" s="76" t="s">
        <v>20600</v>
      </c>
    </row>
    <row r="8075" spans="1:11" x14ac:dyDescent="0.3">
      <c r="A8075" s="65" t="s">
        <v>8363</v>
      </c>
      <c r="B8075" s="70" t="s">
        <v>17993</v>
      </c>
      <c r="C8075" s="72" t="s">
        <v>19424</v>
      </c>
      <c r="D8075" s="76" t="s">
        <v>19537</v>
      </c>
      <c r="E8075" s="76" t="s">
        <v>19635</v>
      </c>
      <c r="F8075" s="76" t="s">
        <v>20500</v>
      </c>
      <c r="G8075" s="76" t="s">
        <v>19623</v>
      </c>
      <c r="H8075" s="76" t="s">
        <v>21727</v>
      </c>
      <c r="I8075" s="76" t="s">
        <v>21728</v>
      </c>
      <c r="J8075" s="76" t="s">
        <v>19922</v>
      </c>
      <c r="K8075" s="76" t="s">
        <v>20600</v>
      </c>
    </row>
    <row r="8076" spans="1:11" x14ac:dyDescent="0.3">
      <c r="A8076" s="65" t="s">
        <v>8364</v>
      </c>
      <c r="B8076" s="70" t="s">
        <v>17911</v>
      </c>
      <c r="C8076" s="72" t="s">
        <v>19424</v>
      </c>
      <c r="D8076" s="76" t="s">
        <v>19537</v>
      </c>
      <c r="E8076" s="76" t="s">
        <v>19635</v>
      </c>
      <c r="F8076" s="76" t="s">
        <v>19779</v>
      </c>
      <c r="G8076" s="76" t="s">
        <v>19623</v>
      </c>
      <c r="H8076" s="76" t="s">
        <v>20470</v>
      </c>
      <c r="I8076" s="76" t="s">
        <v>21729</v>
      </c>
      <c r="J8076" s="76" t="s">
        <v>19922</v>
      </c>
      <c r="K8076" s="76" t="s">
        <v>20598</v>
      </c>
    </row>
    <row r="8077" spans="1:11" x14ac:dyDescent="0.3">
      <c r="A8077" s="65" t="s">
        <v>8365</v>
      </c>
      <c r="B8077" s="70" t="s">
        <v>17911</v>
      </c>
      <c r="C8077" s="72" t="s">
        <v>19439</v>
      </c>
      <c r="D8077" s="76" t="s">
        <v>19537</v>
      </c>
      <c r="E8077" s="76" t="s">
        <v>19635</v>
      </c>
      <c r="F8077" s="76" t="s">
        <v>19779</v>
      </c>
      <c r="G8077" s="76" t="s">
        <v>19623</v>
      </c>
      <c r="H8077" s="76" t="s">
        <v>20470</v>
      </c>
      <c r="I8077" s="76" t="s">
        <v>21729</v>
      </c>
      <c r="J8077" s="76" t="s">
        <v>19922</v>
      </c>
      <c r="K8077" s="76" t="s">
        <v>20598</v>
      </c>
    </row>
    <row r="8078" spans="1:11" x14ac:dyDescent="0.3">
      <c r="A8078" s="65" t="s">
        <v>8366</v>
      </c>
      <c r="B8078" s="70" t="s">
        <v>17990</v>
      </c>
      <c r="C8078" s="72" t="s">
        <v>19424</v>
      </c>
      <c r="D8078" s="76" t="s">
        <v>19537</v>
      </c>
      <c r="E8078" s="76" t="s">
        <v>19635</v>
      </c>
      <c r="F8078" s="76" t="s">
        <v>20472</v>
      </c>
      <c r="G8078" s="76" t="s">
        <v>19623</v>
      </c>
      <c r="H8078" s="76" t="s">
        <v>20473</v>
      </c>
      <c r="I8078" s="76" t="s">
        <v>21730</v>
      </c>
      <c r="J8078" s="76" t="s">
        <v>19922</v>
      </c>
      <c r="K8078" s="76" t="s">
        <v>20600</v>
      </c>
    </row>
    <row r="8079" spans="1:11" x14ac:dyDescent="0.3">
      <c r="A8079" s="65" t="s">
        <v>8367</v>
      </c>
      <c r="B8079" s="70" t="s">
        <v>17990</v>
      </c>
      <c r="C8079" s="72" t="s">
        <v>19439</v>
      </c>
      <c r="D8079" s="76" t="s">
        <v>19537</v>
      </c>
      <c r="E8079" s="76" t="s">
        <v>19635</v>
      </c>
      <c r="F8079" s="76" t="s">
        <v>20472</v>
      </c>
      <c r="G8079" s="76" t="s">
        <v>19623</v>
      </c>
      <c r="H8079" s="76" t="s">
        <v>20473</v>
      </c>
      <c r="I8079" s="76" t="s">
        <v>21730</v>
      </c>
      <c r="J8079" s="76" t="s">
        <v>19922</v>
      </c>
      <c r="K8079" s="76" t="s">
        <v>20600</v>
      </c>
    </row>
    <row r="8080" spans="1:11" x14ac:dyDescent="0.3">
      <c r="A8080" s="65" t="s">
        <v>8368</v>
      </c>
      <c r="B8080" s="70" t="s">
        <v>17993</v>
      </c>
      <c r="C8080" s="72" t="s">
        <v>19424</v>
      </c>
      <c r="D8080" s="76" t="s">
        <v>19537</v>
      </c>
      <c r="E8080" s="76" t="s">
        <v>19635</v>
      </c>
      <c r="F8080" s="76" t="s">
        <v>20500</v>
      </c>
      <c r="G8080" s="76" t="s">
        <v>19623</v>
      </c>
      <c r="H8080" s="76" t="s">
        <v>21727</v>
      </c>
      <c r="I8080" s="76" t="s">
        <v>21731</v>
      </c>
      <c r="J8080" s="76" t="s">
        <v>19922</v>
      </c>
      <c r="K8080" s="76" t="s">
        <v>20600</v>
      </c>
    </row>
    <row r="8081" spans="1:11" x14ac:dyDescent="0.3">
      <c r="A8081" s="65" t="s">
        <v>8369</v>
      </c>
      <c r="B8081" s="70" t="s">
        <v>17993</v>
      </c>
      <c r="C8081" s="72" t="s">
        <v>19439</v>
      </c>
      <c r="D8081" s="76" t="s">
        <v>19537</v>
      </c>
      <c r="E8081" s="76" t="s">
        <v>19635</v>
      </c>
      <c r="F8081" s="76" t="s">
        <v>20500</v>
      </c>
      <c r="G8081" s="76" t="s">
        <v>19623</v>
      </c>
      <c r="H8081" s="76" t="s">
        <v>21732</v>
      </c>
      <c r="I8081" s="76" t="s">
        <v>19922</v>
      </c>
      <c r="J8081" s="76" t="s">
        <v>20600</v>
      </c>
      <c r="K8081" s="76" t="s">
        <v>20600</v>
      </c>
    </row>
    <row r="8082" spans="1:11" x14ac:dyDescent="0.3">
      <c r="A8082" s="65" t="s">
        <v>8370</v>
      </c>
      <c r="B8082" s="70" t="s">
        <v>17993</v>
      </c>
      <c r="C8082" s="72" t="s">
        <v>19424</v>
      </c>
      <c r="D8082" s="76" t="s">
        <v>19537</v>
      </c>
      <c r="E8082" s="76" t="s">
        <v>19635</v>
      </c>
      <c r="F8082" s="76" t="s">
        <v>20500</v>
      </c>
      <c r="G8082" s="76" t="s">
        <v>19623</v>
      </c>
      <c r="H8082" s="76" t="s">
        <v>20521</v>
      </c>
      <c r="I8082" s="76" t="s">
        <v>21733</v>
      </c>
      <c r="J8082" s="76" t="s">
        <v>19922</v>
      </c>
      <c r="K8082" s="76" t="s">
        <v>20475</v>
      </c>
    </row>
    <row r="8083" spans="1:11" x14ac:dyDescent="0.3">
      <c r="A8083" s="65" t="s">
        <v>8371</v>
      </c>
      <c r="B8083" s="70" t="s">
        <v>17945</v>
      </c>
      <c r="C8083" s="72" t="s">
        <v>19436</v>
      </c>
      <c r="D8083" s="76" t="s">
        <v>19537</v>
      </c>
      <c r="E8083" s="76" t="s">
        <v>19635</v>
      </c>
      <c r="F8083" s="76" t="s">
        <v>19962</v>
      </c>
      <c r="G8083" s="76" t="s">
        <v>19623</v>
      </c>
      <c r="H8083" s="76" t="s">
        <v>20659</v>
      </c>
      <c r="I8083" s="76" t="s">
        <v>20660</v>
      </c>
      <c r="J8083" s="76" t="s">
        <v>20273</v>
      </c>
      <c r="K8083" s="76" t="s">
        <v>21201</v>
      </c>
    </row>
    <row r="8084" spans="1:11" x14ac:dyDescent="0.3">
      <c r="A8084" s="65" t="s">
        <v>8372</v>
      </c>
      <c r="B8084" s="70" t="s">
        <v>17876</v>
      </c>
      <c r="C8084" s="72" t="s">
        <v>19436</v>
      </c>
      <c r="D8084" s="76" t="s">
        <v>19537</v>
      </c>
      <c r="E8084" s="76" t="s">
        <v>19635</v>
      </c>
      <c r="F8084" s="76" t="s">
        <v>19661</v>
      </c>
      <c r="G8084" s="76" t="s">
        <v>19623</v>
      </c>
      <c r="H8084" s="76" t="s">
        <v>20659</v>
      </c>
      <c r="I8084" s="76" t="s">
        <v>20663</v>
      </c>
      <c r="J8084" s="76" t="s">
        <v>20273</v>
      </c>
      <c r="K8084" s="76" t="s">
        <v>21201</v>
      </c>
    </row>
    <row r="8085" spans="1:11" x14ac:dyDescent="0.3">
      <c r="A8085" s="65" t="s">
        <v>8373</v>
      </c>
      <c r="B8085" s="70" t="s">
        <v>17946</v>
      </c>
      <c r="C8085" s="72" t="s">
        <v>19440</v>
      </c>
      <c r="D8085" s="76" t="s">
        <v>19537</v>
      </c>
      <c r="E8085" s="76" t="s">
        <v>19635</v>
      </c>
      <c r="F8085" s="76" t="s">
        <v>19732</v>
      </c>
      <c r="G8085" s="76" t="s">
        <v>19623</v>
      </c>
      <c r="H8085" s="76" t="s">
        <v>20665</v>
      </c>
      <c r="I8085" s="76" t="s">
        <v>20666</v>
      </c>
      <c r="J8085" s="76" t="s">
        <v>20273</v>
      </c>
      <c r="K8085" s="76" t="s">
        <v>21204</v>
      </c>
    </row>
    <row r="8086" spans="1:11" x14ac:dyDescent="0.3">
      <c r="A8086" s="65" t="s">
        <v>8374</v>
      </c>
      <c r="B8086" s="70" t="s">
        <v>17928</v>
      </c>
      <c r="C8086" s="72" t="s">
        <v>19424</v>
      </c>
      <c r="D8086" s="76" t="s">
        <v>19537</v>
      </c>
      <c r="E8086" s="76" t="s">
        <v>19635</v>
      </c>
      <c r="F8086" s="76" t="s">
        <v>19899</v>
      </c>
      <c r="G8086" s="76" t="s">
        <v>19623</v>
      </c>
      <c r="H8086" s="76" t="s">
        <v>21693</v>
      </c>
      <c r="I8086" s="76" t="s">
        <v>21734</v>
      </c>
      <c r="J8086" s="76" t="s">
        <v>19922</v>
      </c>
      <c r="K8086" s="76" t="s">
        <v>21695</v>
      </c>
    </row>
    <row r="8087" spans="1:11" x14ac:dyDescent="0.3">
      <c r="A8087" s="65" t="s">
        <v>8375</v>
      </c>
      <c r="B8087" s="70" t="s">
        <v>17952</v>
      </c>
      <c r="C8087" s="72" t="s">
        <v>19425</v>
      </c>
      <c r="D8087" s="76" t="s">
        <v>19537</v>
      </c>
      <c r="E8087" s="76" t="s">
        <v>19635</v>
      </c>
      <c r="F8087" s="76" t="s">
        <v>19866</v>
      </c>
      <c r="G8087" s="76" t="s">
        <v>19623</v>
      </c>
      <c r="H8087" s="76" t="s">
        <v>20405</v>
      </c>
      <c r="I8087" s="76" t="s">
        <v>21735</v>
      </c>
      <c r="J8087" s="76" t="s">
        <v>19922</v>
      </c>
      <c r="K8087" s="76" t="s">
        <v>20407</v>
      </c>
    </row>
    <row r="8088" spans="1:11" x14ac:dyDescent="0.3">
      <c r="A8088" s="65" t="s">
        <v>8376</v>
      </c>
      <c r="B8088" s="70" t="s">
        <v>17952</v>
      </c>
      <c r="C8088" s="72" t="s">
        <v>19439</v>
      </c>
      <c r="D8088" s="76" t="s">
        <v>19537</v>
      </c>
      <c r="E8088" s="76" t="s">
        <v>19635</v>
      </c>
      <c r="F8088" s="76" t="s">
        <v>19866</v>
      </c>
      <c r="G8088" s="76" t="s">
        <v>19623</v>
      </c>
      <c r="H8088" s="76" t="s">
        <v>20405</v>
      </c>
      <c r="I8088" s="76" t="s">
        <v>21735</v>
      </c>
      <c r="J8088" s="76" t="s">
        <v>21736</v>
      </c>
      <c r="K8088" s="76" t="s">
        <v>20407</v>
      </c>
    </row>
    <row r="8089" spans="1:11" x14ac:dyDescent="0.3">
      <c r="A8089" s="65" t="s">
        <v>8377</v>
      </c>
      <c r="B8089" s="70" t="s">
        <v>17885</v>
      </c>
      <c r="C8089" s="72" t="s">
        <v>19432</v>
      </c>
      <c r="D8089" s="76" t="s">
        <v>19537</v>
      </c>
      <c r="E8089" s="76" t="s">
        <v>19635</v>
      </c>
      <c r="F8089" s="76" t="s">
        <v>19686</v>
      </c>
      <c r="G8089" s="76" t="s">
        <v>19623</v>
      </c>
      <c r="H8089" s="75"/>
      <c r="I8089" s="75"/>
      <c r="J8089" s="76" t="s">
        <v>20141</v>
      </c>
      <c r="K8089" s="76" t="s">
        <v>21737</v>
      </c>
    </row>
    <row r="8090" spans="1:11" x14ac:dyDescent="0.3">
      <c r="A8090" s="65" t="s">
        <v>8378</v>
      </c>
      <c r="B8090" s="70" t="s">
        <v>17869</v>
      </c>
      <c r="C8090" s="72" t="s">
        <v>19431</v>
      </c>
      <c r="D8090" s="76" t="s">
        <v>19537</v>
      </c>
      <c r="E8090" s="76" t="s">
        <v>19635</v>
      </c>
      <c r="F8090" s="76" t="s">
        <v>19636</v>
      </c>
      <c r="G8090" s="76" t="s">
        <v>19623</v>
      </c>
      <c r="H8090" s="76" t="s">
        <v>20728</v>
      </c>
      <c r="I8090" s="76" t="s">
        <v>20729</v>
      </c>
      <c r="J8090" s="76" t="s">
        <v>20141</v>
      </c>
      <c r="K8090" s="76" t="s">
        <v>20730</v>
      </c>
    </row>
    <row r="8091" spans="1:11" x14ac:dyDescent="0.3">
      <c r="A8091" s="65" t="s">
        <v>8379</v>
      </c>
      <c r="B8091" s="70" t="s">
        <v>17977</v>
      </c>
      <c r="C8091" s="72" t="s">
        <v>19428</v>
      </c>
      <c r="D8091" s="76" t="s">
        <v>19537</v>
      </c>
      <c r="E8091" s="76" t="s">
        <v>19635</v>
      </c>
      <c r="F8091" s="76" t="s">
        <v>19875</v>
      </c>
      <c r="G8091" s="76" t="s">
        <v>19623</v>
      </c>
      <c r="H8091" s="76" t="s">
        <v>20744</v>
      </c>
      <c r="I8091" s="75"/>
      <c r="J8091" s="76" t="s">
        <v>19980</v>
      </c>
      <c r="K8091" s="76" t="s">
        <v>20047</v>
      </c>
    </row>
    <row r="8092" spans="1:11" x14ac:dyDescent="0.3">
      <c r="A8092" s="65" t="s">
        <v>8380</v>
      </c>
      <c r="B8092" s="70" t="s">
        <v>17911</v>
      </c>
      <c r="C8092" s="72" t="s">
        <v>19424</v>
      </c>
      <c r="D8092" s="76" t="s">
        <v>19537</v>
      </c>
      <c r="E8092" s="76" t="s">
        <v>19635</v>
      </c>
      <c r="F8092" s="76" t="s">
        <v>19779</v>
      </c>
      <c r="G8092" s="76" t="s">
        <v>19623</v>
      </c>
      <c r="H8092" s="76" t="s">
        <v>20734</v>
      </c>
      <c r="I8092" s="76" t="s">
        <v>21738</v>
      </c>
      <c r="J8092" s="76" t="s">
        <v>19922</v>
      </c>
      <c r="K8092" s="76" t="s">
        <v>20598</v>
      </c>
    </row>
    <row r="8093" spans="1:11" x14ac:dyDescent="0.3">
      <c r="A8093" s="65" t="s">
        <v>8381</v>
      </c>
      <c r="B8093" s="70" t="s">
        <v>17911</v>
      </c>
      <c r="C8093" s="72" t="s">
        <v>19439</v>
      </c>
      <c r="D8093" s="76" t="s">
        <v>19537</v>
      </c>
      <c r="E8093" s="76" t="s">
        <v>19635</v>
      </c>
      <c r="F8093" s="76" t="s">
        <v>19779</v>
      </c>
      <c r="G8093" s="76" t="s">
        <v>19623</v>
      </c>
      <c r="H8093" s="76" t="s">
        <v>20734</v>
      </c>
      <c r="I8093" s="76" t="s">
        <v>21738</v>
      </c>
      <c r="J8093" s="76" t="s">
        <v>19922</v>
      </c>
      <c r="K8093" s="76" t="s">
        <v>20598</v>
      </c>
    </row>
    <row r="8094" spans="1:11" x14ac:dyDescent="0.3">
      <c r="A8094" s="65" t="s">
        <v>8382</v>
      </c>
      <c r="B8094" s="70" t="s">
        <v>17990</v>
      </c>
      <c r="C8094" s="72" t="s">
        <v>19439</v>
      </c>
      <c r="D8094" s="76" t="s">
        <v>19537</v>
      </c>
      <c r="E8094" s="76" t="s">
        <v>19635</v>
      </c>
      <c r="F8094" s="76" t="s">
        <v>20472</v>
      </c>
      <c r="G8094" s="76" t="s">
        <v>19623</v>
      </c>
      <c r="H8094" s="76" t="s">
        <v>21739</v>
      </c>
      <c r="I8094" s="76" t="s">
        <v>21740</v>
      </c>
      <c r="J8094" s="76" t="s">
        <v>19922</v>
      </c>
      <c r="K8094" s="76" t="s">
        <v>20600</v>
      </c>
    </row>
    <row r="8095" spans="1:11" x14ac:dyDescent="0.3">
      <c r="A8095" s="65" t="s">
        <v>8383</v>
      </c>
      <c r="B8095" s="70" t="s">
        <v>17993</v>
      </c>
      <c r="C8095" s="72" t="s">
        <v>19439</v>
      </c>
      <c r="D8095" s="76" t="s">
        <v>19537</v>
      </c>
      <c r="E8095" s="76" t="s">
        <v>19635</v>
      </c>
      <c r="F8095" s="76" t="s">
        <v>20500</v>
      </c>
      <c r="G8095" s="76" t="s">
        <v>19623</v>
      </c>
      <c r="H8095" s="76" t="s">
        <v>20734</v>
      </c>
      <c r="I8095" s="76" t="s">
        <v>21741</v>
      </c>
      <c r="J8095" s="76" t="s">
        <v>19922</v>
      </c>
      <c r="K8095" s="76" t="s">
        <v>20600</v>
      </c>
    </row>
    <row r="8096" spans="1:11" x14ac:dyDescent="0.3">
      <c r="A8096" s="65" t="s">
        <v>8384</v>
      </c>
      <c r="B8096" s="70" t="s">
        <v>17911</v>
      </c>
      <c r="C8096" s="72" t="s">
        <v>19439</v>
      </c>
      <c r="D8096" s="76" t="s">
        <v>19537</v>
      </c>
      <c r="E8096" s="76" t="s">
        <v>19635</v>
      </c>
      <c r="F8096" s="76" t="s">
        <v>19779</v>
      </c>
      <c r="G8096" s="76" t="s">
        <v>19623</v>
      </c>
      <c r="H8096" s="76" t="s">
        <v>20734</v>
      </c>
      <c r="I8096" s="76" t="s">
        <v>21742</v>
      </c>
      <c r="J8096" s="76" t="s">
        <v>19922</v>
      </c>
      <c r="K8096" s="76" t="s">
        <v>20598</v>
      </c>
    </row>
    <row r="8097" spans="1:11" x14ac:dyDescent="0.3">
      <c r="A8097" s="65" t="s">
        <v>8385</v>
      </c>
      <c r="B8097" s="70" t="s">
        <v>17990</v>
      </c>
      <c r="C8097" s="72" t="s">
        <v>19439</v>
      </c>
      <c r="D8097" s="76" t="s">
        <v>19537</v>
      </c>
      <c r="E8097" s="76" t="s">
        <v>19635</v>
      </c>
      <c r="F8097" s="76" t="s">
        <v>20472</v>
      </c>
      <c r="G8097" s="76" t="s">
        <v>19623</v>
      </c>
      <c r="H8097" s="76" t="s">
        <v>20734</v>
      </c>
      <c r="I8097" s="76" t="s">
        <v>21743</v>
      </c>
      <c r="J8097" s="76" t="s">
        <v>19922</v>
      </c>
      <c r="K8097" s="76" t="s">
        <v>20600</v>
      </c>
    </row>
    <row r="8098" spans="1:11" x14ac:dyDescent="0.3">
      <c r="A8098" s="65" t="s">
        <v>8386</v>
      </c>
      <c r="B8098" s="70" t="s">
        <v>17993</v>
      </c>
      <c r="C8098" s="72" t="s">
        <v>19424</v>
      </c>
      <c r="D8098" s="76" t="s">
        <v>19537</v>
      </c>
      <c r="E8098" s="76" t="s">
        <v>19635</v>
      </c>
      <c r="F8098" s="76" t="s">
        <v>20500</v>
      </c>
      <c r="G8098" s="76" t="s">
        <v>19623</v>
      </c>
      <c r="H8098" s="76" t="s">
        <v>20734</v>
      </c>
      <c r="I8098" s="76" t="s">
        <v>21744</v>
      </c>
      <c r="J8098" s="76" t="s">
        <v>19922</v>
      </c>
      <c r="K8098" s="76" t="s">
        <v>20600</v>
      </c>
    </row>
    <row r="8099" spans="1:11" x14ac:dyDescent="0.3">
      <c r="A8099" s="65" t="s">
        <v>8387</v>
      </c>
      <c r="B8099" s="70" t="s">
        <v>17993</v>
      </c>
      <c r="C8099" s="72" t="s">
        <v>19439</v>
      </c>
      <c r="D8099" s="76" t="s">
        <v>19537</v>
      </c>
      <c r="E8099" s="76" t="s">
        <v>19635</v>
      </c>
      <c r="F8099" s="76" t="s">
        <v>20500</v>
      </c>
      <c r="G8099" s="76" t="s">
        <v>19623</v>
      </c>
      <c r="H8099" s="76" t="s">
        <v>20734</v>
      </c>
      <c r="I8099" s="76" t="s">
        <v>21744</v>
      </c>
      <c r="J8099" s="76" t="s">
        <v>19922</v>
      </c>
      <c r="K8099" s="76" t="s">
        <v>20600</v>
      </c>
    </row>
    <row r="8100" spans="1:11" x14ac:dyDescent="0.3">
      <c r="A8100" s="65" t="s">
        <v>8388</v>
      </c>
      <c r="B8100" s="70" t="s">
        <v>17880</v>
      </c>
      <c r="C8100" s="72" t="s">
        <v>19432</v>
      </c>
      <c r="D8100" s="76" t="s">
        <v>19537</v>
      </c>
      <c r="E8100" s="76" t="s">
        <v>19635</v>
      </c>
      <c r="F8100" s="76" t="s">
        <v>19639</v>
      </c>
      <c r="G8100" s="76" t="s">
        <v>19623</v>
      </c>
      <c r="H8100" s="76" t="s">
        <v>21745</v>
      </c>
      <c r="I8100" s="76" t="s">
        <v>20758</v>
      </c>
      <c r="J8100" s="76" t="s">
        <v>20143</v>
      </c>
      <c r="K8100" s="76" t="s">
        <v>21124</v>
      </c>
    </row>
    <row r="8101" spans="1:11" x14ac:dyDescent="0.3">
      <c r="A8101" s="65" t="s">
        <v>8389</v>
      </c>
      <c r="B8101" s="70" t="s">
        <v>17880</v>
      </c>
      <c r="C8101" s="72" t="s">
        <v>19431</v>
      </c>
      <c r="D8101" s="76" t="s">
        <v>19537</v>
      </c>
      <c r="E8101" s="76" t="s">
        <v>19635</v>
      </c>
      <c r="F8101" s="76" t="s">
        <v>19639</v>
      </c>
      <c r="G8101" s="76" t="s">
        <v>19623</v>
      </c>
      <c r="H8101" s="76" t="s">
        <v>20757</v>
      </c>
      <c r="I8101" s="76" t="s">
        <v>20758</v>
      </c>
      <c r="J8101" s="76" t="s">
        <v>20141</v>
      </c>
      <c r="K8101" s="76" t="s">
        <v>20759</v>
      </c>
    </row>
    <row r="8102" spans="1:11" x14ac:dyDescent="0.3">
      <c r="A8102" s="65" t="s">
        <v>8390</v>
      </c>
      <c r="B8102" s="70" t="s">
        <v>17942</v>
      </c>
      <c r="C8102" s="72" t="s">
        <v>19450</v>
      </c>
      <c r="D8102" s="76" t="s">
        <v>19537</v>
      </c>
      <c r="E8102" s="76" t="s">
        <v>19635</v>
      </c>
      <c r="F8102" s="76" t="s">
        <v>19720</v>
      </c>
      <c r="G8102" s="76" t="s">
        <v>19623</v>
      </c>
      <c r="H8102" s="76" t="s">
        <v>20762</v>
      </c>
      <c r="I8102" s="76" t="s">
        <v>20763</v>
      </c>
      <c r="J8102" s="76" t="s">
        <v>20141</v>
      </c>
      <c r="K8102" s="76" t="s">
        <v>20764</v>
      </c>
    </row>
    <row r="8103" spans="1:11" x14ac:dyDescent="0.3">
      <c r="A8103" s="65" t="s">
        <v>8391</v>
      </c>
      <c r="B8103" s="70" t="s">
        <v>17894</v>
      </c>
      <c r="C8103" s="72" t="s">
        <v>19431</v>
      </c>
      <c r="D8103" s="76" t="s">
        <v>19537</v>
      </c>
      <c r="E8103" s="76" t="s">
        <v>19635</v>
      </c>
      <c r="F8103" s="76" t="s">
        <v>19630</v>
      </c>
      <c r="G8103" s="76" t="s">
        <v>19623</v>
      </c>
      <c r="H8103" s="76" t="s">
        <v>20786</v>
      </c>
      <c r="I8103" s="75"/>
      <c r="J8103" s="76" t="s">
        <v>20141</v>
      </c>
      <c r="K8103" s="76" t="s">
        <v>20787</v>
      </c>
    </row>
    <row r="8104" spans="1:11" x14ac:dyDescent="0.3">
      <c r="A8104" s="65" t="s">
        <v>8392</v>
      </c>
      <c r="B8104" s="70" t="s">
        <v>18011</v>
      </c>
      <c r="C8104" s="72" t="s">
        <v>19439</v>
      </c>
      <c r="D8104" s="76" t="s">
        <v>19537</v>
      </c>
      <c r="E8104" s="76" t="s">
        <v>19629</v>
      </c>
      <c r="F8104" s="76" t="s">
        <v>19899</v>
      </c>
      <c r="G8104" s="76" t="s">
        <v>19623</v>
      </c>
      <c r="H8104" s="76" t="s">
        <v>20788</v>
      </c>
      <c r="I8104" s="76" t="s">
        <v>21746</v>
      </c>
      <c r="J8104" s="76" t="s">
        <v>19922</v>
      </c>
      <c r="K8104" s="76" t="s">
        <v>20790</v>
      </c>
    </row>
    <row r="8105" spans="1:11" x14ac:dyDescent="0.3">
      <c r="A8105" s="65" t="s">
        <v>8393</v>
      </c>
      <c r="B8105" s="70" t="s">
        <v>18012</v>
      </c>
      <c r="C8105" s="72" t="s">
        <v>19438</v>
      </c>
      <c r="D8105" s="76" t="s">
        <v>19537</v>
      </c>
      <c r="E8105" s="76" t="s">
        <v>19621</v>
      </c>
      <c r="F8105" s="76" t="s">
        <v>20346</v>
      </c>
      <c r="G8105" s="76" t="s">
        <v>19623</v>
      </c>
      <c r="H8105" s="76" t="s">
        <v>20791</v>
      </c>
      <c r="I8105" s="76" t="s">
        <v>20796</v>
      </c>
      <c r="J8105" s="76" t="s">
        <v>19922</v>
      </c>
      <c r="K8105" s="76" t="s">
        <v>20793</v>
      </c>
    </row>
    <row r="8106" spans="1:11" x14ac:dyDescent="0.3">
      <c r="A8106" s="65" t="s">
        <v>8394</v>
      </c>
      <c r="B8106" s="70" t="s">
        <v>18014</v>
      </c>
      <c r="C8106" s="72" t="s">
        <v>19439</v>
      </c>
      <c r="D8106" s="76" t="s">
        <v>19537</v>
      </c>
      <c r="E8106" s="76" t="s">
        <v>19629</v>
      </c>
      <c r="F8106" s="76" t="s">
        <v>19779</v>
      </c>
      <c r="G8106" s="76" t="s">
        <v>19623</v>
      </c>
      <c r="H8106" s="76" t="s">
        <v>20791</v>
      </c>
      <c r="I8106" s="76" t="s">
        <v>21747</v>
      </c>
      <c r="J8106" s="76" t="s">
        <v>19922</v>
      </c>
      <c r="K8106" s="76" t="s">
        <v>20793</v>
      </c>
    </row>
    <row r="8107" spans="1:11" x14ac:dyDescent="0.3">
      <c r="A8107" s="65" t="s">
        <v>8395</v>
      </c>
      <c r="B8107" s="70" t="s">
        <v>18013</v>
      </c>
      <c r="C8107" s="72" t="s">
        <v>19433</v>
      </c>
      <c r="D8107" s="76" t="s">
        <v>19537</v>
      </c>
      <c r="E8107" s="76" t="s">
        <v>19635</v>
      </c>
      <c r="F8107" s="76" t="s">
        <v>19630</v>
      </c>
      <c r="G8107" s="76" t="s">
        <v>19623</v>
      </c>
      <c r="H8107" s="76" t="s">
        <v>20797</v>
      </c>
      <c r="I8107" s="76">
        <v>8040197</v>
      </c>
      <c r="J8107" s="76" t="s">
        <v>20200</v>
      </c>
      <c r="K8107" s="76" t="s">
        <v>20515</v>
      </c>
    </row>
    <row r="8108" spans="1:11" x14ac:dyDescent="0.3">
      <c r="A8108" s="65" t="s">
        <v>8396</v>
      </c>
      <c r="B8108" s="70" t="s">
        <v>18013</v>
      </c>
      <c r="C8108" s="72" t="s">
        <v>19435</v>
      </c>
      <c r="D8108" s="76" t="s">
        <v>19537</v>
      </c>
      <c r="E8108" s="76" t="s">
        <v>19635</v>
      </c>
      <c r="F8108" s="76" t="s">
        <v>19630</v>
      </c>
      <c r="G8108" s="76" t="s">
        <v>19623</v>
      </c>
      <c r="H8108" s="76" t="s">
        <v>20797</v>
      </c>
      <c r="I8108" s="76">
        <v>8040197</v>
      </c>
      <c r="J8108" s="76" t="s">
        <v>20200</v>
      </c>
      <c r="K8108" s="76" t="s">
        <v>20515</v>
      </c>
    </row>
    <row r="8109" spans="1:11" x14ac:dyDescent="0.3">
      <c r="A8109" s="65" t="s">
        <v>8397</v>
      </c>
      <c r="B8109" s="70" t="s">
        <v>18005</v>
      </c>
      <c r="C8109" s="72" t="s">
        <v>19424</v>
      </c>
      <c r="D8109" s="76" t="s">
        <v>19537</v>
      </c>
      <c r="E8109" s="76" t="s">
        <v>19621</v>
      </c>
      <c r="F8109" s="76" t="s">
        <v>20256</v>
      </c>
      <c r="G8109" s="76" t="s">
        <v>19623</v>
      </c>
      <c r="H8109" s="76" t="s">
        <v>20788</v>
      </c>
      <c r="I8109" s="76" t="s">
        <v>21748</v>
      </c>
      <c r="J8109" s="76" t="s">
        <v>19922</v>
      </c>
      <c r="K8109" s="76" t="s">
        <v>20790</v>
      </c>
    </row>
    <row r="8110" spans="1:11" x14ac:dyDescent="0.3">
      <c r="A8110" s="65" t="s">
        <v>8398</v>
      </c>
      <c r="B8110" s="70" t="s">
        <v>17945</v>
      </c>
      <c r="C8110" s="72" t="s">
        <v>19427</v>
      </c>
      <c r="D8110" s="76" t="s">
        <v>19537</v>
      </c>
      <c r="E8110" s="76" t="s">
        <v>19635</v>
      </c>
      <c r="F8110" s="76" t="s">
        <v>19735</v>
      </c>
      <c r="G8110" s="76" t="s">
        <v>19623</v>
      </c>
      <c r="H8110" s="75"/>
      <c r="I8110" s="75"/>
      <c r="J8110" s="76" t="s">
        <v>19980</v>
      </c>
      <c r="K8110" s="76" t="s">
        <v>19985</v>
      </c>
    </row>
    <row r="8111" spans="1:11" x14ac:dyDescent="0.3">
      <c r="A8111" s="65" t="s">
        <v>8399</v>
      </c>
      <c r="B8111" s="70" t="s">
        <v>17945</v>
      </c>
      <c r="C8111" s="72" t="s">
        <v>19429</v>
      </c>
      <c r="D8111" s="76" t="s">
        <v>19537</v>
      </c>
      <c r="E8111" s="76" t="s">
        <v>19635</v>
      </c>
      <c r="F8111" s="76" t="s">
        <v>19735</v>
      </c>
      <c r="G8111" s="76" t="s">
        <v>19623</v>
      </c>
      <c r="H8111" s="75"/>
      <c r="I8111" s="75"/>
      <c r="J8111" s="76" t="s">
        <v>19980</v>
      </c>
      <c r="K8111" s="76" t="s">
        <v>19985</v>
      </c>
    </row>
    <row r="8112" spans="1:11" x14ac:dyDescent="0.3">
      <c r="A8112" s="65" t="s">
        <v>8400</v>
      </c>
      <c r="B8112" s="70" t="s">
        <v>17974</v>
      </c>
      <c r="C8112" s="72" t="s">
        <v>19437</v>
      </c>
      <c r="D8112" s="76" t="s">
        <v>19537</v>
      </c>
      <c r="E8112" s="76" t="s">
        <v>19635</v>
      </c>
      <c r="F8112" s="76" t="s">
        <v>19641</v>
      </c>
      <c r="G8112" s="76" t="s">
        <v>19623</v>
      </c>
      <c r="H8112" s="76" t="s">
        <v>20844</v>
      </c>
      <c r="I8112" s="76" t="s">
        <v>20845</v>
      </c>
      <c r="J8112" s="76" t="s">
        <v>20273</v>
      </c>
      <c r="K8112" s="76" t="s">
        <v>20725</v>
      </c>
    </row>
    <row r="8113" spans="1:11" x14ac:dyDescent="0.3">
      <c r="A8113" s="65" t="s">
        <v>8401</v>
      </c>
      <c r="B8113" s="70" t="s">
        <v>17993</v>
      </c>
      <c r="C8113" s="72" t="s">
        <v>19439</v>
      </c>
      <c r="D8113" s="76" t="s">
        <v>19537</v>
      </c>
      <c r="E8113" s="76" t="s">
        <v>19635</v>
      </c>
      <c r="F8113" s="76" t="s">
        <v>20500</v>
      </c>
      <c r="G8113" s="76" t="s">
        <v>19623</v>
      </c>
      <c r="H8113" s="76" t="s">
        <v>20869</v>
      </c>
      <c r="I8113" s="76" t="s">
        <v>21749</v>
      </c>
      <c r="J8113" s="76" t="s">
        <v>19922</v>
      </c>
      <c r="K8113" s="76" t="s">
        <v>20587</v>
      </c>
    </row>
    <row r="8114" spans="1:11" x14ac:dyDescent="0.3">
      <c r="A8114" s="65" t="s">
        <v>8402</v>
      </c>
      <c r="B8114" s="70" t="s">
        <v>17894</v>
      </c>
      <c r="C8114" s="72" t="s">
        <v>19431</v>
      </c>
      <c r="D8114" s="76" t="s">
        <v>19537</v>
      </c>
      <c r="E8114" s="76" t="s">
        <v>19635</v>
      </c>
      <c r="F8114" s="76" t="s">
        <v>19630</v>
      </c>
      <c r="G8114" s="76" t="s">
        <v>19623</v>
      </c>
      <c r="H8114" s="76" t="s">
        <v>20882</v>
      </c>
      <c r="I8114" s="76" t="s">
        <v>20883</v>
      </c>
      <c r="J8114" s="76" t="s">
        <v>20141</v>
      </c>
      <c r="K8114" s="76" t="s">
        <v>20884</v>
      </c>
    </row>
    <row r="8115" spans="1:11" x14ac:dyDescent="0.3">
      <c r="A8115" s="65" t="s">
        <v>8403</v>
      </c>
      <c r="B8115" s="70" t="s">
        <v>18105</v>
      </c>
      <c r="C8115" s="72" t="s">
        <v>19439</v>
      </c>
      <c r="D8115" s="76" t="s">
        <v>19537</v>
      </c>
      <c r="E8115" s="76" t="s">
        <v>19626</v>
      </c>
      <c r="F8115" s="76" t="s">
        <v>19682</v>
      </c>
      <c r="G8115" s="76" t="s">
        <v>19623</v>
      </c>
      <c r="H8115" s="76" t="s">
        <v>21750</v>
      </c>
      <c r="I8115" s="76" t="s">
        <v>21751</v>
      </c>
      <c r="J8115" s="76" t="s">
        <v>19922</v>
      </c>
      <c r="K8115" s="76" t="s">
        <v>21752</v>
      </c>
    </row>
    <row r="8116" spans="1:11" x14ac:dyDescent="0.3">
      <c r="A8116" s="65" t="s">
        <v>8404</v>
      </c>
      <c r="B8116" s="70" t="s">
        <v>18023</v>
      </c>
      <c r="C8116" s="72" t="s">
        <v>19424</v>
      </c>
      <c r="D8116" s="76" t="s">
        <v>19537</v>
      </c>
      <c r="E8116" s="76" t="s">
        <v>19635</v>
      </c>
      <c r="F8116" s="76" t="s">
        <v>19661</v>
      </c>
      <c r="G8116" s="76" t="s">
        <v>19623</v>
      </c>
      <c r="H8116" s="76" t="s">
        <v>20889</v>
      </c>
      <c r="I8116" s="76" t="s">
        <v>21753</v>
      </c>
      <c r="J8116" s="76" t="s">
        <v>19922</v>
      </c>
      <c r="K8116" s="76" t="s">
        <v>20536</v>
      </c>
    </row>
    <row r="8117" spans="1:11" x14ac:dyDescent="0.3">
      <c r="A8117" s="65" t="s">
        <v>8405</v>
      </c>
      <c r="B8117" s="70" t="s">
        <v>18023</v>
      </c>
      <c r="C8117" s="72" t="s">
        <v>19439</v>
      </c>
      <c r="D8117" s="76" t="s">
        <v>19537</v>
      </c>
      <c r="E8117" s="76" t="s">
        <v>19635</v>
      </c>
      <c r="F8117" s="76" t="s">
        <v>19661</v>
      </c>
      <c r="G8117" s="76" t="s">
        <v>19623</v>
      </c>
      <c r="H8117" s="76" t="s">
        <v>20889</v>
      </c>
      <c r="I8117" s="76" t="s">
        <v>21753</v>
      </c>
      <c r="J8117" s="76" t="s">
        <v>19922</v>
      </c>
      <c r="K8117" s="76" t="s">
        <v>20536</v>
      </c>
    </row>
    <row r="8118" spans="1:11" x14ac:dyDescent="0.3">
      <c r="A8118" s="65" t="s">
        <v>8406</v>
      </c>
      <c r="B8118" s="70" t="s">
        <v>18024</v>
      </c>
      <c r="C8118" s="72" t="s">
        <v>19439</v>
      </c>
      <c r="D8118" s="76" t="s">
        <v>19537</v>
      </c>
      <c r="E8118" s="76" t="s">
        <v>19635</v>
      </c>
      <c r="F8118" s="76" t="s">
        <v>19701</v>
      </c>
      <c r="G8118" s="76" t="s">
        <v>19623</v>
      </c>
      <c r="H8118" s="76" t="s">
        <v>20891</v>
      </c>
      <c r="I8118" s="76" t="s">
        <v>21754</v>
      </c>
      <c r="J8118" s="76" t="s">
        <v>19922</v>
      </c>
      <c r="K8118" s="76" t="s">
        <v>20539</v>
      </c>
    </row>
    <row r="8119" spans="1:11" x14ac:dyDescent="0.3">
      <c r="A8119" s="65" t="s">
        <v>8407</v>
      </c>
      <c r="B8119" s="70" t="s">
        <v>18025</v>
      </c>
      <c r="C8119" s="72" t="s">
        <v>19439</v>
      </c>
      <c r="D8119" s="76" t="s">
        <v>19537</v>
      </c>
      <c r="E8119" s="76" t="s">
        <v>19635</v>
      </c>
      <c r="F8119" s="76" t="s">
        <v>20893</v>
      </c>
      <c r="G8119" s="76" t="s">
        <v>19623</v>
      </c>
      <c r="H8119" s="76" t="s">
        <v>20894</v>
      </c>
      <c r="I8119" s="76" t="s">
        <v>21755</v>
      </c>
      <c r="J8119" s="76" t="s">
        <v>19922</v>
      </c>
      <c r="K8119" s="76" t="s">
        <v>20790</v>
      </c>
    </row>
    <row r="8120" spans="1:11" x14ac:dyDescent="0.3">
      <c r="A8120" s="65" t="s">
        <v>8408</v>
      </c>
      <c r="B8120" s="70" t="s">
        <v>18026</v>
      </c>
      <c r="C8120" s="72" t="s">
        <v>19424</v>
      </c>
      <c r="D8120" s="76" t="s">
        <v>19537</v>
      </c>
      <c r="E8120" s="76" t="s">
        <v>19635</v>
      </c>
      <c r="F8120" s="76" t="s">
        <v>19732</v>
      </c>
      <c r="G8120" s="76" t="s">
        <v>19623</v>
      </c>
      <c r="H8120" s="76" t="s">
        <v>20896</v>
      </c>
      <c r="I8120" s="76" t="s">
        <v>21756</v>
      </c>
      <c r="J8120" s="76" t="s">
        <v>19922</v>
      </c>
      <c r="K8120" s="76" t="s">
        <v>20536</v>
      </c>
    </row>
    <row r="8121" spans="1:11" x14ac:dyDescent="0.3">
      <c r="A8121" s="65" t="s">
        <v>8409</v>
      </c>
      <c r="B8121" s="70" t="s">
        <v>18026</v>
      </c>
      <c r="C8121" s="72" t="s">
        <v>19439</v>
      </c>
      <c r="D8121" s="76" t="s">
        <v>19537</v>
      </c>
      <c r="E8121" s="76" t="s">
        <v>19635</v>
      </c>
      <c r="F8121" s="76" t="s">
        <v>19732</v>
      </c>
      <c r="G8121" s="76" t="s">
        <v>19623</v>
      </c>
      <c r="H8121" s="76" t="s">
        <v>20896</v>
      </c>
      <c r="I8121" s="76" t="s">
        <v>21756</v>
      </c>
      <c r="J8121" s="76" t="s">
        <v>19922</v>
      </c>
      <c r="K8121" s="76" t="s">
        <v>20536</v>
      </c>
    </row>
    <row r="8122" spans="1:11" x14ac:dyDescent="0.3">
      <c r="A8122" s="65" t="s">
        <v>8410</v>
      </c>
      <c r="B8122" s="70" t="s">
        <v>18027</v>
      </c>
      <c r="C8122" s="72" t="s">
        <v>19439</v>
      </c>
      <c r="D8122" s="76" t="s">
        <v>19537</v>
      </c>
      <c r="E8122" s="76" t="s">
        <v>19635</v>
      </c>
      <c r="F8122" s="76" t="s">
        <v>20898</v>
      </c>
      <c r="G8122" s="76" t="s">
        <v>19623</v>
      </c>
      <c r="H8122" s="76" t="s">
        <v>20899</v>
      </c>
      <c r="I8122" s="76" t="s">
        <v>21757</v>
      </c>
      <c r="J8122" s="76" t="s">
        <v>19922</v>
      </c>
      <c r="K8122" s="76" t="s">
        <v>20793</v>
      </c>
    </row>
    <row r="8123" spans="1:11" x14ac:dyDescent="0.3">
      <c r="A8123" s="65" t="s">
        <v>8411</v>
      </c>
      <c r="B8123" s="70" t="s">
        <v>18018</v>
      </c>
      <c r="C8123" s="72" t="s">
        <v>19439</v>
      </c>
      <c r="D8123" s="76" t="s">
        <v>19537</v>
      </c>
      <c r="E8123" s="76" t="s">
        <v>19635</v>
      </c>
      <c r="F8123" s="76" t="s">
        <v>20832</v>
      </c>
      <c r="G8123" s="76" t="s">
        <v>19623</v>
      </c>
      <c r="H8123" s="76" t="s">
        <v>20833</v>
      </c>
      <c r="I8123" s="76" t="s">
        <v>21758</v>
      </c>
      <c r="J8123" s="76" t="s">
        <v>19922</v>
      </c>
      <c r="K8123" s="76" t="s">
        <v>20790</v>
      </c>
    </row>
    <row r="8124" spans="1:11" x14ac:dyDescent="0.3">
      <c r="A8124" s="65" t="s">
        <v>8412</v>
      </c>
      <c r="B8124" s="70" t="s">
        <v>18026</v>
      </c>
      <c r="C8124" s="72" t="s">
        <v>19439</v>
      </c>
      <c r="D8124" s="76" t="s">
        <v>19537</v>
      </c>
      <c r="E8124" s="76" t="s">
        <v>19635</v>
      </c>
      <c r="F8124" s="76" t="s">
        <v>19732</v>
      </c>
      <c r="G8124" s="76" t="s">
        <v>19623</v>
      </c>
      <c r="H8124" s="76" t="s">
        <v>21759</v>
      </c>
      <c r="I8124" s="76" t="s">
        <v>21760</v>
      </c>
      <c r="J8124" s="76" t="s">
        <v>19922</v>
      </c>
      <c r="K8124" s="76" t="s">
        <v>20536</v>
      </c>
    </row>
    <row r="8125" spans="1:11" x14ac:dyDescent="0.3">
      <c r="A8125" s="65" t="s">
        <v>8413</v>
      </c>
      <c r="B8125" s="70" t="s">
        <v>18010</v>
      </c>
      <c r="C8125" s="72" t="s">
        <v>19439</v>
      </c>
      <c r="D8125" s="76" t="s">
        <v>19537</v>
      </c>
      <c r="E8125" s="76" t="s">
        <v>19635</v>
      </c>
      <c r="F8125" s="76" t="s">
        <v>20375</v>
      </c>
      <c r="G8125" s="76" t="s">
        <v>19623</v>
      </c>
      <c r="H8125" s="76" t="s">
        <v>20754</v>
      </c>
      <c r="I8125" s="76" t="s">
        <v>21761</v>
      </c>
      <c r="J8125" s="76" t="s">
        <v>19922</v>
      </c>
      <c r="K8125" s="76" t="s">
        <v>20539</v>
      </c>
    </row>
    <row r="8126" spans="1:11" x14ac:dyDescent="0.3">
      <c r="A8126" s="65" t="s">
        <v>8414</v>
      </c>
      <c r="B8126" s="70" t="s">
        <v>17869</v>
      </c>
      <c r="C8126" s="72" t="s">
        <v>19431</v>
      </c>
      <c r="D8126" s="76" t="s">
        <v>19537</v>
      </c>
      <c r="E8126" s="76" t="s">
        <v>19635</v>
      </c>
      <c r="F8126" s="76" t="s">
        <v>19636</v>
      </c>
      <c r="G8126" s="76" t="s">
        <v>19623</v>
      </c>
      <c r="H8126" s="76" t="s">
        <v>20914</v>
      </c>
      <c r="I8126" s="75"/>
      <c r="J8126" s="76" t="s">
        <v>20143</v>
      </c>
      <c r="K8126" s="76" t="s">
        <v>20916</v>
      </c>
    </row>
    <row r="8127" spans="1:11" x14ac:dyDescent="0.3">
      <c r="A8127" s="65" t="s">
        <v>8415</v>
      </c>
      <c r="B8127" s="70" t="s">
        <v>17875</v>
      </c>
      <c r="C8127" s="72" t="s">
        <v>19431</v>
      </c>
      <c r="D8127" s="76" t="s">
        <v>19537</v>
      </c>
      <c r="E8127" s="76" t="s">
        <v>19635</v>
      </c>
      <c r="F8127" s="76" t="s">
        <v>19656</v>
      </c>
      <c r="G8127" s="76" t="s">
        <v>19623</v>
      </c>
      <c r="H8127" s="76" t="s">
        <v>20917</v>
      </c>
      <c r="I8127" s="76" t="s">
        <v>20918</v>
      </c>
      <c r="J8127" s="76" t="s">
        <v>20143</v>
      </c>
      <c r="K8127" s="76" t="s">
        <v>20919</v>
      </c>
    </row>
    <row r="8128" spans="1:11" x14ac:dyDescent="0.3">
      <c r="A8128" s="65" t="s">
        <v>8416</v>
      </c>
      <c r="B8128" s="70" t="s">
        <v>18031</v>
      </c>
      <c r="C8128" s="72" t="s">
        <v>19439</v>
      </c>
      <c r="D8128" s="76" t="s">
        <v>19537</v>
      </c>
      <c r="E8128" s="76" t="s">
        <v>19626</v>
      </c>
      <c r="F8128" s="76" t="s">
        <v>19630</v>
      </c>
      <c r="G8128" s="76" t="s">
        <v>19623</v>
      </c>
      <c r="H8128" s="76" t="s">
        <v>21762</v>
      </c>
      <c r="I8128" s="76" t="s">
        <v>21763</v>
      </c>
      <c r="J8128" s="76" t="s">
        <v>19922</v>
      </c>
      <c r="K8128" s="76" t="s">
        <v>21764</v>
      </c>
    </row>
    <row r="8129" spans="1:11" x14ac:dyDescent="0.3">
      <c r="A8129" s="65" t="s">
        <v>8417</v>
      </c>
      <c r="B8129" s="70" t="s">
        <v>18106</v>
      </c>
      <c r="C8129" s="72" t="s">
        <v>19439</v>
      </c>
      <c r="D8129" s="76" t="s">
        <v>19537</v>
      </c>
      <c r="E8129" s="76" t="s">
        <v>19635</v>
      </c>
      <c r="F8129" s="76" t="s">
        <v>19686</v>
      </c>
      <c r="G8129" s="76" t="s">
        <v>19623</v>
      </c>
      <c r="H8129" s="76" t="s">
        <v>20847</v>
      </c>
      <c r="I8129" s="76" t="s">
        <v>21765</v>
      </c>
      <c r="J8129" s="76" t="s">
        <v>19922</v>
      </c>
      <c r="K8129" s="76" t="s">
        <v>20451</v>
      </c>
    </row>
    <row r="8130" spans="1:11" x14ac:dyDescent="0.3">
      <c r="A8130" s="65" t="s">
        <v>8418</v>
      </c>
      <c r="B8130" s="70" t="s">
        <v>18088</v>
      </c>
      <c r="C8130" s="72" t="s">
        <v>19439</v>
      </c>
      <c r="D8130" s="76" t="s">
        <v>19537</v>
      </c>
      <c r="E8130" s="76" t="s">
        <v>19635</v>
      </c>
      <c r="F8130" s="76" t="s">
        <v>19646</v>
      </c>
      <c r="G8130" s="76" t="s">
        <v>19623</v>
      </c>
      <c r="H8130" s="76" t="s">
        <v>20849</v>
      </c>
      <c r="I8130" s="76" t="s">
        <v>21766</v>
      </c>
      <c r="J8130" s="76" t="s">
        <v>19922</v>
      </c>
      <c r="K8130" s="76" t="s">
        <v>20451</v>
      </c>
    </row>
    <row r="8131" spans="1:11" x14ac:dyDescent="0.3">
      <c r="A8131" s="65" t="s">
        <v>8419</v>
      </c>
      <c r="B8131" s="70" t="s">
        <v>18030</v>
      </c>
      <c r="C8131" s="72" t="s">
        <v>19422</v>
      </c>
      <c r="D8131" s="76" t="s">
        <v>19537</v>
      </c>
      <c r="E8131" s="76" t="s">
        <v>19635</v>
      </c>
      <c r="F8131" s="76" t="s">
        <v>20929</v>
      </c>
      <c r="G8131" s="76" t="s">
        <v>19623</v>
      </c>
      <c r="H8131" s="75"/>
      <c r="I8131" s="75"/>
      <c r="J8131" s="76" t="s">
        <v>20982</v>
      </c>
      <c r="K8131" s="76" t="s">
        <v>20932</v>
      </c>
    </row>
    <row r="8132" spans="1:11" x14ac:dyDescent="0.3">
      <c r="A8132" s="65" t="s">
        <v>8420</v>
      </c>
      <c r="B8132" s="70" t="s">
        <v>18031</v>
      </c>
      <c r="C8132" s="72" t="s">
        <v>19439</v>
      </c>
      <c r="D8132" s="76" t="s">
        <v>19537</v>
      </c>
      <c r="E8132" s="76" t="s">
        <v>19626</v>
      </c>
      <c r="F8132" s="76" t="s">
        <v>19630</v>
      </c>
      <c r="G8132" s="76" t="s">
        <v>19623</v>
      </c>
      <c r="H8132" s="76" t="s">
        <v>21767</v>
      </c>
      <c r="I8132" s="76" t="s">
        <v>21768</v>
      </c>
      <c r="J8132" s="76" t="s">
        <v>19922</v>
      </c>
      <c r="K8132" s="76" t="s">
        <v>20935</v>
      </c>
    </row>
    <row r="8133" spans="1:11" x14ac:dyDescent="0.3">
      <c r="A8133" s="65" t="s">
        <v>8421</v>
      </c>
      <c r="B8133" s="70" t="s">
        <v>18031</v>
      </c>
      <c r="C8133" s="72" t="s">
        <v>19439</v>
      </c>
      <c r="D8133" s="76" t="s">
        <v>19537</v>
      </c>
      <c r="E8133" s="76" t="s">
        <v>19626</v>
      </c>
      <c r="F8133" s="76" t="s">
        <v>19630</v>
      </c>
      <c r="G8133" s="76" t="s">
        <v>19623</v>
      </c>
      <c r="H8133" s="76" t="s">
        <v>20933</v>
      </c>
      <c r="I8133" s="76" t="s">
        <v>21769</v>
      </c>
      <c r="J8133" s="76" t="s">
        <v>19920</v>
      </c>
      <c r="K8133" s="76" t="s">
        <v>20935</v>
      </c>
    </row>
    <row r="8134" spans="1:11" x14ac:dyDescent="0.3">
      <c r="A8134" s="65" t="s">
        <v>8422</v>
      </c>
      <c r="B8134" s="70" t="s">
        <v>18032</v>
      </c>
      <c r="C8134" s="72" t="s">
        <v>19439</v>
      </c>
      <c r="D8134" s="76" t="s">
        <v>19537</v>
      </c>
      <c r="E8134" s="76" t="s">
        <v>19635</v>
      </c>
      <c r="F8134" s="76" t="s">
        <v>20940</v>
      </c>
      <c r="G8134" s="76" t="s">
        <v>19623</v>
      </c>
      <c r="H8134" s="76" t="s">
        <v>20752</v>
      </c>
      <c r="I8134" s="76" t="s">
        <v>21770</v>
      </c>
      <c r="J8134" s="76" t="s">
        <v>19922</v>
      </c>
      <c r="K8134" s="76" t="s">
        <v>20536</v>
      </c>
    </row>
    <row r="8135" spans="1:11" x14ac:dyDescent="0.3">
      <c r="A8135" s="65" t="s">
        <v>8423</v>
      </c>
      <c r="B8135" s="70" t="s">
        <v>17949</v>
      </c>
      <c r="C8135" s="72" t="s">
        <v>19427</v>
      </c>
      <c r="D8135" s="76" t="s">
        <v>19537</v>
      </c>
      <c r="E8135" s="76" t="s">
        <v>19635</v>
      </c>
      <c r="F8135" s="76" t="s">
        <v>20835</v>
      </c>
      <c r="G8135" s="76" t="s">
        <v>19623</v>
      </c>
      <c r="H8135" s="75"/>
      <c r="I8135" s="76">
        <v>315334</v>
      </c>
      <c r="J8135" s="76" t="s">
        <v>19980</v>
      </c>
      <c r="K8135" s="76" t="s">
        <v>20952</v>
      </c>
    </row>
    <row r="8136" spans="1:11" x14ac:dyDescent="0.3">
      <c r="A8136" s="65" t="s">
        <v>8424</v>
      </c>
      <c r="B8136" s="70" t="s">
        <v>17949</v>
      </c>
      <c r="C8136" s="72" t="s">
        <v>19429</v>
      </c>
      <c r="D8136" s="76" t="s">
        <v>19537</v>
      </c>
      <c r="E8136" s="76" t="s">
        <v>19635</v>
      </c>
      <c r="F8136" s="76" t="s">
        <v>20835</v>
      </c>
      <c r="G8136" s="76" t="s">
        <v>19623</v>
      </c>
      <c r="H8136" s="75"/>
      <c r="I8136" s="76">
        <v>315334</v>
      </c>
      <c r="J8136" s="76" t="s">
        <v>19980</v>
      </c>
      <c r="K8136" s="76" t="s">
        <v>20952</v>
      </c>
    </row>
    <row r="8137" spans="1:11" x14ac:dyDescent="0.3">
      <c r="A8137" s="65" t="s">
        <v>8425</v>
      </c>
      <c r="B8137" s="70" t="s">
        <v>17945</v>
      </c>
      <c r="C8137" s="72" t="s">
        <v>19427</v>
      </c>
      <c r="D8137" s="76" t="s">
        <v>19537</v>
      </c>
      <c r="E8137" s="76" t="s">
        <v>19635</v>
      </c>
      <c r="F8137" s="76" t="s">
        <v>19735</v>
      </c>
      <c r="G8137" s="76" t="s">
        <v>19623</v>
      </c>
      <c r="H8137" s="75"/>
      <c r="I8137" s="76">
        <v>315335</v>
      </c>
      <c r="J8137" s="76" t="s">
        <v>19980</v>
      </c>
      <c r="K8137" s="76" t="s">
        <v>20952</v>
      </c>
    </row>
    <row r="8138" spans="1:11" x14ac:dyDescent="0.3">
      <c r="A8138" s="65" t="s">
        <v>8426</v>
      </c>
      <c r="B8138" s="70" t="s">
        <v>17945</v>
      </c>
      <c r="C8138" s="72" t="s">
        <v>19429</v>
      </c>
      <c r="D8138" s="76" t="s">
        <v>19537</v>
      </c>
      <c r="E8138" s="76" t="s">
        <v>19635</v>
      </c>
      <c r="F8138" s="76" t="s">
        <v>19735</v>
      </c>
      <c r="G8138" s="76" t="s">
        <v>19623</v>
      </c>
      <c r="H8138" s="75"/>
      <c r="I8138" s="76">
        <v>315335</v>
      </c>
      <c r="J8138" s="76" t="s">
        <v>19980</v>
      </c>
      <c r="K8138" s="76" t="s">
        <v>20952</v>
      </c>
    </row>
    <row r="8139" spans="1:11" x14ac:dyDescent="0.3">
      <c r="A8139" s="65" t="s">
        <v>8427</v>
      </c>
      <c r="B8139" s="70" t="s">
        <v>18024</v>
      </c>
      <c r="C8139" s="72" t="s">
        <v>19439</v>
      </c>
      <c r="D8139" s="76" t="s">
        <v>16</v>
      </c>
      <c r="E8139" s="76" t="s">
        <v>19635</v>
      </c>
      <c r="F8139" s="76" t="s">
        <v>19701</v>
      </c>
      <c r="G8139" s="76" t="s">
        <v>19623</v>
      </c>
      <c r="H8139" s="76" t="s">
        <v>20891</v>
      </c>
      <c r="I8139" s="76" t="s">
        <v>21771</v>
      </c>
      <c r="J8139" s="76" t="s">
        <v>19922</v>
      </c>
      <c r="K8139" s="76" t="s">
        <v>20539</v>
      </c>
    </row>
    <row r="8140" spans="1:11" x14ac:dyDescent="0.3">
      <c r="A8140" s="65" t="s">
        <v>8428</v>
      </c>
      <c r="B8140" s="70" t="s">
        <v>18107</v>
      </c>
      <c r="C8140" s="72" t="s">
        <v>19422</v>
      </c>
      <c r="D8140" s="76" t="s">
        <v>19537</v>
      </c>
      <c r="E8140" s="76" t="s">
        <v>19621</v>
      </c>
      <c r="F8140" s="76" t="s">
        <v>19836</v>
      </c>
      <c r="G8140" s="76" t="s">
        <v>19623</v>
      </c>
      <c r="H8140" s="75"/>
      <c r="I8140" s="75"/>
      <c r="J8140" s="76" t="s">
        <v>21070</v>
      </c>
      <c r="K8140" s="76" t="s">
        <v>21772</v>
      </c>
    </row>
    <row r="8141" spans="1:11" x14ac:dyDescent="0.3">
      <c r="A8141" s="65" t="s">
        <v>8429</v>
      </c>
      <c r="B8141" s="70" t="s">
        <v>17915</v>
      </c>
      <c r="C8141" s="72" t="s">
        <v>19422</v>
      </c>
      <c r="D8141" s="76" t="s">
        <v>19537</v>
      </c>
      <c r="E8141" s="76" t="s">
        <v>19799</v>
      </c>
      <c r="F8141" s="76" t="s">
        <v>19636</v>
      </c>
      <c r="G8141" s="76" t="s">
        <v>19623</v>
      </c>
      <c r="H8141" s="76" t="s">
        <v>20288</v>
      </c>
      <c r="I8141" s="75"/>
      <c r="J8141" s="76" t="s">
        <v>21773</v>
      </c>
      <c r="K8141" s="76" t="s">
        <v>19803</v>
      </c>
    </row>
    <row r="8142" spans="1:11" x14ac:dyDescent="0.3">
      <c r="A8142" s="65" t="s">
        <v>8430</v>
      </c>
      <c r="B8142" s="70" t="s">
        <v>17879</v>
      </c>
      <c r="C8142" s="72" t="s">
        <v>19422</v>
      </c>
      <c r="D8142" s="76" t="s">
        <v>19537</v>
      </c>
      <c r="E8142" s="76" t="s">
        <v>19635</v>
      </c>
      <c r="F8142" s="76" t="s">
        <v>19668</v>
      </c>
      <c r="G8142" s="76" t="s">
        <v>19623</v>
      </c>
      <c r="H8142" s="75"/>
      <c r="I8142" s="75"/>
      <c r="J8142" s="76" t="s">
        <v>21133</v>
      </c>
      <c r="K8142" s="76" t="s">
        <v>20218</v>
      </c>
    </row>
    <row r="8143" spans="1:11" x14ac:dyDescent="0.3">
      <c r="A8143" s="65" t="s">
        <v>8431</v>
      </c>
      <c r="B8143" s="70" t="s">
        <v>18004</v>
      </c>
      <c r="C8143" s="72" t="s">
        <v>19422</v>
      </c>
      <c r="D8143" s="76" t="s">
        <v>19537</v>
      </c>
      <c r="E8143" s="76" t="s">
        <v>19635</v>
      </c>
      <c r="F8143" s="76" t="s">
        <v>19816</v>
      </c>
      <c r="G8143" s="76" t="s">
        <v>19623</v>
      </c>
      <c r="H8143" s="76" t="s">
        <v>21173</v>
      </c>
      <c r="I8143" s="75"/>
      <c r="J8143" s="76" t="s">
        <v>21174</v>
      </c>
      <c r="K8143" s="76" t="s">
        <v>20201</v>
      </c>
    </row>
    <row r="8144" spans="1:11" x14ac:dyDescent="0.3">
      <c r="A8144" s="65" t="s">
        <v>8432</v>
      </c>
      <c r="B8144" s="70" t="s">
        <v>17869</v>
      </c>
      <c r="C8144" s="72" t="s">
        <v>19422</v>
      </c>
      <c r="D8144" s="76" t="s">
        <v>19537</v>
      </c>
      <c r="E8144" s="76" t="s">
        <v>19635</v>
      </c>
      <c r="F8144" s="76" t="s">
        <v>19636</v>
      </c>
      <c r="G8144" s="76" t="s">
        <v>19623</v>
      </c>
      <c r="H8144" s="76" t="s">
        <v>21173</v>
      </c>
      <c r="I8144" s="75"/>
      <c r="J8144" s="76" t="s">
        <v>21174</v>
      </c>
      <c r="K8144" s="76" t="s">
        <v>20201</v>
      </c>
    </row>
    <row r="8145" spans="1:11" x14ac:dyDescent="0.3">
      <c r="A8145" s="65" t="s">
        <v>8433</v>
      </c>
      <c r="B8145" s="70" t="s">
        <v>17934</v>
      </c>
      <c r="C8145" s="72" t="s">
        <v>19422</v>
      </c>
      <c r="D8145" s="76" t="s">
        <v>19537</v>
      </c>
      <c r="E8145" s="76" t="s">
        <v>19635</v>
      </c>
      <c r="F8145" s="76" t="s">
        <v>19622</v>
      </c>
      <c r="G8145" s="76" t="s">
        <v>19623</v>
      </c>
      <c r="H8145" s="76" t="s">
        <v>21173</v>
      </c>
      <c r="I8145" s="75"/>
      <c r="J8145" s="76" t="s">
        <v>21174</v>
      </c>
      <c r="K8145" s="76" t="s">
        <v>20201</v>
      </c>
    </row>
    <row r="8146" spans="1:11" x14ac:dyDescent="0.3">
      <c r="A8146" s="65" t="s">
        <v>8434</v>
      </c>
      <c r="B8146" s="70" t="s">
        <v>17873</v>
      </c>
      <c r="C8146" s="72" t="s">
        <v>19422</v>
      </c>
      <c r="D8146" s="76" t="s">
        <v>19537</v>
      </c>
      <c r="E8146" s="76" t="s">
        <v>19635</v>
      </c>
      <c r="F8146" s="76" t="s">
        <v>19650</v>
      </c>
      <c r="G8146" s="76" t="s">
        <v>19623</v>
      </c>
      <c r="H8146" s="76" t="s">
        <v>21173</v>
      </c>
      <c r="I8146" s="75"/>
      <c r="J8146" s="76" t="s">
        <v>21174</v>
      </c>
      <c r="K8146" s="76" t="s">
        <v>20206</v>
      </c>
    </row>
    <row r="8147" spans="1:11" x14ac:dyDescent="0.3">
      <c r="A8147" s="65" t="s">
        <v>8435</v>
      </c>
      <c r="B8147" s="70" t="s">
        <v>17944</v>
      </c>
      <c r="C8147" s="72" t="s">
        <v>19422</v>
      </c>
      <c r="D8147" s="76" t="s">
        <v>19537</v>
      </c>
      <c r="E8147" s="76" t="s">
        <v>19635</v>
      </c>
      <c r="F8147" s="76" t="s">
        <v>19720</v>
      </c>
      <c r="G8147" s="76" t="s">
        <v>19623</v>
      </c>
      <c r="H8147" s="76" t="s">
        <v>21178</v>
      </c>
      <c r="I8147" s="75"/>
      <c r="J8147" s="76" t="s">
        <v>21174</v>
      </c>
      <c r="K8147" s="76" t="s">
        <v>21179</v>
      </c>
    </row>
    <row r="8148" spans="1:11" x14ac:dyDescent="0.3">
      <c r="A8148" s="65" t="s">
        <v>8436</v>
      </c>
      <c r="B8148" s="70" t="s">
        <v>17928</v>
      </c>
      <c r="C8148" s="72" t="s">
        <v>19422</v>
      </c>
      <c r="D8148" s="76" t="s">
        <v>19537</v>
      </c>
      <c r="E8148" s="76" t="s">
        <v>19635</v>
      </c>
      <c r="F8148" s="76" t="s">
        <v>19899</v>
      </c>
      <c r="G8148" s="76" t="s">
        <v>19623</v>
      </c>
      <c r="H8148" s="76" t="s">
        <v>21178</v>
      </c>
      <c r="I8148" s="75"/>
      <c r="J8148" s="76" t="s">
        <v>21174</v>
      </c>
      <c r="K8148" s="76" t="s">
        <v>21179</v>
      </c>
    </row>
    <row r="8149" spans="1:11" x14ac:dyDescent="0.3">
      <c r="A8149" s="65" t="s">
        <v>8437</v>
      </c>
      <c r="B8149" s="70" t="s">
        <v>18064</v>
      </c>
      <c r="C8149" s="72" t="s">
        <v>19422</v>
      </c>
      <c r="D8149" s="76" t="s">
        <v>19537</v>
      </c>
      <c r="E8149" s="76" t="s">
        <v>19635</v>
      </c>
      <c r="F8149" s="76" t="s">
        <v>19847</v>
      </c>
      <c r="G8149" s="76" t="s">
        <v>19623</v>
      </c>
      <c r="H8149" s="76" t="s">
        <v>21178</v>
      </c>
      <c r="I8149" s="75"/>
      <c r="J8149" s="76" t="s">
        <v>21174</v>
      </c>
      <c r="K8149" s="76" t="s">
        <v>21180</v>
      </c>
    </row>
    <row r="8150" spans="1:11" x14ac:dyDescent="0.3">
      <c r="A8150" s="65" t="s">
        <v>8438</v>
      </c>
      <c r="B8150" s="70" t="s">
        <v>18065</v>
      </c>
      <c r="C8150" s="72" t="s">
        <v>19422</v>
      </c>
      <c r="D8150" s="76" t="s">
        <v>19537</v>
      </c>
      <c r="E8150" s="76" t="s">
        <v>19635</v>
      </c>
      <c r="F8150" s="76" t="s">
        <v>20984</v>
      </c>
      <c r="G8150" s="76" t="s">
        <v>19623</v>
      </c>
      <c r="H8150" s="76" t="s">
        <v>21178</v>
      </c>
      <c r="I8150" s="75"/>
      <c r="J8150" s="76" t="s">
        <v>21174</v>
      </c>
      <c r="K8150" s="76" t="s">
        <v>21180</v>
      </c>
    </row>
    <row r="8151" spans="1:11" x14ac:dyDescent="0.3">
      <c r="A8151" s="65" t="s">
        <v>8439</v>
      </c>
      <c r="B8151" s="70" t="s">
        <v>17948</v>
      </c>
      <c r="C8151" s="72" t="s">
        <v>19422</v>
      </c>
      <c r="D8151" s="76" t="s">
        <v>19537</v>
      </c>
      <c r="E8151" s="76" t="s">
        <v>19635</v>
      </c>
      <c r="F8151" s="76" t="s">
        <v>19972</v>
      </c>
      <c r="G8151" s="76" t="s">
        <v>19623</v>
      </c>
      <c r="H8151" s="76" t="s">
        <v>21178</v>
      </c>
      <c r="I8151" s="75"/>
      <c r="J8151" s="76" t="s">
        <v>21174</v>
      </c>
      <c r="K8151" s="76" t="s">
        <v>21180</v>
      </c>
    </row>
    <row r="8152" spans="1:11" x14ac:dyDescent="0.3">
      <c r="A8152" s="65" t="s">
        <v>8440</v>
      </c>
      <c r="B8152" s="70" t="s">
        <v>18066</v>
      </c>
      <c r="C8152" s="72" t="s">
        <v>19422</v>
      </c>
      <c r="D8152" s="76" t="s">
        <v>19537</v>
      </c>
      <c r="E8152" s="76" t="s">
        <v>19635</v>
      </c>
      <c r="F8152" s="76" t="s">
        <v>21181</v>
      </c>
      <c r="G8152" s="76" t="s">
        <v>19623</v>
      </c>
      <c r="H8152" s="76" t="s">
        <v>21178</v>
      </c>
      <c r="I8152" s="75"/>
      <c r="J8152" s="76" t="s">
        <v>21174</v>
      </c>
      <c r="K8152" s="76" t="s">
        <v>21180</v>
      </c>
    </row>
    <row r="8153" spans="1:11" x14ac:dyDescent="0.3">
      <c r="A8153" s="65" t="s">
        <v>8441</v>
      </c>
      <c r="B8153" s="70" t="s">
        <v>17967</v>
      </c>
      <c r="C8153" s="72" t="s">
        <v>19422</v>
      </c>
      <c r="D8153" s="76" t="s">
        <v>19537</v>
      </c>
      <c r="E8153" s="76" t="s">
        <v>19635</v>
      </c>
      <c r="F8153" s="76" t="s">
        <v>19646</v>
      </c>
      <c r="G8153" s="76" t="s">
        <v>19623</v>
      </c>
      <c r="H8153" s="76" t="s">
        <v>21182</v>
      </c>
      <c r="I8153" s="75"/>
      <c r="J8153" s="76" t="s">
        <v>21174</v>
      </c>
      <c r="K8153" s="76" t="s">
        <v>20968</v>
      </c>
    </row>
    <row r="8154" spans="1:11" x14ac:dyDescent="0.3">
      <c r="A8154" s="65" t="s">
        <v>8442</v>
      </c>
      <c r="B8154" s="70" t="s">
        <v>17879</v>
      </c>
      <c r="C8154" s="72" t="s">
        <v>19422</v>
      </c>
      <c r="D8154" s="76" t="s">
        <v>19537</v>
      </c>
      <c r="E8154" s="76" t="s">
        <v>19635</v>
      </c>
      <c r="F8154" s="76" t="s">
        <v>19668</v>
      </c>
      <c r="G8154" s="76" t="s">
        <v>19623</v>
      </c>
      <c r="H8154" s="76" t="s">
        <v>21183</v>
      </c>
      <c r="I8154" s="75"/>
      <c r="J8154" s="76" t="s">
        <v>21174</v>
      </c>
      <c r="K8154" s="76" t="s">
        <v>20725</v>
      </c>
    </row>
    <row r="8155" spans="1:11" x14ac:dyDescent="0.3">
      <c r="A8155" s="65" t="s">
        <v>8443</v>
      </c>
      <c r="B8155" s="70" t="s">
        <v>17918</v>
      </c>
      <c r="C8155" s="72" t="s">
        <v>19422</v>
      </c>
      <c r="D8155" s="76" t="s">
        <v>19537</v>
      </c>
      <c r="E8155" s="76" t="s">
        <v>19635</v>
      </c>
      <c r="F8155" s="76" t="s">
        <v>19627</v>
      </c>
      <c r="G8155" s="76" t="s">
        <v>19623</v>
      </c>
      <c r="H8155" s="75"/>
      <c r="I8155" s="75"/>
      <c r="J8155" s="76" t="s">
        <v>21081</v>
      </c>
      <c r="K8155" s="76" t="s">
        <v>21191</v>
      </c>
    </row>
    <row r="8156" spans="1:11" x14ac:dyDescent="0.3">
      <c r="A8156" s="65" t="s">
        <v>8444</v>
      </c>
      <c r="B8156" s="70" t="s">
        <v>17879</v>
      </c>
      <c r="C8156" s="72" t="s">
        <v>19435</v>
      </c>
      <c r="D8156" s="76" t="s">
        <v>19537</v>
      </c>
      <c r="E8156" s="76" t="s">
        <v>19635</v>
      </c>
      <c r="F8156" s="76" t="s">
        <v>19668</v>
      </c>
      <c r="G8156" s="76" t="s">
        <v>19623</v>
      </c>
      <c r="H8156" s="76" t="s">
        <v>20216</v>
      </c>
      <c r="I8156" s="76">
        <v>8091286</v>
      </c>
      <c r="J8156" s="76" t="s">
        <v>20200</v>
      </c>
      <c r="K8156" s="76" t="s">
        <v>21224</v>
      </c>
    </row>
    <row r="8157" spans="1:11" x14ac:dyDescent="0.3">
      <c r="A8157" s="65" t="s">
        <v>8445</v>
      </c>
      <c r="B8157" s="70" t="s">
        <v>17879</v>
      </c>
      <c r="C8157" s="72" t="s">
        <v>19422</v>
      </c>
      <c r="D8157" s="76" t="s">
        <v>19537</v>
      </c>
      <c r="E8157" s="76" t="s">
        <v>19635</v>
      </c>
      <c r="F8157" s="76" t="s">
        <v>19668</v>
      </c>
      <c r="G8157" s="76" t="s">
        <v>19827</v>
      </c>
      <c r="H8157" s="76" t="s">
        <v>21228</v>
      </c>
      <c r="I8157" s="75"/>
      <c r="J8157" s="76" t="s">
        <v>21229</v>
      </c>
      <c r="K8157" s="76" t="s">
        <v>21230</v>
      </c>
    </row>
    <row r="8158" spans="1:11" x14ac:dyDescent="0.3">
      <c r="A8158" s="65" t="s">
        <v>8446</v>
      </c>
      <c r="B8158" s="70" t="s">
        <v>18030</v>
      </c>
      <c r="C8158" s="72" t="s">
        <v>19422</v>
      </c>
      <c r="D8158" s="76" t="s">
        <v>19537</v>
      </c>
      <c r="E8158" s="76" t="s">
        <v>19635</v>
      </c>
      <c r="F8158" s="76" t="s">
        <v>20929</v>
      </c>
      <c r="G8158" s="76" t="s">
        <v>19623</v>
      </c>
      <c r="H8158" s="76" t="s">
        <v>21237</v>
      </c>
      <c r="I8158" s="75"/>
      <c r="J8158" s="76" t="s">
        <v>21774</v>
      </c>
      <c r="K8158" s="76" t="s">
        <v>21032</v>
      </c>
    </row>
    <row r="8159" spans="1:11" x14ac:dyDescent="0.3">
      <c r="A8159" s="65" t="s">
        <v>8447</v>
      </c>
      <c r="B8159" s="70" t="s">
        <v>18045</v>
      </c>
      <c r="C8159" s="72" t="s">
        <v>19422</v>
      </c>
      <c r="D8159" s="76" t="s">
        <v>19537</v>
      </c>
      <c r="E8159" s="76" t="s">
        <v>19635</v>
      </c>
      <c r="F8159" s="76" t="s">
        <v>21030</v>
      </c>
      <c r="G8159" s="76" t="s">
        <v>19623</v>
      </c>
      <c r="H8159" s="76" t="s">
        <v>21237</v>
      </c>
      <c r="I8159" s="75"/>
      <c r="J8159" s="76" t="s">
        <v>21174</v>
      </c>
      <c r="K8159" s="76" t="s">
        <v>21032</v>
      </c>
    </row>
    <row r="8160" spans="1:11" x14ac:dyDescent="0.3">
      <c r="A8160" s="65" t="s">
        <v>8448</v>
      </c>
      <c r="B8160" s="70" t="s">
        <v>18052</v>
      </c>
      <c r="C8160" s="72" t="s">
        <v>19422</v>
      </c>
      <c r="D8160" s="76" t="s">
        <v>19537</v>
      </c>
      <c r="E8160" s="76" t="s">
        <v>19635</v>
      </c>
      <c r="F8160" s="76" t="s">
        <v>19764</v>
      </c>
      <c r="G8160" s="76" t="s">
        <v>19623</v>
      </c>
      <c r="H8160" s="76" t="s">
        <v>21237</v>
      </c>
      <c r="I8160" s="75"/>
      <c r="J8160" s="76" t="s">
        <v>21174</v>
      </c>
      <c r="K8160" s="76" t="s">
        <v>21032</v>
      </c>
    </row>
    <row r="8161" spans="1:11" x14ac:dyDescent="0.3">
      <c r="A8161" s="65" t="s">
        <v>8449</v>
      </c>
      <c r="B8161" s="70" t="s">
        <v>17931</v>
      </c>
      <c r="C8161" s="72" t="s">
        <v>19422</v>
      </c>
      <c r="D8161" s="76" t="s">
        <v>19537</v>
      </c>
      <c r="E8161" s="76" t="s">
        <v>19635</v>
      </c>
      <c r="F8161" s="76" t="s">
        <v>19636</v>
      </c>
      <c r="G8161" s="76" t="s">
        <v>19623</v>
      </c>
      <c r="H8161" s="76" t="s">
        <v>21240</v>
      </c>
      <c r="I8161" s="75"/>
      <c r="J8161" s="76" t="s">
        <v>21174</v>
      </c>
      <c r="K8161" s="76" t="s">
        <v>19886</v>
      </c>
    </row>
    <row r="8162" spans="1:11" x14ac:dyDescent="0.3">
      <c r="A8162" s="65" t="s">
        <v>8450</v>
      </c>
      <c r="B8162" s="70" t="s">
        <v>17934</v>
      </c>
      <c r="C8162" s="72" t="s">
        <v>19422</v>
      </c>
      <c r="D8162" s="76" t="s">
        <v>19537</v>
      </c>
      <c r="E8162" s="76" t="s">
        <v>19635</v>
      </c>
      <c r="F8162" s="76" t="s">
        <v>19622</v>
      </c>
      <c r="G8162" s="76" t="s">
        <v>19623</v>
      </c>
      <c r="H8162" s="76" t="s">
        <v>21240</v>
      </c>
      <c r="I8162" s="75"/>
      <c r="J8162" s="76" t="s">
        <v>21174</v>
      </c>
      <c r="K8162" s="76" t="s">
        <v>19886</v>
      </c>
    </row>
    <row r="8163" spans="1:11" x14ac:dyDescent="0.3">
      <c r="A8163" s="65" t="s">
        <v>8451</v>
      </c>
      <c r="B8163" s="70" t="s">
        <v>18108</v>
      </c>
      <c r="C8163" s="72" t="s">
        <v>19422</v>
      </c>
      <c r="D8163" s="76" t="s">
        <v>19537</v>
      </c>
      <c r="E8163" s="76" t="s">
        <v>19635</v>
      </c>
      <c r="F8163" s="76" t="s">
        <v>19686</v>
      </c>
      <c r="G8163" s="76" t="s">
        <v>19623</v>
      </c>
      <c r="H8163" s="76" t="s">
        <v>21281</v>
      </c>
      <c r="I8163" s="75"/>
      <c r="J8163" s="76" t="s">
        <v>21174</v>
      </c>
      <c r="K8163" s="76" t="s">
        <v>21775</v>
      </c>
    </row>
    <row r="8164" spans="1:11" x14ac:dyDescent="0.3">
      <c r="A8164" s="65" t="s">
        <v>8452</v>
      </c>
      <c r="B8164" s="70" t="s">
        <v>18109</v>
      </c>
      <c r="C8164" s="72" t="s">
        <v>19422</v>
      </c>
      <c r="D8164" s="76" t="s">
        <v>19537</v>
      </c>
      <c r="E8164" s="76" t="s">
        <v>19635</v>
      </c>
      <c r="F8164" s="76" t="s">
        <v>19764</v>
      </c>
      <c r="G8164" s="76" t="s">
        <v>19623</v>
      </c>
      <c r="H8164" s="76" t="s">
        <v>21281</v>
      </c>
      <c r="I8164" s="75"/>
      <c r="J8164" s="76" t="s">
        <v>21174</v>
      </c>
      <c r="K8164" s="76" t="s">
        <v>21775</v>
      </c>
    </row>
    <row r="8165" spans="1:11" x14ac:dyDescent="0.3">
      <c r="A8165" s="65" t="s">
        <v>8453</v>
      </c>
      <c r="B8165" s="70" t="s">
        <v>17949</v>
      </c>
      <c r="C8165" s="72" t="s">
        <v>19422</v>
      </c>
      <c r="D8165" s="76" t="s">
        <v>19537</v>
      </c>
      <c r="E8165" s="76" t="s">
        <v>19635</v>
      </c>
      <c r="F8165" s="76" t="s">
        <v>19630</v>
      </c>
      <c r="G8165" s="76" t="s">
        <v>19623</v>
      </c>
      <c r="H8165" s="76" t="s">
        <v>21241</v>
      </c>
      <c r="I8165" s="75"/>
      <c r="J8165" s="76" t="s">
        <v>21174</v>
      </c>
      <c r="K8165" s="76" t="s">
        <v>21244</v>
      </c>
    </row>
    <row r="8166" spans="1:11" x14ac:dyDescent="0.3">
      <c r="A8166" s="65" t="s">
        <v>8454</v>
      </c>
      <c r="B8166" s="70" t="s">
        <v>17978</v>
      </c>
      <c r="C8166" s="72" t="s">
        <v>19422</v>
      </c>
      <c r="D8166" s="76" t="s">
        <v>19537</v>
      </c>
      <c r="E8166" s="76" t="s">
        <v>19635</v>
      </c>
      <c r="F8166" s="76" t="s">
        <v>20250</v>
      </c>
      <c r="G8166" s="76" t="s">
        <v>19623</v>
      </c>
      <c r="H8166" s="76" t="s">
        <v>21241</v>
      </c>
      <c r="I8166" s="75"/>
      <c r="J8166" s="76" t="s">
        <v>21174</v>
      </c>
      <c r="K8166" s="76" t="s">
        <v>21244</v>
      </c>
    </row>
    <row r="8167" spans="1:11" x14ac:dyDescent="0.3">
      <c r="A8167" s="65" t="s">
        <v>8455</v>
      </c>
      <c r="B8167" s="70" t="s">
        <v>17933</v>
      </c>
      <c r="C8167" s="72" t="s">
        <v>19422</v>
      </c>
      <c r="D8167" s="76" t="s">
        <v>19537</v>
      </c>
      <c r="E8167" s="76" t="s">
        <v>19626</v>
      </c>
      <c r="F8167" s="76" t="s">
        <v>19875</v>
      </c>
      <c r="G8167" s="76" t="s">
        <v>19623</v>
      </c>
      <c r="H8167" s="76" t="s">
        <v>21776</v>
      </c>
      <c r="I8167" s="75"/>
      <c r="J8167" s="76" t="s">
        <v>21174</v>
      </c>
      <c r="K8167" s="76" t="s">
        <v>21777</v>
      </c>
    </row>
    <row r="8168" spans="1:11" x14ac:dyDescent="0.3">
      <c r="A8168" s="65" t="s">
        <v>8456</v>
      </c>
      <c r="B8168" s="70" t="s">
        <v>18110</v>
      </c>
      <c r="C8168" s="72" t="s">
        <v>19422</v>
      </c>
      <c r="D8168" s="76" t="s">
        <v>19537</v>
      </c>
      <c r="E8168" s="76" t="s">
        <v>19626</v>
      </c>
      <c r="F8168" s="76" t="s">
        <v>19641</v>
      </c>
      <c r="G8168" s="76" t="s">
        <v>19623</v>
      </c>
      <c r="H8168" s="76" t="s">
        <v>21776</v>
      </c>
      <c r="I8168" s="75"/>
      <c r="J8168" s="76" t="s">
        <v>21174</v>
      </c>
      <c r="K8168" s="76" t="s">
        <v>21777</v>
      </c>
    </row>
    <row r="8169" spans="1:11" x14ac:dyDescent="0.3">
      <c r="A8169" s="65" t="s">
        <v>8457</v>
      </c>
      <c r="B8169" s="70" t="s">
        <v>17869</v>
      </c>
      <c r="C8169" s="72" t="s">
        <v>19422</v>
      </c>
      <c r="D8169" s="76" t="s">
        <v>19537</v>
      </c>
      <c r="E8169" s="76" t="s">
        <v>19635</v>
      </c>
      <c r="F8169" s="76" t="s">
        <v>19636</v>
      </c>
      <c r="G8169" s="76" t="s">
        <v>19623</v>
      </c>
      <c r="H8169" s="76" t="s">
        <v>21252</v>
      </c>
      <c r="I8169" s="75"/>
      <c r="J8169" s="76" t="s">
        <v>20982</v>
      </c>
      <c r="K8169" s="76" t="s">
        <v>20589</v>
      </c>
    </row>
    <row r="8170" spans="1:11" x14ac:dyDescent="0.3">
      <c r="A8170" s="65" t="s">
        <v>8458</v>
      </c>
      <c r="B8170" s="70" t="s">
        <v>17967</v>
      </c>
      <c r="C8170" s="72" t="s">
        <v>19422</v>
      </c>
      <c r="D8170" s="76" t="s">
        <v>19537</v>
      </c>
      <c r="E8170" s="76" t="s">
        <v>19635</v>
      </c>
      <c r="F8170" s="76" t="s">
        <v>19646</v>
      </c>
      <c r="G8170" s="76" t="s">
        <v>19623</v>
      </c>
      <c r="H8170" s="76" t="s">
        <v>20966</v>
      </c>
      <c r="I8170" s="75"/>
      <c r="J8170" s="76" t="s">
        <v>21174</v>
      </c>
      <c r="K8170" s="76" t="s">
        <v>21117</v>
      </c>
    </row>
    <row r="8171" spans="1:11" x14ac:dyDescent="0.3">
      <c r="A8171" s="65" t="s">
        <v>8459</v>
      </c>
      <c r="B8171" s="70" t="s">
        <v>17946</v>
      </c>
      <c r="C8171" s="72" t="s">
        <v>19422</v>
      </c>
      <c r="D8171" s="76" t="s">
        <v>19537</v>
      </c>
      <c r="E8171" s="76" t="s">
        <v>19635</v>
      </c>
      <c r="F8171" s="76" t="s">
        <v>19732</v>
      </c>
      <c r="G8171" s="76" t="s">
        <v>19623</v>
      </c>
      <c r="H8171" s="76" t="s">
        <v>21778</v>
      </c>
      <c r="I8171" s="75"/>
      <c r="J8171" s="76" t="s">
        <v>21174</v>
      </c>
      <c r="K8171" s="76" t="s">
        <v>21204</v>
      </c>
    </row>
    <row r="8172" spans="1:11" x14ac:dyDescent="0.3">
      <c r="A8172" s="65" t="s">
        <v>8460</v>
      </c>
      <c r="B8172" s="70" t="s">
        <v>17942</v>
      </c>
      <c r="C8172" s="72" t="s">
        <v>19422</v>
      </c>
      <c r="D8172" s="76" t="s">
        <v>19537</v>
      </c>
      <c r="E8172" s="76" t="s">
        <v>19635</v>
      </c>
      <c r="F8172" s="76" t="s">
        <v>19720</v>
      </c>
      <c r="G8172" s="76" t="s">
        <v>19827</v>
      </c>
      <c r="H8172" s="76" t="s">
        <v>21253</v>
      </c>
      <c r="I8172" s="76" t="s">
        <v>21254</v>
      </c>
      <c r="J8172" s="76" t="s">
        <v>21029</v>
      </c>
      <c r="K8172" s="76" t="s">
        <v>21255</v>
      </c>
    </row>
    <row r="8173" spans="1:11" x14ac:dyDescent="0.3">
      <c r="A8173" s="65" t="s">
        <v>8461</v>
      </c>
      <c r="B8173" s="70" t="s">
        <v>17894</v>
      </c>
      <c r="C8173" s="72" t="s">
        <v>19422</v>
      </c>
      <c r="D8173" s="76" t="s">
        <v>19537</v>
      </c>
      <c r="E8173" s="76" t="s">
        <v>19635</v>
      </c>
      <c r="F8173" s="76" t="s">
        <v>19630</v>
      </c>
      <c r="G8173" s="76" t="s">
        <v>19623</v>
      </c>
      <c r="H8173" s="76" t="s">
        <v>20903</v>
      </c>
      <c r="I8173" s="75"/>
      <c r="J8173" s="76" t="s">
        <v>21779</v>
      </c>
      <c r="K8173" s="76" t="s">
        <v>21780</v>
      </c>
    </row>
    <row r="8174" spans="1:11" x14ac:dyDescent="0.3">
      <c r="A8174" s="65" t="s">
        <v>8462</v>
      </c>
      <c r="B8174" s="70" t="s">
        <v>17919</v>
      </c>
      <c r="C8174" s="72" t="s">
        <v>19422</v>
      </c>
      <c r="D8174" s="76" t="s">
        <v>19537</v>
      </c>
      <c r="E8174" s="76" t="s">
        <v>19626</v>
      </c>
      <c r="F8174" s="76" t="s">
        <v>19816</v>
      </c>
      <c r="G8174" s="76" t="s">
        <v>19623</v>
      </c>
      <c r="H8174" s="75"/>
      <c r="I8174" s="75"/>
      <c r="J8174" s="76" t="s">
        <v>21781</v>
      </c>
      <c r="K8174" s="76" t="s">
        <v>21782</v>
      </c>
    </row>
    <row r="8175" spans="1:11" x14ac:dyDescent="0.3">
      <c r="A8175" s="65" t="s">
        <v>8463</v>
      </c>
      <c r="B8175" s="70" t="s">
        <v>17974</v>
      </c>
      <c r="C8175" s="72" t="s">
        <v>19437</v>
      </c>
      <c r="D8175" s="76" t="s">
        <v>19537</v>
      </c>
      <c r="E8175" s="76" t="s">
        <v>19635</v>
      </c>
      <c r="F8175" s="76" t="s">
        <v>19641</v>
      </c>
      <c r="G8175" s="76" t="s">
        <v>19623</v>
      </c>
      <c r="H8175" s="76" t="s">
        <v>21136</v>
      </c>
      <c r="I8175" s="76" t="s">
        <v>20846</v>
      </c>
      <c r="J8175" s="76" t="s">
        <v>20283</v>
      </c>
      <c r="K8175" s="76" t="s">
        <v>20725</v>
      </c>
    </row>
    <row r="8176" spans="1:11" x14ac:dyDescent="0.3">
      <c r="A8176" s="65" t="s">
        <v>8464</v>
      </c>
      <c r="B8176" s="70" t="s">
        <v>17944</v>
      </c>
      <c r="C8176" s="72" t="s">
        <v>19435</v>
      </c>
      <c r="D8176" s="76" t="s">
        <v>19537</v>
      </c>
      <c r="E8176" s="76" t="s">
        <v>19635</v>
      </c>
      <c r="F8176" s="76" t="s">
        <v>19720</v>
      </c>
      <c r="G8176" s="76" t="s">
        <v>19623</v>
      </c>
      <c r="H8176" s="76" t="s">
        <v>21396</v>
      </c>
      <c r="I8176" s="76">
        <v>8104208</v>
      </c>
      <c r="J8176" s="76" t="s">
        <v>20200</v>
      </c>
      <c r="K8176" s="76" t="s">
        <v>21397</v>
      </c>
    </row>
    <row r="8177" spans="1:11" x14ac:dyDescent="0.3">
      <c r="A8177" s="65" t="s">
        <v>8465</v>
      </c>
      <c r="B8177" s="70" t="s">
        <v>17928</v>
      </c>
      <c r="C8177" s="72" t="s">
        <v>19445</v>
      </c>
      <c r="D8177" s="76" t="s">
        <v>19537</v>
      </c>
      <c r="E8177" s="76" t="s">
        <v>19635</v>
      </c>
      <c r="F8177" s="76" t="s">
        <v>19899</v>
      </c>
      <c r="G8177" s="76" t="s">
        <v>19623</v>
      </c>
      <c r="H8177" s="76" t="s">
        <v>21398</v>
      </c>
      <c r="I8177" s="76">
        <v>8104328</v>
      </c>
      <c r="J8177" s="76" t="s">
        <v>20200</v>
      </c>
      <c r="K8177" s="76" t="s">
        <v>21399</v>
      </c>
    </row>
    <row r="8178" spans="1:11" x14ac:dyDescent="0.3">
      <c r="A8178" s="65" t="s">
        <v>8466</v>
      </c>
      <c r="B8178" s="70" t="s">
        <v>17942</v>
      </c>
      <c r="C8178" s="72" t="s">
        <v>19431</v>
      </c>
      <c r="D8178" s="76" t="s">
        <v>19537</v>
      </c>
      <c r="E8178" s="76" t="s">
        <v>19635</v>
      </c>
      <c r="F8178" s="76" t="s">
        <v>19720</v>
      </c>
      <c r="G8178" s="76" t="s">
        <v>19623</v>
      </c>
      <c r="H8178" s="76" t="s">
        <v>21455</v>
      </c>
      <c r="I8178" s="75"/>
      <c r="J8178" s="76" t="s">
        <v>20143</v>
      </c>
      <c r="K8178" s="76" t="s">
        <v>20764</v>
      </c>
    </row>
    <row r="8179" spans="1:11" x14ac:dyDescent="0.3">
      <c r="A8179" s="65" t="s">
        <v>8467</v>
      </c>
      <c r="B8179" s="70" t="s">
        <v>17925</v>
      </c>
      <c r="C8179" s="72" t="s">
        <v>19439</v>
      </c>
      <c r="D8179" s="76" t="s">
        <v>19537</v>
      </c>
      <c r="E8179" s="76" t="s">
        <v>19621</v>
      </c>
      <c r="F8179" s="76" t="s">
        <v>19630</v>
      </c>
      <c r="G8179" s="76" t="s">
        <v>19623</v>
      </c>
      <c r="H8179" s="76" t="s">
        <v>21471</v>
      </c>
      <c r="I8179" s="76" t="s">
        <v>21783</v>
      </c>
      <c r="J8179" s="76" t="s">
        <v>19920</v>
      </c>
      <c r="K8179" s="76" t="s">
        <v>21473</v>
      </c>
    </row>
    <row r="8180" spans="1:11" x14ac:dyDescent="0.3">
      <c r="A8180" s="65" t="s">
        <v>8468</v>
      </c>
      <c r="B8180" s="70" t="s">
        <v>17925</v>
      </c>
      <c r="C8180" s="72" t="s">
        <v>19439</v>
      </c>
      <c r="D8180" s="76" t="s">
        <v>19537</v>
      </c>
      <c r="E8180" s="76" t="s">
        <v>19621</v>
      </c>
      <c r="F8180" s="76" t="s">
        <v>19630</v>
      </c>
      <c r="G8180" s="76" t="s">
        <v>19623</v>
      </c>
      <c r="H8180" s="76" t="s">
        <v>21471</v>
      </c>
      <c r="I8180" s="76" t="s">
        <v>21784</v>
      </c>
      <c r="J8180" s="76" t="s">
        <v>19920</v>
      </c>
      <c r="K8180" s="76" t="s">
        <v>21475</v>
      </c>
    </row>
    <row r="8181" spans="1:11" x14ac:dyDescent="0.3">
      <c r="A8181" s="65" t="s">
        <v>8469</v>
      </c>
      <c r="B8181" s="70" t="s">
        <v>17906</v>
      </c>
      <c r="C8181" s="72" t="s">
        <v>19439</v>
      </c>
      <c r="D8181" s="76" t="s">
        <v>19537</v>
      </c>
      <c r="E8181" s="76" t="s">
        <v>19621</v>
      </c>
      <c r="F8181" s="76" t="s">
        <v>19701</v>
      </c>
      <c r="G8181" s="76" t="s">
        <v>19623</v>
      </c>
      <c r="H8181" s="76" t="s">
        <v>21471</v>
      </c>
      <c r="I8181" s="76" t="s">
        <v>21785</v>
      </c>
      <c r="J8181" s="76" t="s">
        <v>19920</v>
      </c>
      <c r="K8181" s="76" t="s">
        <v>21477</v>
      </c>
    </row>
    <row r="8182" spans="1:11" x14ac:dyDescent="0.3">
      <c r="A8182" s="65" t="s">
        <v>8470</v>
      </c>
      <c r="B8182" s="70" t="s">
        <v>17891</v>
      </c>
      <c r="C8182" s="72" t="s">
        <v>19435</v>
      </c>
      <c r="D8182" s="76" t="s">
        <v>19537</v>
      </c>
      <c r="E8182" s="76" t="s">
        <v>19626</v>
      </c>
      <c r="F8182" s="76" t="s">
        <v>19636</v>
      </c>
      <c r="G8182" s="76" t="s">
        <v>19623</v>
      </c>
      <c r="H8182" s="76" t="s">
        <v>20226</v>
      </c>
      <c r="I8182" s="76">
        <v>8111578</v>
      </c>
      <c r="J8182" s="76" t="s">
        <v>20200</v>
      </c>
      <c r="K8182" s="76" t="s">
        <v>21513</v>
      </c>
    </row>
    <row r="8183" spans="1:11" x14ac:dyDescent="0.3">
      <c r="A8183" s="65" t="s">
        <v>8471</v>
      </c>
      <c r="B8183" s="70" t="s">
        <v>17911</v>
      </c>
      <c r="C8183" s="72" t="s">
        <v>19439</v>
      </c>
      <c r="D8183" s="76" t="s">
        <v>19537</v>
      </c>
      <c r="E8183" s="76" t="s">
        <v>19635</v>
      </c>
      <c r="F8183" s="76" t="s">
        <v>19779</v>
      </c>
      <c r="G8183" s="76" t="s">
        <v>19623</v>
      </c>
      <c r="H8183" s="76" t="s">
        <v>20414</v>
      </c>
      <c r="I8183" s="76" t="s">
        <v>21786</v>
      </c>
      <c r="J8183" s="76" t="s">
        <v>19922</v>
      </c>
      <c r="K8183" s="76" t="s">
        <v>21724</v>
      </c>
    </row>
    <row r="8184" spans="1:11" x14ac:dyDescent="0.3">
      <c r="A8184" s="67" t="s">
        <v>8472</v>
      </c>
      <c r="B8184" s="70" t="s">
        <v>17891</v>
      </c>
      <c r="C8184" s="74" t="s">
        <v>19435</v>
      </c>
      <c r="D8184" s="78" t="s">
        <v>19537</v>
      </c>
      <c r="E8184" s="78" t="s">
        <v>19626</v>
      </c>
      <c r="F8184" s="78" t="s">
        <v>19636</v>
      </c>
      <c r="G8184" s="78" t="s">
        <v>19623</v>
      </c>
      <c r="H8184" s="78" t="s">
        <v>21668</v>
      </c>
      <c r="I8184" s="78">
        <v>8120787</v>
      </c>
      <c r="J8184" s="78" t="s">
        <v>20200</v>
      </c>
      <c r="K8184" s="78" t="s">
        <v>21513</v>
      </c>
    </row>
    <row r="8185" spans="1:11" x14ac:dyDescent="0.3">
      <c r="A8185" s="67" t="s">
        <v>8473</v>
      </c>
      <c r="B8185" s="70" t="s">
        <v>17974</v>
      </c>
      <c r="C8185" s="74" t="s">
        <v>19435</v>
      </c>
      <c r="D8185" s="78" t="s">
        <v>19537</v>
      </c>
      <c r="E8185" s="78" t="s">
        <v>19635</v>
      </c>
      <c r="F8185" s="78" t="s">
        <v>20223</v>
      </c>
      <c r="G8185" s="78" t="s">
        <v>19623</v>
      </c>
      <c r="H8185" s="78" t="s">
        <v>21669</v>
      </c>
      <c r="I8185" s="78">
        <v>8120789</v>
      </c>
      <c r="J8185" s="78" t="s">
        <v>20200</v>
      </c>
      <c r="K8185" s="78" t="s">
        <v>20218</v>
      </c>
    </row>
    <row r="8186" spans="1:11" x14ac:dyDescent="0.3">
      <c r="A8186" s="67" t="s">
        <v>8474</v>
      </c>
      <c r="B8186" s="70" t="s">
        <v>17880</v>
      </c>
      <c r="C8186" s="74" t="s">
        <v>19435</v>
      </c>
      <c r="D8186" s="78" t="s">
        <v>19537</v>
      </c>
      <c r="E8186" s="78" t="s">
        <v>19635</v>
      </c>
      <c r="F8186" s="78" t="s">
        <v>20215</v>
      </c>
      <c r="G8186" s="78" t="s">
        <v>19623</v>
      </c>
      <c r="H8186" s="78" t="s">
        <v>21669</v>
      </c>
      <c r="I8186" s="78">
        <v>8120791</v>
      </c>
      <c r="J8186" s="78" t="s">
        <v>20200</v>
      </c>
      <c r="K8186" s="78" t="s">
        <v>20218</v>
      </c>
    </row>
    <row r="8187" spans="1:11" x14ac:dyDescent="0.3">
      <c r="A8187" s="67" t="s">
        <v>8475</v>
      </c>
      <c r="B8187" s="70" t="s">
        <v>17879</v>
      </c>
      <c r="C8187" s="74" t="s">
        <v>19435</v>
      </c>
      <c r="D8187" s="78" t="s">
        <v>19537</v>
      </c>
      <c r="E8187" s="78" t="s">
        <v>19635</v>
      </c>
      <c r="F8187" s="78" t="s">
        <v>19668</v>
      </c>
      <c r="G8187" s="78" t="s">
        <v>19623</v>
      </c>
      <c r="H8187" s="78" t="s">
        <v>21670</v>
      </c>
      <c r="I8187" s="78">
        <v>8120795</v>
      </c>
      <c r="J8187" s="78" t="s">
        <v>20200</v>
      </c>
      <c r="K8187" s="78" t="s">
        <v>21224</v>
      </c>
    </row>
    <row r="8188" spans="1:11" x14ac:dyDescent="0.3">
      <c r="A8188" s="67" t="s">
        <v>8476</v>
      </c>
      <c r="B8188" s="70" t="s">
        <v>17942</v>
      </c>
      <c r="C8188" s="74" t="s">
        <v>19435</v>
      </c>
      <c r="D8188" s="78" t="s">
        <v>19537</v>
      </c>
      <c r="E8188" s="78" t="s">
        <v>19635</v>
      </c>
      <c r="F8188" s="78" t="s">
        <v>19720</v>
      </c>
      <c r="G8188" s="78" t="s">
        <v>19623</v>
      </c>
      <c r="H8188" s="78" t="s">
        <v>21671</v>
      </c>
      <c r="I8188" s="78">
        <v>8120801</v>
      </c>
      <c r="J8188" s="78" t="s">
        <v>20200</v>
      </c>
      <c r="K8188" s="78" t="s">
        <v>20221</v>
      </c>
    </row>
    <row r="8189" spans="1:11" x14ac:dyDescent="0.3">
      <c r="A8189" s="67" t="s">
        <v>8477</v>
      </c>
      <c r="B8189" s="70" t="s">
        <v>17944</v>
      </c>
      <c r="C8189" s="74" t="s">
        <v>19435</v>
      </c>
      <c r="D8189" s="78" t="s">
        <v>19537</v>
      </c>
      <c r="E8189" s="78" t="s">
        <v>19635</v>
      </c>
      <c r="F8189" s="78" t="s">
        <v>19720</v>
      </c>
      <c r="G8189" s="78" t="s">
        <v>19623</v>
      </c>
      <c r="H8189" s="78" t="s">
        <v>21670</v>
      </c>
      <c r="I8189" s="78">
        <v>8120797</v>
      </c>
      <c r="J8189" s="78" t="s">
        <v>20200</v>
      </c>
      <c r="K8189" s="78" t="s">
        <v>21397</v>
      </c>
    </row>
    <row r="8190" spans="1:11" x14ac:dyDescent="0.3">
      <c r="A8190" s="67" t="s">
        <v>8478</v>
      </c>
      <c r="B8190" s="70" t="s">
        <v>17928</v>
      </c>
      <c r="C8190" s="74" t="s">
        <v>19445</v>
      </c>
      <c r="D8190" s="78" t="s">
        <v>19537</v>
      </c>
      <c r="E8190" s="78" t="s">
        <v>19635</v>
      </c>
      <c r="F8190" s="78" t="s">
        <v>19899</v>
      </c>
      <c r="G8190" s="78" t="s">
        <v>19623</v>
      </c>
      <c r="H8190" s="78" t="s">
        <v>21671</v>
      </c>
      <c r="I8190" s="78">
        <v>8120803</v>
      </c>
      <c r="J8190" s="78" t="s">
        <v>20200</v>
      </c>
      <c r="K8190" s="78" t="s">
        <v>21399</v>
      </c>
    </row>
    <row r="8191" spans="1:11" x14ac:dyDescent="0.3">
      <c r="A8191" s="65" t="s">
        <v>8479</v>
      </c>
      <c r="B8191" s="70" t="s">
        <v>18111</v>
      </c>
      <c r="C8191" s="72" t="s">
        <v>19451</v>
      </c>
      <c r="D8191" s="76" t="s">
        <v>16</v>
      </c>
      <c r="E8191" s="76" t="s">
        <v>21787</v>
      </c>
      <c r="F8191" s="76" t="s">
        <v>19816</v>
      </c>
      <c r="G8191" s="76" t="s">
        <v>19623</v>
      </c>
      <c r="H8191" s="76" t="s">
        <v>19422</v>
      </c>
      <c r="I8191" s="75"/>
      <c r="J8191" s="75"/>
      <c r="K8191" s="75"/>
    </row>
    <row r="8192" spans="1:11" x14ac:dyDescent="0.3">
      <c r="A8192" s="65" t="s">
        <v>8480</v>
      </c>
      <c r="B8192" s="70" t="s">
        <v>18111</v>
      </c>
      <c r="C8192" s="72" t="s">
        <v>19452</v>
      </c>
      <c r="D8192" s="76" t="s">
        <v>16</v>
      </c>
      <c r="E8192" s="76" t="s">
        <v>21787</v>
      </c>
      <c r="F8192" s="76" t="s">
        <v>19816</v>
      </c>
      <c r="G8192" s="76" t="s">
        <v>19623</v>
      </c>
      <c r="H8192" s="76" t="s">
        <v>21788</v>
      </c>
      <c r="I8192" s="75"/>
      <c r="J8192" s="75"/>
      <c r="K8192" s="76" t="s">
        <v>21789</v>
      </c>
    </row>
    <row r="8193" spans="1:11" x14ac:dyDescent="0.3">
      <c r="A8193" s="65" t="s">
        <v>8481</v>
      </c>
      <c r="B8193" s="70" t="s">
        <v>18112</v>
      </c>
      <c r="C8193" s="72" t="s">
        <v>19453</v>
      </c>
      <c r="D8193" s="76" t="s">
        <v>16</v>
      </c>
      <c r="E8193" s="76" t="s">
        <v>21787</v>
      </c>
      <c r="F8193" s="76" t="s">
        <v>19682</v>
      </c>
      <c r="G8193" s="76" t="s">
        <v>19623</v>
      </c>
      <c r="H8193" s="76" t="s">
        <v>21788</v>
      </c>
      <c r="I8193" s="76" t="s">
        <v>21790</v>
      </c>
      <c r="J8193" s="75"/>
      <c r="K8193" s="76" t="s">
        <v>21791</v>
      </c>
    </row>
    <row r="8194" spans="1:11" x14ac:dyDescent="0.3">
      <c r="A8194" s="65" t="s">
        <v>8482</v>
      </c>
      <c r="B8194" s="70" t="s">
        <v>18113</v>
      </c>
      <c r="C8194" s="72" t="s">
        <v>19454</v>
      </c>
      <c r="D8194" s="76" t="s">
        <v>16</v>
      </c>
      <c r="E8194" s="76" t="s">
        <v>19799</v>
      </c>
      <c r="F8194" s="76" t="s">
        <v>19678</v>
      </c>
      <c r="G8194" s="76" t="s">
        <v>19623</v>
      </c>
      <c r="H8194" s="76" t="s">
        <v>19422</v>
      </c>
      <c r="I8194" s="75"/>
      <c r="J8194" s="75"/>
      <c r="K8194" s="75"/>
    </row>
    <row r="8195" spans="1:11" x14ac:dyDescent="0.3">
      <c r="A8195" s="65" t="s">
        <v>8483</v>
      </c>
      <c r="B8195" s="70" t="s">
        <v>18114</v>
      </c>
      <c r="C8195" s="72" t="s">
        <v>19452</v>
      </c>
      <c r="D8195" s="76" t="s">
        <v>16</v>
      </c>
      <c r="E8195" s="76" t="s">
        <v>21792</v>
      </c>
      <c r="F8195" s="76" t="s">
        <v>19678</v>
      </c>
      <c r="G8195" s="76" t="s">
        <v>19623</v>
      </c>
      <c r="H8195" s="76" t="s">
        <v>21788</v>
      </c>
      <c r="I8195" s="75"/>
      <c r="J8195" s="75"/>
      <c r="K8195" s="76" t="s">
        <v>21793</v>
      </c>
    </row>
    <row r="8196" spans="1:11" x14ac:dyDescent="0.3">
      <c r="A8196" s="65" t="s">
        <v>8484</v>
      </c>
      <c r="B8196" s="70" t="s">
        <v>18115</v>
      </c>
      <c r="C8196" s="72" t="s">
        <v>19452</v>
      </c>
      <c r="D8196" s="76" t="s">
        <v>16</v>
      </c>
      <c r="E8196" s="76" t="s">
        <v>21509</v>
      </c>
      <c r="F8196" s="76" t="s">
        <v>19682</v>
      </c>
      <c r="G8196" s="76" t="s">
        <v>19623</v>
      </c>
      <c r="H8196" s="76" t="s">
        <v>21788</v>
      </c>
      <c r="I8196" s="75"/>
      <c r="J8196" s="75"/>
      <c r="K8196" s="76" t="s">
        <v>21794</v>
      </c>
    </row>
    <row r="8197" spans="1:11" x14ac:dyDescent="0.3">
      <c r="A8197" s="65" t="s">
        <v>8485</v>
      </c>
      <c r="B8197" s="70" t="s">
        <v>18115</v>
      </c>
      <c r="C8197" s="72" t="s">
        <v>19452</v>
      </c>
      <c r="D8197" s="76" t="s">
        <v>16</v>
      </c>
      <c r="E8197" s="76" t="s">
        <v>21509</v>
      </c>
      <c r="F8197" s="76" t="s">
        <v>19682</v>
      </c>
      <c r="G8197" s="76" t="s">
        <v>19623</v>
      </c>
      <c r="H8197" s="76" t="s">
        <v>21788</v>
      </c>
      <c r="I8197" s="76" t="s">
        <v>21795</v>
      </c>
      <c r="J8197" s="75"/>
      <c r="K8197" s="76" t="s">
        <v>21796</v>
      </c>
    </row>
    <row r="8198" spans="1:11" x14ac:dyDescent="0.3">
      <c r="A8198" s="65" t="s">
        <v>8486</v>
      </c>
      <c r="B8198" s="70" t="s">
        <v>18116</v>
      </c>
      <c r="C8198" s="72" t="s">
        <v>19455</v>
      </c>
      <c r="D8198" s="76" t="s">
        <v>16</v>
      </c>
      <c r="E8198" s="76" t="s">
        <v>19799</v>
      </c>
      <c r="F8198" s="76" t="s">
        <v>19682</v>
      </c>
      <c r="G8198" s="76" t="s">
        <v>19623</v>
      </c>
      <c r="H8198" s="76" t="s">
        <v>21788</v>
      </c>
      <c r="I8198" s="75"/>
      <c r="J8198" s="75"/>
      <c r="K8198" s="76" t="s">
        <v>21797</v>
      </c>
    </row>
    <row r="8199" spans="1:11" x14ac:dyDescent="0.3">
      <c r="A8199" s="65" t="s">
        <v>8487</v>
      </c>
      <c r="B8199" s="70" t="s">
        <v>18115</v>
      </c>
      <c r="C8199" s="72" t="s">
        <v>19456</v>
      </c>
      <c r="D8199" s="76" t="s">
        <v>16</v>
      </c>
      <c r="E8199" s="76" t="s">
        <v>21509</v>
      </c>
      <c r="F8199" s="76" t="s">
        <v>19682</v>
      </c>
      <c r="G8199" s="76" t="s">
        <v>19623</v>
      </c>
      <c r="H8199" s="76" t="s">
        <v>19422</v>
      </c>
      <c r="I8199" s="76" t="s">
        <v>21798</v>
      </c>
      <c r="J8199" s="75"/>
      <c r="K8199" s="75"/>
    </row>
    <row r="8200" spans="1:11" x14ac:dyDescent="0.3">
      <c r="A8200" s="65" t="s">
        <v>8488</v>
      </c>
      <c r="B8200" s="70" t="s">
        <v>18115</v>
      </c>
      <c r="C8200" s="72" t="s">
        <v>19457</v>
      </c>
      <c r="D8200" s="76" t="s">
        <v>16</v>
      </c>
      <c r="E8200" s="76" t="s">
        <v>21509</v>
      </c>
      <c r="F8200" s="76" t="s">
        <v>19682</v>
      </c>
      <c r="G8200" s="76" t="s">
        <v>19623</v>
      </c>
      <c r="H8200" s="76" t="s">
        <v>19422</v>
      </c>
      <c r="I8200" s="76" t="s">
        <v>21799</v>
      </c>
      <c r="J8200" s="75"/>
      <c r="K8200" s="75"/>
    </row>
    <row r="8201" spans="1:11" x14ac:dyDescent="0.3">
      <c r="A8201" s="65" t="s">
        <v>8489</v>
      </c>
      <c r="B8201" s="70" t="s">
        <v>18116</v>
      </c>
      <c r="C8201" s="72" t="s">
        <v>19458</v>
      </c>
      <c r="D8201" s="76" t="s">
        <v>16</v>
      </c>
      <c r="E8201" s="76" t="s">
        <v>19799</v>
      </c>
      <c r="F8201" s="76" t="s">
        <v>19682</v>
      </c>
      <c r="G8201" s="76" t="s">
        <v>19623</v>
      </c>
      <c r="H8201" s="76" t="s">
        <v>21788</v>
      </c>
      <c r="I8201" s="75"/>
      <c r="J8201" s="75"/>
      <c r="K8201" s="76" t="s">
        <v>21800</v>
      </c>
    </row>
    <row r="8202" spans="1:11" x14ac:dyDescent="0.3">
      <c r="A8202" s="65" t="s">
        <v>8490</v>
      </c>
      <c r="B8202" s="70" t="s">
        <v>18113</v>
      </c>
      <c r="C8202" s="72" t="s">
        <v>19459</v>
      </c>
      <c r="D8202" s="76" t="s">
        <v>16</v>
      </c>
      <c r="E8202" s="76" t="s">
        <v>19799</v>
      </c>
      <c r="F8202" s="76" t="s">
        <v>19678</v>
      </c>
      <c r="G8202" s="76" t="s">
        <v>19623</v>
      </c>
      <c r="H8202" s="76" t="s">
        <v>21788</v>
      </c>
      <c r="I8202" s="75"/>
      <c r="J8202" s="75"/>
      <c r="K8202" s="76" t="s">
        <v>21801</v>
      </c>
    </row>
    <row r="8203" spans="1:11" x14ac:dyDescent="0.3">
      <c r="A8203" s="65" t="s">
        <v>8491</v>
      </c>
      <c r="B8203" s="70" t="s">
        <v>18111</v>
      </c>
      <c r="C8203" s="72" t="s">
        <v>19460</v>
      </c>
      <c r="D8203" s="76" t="s">
        <v>16</v>
      </c>
      <c r="E8203" s="76" t="s">
        <v>21787</v>
      </c>
      <c r="F8203" s="76" t="s">
        <v>19816</v>
      </c>
      <c r="G8203" s="76" t="s">
        <v>19623</v>
      </c>
      <c r="H8203" s="76" t="s">
        <v>21788</v>
      </c>
      <c r="I8203" s="75"/>
      <c r="J8203" s="75"/>
      <c r="K8203" s="75"/>
    </row>
    <row r="8204" spans="1:11" x14ac:dyDescent="0.3">
      <c r="A8204" s="65" t="s">
        <v>8492</v>
      </c>
      <c r="B8204" s="70" t="s">
        <v>18117</v>
      </c>
      <c r="C8204" s="72" t="s">
        <v>19461</v>
      </c>
      <c r="D8204" s="76" t="s">
        <v>16</v>
      </c>
      <c r="E8204" s="76" t="s">
        <v>21802</v>
      </c>
      <c r="F8204" s="76" t="s">
        <v>19639</v>
      </c>
      <c r="G8204" s="76" t="s">
        <v>19623</v>
      </c>
      <c r="H8204" s="76" t="s">
        <v>21788</v>
      </c>
      <c r="I8204" s="75"/>
      <c r="J8204" s="75"/>
      <c r="K8204" s="76" t="s">
        <v>21803</v>
      </c>
    </row>
    <row r="8205" spans="1:11" x14ac:dyDescent="0.3">
      <c r="A8205" s="65" t="s">
        <v>8493</v>
      </c>
      <c r="B8205" s="70" t="s">
        <v>18118</v>
      </c>
      <c r="C8205" s="72" t="s">
        <v>19462</v>
      </c>
      <c r="D8205" s="76" t="s">
        <v>16</v>
      </c>
      <c r="E8205" s="76" t="s">
        <v>21804</v>
      </c>
      <c r="F8205" s="76" t="s">
        <v>19682</v>
      </c>
      <c r="G8205" s="76" t="s">
        <v>19623</v>
      </c>
      <c r="H8205" s="75"/>
      <c r="I8205" s="76" t="s">
        <v>21799</v>
      </c>
      <c r="J8205" s="75"/>
      <c r="K8205" s="76" t="s">
        <v>21805</v>
      </c>
    </row>
    <row r="8206" spans="1:11" x14ac:dyDescent="0.3">
      <c r="A8206" s="65" t="s">
        <v>8494</v>
      </c>
      <c r="B8206" s="70" t="s">
        <v>18116</v>
      </c>
      <c r="C8206" s="72" t="s">
        <v>19463</v>
      </c>
      <c r="D8206" s="76" t="s">
        <v>16</v>
      </c>
      <c r="E8206" s="76" t="s">
        <v>19799</v>
      </c>
      <c r="F8206" s="76" t="s">
        <v>19682</v>
      </c>
      <c r="G8206" s="76" t="s">
        <v>19623</v>
      </c>
      <c r="H8206" s="75"/>
      <c r="I8206" s="76" t="s">
        <v>21799</v>
      </c>
      <c r="J8206" s="75"/>
      <c r="K8206" s="76" t="s">
        <v>21806</v>
      </c>
    </row>
    <row r="8207" spans="1:11" x14ac:dyDescent="0.3">
      <c r="A8207" s="65" t="s">
        <v>8495</v>
      </c>
      <c r="B8207" s="70" t="s">
        <v>18113</v>
      </c>
      <c r="C8207" s="72" t="s">
        <v>19462</v>
      </c>
      <c r="D8207" s="76" t="s">
        <v>16</v>
      </c>
      <c r="E8207" s="76" t="s">
        <v>19799</v>
      </c>
      <c r="F8207" s="76" t="s">
        <v>19678</v>
      </c>
      <c r="G8207" s="76" t="s">
        <v>19623</v>
      </c>
      <c r="H8207" s="75"/>
      <c r="I8207" s="76" t="s">
        <v>21799</v>
      </c>
      <c r="J8207" s="75"/>
      <c r="K8207" s="76" t="s">
        <v>21807</v>
      </c>
    </row>
    <row r="8208" spans="1:11" x14ac:dyDescent="0.3">
      <c r="A8208" s="65" t="s">
        <v>8496</v>
      </c>
      <c r="B8208" s="70" t="s">
        <v>18116</v>
      </c>
      <c r="C8208" s="72" t="s">
        <v>19463</v>
      </c>
      <c r="D8208" s="76" t="s">
        <v>16</v>
      </c>
      <c r="E8208" s="76" t="s">
        <v>19799</v>
      </c>
      <c r="F8208" s="76" t="s">
        <v>19682</v>
      </c>
      <c r="G8208" s="76" t="s">
        <v>19623</v>
      </c>
      <c r="H8208" s="76" t="s">
        <v>19422</v>
      </c>
      <c r="I8208" s="76" t="s">
        <v>21799</v>
      </c>
      <c r="J8208" s="75"/>
      <c r="K8208" s="76" t="s">
        <v>21808</v>
      </c>
    </row>
    <row r="8209" spans="1:11" x14ac:dyDescent="0.3">
      <c r="A8209" s="65" t="s">
        <v>8497</v>
      </c>
      <c r="B8209" s="70" t="s">
        <v>18112</v>
      </c>
      <c r="C8209" s="72" t="s">
        <v>19453</v>
      </c>
      <c r="D8209" s="76" t="s">
        <v>16</v>
      </c>
      <c r="E8209" s="76" t="s">
        <v>21787</v>
      </c>
      <c r="F8209" s="76" t="s">
        <v>19682</v>
      </c>
      <c r="G8209" s="76" t="s">
        <v>19623</v>
      </c>
      <c r="H8209" s="76" t="s">
        <v>21788</v>
      </c>
      <c r="I8209" s="75"/>
      <c r="J8209" s="75"/>
      <c r="K8209" s="76" t="s">
        <v>21791</v>
      </c>
    </row>
    <row r="8210" spans="1:11" x14ac:dyDescent="0.3">
      <c r="A8210" s="65" t="s">
        <v>8498</v>
      </c>
      <c r="B8210" s="70" t="s">
        <v>18116</v>
      </c>
      <c r="C8210" s="72" t="s">
        <v>19462</v>
      </c>
      <c r="D8210" s="76" t="s">
        <v>16</v>
      </c>
      <c r="E8210" s="76" t="s">
        <v>19799</v>
      </c>
      <c r="F8210" s="76" t="s">
        <v>19682</v>
      </c>
      <c r="G8210" s="76" t="s">
        <v>19623</v>
      </c>
      <c r="H8210" s="76" t="s">
        <v>19422</v>
      </c>
      <c r="I8210" s="76" t="s">
        <v>21799</v>
      </c>
      <c r="J8210" s="75"/>
      <c r="K8210" s="76" t="s">
        <v>21809</v>
      </c>
    </row>
    <row r="8211" spans="1:11" x14ac:dyDescent="0.3">
      <c r="A8211" s="65" t="s">
        <v>8499</v>
      </c>
      <c r="B8211" s="70" t="s">
        <v>18119</v>
      </c>
      <c r="C8211" s="72" t="s">
        <v>19462</v>
      </c>
      <c r="D8211" s="76" t="s">
        <v>16</v>
      </c>
      <c r="E8211" s="76" t="s">
        <v>19799</v>
      </c>
      <c r="F8211" s="76" t="s">
        <v>19668</v>
      </c>
      <c r="G8211" s="76" t="s">
        <v>19623</v>
      </c>
      <c r="H8211" s="76" t="s">
        <v>19422</v>
      </c>
      <c r="I8211" s="76" t="s">
        <v>21799</v>
      </c>
      <c r="J8211" s="75"/>
      <c r="K8211" s="76" t="s">
        <v>21810</v>
      </c>
    </row>
    <row r="8212" spans="1:11" x14ac:dyDescent="0.3">
      <c r="A8212" s="65" t="s">
        <v>8500</v>
      </c>
      <c r="B8212" s="70" t="s">
        <v>18120</v>
      </c>
      <c r="C8212" s="72" t="s">
        <v>19464</v>
      </c>
      <c r="D8212" s="76" t="s">
        <v>16</v>
      </c>
      <c r="E8212" s="76" t="s">
        <v>19635</v>
      </c>
      <c r="F8212" s="76" t="s">
        <v>19636</v>
      </c>
      <c r="G8212" s="76" t="s">
        <v>19623</v>
      </c>
      <c r="H8212" s="76" t="s">
        <v>19422</v>
      </c>
      <c r="I8212" s="75"/>
      <c r="J8212" s="75"/>
      <c r="K8212" s="76" t="s">
        <v>21811</v>
      </c>
    </row>
    <row r="8213" spans="1:11" x14ac:dyDescent="0.3">
      <c r="A8213" s="65" t="s">
        <v>8501</v>
      </c>
      <c r="B8213" s="70" t="s">
        <v>18121</v>
      </c>
      <c r="C8213" s="72" t="s">
        <v>19422</v>
      </c>
      <c r="D8213" s="76" t="s">
        <v>16</v>
      </c>
      <c r="E8213" s="76" t="s">
        <v>21812</v>
      </c>
      <c r="F8213" s="76" t="s">
        <v>19630</v>
      </c>
      <c r="G8213" s="76" t="s">
        <v>19623</v>
      </c>
      <c r="H8213" s="76" t="s">
        <v>21813</v>
      </c>
      <c r="I8213" s="75"/>
      <c r="J8213" s="76" t="s">
        <v>19462</v>
      </c>
      <c r="K8213" s="76" t="s">
        <v>21814</v>
      </c>
    </row>
    <row r="8214" spans="1:11" x14ac:dyDescent="0.3">
      <c r="A8214" s="65" t="s">
        <v>8502</v>
      </c>
      <c r="B8214" s="70" t="s">
        <v>18111</v>
      </c>
      <c r="C8214" s="72" t="s">
        <v>19465</v>
      </c>
      <c r="D8214" s="76" t="s">
        <v>16</v>
      </c>
      <c r="E8214" s="76" t="s">
        <v>21787</v>
      </c>
      <c r="F8214" s="76" t="s">
        <v>19816</v>
      </c>
      <c r="G8214" s="76" t="s">
        <v>19623</v>
      </c>
      <c r="H8214" s="76" t="s">
        <v>19422</v>
      </c>
      <c r="I8214" s="75"/>
      <c r="J8214" s="75"/>
      <c r="K8214" s="76" t="s">
        <v>21815</v>
      </c>
    </row>
    <row r="8215" spans="1:11" x14ac:dyDescent="0.3">
      <c r="A8215" s="65" t="s">
        <v>8503</v>
      </c>
      <c r="B8215" s="70" t="s">
        <v>18115</v>
      </c>
      <c r="C8215" s="72" t="s">
        <v>19466</v>
      </c>
      <c r="D8215" s="76" t="s">
        <v>16</v>
      </c>
      <c r="E8215" s="76" t="s">
        <v>21509</v>
      </c>
      <c r="F8215" s="76" t="s">
        <v>19682</v>
      </c>
      <c r="G8215" s="76" t="s">
        <v>19623</v>
      </c>
      <c r="H8215" s="76" t="s">
        <v>19422</v>
      </c>
      <c r="I8215" s="75"/>
      <c r="J8215" s="75"/>
      <c r="K8215" s="76" t="s">
        <v>21816</v>
      </c>
    </row>
    <row r="8216" spans="1:11" x14ac:dyDescent="0.3">
      <c r="A8216" s="65" t="s">
        <v>8504</v>
      </c>
      <c r="B8216" s="70" t="s">
        <v>18122</v>
      </c>
      <c r="C8216" s="72" t="s">
        <v>19467</v>
      </c>
      <c r="D8216" s="76" t="s">
        <v>16</v>
      </c>
      <c r="E8216" s="76" t="s">
        <v>21817</v>
      </c>
      <c r="F8216" s="76" t="s">
        <v>19630</v>
      </c>
      <c r="G8216" s="76" t="s">
        <v>19623</v>
      </c>
      <c r="H8216" s="76" t="s">
        <v>19422</v>
      </c>
      <c r="I8216" s="75"/>
      <c r="J8216" s="75"/>
      <c r="K8216" s="76" t="s">
        <v>21818</v>
      </c>
    </row>
    <row r="8217" spans="1:11" x14ac:dyDescent="0.3">
      <c r="A8217" s="65" t="s">
        <v>8505</v>
      </c>
      <c r="B8217" s="70" t="s">
        <v>18123</v>
      </c>
      <c r="C8217" s="72" t="s">
        <v>19422</v>
      </c>
      <c r="D8217" s="76" t="s">
        <v>16</v>
      </c>
      <c r="E8217" s="76" t="s">
        <v>21812</v>
      </c>
      <c r="F8217" s="76" t="s">
        <v>19682</v>
      </c>
      <c r="G8217" s="76" t="s">
        <v>19623</v>
      </c>
      <c r="H8217" s="76" t="s">
        <v>21819</v>
      </c>
      <c r="I8217" s="75"/>
      <c r="J8217" s="76" t="s">
        <v>21820</v>
      </c>
      <c r="K8217" s="76" t="s">
        <v>21821</v>
      </c>
    </row>
    <row r="8218" spans="1:11" x14ac:dyDescent="0.3">
      <c r="A8218" s="65" t="s">
        <v>8506</v>
      </c>
      <c r="B8218" s="70" t="s">
        <v>18124</v>
      </c>
      <c r="C8218" s="72" t="s">
        <v>19422</v>
      </c>
      <c r="D8218" s="76" t="s">
        <v>16</v>
      </c>
      <c r="E8218" s="76" t="s">
        <v>21822</v>
      </c>
      <c r="F8218" s="76" t="s">
        <v>19682</v>
      </c>
      <c r="G8218" s="76" t="s">
        <v>19623</v>
      </c>
      <c r="H8218" s="76" t="s">
        <v>21823</v>
      </c>
      <c r="I8218" s="75"/>
      <c r="J8218" s="76" t="s">
        <v>20946</v>
      </c>
      <c r="K8218" s="76" t="s">
        <v>21824</v>
      </c>
    </row>
    <row r="8219" spans="1:11" x14ac:dyDescent="0.3">
      <c r="A8219" s="67" t="s">
        <v>8507</v>
      </c>
      <c r="B8219" s="70" t="s">
        <v>18115</v>
      </c>
      <c r="C8219" s="74" t="s">
        <v>19422</v>
      </c>
      <c r="D8219" s="78" t="s">
        <v>16</v>
      </c>
      <c r="E8219" s="78" t="s">
        <v>21509</v>
      </c>
      <c r="F8219" s="78" t="s">
        <v>19682</v>
      </c>
      <c r="G8219" s="78" t="s">
        <v>19623</v>
      </c>
      <c r="H8219" s="78" t="s">
        <v>21825</v>
      </c>
      <c r="I8219" s="78"/>
      <c r="J8219" s="78" t="s">
        <v>21826</v>
      </c>
      <c r="K8219" s="78" t="s">
        <v>21827</v>
      </c>
    </row>
    <row r="8220" spans="1:11" x14ac:dyDescent="0.3">
      <c r="A8220" s="65" t="s">
        <v>8508</v>
      </c>
      <c r="B8220" s="70" t="s">
        <v>18115</v>
      </c>
      <c r="C8220" s="72" t="s">
        <v>19456</v>
      </c>
      <c r="D8220" s="76" t="s">
        <v>16</v>
      </c>
      <c r="E8220" s="76" t="s">
        <v>21509</v>
      </c>
      <c r="F8220" s="76" t="s">
        <v>19682</v>
      </c>
      <c r="G8220" s="76" t="s">
        <v>19623</v>
      </c>
      <c r="H8220" s="76" t="s">
        <v>19422</v>
      </c>
      <c r="I8220" s="76" t="s">
        <v>21798</v>
      </c>
      <c r="J8220" s="75"/>
      <c r="K8220" s="75"/>
    </row>
    <row r="8221" spans="1:11" x14ac:dyDescent="0.3">
      <c r="A8221" s="65" t="s">
        <v>8509</v>
      </c>
      <c r="B8221" s="70" t="s">
        <v>18115</v>
      </c>
      <c r="C8221" s="72" t="s">
        <v>19457</v>
      </c>
      <c r="D8221" s="76" t="s">
        <v>16</v>
      </c>
      <c r="E8221" s="76" t="s">
        <v>21509</v>
      </c>
      <c r="F8221" s="76" t="s">
        <v>19682</v>
      </c>
      <c r="G8221" s="76" t="s">
        <v>19623</v>
      </c>
      <c r="H8221" s="76" t="s">
        <v>19422</v>
      </c>
      <c r="I8221" s="76" t="s">
        <v>21799</v>
      </c>
      <c r="J8221" s="75"/>
      <c r="K8221" s="75"/>
    </row>
    <row r="8222" spans="1:11" x14ac:dyDescent="0.3">
      <c r="A8222" s="65" t="s">
        <v>8510</v>
      </c>
      <c r="B8222" s="70" t="s">
        <v>18111</v>
      </c>
      <c r="C8222" s="72" t="s">
        <v>19468</v>
      </c>
      <c r="D8222" s="76" t="s">
        <v>16</v>
      </c>
      <c r="E8222" s="76" t="s">
        <v>21787</v>
      </c>
      <c r="F8222" s="76" t="s">
        <v>19816</v>
      </c>
      <c r="G8222" s="75"/>
      <c r="H8222" s="76" t="s">
        <v>21788</v>
      </c>
      <c r="I8222" s="75"/>
      <c r="J8222" s="75"/>
      <c r="K8222" s="75"/>
    </row>
    <row r="8223" spans="1:11" x14ac:dyDescent="0.3">
      <c r="A8223" s="65" t="s">
        <v>8511</v>
      </c>
      <c r="B8223" s="70" t="s">
        <v>18111</v>
      </c>
      <c r="C8223" s="72" t="s">
        <v>19469</v>
      </c>
      <c r="D8223" s="76" t="s">
        <v>19537</v>
      </c>
      <c r="E8223" s="76" t="s">
        <v>21787</v>
      </c>
      <c r="F8223" s="76" t="s">
        <v>19816</v>
      </c>
      <c r="G8223" s="76" t="s">
        <v>19623</v>
      </c>
      <c r="H8223" s="76" t="s">
        <v>21788</v>
      </c>
      <c r="I8223" s="75"/>
      <c r="J8223" s="75"/>
      <c r="K8223" s="75"/>
    </row>
    <row r="8224" spans="1:11" x14ac:dyDescent="0.3">
      <c r="A8224" s="65" t="s">
        <v>8512</v>
      </c>
      <c r="B8224" s="70" t="s">
        <v>18111</v>
      </c>
      <c r="C8224" s="72" t="s">
        <v>19451</v>
      </c>
      <c r="D8224" s="76" t="s">
        <v>19537</v>
      </c>
      <c r="E8224" s="76" t="s">
        <v>21787</v>
      </c>
      <c r="F8224" s="76" t="s">
        <v>19816</v>
      </c>
      <c r="G8224" s="76" t="s">
        <v>19623</v>
      </c>
      <c r="H8224" s="76" t="s">
        <v>19422</v>
      </c>
      <c r="I8224" s="75"/>
      <c r="J8224" s="75"/>
      <c r="K8224" s="75"/>
    </row>
    <row r="8225" spans="1:11" x14ac:dyDescent="0.3">
      <c r="A8225" s="65" t="s">
        <v>8513</v>
      </c>
      <c r="B8225" s="70" t="s">
        <v>18111</v>
      </c>
      <c r="C8225" s="72" t="s">
        <v>19470</v>
      </c>
      <c r="D8225" s="76" t="s">
        <v>19537</v>
      </c>
      <c r="E8225" s="76" t="s">
        <v>21787</v>
      </c>
      <c r="F8225" s="76" t="s">
        <v>19816</v>
      </c>
      <c r="G8225" s="76" t="s">
        <v>19623</v>
      </c>
      <c r="H8225" s="76" t="s">
        <v>21788</v>
      </c>
      <c r="I8225" s="76" t="s">
        <v>21790</v>
      </c>
      <c r="J8225" s="75"/>
      <c r="K8225" s="76" t="s">
        <v>21828</v>
      </c>
    </row>
    <row r="8226" spans="1:11" x14ac:dyDescent="0.3">
      <c r="A8226" s="65" t="s">
        <v>8514</v>
      </c>
      <c r="B8226" s="70" t="s">
        <v>18115</v>
      </c>
      <c r="C8226" s="72" t="s">
        <v>19471</v>
      </c>
      <c r="D8226" s="76" t="s">
        <v>19537</v>
      </c>
      <c r="E8226" s="76" t="s">
        <v>21509</v>
      </c>
      <c r="F8226" s="76" t="s">
        <v>19682</v>
      </c>
      <c r="G8226" s="76" t="s">
        <v>19623</v>
      </c>
      <c r="H8226" s="76" t="s">
        <v>21788</v>
      </c>
      <c r="I8226" s="75"/>
      <c r="J8226" s="75"/>
      <c r="K8226" s="75"/>
    </row>
    <row r="8227" spans="1:11" x14ac:dyDescent="0.3">
      <c r="A8227" s="65" t="s">
        <v>8515</v>
      </c>
      <c r="B8227" s="70" t="s">
        <v>18116</v>
      </c>
      <c r="C8227" s="72" t="s">
        <v>19472</v>
      </c>
      <c r="D8227" s="76" t="s">
        <v>19537</v>
      </c>
      <c r="E8227" s="76" t="s">
        <v>19799</v>
      </c>
      <c r="F8227" s="76" t="s">
        <v>19682</v>
      </c>
      <c r="G8227" s="76" t="s">
        <v>19623</v>
      </c>
      <c r="H8227" s="76" t="s">
        <v>21788</v>
      </c>
      <c r="I8227" s="75"/>
      <c r="J8227" s="75"/>
      <c r="K8227" s="75"/>
    </row>
    <row r="8228" spans="1:11" x14ac:dyDescent="0.3">
      <c r="A8228" s="65" t="s">
        <v>8516</v>
      </c>
      <c r="B8228" s="70" t="s">
        <v>18113</v>
      </c>
      <c r="C8228" s="72" t="s">
        <v>19454</v>
      </c>
      <c r="D8228" s="76" t="s">
        <v>19537</v>
      </c>
      <c r="E8228" s="76" t="s">
        <v>19799</v>
      </c>
      <c r="F8228" s="76" t="s">
        <v>19678</v>
      </c>
      <c r="G8228" s="76" t="s">
        <v>19623</v>
      </c>
      <c r="H8228" s="76" t="s">
        <v>21788</v>
      </c>
      <c r="I8228" s="75"/>
      <c r="J8228" s="75"/>
      <c r="K8228" s="75"/>
    </row>
    <row r="8229" spans="1:11" x14ac:dyDescent="0.3">
      <c r="A8229" s="65" t="s">
        <v>8517</v>
      </c>
      <c r="B8229" s="70" t="s">
        <v>18115</v>
      </c>
      <c r="C8229" s="72" t="s">
        <v>19452</v>
      </c>
      <c r="D8229" s="76" t="s">
        <v>19537</v>
      </c>
      <c r="E8229" s="76" t="s">
        <v>21509</v>
      </c>
      <c r="F8229" s="76" t="s">
        <v>19682</v>
      </c>
      <c r="G8229" s="76" t="s">
        <v>19623</v>
      </c>
      <c r="H8229" s="76" t="s">
        <v>21788</v>
      </c>
      <c r="I8229" s="75"/>
      <c r="J8229" s="75"/>
      <c r="K8229" s="76" t="s">
        <v>21829</v>
      </c>
    </row>
    <row r="8230" spans="1:11" x14ac:dyDescent="0.3">
      <c r="A8230" s="65" t="s">
        <v>8518</v>
      </c>
      <c r="B8230" s="70" t="s">
        <v>18125</v>
      </c>
      <c r="C8230" s="72" t="s">
        <v>19473</v>
      </c>
      <c r="D8230" s="76" t="s">
        <v>19537</v>
      </c>
      <c r="E8230" s="76" t="s">
        <v>21509</v>
      </c>
      <c r="F8230" s="76" t="s">
        <v>19630</v>
      </c>
      <c r="G8230" s="76" t="s">
        <v>19623</v>
      </c>
      <c r="H8230" s="76" t="s">
        <v>19422</v>
      </c>
      <c r="I8230" s="76" t="s">
        <v>21830</v>
      </c>
      <c r="J8230" s="75"/>
      <c r="K8230" s="75"/>
    </row>
    <row r="8231" spans="1:11" x14ac:dyDescent="0.3">
      <c r="A8231" s="65" t="s">
        <v>8519</v>
      </c>
      <c r="B8231" s="70" t="s">
        <v>18115</v>
      </c>
      <c r="C8231" s="72" t="s">
        <v>19456</v>
      </c>
      <c r="D8231" s="76" t="s">
        <v>19537</v>
      </c>
      <c r="E8231" s="76" t="s">
        <v>21509</v>
      </c>
      <c r="F8231" s="76" t="s">
        <v>19682</v>
      </c>
      <c r="G8231" s="76" t="s">
        <v>19623</v>
      </c>
      <c r="H8231" s="76" t="s">
        <v>19422</v>
      </c>
      <c r="I8231" s="76" t="s">
        <v>21830</v>
      </c>
      <c r="J8231" s="75"/>
      <c r="K8231" s="75"/>
    </row>
    <row r="8232" spans="1:11" x14ac:dyDescent="0.3">
      <c r="A8232" s="65" t="s">
        <v>8520</v>
      </c>
      <c r="B8232" s="70" t="s">
        <v>18115</v>
      </c>
      <c r="C8232" s="72" t="s">
        <v>19457</v>
      </c>
      <c r="D8232" s="76" t="s">
        <v>19537</v>
      </c>
      <c r="E8232" s="76" t="s">
        <v>21509</v>
      </c>
      <c r="F8232" s="76" t="s">
        <v>19682</v>
      </c>
      <c r="G8232" s="76" t="s">
        <v>19623</v>
      </c>
      <c r="H8232" s="76" t="s">
        <v>19422</v>
      </c>
      <c r="I8232" s="76" t="s">
        <v>21799</v>
      </c>
      <c r="J8232" s="75"/>
      <c r="K8232" s="75"/>
    </row>
    <row r="8233" spans="1:11" x14ac:dyDescent="0.3">
      <c r="A8233" s="65" t="s">
        <v>8521</v>
      </c>
      <c r="B8233" s="70" t="s">
        <v>18116</v>
      </c>
      <c r="C8233" s="72" t="s">
        <v>19458</v>
      </c>
      <c r="D8233" s="76" t="s">
        <v>19537</v>
      </c>
      <c r="E8233" s="76" t="s">
        <v>19799</v>
      </c>
      <c r="F8233" s="76" t="s">
        <v>19682</v>
      </c>
      <c r="G8233" s="76" t="s">
        <v>19623</v>
      </c>
      <c r="H8233" s="76" t="s">
        <v>21788</v>
      </c>
      <c r="I8233" s="75"/>
      <c r="J8233" s="75"/>
      <c r="K8233" s="76" t="s">
        <v>21800</v>
      </c>
    </row>
    <row r="8234" spans="1:11" x14ac:dyDescent="0.3">
      <c r="A8234" s="65" t="s">
        <v>8522</v>
      </c>
      <c r="B8234" s="70" t="s">
        <v>18113</v>
      </c>
      <c r="C8234" s="72" t="s">
        <v>19466</v>
      </c>
      <c r="D8234" s="76" t="s">
        <v>19537</v>
      </c>
      <c r="E8234" s="76" t="s">
        <v>19799</v>
      </c>
      <c r="F8234" s="76" t="s">
        <v>19678</v>
      </c>
      <c r="G8234" s="76" t="s">
        <v>19623</v>
      </c>
      <c r="H8234" s="76" t="s">
        <v>21788</v>
      </c>
      <c r="I8234" s="75"/>
      <c r="J8234" s="75"/>
      <c r="K8234" s="76" t="s">
        <v>21801</v>
      </c>
    </row>
    <row r="8235" spans="1:11" x14ac:dyDescent="0.3">
      <c r="A8235" s="65" t="s">
        <v>8523</v>
      </c>
      <c r="B8235" s="70" t="s">
        <v>18113</v>
      </c>
      <c r="C8235" s="72" t="s">
        <v>19474</v>
      </c>
      <c r="D8235" s="76" t="s">
        <v>19537</v>
      </c>
      <c r="E8235" s="76" t="s">
        <v>19799</v>
      </c>
      <c r="F8235" s="76" t="s">
        <v>19678</v>
      </c>
      <c r="G8235" s="76" t="s">
        <v>19623</v>
      </c>
      <c r="H8235" s="76" t="s">
        <v>21788</v>
      </c>
      <c r="I8235" s="76" t="s">
        <v>21799</v>
      </c>
      <c r="J8235" s="75"/>
      <c r="K8235" s="76" t="s">
        <v>21831</v>
      </c>
    </row>
    <row r="8236" spans="1:11" x14ac:dyDescent="0.3">
      <c r="A8236" s="65" t="s">
        <v>8524</v>
      </c>
      <c r="B8236" s="70" t="s">
        <v>18116</v>
      </c>
      <c r="C8236" s="72" t="s">
        <v>19475</v>
      </c>
      <c r="D8236" s="76" t="s">
        <v>19537</v>
      </c>
      <c r="E8236" s="76" t="s">
        <v>19799</v>
      </c>
      <c r="F8236" s="76" t="s">
        <v>19682</v>
      </c>
      <c r="G8236" s="76" t="s">
        <v>19623</v>
      </c>
      <c r="H8236" s="76" t="s">
        <v>21788</v>
      </c>
      <c r="I8236" s="75"/>
      <c r="J8236" s="75"/>
      <c r="K8236" s="76" t="s">
        <v>21832</v>
      </c>
    </row>
    <row r="8237" spans="1:11" x14ac:dyDescent="0.3">
      <c r="A8237" s="65" t="s">
        <v>8525</v>
      </c>
      <c r="B8237" s="70" t="s">
        <v>18116</v>
      </c>
      <c r="C8237" s="72" t="s">
        <v>19476</v>
      </c>
      <c r="D8237" s="76" t="s">
        <v>19537</v>
      </c>
      <c r="E8237" s="76" t="s">
        <v>19799</v>
      </c>
      <c r="F8237" s="76" t="s">
        <v>19682</v>
      </c>
      <c r="G8237" s="76" t="s">
        <v>19623</v>
      </c>
      <c r="H8237" s="76" t="s">
        <v>21788</v>
      </c>
      <c r="I8237" s="75"/>
      <c r="J8237" s="75"/>
      <c r="K8237" s="76" t="s">
        <v>21832</v>
      </c>
    </row>
    <row r="8238" spans="1:11" x14ac:dyDescent="0.3">
      <c r="A8238" s="65" t="s">
        <v>8526</v>
      </c>
      <c r="B8238" s="70" t="s">
        <v>18113</v>
      </c>
      <c r="C8238" s="72" t="s">
        <v>19466</v>
      </c>
      <c r="D8238" s="76" t="s">
        <v>19537</v>
      </c>
      <c r="E8238" s="76" t="s">
        <v>19799</v>
      </c>
      <c r="F8238" s="76" t="s">
        <v>19678</v>
      </c>
      <c r="G8238" s="76" t="s">
        <v>19623</v>
      </c>
      <c r="H8238" s="76" t="s">
        <v>21788</v>
      </c>
      <c r="I8238" s="75"/>
      <c r="J8238" s="75"/>
      <c r="K8238" s="76" t="s">
        <v>21833</v>
      </c>
    </row>
    <row r="8239" spans="1:11" x14ac:dyDescent="0.3">
      <c r="A8239" s="65" t="s">
        <v>8527</v>
      </c>
      <c r="B8239" s="70" t="s">
        <v>18119</v>
      </c>
      <c r="C8239" s="72" t="s">
        <v>19462</v>
      </c>
      <c r="D8239" s="76" t="s">
        <v>19537</v>
      </c>
      <c r="E8239" s="76" t="s">
        <v>19799</v>
      </c>
      <c r="F8239" s="76" t="s">
        <v>19668</v>
      </c>
      <c r="G8239" s="76" t="s">
        <v>19623</v>
      </c>
      <c r="H8239" s="75"/>
      <c r="I8239" s="75"/>
      <c r="J8239" s="75"/>
      <c r="K8239" s="76" t="s">
        <v>21810</v>
      </c>
    </row>
    <row r="8240" spans="1:11" x14ac:dyDescent="0.3">
      <c r="A8240" s="65" t="s">
        <v>8528</v>
      </c>
      <c r="B8240" s="70" t="s">
        <v>18118</v>
      </c>
      <c r="C8240" s="72" t="s">
        <v>19462</v>
      </c>
      <c r="D8240" s="76" t="s">
        <v>19537</v>
      </c>
      <c r="E8240" s="76" t="s">
        <v>21804</v>
      </c>
      <c r="F8240" s="76" t="s">
        <v>19682</v>
      </c>
      <c r="G8240" s="76" t="s">
        <v>19623</v>
      </c>
      <c r="H8240" s="75"/>
      <c r="I8240" s="76" t="s">
        <v>21799</v>
      </c>
      <c r="J8240" s="75"/>
      <c r="K8240" s="76" t="s">
        <v>21805</v>
      </c>
    </row>
    <row r="8241" spans="1:11" x14ac:dyDescent="0.3">
      <c r="A8241" s="65" t="s">
        <v>8529</v>
      </c>
      <c r="B8241" s="70" t="s">
        <v>18116</v>
      </c>
      <c r="C8241" s="72" t="s">
        <v>19463</v>
      </c>
      <c r="D8241" s="76" t="s">
        <v>19537</v>
      </c>
      <c r="E8241" s="76" t="s">
        <v>19799</v>
      </c>
      <c r="F8241" s="76" t="s">
        <v>19682</v>
      </c>
      <c r="G8241" s="76" t="s">
        <v>19623</v>
      </c>
      <c r="H8241" s="75"/>
      <c r="I8241" s="76" t="s">
        <v>21799</v>
      </c>
      <c r="J8241" s="75"/>
      <c r="K8241" s="76" t="s">
        <v>21806</v>
      </c>
    </row>
    <row r="8242" spans="1:11" x14ac:dyDescent="0.3">
      <c r="A8242" s="65" t="s">
        <v>8530</v>
      </c>
      <c r="B8242" s="70" t="s">
        <v>18116</v>
      </c>
      <c r="C8242" s="72" t="s">
        <v>19463</v>
      </c>
      <c r="D8242" s="76" t="s">
        <v>19537</v>
      </c>
      <c r="E8242" s="76" t="s">
        <v>19799</v>
      </c>
      <c r="F8242" s="76" t="s">
        <v>19682</v>
      </c>
      <c r="G8242" s="76" t="s">
        <v>19623</v>
      </c>
      <c r="H8242" s="76" t="s">
        <v>19422</v>
      </c>
      <c r="I8242" s="76" t="s">
        <v>21799</v>
      </c>
      <c r="J8242" s="75"/>
      <c r="K8242" s="76" t="s">
        <v>21808</v>
      </c>
    </row>
    <row r="8243" spans="1:11" x14ac:dyDescent="0.3">
      <c r="A8243" s="65" t="s">
        <v>8531</v>
      </c>
      <c r="B8243" s="70" t="s">
        <v>18123</v>
      </c>
      <c r="C8243" s="72" t="s">
        <v>19422</v>
      </c>
      <c r="D8243" s="76" t="s">
        <v>19537</v>
      </c>
      <c r="E8243" s="76" t="s">
        <v>21812</v>
      </c>
      <c r="F8243" s="76" t="s">
        <v>19682</v>
      </c>
      <c r="G8243" s="76" t="s">
        <v>19623</v>
      </c>
      <c r="H8243" s="76" t="s">
        <v>21819</v>
      </c>
      <c r="I8243" s="75"/>
      <c r="J8243" s="76" t="s">
        <v>21820</v>
      </c>
      <c r="K8243" s="76" t="s">
        <v>21821</v>
      </c>
    </row>
    <row r="8244" spans="1:11" x14ac:dyDescent="0.3">
      <c r="A8244" s="65" t="s">
        <v>8532</v>
      </c>
      <c r="B8244" s="70" t="s">
        <v>18111</v>
      </c>
      <c r="C8244" s="72" t="s">
        <v>19477</v>
      </c>
      <c r="D8244" s="76" t="s">
        <v>19537</v>
      </c>
      <c r="E8244" s="76" t="s">
        <v>21787</v>
      </c>
      <c r="F8244" s="76" t="s">
        <v>19816</v>
      </c>
      <c r="G8244" s="76" t="s">
        <v>19623</v>
      </c>
      <c r="H8244" s="76" t="s">
        <v>19422</v>
      </c>
      <c r="I8244" s="75"/>
      <c r="J8244" s="75"/>
      <c r="K8244" s="75"/>
    </row>
    <row r="8245" spans="1:11" x14ac:dyDescent="0.3">
      <c r="A8245" s="65" t="s">
        <v>8533</v>
      </c>
      <c r="B8245" s="70" t="s">
        <v>18125</v>
      </c>
      <c r="C8245" s="72" t="s">
        <v>19473</v>
      </c>
      <c r="D8245" s="76" t="s">
        <v>19537</v>
      </c>
      <c r="E8245" s="76" t="s">
        <v>21509</v>
      </c>
      <c r="F8245" s="76" t="s">
        <v>19630</v>
      </c>
      <c r="G8245" s="76" t="s">
        <v>19623</v>
      </c>
      <c r="H8245" s="76" t="s">
        <v>19422</v>
      </c>
      <c r="I8245" s="76" t="s">
        <v>21830</v>
      </c>
      <c r="J8245" s="75"/>
      <c r="K8245" s="75"/>
    </row>
    <row r="8246" spans="1:11" x14ac:dyDescent="0.3">
      <c r="A8246" s="65" t="s">
        <v>8534</v>
      </c>
      <c r="B8246" s="70" t="s">
        <v>18115</v>
      </c>
      <c r="C8246" s="72" t="s">
        <v>19456</v>
      </c>
      <c r="D8246" s="76" t="s">
        <v>19537</v>
      </c>
      <c r="E8246" s="76" t="s">
        <v>21509</v>
      </c>
      <c r="F8246" s="76" t="s">
        <v>19682</v>
      </c>
      <c r="G8246" s="76" t="s">
        <v>19623</v>
      </c>
      <c r="H8246" s="76" t="s">
        <v>19422</v>
      </c>
      <c r="I8246" s="76" t="s">
        <v>21830</v>
      </c>
      <c r="J8246" s="75"/>
      <c r="K8246" s="75"/>
    </row>
    <row r="8247" spans="1:11" x14ac:dyDescent="0.3">
      <c r="A8247" s="65" t="s">
        <v>8535</v>
      </c>
      <c r="B8247" s="70" t="s">
        <v>18115</v>
      </c>
      <c r="C8247" s="72" t="s">
        <v>19457</v>
      </c>
      <c r="D8247" s="76" t="s">
        <v>19537</v>
      </c>
      <c r="E8247" s="76" t="s">
        <v>21509</v>
      </c>
      <c r="F8247" s="76" t="s">
        <v>19682</v>
      </c>
      <c r="G8247" s="76" t="s">
        <v>19623</v>
      </c>
      <c r="H8247" s="76" t="s">
        <v>19422</v>
      </c>
      <c r="I8247" s="76" t="s">
        <v>21799</v>
      </c>
      <c r="J8247" s="75"/>
      <c r="K8247" s="75"/>
    </row>
    <row r="8248" spans="1:11" x14ac:dyDescent="0.3">
      <c r="A8248" s="65" t="s">
        <v>8536</v>
      </c>
      <c r="B8248" s="70" t="s">
        <v>18116</v>
      </c>
      <c r="C8248" s="72" t="s">
        <v>19475</v>
      </c>
      <c r="D8248" s="76" t="s">
        <v>19537</v>
      </c>
      <c r="E8248" s="76" t="s">
        <v>19799</v>
      </c>
      <c r="F8248" s="76" t="s">
        <v>19682</v>
      </c>
      <c r="G8248" s="76" t="s">
        <v>19623</v>
      </c>
      <c r="H8248" s="76" t="s">
        <v>21788</v>
      </c>
      <c r="I8248" s="75"/>
      <c r="J8248" s="75"/>
      <c r="K8248" s="76" t="s">
        <v>21832</v>
      </c>
    </row>
    <row r="8249" spans="1:11" x14ac:dyDescent="0.3">
      <c r="A8249" s="65" t="s">
        <v>8537</v>
      </c>
      <c r="B8249" s="70" t="s">
        <v>18116</v>
      </c>
      <c r="C8249" s="72" t="s">
        <v>19476</v>
      </c>
      <c r="D8249" s="76" t="s">
        <v>19537</v>
      </c>
      <c r="E8249" s="76" t="s">
        <v>19799</v>
      </c>
      <c r="F8249" s="76" t="s">
        <v>19682</v>
      </c>
      <c r="G8249" s="76" t="s">
        <v>19623</v>
      </c>
      <c r="H8249" s="76" t="s">
        <v>21788</v>
      </c>
      <c r="I8249" s="75"/>
      <c r="J8249" s="75"/>
      <c r="K8249" s="76" t="s">
        <v>21832</v>
      </c>
    </row>
    <row r="8250" spans="1:11" x14ac:dyDescent="0.3">
      <c r="A8250" s="65" t="s">
        <v>8538</v>
      </c>
      <c r="B8250" s="70" t="s">
        <v>18126</v>
      </c>
      <c r="C8250" s="71"/>
      <c r="D8250" s="75"/>
      <c r="E8250" s="76" t="s">
        <v>21834</v>
      </c>
      <c r="F8250" s="76" t="s">
        <v>19551</v>
      </c>
      <c r="G8250" s="76" t="s">
        <v>19591</v>
      </c>
      <c r="H8250" s="76" t="s">
        <v>19531</v>
      </c>
      <c r="I8250" s="75"/>
      <c r="J8250" s="76" t="s">
        <v>19604</v>
      </c>
      <c r="K8250" s="76">
        <v>2</v>
      </c>
    </row>
    <row r="8251" spans="1:11" x14ac:dyDescent="0.3">
      <c r="A8251" s="66" t="s">
        <v>8539</v>
      </c>
      <c r="B8251" s="70" t="e">
        <v>#N/A</v>
      </c>
      <c r="C8251" s="73"/>
      <c r="D8251" s="77"/>
      <c r="E8251" s="77"/>
      <c r="F8251" s="77"/>
      <c r="G8251" s="77"/>
      <c r="H8251" s="77"/>
      <c r="I8251" s="77"/>
      <c r="J8251" s="77"/>
      <c r="K8251" s="77"/>
    </row>
    <row r="8252" spans="1:11" x14ac:dyDescent="0.3">
      <c r="A8252" s="65" t="s">
        <v>8540</v>
      </c>
      <c r="B8252" s="70" t="s">
        <v>18127</v>
      </c>
      <c r="C8252" s="71"/>
      <c r="D8252" s="75"/>
      <c r="E8252" s="76" t="s">
        <v>21834</v>
      </c>
      <c r="F8252" s="76" t="s">
        <v>19551</v>
      </c>
      <c r="G8252" s="76" t="s">
        <v>19591</v>
      </c>
      <c r="H8252" s="76" t="s">
        <v>19531</v>
      </c>
      <c r="I8252" s="75"/>
      <c r="J8252" s="76" t="s">
        <v>19614</v>
      </c>
      <c r="K8252" s="76" t="s">
        <v>21835</v>
      </c>
    </row>
    <row r="8253" spans="1:11" x14ac:dyDescent="0.3">
      <c r="A8253" s="65" t="s">
        <v>8541</v>
      </c>
      <c r="B8253" s="70" t="s">
        <v>18128</v>
      </c>
      <c r="C8253" s="71"/>
      <c r="D8253" s="75"/>
      <c r="E8253" s="76" t="s">
        <v>21834</v>
      </c>
      <c r="F8253" s="76" t="s">
        <v>19551</v>
      </c>
      <c r="G8253" s="76" t="s">
        <v>19591</v>
      </c>
      <c r="H8253" s="76" t="s">
        <v>19531</v>
      </c>
      <c r="I8253" s="75"/>
      <c r="J8253" s="76" t="s">
        <v>19614</v>
      </c>
      <c r="K8253" s="76" t="s">
        <v>19612</v>
      </c>
    </row>
    <row r="8254" spans="1:11" x14ac:dyDescent="0.3">
      <c r="A8254" s="65" t="s">
        <v>8542</v>
      </c>
      <c r="B8254" s="70" t="s">
        <v>18129</v>
      </c>
      <c r="C8254" s="71"/>
      <c r="D8254" s="75"/>
      <c r="E8254" s="76" t="s">
        <v>21834</v>
      </c>
      <c r="F8254" s="76" t="s">
        <v>19551</v>
      </c>
      <c r="G8254" s="76" t="s">
        <v>19591</v>
      </c>
      <c r="H8254" s="76" t="s">
        <v>19531</v>
      </c>
      <c r="I8254" s="75"/>
      <c r="J8254" s="76" t="s">
        <v>19614</v>
      </c>
      <c r="K8254" s="76" t="s">
        <v>21836</v>
      </c>
    </row>
    <row r="8255" spans="1:11" x14ac:dyDescent="0.3">
      <c r="A8255" s="65" t="s">
        <v>8543</v>
      </c>
      <c r="B8255" s="70" t="s">
        <v>18130</v>
      </c>
      <c r="C8255" s="71"/>
      <c r="D8255" s="75"/>
      <c r="E8255" s="76" t="s">
        <v>21834</v>
      </c>
      <c r="F8255" s="76" t="s">
        <v>19551</v>
      </c>
      <c r="G8255" s="76" t="s">
        <v>19591</v>
      </c>
      <c r="H8255" s="76" t="s">
        <v>19531</v>
      </c>
      <c r="I8255" s="75"/>
      <c r="J8255" s="76" t="s">
        <v>19613</v>
      </c>
      <c r="K8255" s="76" t="s">
        <v>19593</v>
      </c>
    </row>
    <row r="8256" spans="1:11" x14ac:dyDescent="0.3">
      <c r="A8256" s="65" t="s">
        <v>8544</v>
      </c>
      <c r="B8256" s="70" t="s">
        <v>18131</v>
      </c>
      <c r="C8256" s="71"/>
      <c r="D8256" s="75"/>
      <c r="E8256" s="76" t="s">
        <v>21834</v>
      </c>
      <c r="F8256" s="76" t="s">
        <v>19551</v>
      </c>
      <c r="G8256" s="76" t="s">
        <v>19591</v>
      </c>
      <c r="H8256" s="76" t="s">
        <v>19531</v>
      </c>
      <c r="I8256" s="75"/>
      <c r="J8256" s="76" t="s">
        <v>19614</v>
      </c>
      <c r="K8256" s="76" t="s">
        <v>19607</v>
      </c>
    </row>
    <row r="8257" spans="1:11" x14ac:dyDescent="0.3">
      <c r="A8257" s="65" t="s">
        <v>8545</v>
      </c>
      <c r="B8257" s="70" t="s">
        <v>18127</v>
      </c>
      <c r="D8257" s="75"/>
      <c r="E8257" s="76" t="s">
        <v>21834</v>
      </c>
      <c r="F8257" s="76" t="s">
        <v>19551</v>
      </c>
      <c r="G8257" s="76" t="s">
        <v>19591</v>
      </c>
      <c r="H8257" s="76" t="s">
        <v>19531</v>
      </c>
      <c r="I8257" s="75"/>
      <c r="J8257" s="76" t="s">
        <v>19614</v>
      </c>
      <c r="K8257" s="76" t="s">
        <v>21835</v>
      </c>
    </row>
    <row r="8258" spans="1:11" x14ac:dyDescent="0.3">
      <c r="A8258" s="65" t="s">
        <v>8546</v>
      </c>
      <c r="B8258" s="70" t="s">
        <v>18132</v>
      </c>
      <c r="D8258" s="75"/>
      <c r="E8258" s="76" t="s">
        <v>21834</v>
      </c>
      <c r="F8258" s="76" t="s">
        <v>19551</v>
      </c>
      <c r="G8258" s="76" t="s">
        <v>19591</v>
      </c>
      <c r="H8258" s="76" t="s">
        <v>19531</v>
      </c>
      <c r="I8258" s="75"/>
      <c r="J8258" s="76" t="s">
        <v>19613</v>
      </c>
      <c r="K8258" s="76" t="s">
        <v>19607</v>
      </c>
    </row>
    <row r="8259" spans="1:11" x14ac:dyDescent="0.3">
      <c r="A8259" s="65" t="s">
        <v>8547</v>
      </c>
      <c r="B8259" s="70" t="s">
        <v>18133</v>
      </c>
      <c r="D8259" s="75"/>
      <c r="E8259" s="76" t="s">
        <v>21834</v>
      </c>
      <c r="F8259" s="76" t="s">
        <v>19551</v>
      </c>
      <c r="G8259" s="76" t="s">
        <v>19591</v>
      </c>
      <c r="H8259" s="76" t="s">
        <v>19531</v>
      </c>
      <c r="I8259" s="75"/>
      <c r="J8259" s="76" t="s">
        <v>19604</v>
      </c>
      <c r="K8259" s="76">
        <v>2</v>
      </c>
    </row>
    <row r="8260" spans="1:11" x14ac:dyDescent="0.3">
      <c r="A8260" s="65" t="s">
        <v>8548</v>
      </c>
      <c r="B8260" s="70" t="s">
        <v>18134</v>
      </c>
      <c r="D8260" s="75"/>
      <c r="E8260" s="76" t="s">
        <v>21834</v>
      </c>
      <c r="F8260" s="76" t="s">
        <v>19551</v>
      </c>
      <c r="G8260" s="76" t="s">
        <v>19591</v>
      </c>
      <c r="H8260" s="76" t="s">
        <v>19531</v>
      </c>
      <c r="I8260" s="75"/>
      <c r="J8260" s="76" t="s">
        <v>19604</v>
      </c>
      <c r="K8260" s="76">
        <v>2</v>
      </c>
    </row>
    <row r="8261" spans="1:11" x14ac:dyDescent="0.3">
      <c r="A8261" s="65" t="s">
        <v>8549</v>
      </c>
      <c r="B8261" s="70" t="s">
        <v>18133</v>
      </c>
      <c r="D8261" s="75"/>
      <c r="E8261" s="76" t="s">
        <v>21834</v>
      </c>
      <c r="F8261" s="76" t="s">
        <v>19551</v>
      </c>
      <c r="G8261" s="76" t="s">
        <v>19591</v>
      </c>
      <c r="H8261" s="76" t="s">
        <v>19531</v>
      </c>
      <c r="I8261" s="75"/>
      <c r="J8261" s="76" t="s">
        <v>19604</v>
      </c>
      <c r="K8261" s="76">
        <v>2</v>
      </c>
    </row>
    <row r="8262" spans="1:11" x14ac:dyDescent="0.3">
      <c r="A8262" s="65" t="s">
        <v>8550</v>
      </c>
      <c r="B8262" s="70" t="s">
        <v>18127</v>
      </c>
      <c r="D8262" s="75"/>
      <c r="E8262" s="76" t="s">
        <v>21834</v>
      </c>
      <c r="F8262" s="76" t="s">
        <v>19551</v>
      </c>
      <c r="G8262" s="76" t="s">
        <v>19591</v>
      </c>
      <c r="H8262" s="76" t="s">
        <v>19531</v>
      </c>
      <c r="I8262" s="75"/>
      <c r="J8262" s="76" t="s">
        <v>19614</v>
      </c>
      <c r="K8262" s="76" t="s">
        <v>21835</v>
      </c>
    </row>
    <row r="8263" spans="1:11" x14ac:dyDescent="0.3">
      <c r="A8263" s="65" t="s">
        <v>8551</v>
      </c>
      <c r="B8263" s="70" t="s">
        <v>18135</v>
      </c>
      <c r="D8263" s="75"/>
      <c r="E8263" s="76" t="s">
        <v>21834</v>
      </c>
      <c r="F8263" s="76" t="s">
        <v>19551</v>
      </c>
      <c r="G8263" s="76" t="s">
        <v>19591</v>
      </c>
      <c r="H8263" s="76" t="s">
        <v>19531</v>
      </c>
      <c r="I8263" s="75"/>
      <c r="J8263" s="76" t="s">
        <v>19614</v>
      </c>
      <c r="K8263" s="76" t="s">
        <v>19607</v>
      </c>
    </row>
    <row r="8264" spans="1:11" x14ac:dyDescent="0.3">
      <c r="A8264" s="65" t="s">
        <v>8552</v>
      </c>
      <c r="B8264" s="70" t="s">
        <v>18136</v>
      </c>
      <c r="D8264" s="75"/>
      <c r="E8264" s="76" t="s">
        <v>21834</v>
      </c>
      <c r="F8264" s="76" t="s">
        <v>19551</v>
      </c>
      <c r="G8264" s="76" t="s">
        <v>19591</v>
      </c>
      <c r="H8264" s="76" t="s">
        <v>19531</v>
      </c>
      <c r="I8264" s="75"/>
      <c r="J8264" s="76" t="s">
        <v>19614</v>
      </c>
      <c r="K8264" s="76" t="s">
        <v>19608</v>
      </c>
    </row>
    <row r="8265" spans="1:11" x14ac:dyDescent="0.3">
      <c r="A8265" s="65" t="s">
        <v>8553</v>
      </c>
      <c r="B8265" s="70" t="s">
        <v>18137</v>
      </c>
      <c r="D8265" s="75"/>
      <c r="E8265" s="76" t="s">
        <v>21834</v>
      </c>
      <c r="F8265" s="76" t="s">
        <v>19551</v>
      </c>
      <c r="G8265" s="76" t="s">
        <v>19591</v>
      </c>
      <c r="H8265" s="76" t="s">
        <v>19531</v>
      </c>
      <c r="I8265" s="75"/>
      <c r="J8265" s="76" t="s">
        <v>19614</v>
      </c>
      <c r="K8265" s="76" t="s">
        <v>19609</v>
      </c>
    </row>
    <row r="8266" spans="1:11" x14ac:dyDescent="0.3">
      <c r="A8266" s="65" t="s">
        <v>8554</v>
      </c>
      <c r="B8266" s="70" t="s">
        <v>18138</v>
      </c>
      <c r="D8266" s="75"/>
      <c r="E8266" s="76" t="s">
        <v>21834</v>
      </c>
      <c r="F8266" s="76" t="s">
        <v>19551</v>
      </c>
      <c r="G8266" s="76" t="s">
        <v>19591</v>
      </c>
      <c r="H8266" s="76" t="s">
        <v>19531</v>
      </c>
      <c r="I8266" s="75"/>
      <c r="J8266" s="76" t="s">
        <v>19614</v>
      </c>
      <c r="K8266" s="76" t="s">
        <v>19610</v>
      </c>
    </row>
    <row r="8267" spans="1:11" x14ac:dyDescent="0.3">
      <c r="A8267" s="65" t="s">
        <v>8555</v>
      </c>
      <c r="B8267" s="70" t="s">
        <v>18139</v>
      </c>
      <c r="D8267" s="75"/>
      <c r="E8267" s="76" t="s">
        <v>21834</v>
      </c>
      <c r="F8267" s="76" t="s">
        <v>19551</v>
      </c>
      <c r="G8267" s="76" t="s">
        <v>19591</v>
      </c>
      <c r="H8267" s="76" t="s">
        <v>19531</v>
      </c>
      <c r="I8267" s="75"/>
      <c r="J8267" s="76" t="s">
        <v>19614</v>
      </c>
      <c r="K8267" s="76" t="s">
        <v>19611</v>
      </c>
    </row>
    <row r="8268" spans="1:11" x14ac:dyDescent="0.3">
      <c r="A8268" s="65" t="s">
        <v>8556</v>
      </c>
      <c r="B8268" s="70" t="s">
        <v>18140</v>
      </c>
      <c r="D8268" s="75"/>
      <c r="E8268" s="76" t="s">
        <v>21834</v>
      </c>
      <c r="F8268" s="76" t="s">
        <v>19551</v>
      </c>
      <c r="G8268" s="76" t="s">
        <v>19591</v>
      </c>
      <c r="H8268" s="76" t="s">
        <v>19531</v>
      </c>
      <c r="I8268" s="75"/>
      <c r="J8268" s="76" t="s">
        <v>19614</v>
      </c>
      <c r="K8268" s="76" t="s">
        <v>19612</v>
      </c>
    </row>
    <row r="8269" spans="1:11" x14ac:dyDescent="0.3">
      <c r="A8269" s="65" t="s">
        <v>8557</v>
      </c>
      <c r="B8269" s="70" t="s">
        <v>18141</v>
      </c>
      <c r="D8269" s="75"/>
      <c r="E8269" s="76" t="s">
        <v>21834</v>
      </c>
      <c r="F8269" s="76" t="s">
        <v>19551</v>
      </c>
      <c r="G8269" s="76" t="s">
        <v>19591</v>
      </c>
      <c r="H8269" s="76" t="s">
        <v>19531</v>
      </c>
      <c r="I8269" s="75"/>
      <c r="J8269" s="76" t="s">
        <v>21837</v>
      </c>
      <c r="K8269" s="76">
        <v>1</v>
      </c>
    </row>
    <row r="8270" spans="1:11" x14ac:dyDescent="0.3">
      <c r="A8270" s="65" t="s">
        <v>8558</v>
      </c>
      <c r="B8270" s="70" t="s">
        <v>18142</v>
      </c>
      <c r="D8270" s="75"/>
      <c r="E8270" s="76" t="s">
        <v>21834</v>
      </c>
      <c r="F8270" s="76" t="s">
        <v>19551</v>
      </c>
      <c r="G8270" s="76" t="s">
        <v>19591</v>
      </c>
      <c r="H8270" s="76" t="s">
        <v>19531</v>
      </c>
      <c r="I8270" s="75"/>
      <c r="J8270" s="76" t="s">
        <v>21837</v>
      </c>
      <c r="K8270" s="76">
        <v>1</v>
      </c>
    </row>
    <row r="8271" spans="1:11" x14ac:dyDescent="0.3">
      <c r="A8271" s="65" t="s">
        <v>8559</v>
      </c>
      <c r="B8271" s="70" t="s">
        <v>18143</v>
      </c>
      <c r="D8271" s="75"/>
      <c r="E8271" s="76" t="s">
        <v>21834</v>
      </c>
      <c r="F8271" s="76" t="s">
        <v>19551</v>
      </c>
      <c r="G8271" s="76" t="s">
        <v>19591</v>
      </c>
      <c r="H8271" s="76" t="s">
        <v>19531</v>
      </c>
      <c r="I8271" s="75"/>
      <c r="J8271" s="76" t="s">
        <v>21837</v>
      </c>
      <c r="K8271" s="76">
        <v>1</v>
      </c>
    </row>
    <row r="8272" spans="1:11" x14ac:dyDescent="0.3">
      <c r="A8272" s="65" t="s">
        <v>8560</v>
      </c>
      <c r="B8272" s="70" t="s">
        <v>18144</v>
      </c>
      <c r="D8272" s="75"/>
      <c r="E8272" s="76" t="s">
        <v>21834</v>
      </c>
      <c r="F8272" s="76" t="s">
        <v>19551</v>
      </c>
      <c r="G8272" s="76" t="s">
        <v>19591</v>
      </c>
      <c r="H8272" s="76" t="s">
        <v>19531</v>
      </c>
      <c r="I8272" s="75"/>
      <c r="J8272" s="76" t="s">
        <v>21837</v>
      </c>
      <c r="K8272" s="76">
        <v>1</v>
      </c>
    </row>
    <row r="8273" spans="1:11" x14ac:dyDescent="0.3">
      <c r="A8273" s="65" t="s">
        <v>8561</v>
      </c>
      <c r="B8273" s="70" t="s">
        <v>18145</v>
      </c>
      <c r="D8273" s="75"/>
      <c r="E8273" s="76" t="s">
        <v>21834</v>
      </c>
      <c r="F8273" s="76" t="s">
        <v>19551</v>
      </c>
      <c r="G8273" s="76" t="s">
        <v>19591</v>
      </c>
      <c r="H8273" s="76" t="s">
        <v>19531</v>
      </c>
      <c r="I8273" s="75"/>
      <c r="J8273" s="76" t="s">
        <v>21837</v>
      </c>
      <c r="K8273" s="76">
        <v>1</v>
      </c>
    </row>
    <row r="8274" spans="1:11" x14ac:dyDescent="0.3">
      <c r="A8274" s="65" t="s">
        <v>8562</v>
      </c>
      <c r="B8274" s="70" t="s">
        <v>18146</v>
      </c>
      <c r="D8274" s="75"/>
      <c r="E8274" s="76" t="s">
        <v>21834</v>
      </c>
      <c r="F8274" s="76" t="s">
        <v>19551</v>
      </c>
      <c r="G8274" s="76" t="s">
        <v>19591</v>
      </c>
      <c r="H8274" s="76" t="s">
        <v>19531</v>
      </c>
      <c r="I8274" s="75"/>
      <c r="J8274" s="76" t="s">
        <v>21837</v>
      </c>
      <c r="K8274" s="76">
        <v>2</v>
      </c>
    </row>
    <row r="8275" spans="1:11" x14ac:dyDescent="0.3">
      <c r="A8275" s="65" t="s">
        <v>8563</v>
      </c>
      <c r="B8275" s="70" t="s">
        <v>18147</v>
      </c>
      <c r="D8275" s="75"/>
      <c r="E8275" s="76" t="s">
        <v>21834</v>
      </c>
      <c r="F8275" s="76" t="s">
        <v>19551</v>
      </c>
      <c r="G8275" s="76" t="s">
        <v>19591</v>
      </c>
      <c r="H8275" s="76" t="s">
        <v>19531</v>
      </c>
      <c r="I8275" s="75"/>
      <c r="J8275" s="76" t="s">
        <v>21837</v>
      </c>
      <c r="K8275" s="76">
        <v>2</v>
      </c>
    </row>
    <row r="8276" spans="1:11" x14ac:dyDescent="0.3">
      <c r="A8276" s="65" t="s">
        <v>8564</v>
      </c>
      <c r="B8276" s="70" t="s">
        <v>18148</v>
      </c>
      <c r="D8276" s="75"/>
      <c r="E8276" s="76" t="s">
        <v>21834</v>
      </c>
      <c r="F8276" s="76" t="s">
        <v>19551</v>
      </c>
      <c r="G8276" s="76" t="s">
        <v>19591</v>
      </c>
      <c r="H8276" s="76" t="s">
        <v>19531</v>
      </c>
      <c r="I8276" s="75"/>
      <c r="J8276" s="76" t="s">
        <v>21837</v>
      </c>
      <c r="K8276" s="76">
        <v>2</v>
      </c>
    </row>
    <row r="8277" spans="1:11" x14ac:dyDescent="0.3">
      <c r="A8277" s="65" t="s">
        <v>8565</v>
      </c>
      <c r="B8277" s="70" t="s">
        <v>18149</v>
      </c>
      <c r="D8277" s="75"/>
      <c r="E8277" s="76" t="s">
        <v>21834</v>
      </c>
      <c r="F8277" s="76" t="s">
        <v>19551</v>
      </c>
      <c r="G8277" s="76" t="s">
        <v>19591</v>
      </c>
      <c r="H8277" s="76" t="s">
        <v>19531</v>
      </c>
      <c r="I8277" s="75"/>
      <c r="J8277" s="76" t="s">
        <v>21837</v>
      </c>
      <c r="K8277" s="76">
        <v>2</v>
      </c>
    </row>
    <row r="8278" spans="1:11" x14ac:dyDescent="0.3">
      <c r="A8278" s="65" t="s">
        <v>8566</v>
      </c>
      <c r="B8278" s="70" t="s">
        <v>18150</v>
      </c>
      <c r="D8278" s="75"/>
      <c r="E8278" s="76" t="s">
        <v>21834</v>
      </c>
      <c r="F8278" s="76" t="s">
        <v>19551</v>
      </c>
      <c r="G8278" s="76" t="s">
        <v>19591</v>
      </c>
      <c r="H8278" s="76" t="s">
        <v>19531</v>
      </c>
      <c r="I8278" s="75"/>
      <c r="J8278" s="76" t="s">
        <v>21837</v>
      </c>
      <c r="K8278" s="76">
        <v>3</v>
      </c>
    </row>
    <row r="8279" spans="1:11" x14ac:dyDescent="0.3">
      <c r="A8279" s="65" t="s">
        <v>8567</v>
      </c>
      <c r="B8279" s="70" t="s">
        <v>18151</v>
      </c>
      <c r="D8279" s="75"/>
      <c r="E8279" s="76" t="s">
        <v>21834</v>
      </c>
      <c r="F8279" s="76" t="s">
        <v>19551</v>
      </c>
      <c r="G8279" s="76" t="s">
        <v>19591</v>
      </c>
      <c r="H8279" s="76" t="s">
        <v>19531</v>
      </c>
      <c r="I8279" s="75"/>
      <c r="J8279" s="76" t="s">
        <v>21837</v>
      </c>
      <c r="K8279" s="76">
        <v>3</v>
      </c>
    </row>
    <row r="8280" spans="1:11" x14ac:dyDescent="0.3">
      <c r="A8280" s="65" t="s">
        <v>8568</v>
      </c>
      <c r="B8280" s="70" t="s">
        <v>18152</v>
      </c>
      <c r="D8280" s="75"/>
      <c r="E8280" s="76" t="s">
        <v>21834</v>
      </c>
      <c r="F8280" s="76" t="s">
        <v>19551</v>
      </c>
      <c r="G8280" s="76" t="s">
        <v>19591</v>
      </c>
      <c r="H8280" s="76" t="s">
        <v>19531</v>
      </c>
      <c r="I8280" s="75"/>
      <c r="J8280" s="76" t="s">
        <v>21837</v>
      </c>
      <c r="K8280" s="76">
        <v>4</v>
      </c>
    </row>
    <row r="8281" spans="1:11" x14ac:dyDescent="0.3">
      <c r="A8281" s="65" t="s">
        <v>8569</v>
      </c>
      <c r="B8281" s="70" t="s">
        <v>18153</v>
      </c>
      <c r="D8281" s="75"/>
      <c r="E8281" s="76" t="s">
        <v>21834</v>
      </c>
      <c r="F8281" s="76" t="s">
        <v>19551</v>
      </c>
      <c r="G8281" s="76" t="s">
        <v>19591</v>
      </c>
      <c r="H8281" s="76" t="s">
        <v>19531</v>
      </c>
      <c r="I8281" s="75"/>
      <c r="J8281" s="76" t="s">
        <v>21837</v>
      </c>
      <c r="K8281" s="76">
        <v>4</v>
      </c>
    </row>
    <row r="8282" spans="1:11" x14ac:dyDescent="0.3">
      <c r="A8282" s="65" t="s">
        <v>8570</v>
      </c>
      <c r="B8282" s="70" t="s">
        <v>18141</v>
      </c>
      <c r="D8282" s="75"/>
      <c r="E8282" s="76" t="s">
        <v>21834</v>
      </c>
      <c r="F8282" s="76" t="s">
        <v>19551</v>
      </c>
      <c r="G8282" s="76" t="s">
        <v>19591</v>
      </c>
      <c r="H8282" s="76" t="s">
        <v>19531</v>
      </c>
      <c r="I8282" s="75"/>
      <c r="J8282" s="76" t="s">
        <v>19604</v>
      </c>
      <c r="K8282" s="76">
        <v>1</v>
      </c>
    </row>
    <row r="8283" spans="1:11" x14ac:dyDescent="0.3">
      <c r="A8283" s="65" t="s">
        <v>8571</v>
      </c>
      <c r="B8283" s="70" t="s">
        <v>18154</v>
      </c>
      <c r="D8283" s="75"/>
      <c r="E8283" s="76" t="s">
        <v>21834</v>
      </c>
      <c r="F8283" s="76" t="s">
        <v>19551</v>
      </c>
      <c r="G8283" s="76" t="s">
        <v>19591</v>
      </c>
      <c r="H8283" s="76" t="s">
        <v>19531</v>
      </c>
      <c r="I8283" s="75"/>
      <c r="J8283" s="76" t="s">
        <v>19604</v>
      </c>
      <c r="K8283" s="76">
        <v>1</v>
      </c>
    </row>
    <row r="8284" spans="1:11" x14ac:dyDescent="0.3">
      <c r="A8284" s="65" t="s">
        <v>8572</v>
      </c>
      <c r="B8284" s="70" t="s">
        <v>18142</v>
      </c>
      <c r="D8284" s="75"/>
      <c r="E8284" s="76" t="s">
        <v>21834</v>
      </c>
      <c r="F8284" s="76" t="s">
        <v>19551</v>
      </c>
      <c r="G8284" s="76" t="s">
        <v>19591</v>
      </c>
      <c r="H8284" s="76" t="s">
        <v>19531</v>
      </c>
      <c r="I8284" s="75"/>
      <c r="J8284" s="76" t="s">
        <v>19604</v>
      </c>
      <c r="K8284" s="76">
        <v>1</v>
      </c>
    </row>
    <row r="8285" spans="1:11" x14ac:dyDescent="0.3">
      <c r="A8285" s="65" t="s">
        <v>8573</v>
      </c>
      <c r="B8285" s="70" t="s">
        <v>18155</v>
      </c>
      <c r="D8285" s="75"/>
      <c r="E8285" s="76" t="s">
        <v>21834</v>
      </c>
      <c r="F8285" s="76" t="s">
        <v>19551</v>
      </c>
      <c r="G8285" s="76" t="s">
        <v>19591</v>
      </c>
      <c r="H8285" s="76" t="s">
        <v>19531</v>
      </c>
      <c r="I8285" s="75"/>
      <c r="J8285" s="76" t="s">
        <v>19604</v>
      </c>
      <c r="K8285" s="76">
        <v>1</v>
      </c>
    </row>
    <row r="8286" spans="1:11" x14ac:dyDescent="0.3">
      <c r="A8286" s="65" t="s">
        <v>8574</v>
      </c>
      <c r="B8286" s="70" t="s">
        <v>18156</v>
      </c>
      <c r="D8286" s="75"/>
      <c r="E8286" s="76" t="s">
        <v>21834</v>
      </c>
      <c r="F8286" s="76" t="s">
        <v>19551</v>
      </c>
      <c r="G8286" s="76" t="s">
        <v>19591</v>
      </c>
      <c r="H8286" s="76" t="s">
        <v>19531</v>
      </c>
      <c r="I8286" s="75"/>
      <c r="J8286" s="76" t="s">
        <v>19614</v>
      </c>
      <c r="K8286" s="76" t="s">
        <v>19593</v>
      </c>
    </row>
    <row r="8287" spans="1:11" x14ac:dyDescent="0.3">
      <c r="A8287" s="65" t="s">
        <v>8575</v>
      </c>
      <c r="B8287" s="70" t="s">
        <v>18130</v>
      </c>
      <c r="D8287" s="75"/>
      <c r="E8287" s="76" t="s">
        <v>21834</v>
      </c>
      <c r="F8287" s="76" t="s">
        <v>19551</v>
      </c>
      <c r="G8287" s="76" t="s">
        <v>19591</v>
      </c>
      <c r="H8287" s="76" t="s">
        <v>19531</v>
      </c>
      <c r="I8287" s="75"/>
      <c r="J8287" s="76" t="s">
        <v>19614</v>
      </c>
      <c r="K8287" s="76" t="s">
        <v>19593</v>
      </c>
    </row>
    <row r="8288" spans="1:11" x14ac:dyDescent="0.3">
      <c r="A8288" s="65" t="s">
        <v>8576</v>
      </c>
      <c r="B8288" s="70" t="s">
        <v>18157</v>
      </c>
      <c r="D8288" s="75"/>
      <c r="E8288" s="76" t="s">
        <v>21834</v>
      </c>
      <c r="F8288" s="76" t="s">
        <v>19551</v>
      </c>
      <c r="G8288" s="76" t="s">
        <v>19591</v>
      </c>
      <c r="H8288" s="76" t="s">
        <v>19531</v>
      </c>
      <c r="I8288" s="75"/>
      <c r="J8288" s="76" t="s">
        <v>19614</v>
      </c>
      <c r="K8288" s="76" t="s">
        <v>19593</v>
      </c>
    </row>
    <row r="8289" spans="1:11" x14ac:dyDescent="0.3">
      <c r="A8289" s="65" t="s">
        <v>8577</v>
      </c>
      <c r="B8289" s="70" t="s">
        <v>18158</v>
      </c>
      <c r="D8289" s="75"/>
      <c r="E8289" s="76" t="s">
        <v>21834</v>
      </c>
      <c r="F8289" s="76" t="s">
        <v>19551</v>
      </c>
      <c r="G8289" s="76" t="s">
        <v>19591</v>
      </c>
      <c r="H8289" s="76" t="s">
        <v>19531</v>
      </c>
      <c r="I8289" s="75"/>
      <c r="J8289" s="76" t="s">
        <v>19614</v>
      </c>
      <c r="K8289" s="76" t="s">
        <v>19593</v>
      </c>
    </row>
    <row r="8290" spans="1:11" x14ac:dyDescent="0.3">
      <c r="A8290" s="65" t="s">
        <v>8578</v>
      </c>
      <c r="B8290" s="70" t="s">
        <v>18158</v>
      </c>
      <c r="D8290" s="75"/>
      <c r="E8290" s="76" t="s">
        <v>21834</v>
      </c>
      <c r="F8290" s="76" t="s">
        <v>19551</v>
      </c>
      <c r="G8290" s="76" t="s">
        <v>19591</v>
      </c>
      <c r="H8290" s="76" t="s">
        <v>19531</v>
      </c>
      <c r="I8290" s="75"/>
      <c r="J8290" s="76" t="s">
        <v>19614</v>
      </c>
      <c r="K8290" s="76" t="s">
        <v>19593</v>
      </c>
    </row>
    <row r="8291" spans="1:11" x14ac:dyDescent="0.3">
      <c r="A8291" s="65" t="s">
        <v>8579</v>
      </c>
      <c r="B8291" s="70" t="s">
        <v>18156</v>
      </c>
      <c r="D8291" s="75"/>
      <c r="E8291" s="76" t="s">
        <v>21834</v>
      </c>
      <c r="F8291" s="76" t="s">
        <v>19551</v>
      </c>
      <c r="G8291" s="76" t="s">
        <v>19591</v>
      </c>
      <c r="H8291" s="76" t="s">
        <v>19531</v>
      </c>
      <c r="I8291" s="75"/>
      <c r="J8291" s="76" t="s">
        <v>19614</v>
      </c>
      <c r="K8291" s="76" t="s">
        <v>19593</v>
      </c>
    </row>
    <row r="8292" spans="1:11" x14ac:dyDescent="0.3">
      <c r="A8292" s="65" t="s">
        <v>8580</v>
      </c>
      <c r="B8292" s="70" t="s">
        <v>18159</v>
      </c>
      <c r="D8292" s="75"/>
      <c r="E8292" s="76" t="s">
        <v>21834</v>
      </c>
      <c r="F8292" s="76" t="s">
        <v>19551</v>
      </c>
      <c r="G8292" s="76" t="s">
        <v>19591</v>
      </c>
      <c r="H8292" s="76" t="s">
        <v>19531</v>
      </c>
      <c r="I8292" s="75"/>
      <c r="J8292" s="76" t="s">
        <v>19604</v>
      </c>
      <c r="K8292" s="76">
        <v>1</v>
      </c>
    </row>
    <row r="8293" spans="1:11" x14ac:dyDescent="0.3">
      <c r="A8293" s="65" t="s">
        <v>8581</v>
      </c>
      <c r="B8293" s="70" t="s">
        <v>18144</v>
      </c>
      <c r="D8293" s="75"/>
      <c r="E8293" s="76" t="s">
        <v>21834</v>
      </c>
      <c r="F8293" s="76" t="s">
        <v>19551</v>
      </c>
      <c r="G8293" s="76" t="s">
        <v>19591</v>
      </c>
      <c r="H8293" s="76" t="s">
        <v>19531</v>
      </c>
      <c r="I8293" s="75"/>
      <c r="J8293" s="76" t="s">
        <v>19604</v>
      </c>
      <c r="K8293" s="76">
        <v>1</v>
      </c>
    </row>
    <row r="8294" spans="1:11" x14ac:dyDescent="0.3">
      <c r="A8294" s="65" t="s">
        <v>8582</v>
      </c>
      <c r="B8294" s="70" t="s">
        <v>18160</v>
      </c>
      <c r="D8294" s="75"/>
      <c r="E8294" s="76" t="s">
        <v>21834</v>
      </c>
      <c r="F8294" s="76" t="s">
        <v>19551</v>
      </c>
      <c r="G8294" s="76" t="s">
        <v>19591</v>
      </c>
      <c r="H8294" s="76" t="s">
        <v>19531</v>
      </c>
      <c r="I8294" s="75"/>
      <c r="J8294" s="76" t="s">
        <v>19613</v>
      </c>
      <c r="K8294" s="76" t="s">
        <v>21838</v>
      </c>
    </row>
    <row r="8295" spans="1:11" x14ac:dyDescent="0.3">
      <c r="A8295" s="65" t="s">
        <v>8583</v>
      </c>
      <c r="B8295" s="70" t="s">
        <v>18161</v>
      </c>
      <c r="D8295" s="75"/>
      <c r="E8295" s="76" t="s">
        <v>21834</v>
      </c>
      <c r="F8295" s="76" t="s">
        <v>19551</v>
      </c>
      <c r="G8295" s="76" t="s">
        <v>19591</v>
      </c>
      <c r="H8295" s="76" t="s">
        <v>19531</v>
      </c>
      <c r="I8295" s="75"/>
      <c r="J8295" s="76" t="s">
        <v>19614</v>
      </c>
      <c r="K8295" s="76" t="s">
        <v>21838</v>
      </c>
    </row>
    <row r="8296" spans="1:11" x14ac:dyDescent="0.3">
      <c r="A8296" s="65" t="s">
        <v>8584</v>
      </c>
      <c r="B8296" s="70" t="s">
        <v>18162</v>
      </c>
      <c r="D8296" s="75"/>
      <c r="E8296" s="76" t="s">
        <v>21834</v>
      </c>
      <c r="F8296" s="76" t="s">
        <v>19551</v>
      </c>
      <c r="G8296" s="76" t="s">
        <v>19591</v>
      </c>
      <c r="H8296" s="76" t="s">
        <v>19531</v>
      </c>
      <c r="I8296" s="75"/>
      <c r="J8296" s="76" t="s">
        <v>19614</v>
      </c>
      <c r="K8296" s="76" t="s">
        <v>21838</v>
      </c>
    </row>
    <row r="8297" spans="1:11" x14ac:dyDescent="0.3">
      <c r="A8297" s="65" t="s">
        <v>8585</v>
      </c>
      <c r="B8297" s="70" t="s">
        <v>18162</v>
      </c>
      <c r="D8297" s="75"/>
      <c r="E8297" s="76" t="s">
        <v>21834</v>
      </c>
      <c r="F8297" s="76" t="s">
        <v>19551</v>
      </c>
      <c r="G8297" s="76" t="s">
        <v>19591</v>
      </c>
      <c r="H8297" s="76" t="s">
        <v>19531</v>
      </c>
      <c r="I8297" s="75"/>
      <c r="J8297" s="76" t="s">
        <v>19614</v>
      </c>
      <c r="K8297" s="76" t="s">
        <v>21838</v>
      </c>
    </row>
    <row r="8298" spans="1:11" x14ac:dyDescent="0.3">
      <c r="A8298" s="65" t="s">
        <v>8586</v>
      </c>
      <c r="B8298" s="70" t="s">
        <v>18163</v>
      </c>
      <c r="D8298" s="75"/>
      <c r="E8298" s="76" t="s">
        <v>21834</v>
      </c>
      <c r="F8298" s="76" t="s">
        <v>19551</v>
      </c>
      <c r="G8298" s="76" t="s">
        <v>19591</v>
      </c>
      <c r="H8298" s="76" t="s">
        <v>19531</v>
      </c>
      <c r="I8298" s="75"/>
      <c r="J8298" s="76" t="s">
        <v>19614</v>
      </c>
      <c r="K8298" s="76" t="s">
        <v>21838</v>
      </c>
    </row>
    <row r="8299" spans="1:11" x14ac:dyDescent="0.3">
      <c r="A8299" s="65" t="s">
        <v>8587</v>
      </c>
      <c r="B8299" s="70" t="s">
        <v>18163</v>
      </c>
      <c r="D8299" s="75"/>
      <c r="E8299" s="76" t="s">
        <v>21834</v>
      </c>
      <c r="F8299" s="76" t="s">
        <v>19551</v>
      </c>
      <c r="G8299" s="76" t="s">
        <v>19591</v>
      </c>
      <c r="H8299" s="76" t="s">
        <v>19531</v>
      </c>
      <c r="I8299" s="75"/>
      <c r="J8299" s="76" t="s">
        <v>19614</v>
      </c>
      <c r="K8299" s="76" t="s">
        <v>21838</v>
      </c>
    </row>
    <row r="8300" spans="1:11" x14ac:dyDescent="0.3">
      <c r="A8300" s="65" t="s">
        <v>8588</v>
      </c>
      <c r="B8300" s="70" t="s">
        <v>18160</v>
      </c>
      <c r="D8300" s="75"/>
      <c r="E8300" s="76" t="s">
        <v>21834</v>
      </c>
      <c r="F8300" s="76" t="s">
        <v>19551</v>
      </c>
      <c r="G8300" s="76" t="s">
        <v>19591</v>
      </c>
      <c r="H8300" s="76" t="s">
        <v>19531</v>
      </c>
      <c r="I8300" s="75"/>
      <c r="J8300" s="76" t="s">
        <v>19614</v>
      </c>
      <c r="K8300" s="76" t="s">
        <v>21838</v>
      </c>
    </row>
    <row r="8301" spans="1:11" x14ac:dyDescent="0.3">
      <c r="A8301" s="65" t="s">
        <v>8589</v>
      </c>
      <c r="B8301" s="70" t="s">
        <v>18145</v>
      </c>
      <c r="D8301" s="75"/>
      <c r="E8301" s="76" t="s">
        <v>21834</v>
      </c>
      <c r="F8301" s="76" t="s">
        <v>19551</v>
      </c>
      <c r="G8301" s="76" t="s">
        <v>19591</v>
      </c>
      <c r="H8301" s="76" t="s">
        <v>19531</v>
      </c>
      <c r="I8301" s="75"/>
      <c r="J8301" s="76" t="s">
        <v>19604</v>
      </c>
      <c r="K8301" s="76">
        <v>1</v>
      </c>
    </row>
    <row r="8302" spans="1:11" x14ac:dyDescent="0.3">
      <c r="A8302" s="65" t="s">
        <v>8590</v>
      </c>
      <c r="B8302" s="70" t="s">
        <v>18164</v>
      </c>
      <c r="D8302" s="75"/>
      <c r="E8302" s="76" t="s">
        <v>21834</v>
      </c>
      <c r="F8302" s="76" t="s">
        <v>19551</v>
      </c>
      <c r="G8302" s="76" t="s">
        <v>19591</v>
      </c>
      <c r="H8302" s="76" t="s">
        <v>19531</v>
      </c>
      <c r="I8302" s="75"/>
      <c r="J8302" s="76" t="s">
        <v>19614</v>
      </c>
      <c r="K8302" s="76" t="s">
        <v>21836</v>
      </c>
    </row>
    <row r="8303" spans="1:11" x14ac:dyDescent="0.3">
      <c r="A8303" s="65" t="s">
        <v>8591</v>
      </c>
      <c r="B8303" s="70" t="s">
        <v>18164</v>
      </c>
      <c r="D8303" s="75"/>
      <c r="E8303" s="76" t="s">
        <v>21834</v>
      </c>
      <c r="F8303" s="76" t="s">
        <v>19551</v>
      </c>
      <c r="G8303" s="76" t="s">
        <v>19591</v>
      </c>
      <c r="H8303" s="76" t="s">
        <v>19531</v>
      </c>
      <c r="I8303" s="75"/>
      <c r="J8303" s="76" t="s">
        <v>19613</v>
      </c>
      <c r="K8303" s="76" t="s">
        <v>21836</v>
      </c>
    </row>
    <row r="8304" spans="1:11" x14ac:dyDescent="0.3">
      <c r="A8304" s="65" t="s">
        <v>8592</v>
      </c>
      <c r="B8304" s="70" t="s">
        <v>18165</v>
      </c>
      <c r="D8304" s="75"/>
      <c r="E8304" s="76" t="s">
        <v>21834</v>
      </c>
      <c r="F8304" s="76" t="s">
        <v>19551</v>
      </c>
      <c r="G8304" s="76" t="s">
        <v>19591</v>
      </c>
      <c r="H8304" s="76" t="s">
        <v>19531</v>
      </c>
      <c r="I8304" s="75"/>
      <c r="J8304" s="76" t="s">
        <v>19613</v>
      </c>
      <c r="K8304" s="76" t="s">
        <v>21836</v>
      </c>
    </row>
    <row r="8305" spans="1:11" x14ac:dyDescent="0.3">
      <c r="A8305" s="65" t="s">
        <v>8593</v>
      </c>
      <c r="B8305" s="70" t="s">
        <v>18164</v>
      </c>
      <c r="D8305" s="75"/>
      <c r="E8305" s="76" t="s">
        <v>21834</v>
      </c>
      <c r="F8305" s="76" t="s">
        <v>19551</v>
      </c>
      <c r="G8305" s="76" t="s">
        <v>19591</v>
      </c>
      <c r="H8305" s="76" t="s">
        <v>19531</v>
      </c>
      <c r="I8305" s="75"/>
      <c r="J8305" s="76" t="s">
        <v>19614</v>
      </c>
      <c r="K8305" s="76" t="s">
        <v>21836</v>
      </c>
    </row>
    <row r="8306" spans="1:11" x14ac:dyDescent="0.3">
      <c r="A8306" s="65" t="s">
        <v>8594</v>
      </c>
      <c r="B8306" s="70" t="s">
        <v>18166</v>
      </c>
      <c r="D8306" s="75"/>
      <c r="E8306" s="76" t="s">
        <v>21834</v>
      </c>
      <c r="F8306" s="76" t="s">
        <v>19551</v>
      </c>
      <c r="G8306" s="76" t="s">
        <v>19591</v>
      </c>
      <c r="H8306" s="76" t="s">
        <v>19531</v>
      </c>
      <c r="I8306" s="75"/>
      <c r="J8306" s="76" t="s">
        <v>19614</v>
      </c>
      <c r="K8306" s="76" t="s">
        <v>21836</v>
      </c>
    </row>
    <row r="8307" spans="1:11" x14ac:dyDescent="0.3">
      <c r="A8307" s="65" t="s">
        <v>8595</v>
      </c>
      <c r="B8307" s="70" t="s">
        <v>18167</v>
      </c>
      <c r="D8307" s="75"/>
      <c r="E8307" s="76" t="s">
        <v>21834</v>
      </c>
      <c r="F8307" s="76" t="s">
        <v>19551</v>
      </c>
      <c r="G8307" s="76" t="s">
        <v>19591</v>
      </c>
      <c r="H8307" s="76" t="s">
        <v>19531</v>
      </c>
      <c r="I8307" s="75"/>
      <c r="J8307" s="76" t="s">
        <v>19614</v>
      </c>
      <c r="K8307" s="76" t="s">
        <v>21836</v>
      </c>
    </row>
    <row r="8308" spans="1:11" x14ac:dyDescent="0.3">
      <c r="A8308" s="65" t="s">
        <v>8596</v>
      </c>
      <c r="B8308" s="70" t="s">
        <v>18168</v>
      </c>
      <c r="D8308" s="75"/>
      <c r="E8308" s="76" t="s">
        <v>21834</v>
      </c>
      <c r="F8308" s="76" t="s">
        <v>19551</v>
      </c>
      <c r="G8308" s="76" t="s">
        <v>19591</v>
      </c>
      <c r="H8308" s="76" t="s">
        <v>19531</v>
      </c>
      <c r="I8308" s="75"/>
      <c r="J8308" s="76" t="s">
        <v>19614</v>
      </c>
      <c r="K8308" s="76" t="s">
        <v>21836</v>
      </c>
    </row>
    <row r="8309" spans="1:11" x14ac:dyDescent="0.3">
      <c r="A8309" s="65" t="s">
        <v>8597</v>
      </c>
      <c r="B8309" s="70" t="s">
        <v>18147</v>
      </c>
      <c r="D8309" s="75"/>
      <c r="E8309" s="76" t="s">
        <v>21834</v>
      </c>
      <c r="F8309" s="76" t="s">
        <v>19551</v>
      </c>
      <c r="G8309" s="76" t="s">
        <v>19591</v>
      </c>
      <c r="H8309" s="76" t="s">
        <v>19531</v>
      </c>
      <c r="I8309" s="75"/>
      <c r="J8309" s="76" t="s">
        <v>19604</v>
      </c>
      <c r="K8309" s="76">
        <v>2</v>
      </c>
    </row>
    <row r="8310" spans="1:11" x14ac:dyDescent="0.3">
      <c r="A8310" s="65" t="s">
        <v>8598</v>
      </c>
      <c r="B8310" s="70" t="s">
        <v>18169</v>
      </c>
      <c r="D8310" s="75"/>
      <c r="E8310" s="76" t="s">
        <v>21834</v>
      </c>
      <c r="F8310" s="76" t="s">
        <v>19551</v>
      </c>
      <c r="G8310" s="76" t="s">
        <v>19591</v>
      </c>
      <c r="H8310" s="76" t="s">
        <v>19531</v>
      </c>
      <c r="I8310" s="75"/>
      <c r="J8310" s="76" t="s">
        <v>19604</v>
      </c>
      <c r="K8310" s="76">
        <v>2</v>
      </c>
    </row>
    <row r="8311" spans="1:11" x14ac:dyDescent="0.3">
      <c r="A8311" s="65" t="s">
        <v>8599</v>
      </c>
      <c r="B8311" s="70" t="s">
        <v>18148</v>
      </c>
      <c r="D8311" s="75"/>
      <c r="E8311" s="76" t="s">
        <v>21834</v>
      </c>
      <c r="F8311" s="76" t="s">
        <v>19551</v>
      </c>
      <c r="G8311" s="76" t="s">
        <v>19591</v>
      </c>
      <c r="H8311" s="76" t="s">
        <v>19531</v>
      </c>
      <c r="I8311" s="75"/>
      <c r="J8311" s="76" t="s">
        <v>19604</v>
      </c>
      <c r="K8311" s="76">
        <v>2</v>
      </c>
    </row>
    <row r="8312" spans="1:11" x14ac:dyDescent="0.3">
      <c r="A8312" s="65" t="s">
        <v>8600</v>
      </c>
      <c r="B8312" s="70" t="s">
        <v>18170</v>
      </c>
      <c r="D8312" s="75"/>
      <c r="E8312" s="76" t="s">
        <v>21834</v>
      </c>
      <c r="F8312" s="76" t="s">
        <v>19551</v>
      </c>
      <c r="G8312" s="76" t="s">
        <v>19591</v>
      </c>
      <c r="H8312" s="76" t="s">
        <v>19531</v>
      </c>
      <c r="I8312" s="75"/>
      <c r="J8312" s="76" t="s">
        <v>19614</v>
      </c>
      <c r="K8312" s="76" t="s">
        <v>19605</v>
      </c>
    </row>
    <row r="8313" spans="1:11" x14ac:dyDescent="0.3">
      <c r="A8313" s="65" t="s">
        <v>8601</v>
      </c>
      <c r="B8313" s="70" t="s">
        <v>18171</v>
      </c>
      <c r="D8313" s="75"/>
      <c r="E8313" s="76" t="s">
        <v>21834</v>
      </c>
      <c r="F8313" s="76" t="s">
        <v>19551</v>
      </c>
      <c r="G8313" s="76" t="s">
        <v>19591</v>
      </c>
      <c r="H8313" s="76" t="s">
        <v>19531</v>
      </c>
      <c r="I8313" s="75"/>
      <c r="J8313" s="76" t="s">
        <v>19614</v>
      </c>
      <c r="K8313" s="76" t="s">
        <v>19605</v>
      </c>
    </row>
    <row r="8314" spans="1:11" x14ac:dyDescent="0.3">
      <c r="A8314" s="65" t="s">
        <v>8602</v>
      </c>
      <c r="B8314" s="70" t="s">
        <v>18170</v>
      </c>
      <c r="D8314" s="75"/>
      <c r="E8314" s="76" t="s">
        <v>21834</v>
      </c>
      <c r="F8314" s="76" t="s">
        <v>19551</v>
      </c>
      <c r="G8314" s="76" t="s">
        <v>19591</v>
      </c>
      <c r="H8314" s="76" t="s">
        <v>19531</v>
      </c>
      <c r="I8314" s="75"/>
      <c r="J8314" s="76" t="s">
        <v>19614</v>
      </c>
      <c r="K8314" s="76" t="s">
        <v>19605</v>
      </c>
    </row>
    <row r="8315" spans="1:11" x14ac:dyDescent="0.3">
      <c r="A8315" s="65" t="s">
        <v>8603</v>
      </c>
      <c r="B8315" s="70" t="s">
        <v>18172</v>
      </c>
      <c r="D8315" s="75"/>
      <c r="E8315" s="76" t="s">
        <v>21834</v>
      </c>
      <c r="F8315" s="76" t="s">
        <v>19551</v>
      </c>
      <c r="G8315" s="76" t="s">
        <v>19591</v>
      </c>
      <c r="H8315" s="76" t="s">
        <v>19531</v>
      </c>
      <c r="I8315" s="75"/>
      <c r="J8315" s="76" t="s">
        <v>19614</v>
      </c>
      <c r="K8315" s="76" t="s">
        <v>19605</v>
      </c>
    </row>
    <row r="8316" spans="1:11" x14ac:dyDescent="0.3">
      <c r="A8316" s="65" t="s">
        <v>8604</v>
      </c>
      <c r="B8316" s="70" t="s">
        <v>18171</v>
      </c>
      <c r="D8316" s="75"/>
      <c r="E8316" s="76" t="s">
        <v>21834</v>
      </c>
      <c r="F8316" s="76" t="s">
        <v>19551</v>
      </c>
      <c r="G8316" s="76" t="s">
        <v>19591</v>
      </c>
      <c r="H8316" s="76" t="s">
        <v>19531</v>
      </c>
      <c r="I8316" s="75"/>
      <c r="J8316" s="76" t="s">
        <v>19613</v>
      </c>
      <c r="K8316" s="76" t="s">
        <v>19605</v>
      </c>
    </row>
    <row r="8317" spans="1:11" x14ac:dyDescent="0.3">
      <c r="A8317" s="65" t="s">
        <v>8605</v>
      </c>
      <c r="B8317" s="70" t="s">
        <v>18173</v>
      </c>
      <c r="D8317" s="75"/>
      <c r="E8317" s="76" t="s">
        <v>21834</v>
      </c>
      <c r="F8317" s="76" t="s">
        <v>19551</v>
      </c>
      <c r="G8317" s="76" t="s">
        <v>19591</v>
      </c>
      <c r="H8317" s="76" t="s">
        <v>19531</v>
      </c>
      <c r="I8317" s="75"/>
      <c r="J8317" s="76" t="s">
        <v>19613</v>
      </c>
      <c r="K8317" s="76" t="s">
        <v>19605</v>
      </c>
    </row>
    <row r="8318" spans="1:11" x14ac:dyDescent="0.3">
      <c r="A8318" s="65" t="s">
        <v>8606</v>
      </c>
      <c r="B8318" s="70" t="s">
        <v>18174</v>
      </c>
      <c r="D8318" s="75"/>
      <c r="E8318" s="76" t="s">
        <v>21834</v>
      </c>
      <c r="F8318" s="76" t="s">
        <v>19551</v>
      </c>
      <c r="G8318" s="76" t="s">
        <v>19591</v>
      </c>
      <c r="H8318" s="76" t="s">
        <v>19531</v>
      </c>
      <c r="I8318" s="75"/>
      <c r="J8318" s="76" t="s">
        <v>19614</v>
      </c>
      <c r="K8318" s="76" t="s">
        <v>19605</v>
      </c>
    </row>
    <row r="8319" spans="1:11" x14ac:dyDescent="0.3">
      <c r="A8319" s="65" t="s">
        <v>8607</v>
      </c>
      <c r="B8319" s="70" t="s">
        <v>18175</v>
      </c>
      <c r="D8319" s="75"/>
      <c r="E8319" s="76" t="s">
        <v>21834</v>
      </c>
      <c r="F8319" s="76" t="s">
        <v>19551</v>
      </c>
      <c r="G8319" s="76" t="s">
        <v>19591</v>
      </c>
      <c r="H8319" s="76" t="s">
        <v>19531</v>
      </c>
      <c r="I8319" s="75"/>
      <c r="J8319" s="76" t="s">
        <v>19614</v>
      </c>
      <c r="K8319" s="76" t="s">
        <v>19605</v>
      </c>
    </row>
    <row r="8320" spans="1:11" x14ac:dyDescent="0.3">
      <c r="A8320" s="65" t="s">
        <v>8608</v>
      </c>
      <c r="B8320" s="70" t="s">
        <v>18176</v>
      </c>
      <c r="D8320" s="75"/>
      <c r="E8320" s="76" t="s">
        <v>21834</v>
      </c>
      <c r="F8320" s="76" t="s">
        <v>19551</v>
      </c>
      <c r="G8320" s="76" t="s">
        <v>19591</v>
      </c>
      <c r="H8320" s="76" t="s">
        <v>19531</v>
      </c>
      <c r="I8320" s="75"/>
      <c r="J8320" s="76" t="s">
        <v>19613</v>
      </c>
      <c r="K8320" s="76" t="s">
        <v>21839</v>
      </c>
    </row>
    <row r="8321" spans="1:11" x14ac:dyDescent="0.3">
      <c r="A8321" s="65" t="s">
        <v>8609</v>
      </c>
      <c r="B8321" s="70" t="s">
        <v>18177</v>
      </c>
      <c r="D8321" s="75"/>
      <c r="E8321" s="76" t="s">
        <v>21834</v>
      </c>
      <c r="F8321" s="76" t="s">
        <v>19551</v>
      </c>
      <c r="G8321" s="76" t="s">
        <v>19591</v>
      </c>
      <c r="H8321" s="76" t="s">
        <v>19531</v>
      </c>
      <c r="I8321" s="75"/>
      <c r="J8321" s="76" t="s">
        <v>19614</v>
      </c>
      <c r="K8321" s="76" t="s">
        <v>21839</v>
      </c>
    </row>
    <row r="8322" spans="1:11" x14ac:dyDescent="0.3">
      <c r="A8322" s="65" t="s">
        <v>8610</v>
      </c>
      <c r="B8322" s="70" t="s">
        <v>18178</v>
      </c>
      <c r="D8322" s="75"/>
      <c r="E8322" s="76" t="s">
        <v>21834</v>
      </c>
      <c r="F8322" s="76" t="s">
        <v>19551</v>
      </c>
      <c r="G8322" s="76" t="s">
        <v>19591</v>
      </c>
      <c r="H8322" s="76" t="s">
        <v>19531</v>
      </c>
      <c r="I8322" s="75"/>
      <c r="J8322" s="76" t="s">
        <v>19614</v>
      </c>
      <c r="K8322" s="76" t="s">
        <v>21839</v>
      </c>
    </row>
    <row r="8323" spans="1:11" x14ac:dyDescent="0.3">
      <c r="A8323" s="65" t="s">
        <v>8611</v>
      </c>
      <c r="B8323" s="70" t="s">
        <v>18179</v>
      </c>
      <c r="D8323" s="75"/>
      <c r="E8323" s="76" t="s">
        <v>21834</v>
      </c>
      <c r="F8323" s="76" t="s">
        <v>19551</v>
      </c>
      <c r="G8323" s="76" t="s">
        <v>19591</v>
      </c>
      <c r="H8323" s="76" t="s">
        <v>19531</v>
      </c>
      <c r="I8323" s="75"/>
      <c r="J8323" s="76" t="s">
        <v>19614</v>
      </c>
      <c r="K8323" s="76" t="s">
        <v>21835</v>
      </c>
    </row>
    <row r="8324" spans="1:11" x14ac:dyDescent="0.3">
      <c r="A8324" s="65" t="s">
        <v>8612</v>
      </c>
      <c r="B8324" s="70" t="s">
        <v>18180</v>
      </c>
      <c r="D8324" s="75"/>
      <c r="E8324" s="76" t="s">
        <v>21834</v>
      </c>
      <c r="F8324" s="76" t="s">
        <v>19551</v>
      </c>
      <c r="G8324" s="76" t="s">
        <v>19591</v>
      </c>
      <c r="H8324" s="76" t="s">
        <v>19531</v>
      </c>
      <c r="I8324" s="75"/>
      <c r="J8324" s="76" t="s">
        <v>19614</v>
      </c>
      <c r="K8324" s="76" t="s">
        <v>21835</v>
      </c>
    </row>
    <row r="8325" spans="1:11" x14ac:dyDescent="0.3">
      <c r="A8325" s="65" t="s">
        <v>8613</v>
      </c>
      <c r="B8325" s="70" t="s">
        <v>18181</v>
      </c>
      <c r="D8325" s="75"/>
      <c r="E8325" s="76" t="s">
        <v>21834</v>
      </c>
      <c r="F8325" s="76" t="s">
        <v>19551</v>
      </c>
      <c r="G8325" s="76" t="s">
        <v>19591</v>
      </c>
      <c r="H8325" s="76" t="s">
        <v>19531</v>
      </c>
      <c r="I8325" s="75"/>
      <c r="J8325" s="76" t="s">
        <v>19614</v>
      </c>
      <c r="K8325" s="76" t="s">
        <v>21835</v>
      </c>
    </row>
    <row r="8326" spans="1:11" x14ac:dyDescent="0.3">
      <c r="A8326" s="65" t="s">
        <v>8614</v>
      </c>
      <c r="B8326" s="70" t="s">
        <v>18182</v>
      </c>
      <c r="D8326" s="75"/>
      <c r="E8326" s="76" t="s">
        <v>21834</v>
      </c>
      <c r="F8326" s="76" t="s">
        <v>19551</v>
      </c>
      <c r="G8326" s="76" t="s">
        <v>19591</v>
      </c>
      <c r="H8326" s="76" t="s">
        <v>19531</v>
      </c>
      <c r="I8326" s="75"/>
      <c r="J8326" s="76" t="s">
        <v>19614</v>
      </c>
      <c r="K8326" s="76" t="s">
        <v>21835</v>
      </c>
    </row>
    <row r="8327" spans="1:11" x14ac:dyDescent="0.3">
      <c r="A8327" s="65" t="s">
        <v>8615</v>
      </c>
      <c r="B8327" s="70" t="s">
        <v>18182</v>
      </c>
      <c r="D8327" s="75"/>
      <c r="E8327" s="76" t="s">
        <v>21834</v>
      </c>
      <c r="F8327" s="76" t="s">
        <v>19551</v>
      </c>
      <c r="G8327" s="76" t="s">
        <v>19591</v>
      </c>
      <c r="H8327" s="76" t="s">
        <v>19531</v>
      </c>
      <c r="I8327" s="75"/>
      <c r="J8327" s="76" t="s">
        <v>19614</v>
      </c>
      <c r="K8327" s="76" t="s">
        <v>21835</v>
      </c>
    </row>
    <row r="8328" spans="1:11" x14ac:dyDescent="0.3">
      <c r="A8328" s="65" t="s">
        <v>8616</v>
      </c>
      <c r="B8328" s="70" t="s">
        <v>18183</v>
      </c>
      <c r="D8328" s="75"/>
      <c r="E8328" s="76" t="s">
        <v>21834</v>
      </c>
      <c r="F8328" s="76" t="s">
        <v>19551</v>
      </c>
      <c r="G8328" s="76" t="s">
        <v>19591</v>
      </c>
      <c r="H8328" s="76" t="s">
        <v>19531</v>
      </c>
      <c r="I8328" s="75"/>
      <c r="J8328" s="76" t="s">
        <v>19613</v>
      </c>
      <c r="K8328" s="76" t="s">
        <v>19607</v>
      </c>
    </row>
    <row r="8329" spans="1:11" x14ac:dyDescent="0.3">
      <c r="A8329" s="65" t="s">
        <v>8617</v>
      </c>
      <c r="B8329" s="70" t="s">
        <v>18131</v>
      </c>
      <c r="D8329" s="75"/>
      <c r="E8329" s="76" t="s">
        <v>21834</v>
      </c>
      <c r="F8329" s="76" t="s">
        <v>19551</v>
      </c>
      <c r="G8329" s="76" t="s">
        <v>19591</v>
      </c>
      <c r="H8329" s="76" t="s">
        <v>19531</v>
      </c>
      <c r="I8329" s="75"/>
      <c r="J8329" s="76" t="s">
        <v>19613</v>
      </c>
      <c r="K8329" s="76" t="s">
        <v>19607</v>
      </c>
    </row>
    <row r="8330" spans="1:11" x14ac:dyDescent="0.3">
      <c r="A8330" s="65" t="s">
        <v>8618</v>
      </c>
      <c r="B8330" s="70" t="s">
        <v>18135</v>
      </c>
      <c r="D8330" s="75"/>
      <c r="E8330" s="76" t="s">
        <v>21834</v>
      </c>
      <c r="F8330" s="76" t="s">
        <v>19551</v>
      </c>
      <c r="G8330" s="76" t="s">
        <v>19591</v>
      </c>
      <c r="H8330" s="76" t="s">
        <v>19531</v>
      </c>
      <c r="I8330" s="75"/>
      <c r="J8330" s="76" t="s">
        <v>19614</v>
      </c>
      <c r="K8330" s="76" t="s">
        <v>19607</v>
      </c>
    </row>
    <row r="8331" spans="1:11" x14ac:dyDescent="0.3">
      <c r="A8331" s="65" t="s">
        <v>8619</v>
      </c>
      <c r="B8331" s="70" t="s">
        <v>18184</v>
      </c>
      <c r="D8331" s="75"/>
      <c r="E8331" s="76" t="s">
        <v>21834</v>
      </c>
      <c r="F8331" s="76" t="s">
        <v>19551</v>
      </c>
      <c r="G8331" s="76" t="s">
        <v>19591</v>
      </c>
      <c r="H8331" s="76" t="s">
        <v>19531</v>
      </c>
      <c r="I8331" s="75"/>
      <c r="J8331" s="76" t="s">
        <v>19614</v>
      </c>
      <c r="K8331" s="76" t="s">
        <v>19607</v>
      </c>
    </row>
    <row r="8332" spans="1:11" x14ac:dyDescent="0.3">
      <c r="A8332" s="65" t="s">
        <v>8620</v>
      </c>
      <c r="B8332" s="70" t="s">
        <v>18185</v>
      </c>
      <c r="D8332" s="75"/>
      <c r="E8332" s="76" t="s">
        <v>21834</v>
      </c>
      <c r="F8332" s="76" t="s">
        <v>19551</v>
      </c>
      <c r="G8332" s="76" t="s">
        <v>19591</v>
      </c>
      <c r="H8332" s="76" t="s">
        <v>19531</v>
      </c>
      <c r="I8332" s="75"/>
      <c r="J8332" s="76" t="s">
        <v>19614</v>
      </c>
      <c r="K8332" s="76" t="s">
        <v>19607</v>
      </c>
    </row>
    <row r="8333" spans="1:11" x14ac:dyDescent="0.3">
      <c r="A8333" s="65" t="s">
        <v>8621</v>
      </c>
      <c r="B8333" s="70" t="s">
        <v>18185</v>
      </c>
      <c r="D8333" s="75"/>
      <c r="E8333" s="76" t="s">
        <v>21834</v>
      </c>
      <c r="F8333" s="76" t="s">
        <v>19551</v>
      </c>
      <c r="G8333" s="76" t="s">
        <v>19591</v>
      </c>
      <c r="H8333" s="76" t="s">
        <v>19531</v>
      </c>
      <c r="I8333" s="75"/>
      <c r="J8333" s="76" t="s">
        <v>19614</v>
      </c>
      <c r="K8333" s="76" t="s">
        <v>19607</v>
      </c>
    </row>
    <row r="8334" spans="1:11" x14ac:dyDescent="0.3">
      <c r="A8334" s="65" t="s">
        <v>8622</v>
      </c>
      <c r="B8334" s="70" t="s">
        <v>18185</v>
      </c>
      <c r="D8334" s="75"/>
      <c r="E8334" s="76" t="s">
        <v>21834</v>
      </c>
      <c r="F8334" s="76" t="s">
        <v>19551</v>
      </c>
      <c r="G8334" s="76" t="s">
        <v>19591</v>
      </c>
      <c r="H8334" s="76" t="s">
        <v>19531</v>
      </c>
      <c r="I8334" s="75"/>
      <c r="J8334" s="76" t="s">
        <v>19613</v>
      </c>
      <c r="K8334" s="76" t="s">
        <v>19607</v>
      </c>
    </row>
    <row r="8335" spans="1:11" x14ac:dyDescent="0.3">
      <c r="A8335" s="65" t="s">
        <v>8623</v>
      </c>
      <c r="B8335" s="70" t="s">
        <v>18186</v>
      </c>
      <c r="D8335" s="75"/>
      <c r="E8335" s="76" t="s">
        <v>21834</v>
      </c>
      <c r="F8335" s="76" t="s">
        <v>19551</v>
      </c>
      <c r="G8335" s="76" t="s">
        <v>19591</v>
      </c>
      <c r="H8335" s="76" t="s">
        <v>19531</v>
      </c>
      <c r="I8335" s="75"/>
      <c r="J8335" s="76" t="s">
        <v>19614</v>
      </c>
      <c r="K8335" s="76" t="s">
        <v>21840</v>
      </c>
    </row>
    <row r="8336" spans="1:11" x14ac:dyDescent="0.3">
      <c r="A8336" s="65" t="s">
        <v>8624</v>
      </c>
      <c r="B8336" s="70" t="s">
        <v>18187</v>
      </c>
      <c r="D8336" s="75"/>
      <c r="E8336" s="76" t="s">
        <v>21834</v>
      </c>
      <c r="F8336" s="76" t="s">
        <v>19551</v>
      </c>
      <c r="G8336" s="76" t="s">
        <v>19591</v>
      </c>
      <c r="H8336" s="76" t="s">
        <v>19531</v>
      </c>
      <c r="I8336" s="75"/>
      <c r="J8336" s="76" t="s">
        <v>19613</v>
      </c>
      <c r="K8336" s="76" t="s">
        <v>19608</v>
      </c>
    </row>
    <row r="8337" spans="1:11" x14ac:dyDescent="0.3">
      <c r="A8337" s="65" t="s">
        <v>8625</v>
      </c>
      <c r="B8337" s="70" t="s">
        <v>18136</v>
      </c>
      <c r="D8337" s="75"/>
      <c r="E8337" s="76" t="s">
        <v>21834</v>
      </c>
      <c r="F8337" s="76" t="s">
        <v>19551</v>
      </c>
      <c r="G8337" s="76" t="s">
        <v>19591</v>
      </c>
      <c r="H8337" s="76" t="s">
        <v>19531</v>
      </c>
      <c r="I8337" s="75"/>
      <c r="J8337" s="76" t="s">
        <v>19614</v>
      </c>
      <c r="K8337" s="76" t="s">
        <v>19608</v>
      </c>
    </row>
    <row r="8338" spans="1:11" x14ac:dyDescent="0.3">
      <c r="A8338" s="65" t="s">
        <v>8626</v>
      </c>
      <c r="B8338" s="70" t="s">
        <v>18188</v>
      </c>
      <c r="D8338" s="75"/>
      <c r="E8338" s="76" t="s">
        <v>21834</v>
      </c>
      <c r="F8338" s="76" t="s">
        <v>19551</v>
      </c>
      <c r="G8338" s="76" t="s">
        <v>19591</v>
      </c>
      <c r="H8338" s="76" t="s">
        <v>19531</v>
      </c>
      <c r="I8338" s="75"/>
      <c r="J8338" s="76" t="s">
        <v>19614</v>
      </c>
      <c r="K8338" s="76" t="s">
        <v>19608</v>
      </c>
    </row>
    <row r="8339" spans="1:11" x14ac:dyDescent="0.3">
      <c r="A8339" s="65" t="s">
        <v>8627</v>
      </c>
      <c r="B8339" s="70" t="s">
        <v>18189</v>
      </c>
      <c r="D8339" s="75"/>
      <c r="E8339" s="76" t="s">
        <v>21834</v>
      </c>
      <c r="F8339" s="76" t="s">
        <v>19551</v>
      </c>
      <c r="G8339" s="76" t="s">
        <v>19591</v>
      </c>
      <c r="H8339" s="76" t="s">
        <v>19531</v>
      </c>
      <c r="I8339" s="75"/>
      <c r="J8339" s="76" t="s">
        <v>19614</v>
      </c>
      <c r="K8339" s="76" t="s">
        <v>19609</v>
      </c>
    </row>
    <row r="8340" spans="1:11" x14ac:dyDescent="0.3">
      <c r="A8340" s="65" t="s">
        <v>8628</v>
      </c>
      <c r="B8340" s="70" t="s">
        <v>18137</v>
      </c>
      <c r="D8340" s="75"/>
      <c r="E8340" s="76" t="s">
        <v>21834</v>
      </c>
      <c r="F8340" s="76" t="s">
        <v>19551</v>
      </c>
      <c r="G8340" s="76" t="s">
        <v>19591</v>
      </c>
      <c r="H8340" s="76" t="s">
        <v>19531</v>
      </c>
      <c r="I8340" s="75"/>
      <c r="J8340" s="76" t="s">
        <v>19614</v>
      </c>
      <c r="K8340" s="76" t="s">
        <v>19609</v>
      </c>
    </row>
    <row r="8341" spans="1:11" x14ac:dyDescent="0.3">
      <c r="A8341" s="65" t="s">
        <v>8629</v>
      </c>
      <c r="B8341" s="70" t="s">
        <v>18190</v>
      </c>
      <c r="D8341" s="75"/>
      <c r="E8341" s="76" t="s">
        <v>21834</v>
      </c>
      <c r="F8341" s="76" t="s">
        <v>19551</v>
      </c>
      <c r="G8341" s="76" t="s">
        <v>19591</v>
      </c>
      <c r="H8341" s="76" t="s">
        <v>19531</v>
      </c>
      <c r="I8341" s="75"/>
      <c r="J8341" s="76" t="s">
        <v>19614</v>
      </c>
      <c r="K8341" s="76" t="s">
        <v>19609</v>
      </c>
    </row>
    <row r="8342" spans="1:11" x14ac:dyDescent="0.3">
      <c r="A8342" s="65" t="s">
        <v>8630</v>
      </c>
      <c r="B8342" s="70" t="s">
        <v>18191</v>
      </c>
      <c r="D8342" s="75"/>
      <c r="E8342" s="76" t="s">
        <v>21834</v>
      </c>
      <c r="F8342" s="76" t="s">
        <v>19551</v>
      </c>
      <c r="G8342" s="76" t="s">
        <v>19591</v>
      </c>
      <c r="H8342" s="76" t="s">
        <v>19531</v>
      </c>
      <c r="I8342" s="75"/>
      <c r="J8342" s="76" t="s">
        <v>19614</v>
      </c>
      <c r="K8342" s="76" t="s">
        <v>19609</v>
      </c>
    </row>
    <row r="8343" spans="1:11" x14ac:dyDescent="0.3">
      <c r="A8343" s="65" t="s">
        <v>8631</v>
      </c>
      <c r="B8343" s="70" t="s">
        <v>18192</v>
      </c>
      <c r="D8343" s="75"/>
      <c r="E8343" s="76" t="s">
        <v>21834</v>
      </c>
      <c r="F8343" s="76" t="s">
        <v>19551</v>
      </c>
      <c r="G8343" s="76" t="s">
        <v>19591</v>
      </c>
      <c r="H8343" s="76" t="s">
        <v>19531</v>
      </c>
      <c r="I8343" s="75"/>
      <c r="J8343" s="76" t="s">
        <v>19614</v>
      </c>
      <c r="K8343" s="76" t="s">
        <v>19593</v>
      </c>
    </row>
    <row r="8344" spans="1:11" x14ac:dyDescent="0.3">
      <c r="A8344" s="65" t="s">
        <v>8632</v>
      </c>
      <c r="B8344" s="70" t="s">
        <v>18165</v>
      </c>
      <c r="D8344" s="75"/>
      <c r="E8344" s="76" t="s">
        <v>21834</v>
      </c>
      <c r="F8344" s="76" t="s">
        <v>19551</v>
      </c>
      <c r="G8344" s="76" t="s">
        <v>19591</v>
      </c>
      <c r="H8344" s="76" t="s">
        <v>19531</v>
      </c>
      <c r="I8344" s="75"/>
      <c r="J8344" s="76" t="s">
        <v>19614</v>
      </c>
      <c r="K8344" s="76" t="s">
        <v>21836</v>
      </c>
    </row>
    <row r="8345" spans="1:11" x14ac:dyDescent="0.3">
      <c r="A8345" s="65" t="s">
        <v>8633</v>
      </c>
      <c r="B8345" s="70" t="s">
        <v>18165</v>
      </c>
      <c r="D8345" s="75"/>
      <c r="E8345" s="76" t="s">
        <v>21834</v>
      </c>
      <c r="F8345" s="76" t="s">
        <v>19551</v>
      </c>
      <c r="G8345" s="76" t="s">
        <v>19591</v>
      </c>
      <c r="H8345" s="76" t="s">
        <v>19531</v>
      </c>
      <c r="I8345" s="75"/>
      <c r="J8345" s="76" t="s">
        <v>19614</v>
      </c>
      <c r="K8345" s="76" t="s">
        <v>21836</v>
      </c>
    </row>
    <row r="8346" spans="1:11" x14ac:dyDescent="0.3">
      <c r="A8346" s="65" t="s">
        <v>8634</v>
      </c>
      <c r="B8346" s="70" t="s">
        <v>18193</v>
      </c>
      <c r="D8346" s="75"/>
      <c r="E8346" s="76" t="s">
        <v>21834</v>
      </c>
      <c r="F8346" s="76" t="s">
        <v>19551</v>
      </c>
      <c r="G8346" s="76" t="s">
        <v>19591</v>
      </c>
      <c r="H8346" s="76" t="s">
        <v>19531</v>
      </c>
      <c r="I8346" s="75"/>
      <c r="J8346" s="76" t="s">
        <v>19613</v>
      </c>
      <c r="K8346" s="76" t="s">
        <v>19610</v>
      </c>
    </row>
    <row r="8347" spans="1:11" x14ac:dyDescent="0.3">
      <c r="A8347" s="65" t="s">
        <v>8635</v>
      </c>
      <c r="B8347" s="70" t="s">
        <v>18139</v>
      </c>
      <c r="D8347" s="75"/>
      <c r="E8347" s="76" t="s">
        <v>21834</v>
      </c>
      <c r="F8347" s="76" t="s">
        <v>19551</v>
      </c>
      <c r="G8347" s="76" t="s">
        <v>19591</v>
      </c>
      <c r="H8347" s="76" t="s">
        <v>19531</v>
      </c>
      <c r="I8347" s="75"/>
      <c r="J8347" s="76" t="s">
        <v>19613</v>
      </c>
      <c r="K8347" s="76" t="s">
        <v>19611</v>
      </c>
    </row>
    <row r="8348" spans="1:11" x14ac:dyDescent="0.3">
      <c r="A8348" s="65" t="s">
        <v>8636</v>
      </c>
      <c r="B8348" s="70" t="s">
        <v>18139</v>
      </c>
      <c r="D8348" s="75"/>
      <c r="E8348" s="76" t="s">
        <v>21834</v>
      </c>
      <c r="F8348" s="76" t="s">
        <v>19551</v>
      </c>
      <c r="G8348" s="76" t="s">
        <v>19591</v>
      </c>
      <c r="H8348" s="76" t="s">
        <v>19531</v>
      </c>
      <c r="I8348" s="75"/>
      <c r="J8348" s="76" t="s">
        <v>19614</v>
      </c>
      <c r="K8348" s="76" t="s">
        <v>19611</v>
      </c>
    </row>
    <row r="8349" spans="1:11" x14ac:dyDescent="0.3">
      <c r="A8349" s="65" t="s">
        <v>8637</v>
      </c>
      <c r="B8349" s="70" t="s">
        <v>18194</v>
      </c>
      <c r="D8349" s="75"/>
      <c r="E8349" s="76" t="s">
        <v>21834</v>
      </c>
      <c r="F8349" s="76" t="s">
        <v>19551</v>
      </c>
      <c r="G8349" s="76" t="s">
        <v>19591</v>
      </c>
      <c r="H8349" s="76" t="s">
        <v>19531</v>
      </c>
      <c r="I8349" s="75"/>
      <c r="J8349" s="76" t="s">
        <v>19613</v>
      </c>
      <c r="K8349" s="76" t="s">
        <v>19611</v>
      </c>
    </row>
    <row r="8350" spans="1:11" x14ac:dyDescent="0.3">
      <c r="A8350" s="65" t="s">
        <v>8638</v>
      </c>
      <c r="B8350" s="70" t="s">
        <v>18195</v>
      </c>
      <c r="D8350" s="75"/>
      <c r="E8350" s="76" t="s">
        <v>21834</v>
      </c>
      <c r="F8350" s="76" t="s">
        <v>19551</v>
      </c>
      <c r="G8350" s="76" t="s">
        <v>19591</v>
      </c>
      <c r="H8350" s="76" t="s">
        <v>19531</v>
      </c>
      <c r="I8350" s="75"/>
      <c r="J8350" s="76" t="s">
        <v>19614</v>
      </c>
      <c r="K8350" s="76" t="s">
        <v>19611</v>
      </c>
    </row>
    <row r="8351" spans="1:11" x14ac:dyDescent="0.3">
      <c r="A8351" s="65" t="s">
        <v>8639</v>
      </c>
      <c r="B8351" s="70" t="s">
        <v>18195</v>
      </c>
      <c r="D8351" s="75"/>
      <c r="E8351" s="76" t="s">
        <v>21834</v>
      </c>
      <c r="F8351" s="76" t="s">
        <v>19551</v>
      </c>
      <c r="G8351" s="76" t="s">
        <v>19591</v>
      </c>
      <c r="H8351" s="76" t="s">
        <v>19531</v>
      </c>
      <c r="I8351" s="75"/>
      <c r="J8351" s="76" t="s">
        <v>19613</v>
      </c>
      <c r="K8351" s="76" t="s">
        <v>19611</v>
      </c>
    </row>
    <row r="8352" spans="1:11" x14ac:dyDescent="0.3">
      <c r="A8352" s="65" t="s">
        <v>8640</v>
      </c>
      <c r="B8352" s="70" t="s">
        <v>18196</v>
      </c>
      <c r="D8352" s="75"/>
      <c r="E8352" s="76" t="s">
        <v>21834</v>
      </c>
      <c r="F8352" s="76" t="s">
        <v>19551</v>
      </c>
      <c r="G8352" s="76" t="s">
        <v>19591</v>
      </c>
      <c r="H8352" s="76" t="s">
        <v>19531</v>
      </c>
      <c r="I8352" s="75"/>
      <c r="J8352" s="76" t="s">
        <v>19614</v>
      </c>
      <c r="K8352" s="76" t="s">
        <v>19611</v>
      </c>
    </row>
    <row r="8353" spans="1:11" x14ac:dyDescent="0.3">
      <c r="A8353" s="65" t="s">
        <v>8641</v>
      </c>
      <c r="B8353" s="70" t="s">
        <v>18197</v>
      </c>
      <c r="D8353" s="75"/>
      <c r="E8353" s="76" t="s">
        <v>21834</v>
      </c>
      <c r="F8353" s="76" t="s">
        <v>19551</v>
      </c>
      <c r="G8353" s="76" t="s">
        <v>19591</v>
      </c>
      <c r="H8353" s="76" t="s">
        <v>19531</v>
      </c>
      <c r="I8353" s="75"/>
      <c r="J8353" s="76" t="s">
        <v>19614</v>
      </c>
      <c r="K8353" s="76" t="s">
        <v>19612</v>
      </c>
    </row>
    <row r="8354" spans="1:11" x14ac:dyDescent="0.3">
      <c r="A8354" s="65" t="s">
        <v>8642</v>
      </c>
      <c r="B8354" s="70" t="s">
        <v>18141</v>
      </c>
      <c r="D8354" s="75"/>
      <c r="E8354" s="76" t="s">
        <v>21834</v>
      </c>
      <c r="F8354" s="76" t="s">
        <v>19551</v>
      </c>
      <c r="G8354" s="76" t="s">
        <v>19591</v>
      </c>
      <c r="H8354" s="76" t="s">
        <v>19531</v>
      </c>
      <c r="I8354" s="75"/>
      <c r="J8354" s="76" t="s">
        <v>21837</v>
      </c>
      <c r="K8354" s="76">
        <v>1</v>
      </c>
    </row>
    <row r="8355" spans="1:11" x14ac:dyDescent="0.3">
      <c r="A8355" s="65" t="s">
        <v>8643</v>
      </c>
      <c r="B8355" s="70" t="s">
        <v>18142</v>
      </c>
      <c r="D8355" s="75"/>
      <c r="E8355" s="76" t="s">
        <v>21834</v>
      </c>
      <c r="F8355" s="76" t="s">
        <v>19551</v>
      </c>
      <c r="G8355" s="76" t="s">
        <v>19591</v>
      </c>
      <c r="H8355" s="76" t="s">
        <v>19531</v>
      </c>
      <c r="I8355" s="75"/>
      <c r="J8355" s="76" t="s">
        <v>21837</v>
      </c>
      <c r="K8355" s="76">
        <v>1</v>
      </c>
    </row>
    <row r="8356" spans="1:11" x14ac:dyDescent="0.3">
      <c r="A8356" s="65" t="s">
        <v>8644</v>
      </c>
      <c r="B8356" s="70" t="s">
        <v>18154</v>
      </c>
      <c r="D8356" s="75"/>
      <c r="E8356" s="76" t="s">
        <v>21834</v>
      </c>
      <c r="F8356" s="76" t="s">
        <v>19551</v>
      </c>
      <c r="G8356" s="76" t="s">
        <v>19591</v>
      </c>
      <c r="H8356" s="76" t="s">
        <v>19531</v>
      </c>
      <c r="I8356" s="75"/>
      <c r="J8356" s="76" t="s">
        <v>21837</v>
      </c>
      <c r="K8356" s="76">
        <v>1</v>
      </c>
    </row>
    <row r="8357" spans="1:11" x14ac:dyDescent="0.3">
      <c r="A8357" s="65" t="s">
        <v>8645</v>
      </c>
      <c r="B8357" s="70" t="s">
        <v>18143</v>
      </c>
      <c r="D8357" s="75"/>
      <c r="E8357" s="76" t="s">
        <v>21834</v>
      </c>
      <c r="F8357" s="76" t="s">
        <v>19551</v>
      </c>
      <c r="G8357" s="76" t="s">
        <v>19591</v>
      </c>
      <c r="H8357" s="76" t="s">
        <v>19531</v>
      </c>
      <c r="I8357" s="75"/>
      <c r="J8357" s="76" t="s">
        <v>21837</v>
      </c>
      <c r="K8357" s="76">
        <v>1</v>
      </c>
    </row>
    <row r="8358" spans="1:11" x14ac:dyDescent="0.3">
      <c r="A8358" s="65" t="s">
        <v>8646</v>
      </c>
      <c r="B8358" s="70" t="s">
        <v>18198</v>
      </c>
      <c r="D8358" s="75"/>
      <c r="E8358" s="76" t="s">
        <v>21834</v>
      </c>
      <c r="F8358" s="76" t="s">
        <v>19551</v>
      </c>
      <c r="G8358" s="76" t="s">
        <v>19591</v>
      </c>
      <c r="H8358" s="76" t="s">
        <v>19531</v>
      </c>
      <c r="I8358" s="75"/>
      <c r="J8358" s="76" t="s">
        <v>21837</v>
      </c>
      <c r="K8358" s="76">
        <v>1</v>
      </c>
    </row>
    <row r="8359" spans="1:11" x14ac:dyDescent="0.3">
      <c r="A8359" s="65" t="s">
        <v>8647</v>
      </c>
      <c r="B8359" s="70" t="s">
        <v>18144</v>
      </c>
      <c r="D8359" s="75"/>
      <c r="E8359" s="76" t="s">
        <v>21834</v>
      </c>
      <c r="F8359" s="76" t="s">
        <v>19551</v>
      </c>
      <c r="G8359" s="76" t="s">
        <v>19591</v>
      </c>
      <c r="H8359" s="76" t="s">
        <v>19531</v>
      </c>
      <c r="I8359" s="75"/>
      <c r="J8359" s="76" t="s">
        <v>21837</v>
      </c>
      <c r="K8359" s="76">
        <v>1</v>
      </c>
    </row>
    <row r="8360" spans="1:11" x14ac:dyDescent="0.3">
      <c r="A8360" s="65" t="s">
        <v>8648</v>
      </c>
      <c r="B8360" s="70" t="s">
        <v>18145</v>
      </c>
      <c r="D8360" s="75"/>
      <c r="E8360" s="76" t="s">
        <v>21834</v>
      </c>
      <c r="F8360" s="76" t="s">
        <v>19551</v>
      </c>
      <c r="G8360" s="76" t="s">
        <v>19591</v>
      </c>
      <c r="H8360" s="76" t="s">
        <v>19531</v>
      </c>
      <c r="I8360" s="75"/>
      <c r="J8360" s="76" t="s">
        <v>21837</v>
      </c>
      <c r="K8360" s="76">
        <v>1</v>
      </c>
    </row>
    <row r="8361" spans="1:11" x14ac:dyDescent="0.3">
      <c r="A8361" s="65" t="s">
        <v>8649</v>
      </c>
      <c r="B8361" s="70" t="s">
        <v>18199</v>
      </c>
      <c r="D8361" s="75"/>
      <c r="E8361" s="76" t="s">
        <v>21834</v>
      </c>
      <c r="F8361" s="76" t="s">
        <v>19551</v>
      </c>
      <c r="G8361" s="76" t="s">
        <v>19591</v>
      </c>
      <c r="H8361" s="76" t="s">
        <v>19531</v>
      </c>
      <c r="I8361" s="75"/>
      <c r="J8361" s="76" t="s">
        <v>21837</v>
      </c>
      <c r="K8361" s="76">
        <v>1</v>
      </c>
    </row>
    <row r="8362" spans="1:11" x14ac:dyDescent="0.3">
      <c r="A8362" s="65" t="s">
        <v>8650</v>
      </c>
      <c r="B8362" s="70" t="s">
        <v>18200</v>
      </c>
      <c r="D8362" s="75"/>
      <c r="E8362" s="76" t="s">
        <v>21834</v>
      </c>
      <c r="F8362" s="76" t="s">
        <v>19551</v>
      </c>
      <c r="G8362" s="76" t="s">
        <v>19591</v>
      </c>
      <c r="H8362" s="76" t="s">
        <v>19531</v>
      </c>
      <c r="I8362" s="75"/>
      <c r="J8362" s="76" t="s">
        <v>21837</v>
      </c>
      <c r="K8362" s="76">
        <v>1</v>
      </c>
    </row>
    <row r="8363" spans="1:11" x14ac:dyDescent="0.3">
      <c r="A8363" s="65" t="s">
        <v>8651</v>
      </c>
      <c r="B8363" s="70" t="s">
        <v>18201</v>
      </c>
      <c r="D8363" s="75"/>
      <c r="E8363" s="76" t="s">
        <v>21834</v>
      </c>
      <c r="F8363" s="76" t="s">
        <v>19551</v>
      </c>
      <c r="G8363" s="76" t="s">
        <v>19591</v>
      </c>
      <c r="H8363" s="76" t="s">
        <v>19531</v>
      </c>
      <c r="I8363" s="75"/>
      <c r="J8363" s="76" t="s">
        <v>21837</v>
      </c>
      <c r="K8363" s="76">
        <v>1</v>
      </c>
    </row>
    <row r="8364" spans="1:11" x14ac:dyDescent="0.3">
      <c r="A8364" s="65" t="s">
        <v>8652</v>
      </c>
      <c r="B8364" s="70" t="s">
        <v>18200</v>
      </c>
      <c r="D8364" s="75"/>
      <c r="E8364" s="76" t="s">
        <v>21834</v>
      </c>
      <c r="F8364" s="76" t="s">
        <v>19551</v>
      </c>
      <c r="G8364" s="76" t="s">
        <v>19591</v>
      </c>
      <c r="H8364" s="76" t="s">
        <v>19531</v>
      </c>
      <c r="I8364" s="75"/>
      <c r="J8364" s="76" t="s">
        <v>21837</v>
      </c>
      <c r="K8364" s="76">
        <v>1</v>
      </c>
    </row>
    <row r="8365" spans="1:11" x14ac:dyDescent="0.3">
      <c r="A8365" s="65" t="s">
        <v>8653</v>
      </c>
      <c r="B8365" s="70" t="s">
        <v>18146</v>
      </c>
      <c r="D8365" s="75"/>
      <c r="E8365" s="76" t="s">
        <v>21834</v>
      </c>
      <c r="F8365" s="76" t="s">
        <v>19551</v>
      </c>
      <c r="G8365" s="76" t="s">
        <v>19591</v>
      </c>
      <c r="H8365" s="76" t="s">
        <v>19531</v>
      </c>
      <c r="I8365" s="75"/>
      <c r="J8365" s="76" t="s">
        <v>21837</v>
      </c>
      <c r="K8365" s="76">
        <v>2</v>
      </c>
    </row>
    <row r="8366" spans="1:11" x14ac:dyDescent="0.3">
      <c r="A8366" s="65" t="s">
        <v>8654</v>
      </c>
      <c r="B8366" s="70" t="s">
        <v>18202</v>
      </c>
      <c r="D8366" s="75"/>
      <c r="E8366" s="76" t="s">
        <v>21834</v>
      </c>
      <c r="F8366" s="76" t="s">
        <v>19551</v>
      </c>
      <c r="G8366" s="76" t="s">
        <v>19591</v>
      </c>
      <c r="H8366" s="76" t="s">
        <v>19531</v>
      </c>
      <c r="I8366" s="75"/>
      <c r="J8366" s="76" t="s">
        <v>21837</v>
      </c>
      <c r="K8366" s="76">
        <v>2</v>
      </c>
    </row>
    <row r="8367" spans="1:11" x14ac:dyDescent="0.3">
      <c r="A8367" s="65" t="s">
        <v>8655</v>
      </c>
      <c r="B8367" s="70" t="s">
        <v>18203</v>
      </c>
      <c r="D8367" s="75"/>
      <c r="E8367" s="76" t="s">
        <v>21834</v>
      </c>
      <c r="F8367" s="76" t="s">
        <v>19551</v>
      </c>
      <c r="G8367" s="76" t="s">
        <v>19591</v>
      </c>
      <c r="H8367" s="76" t="s">
        <v>19531</v>
      </c>
      <c r="I8367" s="75"/>
      <c r="J8367" s="76" t="s">
        <v>21837</v>
      </c>
      <c r="K8367" s="76">
        <v>2</v>
      </c>
    </row>
    <row r="8368" spans="1:11" x14ac:dyDescent="0.3">
      <c r="A8368" s="65" t="s">
        <v>8656</v>
      </c>
      <c r="B8368" s="70" t="s">
        <v>18204</v>
      </c>
      <c r="D8368" s="75"/>
      <c r="E8368" s="76" t="s">
        <v>21834</v>
      </c>
      <c r="F8368" s="76" t="s">
        <v>19551</v>
      </c>
      <c r="G8368" s="76" t="s">
        <v>19591</v>
      </c>
      <c r="H8368" s="76" t="s">
        <v>19531</v>
      </c>
      <c r="I8368" s="75"/>
      <c r="J8368" s="76" t="s">
        <v>21837</v>
      </c>
      <c r="K8368" s="76">
        <v>2</v>
      </c>
    </row>
    <row r="8369" spans="1:11" x14ac:dyDescent="0.3">
      <c r="A8369" s="65" t="s">
        <v>8657</v>
      </c>
      <c r="B8369" s="70" t="s">
        <v>18146</v>
      </c>
      <c r="D8369" s="75"/>
      <c r="E8369" s="76" t="s">
        <v>21834</v>
      </c>
      <c r="F8369" s="76" t="s">
        <v>19551</v>
      </c>
      <c r="G8369" s="76" t="s">
        <v>19591</v>
      </c>
      <c r="H8369" s="76" t="s">
        <v>19531</v>
      </c>
      <c r="I8369" s="75"/>
      <c r="J8369" s="76" t="s">
        <v>21837</v>
      </c>
      <c r="K8369" s="76">
        <v>2</v>
      </c>
    </row>
    <row r="8370" spans="1:11" x14ac:dyDescent="0.3">
      <c r="A8370" s="65" t="s">
        <v>8658</v>
      </c>
      <c r="B8370" s="70" t="s">
        <v>18147</v>
      </c>
      <c r="D8370" s="75"/>
      <c r="E8370" s="76" t="s">
        <v>21834</v>
      </c>
      <c r="F8370" s="76" t="s">
        <v>19551</v>
      </c>
      <c r="G8370" s="76" t="s">
        <v>19591</v>
      </c>
      <c r="H8370" s="76" t="s">
        <v>19531</v>
      </c>
      <c r="I8370" s="75"/>
      <c r="J8370" s="76" t="s">
        <v>21837</v>
      </c>
      <c r="K8370" s="76">
        <v>2</v>
      </c>
    </row>
    <row r="8371" spans="1:11" x14ac:dyDescent="0.3">
      <c r="A8371" s="65" t="s">
        <v>8659</v>
      </c>
      <c r="B8371" s="70" t="s">
        <v>18205</v>
      </c>
      <c r="D8371" s="75"/>
      <c r="E8371" s="76" t="s">
        <v>21834</v>
      </c>
      <c r="F8371" s="76" t="s">
        <v>19551</v>
      </c>
      <c r="G8371" s="76" t="s">
        <v>19591</v>
      </c>
      <c r="H8371" s="76" t="s">
        <v>19531</v>
      </c>
      <c r="I8371" s="75"/>
      <c r="J8371" s="76" t="s">
        <v>21837</v>
      </c>
      <c r="K8371" s="76">
        <v>2</v>
      </c>
    </row>
    <row r="8372" spans="1:11" x14ac:dyDescent="0.3">
      <c r="A8372" s="65" t="s">
        <v>8660</v>
      </c>
      <c r="B8372" s="70" t="s">
        <v>18169</v>
      </c>
      <c r="D8372" s="75"/>
      <c r="E8372" s="76" t="s">
        <v>21834</v>
      </c>
      <c r="F8372" s="76" t="s">
        <v>19551</v>
      </c>
      <c r="G8372" s="76" t="s">
        <v>19591</v>
      </c>
      <c r="H8372" s="76" t="s">
        <v>19531</v>
      </c>
      <c r="I8372" s="75"/>
      <c r="J8372" s="76" t="s">
        <v>21837</v>
      </c>
      <c r="K8372" s="76">
        <v>2</v>
      </c>
    </row>
    <row r="8373" spans="1:11" x14ac:dyDescent="0.3">
      <c r="A8373" s="65" t="s">
        <v>8661</v>
      </c>
      <c r="B8373" s="70" t="s">
        <v>18148</v>
      </c>
      <c r="D8373" s="75"/>
      <c r="E8373" s="76" t="s">
        <v>21834</v>
      </c>
      <c r="F8373" s="76" t="s">
        <v>19551</v>
      </c>
      <c r="G8373" s="76" t="s">
        <v>19591</v>
      </c>
      <c r="H8373" s="76" t="s">
        <v>19531</v>
      </c>
      <c r="I8373" s="75"/>
      <c r="J8373" s="76" t="s">
        <v>21837</v>
      </c>
      <c r="K8373" s="76">
        <v>2</v>
      </c>
    </row>
    <row r="8374" spans="1:11" x14ac:dyDescent="0.3">
      <c r="A8374" s="65" t="s">
        <v>8662</v>
      </c>
      <c r="B8374" s="70" t="s">
        <v>18206</v>
      </c>
      <c r="D8374" s="75"/>
      <c r="E8374" s="76" t="s">
        <v>21834</v>
      </c>
      <c r="F8374" s="76" t="s">
        <v>19551</v>
      </c>
      <c r="G8374" s="76" t="s">
        <v>19591</v>
      </c>
      <c r="H8374" s="76" t="s">
        <v>19531</v>
      </c>
      <c r="I8374" s="75"/>
      <c r="J8374" s="76" t="s">
        <v>21837</v>
      </c>
      <c r="K8374" s="76">
        <v>2</v>
      </c>
    </row>
    <row r="8375" spans="1:11" x14ac:dyDescent="0.3">
      <c r="A8375" s="65" t="s">
        <v>8663</v>
      </c>
      <c r="B8375" s="70" t="s">
        <v>18207</v>
      </c>
      <c r="D8375" s="75"/>
      <c r="E8375" s="76" t="s">
        <v>21834</v>
      </c>
      <c r="F8375" s="76" t="s">
        <v>19551</v>
      </c>
      <c r="G8375" s="76" t="s">
        <v>19591</v>
      </c>
      <c r="H8375" s="76" t="s">
        <v>19531</v>
      </c>
      <c r="I8375" s="75"/>
      <c r="J8375" s="76" t="s">
        <v>21837</v>
      </c>
      <c r="K8375" s="76">
        <v>2</v>
      </c>
    </row>
    <row r="8376" spans="1:11" x14ac:dyDescent="0.3">
      <c r="A8376" s="65" t="s">
        <v>8664</v>
      </c>
      <c r="B8376" s="70" t="s">
        <v>18149</v>
      </c>
      <c r="D8376" s="75"/>
      <c r="E8376" s="76" t="s">
        <v>21834</v>
      </c>
      <c r="F8376" s="76" t="s">
        <v>19551</v>
      </c>
      <c r="G8376" s="76" t="s">
        <v>19591</v>
      </c>
      <c r="H8376" s="76" t="s">
        <v>19531</v>
      </c>
      <c r="I8376" s="75"/>
      <c r="J8376" s="76" t="s">
        <v>21837</v>
      </c>
      <c r="K8376" s="76">
        <v>2</v>
      </c>
    </row>
    <row r="8377" spans="1:11" x14ac:dyDescent="0.3">
      <c r="A8377" s="65" t="s">
        <v>8665</v>
      </c>
      <c r="B8377" s="70" t="s">
        <v>18208</v>
      </c>
      <c r="D8377" s="75"/>
      <c r="E8377" s="76" t="s">
        <v>21834</v>
      </c>
      <c r="F8377" s="76" t="s">
        <v>19551</v>
      </c>
      <c r="G8377" s="76" t="s">
        <v>19591</v>
      </c>
      <c r="H8377" s="76" t="s">
        <v>19531</v>
      </c>
      <c r="I8377" s="75"/>
      <c r="J8377" s="76" t="s">
        <v>21837</v>
      </c>
      <c r="K8377" s="76">
        <v>2</v>
      </c>
    </row>
    <row r="8378" spans="1:11" x14ac:dyDescent="0.3">
      <c r="A8378" s="65" t="s">
        <v>8666</v>
      </c>
      <c r="B8378" s="70" t="s">
        <v>18209</v>
      </c>
      <c r="D8378" s="75"/>
      <c r="E8378" s="76" t="s">
        <v>21834</v>
      </c>
      <c r="F8378" s="76" t="s">
        <v>19551</v>
      </c>
      <c r="G8378" s="76" t="s">
        <v>19591</v>
      </c>
      <c r="H8378" s="76" t="s">
        <v>19531</v>
      </c>
      <c r="I8378" s="75"/>
      <c r="J8378" s="76" t="s">
        <v>21837</v>
      </c>
      <c r="K8378" s="76">
        <v>2</v>
      </c>
    </row>
    <row r="8379" spans="1:11" x14ac:dyDescent="0.3">
      <c r="A8379" s="65" t="s">
        <v>8667</v>
      </c>
      <c r="B8379" s="70" t="s">
        <v>18210</v>
      </c>
      <c r="D8379" s="75"/>
      <c r="E8379" s="76" t="s">
        <v>21834</v>
      </c>
      <c r="F8379" s="76" t="s">
        <v>19551</v>
      </c>
      <c r="G8379" s="76" t="s">
        <v>19591</v>
      </c>
      <c r="H8379" s="76" t="s">
        <v>19531</v>
      </c>
      <c r="I8379" s="75"/>
      <c r="J8379" s="76" t="s">
        <v>21837</v>
      </c>
      <c r="K8379" s="76">
        <v>2</v>
      </c>
    </row>
    <row r="8380" spans="1:11" x14ac:dyDescent="0.3">
      <c r="A8380" s="65" t="s">
        <v>8668</v>
      </c>
      <c r="B8380" s="70" t="s">
        <v>18126</v>
      </c>
      <c r="D8380" s="75"/>
      <c r="E8380" s="76" t="s">
        <v>21834</v>
      </c>
      <c r="F8380" s="76" t="s">
        <v>19551</v>
      </c>
      <c r="G8380" s="76" t="s">
        <v>19591</v>
      </c>
      <c r="H8380" s="76" t="s">
        <v>19531</v>
      </c>
      <c r="I8380" s="75"/>
      <c r="J8380" s="76" t="s">
        <v>21837</v>
      </c>
      <c r="K8380" s="76">
        <v>2</v>
      </c>
    </row>
    <row r="8381" spans="1:11" x14ac:dyDescent="0.3">
      <c r="A8381" s="65" t="s">
        <v>8669</v>
      </c>
      <c r="B8381" s="70" t="s">
        <v>18150</v>
      </c>
      <c r="D8381" s="75"/>
      <c r="E8381" s="76" t="s">
        <v>21834</v>
      </c>
      <c r="F8381" s="76" t="s">
        <v>19551</v>
      </c>
      <c r="G8381" s="76" t="s">
        <v>19591</v>
      </c>
      <c r="H8381" s="76" t="s">
        <v>19531</v>
      </c>
      <c r="I8381" s="75"/>
      <c r="J8381" s="76" t="s">
        <v>21837</v>
      </c>
      <c r="K8381" s="76">
        <v>3</v>
      </c>
    </row>
    <row r="8382" spans="1:11" x14ac:dyDescent="0.3">
      <c r="A8382" s="65" t="s">
        <v>8670</v>
      </c>
      <c r="B8382" s="70" t="s">
        <v>18211</v>
      </c>
      <c r="D8382" s="75"/>
      <c r="E8382" s="76" t="s">
        <v>21834</v>
      </c>
      <c r="F8382" s="76" t="s">
        <v>19551</v>
      </c>
      <c r="G8382" s="76" t="s">
        <v>19591</v>
      </c>
      <c r="H8382" s="76" t="s">
        <v>19531</v>
      </c>
      <c r="I8382" s="75"/>
      <c r="J8382" s="76" t="s">
        <v>21837</v>
      </c>
      <c r="K8382" s="76">
        <v>3</v>
      </c>
    </row>
    <row r="8383" spans="1:11" x14ac:dyDescent="0.3">
      <c r="A8383" s="65" t="s">
        <v>8671</v>
      </c>
      <c r="B8383" s="70" t="s">
        <v>18212</v>
      </c>
      <c r="D8383" s="75"/>
      <c r="E8383" s="76" t="s">
        <v>21834</v>
      </c>
      <c r="F8383" s="76" t="s">
        <v>19551</v>
      </c>
      <c r="G8383" s="76" t="s">
        <v>19591</v>
      </c>
      <c r="H8383" s="76" t="s">
        <v>19531</v>
      </c>
      <c r="I8383" s="75"/>
      <c r="J8383" s="76" t="s">
        <v>21837</v>
      </c>
      <c r="K8383" s="76">
        <v>3</v>
      </c>
    </row>
    <row r="8384" spans="1:11" x14ac:dyDescent="0.3">
      <c r="A8384" s="65" t="s">
        <v>8672</v>
      </c>
      <c r="B8384" s="70" t="s">
        <v>18213</v>
      </c>
      <c r="D8384" s="75"/>
      <c r="E8384" s="76" t="s">
        <v>21834</v>
      </c>
      <c r="F8384" s="76" t="s">
        <v>19551</v>
      </c>
      <c r="G8384" s="76" t="s">
        <v>19591</v>
      </c>
      <c r="H8384" s="76" t="s">
        <v>19531</v>
      </c>
      <c r="I8384" s="75"/>
      <c r="J8384" s="76" t="s">
        <v>21837</v>
      </c>
      <c r="K8384" s="76">
        <v>3</v>
      </c>
    </row>
    <row r="8385" spans="1:11" x14ac:dyDescent="0.3">
      <c r="A8385" s="65" t="s">
        <v>8673</v>
      </c>
      <c r="B8385" s="70" t="s">
        <v>18214</v>
      </c>
      <c r="D8385" s="75"/>
      <c r="E8385" s="76" t="s">
        <v>21834</v>
      </c>
      <c r="F8385" s="76" t="s">
        <v>19551</v>
      </c>
      <c r="G8385" s="76" t="s">
        <v>19591</v>
      </c>
      <c r="H8385" s="76" t="s">
        <v>19531</v>
      </c>
      <c r="I8385" s="75"/>
      <c r="J8385" s="76" t="s">
        <v>21837</v>
      </c>
      <c r="K8385" s="76">
        <v>3</v>
      </c>
    </row>
    <row r="8386" spans="1:11" x14ac:dyDescent="0.3">
      <c r="A8386" s="65" t="s">
        <v>8674</v>
      </c>
      <c r="B8386" s="70" t="s">
        <v>18151</v>
      </c>
      <c r="D8386" s="75"/>
      <c r="E8386" s="76" t="s">
        <v>21834</v>
      </c>
      <c r="F8386" s="76" t="s">
        <v>19551</v>
      </c>
      <c r="G8386" s="76" t="s">
        <v>19591</v>
      </c>
      <c r="H8386" s="76" t="s">
        <v>19531</v>
      </c>
      <c r="I8386" s="75"/>
      <c r="J8386" s="76" t="s">
        <v>21837</v>
      </c>
      <c r="K8386" s="76">
        <v>3</v>
      </c>
    </row>
    <row r="8387" spans="1:11" x14ac:dyDescent="0.3">
      <c r="A8387" s="65" t="s">
        <v>8675</v>
      </c>
      <c r="B8387" s="70" t="s">
        <v>18215</v>
      </c>
      <c r="D8387" s="75"/>
      <c r="E8387" s="76" t="s">
        <v>21834</v>
      </c>
      <c r="F8387" s="76" t="s">
        <v>19551</v>
      </c>
      <c r="G8387" s="76" t="s">
        <v>19591</v>
      </c>
      <c r="H8387" s="76" t="s">
        <v>19531</v>
      </c>
      <c r="I8387" s="75"/>
      <c r="J8387" s="76" t="s">
        <v>21837</v>
      </c>
      <c r="K8387" s="76">
        <v>3</v>
      </c>
    </row>
    <row r="8388" spans="1:11" x14ac:dyDescent="0.3">
      <c r="A8388" s="65" t="s">
        <v>8676</v>
      </c>
      <c r="B8388" s="70" t="s">
        <v>18216</v>
      </c>
      <c r="D8388" s="75"/>
      <c r="E8388" s="76" t="s">
        <v>21834</v>
      </c>
      <c r="F8388" s="76" t="s">
        <v>19551</v>
      </c>
      <c r="G8388" s="76" t="s">
        <v>19591</v>
      </c>
      <c r="H8388" s="76" t="s">
        <v>19531</v>
      </c>
      <c r="I8388" s="75"/>
      <c r="J8388" s="76" t="s">
        <v>21837</v>
      </c>
      <c r="K8388" s="76">
        <v>3</v>
      </c>
    </row>
    <row r="8389" spans="1:11" x14ac:dyDescent="0.3">
      <c r="A8389" s="65" t="s">
        <v>8677</v>
      </c>
      <c r="B8389" s="70" t="s">
        <v>18216</v>
      </c>
      <c r="D8389" s="75"/>
      <c r="E8389" s="76" t="s">
        <v>21834</v>
      </c>
      <c r="F8389" s="76" t="s">
        <v>19551</v>
      </c>
      <c r="G8389" s="76" t="s">
        <v>19591</v>
      </c>
      <c r="H8389" s="76" t="s">
        <v>19531</v>
      </c>
      <c r="I8389" s="75"/>
      <c r="J8389" s="76" t="s">
        <v>21837</v>
      </c>
      <c r="K8389" s="76">
        <v>3</v>
      </c>
    </row>
    <row r="8390" spans="1:11" x14ac:dyDescent="0.3">
      <c r="A8390" s="65" t="s">
        <v>8678</v>
      </c>
      <c r="B8390" s="70" t="s">
        <v>18217</v>
      </c>
      <c r="D8390" s="75"/>
      <c r="E8390" s="76" t="s">
        <v>21834</v>
      </c>
      <c r="F8390" s="76" t="s">
        <v>19551</v>
      </c>
      <c r="G8390" s="76" t="s">
        <v>19591</v>
      </c>
      <c r="H8390" s="76" t="s">
        <v>19531</v>
      </c>
      <c r="I8390" s="75"/>
      <c r="J8390" s="76" t="s">
        <v>21837</v>
      </c>
      <c r="K8390" s="76">
        <v>3</v>
      </c>
    </row>
    <row r="8391" spans="1:11" x14ac:dyDescent="0.3">
      <c r="A8391" s="65" t="s">
        <v>8679</v>
      </c>
      <c r="B8391" s="70" t="s">
        <v>18152</v>
      </c>
      <c r="D8391" s="75"/>
      <c r="E8391" s="76" t="s">
        <v>21834</v>
      </c>
      <c r="F8391" s="76" t="s">
        <v>19551</v>
      </c>
      <c r="G8391" s="76" t="s">
        <v>19591</v>
      </c>
      <c r="H8391" s="76" t="s">
        <v>19531</v>
      </c>
      <c r="I8391" s="75"/>
      <c r="J8391" s="76" t="s">
        <v>21837</v>
      </c>
      <c r="K8391" s="76">
        <v>4</v>
      </c>
    </row>
    <row r="8392" spans="1:11" x14ac:dyDescent="0.3">
      <c r="A8392" s="65" t="s">
        <v>8680</v>
      </c>
      <c r="B8392" s="70" t="s">
        <v>18218</v>
      </c>
      <c r="D8392" s="75"/>
      <c r="E8392" s="76" t="s">
        <v>21834</v>
      </c>
      <c r="F8392" s="76" t="s">
        <v>19551</v>
      </c>
      <c r="G8392" s="76" t="s">
        <v>19591</v>
      </c>
      <c r="H8392" s="76" t="s">
        <v>19531</v>
      </c>
      <c r="I8392" s="75"/>
      <c r="J8392" s="76" t="s">
        <v>21837</v>
      </c>
      <c r="K8392" s="76">
        <v>4</v>
      </c>
    </row>
    <row r="8393" spans="1:11" x14ac:dyDescent="0.3">
      <c r="A8393" s="65" t="s">
        <v>8681</v>
      </c>
      <c r="B8393" s="70" t="s">
        <v>18219</v>
      </c>
      <c r="D8393" s="75"/>
      <c r="E8393" s="76" t="s">
        <v>21834</v>
      </c>
      <c r="F8393" s="76" t="s">
        <v>19551</v>
      </c>
      <c r="G8393" s="76" t="s">
        <v>19591</v>
      </c>
      <c r="H8393" s="76" t="s">
        <v>19531</v>
      </c>
      <c r="I8393" s="75"/>
      <c r="J8393" s="76" t="s">
        <v>21837</v>
      </c>
      <c r="K8393" s="76">
        <v>4</v>
      </c>
    </row>
    <row r="8394" spans="1:11" x14ac:dyDescent="0.3">
      <c r="A8394" s="65" t="s">
        <v>8682</v>
      </c>
      <c r="B8394" s="70" t="s">
        <v>18220</v>
      </c>
      <c r="D8394" s="75"/>
      <c r="E8394" s="76" t="s">
        <v>21834</v>
      </c>
      <c r="F8394" s="76" t="s">
        <v>19551</v>
      </c>
      <c r="G8394" s="76" t="s">
        <v>19591</v>
      </c>
      <c r="H8394" s="76" t="s">
        <v>19531</v>
      </c>
      <c r="I8394" s="75"/>
      <c r="J8394" s="76" t="s">
        <v>21837</v>
      </c>
      <c r="K8394" s="76">
        <v>4</v>
      </c>
    </row>
    <row r="8395" spans="1:11" x14ac:dyDescent="0.3">
      <c r="A8395" s="65" t="s">
        <v>8683</v>
      </c>
      <c r="B8395" s="70" t="s">
        <v>18221</v>
      </c>
      <c r="D8395" s="75"/>
      <c r="E8395" s="76" t="s">
        <v>21834</v>
      </c>
      <c r="F8395" s="76" t="s">
        <v>19551</v>
      </c>
      <c r="G8395" s="76" t="s">
        <v>19591</v>
      </c>
      <c r="H8395" s="76" t="s">
        <v>19531</v>
      </c>
      <c r="I8395" s="75"/>
      <c r="J8395" s="76" t="s">
        <v>21837</v>
      </c>
      <c r="K8395" s="76">
        <v>4</v>
      </c>
    </row>
    <row r="8396" spans="1:11" x14ac:dyDescent="0.3">
      <c r="A8396" s="65" t="s">
        <v>8684</v>
      </c>
      <c r="B8396" s="70" t="s">
        <v>18153</v>
      </c>
      <c r="D8396" s="75"/>
      <c r="E8396" s="76" t="s">
        <v>21834</v>
      </c>
      <c r="F8396" s="76" t="s">
        <v>19551</v>
      </c>
      <c r="G8396" s="76" t="s">
        <v>19591</v>
      </c>
      <c r="H8396" s="76" t="s">
        <v>19531</v>
      </c>
      <c r="I8396" s="75"/>
      <c r="J8396" s="76" t="s">
        <v>21837</v>
      </c>
      <c r="K8396" s="76">
        <v>4</v>
      </c>
    </row>
    <row r="8397" spans="1:11" x14ac:dyDescent="0.3">
      <c r="A8397" s="65" t="s">
        <v>8685</v>
      </c>
      <c r="B8397" s="70" t="s">
        <v>18222</v>
      </c>
      <c r="D8397" s="75"/>
      <c r="E8397" s="76" t="s">
        <v>21834</v>
      </c>
      <c r="F8397" s="76" t="s">
        <v>19551</v>
      </c>
      <c r="G8397" s="76" t="s">
        <v>19591</v>
      </c>
      <c r="H8397" s="76" t="s">
        <v>19531</v>
      </c>
      <c r="I8397" s="75"/>
      <c r="J8397" s="76" t="s">
        <v>21837</v>
      </c>
      <c r="K8397" s="76">
        <v>4</v>
      </c>
    </row>
    <row r="8398" spans="1:11" x14ac:dyDescent="0.3">
      <c r="A8398" s="65" t="s">
        <v>8686</v>
      </c>
      <c r="B8398" s="70" t="s">
        <v>18223</v>
      </c>
      <c r="D8398" s="75"/>
      <c r="E8398" s="76" t="s">
        <v>21834</v>
      </c>
      <c r="F8398" s="76" t="s">
        <v>19551</v>
      </c>
      <c r="G8398" s="76" t="s">
        <v>19591</v>
      </c>
      <c r="H8398" s="76" t="s">
        <v>19531</v>
      </c>
      <c r="I8398" s="75"/>
      <c r="J8398" s="76" t="s">
        <v>21837</v>
      </c>
      <c r="K8398" s="76">
        <v>4</v>
      </c>
    </row>
    <row r="8399" spans="1:11" x14ac:dyDescent="0.3">
      <c r="A8399" s="65" t="s">
        <v>8687</v>
      </c>
      <c r="B8399" s="70" t="s">
        <v>18224</v>
      </c>
      <c r="D8399" s="75"/>
      <c r="E8399" s="76" t="s">
        <v>21834</v>
      </c>
      <c r="F8399" s="76" t="s">
        <v>19551</v>
      </c>
      <c r="G8399" s="76" t="s">
        <v>19591</v>
      </c>
      <c r="H8399" s="76" t="s">
        <v>19531</v>
      </c>
      <c r="I8399" s="75"/>
      <c r="J8399" s="76" t="s">
        <v>21837</v>
      </c>
      <c r="K8399" s="76">
        <v>4</v>
      </c>
    </row>
    <row r="8400" spans="1:11" x14ac:dyDescent="0.3">
      <c r="A8400" s="65" t="s">
        <v>8688</v>
      </c>
      <c r="B8400" s="70" t="s">
        <v>18225</v>
      </c>
      <c r="D8400" s="75"/>
      <c r="E8400" s="76" t="s">
        <v>21834</v>
      </c>
      <c r="F8400" s="76" t="s">
        <v>19551</v>
      </c>
      <c r="G8400" s="76" t="s">
        <v>19591</v>
      </c>
      <c r="H8400" s="76" t="s">
        <v>19531</v>
      </c>
      <c r="I8400" s="75"/>
      <c r="J8400" s="76" t="s">
        <v>21837</v>
      </c>
      <c r="K8400" s="76">
        <v>4</v>
      </c>
    </row>
    <row r="8401" spans="1:11" x14ac:dyDescent="0.3">
      <c r="A8401" s="65" t="s">
        <v>8689</v>
      </c>
      <c r="B8401" s="70" t="s">
        <v>18207</v>
      </c>
      <c r="D8401" s="75"/>
      <c r="E8401" s="76" t="s">
        <v>21834</v>
      </c>
      <c r="F8401" s="76" t="s">
        <v>19551</v>
      </c>
      <c r="G8401" s="76" t="s">
        <v>19591</v>
      </c>
      <c r="H8401" s="76" t="s">
        <v>19531</v>
      </c>
      <c r="I8401" s="75"/>
      <c r="J8401" s="76" t="s">
        <v>21837</v>
      </c>
      <c r="K8401" s="76">
        <v>2</v>
      </c>
    </row>
    <row r="8402" spans="1:11" x14ac:dyDescent="0.3">
      <c r="A8402" s="65" t="s">
        <v>8690</v>
      </c>
      <c r="B8402" s="70" t="s">
        <v>18226</v>
      </c>
      <c r="D8402" s="75"/>
      <c r="E8402" s="76" t="s">
        <v>21834</v>
      </c>
      <c r="F8402" s="76" t="s">
        <v>19551</v>
      </c>
      <c r="G8402" s="76" t="s">
        <v>19591</v>
      </c>
      <c r="H8402" s="76" t="s">
        <v>19531</v>
      </c>
      <c r="I8402" s="75"/>
      <c r="J8402" s="76" t="s">
        <v>21837</v>
      </c>
      <c r="K8402" s="76">
        <v>2</v>
      </c>
    </row>
    <row r="8403" spans="1:11" x14ac:dyDescent="0.3">
      <c r="A8403" s="65" t="s">
        <v>8691</v>
      </c>
      <c r="B8403" s="70" t="s">
        <v>18227</v>
      </c>
      <c r="D8403" s="75"/>
      <c r="E8403" s="76" t="s">
        <v>21834</v>
      </c>
      <c r="F8403" s="76" t="s">
        <v>19551</v>
      </c>
      <c r="G8403" s="76" t="s">
        <v>19591</v>
      </c>
      <c r="H8403" s="76" t="s">
        <v>19531</v>
      </c>
      <c r="I8403" s="75"/>
      <c r="J8403" s="76" t="s">
        <v>21837</v>
      </c>
      <c r="K8403" s="76">
        <v>1</v>
      </c>
    </row>
    <row r="8404" spans="1:11" x14ac:dyDescent="0.3">
      <c r="A8404" s="65" t="s">
        <v>8692</v>
      </c>
      <c r="B8404" s="70" t="s">
        <v>18228</v>
      </c>
      <c r="D8404" s="75"/>
      <c r="E8404" s="76" t="s">
        <v>21834</v>
      </c>
      <c r="F8404" s="76" t="s">
        <v>19551</v>
      </c>
      <c r="G8404" s="76" t="s">
        <v>19591</v>
      </c>
      <c r="H8404" s="76" t="s">
        <v>19531</v>
      </c>
      <c r="I8404" s="75"/>
      <c r="J8404" s="76" t="s">
        <v>21837</v>
      </c>
      <c r="K8404" s="76">
        <v>1</v>
      </c>
    </row>
    <row r="8405" spans="1:11" x14ac:dyDescent="0.3">
      <c r="A8405" s="65" t="s">
        <v>8693</v>
      </c>
      <c r="B8405" s="70" t="s">
        <v>18229</v>
      </c>
      <c r="D8405" s="75"/>
      <c r="E8405" s="76" t="s">
        <v>21834</v>
      </c>
      <c r="F8405" s="76" t="s">
        <v>19551</v>
      </c>
      <c r="G8405" s="76" t="s">
        <v>19591</v>
      </c>
      <c r="H8405" s="76" t="s">
        <v>19531</v>
      </c>
      <c r="I8405" s="75"/>
      <c r="J8405" s="76" t="s">
        <v>19613</v>
      </c>
      <c r="K8405" s="76" t="s">
        <v>19609</v>
      </c>
    </row>
    <row r="8406" spans="1:11" x14ac:dyDescent="0.3">
      <c r="A8406" s="65" t="s">
        <v>8694</v>
      </c>
      <c r="B8406" s="70" t="s">
        <v>18230</v>
      </c>
      <c r="D8406" s="75"/>
      <c r="E8406" s="76" t="s">
        <v>21834</v>
      </c>
      <c r="F8406" s="76" t="s">
        <v>19551</v>
      </c>
      <c r="G8406" s="76" t="s">
        <v>19591</v>
      </c>
      <c r="H8406" s="76" t="s">
        <v>19531</v>
      </c>
      <c r="I8406" s="75"/>
      <c r="J8406" s="76" t="s">
        <v>21837</v>
      </c>
      <c r="K8406" s="76">
        <v>1</v>
      </c>
    </row>
    <row r="8407" spans="1:11" x14ac:dyDescent="0.3">
      <c r="A8407" s="65" t="s">
        <v>8695</v>
      </c>
      <c r="B8407" s="70" t="s">
        <v>18198</v>
      </c>
      <c r="D8407" s="75"/>
      <c r="E8407" s="76" t="s">
        <v>21834</v>
      </c>
      <c r="F8407" s="76" t="s">
        <v>19551</v>
      </c>
      <c r="G8407" s="76" t="s">
        <v>19591</v>
      </c>
      <c r="H8407" s="76" t="s">
        <v>19531</v>
      </c>
      <c r="I8407" s="75"/>
      <c r="J8407" s="76" t="s">
        <v>19604</v>
      </c>
      <c r="K8407" s="76">
        <v>1</v>
      </c>
    </row>
    <row r="8408" spans="1:11" x14ac:dyDescent="0.3">
      <c r="A8408" s="65" t="s">
        <v>8696</v>
      </c>
      <c r="B8408" s="70" t="s">
        <v>18226</v>
      </c>
      <c r="D8408" s="75"/>
      <c r="E8408" s="76" t="s">
        <v>21834</v>
      </c>
      <c r="F8408" s="76" t="s">
        <v>19551</v>
      </c>
      <c r="G8408" s="76" t="s">
        <v>19591</v>
      </c>
      <c r="H8408" s="76" t="s">
        <v>19531</v>
      </c>
      <c r="I8408" s="75"/>
      <c r="J8408" s="76" t="s">
        <v>21837</v>
      </c>
      <c r="K8408" s="76">
        <v>2</v>
      </c>
    </row>
    <row r="8409" spans="1:11" x14ac:dyDescent="0.3">
      <c r="A8409" s="65" t="s">
        <v>8697</v>
      </c>
      <c r="B8409" s="70" t="s">
        <v>18155</v>
      </c>
      <c r="D8409" s="75"/>
      <c r="E8409" s="76" t="s">
        <v>21834</v>
      </c>
      <c r="F8409" s="76" t="s">
        <v>19551</v>
      </c>
      <c r="G8409" s="76" t="s">
        <v>19591</v>
      </c>
      <c r="H8409" s="76" t="s">
        <v>19531</v>
      </c>
      <c r="I8409" s="75"/>
      <c r="J8409" s="76" t="s">
        <v>21837</v>
      </c>
      <c r="K8409" s="76">
        <v>1</v>
      </c>
    </row>
    <row r="8410" spans="1:11" x14ac:dyDescent="0.3">
      <c r="A8410" s="65" t="s">
        <v>8698</v>
      </c>
      <c r="B8410" s="70" t="s">
        <v>18133</v>
      </c>
      <c r="D8410" s="75"/>
      <c r="E8410" s="76" t="s">
        <v>21834</v>
      </c>
      <c r="F8410" s="76" t="s">
        <v>19551</v>
      </c>
      <c r="G8410" s="76" t="s">
        <v>19591</v>
      </c>
      <c r="H8410" s="76" t="s">
        <v>19531</v>
      </c>
      <c r="I8410" s="75"/>
      <c r="J8410" s="76" t="s">
        <v>21837</v>
      </c>
      <c r="K8410" s="76">
        <v>2</v>
      </c>
    </row>
    <row r="8411" spans="1:11" x14ac:dyDescent="0.3">
      <c r="A8411" s="65" t="s">
        <v>8699</v>
      </c>
      <c r="B8411" s="70" t="s">
        <v>18202</v>
      </c>
      <c r="D8411" s="75"/>
      <c r="E8411" s="76" t="s">
        <v>21834</v>
      </c>
      <c r="F8411" s="76" t="s">
        <v>19551</v>
      </c>
      <c r="G8411" s="76" t="s">
        <v>19591</v>
      </c>
      <c r="H8411" s="76" t="s">
        <v>19531</v>
      </c>
      <c r="I8411" s="75"/>
      <c r="J8411" s="76" t="s">
        <v>19604</v>
      </c>
      <c r="K8411" s="76">
        <v>2</v>
      </c>
    </row>
    <row r="8412" spans="1:11" x14ac:dyDescent="0.3">
      <c r="A8412" s="65" t="s">
        <v>8700</v>
      </c>
      <c r="B8412" s="70" t="s">
        <v>18156</v>
      </c>
      <c r="D8412" s="75"/>
      <c r="E8412" s="76" t="s">
        <v>21834</v>
      </c>
      <c r="F8412" s="76" t="s">
        <v>19551</v>
      </c>
      <c r="G8412" s="76" t="s">
        <v>19591</v>
      </c>
      <c r="H8412" s="76" t="s">
        <v>19531</v>
      </c>
      <c r="I8412" s="75"/>
      <c r="J8412" s="76" t="s">
        <v>19613</v>
      </c>
      <c r="K8412" s="76" t="s">
        <v>19593</v>
      </c>
    </row>
    <row r="8413" spans="1:11" x14ac:dyDescent="0.3">
      <c r="A8413" s="65" t="s">
        <v>8701</v>
      </c>
      <c r="B8413" s="70" t="s">
        <v>18231</v>
      </c>
      <c r="D8413" s="75"/>
      <c r="E8413" s="76" t="s">
        <v>21834</v>
      </c>
      <c r="F8413" s="76" t="s">
        <v>19551</v>
      </c>
      <c r="G8413" s="76" t="s">
        <v>19591</v>
      </c>
      <c r="H8413" s="76" t="s">
        <v>19531</v>
      </c>
      <c r="I8413" s="75"/>
      <c r="J8413" s="76" t="s">
        <v>21837</v>
      </c>
      <c r="K8413" s="76">
        <v>2</v>
      </c>
    </row>
    <row r="8414" spans="1:11" x14ac:dyDescent="0.3">
      <c r="A8414" s="65" t="s">
        <v>8702</v>
      </c>
      <c r="B8414" s="70" t="s">
        <v>18142</v>
      </c>
      <c r="D8414" s="75"/>
      <c r="E8414" s="76" t="s">
        <v>21834</v>
      </c>
      <c r="F8414" s="76" t="s">
        <v>19551</v>
      </c>
      <c r="G8414" s="76" t="s">
        <v>19591</v>
      </c>
      <c r="H8414" s="76" t="s">
        <v>19531</v>
      </c>
      <c r="I8414" s="75"/>
      <c r="J8414" s="76" t="s">
        <v>21837</v>
      </c>
      <c r="K8414" s="76">
        <v>1</v>
      </c>
    </row>
    <row r="8415" spans="1:11" x14ac:dyDescent="0.3">
      <c r="A8415" s="65" t="s">
        <v>8703</v>
      </c>
      <c r="B8415" s="70" t="s">
        <v>18197</v>
      </c>
      <c r="D8415" s="75"/>
      <c r="E8415" s="76" t="s">
        <v>21834</v>
      </c>
      <c r="F8415" s="76" t="s">
        <v>19551</v>
      </c>
      <c r="G8415" s="76" t="s">
        <v>19591</v>
      </c>
      <c r="H8415" s="76" t="s">
        <v>19531</v>
      </c>
      <c r="I8415" s="75"/>
      <c r="J8415" s="76" t="s">
        <v>19613</v>
      </c>
      <c r="K8415" s="76" t="s">
        <v>19612</v>
      </c>
    </row>
    <row r="8416" spans="1:11" x14ac:dyDescent="0.3">
      <c r="A8416" s="65" t="s">
        <v>8704</v>
      </c>
      <c r="B8416" s="70" t="s">
        <v>18140</v>
      </c>
      <c r="D8416" s="75"/>
      <c r="E8416" s="76" t="s">
        <v>21834</v>
      </c>
      <c r="F8416" s="76" t="s">
        <v>19551</v>
      </c>
      <c r="G8416" s="76" t="s">
        <v>19591</v>
      </c>
      <c r="H8416" s="76" t="s">
        <v>19531</v>
      </c>
      <c r="I8416" s="75"/>
      <c r="J8416" s="76" t="s">
        <v>19613</v>
      </c>
      <c r="K8416" s="76" t="s">
        <v>19612</v>
      </c>
    </row>
    <row r="8417" spans="1:11" x14ac:dyDescent="0.3">
      <c r="A8417" s="65" t="s">
        <v>8705</v>
      </c>
      <c r="B8417" s="70" t="s">
        <v>18145</v>
      </c>
      <c r="D8417" s="75"/>
      <c r="E8417" s="76" t="s">
        <v>21834</v>
      </c>
      <c r="F8417" s="76" t="s">
        <v>19551</v>
      </c>
      <c r="G8417" s="76" t="s">
        <v>19591</v>
      </c>
      <c r="H8417" s="76" t="s">
        <v>19531</v>
      </c>
      <c r="I8417" s="75"/>
      <c r="J8417" s="76" t="s">
        <v>19604</v>
      </c>
      <c r="K8417" s="76">
        <v>1</v>
      </c>
    </row>
    <row r="8418" spans="1:11" x14ac:dyDescent="0.3">
      <c r="A8418" s="65" t="s">
        <v>8706</v>
      </c>
      <c r="B8418" s="70" t="s">
        <v>18232</v>
      </c>
      <c r="D8418" s="75"/>
      <c r="E8418" s="76" t="s">
        <v>21834</v>
      </c>
      <c r="F8418" s="76" t="s">
        <v>19551</v>
      </c>
      <c r="G8418" s="76" t="s">
        <v>19591</v>
      </c>
      <c r="H8418" s="76" t="s">
        <v>19531</v>
      </c>
      <c r="I8418" s="75"/>
      <c r="J8418" s="76" t="s">
        <v>21837</v>
      </c>
      <c r="K8418" s="76">
        <v>1</v>
      </c>
    </row>
    <row r="8419" spans="1:11" x14ac:dyDescent="0.3">
      <c r="A8419" s="65" t="s">
        <v>8707</v>
      </c>
      <c r="B8419" s="70" t="s">
        <v>18233</v>
      </c>
      <c r="D8419" s="75"/>
      <c r="E8419" s="76" t="s">
        <v>21834</v>
      </c>
      <c r="F8419" s="76" t="s">
        <v>19551</v>
      </c>
      <c r="G8419" s="76" t="s">
        <v>19591</v>
      </c>
      <c r="H8419" s="76" t="s">
        <v>19531</v>
      </c>
      <c r="I8419" s="75"/>
      <c r="J8419" s="76" t="s">
        <v>21837</v>
      </c>
      <c r="K8419" s="76">
        <v>2</v>
      </c>
    </row>
    <row r="8420" spans="1:11" x14ac:dyDescent="0.3">
      <c r="A8420" s="65" t="s">
        <v>8708</v>
      </c>
      <c r="B8420" s="70" t="s">
        <v>18234</v>
      </c>
      <c r="D8420" s="75"/>
      <c r="E8420" s="76" t="s">
        <v>21834</v>
      </c>
      <c r="F8420" s="76" t="s">
        <v>19551</v>
      </c>
      <c r="G8420" s="76" t="s">
        <v>19591</v>
      </c>
      <c r="H8420" s="76" t="s">
        <v>19531</v>
      </c>
      <c r="I8420" s="75"/>
      <c r="J8420" s="76" t="s">
        <v>19614</v>
      </c>
      <c r="K8420" s="76" t="s">
        <v>21838</v>
      </c>
    </row>
    <row r="8421" spans="1:11" x14ac:dyDescent="0.3">
      <c r="A8421" s="65" t="s">
        <v>8709</v>
      </c>
      <c r="B8421" s="70" t="s">
        <v>18235</v>
      </c>
      <c r="D8421" s="75"/>
      <c r="E8421" s="76" t="s">
        <v>21834</v>
      </c>
      <c r="F8421" s="76" t="s">
        <v>19551</v>
      </c>
      <c r="G8421" s="76" t="s">
        <v>19591</v>
      </c>
      <c r="H8421" s="76" t="s">
        <v>19531</v>
      </c>
      <c r="I8421" s="75"/>
      <c r="J8421" s="76" t="s">
        <v>19614</v>
      </c>
      <c r="K8421" s="76" t="s">
        <v>21836</v>
      </c>
    </row>
    <row r="8422" spans="1:11" x14ac:dyDescent="0.3">
      <c r="A8422" s="65" t="s">
        <v>8710</v>
      </c>
      <c r="B8422" s="70" t="s">
        <v>18236</v>
      </c>
      <c r="D8422" s="75"/>
      <c r="E8422" s="76" t="s">
        <v>21834</v>
      </c>
      <c r="F8422" s="76" t="s">
        <v>19551</v>
      </c>
      <c r="G8422" s="76" t="s">
        <v>19591</v>
      </c>
      <c r="H8422" s="76" t="s">
        <v>19531</v>
      </c>
      <c r="I8422" s="75"/>
      <c r="J8422" s="76" t="s">
        <v>19604</v>
      </c>
      <c r="K8422" s="76">
        <v>1</v>
      </c>
    </row>
    <row r="8423" spans="1:11" x14ac:dyDescent="0.3">
      <c r="A8423" s="65" t="s">
        <v>8711</v>
      </c>
      <c r="B8423" s="70" t="s">
        <v>18201</v>
      </c>
      <c r="D8423" s="75"/>
      <c r="E8423" s="76" t="s">
        <v>21834</v>
      </c>
      <c r="F8423" s="76" t="s">
        <v>19551</v>
      </c>
      <c r="G8423" s="76" t="s">
        <v>19591</v>
      </c>
      <c r="H8423" s="76" t="s">
        <v>19531</v>
      </c>
      <c r="I8423" s="75"/>
      <c r="J8423" s="76" t="s">
        <v>19604</v>
      </c>
      <c r="K8423" s="76">
        <v>1</v>
      </c>
    </row>
    <row r="8424" spans="1:11" x14ac:dyDescent="0.3">
      <c r="A8424" s="65" t="s">
        <v>8712</v>
      </c>
      <c r="B8424" s="70" t="s">
        <v>18196</v>
      </c>
      <c r="D8424" s="75"/>
      <c r="E8424" s="76" t="s">
        <v>21834</v>
      </c>
      <c r="F8424" s="76" t="s">
        <v>19551</v>
      </c>
      <c r="G8424" s="76" t="s">
        <v>19591</v>
      </c>
      <c r="H8424" s="76" t="s">
        <v>19531</v>
      </c>
      <c r="I8424" s="75"/>
      <c r="J8424" s="76" t="s">
        <v>19613</v>
      </c>
      <c r="K8424" s="76" t="s">
        <v>19611</v>
      </c>
    </row>
    <row r="8425" spans="1:11" x14ac:dyDescent="0.3">
      <c r="A8425" s="65" t="s">
        <v>8713</v>
      </c>
      <c r="B8425" s="70" t="s">
        <v>18204</v>
      </c>
      <c r="D8425" s="75"/>
      <c r="E8425" s="76" t="s">
        <v>21834</v>
      </c>
      <c r="F8425" s="76" t="s">
        <v>19551</v>
      </c>
      <c r="G8425" s="76" t="s">
        <v>19591</v>
      </c>
      <c r="H8425" s="76" t="s">
        <v>19531</v>
      </c>
      <c r="I8425" s="75"/>
      <c r="J8425" s="76" t="s">
        <v>19604</v>
      </c>
      <c r="K8425" s="76">
        <v>2</v>
      </c>
    </row>
    <row r="8426" spans="1:11" x14ac:dyDescent="0.3">
      <c r="A8426" s="65" t="s">
        <v>8714</v>
      </c>
      <c r="B8426" s="70" t="s">
        <v>18146</v>
      </c>
      <c r="D8426" s="75"/>
      <c r="E8426" s="76" t="s">
        <v>21834</v>
      </c>
      <c r="F8426" s="76" t="s">
        <v>19551</v>
      </c>
      <c r="G8426" s="76" t="s">
        <v>19591</v>
      </c>
      <c r="H8426" s="76" t="s">
        <v>19531</v>
      </c>
      <c r="I8426" s="75"/>
      <c r="J8426" s="76" t="s">
        <v>19604</v>
      </c>
      <c r="K8426" s="76">
        <v>2</v>
      </c>
    </row>
    <row r="8427" spans="1:11" x14ac:dyDescent="0.3">
      <c r="A8427" s="65" t="s">
        <v>8715</v>
      </c>
      <c r="B8427" s="70" t="s">
        <v>18237</v>
      </c>
      <c r="D8427" s="75"/>
      <c r="E8427" s="76" t="s">
        <v>21834</v>
      </c>
      <c r="F8427" s="76" t="s">
        <v>19551</v>
      </c>
      <c r="G8427" s="76" t="s">
        <v>19591</v>
      </c>
      <c r="H8427" s="76" t="s">
        <v>19531</v>
      </c>
      <c r="I8427" s="75"/>
      <c r="J8427" s="76" t="s">
        <v>19604</v>
      </c>
      <c r="K8427" s="76">
        <v>1</v>
      </c>
    </row>
    <row r="8428" spans="1:11" x14ac:dyDescent="0.3">
      <c r="A8428" s="65" t="s">
        <v>8716</v>
      </c>
      <c r="B8428" s="70" t="s">
        <v>18238</v>
      </c>
      <c r="D8428" s="75"/>
      <c r="E8428" s="76" t="s">
        <v>21834</v>
      </c>
      <c r="F8428" s="76" t="s">
        <v>19551</v>
      </c>
      <c r="G8428" s="76" t="s">
        <v>19591</v>
      </c>
      <c r="H8428" s="76" t="s">
        <v>19531</v>
      </c>
      <c r="I8428" s="75"/>
      <c r="J8428" s="76" t="s">
        <v>19604</v>
      </c>
      <c r="K8428" s="76">
        <v>1</v>
      </c>
    </row>
    <row r="8429" spans="1:11" x14ac:dyDescent="0.3">
      <c r="A8429" s="65" t="s">
        <v>8717</v>
      </c>
      <c r="B8429" s="70" t="s">
        <v>18236</v>
      </c>
      <c r="D8429" s="75"/>
      <c r="E8429" s="76" t="s">
        <v>21834</v>
      </c>
      <c r="F8429" s="76" t="s">
        <v>19551</v>
      </c>
      <c r="G8429" s="76" t="s">
        <v>19591</v>
      </c>
      <c r="H8429" s="76" t="s">
        <v>19531</v>
      </c>
      <c r="I8429" s="75"/>
      <c r="J8429" s="76" t="s">
        <v>19604</v>
      </c>
      <c r="K8429" s="76">
        <v>1</v>
      </c>
    </row>
    <row r="8430" spans="1:11" x14ac:dyDescent="0.3">
      <c r="A8430" s="65" t="s">
        <v>8718</v>
      </c>
      <c r="B8430" s="70" t="s">
        <v>18239</v>
      </c>
      <c r="D8430" s="75"/>
      <c r="E8430" s="76" t="s">
        <v>21834</v>
      </c>
      <c r="F8430" s="76" t="s">
        <v>19551</v>
      </c>
      <c r="G8430" s="76" t="s">
        <v>19591</v>
      </c>
      <c r="H8430" s="76" t="s">
        <v>19531</v>
      </c>
      <c r="I8430" s="75"/>
      <c r="J8430" s="76" t="s">
        <v>19604</v>
      </c>
      <c r="K8430" s="76">
        <v>1</v>
      </c>
    </row>
    <row r="8431" spans="1:11" x14ac:dyDescent="0.3">
      <c r="A8431" s="65" t="s">
        <v>8719</v>
      </c>
      <c r="B8431" s="70" t="s">
        <v>18240</v>
      </c>
      <c r="D8431" s="75"/>
      <c r="E8431" s="76" t="s">
        <v>21834</v>
      </c>
      <c r="F8431" s="76" t="s">
        <v>19551</v>
      </c>
      <c r="G8431" s="76" t="s">
        <v>19591</v>
      </c>
      <c r="H8431" s="76" t="s">
        <v>19531</v>
      </c>
      <c r="I8431" s="75"/>
      <c r="J8431" s="76" t="s">
        <v>19604</v>
      </c>
      <c r="K8431" s="76">
        <v>1</v>
      </c>
    </row>
    <row r="8432" spans="1:11" x14ac:dyDescent="0.3">
      <c r="A8432" s="65" t="s">
        <v>8720</v>
      </c>
      <c r="B8432" s="70" t="s">
        <v>18239</v>
      </c>
      <c r="D8432" s="75"/>
      <c r="E8432" s="76" t="s">
        <v>21834</v>
      </c>
      <c r="F8432" s="76" t="s">
        <v>19551</v>
      </c>
      <c r="G8432" s="76" t="s">
        <v>19591</v>
      </c>
      <c r="H8432" s="76" t="s">
        <v>19531</v>
      </c>
      <c r="I8432" s="75"/>
      <c r="J8432" s="76" t="s">
        <v>19604</v>
      </c>
      <c r="K8432" s="76">
        <v>1</v>
      </c>
    </row>
    <row r="8433" spans="1:11" x14ac:dyDescent="0.3">
      <c r="A8433" s="65" t="s">
        <v>8721</v>
      </c>
      <c r="B8433" s="70" t="s">
        <v>18241</v>
      </c>
      <c r="D8433" s="75"/>
      <c r="E8433" s="76" t="s">
        <v>21834</v>
      </c>
      <c r="F8433" s="76" t="s">
        <v>19551</v>
      </c>
      <c r="G8433" s="76" t="s">
        <v>19591</v>
      </c>
      <c r="H8433" s="76" t="s">
        <v>19531</v>
      </c>
      <c r="I8433" s="75"/>
      <c r="J8433" s="76" t="s">
        <v>19604</v>
      </c>
      <c r="K8433" s="76">
        <v>1</v>
      </c>
    </row>
    <row r="8434" spans="1:11" x14ac:dyDescent="0.3">
      <c r="A8434" s="65" t="s">
        <v>8722</v>
      </c>
      <c r="B8434" s="70" t="s">
        <v>18200</v>
      </c>
      <c r="D8434" s="75"/>
      <c r="E8434" s="76" t="s">
        <v>21834</v>
      </c>
      <c r="F8434" s="76" t="s">
        <v>19551</v>
      </c>
      <c r="G8434" s="76" t="s">
        <v>19591</v>
      </c>
      <c r="H8434" s="76" t="s">
        <v>19531</v>
      </c>
      <c r="I8434" s="75"/>
      <c r="J8434" s="76" t="s">
        <v>19604</v>
      </c>
      <c r="K8434" s="76">
        <v>1</v>
      </c>
    </row>
    <row r="8435" spans="1:11" x14ac:dyDescent="0.3">
      <c r="A8435" s="65" t="s">
        <v>8723</v>
      </c>
      <c r="B8435" s="70" t="s">
        <v>18231</v>
      </c>
      <c r="D8435" s="75"/>
      <c r="E8435" s="76" t="s">
        <v>21834</v>
      </c>
      <c r="F8435" s="76" t="s">
        <v>19551</v>
      </c>
      <c r="G8435" s="76" t="s">
        <v>19591</v>
      </c>
      <c r="H8435" s="76" t="s">
        <v>19531</v>
      </c>
      <c r="I8435" s="75"/>
      <c r="J8435" s="76" t="s">
        <v>19604</v>
      </c>
      <c r="K8435" s="76">
        <v>2</v>
      </c>
    </row>
    <row r="8436" spans="1:11" x14ac:dyDescent="0.3">
      <c r="A8436" s="65" t="s">
        <v>8724</v>
      </c>
      <c r="B8436" s="70" t="s">
        <v>18242</v>
      </c>
      <c r="D8436" s="75"/>
      <c r="E8436" s="76" t="s">
        <v>21834</v>
      </c>
      <c r="F8436" s="76" t="s">
        <v>19551</v>
      </c>
      <c r="G8436" s="76" t="s">
        <v>19591</v>
      </c>
      <c r="H8436" s="76" t="s">
        <v>19531</v>
      </c>
      <c r="I8436" s="75"/>
      <c r="J8436" s="76" t="s">
        <v>19613</v>
      </c>
      <c r="K8436" s="76" t="s">
        <v>19607</v>
      </c>
    </row>
    <row r="8437" spans="1:11" x14ac:dyDescent="0.3">
      <c r="A8437" s="65" t="s">
        <v>8725</v>
      </c>
      <c r="B8437" s="70" t="s">
        <v>18243</v>
      </c>
      <c r="D8437" s="75"/>
      <c r="E8437" s="76" t="s">
        <v>21834</v>
      </c>
      <c r="F8437" s="76" t="s">
        <v>19551</v>
      </c>
      <c r="G8437" s="76" t="s">
        <v>19591</v>
      </c>
      <c r="H8437" s="76" t="s">
        <v>19531</v>
      </c>
      <c r="I8437" s="75"/>
      <c r="J8437" s="76" t="s">
        <v>19613</v>
      </c>
      <c r="K8437" s="76" t="s">
        <v>19610</v>
      </c>
    </row>
    <row r="8438" spans="1:11" x14ac:dyDescent="0.3">
      <c r="A8438" s="65" t="s">
        <v>8726</v>
      </c>
      <c r="B8438" s="70" t="s">
        <v>18231</v>
      </c>
      <c r="D8438" s="75"/>
      <c r="E8438" s="76" t="s">
        <v>21834</v>
      </c>
      <c r="F8438" s="76" t="s">
        <v>19551</v>
      </c>
      <c r="G8438" s="76" t="s">
        <v>19591</v>
      </c>
      <c r="H8438" s="76" t="s">
        <v>19531</v>
      </c>
      <c r="I8438" s="75"/>
      <c r="J8438" s="76" t="s">
        <v>19604</v>
      </c>
      <c r="K8438" s="76">
        <v>2</v>
      </c>
    </row>
    <row r="8439" spans="1:11" x14ac:dyDescent="0.3">
      <c r="A8439" s="65" t="s">
        <v>8727</v>
      </c>
      <c r="B8439" s="70" t="s">
        <v>18244</v>
      </c>
      <c r="D8439" s="75"/>
      <c r="E8439" s="76" t="s">
        <v>21834</v>
      </c>
      <c r="F8439" s="76" t="s">
        <v>19551</v>
      </c>
      <c r="G8439" s="76" t="s">
        <v>19591</v>
      </c>
      <c r="H8439" s="76" t="s">
        <v>19531</v>
      </c>
      <c r="I8439" s="75"/>
      <c r="J8439" s="76" t="s">
        <v>19613</v>
      </c>
      <c r="K8439" s="76" t="s">
        <v>19611</v>
      </c>
    </row>
    <row r="8440" spans="1:11" x14ac:dyDescent="0.3">
      <c r="A8440" s="65" t="s">
        <v>8728</v>
      </c>
      <c r="B8440" s="70" t="s">
        <v>18244</v>
      </c>
      <c r="D8440" s="75"/>
      <c r="E8440" s="76" t="s">
        <v>21834</v>
      </c>
      <c r="F8440" s="76" t="s">
        <v>19551</v>
      </c>
      <c r="G8440" s="76" t="s">
        <v>19591</v>
      </c>
      <c r="H8440" s="76" t="s">
        <v>19531</v>
      </c>
      <c r="I8440" s="75"/>
      <c r="J8440" s="76" t="s">
        <v>19613</v>
      </c>
      <c r="K8440" s="76" t="s">
        <v>19611</v>
      </c>
    </row>
    <row r="8441" spans="1:11" x14ac:dyDescent="0.3">
      <c r="A8441" s="65" t="s">
        <v>8729</v>
      </c>
      <c r="B8441" s="70" t="s">
        <v>18245</v>
      </c>
      <c r="D8441" s="75"/>
      <c r="E8441" s="76" t="s">
        <v>21834</v>
      </c>
      <c r="F8441" s="76" t="s">
        <v>19551</v>
      </c>
      <c r="G8441" s="76" t="s">
        <v>19591</v>
      </c>
      <c r="H8441" s="76" t="s">
        <v>19531</v>
      </c>
      <c r="I8441" s="75"/>
      <c r="J8441" s="76" t="s">
        <v>19613</v>
      </c>
      <c r="K8441" s="76" t="s">
        <v>19612</v>
      </c>
    </row>
    <row r="8442" spans="1:11" x14ac:dyDescent="0.3">
      <c r="A8442" s="65" t="s">
        <v>8730</v>
      </c>
      <c r="B8442" s="70" t="s">
        <v>18246</v>
      </c>
      <c r="D8442" s="75"/>
      <c r="E8442" s="76" t="s">
        <v>21834</v>
      </c>
      <c r="F8442" s="76" t="s">
        <v>19551</v>
      </c>
      <c r="G8442" s="76" t="s">
        <v>19591</v>
      </c>
      <c r="H8442" s="76" t="s">
        <v>19531</v>
      </c>
      <c r="I8442" s="75"/>
      <c r="J8442" s="76" t="s">
        <v>19604</v>
      </c>
      <c r="K8442" s="76">
        <v>1</v>
      </c>
    </row>
    <row r="8443" spans="1:11" x14ac:dyDescent="0.3">
      <c r="A8443" s="65" t="s">
        <v>8731</v>
      </c>
      <c r="B8443" s="70" t="s">
        <v>18159</v>
      </c>
      <c r="D8443" s="75"/>
      <c r="E8443" s="76" t="s">
        <v>21834</v>
      </c>
      <c r="F8443" s="76" t="s">
        <v>19551</v>
      </c>
      <c r="G8443" s="76" t="s">
        <v>19591</v>
      </c>
      <c r="H8443" s="76" t="s">
        <v>19531</v>
      </c>
      <c r="I8443" s="75"/>
      <c r="J8443" s="76" t="s">
        <v>19604</v>
      </c>
      <c r="K8443" s="76">
        <v>1</v>
      </c>
    </row>
    <row r="8444" spans="1:11" x14ac:dyDescent="0.3">
      <c r="A8444" s="65" t="s">
        <v>8732</v>
      </c>
      <c r="B8444" s="70" t="s">
        <v>18199</v>
      </c>
      <c r="D8444" s="75"/>
      <c r="E8444" s="76" t="s">
        <v>21834</v>
      </c>
      <c r="F8444" s="76" t="s">
        <v>19551</v>
      </c>
      <c r="G8444" s="76" t="s">
        <v>19591</v>
      </c>
      <c r="H8444" s="76" t="s">
        <v>19531</v>
      </c>
      <c r="I8444" s="75"/>
      <c r="J8444" s="76" t="s">
        <v>19604</v>
      </c>
      <c r="K8444" s="76">
        <v>1</v>
      </c>
    </row>
    <row r="8445" spans="1:11" x14ac:dyDescent="0.3">
      <c r="A8445" s="65" t="s">
        <v>8733</v>
      </c>
      <c r="B8445" s="70" t="s">
        <v>18247</v>
      </c>
      <c r="D8445" s="75"/>
      <c r="E8445" s="76" t="s">
        <v>21834</v>
      </c>
      <c r="F8445" s="76" t="s">
        <v>19551</v>
      </c>
      <c r="G8445" s="76" t="s">
        <v>19591</v>
      </c>
      <c r="H8445" s="76" t="s">
        <v>19531</v>
      </c>
      <c r="I8445" s="75"/>
      <c r="J8445" s="76" t="s">
        <v>19604</v>
      </c>
      <c r="K8445" s="76">
        <v>1</v>
      </c>
    </row>
    <row r="8446" spans="1:11" x14ac:dyDescent="0.3">
      <c r="A8446" s="65" t="s">
        <v>8734</v>
      </c>
      <c r="B8446" s="70" t="s">
        <v>18183</v>
      </c>
      <c r="D8446" s="75"/>
      <c r="E8446" s="76" t="s">
        <v>21834</v>
      </c>
      <c r="F8446" s="76" t="s">
        <v>19551</v>
      </c>
      <c r="G8446" s="76" t="s">
        <v>19591</v>
      </c>
      <c r="H8446" s="76" t="s">
        <v>19531</v>
      </c>
      <c r="I8446" s="75"/>
      <c r="J8446" s="76" t="s">
        <v>19613</v>
      </c>
      <c r="K8446" s="76" t="s">
        <v>19607</v>
      </c>
    </row>
    <row r="8447" spans="1:11" x14ac:dyDescent="0.3">
      <c r="A8447" s="65" t="s">
        <v>8735</v>
      </c>
      <c r="B8447" s="70" t="s">
        <v>18248</v>
      </c>
      <c r="D8447" s="75"/>
      <c r="E8447" s="76" t="s">
        <v>21834</v>
      </c>
      <c r="F8447" s="76" t="s">
        <v>19551</v>
      </c>
      <c r="G8447" s="76" t="s">
        <v>19591</v>
      </c>
      <c r="H8447" s="76" t="s">
        <v>19531</v>
      </c>
      <c r="I8447" s="75"/>
      <c r="J8447" s="76" t="s">
        <v>19613</v>
      </c>
      <c r="K8447" s="76" t="s">
        <v>19610</v>
      </c>
    </row>
    <row r="8448" spans="1:11" x14ac:dyDescent="0.3">
      <c r="A8448" s="65" t="s">
        <v>8736</v>
      </c>
      <c r="B8448" s="70" t="s">
        <v>18126</v>
      </c>
      <c r="D8448" s="75"/>
      <c r="E8448" s="76" t="s">
        <v>21834</v>
      </c>
      <c r="F8448" s="76" t="s">
        <v>19551</v>
      </c>
      <c r="G8448" s="76" t="s">
        <v>19591</v>
      </c>
      <c r="H8448" s="76" t="s">
        <v>19531</v>
      </c>
      <c r="I8448" s="75"/>
      <c r="J8448" s="76" t="s">
        <v>19604</v>
      </c>
      <c r="K8448" s="76">
        <v>2</v>
      </c>
    </row>
    <row r="8449" spans="1:11" x14ac:dyDescent="0.3">
      <c r="A8449" s="65" t="s">
        <v>8737</v>
      </c>
      <c r="B8449" s="70" t="s">
        <v>18237</v>
      </c>
      <c r="C8449" s="71"/>
      <c r="D8449" s="75"/>
      <c r="E8449" s="76" t="s">
        <v>21834</v>
      </c>
      <c r="F8449" s="76" t="s">
        <v>19551</v>
      </c>
      <c r="G8449" s="76" t="s">
        <v>19591</v>
      </c>
      <c r="H8449" s="76" t="s">
        <v>19531</v>
      </c>
      <c r="I8449" s="75"/>
      <c r="J8449" s="76" t="s">
        <v>19604</v>
      </c>
      <c r="K8449" s="76">
        <v>1</v>
      </c>
    </row>
    <row r="8450" spans="1:11" x14ac:dyDescent="0.3">
      <c r="A8450" s="65" t="s">
        <v>8738</v>
      </c>
      <c r="B8450" s="70" t="s">
        <v>18249</v>
      </c>
      <c r="C8450" s="71"/>
      <c r="D8450" s="75"/>
      <c r="E8450" s="76" t="s">
        <v>21834</v>
      </c>
      <c r="F8450" s="76" t="s">
        <v>19551</v>
      </c>
      <c r="G8450" s="76" t="s">
        <v>19591</v>
      </c>
      <c r="H8450" s="76" t="s">
        <v>19531</v>
      </c>
      <c r="I8450" s="75"/>
      <c r="J8450" s="76" t="s">
        <v>19604</v>
      </c>
      <c r="K8450" s="76">
        <v>2</v>
      </c>
    </row>
    <row r="8451" spans="1:11" x14ac:dyDescent="0.3">
      <c r="A8451" s="65" t="s">
        <v>8739</v>
      </c>
      <c r="B8451" s="70" t="s">
        <v>18250</v>
      </c>
      <c r="C8451" s="71"/>
      <c r="D8451" s="75"/>
      <c r="E8451" s="76" t="s">
        <v>21834</v>
      </c>
      <c r="F8451" s="76" t="s">
        <v>19551</v>
      </c>
      <c r="G8451" s="76" t="s">
        <v>19591</v>
      </c>
      <c r="H8451" s="76" t="s">
        <v>19531</v>
      </c>
      <c r="I8451" s="75"/>
      <c r="J8451" s="76" t="s">
        <v>19604</v>
      </c>
      <c r="K8451" s="76">
        <v>2</v>
      </c>
    </row>
    <row r="8452" spans="1:11" x14ac:dyDescent="0.3">
      <c r="A8452" s="65" t="s">
        <v>8740</v>
      </c>
      <c r="B8452" s="70" t="s">
        <v>18251</v>
      </c>
      <c r="C8452" s="71"/>
      <c r="D8452" s="75"/>
      <c r="E8452" s="76" t="s">
        <v>21834</v>
      </c>
      <c r="F8452" s="76" t="s">
        <v>19551</v>
      </c>
      <c r="G8452" s="76" t="s">
        <v>19591</v>
      </c>
      <c r="H8452" s="76" t="s">
        <v>19531</v>
      </c>
      <c r="I8452" s="75"/>
      <c r="J8452" s="76" t="s">
        <v>19604</v>
      </c>
      <c r="K8452" s="76">
        <v>2</v>
      </c>
    </row>
    <row r="8453" spans="1:11" x14ac:dyDescent="0.3">
      <c r="A8453" s="65" t="s">
        <v>8741</v>
      </c>
      <c r="B8453" s="70" t="s">
        <v>18252</v>
      </c>
      <c r="C8453" s="71"/>
      <c r="D8453" s="75"/>
      <c r="E8453" s="76" t="s">
        <v>21834</v>
      </c>
      <c r="F8453" s="76" t="s">
        <v>19551</v>
      </c>
      <c r="G8453" s="76" t="s">
        <v>19591</v>
      </c>
      <c r="H8453" s="76" t="s">
        <v>19531</v>
      </c>
      <c r="I8453" s="75"/>
      <c r="J8453" s="76" t="s">
        <v>19604</v>
      </c>
      <c r="K8453" s="76">
        <v>2</v>
      </c>
    </row>
    <row r="8454" spans="1:11" x14ac:dyDescent="0.3">
      <c r="A8454" s="65" t="s">
        <v>8742</v>
      </c>
      <c r="B8454" s="70" t="s">
        <v>18237</v>
      </c>
      <c r="C8454" s="71"/>
      <c r="D8454" s="75"/>
      <c r="E8454" s="76" t="s">
        <v>21834</v>
      </c>
      <c r="F8454" s="76" t="s">
        <v>19551</v>
      </c>
      <c r="G8454" s="76" t="s">
        <v>19591</v>
      </c>
      <c r="H8454" s="76" t="s">
        <v>19531</v>
      </c>
      <c r="I8454" s="75"/>
      <c r="J8454" s="76" t="s">
        <v>19604</v>
      </c>
      <c r="K8454" s="76">
        <v>1</v>
      </c>
    </row>
    <row r="8455" spans="1:11" x14ac:dyDescent="0.3">
      <c r="A8455" s="65" t="s">
        <v>8743</v>
      </c>
      <c r="B8455" s="70" t="s">
        <v>18238</v>
      </c>
      <c r="C8455" s="71"/>
      <c r="D8455" s="75"/>
      <c r="E8455" s="76" t="s">
        <v>21834</v>
      </c>
      <c r="F8455" s="76" t="s">
        <v>19551</v>
      </c>
      <c r="G8455" s="76" t="s">
        <v>19591</v>
      </c>
      <c r="H8455" s="76" t="s">
        <v>19531</v>
      </c>
      <c r="I8455" s="75"/>
      <c r="J8455" s="76" t="s">
        <v>19604</v>
      </c>
      <c r="K8455" s="76">
        <v>1</v>
      </c>
    </row>
    <row r="8456" spans="1:11" x14ac:dyDescent="0.3">
      <c r="A8456" s="65" t="s">
        <v>8744</v>
      </c>
      <c r="B8456" s="70" t="s">
        <v>18228</v>
      </c>
      <c r="C8456" s="71"/>
      <c r="D8456" s="75"/>
      <c r="E8456" s="76" t="s">
        <v>21834</v>
      </c>
      <c r="F8456" s="76" t="s">
        <v>19551</v>
      </c>
      <c r="G8456" s="76" t="s">
        <v>19591</v>
      </c>
      <c r="H8456" s="76" t="s">
        <v>19531</v>
      </c>
      <c r="I8456" s="75"/>
      <c r="J8456" s="76" t="s">
        <v>19604</v>
      </c>
      <c r="K8456" s="76">
        <v>1</v>
      </c>
    </row>
    <row r="8457" spans="1:11" x14ac:dyDescent="0.3">
      <c r="A8457" s="65" t="s">
        <v>8745</v>
      </c>
      <c r="B8457" s="70" t="s">
        <v>18243</v>
      </c>
      <c r="C8457" s="71"/>
      <c r="D8457" s="75"/>
      <c r="E8457" s="76" t="s">
        <v>21834</v>
      </c>
      <c r="F8457" s="76" t="s">
        <v>19551</v>
      </c>
      <c r="G8457" s="76" t="s">
        <v>19591</v>
      </c>
      <c r="H8457" s="76" t="s">
        <v>19531</v>
      </c>
      <c r="I8457" s="75"/>
      <c r="J8457" s="76" t="s">
        <v>19613</v>
      </c>
      <c r="K8457" s="76" t="s">
        <v>19610</v>
      </c>
    </row>
    <row r="8458" spans="1:11" x14ac:dyDescent="0.3">
      <c r="A8458" s="65" t="s">
        <v>8746</v>
      </c>
      <c r="B8458" s="70" t="s">
        <v>18242</v>
      </c>
      <c r="C8458" s="71"/>
      <c r="D8458" s="75"/>
      <c r="E8458" s="76" t="s">
        <v>21834</v>
      </c>
      <c r="F8458" s="76" t="s">
        <v>19551</v>
      </c>
      <c r="G8458" s="76" t="s">
        <v>19591</v>
      </c>
      <c r="H8458" s="76" t="s">
        <v>19531</v>
      </c>
      <c r="I8458" s="75"/>
      <c r="J8458" s="76" t="s">
        <v>19613</v>
      </c>
      <c r="K8458" s="76" t="s">
        <v>19607</v>
      </c>
    </row>
    <row r="8459" spans="1:11" x14ac:dyDescent="0.3">
      <c r="A8459" s="65" t="s">
        <v>8747</v>
      </c>
      <c r="B8459" s="70" t="s">
        <v>18239</v>
      </c>
      <c r="C8459" s="71"/>
      <c r="D8459" s="75"/>
      <c r="E8459" s="76" t="s">
        <v>21834</v>
      </c>
      <c r="F8459" s="76" t="s">
        <v>19551</v>
      </c>
      <c r="G8459" s="76" t="s">
        <v>19591</v>
      </c>
      <c r="H8459" s="76" t="s">
        <v>19531</v>
      </c>
      <c r="I8459" s="75"/>
      <c r="J8459" s="76" t="s">
        <v>19604</v>
      </c>
      <c r="K8459" s="76">
        <v>1</v>
      </c>
    </row>
    <row r="8460" spans="1:11" x14ac:dyDescent="0.3">
      <c r="A8460" s="65" t="s">
        <v>8748</v>
      </c>
      <c r="B8460" s="70" t="s">
        <v>18253</v>
      </c>
      <c r="C8460" s="71"/>
      <c r="D8460" s="75"/>
      <c r="E8460" s="76" t="s">
        <v>21834</v>
      </c>
      <c r="F8460" s="76" t="s">
        <v>19551</v>
      </c>
      <c r="G8460" s="76" t="s">
        <v>19591</v>
      </c>
      <c r="H8460" s="76" t="s">
        <v>19531</v>
      </c>
      <c r="I8460" s="75"/>
      <c r="J8460" s="76" t="s">
        <v>19604</v>
      </c>
      <c r="K8460" s="76">
        <v>1</v>
      </c>
    </row>
    <row r="8461" spans="1:11" x14ac:dyDescent="0.3">
      <c r="A8461" s="67" t="s">
        <v>8749</v>
      </c>
      <c r="B8461" s="70" t="s">
        <v>18237</v>
      </c>
      <c r="C8461" s="74"/>
      <c r="D8461" s="78"/>
      <c r="E8461" s="78" t="s">
        <v>21834</v>
      </c>
      <c r="F8461" s="78" t="s">
        <v>19551</v>
      </c>
      <c r="G8461" s="78" t="s">
        <v>19591</v>
      </c>
      <c r="H8461" s="78" t="s">
        <v>19531</v>
      </c>
      <c r="I8461" s="78"/>
      <c r="J8461" s="78" t="s">
        <v>19604</v>
      </c>
      <c r="K8461" s="78">
        <v>1</v>
      </c>
    </row>
    <row r="8462" spans="1:11" x14ac:dyDescent="0.3">
      <c r="A8462" s="65" t="s">
        <v>8750</v>
      </c>
      <c r="B8462" s="70" t="s">
        <v>18254</v>
      </c>
      <c r="C8462" s="72" t="s">
        <v>19445</v>
      </c>
      <c r="D8462" s="76" t="s">
        <v>16</v>
      </c>
      <c r="E8462" s="76" t="s">
        <v>19629</v>
      </c>
      <c r="F8462" s="76" t="s">
        <v>21841</v>
      </c>
      <c r="G8462" s="76" t="s">
        <v>19623</v>
      </c>
      <c r="H8462" s="75"/>
      <c r="I8462" s="76">
        <v>8046416</v>
      </c>
      <c r="J8462" s="76" t="s">
        <v>20200</v>
      </c>
      <c r="K8462" s="76" t="s">
        <v>21842</v>
      </c>
    </row>
    <row r="8463" spans="1:11" x14ac:dyDescent="0.3">
      <c r="A8463" s="65" t="s">
        <v>8751</v>
      </c>
      <c r="B8463" s="70" t="s">
        <v>18255</v>
      </c>
      <c r="C8463" s="72" t="s">
        <v>19445</v>
      </c>
      <c r="D8463" s="76" t="s">
        <v>16</v>
      </c>
      <c r="E8463" s="76" t="s">
        <v>19629</v>
      </c>
      <c r="F8463" s="76" t="s">
        <v>21843</v>
      </c>
      <c r="G8463" s="76" t="s">
        <v>19623</v>
      </c>
      <c r="H8463" s="75"/>
      <c r="I8463" s="76">
        <v>8072819</v>
      </c>
      <c r="J8463" s="76" t="s">
        <v>20200</v>
      </c>
      <c r="K8463" s="76" t="s">
        <v>20781</v>
      </c>
    </row>
    <row r="8464" spans="1:11" x14ac:dyDescent="0.3">
      <c r="A8464" s="65" t="s">
        <v>8752</v>
      </c>
      <c r="B8464" s="70" t="s">
        <v>18256</v>
      </c>
      <c r="C8464" s="72" t="s">
        <v>19445</v>
      </c>
      <c r="D8464" s="76" t="s">
        <v>16</v>
      </c>
      <c r="E8464" s="76" t="s">
        <v>19629</v>
      </c>
      <c r="F8464" s="76" t="s">
        <v>21844</v>
      </c>
      <c r="G8464" s="76" t="s">
        <v>19623</v>
      </c>
      <c r="H8464" s="75"/>
      <c r="I8464" s="76">
        <v>8072821</v>
      </c>
      <c r="J8464" s="76" t="s">
        <v>20200</v>
      </c>
      <c r="K8464" s="76" t="s">
        <v>20478</v>
      </c>
    </row>
    <row r="8465" spans="1:11" x14ac:dyDescent="0.3">
      <c r="A8465" s="65" t="s">
        <v>8753</v>
      </c>
      <c r="B8465" s="70" t="s">
        <v>18257</v>
      </c>
      <c r="C8465" s="72" t="s">
        <v>19445</v>
      </c>
      <c r="D8465" s="76" t="s">
        <v>16</v>
      </c>
      <c r="E8465" s="76" t="s">
        <v>19629</v>
      </c>
      <c r="F8465" s="76" t="s">
        <v>21841</v>
      </c>
      <c r="G8465" s="76" t="s">
        <v>19623</v>
      </c>
      <c r="H8465" s="75"/>
      <c r="I8465" s="76">
        <v>8072822</v>
      </c>
      <c r="J8465" s="76" t="s">
        <v>20200</v>
      </c>
      <c r="K8465" s="76" t="s">
        <v>20781</v>
      </c>
    </row>
    <row r="8466" spans="1:11" x14ac:dyDescent="0.3">
      <c r="A8466" s="65" t="s">
        <v>8754</v>
      </c>
      <c r="B8466" s="70" t="s">
        <v>18258</v>
      </c>
      <c r="C8466" s="72" t="s">
        <v>19445</v>
      </c>
      <c r="D8466" s="76" t="s">
        <v>16</v>
      </c>
      <c r="E8466" s="76" t="s">
        <v>19629</v>
      </c>
      <c r="F8466" s="76" t="s">
        <v>21843</v>
      </c>
      <c r="G8466" s="76" t="s">
        <v>19623</v>
      </c>
      <c r="H8466" s="75"/>
      <c r="I8466" s="76">
        <v>8072823</v>
      </c>
      <c r="J8466" s="76" t="s">
        <v>20200</v>
      </c>
      <c r="K8466" s="76" t="s">
        <v>20478</v>
      </c>
    </row>
    <row r="8467" spans="1:11" x14ac:dyDescent="0.3">
      <c r="A8467" s="65" t="s">
        <v>8755</v>
      </c>
      <c r="B8467" s="70" t="s">
        <v>18259</v>
      </c>
      <c r="C8467" s="72" t="s">
        <v>19439</v>
      </c>
      <c r="D8467" s="76" t="s">
        <v>16</v>
      </c>
      <c r="E8467" s="76" t="s">
        <v>19629</v>
      </c>
      <c r="F8467" s="76" t="s">
        <v>21845</v>
      </c>
      <c r="G8467" s="76" t="s">
        <v>19623</v>
      </c>
      <c r="H8467" s="76" t="s">
        <v>21846</v>
      </c>
      <c r="I8467" s="76" t="s">
        <v>21847</v>
      </c>
      <c r="J8467" s="76" t="s">
        <v>21848</v>
      </c>
      <c r="K8467" s="76" t="s">
        <v>21849</v>
      </c>
    </row>
    <row r="8468" spans="1:11" x14ac:dyDescent="0.3">
      <c r="A8468" s="66" t="s">
        <v>8756</v>
      </c>
      <c r="B8468" s="70" t="e">
        <v>#N/A</v>
      </c>
      <c r="C8468" s="73"/>
      <c r="D8468" s="77"/>
      <c r="E8468" s="77"/>
      <c r="F8468" s="77"/>
      <c r="G8468" s="77"/>
      <c r="H8468" s="77"/>
      <c r="I8468" s="77"/>
      <c r="J8468" s="77"/>
      <c r="K8468" s="77"/>
    </row>
    <row r="8469" spans="1:11" x14ac:dyDescent="0.3">
      <c r="A8469" s="65" t="s">
        <v>8757</v>
      </c>
      <c r="B8469" s="70" t="s">
        <v>18260</v>
      </c>
      <c r="C8469" s="72" t="s">
        <v>19439</v>
      </c>
      <c r="D8469" s="76" t="s">
        <v>16</v>
      </c>
      <c r="E8469" s="76" t="s">
        <v>19635</v>
      </c>
      <c r="F8469" s="76" t="s">
        <v>21850</v>
      </c>
      <c r="G8469" s="76" t="s">
        <v>19623</v>
      </c>
      <c r="H8469" s="76" t="s">
        <v>21851</v>
      </c>
      <c r="I8469" s="76" t="s">
        <v>21852</v>
      </c>
      <c r="J8469" s="76" t="s">
        <v>21848</v>
      </c>
      <c r="K8469" s="76" t="s">
        <v>21853</v>
      </c>
    </row>
    <row r="8470" spans="1:11" x14ac:dyDescent="0.3">
      <c r="A8470" s="65" t="s">
        <v>8758</v>
      </c>
      <c r="B8470" s="70" t="s">
        <v>18261</v>
      </c>
      <c r="C8470" s="72" t="s">
        <v>19422</v>
      </c>
      <c r="D8470" s="76" t="s">
        <v>16</v>
      </c>
      <c r="E8470" s="76" t="s">
        <v>19629</v>
      </c>
      <c r="F8470" s="76" t="s">
        <v>19771</v>
      </c>
      <c r="G8470" s="76" t="s">
        <v>19623</v>
      </c>
      <c r="H8470" s="75"/>
      <c r="I8470" s="75"/>
      <c r="J8470" s="76" t="s">
        <v>19773</v>
      </c>
      <c r="K8470" s="76" t="s">
        <v>20478</v>
      </c>
    </row>
    <row r="8471" spans="1:11" x14ac:dyDescent="0.3">
      <c r="A8471" s="65" t="s">
        <v>8759</v>
      </c>
      <c r="B8471" s="70" t="s">
        <v>18262</v>
      </c>
      <c r="C8471" s="72" t="s">
        <v>19422</v>
      </c>
      <c r="D8471" s="76" t="s">
        <v>16</v>
      </c>
      <c r="E8471" s="76" t="s">
        <v>19635</v>
      </c>
      <c r="F8471" s="76" t="s">
        <v>19771</v>
      </c>
      <c r="G8471" s="76" t="s">
        <v>19623</v>
      </c>
      <c r="H8471" s="76" t="s">
        <v>21854</v>
      </c>
      <c r="I8471" s="75"/>
      <c r="J8471" s="76" t="s">
        <v>20272</v>
      </c>
      <c r="K8471" s="76" t="s">
        <v>20716</v>
      </c>
    </row>
    <row r="8472" spans="1:11" x14ac:dyDescent="0.3">
      <c r="A8472" s="65" t="s">
        <v>8760</v>
      </c>
      <c r="B8472" s="70" t="s">
        <v>18263</v>
      </c>
      <c r="C8472" s="72" t="s">
        <v>19422</v>
      </c>
      <c r="D8472" s="76" t="s">
        <v>16</v>
      </c>
      <c r="E8472" s="76" t="s">
        <v>19626</v>
      </c>
      <c r="F8472" s="76" t="s">
        <v>19847</v>
      </c>
      <c r="G8472" s="76" t="s">
        <v>19623</v>
      </c>
      <c r="H8472" s="75"/>
      <c r="I8472" s="75"/>
      <c r="J8472" s="76" t="s">
        <v>19718</v>
      </c>
      <c r="K8472" s="75"/>
    </row>
    <row r="8473" spans="1:11" x14ac:dyDescent="0.3">
      <c r="A8473" s="65" t="s">
        <v>8761</v>
      </c>
      <c r="B8473" s="70" t="s">
        <v>18264</v>
      </c>
      <c r="C8473" s="72" t="s">
        <v>19440</v>
      </c>
      <c r="D8473" s="76" t="s">
        <v>16</v>
      </c>
      <c r="E8473" s="76" t="s">
        <v>19626</v>
      </c>
      <c r="F8473" s="76" t="s">
        <v>21855</v>
      </c>
      <c r="G8473" s="76" t="s">
        <v>19623</v>
      </c>
      <c r="H8473" s="76" t="s">
        <v>21856</v>
      </c>
      <c r="I8473" s="76" t="s">
        <v>21857</v>
      </c>
      <c r="J8473" s="76" t="s">
        <v>20283</v>
      </c>
      <c r="K8473" s="76" t="s">
        <v>21858</v>
      </c>
    </row>
    <row r="8474" spans="1:11" x14ac:dyDescent="0.3">
      <c r="A8474" s="65" t="s">
        <v>8762</v>
      </c>
      <c r="B8474" s="70" t="s">
        <v>18265</v>
      </c>
      <c r="C8474" s="72" t="s">
        <v>19440</v>
      </c>
      <c r="D8474" s="76" t="s">
        <v>16</v>
      </c>
      <c r="E8474" s="76" t="s">
        <v>19626</v>
      </c>
      <c r="F8474" s="76" t="s">
        <v>20832</v>
      </c>
      <c r="G8474" s="76" t="s">
        <v>19623</v>
      </c>
      <c r="H8474" s="76" t="s">
        <v>21859</v>
      </c>
      <c r="I8474" s="76" t="s">
        <v>21860</v>
      </c>
      <c r="J8474" s="76" t="s">
        <v>20283</v>
      </c>
      <c r="K8474" s="76" t="s">
        <v>19628</v>
      </c>
    </row>
    <row r="8475" spans="1:11" x14ac:dyDescent="0.3">
      <c r="A8475" s="65" t="s">
        <v>8763</v>
      </c>
      <c r="B8475" s="70" t="s">
        <v>18265</v>
      </c>
      <c r="C8475" s="72" t="s">
        <v>19440</v>
      </c>
      <c r="D8475" s="76" t="s">
        <v>16</v>
      </c>
      <c r="E8475" s="76" t="s">
        <v>19626</v>
      </c>
      <c r="F8475" s="76" t="s">
        <v>20832</v>
      </c>
      <c r="G8475" s="76" t="s">
        <v>19623</v>
      </c>
      <c r="H8475" s="76" t="s">
        <v>21861</v>
      </c>
      <c r="I8475" s="76" t="s">
        <v>21862</v>
      </c>
      <c r="J8475" s="76" t="s">
        <v>20283</v>
      </c>
      <c r="K8475" s="76" t="s">
        <v>21863</v>
      </c>
    </row>
    <row r="8476" spans="1:11" x14ac:dyDescent="0.3">
      <c r="A8476" s="65" t="s">
        <v>8764</v>
      </c>
      <c r="B8476" s="70" t="s">
        <v>18266</v>
      </c>
      <c r="C8476" s="72" t="s">
        <v>19422</v>
      </c>
      <c r="D8476" s="76" t="s">
        <v>16</v>
      </c>
      <c r="E8476" s="76" t="s">
        <v>19626</v>
      </c>
      <c r="F8476" s="76" t="s">
        <v>21864</v>
      </c>
      <c r="G8476" s="76" t="s">
        <v>19623</v>
      </c>
      <c r="H8476" s="76" t="s">
        <v>21865</v>
      </c>
      <c r="I8476" s="75"/>
      <c r="J8476" s="76" t="s">
        <v>21089</v>
      </c>
      <c r="K8476" s="76" t="s">
        <v>21866</v>
      </c>
    </row>
    <row r="8477" spans="1:11" x14ac:dyDescent="0.3">
      <c r="A8477" s="65" t="s">
        <v>8765</v>
      </c>
      <c r="B8477" s="70" t="s">
        <v>18267</v>
      </c>
      <c r="C8477" s="72" t="s">
        <v>19422</v>
      </c>
      <c r="D8477" s="76" t="s">
        <v>16</v>
      </c>
      <c r="E8477" s="76" t="s">
        <v>19626</v>
      </c>
      <c r="F8477" s="76" t="s">
        <v>21867</v>
      </c>
      <c r="G8477" s="76" t="s">
        <v>19623</v>
      </c>
      <c r="H8477" s="75"/>
      <c r="I8477" s="75"/>
      <c r="J8477" s="76" t="s">
        <v>21238</v>
      </c>
      <c r="K8477" s="76" t="s">
        <v>21868</v>
      </c>
    </row>
    <row r="8478" spans="1:11" x14ac:dyDescent="0.3">
      <c r="A8478" s="65" t="s">
        <v>8766</v>
      </c>
      <c r="B8478" s="70" t="s">
        <v>18268</v>
      </c>
      <c r="C8478" s="72" t="s">
        <v>19422</v>
      </c>
      <c r="D8478" s="76" t="s">
        <v>16</v>
      </c>
      <c r="E8478" s="76" t="s">
        <v>19635</v>
      </c>
      <c r="F8478" s="76" t="s">
        <v>21841</v>
      </c>
      <c r="G8478" s="76" t="s">
        <v>19623</v>
      </c>
      <c r="H8478" s="75"/>
      <c r="I8478" s="75"/>
      <c r="J8478" s="76" t="s">
        <v>21238</v>
      </c>
      <c r="K8478" s="76" t="s">
        <v>21869</v>
      </c>
    </row>
    <row r="8479" spans="1:11" x14ac:dyDescent="0.3">
      <c r="A8479" s="65" t="s">
        <v>8767</v>
      </c>
      <c r="B8479" s="70" t="s">
        <v>18269</v>
      </c>
      <c r="C8479" s="72" t="s">
        <v>19422</v>
      </c>
      <c r="D8479" s="76" t="s">
        <v>16</v>
      </c>
      <c r="E8479" s="76" t="s">
        <v>19635</v>
      </c>
      <c r="F8479" s="76" t="s">
        <v>21843</v>
      </c>
      <c r="G8479" s="76" t="s">
        <v>19623</v>
      </c>
      <c r="H8479" s="76" t="s">
        <v>21870</v>
      </c>
      <c r="I8479" s="75"/>
      <c r="J8479" s="76" t="s">
        <v>21238</v>
      </c>
      <c r="K8479" s="76" t="s">
        <v>20968</v>
      </c>
    </row>
    <row r="8480" spans="1:11" x14ac:dyDescent="0.3">
      <c r="A8480" s="65" t="s">
        <v>8768</v>
      </c>
      <c r="B8480" s="70" t="s">
        <v>18270</v>
      </c>
      <c r="C8480" s="72" t="s">
        <v>19422</v>
      </c>
      <c r="D8480" s="76" t="s">
        <v>16</v>
      </c>
      <c r="E8480" s="76" t="s">
        <v>19635</v>
      </c>
      <c r="F8480" s="76" t="s">
        <v>21844</v>
      </c>
      <c r="G8480" s="76" t="s">
        <v>19623</v>
      </c>
      <c r="H8480" s="76" t="s">
        <v>21871</v>
      </c>
      <c r="I8480" s="75"/>
      <c r="J8480" s="76" t="s">
        <v>21238</v>
      </c>
      <c r="K8480" s="76" t="s">
        <v>21117</v>
      </c>
    </row>
    <row r="8481" spans="1:11" x14ac:dyDescent="0.3">
      <c r="A8481" s="65" t="s">
        <v>8769</v>
      </c>
      <c r="B8481" s="70" t="s">
        <v>18271</v>
      </c>
      <c r="C8481" s="72" t="s">
        <v>19422</v>
      </c>
      <c r="D8481" s="76" t="s">
        <v>16</v>
      </c>
      <c r="E8481" s="76" t="s">
        <v>19635</v>
      </c>
      <c r="F8481" s="76" t="s">
        <v>19646</v>
      </c>
      <c r="G8481" s="76" t="s">
        <v>19623</v>
      </c>
      <c r="H8481" s="76" t="s">
        <v>21872</v>
      </c>
      <c r="I8481" s="75"/>
      <c r="J8481" s="76" t="s">
        <v>21238</v>
      </c>
      <c r="K8481" s="76" t="s">
        <v>21873</v>
      </c>
    </row>
    <row r="8482" spans="1:11" x14ac:dyDescent="0.3">
      <c r="A8482" s="65" t="s">
        <v>8770</v>
      </c>
      <c r="B8482" s="70" t="s">
        <v>18272</v>
      </c>
      <c r="C8482" s="72" t="s">
        <v>19435</v>
      </c>
      <c r="D8482" s="76" t="s">
        <v>16</v>
      </c>
      <c r="E8482" s="76" t="s">
        <v>19635</v>
      </c>
      <c r="F8482" s="76" t="s">
        <v>19622</v>
      </c>
      <c r="G8482" s="76" t="s">
        <v>19623</v>
      </c>
      <c r="H8482" s="76" t="s">
        <v>21874</v>
      </c>
      <c r="I8482" s="76">
        <v>8093397</v>
      </c>
      <c r="J8482" s="76" t="s">
        <v>20200</v>
      </c>
      <c r="K8482" s="76" t="s">
        <v>21875</v>
      </c>
    </row>
    <row r="8483" spans="1:11" x14ac:dyDescent="0.3">
      <c r="A8483" s="65" t="s">
        <v>8771</v>
      </c>
      <c r="B8483" s="70" t="s">
        <v>18273</v>
      </c>
      <c r="C8483" s="72" t="s">
        <v>19435</v>
      </c>
      <c r="D8483" s="76" t="s">
        <v>16</v>
      </c>
      <c r="E8483" s="76" t="s">
        <v>19635</v>
      </c>
      <c r="F8483" s="76" t="s">
        <v>20342</v>
      </c>
      <c r="G8483" s="76" t="s">
        <v>19623</v>
      </c>
      <c r="H8483" s="76" t="s">
        <v>21876</v>
      </c>
      <c r="I8483" s="76">
        <v>8093398</v>
      </c>
      <c r="J8483" s="76" t="s">
        <v>20200</v>
      </c>
      <c r="K8483" s="76" t="s">
        <v>21877</v>
      </c>
    </row>
    <row r="8484" spans="1:11" x14ac:dyDescent="0.3">
      <c r="A8484" s="65" t="s">
        <v>8772</v>
      </c>
      <c r="B8484" s="70" t="s">
        <v>18274</v>
      </c>
      <c r="C8484" s="72" t="s">
        <v>19435</v>
      </c>
      <c r="D8484" s="76" t="s">
        <v>16</v>
      </c>
      <c r="E8484" s="76" t="s">
        <v>19635</v>
      </c>
      <c r="F8484" s="76" t="s">
        <v>21855</v>
      </c>
      <c r="G8484" s="76" t="s">
        <v>19623</v>
      </c>
      <c r="H8484" s="76" t="s">
        <v>21878</v>
      </c>
      <c r="I8484" s="76">
        <v>8093399</v>
      </c>
      <c r="J8484" s="76" t="s">
        <v>20200</v>
      </c>
      <c r="K8484" s="76" t="s">
        <v>21877</v>
      </c>
    </row>
    <row r="8485" spans="1:11" x14ac:dyDescent="0.3">
      <c r="A8485" s="65" t="s">
        <v>8773</v>
      </c>
      <c r="B8485" s="70" t="s">
        <v>18275</v>
      </c>
      <c r="C8485" s="72" t="s">
        <v>19439</v>
      </c>
      <c r="D8485" s="76" t="s">
        <v>16</v>
      </c>
      <c r="E8485" s="76" t="s">
        <v>19635</v>
      </c>
      <c r="F8485" s="76" t="s">
        <v>21879</v>
      </c>
      <c r="G8485" s="76" t="s">
        <v>19623</v>
      </c>
      <c r="H8485" s="76" t="s">
        <v>21880</v>
      </c>
      <c r="I8485" s="76" t="s">
        <v>21881</v>
      </c>
      <c r="J8485" s="76" t="s">
        <v>21882</v>
      </c>
      <c r="K8485" s="76" t="s">
        <v>21883</v>
      </c>
    </row>
    <row r="8486" spans="1:11" x14ac:dyDescent="0.3">
      <c r="A8486" s="65" t="s">
        <v>8774</v>
      </c>
      <c r="B8486" s="70" t="s">
        <v>18260</v>
      </c>
      <c r="C8486" s="72" t="s">
        <v>19439</v>
      </c>
      <c r="D8486" s="76" t="s">
        <v>16</v>
      </c>
      <c r="E8486" s="76" t="s">
        <v>19635</v>
      </c>
      <c r="F8486" s="76" t="s">
        <v>21879</v>
      </c>
      <c r="G8486" s="76" t="s">
        <v>19623</v>
      </c>
      <c r="H8486" s="76" t="s">
        <v>21884</v>
      </c>
      <c r="I8486" s="76" t="s">
        <v>21885</v>
      </c>
      <c r="J8486" s="76" t="s">
        <v>21882</v>
      </c>
      <c r="K8486" s="76" t="s">
        <v>21886</v>
      </c>
    </row>
    <row r="8487" spans="1:11" x14ac:dyDescent="0.3">
      <c r="A8487" s="65" t="s">
        <v>8775</v>
      </c>
      <c r="B8487" s="70" t="s">
        <v>18276</v>
      </c>
      <c r="C8487" s="72" t="s">
        <v>19422</v>
      </c>
      <c r="D8487" s="76" t="s">
        <v>16</v>
      </c>
      <c r="E8487" s="76" t="s">
        <v>19635</v>
      </c>
      <c r="F8487" s="76" t="s">
        <v>21887</v>
      </c>
      <c r="G8487" s="76" t="s">
        <v>19623</v>
      </c>
      <c r="H8487" s="76" t="s">
        <v>21888</v>
      </c>
      <c r="I8487" s="75"/>
      <c r="J8487" s="76" t="s">
        <v>21238</v>
      </c>
      <c r="K8487" s="76" t="s">
        <v>21889</v>
      </c>
    </row>
    <row r="8488" spans="1:11" x14ac:dyDescent="0.3">
      <c r="A8488" s="65" t="s">
        <v>8776</v>
      </c>
      <c r="B8488" s="70" t="s">
        <v>18276</v>
      </c>
      <c r="C8488" s="72" t="s">
        <v>19422</v>
      </c>
      <c r="D8488" s="76" t="s">
        <v>16</v>
      </c>
      <c r="E8488" s="76" t="s">
        <v>19635</v>
      </c>
      <c r="F8488" s="76" t="s">
        <v>21887</v>
      </c>
      <c r="G8488" s="76" t="s">
        <v>19623</v>
      </c>
      <c r="H8488" s="76" t="s">
        <v>21890</v>
      </c>
      <c r="I8488" s="75"/>
      <c r="J8488" s="76" t="s">
        <v>21891</v>
      </c>
      <c r="K8488" s="76" t="s">
        <v>21892</v>
      </c>
    </row>
    <row r="8489" spans="1:11" x14ac:dyDescent="0.3">
      <c r="A8489" s="65" t="s">
        <v>8777</v>
      </c>
      <c r="B8489" s="70" t="s">
        <v>18266</v>
      </c>
      <c r="C8489" s="72" t="s">
        <v>19422</v>
      </c>
      <c r="D8489" s="76" t="s">
        <v>16</v>
      </c>
      <c r="E8489" s="76" t="s">
        <v>19626</v>
      </c>
      <c r="F8489" s="76" t="s">
        <v>21864</v>
      </c>
      <c r="G8489" s="76" t="s">
        <v>19623</v>
      </c>
      <c r="H8489" s="76" t="s">
        <v>21893</v>
      </c>
      <c r="I8489" s="75"/>
      <c r="J8489" s="76" t="s">
        <v>21894</v>
      </c>
      <c r="K8489" s="76" t="s">
        <v>21895</v>
      </c>
    </row>
    <row r="8490" spans="1:11" x14ac:dyDescent="0.3">
      <c r="A8490" s="65" t="s">
        <v>8778</v>
      </c>
      <c r="B8490" s="70" t="s">
        <v>18274</v>
      </c>
      <c r="C8490" s="72" t="s">
        <v>19422</v>
      </c>
      <c r="D8490" s="76" t="s">
        <v>16</v>
      </c>
      <c r="E8490" s="76" t="s">
        <v>19635</v>
      </c>
      <c r="F8490" s="76" t="s">
        <v>21855</v>
      </c>
      <c r="G8490" s="76" t="s">
        <v>19623</v>
      </c>
      <c r="H8490" s="76" t="s">
        <v>21896</v>
      </c>
      <c r="I8490" s="75"/>
      <c r="J8490" s="76" t="s">
        <v>21238</v>
      </c>
      <c r="K8490" s="76" t="s">
        <v>21897</v>
      </c>
    </row>
    <row r="8491" spans="1:11" x14ac:dyDescent="0.3">
      <c r="A8491" s="65" t="s">
        <v>8779</v>
      </c>
      <c r="B8491" s="70" t="s">
        <v>18270</v>
      </c>
      <c r="C8491" s="72" t="s">
        <v>19422</v>
      </c>
      <c r="D8491" s="76" t="s">
        <v>16</v>
      </c>
      <c r="E8491" s="76" t="s">
        <v>19635</v>
      </c>
      <c r="F8491" s="76" t="s">
        <v>21844</v>
      </c>
      <c r="G8491" s="76" t="s">
        <v>19623</v>
      </c>
      <c r="H8491" s="76" t="s">
        <v>21898</v>
      </c>
      <c r="I8491" s="75"/>
      <c r="J8491" s="76" t="s">
        <v>21238</v>
      </c>
      <c r="K8491" s="76" t="s">
        <v>21899</v>
      </c>
    </row>
    <row r="8492" spans="1:11" x14ac:dyDescent="0.3">
      <c r="A8492" s="65" t="s">
        <v>8780</v>
      </c>
      <c r="B8492" s="70" t="s">
        <v>18266</v>
      </c>
      <c r="C8492" s="72" t="s">
        <v>19422</v>
      </c>
      <c r="D8492" s="76" t="s">
        <v>16</v>
      </c>
      <c r="E8492" s="76" t="s">
        <v>19626</v>
      </c>
      <c r="F8492" s="76" t="s">
        <v>21864</v>
      </c>
      <c r="G8492" s="76" t="s">
        <v>19623</v>
      </c>
      <c r="H8492" s="76" t="s">
        <v>21900</v>
      </c>
      <c r="I8492" s="75"/>
      <c r="J8492" s="76" t="s">
        <v>21238</v>
      </c>
      <c r="K8492" s="76" t="s">
        <v>21901</v>
      </c>
    </row>
    <row r="8493" spans="1:11" x14ac:dyDescent="0.3">
      <c r="A8493" s="65" t="s">
        <v>8781</v>
      </c>
      <c r="B8493" s="70" t="s">
        <v>18277</v>
      </c>
      <c r="C8493" s="72" t="s">
        <v>19422</v>
      </c>
      <c r="D8493" s="76" t="s">
        <v>16</v>
      </c>
      <c r="E8493" s="76" t="s">
        <v>19626</v>
      </c>
      <c r="F8493" s="76" t="s">
        <v>19693</v>
      </c>
      <c r="G8493" s="76" t="s">
        <v>19623</v>
      </c>
      <c r="H8493" s="76" t="s">
        <v>21902</v>
      </c>
      <c r="I8493" s="75"/>
      <c r="J8493" s="76" t="s">
        <v>21238</v>
      </c>
      <c r="K8493" s="76" t="s">
        <v>21903</v>
      </c>
    </row>
    <row r="8494" spans="1:11" x14ac:dyDescent="0.3">
      <c r="A8494" s="65" t="s">
        <v>8782</v>
      </c>
      <c r="B8494" s="70" t="s">
        <v>18271</v>
      </c>
      <c r="C8494" s="72" t="s">
        <v>19422</v>
      </c>
      <c r="D8494" s="76" t="s">
        <v>16</v>
      </c>
      <c r="E8494" s="76" t="s">
        <v>19635</v>
      </c>
      <c r="F8494" s="76" t="s">
        <v>19646</v>
      </c>
      <c r="G8494" s="76" t="s">
        <v>19623</v>
      </c>
      <c r="H8494" s="76" t="s">
        <v>21904</v>
      </c>
      <c r="I8494" s="75"/>
      <c r="J8494" s="76" t="s">
        <v>21238</v>
      </c>
      <c r="K8494" s="76" t="s">
        <v>21905</v>
      </c>
    </row>
    <row r="8495" spans="1:11" x14ac:dyDescent="0.3">
      <c r="A8495" s="65" t="s">
        <v>8783</v>
      </c>
      <c r="B8495" s="70" t="s">
        <v>18278</v>
      </c>
      <c r="C8495" s="72" t="s">
        <v>19422</v>
      </c>
      <c r="D8495" s="76" t="s">
        <v>16</v>
      </c>
      <c r="E8495" s="76" t="s">
        <v>19626</v>
      </c>
      <c r="F8495" s="76" t="s">
        <v>19690</v>
      </c>
      <c r="G8495" s="76" t="s">
        <v>19623</v>
      </c>
      <c r="H8495" s="76" t="s">
        <v>21906</v>
      </c>
      <c r="I8495" s="75"/>
      <c r="J8495" s="76" t="s">
        <v>21238</v>
      </c>
      <c r="K8495" s="76" t="s">
        <v>21907</v>
      </c>
    </row>
    <row r="8496" spans="1:11" x14ac:dyDescent="0.3">
      <c r="A8496" s="65" t="s">
        <v>8784</v>
      </c>
      <c r="B8496" s="70" t="s">
        <v>18266</v>
      </c>
      <c r="C8496" s="72" t="s">
        <v>19422</v>
      </c>
      <c r="D8496" s="76" t="s">
        <v>16</v>
      </c>
      <c r="E8496" s="76" t="s">
        <v>19626</v>
      </c>
      <c r="F8496" s="76" t="s">
        <v>21864</v>
      </c>
      <c r="G8496" s="76" t="s">
        <v>19623</v>
      </c>
      <c r="H8496" s="76" t="s">
        <v>21908</v>
      </c>
      <c r="I8496" s="75"/>
      <c r="J8496" s="76" t="s">
        <v>21238</v>
      </c>
      <c r="K8496" s="76" t="s">
        <v>21909</v>
      </c>
    </row>
    <row r="8497" spans="1:11" x14ac:dyDescent="0.3">
      <c r="A8497" s="65" t="s">
        <v>8785</v>
      </c>
      <c r="B8497" s="70" t="s">
        <v>18269</v>
      </c>
      <c r="C8497" s="72" t="s">
        <v>19422</v>
      </c>
      <c r="D8497" s="76" t="s">
        <v>16</v>
      </c>
      <c r="E8497" s="76" t="s">
        <v>19635</v>
      </c>
      <c r="F8497" s="76" t="s">
        <v>21843</v>
      </c>
      <c r="G8497" s="76" t="s">
        <v>19623</v>
      </c>
      <c r="H8497" s="76" t="s">
        <v>21910</v>
      </c>
      <c r="I8497" s="75"/>
      <c r="J8497" s="76" t="s">
        <v>21238</v>
      </c>
      <c r="K8497" s="76" t="s">
        <v>20968</v>
      </c>
    </row>
    <row r="8498" spans="1:11" x14ac:dyDescent="0.3">
      <c r="A8498" s="65" t="s">
        <v>8786</v>
      </c>
      <c r="B8498" s="70" t="s">
        <v>18262</v>
      </c>
      <c r="C8498" s="72" t="s">
        <v>19439</v>
      </c>
      <c r="D8498" s="76" t="s">
        <v>16</v>
      </c>
      <c r="E8498" s="76" t="s">
        <v>19635</v>
      </c>
      <c r="F8498" s="76" t="s">
        <v>19771</v>
      </c>
      <c r="G8498" s="76" t="s">
        <v>19623</v>
      </c>
      <c r="H8498" s="75"/>
      <c r="I8498" s="76" t="s">
        <v>21911</v>
      </c>
      <c r="J8498" s="76" t="s">
        <v>19920</v>
      </c>
      <c r="K8498" s="76" t="s">
        <v>21912</v>
      </c>
    </row>
    <row r="8499" spans="1:11" x14ac:dyDescent="0.3">
      <c r="A8499" s="65" t="s">
        <v>8787</v>
      </c>
      <c r="B8499" s="70" t="s">
        <v>18279</v>
      </c>
      <c r="C8499" s="72" t="s">
        <v>19435</v>
      </c>
      <c r="D8499" s="76" t="s">
        <v>16</v>
      </c>
      <c r="E8499" s="76" t="s">
        <v>19626</v>
      </c>
      <c r="F8499" s="76" t="s">
        <v>21913</v>
      </c>
      <c r="G8499" s="76" t="s">
        <v>19623</v>
      </c>
      <c r="H8499" s="76" t="s">
        <v>21914</v>
      </c>
      <c r="I8499" s="76">
        <v>8081432</v>
      </c>
      <c r="J8499" s="76" t="s">
        <v>20200</v>
      </c>
      <c r="K8499" s="76" t="s">
        <v>21915</v>
      </c>
    </row>
    <row r="8500" spans="1:11" x14ac:dyDescent="0.3">
      <c r="A8500" s="65" t="s">
        <v>8788</v>
      </c>
      <c r="B8500" s="70" t="s">
        <v>18277</v>
      </c>
      <c r="C8500" s="72" t="s">
        <v>19435</v>
      </c>
      <c r="D8500" s="76" t="s">
        <v>16</v>
      </c>
      <c r="E8500" s="76" t="s">
        <v>19626</v>
      </c>
      <c r="F8500" s="76" t="s">
        <v>19693</v>
      </c>
      <c r="G8500" s="76" t="s">
        <v>19623</v>
      </c>
      <c r="H8500" s="76" t="s">
        <v>21914</v>
      </c>
      <c r="I8500" s="76">
        <v>8100260</v>
      </c>
      <c r="J8500" s="76" t="s">
        <v>20200</v>
      </c>
      <c r="K8500" s="76" t="s">
        <v>21916</v>
      </c>
    </row>
    <row r="8501" spans="1:11" x14ac:dyDescent="0.3">
      <c r="A8501" s="65" t="s">
        <v>8789</v>
      </c>
      <c r="B8501" s="70" t="s">
        <v>18267</v>
      </c>
      <c r="C8501" s="72" t="s">
        <v>19435</v>
      </c>
      <c r="D8501" s="76" t="s">
        <v>16</v>
      </c>
      <c r="E8501" s="76" t="s">
        <v>19626</v>
      </c>
      <c r="F8501" s="76" t="s">
        <v>21867</v>
      </c>
      <c r="G8501" s="76" t="s">
        <v>19623</v>
      </c>
      <c r="H8501" s="76" t="s">
        <v>21914</v>
      </c>
      <c r="I8501" s="76">
        <v>8081433</v>
      </c>
      <c r="J8501" s="76" t="s">
        <v>20200</v>
      </c>
      <c r="K8501" s="76" t="s">
        <v>21917</v>
      </c>
    </row>
    <row r="8502" spans="1:11" x14ac:dyDescent="0.3">
      <c r="A8502" s="65" t="s">
        <v>8790</v>
      </c>
      <c r="B8502" s="70" t="s">
        <v>18264</v>
      </c>
      <c r="C8502" s="72" t="s">
        <v>19440</v>
      </c>
      <c r="D8502" s="76" t="s">
        <v>16</v>
      </c>
      <c r="E8502" s="76" t="s">
        <v>19626</v>
      </c>
      <c r="F8502" s="76" t="s">
        <v>21855</v>
      </c>
      <c r="G8502" s="76" t="s">
        <v>19623</v>
      </c>
      <c r="H8502" s="76" t="s">
        <v>21856</v>
      </c>
      <c r="I8502" s="76" t="s">
        <v>21918</v>
      </c>
      <c r="J8502" s="76" t="s">
        <v>20283</v>
      </c>
      <c r="K8502" s="76" t="s">
        <v>21858</v>
      </c>
    </row>
    <row r="8503" spans="1:11" x14ac:dyDescent="0.3">
      <c r="A8503" s="65" t="s">
        <v>8791</v>
      </c>
      <c r="B8503" s="70" t="s">
        <v>18265</v>
      </c>
      <c r="C8503" s="72" t="s">
        <v>19440</v>
      </c>
      <c r="D8503" s="76" t="s">
        <v>16</v>
      </c>
      <c r="E8503" s="76" t="s">
        <v>19626</v>
      </c>
      <c r="F8503" s="76" t="s">
        <v>20832</v>
      </c>
      <c r="G8503" s="76" t="s">
        <v>19623</v>
      </c>
      <c r="H8503" s="76" t="s">
        <v>21859</v>
      </c>
      <c r="I8503" s="76" t="s">
        <v>21919</v>
      </c>
      <c r="J8503" s="76" t="s">
        <v>20283</v>
      </c>
      <c r="K8503" s="76" t="s">
        <v>19628</v>
      </c>
    </row>
    <row r="8504" spans="1:11" x14ac:dyDescent="0.3">
      <c r="A8504" s="65" t="s">
        <v>8792</v>
      </c>
      <c r="B8504" s="70" t="s">
        <v>18265</v>
      </c>
      <c r="C8504" s="72" t="s">
        <v>19440</v>
      </c>
      <c r="D8504" s="76" t="s">
        <v>16</v>
      </c>
      <c r="E8504" s="76" t="s">
        <v>19626</v>
      </c>
      <c r="F8504" s="76" t="s">
        <v>20832</v>
      </c>
      <c r="G8504" s="76" t="s">
        <v>19623</v>
      </c>
      <c r="H8504" s="76" t="s">
        <v>21861</v>
      </c>
      <c r="I8504" s="76" t="s">
        <v>21920</v>
      </c>
      <c r="J8504" s="76" t="s">
        <v>20283</v>
      </c>
      <c r="K8504" s="76" t="s">
        <v>21863</v>
      </c>
    </row>
    <row r="8505" spans="1:11" x14ac:dyDescent="0.3">
      <c r="A8505" s="65" t="s">
        <v>8793</v>
      </c>
      <c r="B8505" s="70" t="s">
        <v>18271</v>
      </c>
      <c r="C8505" s="72" t="s">
        <v>19422</v>
      </c>
      <c r="D8505" s="76" t="s">
        <v>16</v>
      </c>
      <c r="E8505" s="76" t="s">
        <v>19635</v>
      </c>
      <c r="F8505" s="76" t="s">
        <v>19646</v>
      </c>
      <c r="G8505" s="76" t="s">
        <v>19623</v>
      </c>
      <c r="H8505" s="76" t="s">
        <v>21921</v>
      </c>
      <c r="I8505" s="75"/>
      <c r="J8505" s="76" t="s">
        <v>21238</v>
      </c>
      <c r="K8505" s="76" t="s">
        <v>20598</v>
      </c>
    </row>
    <row r="8506" spans="1:11" x14ac:dyDescent="0.3">
      <c r="A8506" s="65" t="s">
        <v>8794</v>
      </c>
      <c r="B8506" s="70" t="s">
        <v>18280</v>
      </c>
      <c r="C8506" s="72" t="s">
        <v>19422</v>
      </c>
      <c r="D8506" s="76" t="s">
        <v>16</v>
      </c>
      <c r="E8506" s="76" t="s">
        <v>19635</v>
      </c>
      <c r="F8506" s="76" t="s">
        <v>21864</v>
      </c>
      <c r="G8506" s="76" t="s">
        <v>19623</v>
      </c>
      <c r="H8506" s="76" t="s">
        <v>21922</v>
      </c>
      <c r="I8506" s="75"/>
      <c r="J8506" s="76" t="s">
        <v>21238</v>
      </c>
      <c r="K8506" s="76" t="s">
        <v>21923</v>
      </c>
    </row>
    <row r="8507" spans="1:11" x14ac:dyDescent="0.3">
      <c r="A8507" s="65" t="s">
        <v>8795</v>
      </c>
      <c r="B8507" s="70" t="s">
        <v>18281</v>
      </c>
      <c r="C8507" s="72" t="s">
        <v>19422</v>
      </c>
      <c r="D8507" s="76" t="s">
        <v>16</v>
      </c>
      <c r="E8507" s="76" t="s">
        <v>19626</v>
      </c>
      <c r="F8507" s="76" t="s">
        <v>21841</v>
      </c>
      <c r="G8507" s="76" t="s">
        <v>19623</v>
      </c>
      <c r="H8507" s="76" t="s">
        <v>21924</v>
      </c>
      <c r="I8507" s="75"/>
      <c r="J8507" s="76" t="s">
        <v>21238</v>
      </c>
      <c r="K8507" s="76" t="s">
        <v>21925</v>
      </c>
    </row>
    <row r="8508" spans="1:11" x14ac:dyDescent="0.3">
      <c r="A8508" s="65" t="s">
        <v>8796</v>
      </c>
      <c r="B8508" s="70" t="s">
        <v>18269</v>
      </c>
      <c r="C8508" s="72" t="s">
        <v>19422</v>
      </c>
      <c r="D8508" s="76" t="s">
        <v>16</v>
      </c>
      <c r="E8508" s="76" t="s">
        <v>19635</v>
      </c>
      <c r="F8508" s="76" t="s">
        <v>21843</v>
      </c>
      <c r="G8508" s="76" t="s">
        <v>19623</v>
      </c>
      <c r="H8508" s="76" t="s">
        <v>21926</v>
      </c>
      <c r="I8508" s="75"/>
      <c r="J8508" s="76" t="s">
        <v>21238</v>
      </c>
      <c r="K8508" s="76" t="s">
        <v>21927</v>
      </c>
    </row>
    <row r="8509" spans="1:11" x14ac:dyDescent="0.3">
      <c r="A8509" s="65" t="s">
        <v>8797</v>
      </c>
      <c r="B8509" s="70" t="s">
        <v>18282</v>
      </c>
      <c r="C8509" s="72" t="s">
        <v>19422</v>
      </c>
      <c r="D8509" s="76" t="s">
        <v>16</v>
      </c>
      <c r="E8509" s="76" t="s">
        <v>19635</v>
      </c>
      <c r="F8509" s="76" t="s">
        <v>20876</v>
      </c>
      <c r="G8509" s="76" t="s">
        <v>19623</v>
      </c>
      <c r="H8509" s="76" t="s">
        <v>21928</v>
      </c>
      <c r="I8509" s="75"/>
      <c r="J8509" s="76" t="s">
        <v>21238</v>
      </c>
      <c r="K8509" s="76" t="s">
        <v>21929</v>
      </c>
    </row>
    <row r="8510" spans="1:11" x14ac:dyDescent="0.3">
      <c r="A8510" s="65" t="s">
        <v>8798</v>
      </c>
      <c r="B8510" s="70" t="s">
        <v>18256</v>
      </c>
      <c r="C8510" s="72" t="s">
        <v>19445</v>
      </c>
      <c r="D8510" s="76" t="s">
        <v>16</v>
      </c>
      <c r="E8510" s="76" t="s">
        <v>19629</v>
      </c>
      <c r="F8510" s="76" t="s">
        <v>21844</v>
      </c>
      <c r="G8510" s="76" t="s">
        <v>19623</v>
      </c>
      <c r="H8510" s="76" t="s">
        <v>21930</v>
      </c>
      <c r="I8510" s="76">
        <v>8104021</v>
      </c>
      <c r="J8510" s="76" t="s">
        <v>20200</v>
      </c>
      <c r="K8510" s="76" t="s">
        <v>20478</v>
      </c>
    </row>
    <row r="8511" spans="1:11" x14ac:dyDescent="0.3">
      <c r="A8511" s="65" t="s">
        <v>8799</v>
      </c>
      <c r="B8511" s="70" t="s">
        <v>18275</v>
      </c>
      <c r="C8511" s="72" t="s">
        <v>19439</v>
      </c>
      <c r="D8511" s="76" t="s">
        <v>16</v>
      </c>
      <c r="E8511" s="76" t="s">
        <v>19635</v>
      </c>
      <c r="F8511" s="76" t="s">
        <v>21879</v>
      </c>
      <c r="G8511" s="76" t="s">
        <v>19623</v>
      </c>
      <c r="H8511" s="76" t="s">
        <v>21880</v>
      </c>
      <c r="I8511" s="76" t="s">
        <v>21931</v>
      </c>
      <c r="J8511" s="76" t="s">
        <v>19920</v>
      </c>
      <c r="K8511" s="76" t="s">
        <v>21932</v>
      </c>
    </row>
    <row r="8512" spans="1:11" x14ac:dyDescent="0.3">
      <c r="A8512" s="65" t="s">
        <v>8800</v>
      </c>
      <c r="B8512" s="70" t="s">
        <v>18260</v>
      </c>
      <c r="C8512" s="72" t="s">
        <v>19439</v>
      </c>
      <c r="D8512" s="76" t="s">
        <v>16</v>
      </c>
      <c r="E8512" s="76" t="s">
        <v>19635</v>
      </c>
      <c r="F8512" s="76" t="s">
        <v>21850</v>
      </c>
      <c r="G8512" s="76" t="s">
        <v>19623</v>
      </c>
      <c r="H8512" s="76" t="s">
        <v>21884</v>
      </c>
      <c r="I8512" s="76" t="s">
        <v>21933</v>
      </c>
      <c r="J8512" s="76" t="s">
        <v>19920</v>
      </c>
      <c r="K8512" s="76" t="s">
        <v>21934</v>
      </c>
    </row>
    <row r="8513" spans="1:11" x14ac:dyDescent="0.3">
      <c r="A8513" s="65" t="s">
        <v>8801</v>
      </c>
      <c r="B8513" s="70" t="s">
        <v>18262</v>
      </c>
      <c r="C8513" s="72" t="s">
        <v>19439</v>
      </c>
      <c r="D8513" s="76" t="s">
        <v>16</v>
      </c>
      <c r="E8513" s="76" t="s">
        <v>19635</v>
      </c>
      <c r="F8513" s="76" t="s">
        <v>19771</v>
      </c>
      <c r="G8513" s="76" t="s">
        <v>19623</v>
      </c>
      <c r="H8513" s="76" t="s">
        <v>21935</v>
      </c>
      <c r="I8513" s="76" t="s">
        <v>21936</v>
      </c>
      <c r="J8513" s="76" t="s">
        <v>19920</v>
      </c>
      <c r="K8513" s="76" t="s">
        <v>21937</v>
      </c>
    </row>
    <row r="8514" spans="1:11" x14ac:dyDescent="0.3">
      <c r="A8514" s="65" t="s">
        <v>8802</v>
      </c>
      <c r="B8514" s="70" t="s">
        <v>18278</v>
      </c>
      <c r="C8514" s="72" t="s">
        <v>19422</v>
      </c>
      <c r="D8514" s="76" t="s">
        <v>16</v>
      </c>
      <c r="E8514" s="76" t="s">
        <v>19626</v>
      </c>
      <c r="F8514" s="76" t="s">
        <v>19690</v>
      </c>
      <c r="G8514" s="76" t="s">
        <v>19623</v>
      </c>
      <c r="H8514" s="75"/>
      <c r="I8514" s="75"/>
      <c r="J8514" s="76" t="s">
        <v>21938</v>
      </c>
      <c r="K8514" s="76" t="s">
        <v>19697</v>
      </c>
    </row>
    <row r="8515" spans="1:11" x14ac:dyDescent="0.3">
      <c r="A8515" s="65" t="s">
        <v>8803</v>
      </c>
      <c r="B8515" s="70" t="s">
        <v>18283</v>
      </c>
      <c r="C8515" s="72" t="s">
        <v>19422</v>
      </c>
      <c r="D8515" s="76" t="s">
        <v>16</v>
      </c>
      <c r="E8515" s="76" t="s">
        <v>19626</v>
      </c>
      <c r="F8515" s="76" t="s">
        <v>21939</v>
      </c>
      <c r="G8515" s="76" t="s">
        <v>19623</v>
      </c>
      <c r="H8515" s="75"/>
      <c r="I8515" s="75"/>
      <c r="J8515" s="76" t="s">
        <v>21938</v>
      </c>
      <c r="K8515" s="76" t="s">
        <v>21940</v>
      </c>
    </row>
    <row r="8516" spans="1:11" x14ac:dyDescent="0.3">
      <c r="A8516" s="65" t="s">
        <v>8804</v>
      </c>
      <c r="B8516" s="70" t="s">
        <v>18284</v>
      </c>
      <c r="C8516" s="72" t="s">
        <v>19422</v>
      </c>
      <c r="D8516" s="76" t="s">
        <v>16</v>
      </c>
      <c r="E8516" s="76" t="s">
        <v>19629</v>
      </c>
      <c r="F8516" s="76" t="s">
        <v>21850</v>
      </c>
      <c r="G8516" s="76" t="s">
        <v>19623</v>
      </c>
      <c r="H8516" s="75"/>
      <c r="I8516" s="75"/>
      <c r="J8516" s="76" t="s">
        <v>21938</v>
      </c>
      <c r="K8516" s="76" t="s">
        <v>20781</v>
      </c>
    </row>
    <row r="8517" spans="1:11" x14ac:dyDescent="0.3">
      <c r="A8517" s="65" t="s">
        <v>8805</v>
      </c>
      <c r="B8517" s="70" t="s">
        <v>18280</v>
      </c>
      <c r="C8517" s="72" t="s">
        <v>19422</v>
      </c>
      <c r="D8517" s="76" t="s">
        <v>16</v>
      </c>
      <c r="E8517" s="76" t="s">
        <v>19635</v>
      </c>
      <c r="F8517" s="76" t="s">
        <v>21941</v>
      </c>
      <c r="G8517" s="76" t="s">
        <v>19623</v>
      </c>
      <c r="H8517" s="75"/>
      <c r="I8517" s="75"/>
      <c r="J8517" s="76" t="s">
        <v>20812</v>
      </c>
      <c r="K8517" s="76" t="s">
        <v>21942</v>
      </c>
    </row>
    <row r="8518" spans="1:11" x14ac:dyDescent="0.3">
      <c r="A8518" s="65" t="s">
        <v>8806</v>
      </c>
      <c r="B8518" s="70" t="s">
        <v>18255</v>
      </c>
      <c r="C8518" s="71"/>
      <c r="D8518" s="76" t="s">
        <v>16</v>
      </c>
      <c r="E8518" s="76" t="s">
        <v>19629</v>
      </c>
      <c r="F8518" s="76" t="s">
        <v>21843</v>
      </c>
      <c r="G8518" s="76" t="s">
        <v>19623</v>
      </c>
      <c r="H8518" s="76" t="s">
        <v>21943</v>
      </c>
      <c r="I8518" s="75"/>
      <c r="J8518" s="76" t="s">
        <v>21502</v>
      </c>
      <c r="K8518" s="76" t="s">
        <v>20781</v>
      </c>
    </row>
    <row r="8519" spans="1:11" x14ac:dyDescent="0.3">
      <c r="A8519" s="65" t="s">
        <v>8807</v>
      </c>
      <c r="B8519" s="70" t="s">
        <v>18261</v>
      </c>
      <c r="C8519" s="72" t="s">
        <v>19439</v>
      </c>
      <c r="D8519" s="76" t="s">
        <v>16</v>
      </c>
      <c r="E8519" s="76" t="s">
        <v>19629</v>
      </c>
      <c r="F8519" s="76" t="s">
        <v>19771</v>
      </c>
      <c r="G8519" s="76" t="s">
        <v>19623</v>
      </c>
      <c r="H8519" s="76" t="s">
        <v>21944</v>
      </c>
      <c r="I8519" s="76" t="s">
        <v>21945</v>
      </c>
      <c r="J8519" s="76" t="s">
        <v>19920</v>
      </c>
      <c r="K8519" s="76" t="s">
        <v>20478</v>
      </c>
    </row>
    <row r="8520" spans="1:11" x14ac:dyDescent="0.3">
      <c r="A8520" s="65" t="s">
        <v>8808</v>
      </c>
      <c r="B8520" s="70" t="s">
        <v>18285</v>
      </c>
      <c r="C8520" s="72" t="s">
        <v>19422</v>
      </c>
      <c r="D8520" s="76" t="s">
        <v>16</v>
      </c>
      <c r="E8520" s="76" t="s">
        <v>19626</v>
      </c>
      <c r="F8520" s="76" t="s">
        <v>19866</v>
      </c>
      <c r="G8520" s="76" t="s">
        <v>19623</v>
      </c>
      <c r="H8520" s="75"/>
      <c r="I8520" s="75"/>
      <c r="J8520" s="76" t="s">
        <v>21415</v>
      </c>
      <c r="K8520" s="76" t="s">
        <v>21946</v>
      </c>
    </row>
    <row r="8521" spans="1:11" x14ac:dyDescent="0.3">
      <c r="A8521" s="65" t="s">
        <v>8809</v>
      </c>
      <c r="B8521" s="70" t="s">
        <v>18259</v>
      </c>
      <c r="C8521" s="72" t="s">
        <v>19439</v>
      </c>
      <c r="D8521" s="76" t="s">
        <v>16</v>
      </c>
      <c r="E8521" s="76" t="s">
        <v>19629</v>
      </c>
      <c r="F8521" s="76" t="s">
        <v>21845</v>
      </c>
      <c r="G8521" s="76" t="s">
        <v>19623</v>
      </c>
      <c r="H8521" s="76" t="s">
        <v>21846</v>
      </c>
      <c r="I8521" s="76" t="s">
        <v>21947</v>
      </c>
      <c r="J8521" s="76" t="s">
        <v>19920</v>
      </c>
      <c r="K8521" s="76" t="s">
        <v>21849</v>
      </c>
    </row>
    <row r="8522" spans="1:11" x14ac:dyDescent="0.3">
      <c r="A8522" s="65" t="s">
        <v>8810</v>
      </c>
      <c r="B8522" s="70" t="s">
        <v>18286</v>
      </c>
      <c r="C8522" s="72" t="s">
        <v>19422</v>
      </c>
      <c r="D8522" s="76" t="s">
        <v>16</v>
      </c>
      <c r="E8522" s="76" t="s">
        <v>19626</v>
      </c>
      <c r="F8522" s="76" t="s">
        <v>19674</v>
      </c>
      <c r="G8522" s="76" t="s">
        <v>19623</v>
      </c>
      <c r="H8522" s="76" t="s">
        <v>21948</v>
      </c>
      <c r="I8522" s="75"/>
      <c r="J8522" s="76" t="s">
        <v>21560</v>
      </c>
      <c r="K8522" s="76" t="s">
        <v>21949</v>
      </c>
    </row>
    <row r="8523" spans="1:11" x14ac:dyDescent="0.3">
      <c r="A8523" s="65" t="s">
        <v>8811</v>
      </c>
      <c r="B8523" s="70" t="s">
        <v>18266</v>
      </c>
      <c r="C8523" s="72" t="s">
        <v>19422</v>
      </c>
      <c r="D8523" s="76" t="s">
        <v>16</v>
      </c>
      <c r="E8523" s="76" t="s">
        <v>19626</v>
      </c>
      <c r="F8523" s="76" t="s">
        <v>21864</v>
      </c>
      <c r="G8523" s="76" t="s">
        <v>19623</v>
      </c>
      <c r="H8523" s="76" t="s">
        <v>21950</v>
      </c>
      <c r="I8523" s="75"/>
      <c r="J8523" s="76" t="s">
        <v>21560</v>
      </c>
      <c r="K8523" s="76" t="s">
        <v>21951</v>
      </c>
    </row>
    <row r="8524" spans="1:11" x14ac:dyDescent="0.3">
      <c r="A8524" s="65" t="s">
        <v>8812</v>
      </c>
      <c r="B8524" s="70" t="s">
        <v>18270</v>
      </c>
      <c r="C8524" s="72" t="s">
        <v>19422</v>
      </c>
      <c r="D8524" s="76" t="s">
        <v>16</v>
      </c>
      <c r="E8524" s="76" t="s">
        <v>19635</v>
      </c>
      <c r="F8524" s="76" t="s">
        <v>21844</v>
      </c>
      <c r="G8524" s="76" t="s">
        <v>19623</v>
      </c>
      <c r="H8524" s="76" t="s">
        <v>21952</v>
      </c>
      <c r="I8524" s="75"/>
      <c r="J8524" s="76" t="s">
        <v>21415</v>
      </c>
      <c r="K8524" s="76" t="s">
        <v>21953</v>
      </c>
    </row>
    <row r="8525" spans="1:11" x14ac:dyDescent="0.3">
      <c r="A8525" s="65" t="s">
        <v>8813</v>
      </c>
      <c r="B8525" s="70" t="s">
        <v>18287</v>
      </c>
      <c r="C8525" s="72" t="s">
        <v>19422</v>
      </c>
      <c r="D8525" s="76" t="s">
        <v>16</v>
      </c>
      <c r="E8525" s="76" t="s">
        <v>19626</v>
      </c>
      <c r="F8525" s="76" t="s">
        <v>19622</v>
      </c>
      <c r="G8525" s="76" t="s">
        <v>19623</v>
      </c>
      <c r="H8525" s="76" t="s">
        <v>21954</v>
      </c>
      <c r="I8525" s="75"/>
      <c r="J8525" s="76" t="s">
        <v>21381</v>
      </c>
      <c r="K8525" s="76" t="s">
        <v>21955</v>
      </c>
    </row>
    <row r="8526" spans="1:11" x14ac:dyDescent="0.3">
      <c r="A8526" s="65" t="s">
        <v>8814</v>
      </c>
      <c r="B8526" s="70" t="s">
        <v>18256</v>
      </c>
      <c r="C8526" s="72" t="s">
        <v>19422</v>
      </c>
      <c r="D8526" s="76" t="s">
        <v>16</v>
      </c>
      <c r="E8526" s="76" t="s">
        <v>19629</v>
      </c>
      <c r="F8526" s="76" t="s">
        <v>21844</v>
      </c>
      <c r="G8526" s="76" t="s">
        <v>19827</v>
      </c>
      <c r="H8526" s="76" t="s">
        <v>19683</v>
      </c>
      <c r="I8526" s="75"/>
      <c r="J8526" s="76" t="s">
        <v>20812</v>
      </c>
      <c r="K8526" s="76" t="s">
        <v>21956</v>
      </c>
    </row>
    <row r="8527" spans="1:11" x14ac:dyDescent="0.3">
      <c r="A8527" s="65" t="s">
        <v>8815</v>
      </c>
      <c r="B8527" s="70" t="s">
        <v>18269</v>
      </c>
      <c r="C8527" s="72" t="s">
        <v>19422</v>
      </c>
      <c r="D8527" s="76" t="s">
        <v>16</v>
      </c>
      <c r="E8527" s="76" t="s">
        <v>19635</v>
      </c>
      <c r="F8527" s="76" t="s">
        <v>21843</v>
      </c>
      <c r="G8527" s="76" t="s">
        <v>19623</v>
      </c>
      <c r="H8527" s="76" t="s">
        <v>21957</v>
      </c>
      <c r="I8527" s="75"/>
      <c r="J8527" s="76" t="s">
        <v>21415</v>
      </c>
      <c r="K8527" s="76" t="s">
        <v>21958</v>
      </c>
    </row>
    <row r="8528" spans="1:11" x14ac:dyDescent="0.3">
      <c r="A8528" s="65" t="s">
        <v>8816</v>
      </c>
      <c r="B8528" s="70" t="s">
        <v>18267</v>
      </c>
      <c r="C8528" s="72" t="s">
        <v>19422</v>
      </c>
      <c r="D8528" s="76" t="s">
        <v>16</v>
      </c>
      <c r="E8528" s="76" t="s">
        <v>19626</v>
      </c>
      <c r="F8528" s="76" t="s">
        <v>21867</v>
      </c>
      <c r="G8528" s="76" t="s">
        <v>19623</v>
      </c>
      <c r="H8528" s="76" t="s">
        <v>21959</v>
      </c>
      <c r="I8528" s="75"/>
      <c r="J8528" s="76" t="s">
        <v>21020</v>
      </c>
      <c r="K8528" s="76" t="s">
        <v>21917</v>
      </c>
    </row>
    <row r="8529" spans="1:11" x14ac:dyDescent="0.3">
      <c r="A8529" s="65" t="s">
        <v>8817</v>
      </c>
      <c r="B8529" s="70" t="s">
        <v>18262</v>
      </c>
      <c r="C8529" s="72" t="s">
        <v>19422</v>
      </c>
      <c r="D8529" s="76" t="s">
        <v>16</v>
      </c>
      <c r="E8529" s="76" t="s">
        <v>19635</v>
      </c>
      <c r="F8529" s="76" t="s">
        <v>19771</v>
      </c>
      <c r="G8529" s="76" t="s">
        <v>19623</v>
      </c>
      <c r="H8529" s="75"/>
      <c r="I8529" s="75"/>
      <c r="J8529" s="76" t="s">
        <v>21960</v>
      </c>
      <c r="K8529" s="76" t="s">
        <v>21961</v>
      </c>
    </row>
    <row r="8530" spans="1:11" x14ac:dyDescent="0.3">
      <c r="A8530" s="65" t="s">
        <v>8818</v>
      </c>
      <c r="B8530" s="70" t="s">
        <v>18288</v>
      </c>
      <c r="C8530" s="72" t="s">
        <v>19422</v>
      </c>
      <c r="D8530" s="76" t="s">
        <v>16</v>
      </c>
      <c r="E8530" s="76" t="s">
        <v>19626</v>
      </c>
      <c r="F8530" s="76" t="s">
        <v>21962</v>
      </c>
      <c r="G8530" s="76" t="s">
        <v>19623</v>
      </c>
      <c r="H8530" s="76" t="s">
        <v>21963</v>
      </c>
      <c r="I8530" s="75"/>
      <c r="J8530" s="76" t="s">
        <v>21964</v>
      </c>
      <c r="K8530" s="76" t="s">
        <v>21965</v>
      </c>
    </row>
    <row r="8531" spans="1:11" x14ac:dyDescent="0.3">
      <c r="A8531" s="65" t="s">
        <v>8819</v>
      </c>
      <c r="B8531" s="70" t="s">
        <v>18289</v>
      </c>
      <c r="C8531" s="72" t="s">
        <v>19422</v>
      </c>
      <c r="D8531" s="76" t="s">
        <v>16</v>
      </c>
      <c r="E8531" s="76" t="s">
        <v>19621</v>
      </c>
      <c r="F8531" s="76" t="s">
        <v>21844</v>
      </c>
      <c r="G8531" s="76" t="s">
        <v>19623</v>
      </c>
      <c r="H8531" s="76" t="s">
        <v>21966</v>
      </c>
      <c r="I8531" s="75"/>
      <c r="J8531" s="76" t="s">
        <v>21089</v>
      </c>
      <c r="K8531" s="76" t="s">
        <v>21967</v>
      </c>
    </row>
    <row r="8532" spans="1:11" x14ac:dyDescent="0.3">
      <c r="A8532" s="65" t="s">
        <v>8820</v>
      </c>
      <c r="B8532" s="70" t="s">
        <v>18290</v>
      </c>
      <c r="C8532" s="72" t="s">
        <v>19422</v>
      </c>
      <c r="D8532" s="76" t="s">
        <v>16</v>
      </c>
      <c r="E8532" s="76" t="s">
        <v>19635</v>
      </c>
      <c r="F8532" s="76" t="s">
        <v>21844</v>
      </c>
      <c r="G8532" s="76" t="s">
        <v>19623</v>
      </c>
      <c r="H8532" s="76" t="s">
        <v>21968</v>
      </c>
      <c r="I8532" s="75"/>
      <c r="J8532" s="76" t="s">
        <v>21960</v>
      </c>
      <c r="K8532" s="76" t="s">
        <v>21953</v>
      </c>
    </row>
    <row r="8533" spans="1:11" x14ac:dyDescent="0.3">
      <c r="A8533" s="66" t="s">
        <v>8821</v>
      </c>
      <c r="B8533" s="70" t="e">
        <v>#N/A</v>
      </c>
      <c r="C8533" s="73"/>
      <c r="D8533" s="77"/>
      <c r="E8533" s="77"/>
      <c r="F8533" s="77"/>
      <c r="G8533" s="77"/>
      <c r="H8533" s="77"/>
      <c r="I8533" s="77"/>
      <c r="J8533" s="77"/>
      <c r="K8533" s="77"/>
    </row>
    <row r="8534" spans="1:11" x14ac:dyDescent="0.3">
      <c r="A8534" s="65" t="s">
        <v>8822</v>
      </c>
      <c r="B8534" s="70" t="s">
        <v>18255</v>
      </c>
      <c r="C8534" s="72" t="s">
        <v>19435</v>
      </c>
      <c r="D8534" s="76" t="s">
        <v>19537</v>
      </c>
      <c r="E8534" s="76" t="s">
        <v>19629</v>
      </c>
      <c r="F8534" s="76" t="s">
        <v>21843</v>
      </c>
      <c r="G8534" s="76" t="s">
        <v>19623</v>
      </c>
      <c r="H8534" s="75"/>
      <c r="I8534" s="76">
        <v>8109353</v>
      </c>
      <c r="J8534" s="76" t="s">
        <v>20200</v>
      </c>
      <c r="K8534" s="76" t="s">
        <v>20781</v>
      </c>
    </row>
    <row r="8535" spans="1:11" x14ac:dyDescent="0.3">
      <c r="A8535" s="65" t="s">
        <v>8823</v>
      </c>
      <c r="B8535" s="70" t="s">
        <v>18256</v>
      </c>
      <c r="C8535" s="72" t="s">
        <v>19435</v>
      </c>
      <c r="D8535" s="76" t="s">
        <v>19537</v>
      </c>
      <c r="E8535" s="76" t="s">
        <v>19629</v>
      </c>
      <c r="F8535" s="76" t="s">
        <v>21844</v>
      </c>
      <c r="G8535" s="76" t="s">
        <v>19623</v>
      </c>
      <c r="H8535" s="75"/>
      <c r="I8535" s="76">
        <v>8109354</v>
      </c>
      <c r="J8535" s="76" t="s">
        <v>20200</v>
      </c>
      <c r="K8535" s="76" t="s">
        <v>20478</v>
      </c>
    </row>
    <row r="8536" spans="1:11" x14ac:dyDescent="0.3">
      <c r="A8536" s="65" t="s">
        <v>8824</v>
      </c>
      <c r="B8536" s="70" t="s">
        <v>18257</v>
      </c>
      <c r="C8536" s="72" t="s">
        <v>19435</v>
      </c>
      <c r="D8536" s="76" t="s">
        <v>19537</v>
      </c>
      <c r="E8536" s="76" t="s">
        <v>19629</v>
      </c>
      <c r="F8536" s="76" t="s">
        <v>21841</v>
      </c>
      <c r="G8536" s="76" t="s">
        <v>19623</v>
      </c>
      <c r="H8536" s="75"/>
      <c r="I8536" s="76">
        <v>8109351</v>
      </c>
      <c r="J8536" s="76" t="s">
        <v>20200</v>
      </c>
      <c r="K8536" s="76" t="s">
        <v>20478</v>
      </c>
    </row>
    <row r="8537" spans="1:11" x14ac:dyDescent="0.3">
      <c r="A8537" s="65" t="s">
        <v>8825</v>
      </c>
      <c r="B8537" s="70" t="s">
        <v>18258</v>
      </c>
      <c r="C8537" s="72" t="s">
        <v>19435</v>
      </c>
      <c r="D8537" s="76" t="s">
        <v>19537</v>
      </c>
      <c r="E8537" s="76" t="s">
        <v>19629</v>
      </c>
      <c r="F8537" s="76" t="s">
        <v>21843</v>
      </c>
      <c r="G8537" s="76" t="s">
        <v>19623</v>
      </c>
      <c r="H8537" s="75"/>
      <c r="I8537" s="76">
        <v>8109352</v>
      </c>
      <c r="J8537" s="76" t="s">
        <v>20200</v>
      </c>
      <c r="K8537" s="76" t="s">
        <v>20478</v>
      </c>
    </row>
    <row r="8538" spans="1:11" x14ac:dyDescent="0.3">
      <c r="A8538" s="65" t="s">
        <v>8826</v>
      </c>
      <c r="B8538" s="70" t="s">
        <v>18259</v>
      </c>
      <c r="C8538" s="72" t="s">
        <v>19439</v>
      </c>
      <c r="D8538" s="76" t="s">
        <v>19537</v>
      </c>
      <c r="E8538" s="76" t="s">
        <v>19629</v>
      </c>
      <c r="F8538" s="76" t="s">
        <v>21845</v>
      </c>
      <c r="G8538" s="76" t="s">
        <v>19623</v>
      </c>
      <c r="H8538" s="76" t="s">
        <v>21846</v>
      </c>
      <c r="I8538" s="76" t="s">
        <v>21969</v>
      </c>
      <c r="J8538" s="76" t="s">
        <v>21848</v>
      </c>
      <c r="K8538" s="76" t="s">
        <v>21849</v>
      </c>
    </row>
    <row r="8539" spans="1:11" x14ac:dyDescent="0.3">
      <c r="A8539" s="65" t="s">
        <v>8827</v>
      </c>
      <c r="B8539" s="70" t="s">
        <v>18267</v>
      </c>
      <c r="C8539" s="72" t="s">
        <v>19422</v>
      </c>
      <c r="D8539" s="76" t="s">
        <v>19537</v>
      </c>
      <c r="E8539" s="76" t="s">
        <v>19626</v>
      </c>
      <c r="F8539" s="76" t="s">
        <v>21867</v>
      </c>
      <c r="G8539" s="76" t="s">
        <v>19623</v>
      </c>
      <c r="H8539" s="75"/>
      <c r="I8539" s="75"/>
      <c r="J8539" s="76" t="s">
        <v>21238</v>
      </c>
      <c r="K8539" s="76" t="s">
        <v>21868</v>
      </c>
    </row>
    <row r="8540" spans="1:11" x14ac:dyDescent="0.3">
      <c r="A8540" s="65" t="s">
        <v>8828</v>
      </c>
      <c r="B8540" s="70" t="s">
        <v>18268</v>
      </c>
      <c r="C8540" s="72" t="s">
        <v>19422</v>
      </c>
      <c r="D8540" s="76" t="s">
        <v>19537</v>
      </c>
      <c r="E8540" s="76" t="s">
        <v>19635</v>
      </c>
      <c r="F8540" s="76" t="s">
        <v>21841</v>
      </c>
      <c r="G8540" s="76" t="s">
        <v>19623</v>
      </c>
      <c r="H8540" s="75"/>
      <c r="I8540" s="75"/>
      <c r="J8540" s="76" t="s">
        <v>21238</v>
      </c>
      <c r="K8540" s="76" t="s">
        <v>21869</v>
      </c>
    </row>
    <row r="8541" spans="1:11" x14ac:dyDescent="0.3">
      <c r="A8541" s="65" t="s">
        <v>8829</v>
      </c>
      <c r="B8541" s="70" t="s">
        <v>18269</v>
      </c>
      <c r="C8541" s="72" t="s">
        <v>19422</v>
      </c>
      <c r="D8541" s="76" t="s">
        <v>19537</v>
      </c>
      <c r="E8541" s="76" t="s">
        <v>19635</v>
      </c>
      <c r="F8541" s="76" t="s">
        <v>21843</v>
      </c>
      <c r="G8541" s="76" t="s">
        <v>19623</v>
      </c>
      <c r="H8541" s="76" t="s">
        <v>21870</v>
      </c>
      <c r="I8541" s="75"/>
      <c r="J8541" s="76" t="s">
        <v>21238</v>
      </c>
      <c r="K8541" s="76" t="s">
        <v>20968</v>
      </c>
    </row>
    <row r="8542" spans="1:11" x14ac:dyDescent="0.3">
      <c r="A8542" s="65" t="s">
        <v>8830</v>
      </c>
      <c r="B8542" s="70" t="s">
        <v>18270</v>
      </c>
      <c r="C8542" s="72" t="s">
        <v>19422</v>
      </c>
      <c r="D8542" s="76" t="s">
        <v>19537</v>
      </c>
      <c r="E8542" s="76" t="s">
        <v>19635</v>
      </c>
      <c r="F8542" s="76" t="s">
        <v>21844</v>
      </c>
      <c r="G8542" s="76" t="s">
        <v>19623</v>
      </c>
      <c r="H8542" s="76" t="s">
        <v>21871</v>
      </c>
      <c r="I8542" s="75"/>
      <c r="J8542" s="76" t="s">
        <v>21238</v>
      </c>
      <c r="K8542" s="76" t="s">
        <v>21117</v>
      </c>
    </row>
    <row r="8543" spans="1:11" x14ac:dyDescent="0.3">
      <c r="A8543" s="65" t="s">
        <v>8831</v>
      </c>
      <c r="B8543" s="70" t="s">
        <v>18271</v>
      </c>
      <c r="C8543" s="72" t="s">
        <v>19422</v>
      </c>
      <c r="D8543" s="76" t="s">
        <v>19537</v>
      </c>
      <c r="E8543" s="76" t="s">
        <v>19635</v>
      </c>
      <c r="F8543" s="76" t="s">
        <v>19646</v>
      </c>
      <c r="G8543" s="76" t="s">
        <v>19623</v>
      </c>
      <c r="H8543" s="76" t="s">
        <v>21872</v>
      </c>
      <c r="I8543" s="75"/>
      <c r="J8543" s="76" t="s">
        <v>21238</v>
      </c>
      <c r="K8543" s="76" t="s">
        <v>21873</v>
      </c>
    </row>
    <row r="8544" spans="1:11" x14ac:dyDescent="0.3">
      <c r="A8544" s="65" t="s">
        <v>8832</v>
      </c>
      <c r="B8544" s="70" t="s">
        <v>18272</v>
      </c>
      <c r="C8544" s="72" t="s">
        <v>19435</v>
      </c>
      <c r="D8544" s="76" t="s">
        <v>19537</v>
      </c>
      <c r="E8544" s="76" t="s">
        <v>19635</v>
      </c>
      <c r="F8544" s="76" t="s">
        <v>19622</v>
      </c>
      <c r="G8544" s="76" t="s">
        <v>19623</v>
      </c>
      <c r="H8544" s="76" t="s">
        <v>21970</v>
      </c>
      <c r="I8544" s="76">
        <v>8093363</v>
      </c>
      <c r="J8544" s="76" t="s">
        <v>20200</v>
      </c>
      <c r="K8544" s="76" t="s">
        <v>21875</v>
      </c>
    </row>
    <row r="8545" spans="1:11" x14ac:dyDescent="0.3">
      <c r="A8545" s="65" t="s">
        <v>8833</v>
      </c>
      <c r="B8545" s="70" t="s">
        <v>18273</v>
      </c>
      <c r="C8545" s="72" t="s">
        <v>19435</v>
      </c>
      <c r="D8545" s="76" t="s">
        <v>19537</v>
      </c>
      <c r="E8545" s="76" t="s">
        <v>19635</v>
      </c>
      <c r="F8545" s="76" t="s">
        <v>20342</v>
      </c>
      <c r="G8545" s="76" t="s">
        <v>19623</v>
      </c>
      <c r="H8545" s="76" t="s">
        <v>21971</v>
      </c>
      <c r="I8545" s="76">
        <v>8093364</v>
      </c>
      <c r="J8545" s="76" t="s">
        <v>20200</v>
      </c>
      <c r="K8545" s="76" t="s">
        <v>21877</v>
      </c>
    </row>
    <row r="8546" spans="1:11" x14ac:dyDescent="0.3">
      <c r="A8546" s="65" t="s">
        <v>8834</v>
      </c>
      <c r="B8546" s="70" t="s">
        <v>18274</v>
      </c>
      <c r="C8546" s="72" t="s">
        <v>19435</v>
      </c>
      <c r="D8546" s="76" t="s">
        <v>19537</v>
      </c>
      <c r="E8546" s="76" t="s">
        <v>19635</v>
      </c>
      <c r="F8546" s="76" t="s">
        <v>21855</v>
      </c>
      <c r="G8546" s="76" t="s">
        <v>19623</v>
      </c>
      <c r="H8546" s="76" t="s">
        <v>21972</v>
      </c>
      <c r="I8546" s="76">
        <v>8093365</v>
      </c>
      <c r="J8546" s="76" t="s">
        <v>20200</v>
      </c>
      <c r="K8546" s="76" t="s">
        <v>21877</v>
      </c>
    </row>
    <row r="8547" spans="1:11" x14ac:dyDescent="0.3">
      <c r="A8547" s="65" t="s">
        <v>8835</v>
      </c>
      <c r="B8547" s="70" t="s">
        <v>18276</v>
      </c>
      <c r="C8547" s="72" t="s">
        <v>19422</v>
      </c>
      <c r="D8547" s="76" t="s">
        <v>19537</v>
      </c>
      <c r="E8547" s="76" t="s">
        <v>19635</v>
      </c>
      <c r="F8547" s="76" t="s">
        <v>21887</v>
      </c>
      <c r="G8547" s="76" t="s">
        <v>19623</v>
      </c>
      <c r="H8547" s="76" t="s">
        <v>21888</v>
      </c>
      <c r="I8547" s="75"/>
      <c r="J8547" s="76" t="s">
        <v>21238</v>
      </c>
      <c r="K8547" s="76" t="s">
        <v>21889</v>
      </c>
    </row>
    <row r="8548" spans="1:11" x14ac:dyDescent="0.3">
      <c r="A8548" s="65" t="s">
        <v>8836</v>
      </c>
      <c r="B8548" s="70" t="s">
        <v>18274</v>
      </c>
      <c r="C8548" s="72" t="s">
        <v>19422</v>
      </c>
      <c r="D8548" s="76" t="s">
        <v>19537</v>
      </c>
      <c r="E8548" s="76" t="s">
        <v>19635</v>
      </c>
      <c r="F8548" s="76" t="s">
        <v>21855</v>
      </c>
      <c r="G8548" s="76" t="s">
        <v>19623</v>
      </c>
      <c r="H8548" s="76" t="s">
        <v>21896</v>
      </c>
      <c r="I8548" s="75"/>
      <c r="J8548" s="76" t="s">
        <v>21238</v>
      </c>
      <c r="K8548" s="76" t="s">
        <v>21897</v>
      </c>
    </row>
    <row r="8549" spans="1:11" x14ac:dyDescent="0.3">
      <c r="A8549" s="65" t="s">
        <v>8837</v>
      </c>
      <c r="B8549" s="70" t="s">
        <v>18270</v>
      </c>
      <c r="C8549" s="72" t="s">
        <v>19422</v>
      </c>
      <c r="D8549" s="76" t="s">
        <v>19537</v>
      </c>
      <c r="E8549" s="76" t="s">
        <v>19635</v>
      </c>
      <c r="F8549" s="76" t="s">
        <v>21844</v>
      </c>
      <c r="G8549" s="76" t="s">
        <v>19623</v>
      </c>
      <c r="H8549" s="76" t="s">
        <v>21898</v>
      </c>
      <c r="I8549" s="75"/>
      <c r="J8549" s="76" t="s">
        <v>21238</v>
      </c>
      <c r="K8549" s="76" t="s">
        <v>21899</v>
      </c>
    </row>
    <row r="8550" spans="1:11" x14ac:dyDescent="0.3">
      <c r="A8550" s="65" t="s">
        <v>8838</v>
      </c>
      <c r="B8550" s="70" t="s">
        <v>18266</v>
      </c>
      <c r="C8550" s="72" t="s">
        <v>19422</v>
      </c>
      <c r="D8550" s="76" t="s">
        <v>19537</v>
      </c>
      <c r="E8550" s="76" t="s">
        <v>19626</v>
      </c>
      <c r="F8550" s="76" t="s">
        <v>21864</v>
      </c>
      <c r="G8550" s="76" t="s">
        <v>19623</v>
      </c>
      <c r="H8550" s="76" t="s">
        <v>21900</v>
      </c>
      <c r="I8550" s="75"/>
      <c r="J8550" s="76" t="s">
        <v>21238</v>
      </c>
      <c r="K8550" s="76" t="s">
        <v>21901</v>
      </c>
    </row>
    <row r="8551" spans="1:11" x14ac:dyDescent="0.3">
      <c r="A8551" s="65" t="s">
        <v>8839</v>
      </c>
      <c r="B8551" s="70" t="s">
        <v>18277</v>
      </c>
      <c r="C8551" s="72" t="s">
        <v>19422</v>
      </c>
      <c r="D8551" s="76" t="s">
        <v>19537</v>
      </c>
      <c r="E8551" s="76" t="s">
        <v>19626</v>
      </c>
      <c r="F8551" s="76" t="s">
        <v>19693</v>
      </c>
      <c r="G8551" s="76" t="s">
        <v>19623</v>
      </c>
      <c r="H8551" s="76" t="s">
        <v>21902</v>
      </c>
      <c r="I8551" s="75"/>
      <c r="J8551" s="76" t="s">
        <v>21238</v>
      </c>
      <c r="K8551" s="76" t="s">
        <v>21903</v>
      </c>
    </row>
    <row r="8552" spans="1:11" x14ac:dyDescent="0.3">
      <c r="A8552" s="65" t="s">
        <v>8840</v>
      </c>
      <c r="B8552" s="70" t="s">
        <v>18271</v>
      </c>
      <c r="C8552" s="72" t="s">
        <v>19422</v>
      </c>
      <c r="D8552" s="76" t="s">
        <v>19537</v>
      </c>
      <c r="E8552" s="76" t="s">
        <v>19635</v>
      </c>
      <c r="F8552" s="76" t="s">
        <v>19646</v>
      </c>
      <c r="G8552" s="76" t="s">
        <v>19623</v>
      </c>
      <c r="H8552" s="76" t="s">
        <v>21904</v>
      </c>
      <c r="I8552" s="75"/>
      <c r="J8552" s="76" t="s">
        <v>21238</v>
      </c>
      <c r="K8552" s="76" t="s">
        <v>21905</v>
      </c>
    </row>
    <row r="8553" spans="1:11" x14ac:dyDescent="0.3">
      <c r="A8553" s="65" t="s">
        <v>8841</v>
      </c>
      <c r="B8553" s="70" t="s">
        <v>18278</v>
      </c>
      <c r="C8553" s="72" t="s">
        <v>19422</v>
      </c>
      <c r="D8553" s="76" t="s">
        <v>19537</v>
      </c>
      <c r="E8553" s="76" t="s">
        <v>19626</v>
      </c>
      <c r="F8553" s="76" t="s">
        <v>19690</v>
      </c>
      <c r="G8553" s="76" t="s">
        <v>19623</v>
      </c>
      <c r="H8553" s="76" t="s">
        <v>21906</v>
      </c>
      <c r="I8553" s="75"/>
      <c r="J8553" s="76" t="s">
        <v>21238</v>
      </c>
      <c r="K8553" s="76" t="s">
        <v>21907</v>
      </c>
    </row>
    <row r="8554" spans="1:11" x14ac:dyDescent="0.3">
      <c r="A8554" s="65" t="s">
        <v>8842</v>
      </c>
      <c r="B8554" s="70" t="s">
        <v>18266</v>
      </c>
      <c r="C8554" s="72" t="s">
        <v>19422</v>
      </c>
      <c r="D8554" s="76" t="s">
        <v>19537</v>
      </c>
      <c r="E8554" s="76" t="s">
        <v>19626</v>
      </c>
      <c r="F8554" s="76" t="s">
        <v>21864</v>
      </c>
      <c r="G8554" s="76" t="s">
        <v>19623</v>
      </c>
      <c r="H8554" s="76" t="s">
        <v>21908</v>
      </c>
      <c r="I8554" s="75"/>
      <c r="J8554" s="76" t="s">
        <v>21238</v>
      </c>
      <c r="K8554" s="76" t="s">
        <v>21909</v>
      </c>
    </row>
    <row r="8555" spans="1:11" x14ac:dyDescent="0.3">
      <c r="A8555" s="65" t="s">
        <v>8843</v>
      </c>
      <c r="B8555" s="70" t="s">
        <v>18269</v>
      </c>
      <c r="C8555" s="72" t="s">
        <v>19422</v>
      </c>
      <c r="D8555" s="76" t="s">
        <v>19537</v>
      </c>
      <c r="E8555" s="76" t="s">
        <v>19635</v>
      </c>
      <c r="F8555" s="76" t="s">
        <v>21843</v>
      </c>
      <c r="G8555" s="76" t="s">
        <v>19623</v>
      </c>
      <c r="H8555" s="76" t="s">
        <v>21910</v>
      </c>
      <c r="I8555" s="75"/>
      <c r="J8555" s="76" t="s">
        <v>21238</v>
      </c>
      <c r="K8555" s="76" t="s">
        <v>20968</v>
      </c>
    </row>
    <row r="8556" spans="1:11" x14ac:dyDescent="0.3">
      <c r="A8556" s="65" t="s">
        <v>8844</v>
      </c>
      <c r="B8556" s="70" t="s">
        <v>18271</v>
      </c>
      <c r="C8556" s="72" t="s">
        <v>19422</v>
      </c>
      <c r="D8556" s="76" t="s">
        <v>19537</v>
      </c>
      <c r="E8556" s="76" t="s">
        <v>19635</v>
      </c>
      <c r="F8556" s="76" t="s">
        <v>19646</v>
      </c>
      <c r="G8556" s="76" t="s">
        <v>19623</v>
      </c>
      <c r="H8556" s="76" t="s">
        <v>21921</v>
      </c>
      <c r="I8556" s="75"/>
      <c r="J8556" s="76" t="s">
        <v>21238</v>
      </c>
      <c r="K8556" s="76" t="s">
        <v>20598</v>
      </c>
    </row>
    <row r="8557" spans="1:11" x14ac:dyDescent="0.3">
      <c r="A8557" s="65" t="s">
        <v>8845</v>
      </c>
      <c r="B8557" s="70" t="s">
        <v>18280</v>
      </c>
      <c r="C8557" s="72" t="s">
        <v>19422</v>
      </c>
      <c r="D8557" s="76" t="s">
        <v>19537</v>
      </c>
      <c r="E8557" s="76" t="s">
        <v>19635</v>
      </c>
      <c r="F8557" s="76" t="s">
        <v>21864</v>
      </c>
      <c r="G8557" s="76" t="s">
        <v>19623</v>
      </c>
      <c r="H8557" s="76" t="s">
        <v>21922</v>
      </c>
      <c r="I8557" s="75"/>
      <c r="J8557" s="76" t="s">
        <v>21238</v>
      </c>
      <c r="K8557" s="76" t="s">
        <v>21923</v>
      </c>
    </row>
    <row r="8558" spans="1:11" x14ac:dyDescent="0.3">
      <c r="A8558" s="65" t="s">
        <v>8846</v>
      </c>
      <c r="B8558" s="70" t="s">
        <v>18281</v>
      </c>
      <c r="C8558" s="72" t="s">
        <v>19422</v>
      </c>
      <c r="D8558" s="76" t="s">
        <v>19537</v>
      </c>
      <c r="E8558" s="76" t="s">
        <v>19626</v>
      </c>
      <c r="F8558" s="76" t="s">
        <v>21841</v>
      </c>
      <c r="G8558" s="76" t="s">
        <v>19623</v>
      </c>
      <c r="H8558" s="76" t="s">
        <v>21924</v>
      </c>
      <c r="I8558" s="75"/>
      <c r="J8558" s="76" t="s">
        <v>21238</v>
      </c>
      <c r="K8558" s="76" t="s">
        <v>21925</v>
      </c>
    </row>
    <row r="8559" spans="1:11" x14ac:dyDescent="0.3">
      <c r="A8559" s="65" t="s">
        <v>8847</v>
      </c>
      <c r="B8559" s="70" t="s">
        <v>18269</v>
      </c>
      <c r="C8559" s="72" t="s">
        <v>19422</v>
      </c>
      <c r="D8559" s="76" t="s">
        <v>19537</v>
      </c>
      <c r="E8559" s="76" t="s">
        <v>19635</v>
      </c>
      <c r="F8559" s="76" t="s">
        <v>21843</v>
      </c>
      <c r="G8559" s="76" t="s">
        <v>19623</v>
      </c>
      <c r="H8559" s="76" t="s">
        <v>21926</v>
      </c>
      <c r="I8559" s="75"/>
      <c r="J8559" s="76" t="s">
        <v>21238</v>
      </c>
      <c r="K8559" s="76" t="s">
        <v>21927</v>
      </c>
    </row>
    <row r="8560" spans="1:11" x14ac:dyDescent="0.3">
      <c r="A8560" s="65" t="s">
        <v>8848</v>
      </c>
      <c r="B8560" s="70" t="s">
        <v>18282</v>
      </c>
      <c r="C8560" s="72" t="s">
        <v>19422</v>
      </c>
      <c r="D8560" s="76" t="s">
        <v>19537</v>
      </c>
      <c r="E8560" s="76" t="s">
        <v>19635</v>
      </c>
      <c r="F8560" s="76" t="s">
        <v>20876</v>
      </c>
      <c r="G8560" s="76" t="s">
        <v>19623</v>
      </c>
      <c r="H8560" s="76" t="s">
        <v>21928</v>
      </c>
      <c r="I8560" s="75"/>
      <c r="J8560" s="76" t="s">
        <v>21238</v>
      </c>
      <c r="K8560" s="76" t="s">
        <v>21929</v>
      </c>
    </row>
    <row r="8561" spans="1:11" x14ac:dyDescent="0.3">
      <c r="A8561" s="65" t="s">
        <v>8849</v>
      </c>
      <c r="B8561" s="70" t="s">
        <v>18275</v>
      </c>
      <c r="C8561" s="72" t="s">
        <v>19439</v>
      </c>
      <c r="D8561" s="76" t="s">
        <v>19537</v>
      </c>
      <c r="E8561" s="76" t="s">
        <v>19635</v>
      </c>
      <c r="F8561" s="76" t="s">
        <v>21879</v>
      </c>
      <c r="G8561" s="76" t="s">
        <v>19623</v>
      </c>
      <c r="H8561" s="76" t="s">
        <v>21880</v>
      </c>
      <c r="I8561" s="76" t="s">
        <v>21973</v>
      </c>
      <c r="J8561" s="76" t="s">
        <v>19920</v>
      </c>
      <c r="K8561" s="76" t="s">
        <v>21932</v>
      </c>
    </row>
    <row r="8562" spans="1:11" x14ac:dyDescent="0.3">
      <c r="A8562" s="65" t="s">
        <v>8850</v>
      </c>
      <c r="B8562" s="70" t="s">
        <v>18260</v>
      </c>
      <c r="C8562" s="72" t="s">
        <v>19439</v>
      </c>
      <c r="D8562" s="76" t="s">
        <v>19537</v>
      </c>
      <c r="E8562" s="76" t="s">
        <v>19635</v>
      </c>
      <c r="F8562" s="76" t="s">
        <v>21850</v>
      </c>
      <c r="G8562" s="76" t="s">
        <v>19623</v>
      </c>
      <c r="H8562" s="76" t="s">
        <v>21884</v>
      </c>
      <c r="I8562" s="76" t="s">
        <v>21974</v>
      </c>
      <c r="J8562" s="76" t="s">
        <v>19920</v>
      </c>
      <c r="K8562" s="76" t="s">
        <v>21934</v>
      </c>
    </row>
    <row r="8563" spans="1:11" x14ac:dyDescent="0.3">
      <c r="A8563" s="65" t="s">
        <v>8851</v>
      </c>
      <c r="B8563" s="70" t="s">
        <v>18262</v>
      </c>
      <c r="C8563" s="72" t="s">
        <v>19439</v>
      </c>
      <c r="D8563" s="76" t="s">
        <v>19537</v>
      </c>
      <c r="E8563" s="76" t="s">
        <v>19635</v>
      </c>
      <c r="F8563" s="76" t="s">
        <v>19771</v>
      </c>
      <c r="G8563" s="76" t="s">
        <v>19623</v>
      </c>
      <c r="H8563" s="76" t="s">
        <v>21935</v>
      </c>
      <c r="I8563" s="76" t="s">
        <v>21975</v>
      </c>
      <c r="J8563" s="76" t="s">
        <v>19920</v>
      </c>
      <c r="K8563" s="76" t="s">
        <v>21937</v>
      </c>
    </row>
    <row r="8564" spans="1:11" x14ac:dyDescent="0.3">
      <c r="A8564" s="65" t="s">
        <v>8852</v>
      </c>
      <c r="B8564" s="70" t="s">
        <v>18291</v>
      </c>
      <c r="C8564" s="71"/>
      <c r="D8564" s="75"/>
      <c r="E8564" s="76" t="s">
        <v>21976</v>
      </c>
      <c r="F8564" s="76" t="s">
        <v>19551</v>
      </c>
      <c r="G8564" s="76" t="s">
        <v>21977</v>
      </c>
      <c r="H8564" s="76" t="s">
        <v>19531</v>
      </c>
      <c r="I8564" s="76" t="s">
        <v>21978</v>
      </c>
      <c r="J8564" s="75"/>
      <c r="K8564" s="76" t="s">
        <v>21838</v>
      </c>
    </row>
    <row r="8565" spans="1:11" x14ac:dyDescent="0.3">
      <c r="A8565" s="65" t="s">
        <v>8853</v>
      </c>
      <c r="B8565" s="70" t="s">
        <v>18292</v>
      </c>
      <c r="C8565" s="71"/>
      <c r="D8565" s="75"/>
      <c r="E8565" s="76" t="s">
        <v>21976</v>
      </c>
      <c r="F8565" s="76" t="s">
        <v>19551</v>
      </c>
      <c r="G8565" s="76" t="s">
        <v>21977</v>
      </c>
      <c r="H8565" s="76" t="s">
        <v>19531</v>
      </c>
      <c r="I8565" s="76" t="s">
        <v>21979</v>
      </c>
      <c r="J8565" s="75"/>
      <c r="K8565" s="76" t="s">
        <v>21836</v>
      </c>
    </row>
    <row r="8566" spans="1:11" x14ac:dyDescent="0.3">
      <c r="A8566" s="65" t="s">
        <v>8854</v>
      </c>
      <c r="B8566" s="70" t="s">
        <v>18292</v>
      </c>
      <c r="C8566" s="71"/>
      <c r="D8566" s="75"/>
      <c r="E8566" s="76" t="s">
        <v>21976</v>
      </c>
      <c r="F8566" s="76" t="s">
        <v>19551</v>
      </c>
      <c r="G8566" s="76" t="s">
        <v>21977</v>
      </c>
      <c r="H8566" s="76" t="s">
        <v>19531</v>
      </c>
      <c r="I8566" s="76" t="s">
        <v>21978</v>
      </c>
      <c r="J8566" s="75"/>
      <c r="K8566" s="76" t="s">
        <v>21836</v>
      </c>
    </row>
    <row r="8567" spans="1:11" x14ac:dyDescent="0.3">
      <c r="A8567" s="65" t="s">
        <v>8855</v>
      </c>
      <c r="B8567" s="70" t="s">
        <v>18293</v>
      </c>
      <c r="C8567" s="71"/>
      <c r="D8567" s="75"/>
      <c r="E8567" s="76" t="s">
        <v>21976</v>
      </c>
      <c r="F8567" s="76" t="s">
        <v>19551</v>
      </c>
      <c r="G8567" s="76" t="s">
        <v>21977</v>
      </c>
      <c r="H8567" s="76" t="s">
        <v>19531</v>
      </c>
      <c r="I8567" s="76" t="s">
        <v>21979</v>
      </c>
      <c r="J8567" s="75"/>
      <c r="K8567" s="76" t="s">
        <v>19605</v>
      </c>
    </row>
    <row r="8568" spans="1:11" x14ac:dyDescent="0.3">
      <c r="A8568" s="65" t="s">
        <v>8856</v>
      </c>
      <c r="B8568" s="70" t="s">
        <v>18294</v>
      </c>
      <c r="C8568" s="71"/>
      <c r="D8568" s="75"/>
      <c r="E8568" s="76" t="s">
        <v>21976</v>
      </c>
      <c r="F8568" s="76" t="s">
        <v>19551</v>
      </c>
      <c r="G8568" s="76" t="s">
        <v>21977</v>
      </c>
      <c r="H8568" s="76" t="s">
        <v>19531</v>
      </c>
      <c r="I8568" s="76" t="s">
        <v>21979</v>
      </c>
      <c r="J8568" s="75"/>
      <c r="K8568" s="76" t="s">
        <v>21980</v>
      </c>
    </row>
    <row r="8569" spans="1:11" x14ac:dyDescent="0.3">
      <c r="A8569" s="65" t="s">
        <v>8857</v>
      </c>
      <c r="B8569" s="70" t="s">
        <v>18295</v>
      </c>
      <c r="C8569" s="71"/>
      <c r="D8569" s="75"/>
      <c r="E8569" s="76" t="s">
        <v>21976</v>
      </c>
      <c r="F8569" s="76" t="s">
        <v>19551</v>
      </c>
      <c r="G8569" s="76" t="s">
        <v>21977</v>
      </c>
      <c r="H8569" s="76" t="s">
        <v>19531</v>
      </c>
      <c r="I8569" s="76" t="s">
        <v>21979</v>
      </c>
      <c r="J8569" s="75"/>
      <c r="K8569" s="76" t="s">
        <v>21981</v>
      </c>
    </row>
    <row r="8570" spans="1:11" x14ac:dyDescent="0.3">
      <c r="A8570" s="65" t="s">
        <v>8858</v>
      </c>
      <c r="B8570" s="70" t="s">
        <v>18296</v>
      </c>
      <c r="C8570" s="71"/>
      <c r="D8570" s="75"/>
      <c r="E8570" s="76" t="s">
        <v>21976</v>
      </c>
      <c r="F8570" s="76" t="s">
        <v>19551</v>
      </c>
      <c r="G8570" s="76" t="s">
        <v>21977</v>
      </c>
      <c r="H8570" s="76" t="s">
        <v>19531</v>
      </c>
      <c r="I8570" s="76" t="s">
        <v>21979</v>
      </c>
      <c r="J8570" s="75"/>
      <c r="K8570" s="76" t="s">
        <v>19607</v>
      </c>
    </row>
    <row r="8571" spans="1:11" x14ac:dyDescent="0.3">
      <c r="A8571" s="65" t="s">
        <v>8859</v>
      </c>
      <c r="B8571" s="70" t="s">
        <v>18297</v>
      </c>
      <c r="C8571" s="71"/>
      <c r="D8571" s="75"/>
      <c r="E8571" s="76" t="s">
        <v>21976</v>
      </c>
      <c r="F8571" s="76" t="s">
        <v>19551</v>
      </c>
      <c r="G8571" s="76" t="s">
        <v>21977</v>
      </c>
      <c r="H8571" s="76" t="s">
        <v>19531</v>
      </c>
      <c r="I8571" s="76" t="s">
        <v>21979</v>
      </c>
      <c r="J8571" s="75"/>
      <c r="K8571" s="76" t="s">
        <v>21982</v>
      </c>
    </row>
    <row r="8572" spans="1:11" x14ac:dyDescent="0.3">
      <c r="A8572" s="65" t="s">
        <v>8860</v>
      </c>
      <c r="B8572" s="70" t="s">
        <v>18298</v>
      </c>
      <c r="C8572" s="71"/>
      <c r="D8572" s="75"/>
      <c r="E8572" s="76" t="s">
        <v>21976</v>
      </c>
      <c r="F8572" s="76" t="s">
        <v>19551</v>
      </c>
      <c r="G8572" s="76" t="s">
        <v>21977</v>
      </c>
      <c r="H8572" s="76" t="s">
        <v>19531</v>
      </c>
      <c r="I8572" s="76" t="s">
        <v>21979</v>
      </c>
      <c r="J8572" s="75"/>
      <c r="K8572" s="76" t="s">
        <v>21983</v>
      </c>
    </row>
    <row r="8573" spans="1:11" x14ac:dyDescent="0.3">
      <c r="A8573" s="65" t="s">
        <v>8861</v>
      </c>
      <c r="B8573" s="70" t="s">
        <v>18299</v>
      </c>
      <c r="C8573" s="71"/>
      <c r="D8573" s="75"/>
      <c r="E8573" s="76" t="s">
        <v>21976</v>
      </c>
      <c r="F8573" s="76" t="s">
        <v>19551</v>
      </c>
      <c r="G8573" s="76" t="s">
        <v>21977</v>
      </c>
      <c r="H8573" s="76" t="s">
        <v>19531</v>
      </c>
      <c r="I8573" s="76" t="s">
        <v>21978</v>
      </c>
      <c r="J8573" s="75"/>
      <c r="K8573" s="76" t="s">
        <v>21984</v>
      </c>
    </row>
    <row r="8574" spans="1:11" x14ac:dyDescent="0.3">
      <c r="A8574" s="65" t="s">
        <v>8862</v>
      </c>
      <c r="B8574" s="70" t="s">
        <v>18300</v>
      </c>
      <c r="C8574" s="71"/>
      <c r="D8574" s="75"/>
      <c r="E8574" s="76" t="s">
        <v>21976</v>
      </c>
      <c r="F8574" s="76" t="s">
        <v>19551</v>
      </c>
      <c r="G8574" s="76" t="s">
        <v>21977</v>
      </c>
      <c r="H8574" s="76" t="s">
        <v>19531</v>
      </c>
      <c r="I8574" s="76" t="s">
        <v>21979</v>
      </c>
      <c r="J8574" s="75"/>
      <c r="K8574" s="76" t="s">
        <v>21985</v>
      </c>
    </row>
    <row r="8575" spans="1:11" x14ac:dyDescent="0.3">
      <c r="A8575" s="65" t="s">
        <v>8863</v>
      </c>
      <c r="B8575" s="70" t="s">
        <v>18301</v>
      </c>
      <c r="C8575" s="71"/>
      <c r="D8575" s="75"/>
      <c r="E8575" s="76" t="s">
        <v>21976</v>
      </c>
      <c r="F8575" s="76" t="s">
        <v>19551</v>
      </c>
      <c r="G8575" s="76" t="s">
        <v>21977</v>
      </c>
      <c r="H8575" s="76" t="s">
        <v>19531</v>
      </c>
      <c r="I8575" s="76" t="s">
        <v>21979</v>
      </c>
      <c r="J8575" s="75"/>
      <c r="K8575" s="76" t="s">
        <v>19607</v>
      </c>
    </row>
    <row r="8576" spans="1:11" x14ac:dyDescent="0.3">
      <c r="A8576" s="65" t="s">
        <v>8864</v>
      </c>
      <c r="B8576" s="70" t="s">
        <v>18302</v>
      </c>
      <c r="C8576" s="71"/>
      <c r="D8576" s="75"/>
      <c r="E8576" s="76" t="s">
        <v>21976</v>
      </c>
      <c r="F8576" s="76" t="s">
        <v>19551</v>
      </c>
      <c r="G8576" s="76" t="s">
        <v>21977</v>
      </c>
      <c r="H8576" s="76" t="s">
        <v>19531</v>
      </c>
      <c r="I8576" s="76" t="s">
        <v>21979</v>
      </c>
      <c r="J8576" s="75"/>
      <c r="K8576" s="76" t="s">
        <v>21986</v>
      </c>
    </row>
    <row r="8577" spans="1:11" x14ac:dyDescent="0.3">
      <c r="A8577" s="65" t="s">
        <v>8865</v>
      </c>
      <c r="B8577" s="70" t="s">
        <v>18303</v>
      </c>
      <c r="D8577" s="75"/>
      <c r="E8577" s="76" t="s">
        <v>21976</v>
      </c>
      <c r="F8577" s="76" t="s">
        <v>19551</v>
      </c>
      <c r="G8577" s="76" t="s">
        <v>21977</v>
      </c>
      <c r="H8577" s="76" t="s">
        <v>19531</v>
      </c>
      <c r="I8577" s="76" t="s">
        <v>21979</v>
      </c>
      <c r="J8577" s="75"/>
      <c r="K8577" s="76" t="s">
        <v>21987</v>
      </c>
    </row>
    <row r="8578" spans="1:11" x14ac:dyDescent="0.3">
      <c r="A8578" s="65" t="s">
        <v>8866</v>
      </c>
      <c r="B8578" s="70" t="s">
        <v>18304</v>
      </c>
      <c r="D8578" s="75"/>
      <c r="E8578" s="76" t="s">
        <v>21976</v>
      </c>
      <c r="F8578" s="76" t="s">
        <v>19551</v>
      </c>
      <c r="G8578" s="76" t="s">
        <v>21977</v>
      </c>
      <c r="H8578" s="76" t="s">
        <v>19531</v>
      </c>
      <c r="I8578" s="76" t="s">
        <v>21978</v>
      </c>
      <c r="J8578" s="75"/>
      <c r="K8578" s="76" t="s">
        <v>21988</v>
      </c>
    </row>
    <row r="8579" spans="1:11" x14ac:dyDescent="0.3">
      <c r="A8579" s="65" t="s">
        <v>8867</v>
      </c>
      <c r="B8579" s="70" t="s">
        <v>18305</v>
      </c>
      <c r="D8579" s="75"/>
      <c r="E8579" s="76" t="s">
        <v>21976</v>
      </c>
      <c r="F8579" s="76" t="s">
        <v>19551</v>
      </c>
      <c r="G8579" s="76" t="s">
        <v>21977</v>
      </c>
      <c r="H8579" s="76" t="s">
        <v>19531</v>
      </c>
      <c r="I8579" s="76" t="s">
        <v>21979</v>
      </c>
      <c r="J8579" s="75"/>
      <c r="K8579" s="76" t="s">
        <v>21989</v>
      </c>
    </row>
    <row r="8580" spans="1:11" x14ac:dyDescent="0.3">
      <c r="A8580" s="65" t="s">
        <v>8868</v>
      </c>
      <c r="B8580" s="70" t="s">
        <v>18306</v>
      </c>
      <c r="D8580" s="75"/>
      <c r="E8580" s="76" t="s">
        <v>21976</v>
      </c>
      <c r="F8580" s="76" t="s">
        <v>19551</v>
      </c>
      <c r="G8580" s="76" t="s">
        <v>21977</v>
      </c>
      <c r="H8580" s="76" t="s">
        <v>19531</v>
      </c>
      <c r="I8580" s="76" t="s">
        <v>21979</v>
      </c>
      <c r="J8580" s="75"/>
      <c r="K8580" s="76" t="s">
        <v>21990</v>
      </c>
    </row>
    <row r="8581" spans="1:11" x14ac:dyDescent="0.3">
      <c r="A8581" s="65" t="s">
        <v>8869</v>
      </c>
      <c r="B8581" s="70" t="s">
        <v>18307</v>
      </c>
      <c r="D8581" s="75"/>
      <c r="E8581" s="76" t="s">
        <v>21976</v>
      </c>
      <c r="F8581" s="76" t="s">
        <v>19551</v>
      </c>
      <c r="G8581" s="76" t="s">
        <v>21977</v>
      </c>
      <c r="H8581" s="76" t="s">
        <v>19531</v>
      </c>
      <c r="I8581" s="76" t="s">
        <v>21979</v>
      </c>
      <c r="J8581" s="75"/>
      <c r="K8581" s="76" t="s">
        <v>21990</v>
      </c>
    </row>
    <row r="8582" spans="1:11" x14ac:dyDescent="0.3">
      <c r="A8582" s="65" t="s">
        <v>8870</v>
      </c>
      <c r="B8582" s="70" t="s">
        <v>18308</v>
      </c>
      <c r="D8582" s="75"/>
      <c r="E8582" s="76" t="s">
        <v>21976</v>
      </c>
      <c r="F8582" s="76" t="s">
        <v>19551</v>
      </c>
      <c r="G8582" s="76" t="s">
        <v>21977</v>
      </c>
      <c r="H8582" s="76" t="s">
        <v>19531</v>
      </c>
      <c r="I8582" s="76" t="s">
        <v>21979</v>
      </c>
      <c r="J8582" s="75"/>
      <c r="K8582" s="76" t="s">
        <v>21991</v>
      </c>
    </row>
    <row r="8583" spans="1:11" x14ac:dyDescent="0.3">
      <c r="A8583" s="65" t="s">
        <v>8871</v>
      </c>
      <c r="B8583" s="70" t="s">
        <v>18309</v>
      </c>
      <c r="D8583" s="75"/>
      <c r="E8583" s="76" t="s">
        <v>21976</v>
      </c>
      <c r="F8583" s="76" t="s">
        <v>19551</v>
      </c>
      <c r="G8583" s="76" t="s">
        <v>21977</v>
      </c>
      <c r="H8583" s="76" t="s">
        <v>19531</v>
      </c>
      <c r="I8583" s="76" t="s">
        <v>21979</v>
      </c>
      <c r="J8583" s="75"/>
      <c r="K8583" s="76" t="s">
        <v>21992</v>
      </c>
    </row>
    <row r="8584" spans="1:11" x14ac:dyDescent="0.3">
      <c r="A8584" s="65" t="s">
        <v>8872</v>
      </c>
      <c r="B8584" s="70" t="s">
        <v>18310</v>
      </c>
      <c r="D8584" s="75"/>
      <c r="E8584" s="76" t="s">
        <v>21976</v>
      </c>
      <c r="F8584" s="76" t="s">
        <v>19551</v>
      </c>
      <c r="G8584" s="76" t="s">
        <v>21977</v>
      </c>
      <c r="H8584" s="76" t="s">
        <v>19531</v>
      </c>
      <c r="I8584" s="76" t="s">
        <v>21979</v>
      </c>
      <c r="J8584" s="75"/>
      <c r="K8584" s="76" t="s">
        <v>19619</v>
      </c>
    </row>
    <row r="8585" spans="1:11" x14ac:dyDescent="0.3">
      <c r="A8585" s="65" t="s">
        <v>8873</v>
      </c>
      <c r="B8585" s="70" t="s">
        <v>18311</v>
      </c>
      <c r="D8585" s="75"/>
      <c r="E8585" s="76" t="s">
        <v>21976</v>
      </c>
      <c r="F8585" s="76" t="s">
        <v>19551</v>
      </c>
      <c r="G8585" s="76" t="s">
        <v>21977</v>
      </c>
      <c r="H8585" s="76" t="s">
        <v>19531</v>
      </c>
      <c r="I8585" s="76" t="s">
        <v>21979</v>
      </c>
      <c r="J8585" s="75"/>
      <c r="K8585" s="76" t="s">
        <v>19607</v>
      </c>
    </row>
    <row r="8586" spans="1:11" x14ac:dyDescent="0.3">
      <c r="A8586" s="65" t="s">
        <v>8874</v>
      </c>
      <c r="B8586" s="70" t="s">
        <v>18312</v>
      </c>
      <c r="D8586" s="75"/>
      <c r="E8586" s="76" t="s">
        <v>21976</v>
      </c>
      <c r="F8586" s="76" t="s">
        <v>19551</v>
      </c>
      <c r="G8586" s="76" t="s">
        <v>21977</v>
      </c>
      <c r="H8586" s="76" t="s">
        <v>19531</v>
      </c>
      <c r="I8586" s="76" t="s">
        <v>21979</v>
      </c>
      <c r="J8586" s="75"/>
      <c r="K8586" s="76" t="s">
        <v>21993</v>
      </c>
    </row>
    <row r="8587" spans="1:11" x14ac:dyDescent="0.3">
      <c r="A8587" s="65" t="s">
        <v>8875</v>
      </c>
      <c r="B8587" s="70" t="s">
        <v>18313</v>
      </c>
      <c r="D8587" s="75"/>
      <c r="E8587" s="76" t="s">
        <v>21976</v>
      </c>
      <c r="F8587" s="76" t="s">
        <v>19551</v>
      </c>
      <c r="G8587" s="76" t="s">
        <v>21977</v>
      </c>
      <c r="H8587" s="76" t="s">
        <v>19531</v>
      </c>
      <c r="I8587" s="76" t="s">
        <v>21978</v>
      </c>
      <c r="J8587" s="75"/>
      <c r="K8587" s="76" t="s">
        <v>21994</v>
      </c>
    </row>
    <row r="8588" spans="1:11" x14ac:dyDescent="0.3">
      <c r="A8588" s="65" t="s">
        <v>8876</v>
      </c>
      <c r="B8588" s="70" t="s">
        <v>18314</v>
      </c>
      <c r="D8588" s="75"/>
      <c r="E8588" s="76" t="s">
        <v>21976</v>
      </c>
      <c r="F8588" s="76" t="s">
        <v>19551</v>
      </c>
      <c r="G8588" s="76" t="s">
        <v>21977</v>
      </c>
      <c r="H8588" s="76" t="s">
        <v>19531</v>
      </c>
      <c r="I8588" s="76" t="s">
        <v>21979</v>
      </c>
      <c r="J8588" s="75"/>
      <c r="K8588" s="76" t="s">
        <v>21995</v>
      </c>
    </row>
    <row r="8589" spans="1:11" x14ac:dyDescent="0.3">
      <c r="A8589" s="65" t="s">
        <v>8877</v>
      </c>
      <c r="B8589" s="70" t="s">
        <v>18315</v>
      </c>
      <c r="D8589" s="75"/>
      <c r="E8589" s="76" t="s">
        <v>21976</v>
      </c>
      <c r="F8589" s="76" t="s">
        <v>19551</v>
      </c>
      <c r="G8589" s="76" t="s">
        <v>21977</v>
      </c>
      <c r="H8589" s="76" t="s">
        <v>19531</v>
      </c>
      <c r="I8589" s="76" t="s">
        <v>21979</v>
      </c>
      <c r="J8589" s="75"/>
      <c r="K8589" s="76" t="s">
        <v>19585</v>
      </c>
    </row>
    <row r="8590" spans="1:11" x14ac:dyDescent="0.3">
      <c r="A8590" s="65" t="s">
        <v>8878</v>
      </c>
      <c r="B8590" s="70" t="s">
        <v>18316</v>
      </c>
      <c r="D8590" s="75"/>
      <c r="E8590" s="76" t="s">
        <v>21976</v>
      </c>
      <c r="F8590" s="76" t="s">
        <v>19551</v>
      </c>
      <c r="G8590" s="76" t="s">
        <v>21977</v>
      </c>
      <c r="H8590" s="76" t="s">
        <v>19531</v>
      </c>
      <c r="I8590" s="76" t="s">
        <v>21978</v>
      </c>
      <c r="J8590" s="75"/>
      <c r="K8590" s="76" t="s">
        <v>21996</v>
      </c>
    </row>
    <row r="8591" spans="1:11" x14ac:dyDescent="0.3">
      <c r="A8591" s="65" t="s">
        <v>8879</v>
      </c>
      <c r="B8591" s="70" t="s">
        <v>18317</v>
      </c>
      <c r="D8591" s="75"/>
      <c r="E8591" s="76" t="s">
        <v>21976</v>
      </c>
      <c r="F8591" s="76" t="s">
        <v>19551</v>
      </c>
      <c r="G8591" s="76" t="s">
        <v>21977</v>
      </c>
      <c r="H8591" s="76" t="s">
        <v>19531</v>
      </c>
      <c r="I8591" s="76" t="s">
        <v>21979</v>
      </c>
      <c r="J8591" s="75"/>
      <c r="K8591" s="76" t="s">
        <v>21997</v>
      </c>
    </row>
    <row r="8592" spans="1:11" x14ac:dyDescent="0.3">
      <c r="A8592" s="65" t="s">
        <v>8880</v>
      </c>
      <c r="B8592" s="70" t="s">
        <v>18318</v>
      </c>
      <c r="D8592" s="75"/>
      <c r="E8592" s="76" t="s">
        <v>21976</v>
      </c>
      <c r="F8592" s="76" t="s">
        <v>19551</v>
      </c>
      <c r="G8592" s="76" t="s">
        <v>21977</v>
      </c>
      <c r="H8592" s="76" t="s">
        <v>19531</v>
      </c>
      <c r="I8592" s="76" t="s">
        <v>21979</v>
      </c>
      <c r="J8592" s="75"/>
      <c r="K8592" s="76" t="s">
        <v>19606</v>
      </c>
    </row>
    <row r="8593" spans="1:11" x14ac:dyDescent="0.3">
      <c r="A8593" s="65" t="s">
        <v>8881</v>
      </c>
      <c r="B8593" s="70" t="s">
        <v>18319</v>
      </c>
      <c r="D8593" s="75"/>
      <c r="E8593" s="76" t="s">
        <v>21976</v>
      </c>
      <c r="F8593" s="76" t="s">
        <v>19551</v>
      </c>
      <c r="G8593" s="76" t="s">
        <v>21977</v>
      </c>
      <c r="H8593" s="76" t="s">
        <v>19531</v>
      </c>
      <c r="I8593" s="76" t="s">
        <v>21979</v>
      </c>
      <c r="J8593" s="75"/>
      <c r="K8593" s="76" t="s">
        <v>21992</v>
      </c>
    </row>
    <row r="8594" spans="1:11" x14ac:dyDescent="0.3">
      <c r="A8594" s="65" t="s">
        <v>8882</v>
      </c>
      <c r="B8594" s="70" t="s">
        <v>18320</v>
      </c>
      <c r="D8594" s="75"/>
      <c r="E8594" s="76" t="s">
        <v>21976</v>
      </c>
      <c r="F8594" s="76" t="s">
        <v>19551</v>
      </c>
      <c r="G8594" s="76" t="s">
        <v>21977</v>
      </c>
      <c r="H8594" s="76" t="s">
        <v>19531</v>
      </c>
      <c r="I8594" s="76" t="s">
        <v>21979</v>
      </c>
      <c r="J8594" s="75"/>
      <c r="K8594" s="76" t="s">
        <v>21998</v>
      </c>
    </row>
    <row r="8595" spans="1:11" x14ac:dyDescent="0.3">
      <c r="A8595" s="65" t="s">
        <v>8883</v>
      </c>
      <c r="B8595" s="70" t="s">
        <v>18321</v>
      </c>
      <c r="D8595" s="75"/>
      <c r="E8595" s="76" t="s">
        <v>21976</v>
      </c>
      <c r="F8595" s="76" t="s">
        <v>19551</v>
      </c>
      <c r="G8595" s="76" t="s">
        <v>21977</v>
      </c>
      <c r="H8595" s="76" t="s">
        <v>19531</v>
      </c>
      <c r="I8595" s="76" t="s">
        <v>21979</v>
      </c>
      <c r="J8595" s="75"/>
      <c r="K8595" s="76" t="s">
        <v>21999</v>
      </c>
    </row>
    <row r="8596" spans="1:11" x14ac:dyDescent="0.3">
      <c r="A8596" s="65" t="s">
        <v>8884</v>
      </c>
      <c r="B8596" s="70" t="s">
        <v>18322</v>
      </c>
      <c r="D8596" s="75"/>
      <c r="E8596" s="76" t="s">
        <v>21976</v>
      </c>
      <c r="F8596" s="76" t="s">
        <v>19551</v>
      </c>
      <c r="G8596" s="76" t="s">
        <v>21977</v>
      </c>
      <c r="H8596" s="76" t="s">
        <v>19531</v>
      </c>
      <c r="I8596" s="76" t="s">
        <v>21979</v>
      </c>
      <c r="J8596" s="75"/>
      <c r="K8596" s="76" t="s">
        <v>21840</v>
      </c>
    </row>
    <row r="8597" spans="1:11" x14ac:dyDescent="0.3">
      <c r="A8597" s="65" t="s">
        <v>8885</v>
      </c>
      <c r="B8597" s="70" t="s">
        <v>18323</v>
      </c>
      <c r="D8597" s="75"/>
      <c r="E8597" s="76" t="s">
        <v>21976</v>
      </c>
      <c r="F8597" s="76" t="s">
        <v>19551</v>
      </c>
      <c r="G8597" s="76" t="s">
        <v>21977</v>
      </c>
      <c r="H8597" s="76" t="s">
        <v>19531</v>
      </c>
      <c r="I8597" s="76" t="s">
        <v>21979</v>
      </c>
      <c r="J8597" s="75"/>
      <c r="K8597" s="76" t="s">
        <v>19617</v>
      </c>
    </row>
    <row r="8598" spans="1:11" x14ac:dyDescent="0.3">
      <c r="A8598" s="65" t="s">
        <v>8886</v>
      </c>
      <c r="B8598" s="70" t="s">
        <v>18324</v>
      </c>
      <c r="D8598" s="75"/>
      <c r="E8598" s="76" t="s">
        <v>21976</v>
      </c>
      <c r="F8598" s="76" t="s">
        <v>19551</v>
      </c>
      <c r="G8598" s="76" t="s">
        <v>21977</v>
      </c>
      <c r="H8598" s="76" t="s">
        <v>19531</v>
      </c>
      <c r="I8598" s="76" t="s">
        <v>21979</v>
      </c>
      <c r="J8598" s="75"/>
      <c r="K8598" s="76" t="s">
        <v>22000</v>
      </c>
    </row>
    <row r="8599" spans="1:11" x14ac:dyDescent="0.3">
      <c r="A8599" s="65" t="s">
        <v>8887</v>
      </c>
      <c r="B8599" s="70" t="s">
        <v>18325</v>
      </c>
      <c r="D8599" s="75"/>
      <c r="E8599" s="76" t="s">
        <v>21976</v>
      </c>
      <c r="F8599" s="76" t="s">
        <v>19551</v>
      </c>
      <c r="G8599" s="76" t="s">
        <v>21977</v>
      </c>
      <c r="H8599" s="76" t="s">
        <v>19531</v>
      </c>
      <c r="I8599" s="76" t="s">
        <v>21979</v>
      </c>
      <c r="J8599" s="75"/>
      <c r="K8599" s="76" t="s">
        <v>22001</v>
      </c>
    </row>
    <row r="8600" spans="1:11" x14ac:dyDescent="0.3">
      <c r="A8600" s="65" t="s">
        <v>8888</v>
      </c>
      <c r="B8600" s="70" t="s">
        <v>18325</v>
      </c>
      <c r="D8600" s="75"/>
      <c r="E8600" s="76" t="s">
        <v>21976</v>
      </c>
      <c r="F8600" s="76" t="s">
        <v>19551</v>
      </c>
      <c r="G8600" s="76" t="s">
        <v>21977</v>
      </c>
      <c r="H8600" s="76" t="s">
        <v>19531</v>
      </c>
      <c r="I8600" s="76" t="s">
        <v>21978</v>
      </c>
      <c r="J8600" s="75"/>
      <c r="K8600" s="76" t="s">
        <v>22001</v>
      </c>
    </row>
    <row r="8601" spans="1:11" x14ac:dyDescent="0.3">
      <c r="A8601" s="65" t="s">
        <v>8889</v>
      </c>
      <c r="B8601" s="70" t="s">
        <v>18326</v>
      </c>
      <c r="D8601" s="75"/>
      <c r="E8601" s="76" t="s">
        <v>21976</v>
      </c>
      <c r="F8601" s="76" t="s">
        <v>19551</v>
      </c>
      <c r="G8601" s="76" t="s">
        <v>21977</v>
      </c>
      <c r="H8601" s="76" t="s">
        <v>19531</v>
      </c>
      <c r="I8601" s="76" t="s">
        <v>21979</v>
      </c>
      <c r="J8601" s="75"/>
      <c r="K8601" s="76" t="s">
        <v>22002</v>
      </c>
    </row>
    <row r="8602" spans="1:11" x14ac:dyDescent="0.3">
      <c r="A8602" s="65" t="s">
        <v>8890</v>
      </c>
      <c r="B8602" s="70" t="s">
        <v>18327</v>
      </c>
      <c r="D8602" s="75"/>
      <c r="E8602" s="76" t="s">
        <v>21976</v>
      </c>
      <c r="F8602" s="76" t="s">
        <v>19551</v>
      </c>
      <c r="G8602" s="76" t="s">
        <v>21977</v>
      </c>
      <c r="H8602" s="76" t="s">
        <v>19531</v>
      </c>
      <c r="I8602" s="76" t="s">
        <v>21978</v>
      </c>
      <c r="J8602" s="75"/>
      <c r="K8602" s="76" t="s">
        <v>22003</v>
      </c>
    </row>
    <row r="8603" spans="1:11" x14ac:dyDescent="0.3">
      <c r="A8603" s="65" t="s">
        <v>8891</v>
      </c>
      <c r="B8603" s="70" t="s">
        <v>18328</v>
      </c>
      <c r="D8603" s="75"/>
      <c r="E8603" s="76" t="s">
        <v>21976</v>
      </c>
      <c r="F8603" s="76" t="s">
        <v>19551</v>
      </c>
      <c r="G8603" s="76" t="s">
        <v>21977</v>
      </c>
      <c r="H8603" s="76" t="s">
        <v>19531</v>
      </c>
      <c r="I8603" s="76" t="s">
        <v>21979</v>
      </c>
      <c r="J8603" s="75"/>
      <c r="K8603" s="76">
        <v>1</v>
      </c>
    </row>
    <row r="8604" spans="1:11" x14ac:dyDescent="0.3">
      <c r="A8604" s="65" t="s">
        <v>8892</v>
      </c>
      <c r="B8604" s="70" t="s">
        <v>18329</v>
      </c>
      <c r="D8604" s="75"/>
      <c r="E8604" s="76" t="s">
        <v>21976</v>
      </c>
      <c r="F8604" s="76" t="s">
        <v>19551</v>
      </c>
      <c r="G8604" s="76" t="s">
        <v>21977</v>
      </c>
      <c r="H8604" s="76" t="s">
        <v>19531</v>
      </c>
      <c r="I8604" s="76" t="s">
        <v>21978</v>
      </c>
      <c r="J8604" s="75"/>
      <c r="K8604" s="76" t="s">
        <v>19606</v>
      </c>
    </row>
    <row r="8605" spans="1:11" x14ac:dyDescent="0.3">
      <c r="A8605" s="65" t="s">
        <v>8893</v>
      </c>
      <c r="B8605" s="70" t="s">
        <v>18330</v>
      </c>
      <c r="D8605" s="75"/>
      <c r="E8605" s="76" t="s">
        <v>21976</v>
      </c>
      <c r="F8605" s="76" t="s">
        <v>19551</v>
      </c>
      <c r="G8605" s="76" t="s">
        <v>21977</v>
      </c>
      <c r="H8605" s="76" t="s">
        <v>19531</v>
      </c>
      <c r="I8605" s="76" t="s">
        <v>21979</v>
      </c>
      <c r="J8605" s="75"/>
      <c r="K8605" s="76" t="s">
        <v>19607</v>
      </c>
    </row>
    <row r="8606" spans="1:11" x14ac:dyDescent="0.3">
      <c r="A8606" s="65" t="s">
        <v>8894</v>
      </c>
      <c r="B8606" s="70" t="s">
        <v>18331</v>
      </c>
      <c r="D8606" s="75"/>
      <c r="E8606" s="76" t="s">
        <v>21976</v>
      </c>
      <c r="F8606" s="76" t="s">
        <v>19551</v>
      </c>
      <c r="G8606" s="76" t="s">
        <v>21977</v>
      </c>
      <c r="H8606" s="76" t="s">
        <v>19531</v>
      </c>
      <c r="I8606" s="76" t="s">
        <v>21979</v>
      </c>
      <c r="J8606" s="75"/>
      <c r="K8606" s="76" t="s">
        <v>19608</v>
      </c>
    </row>
    <row r="8607" spans="1:11" x14ac:dyDescent="0.3">
      <c r="A8607" s="65" t="s">
        <v>8895</v>
      </c>
      <c r="B8607" s="70" t="s">
        <v>18332</v>
      </c>
      <c r="D8607" s="75"/>
      <c r="E8607" s="76" t="s">
        <v>21976</v>
      </c>
      <c r="F8607" s="76" t="s">
        <v>19551</v>
      </c>
      <c r="G8607" s="76" t="s">
        <v>21977</v>
      </c>
      <c r="H8607" s="76" t="s">
        <v>19531</v>
      </c>
      <c r="I8607" s="76" t="s">
        <v>21979</v>
      </c>
      <c r="J8607" s="75"/>
      <c r="K8607" s="76" t="s">
        <v>19609</v>
      </c>
    </row>
    <row r="8608" spans="1:11" x14ac:dyDescent="0.3">
      <c r="A8608" s="65" t="s">
        <v>8896</v>
      </c>
      <c r="B8608" s="70" t="s">
        <v>18332</v>
      </c>
      <c r="D8608" s="75"/>
      <c r="E8608" s="76" t="s">
        <v>21976</v>
      </c>
      <c r="F8608" s="76" t="s">
        <v>19551</v>
      </c>
      <c r="G8608" s="76" t="s">
        <v>21977</v>
      </c>
      <c r="H8608" s="76" t="s">
        <v>19531</v>
      </c>
      <c r="I8608" s="76" t="s">
        <v>21978</v>
      </c>
      <c r="J8608" s="75"/>
      <c r="K8608" s="76" t="s">
        <v>19609</v>
      </c>
    </row>
    <row r="8609" spans="1:11" x14ac:dyDescent="0.3">
      <c r="A8609" s="65" t="s">
        <v>8897</v>
      </c>
      <c r="B8609" s="70" t="s">
        <v>18333</v>
      </c>
      <c r="D8609" s="75"/>
      <c r="E8609" s="76" t="s">
        <v>21976</v>
      </c>
      <c r="F8609" s="76" t="s">
        <v>19551</v>
      </c>
      <c r="G8609" s="76" t="s">
        <v>21977</v>
      </c>
      <c r="H8609" s="76" t="s">
        <v>19531</v>
      </c>
      <c r="I8609" s="76" t="s">
        <v>21979</v>
      </c>
      <c r="J8609" s="75"/>
      <c r="K8609" s="76" t="s">
        <v>19610</v>
      </c>
    </row>
    <row r="8610" spans="1:11" x14ac:dyDescent="0.3">
      <c r="A8610" s="65" t="s">
        <v>8898</v>
      </c>
      <c r="B8610" s="70" t="s">
        <v>18334</v>
      </c>
      <c r="D8610" s="75"/>
      <c r="E8610" s="76" t="s">
        <v>21976</v>
      </c>
      <c r="F8610" s="76" t="s">
        <v>19551</v>
      </c>
      <c r="G8610" s="76" t="s">
        <v>21977</v>
      </c>
      <c r="H8610" s="76" t="s">
        <v>19531</v>
      </c>
      <c r="I8610" s="76" t="s">
        <v>21979</v>
      </c>
      <c r="J8610" s="75"/>
      <c r="K8610" s="76" t="s">
        <v>22004</v>
      </c>
    </row>
    <row r="8611" spans="1:11" x14ac:dyDescent="0.3">
      <c r="A8611" s="65" t="s">
        <v>8899</v>
      </c>
      <c r="B8611" s="70" t="s">
        <v>18335</v>
      </c>
      <c r="D8611" s="75"/>
      <c r="E8611" s="76" t="s">
        <v>21976</v>
      </c>
      <c r="F8611" s="76" t="s">
        <v>19551</v>
      </c>
      <c r="G8611" s="76" t="s">
        <v>21977</v>
      </c>
      <c r="H8611" s="76" t="s">
        <v>19531</v>
      </c>
      <c r="I8611" s="76" t="s">
        <v>21979</v>
      </c>
      <c r="J8611" s="75"/>
      <c r="K8611" s="76" t="s">
        <v>19608</v>
      </c>
    </row>
    <row r="8612" spans="1:11" x14ac:dyDescent="0.3">
      <c r="A8612" s="65" t="s">
        <v>8900</v>
      </c>
      <c r="B8612" s="70" t="s">
        <v>18336</v>
      </c>
      <c r="D8612" s="75"/>
      <c r="E8612" s="76" t="s">
        <v>21976</v>
      </c>
      <c r="F8612" s="76" t="s">
        <v>19551</v>
      </c>
      <c r="G8612" s="76" t="s">
        <v>21977</v>
      </c>
      <c r="H8612" s="76" t="s">
        <v>19531</v>
      </c>
      <c r="I8612" s="76" t="s">
        <v>21979</v>
      </c>
      <c r="J8612" s="75"/>
      <c r="K8612" s="76" t="s">
        <v>22005</v>
      </c>
    </row>
    <row r="8613" spans="1:11" x14ac:dyDescent="0.3">
      <c r="A8613" s="65" t="s">
        <v>8901</v>
      </c>
      <c r="B8613" s="70" t="s">
        <v>18337</v>
      </c>
      <c r="D8613" s="75"/>
      <c r="E8613" s="76" t="s">
        <v>21976</v>
      </c>
      <c r="F8613" s="76" t="s">
        <v>19551</v>
      </c>
      <c r="G8613" s="76" t="s">
        <v>21977</v>
      </c>
      <c r="H8613" s="76" t="s">
        <v>19531</v>
      </c>
      <c r="I8613" s="76" t="s">
        <v>21979</v>
      </c>
      <c r="J8613" s="75"/>
      <c r="K8613" s="76" t="s">
        <v>22006</v>
      </c>
    </row>
    <row r="8614" spans="1:11" x14ac:dyDescent="0.3">
      <c r="A8614" s="65" t="s">
        <v>8902</v>
      </c>
      <c r="B8614" s="70" t="s">
        <v>18338</v>
      </c>
      <c r="D8614" s="75"/>
      <c r="E8614" s="76" t="s">
        <v>21976</v>
      </c>
      <c r="F8614" s="76" t="s">
        <v>19551</v>
      </c>
      <c r="G8614" s="76" t="s">
        <v>21977</v>
      </c>
      <c r="H8614" s="76" t="s">
        <v>19531</v>
      </c>
      <c r="I8614" s="76" t="s">
        <v>21979</v>
      </c>
      <c r="J8614" s="75"/>
      <c r="K8614" s="76" t="s">
        <v>19619</v>
      </c>
    </row>
    <row r="8615" spans="1:11" x14ac:dyDescent="0.3">
      <c r="A8615" s="65" t="s">
        <v>8903</v>
      </c>
      <c r="B8615" s="70" t="s">
        <v>18339</v>
      </c>
      <c r="D8615" s="75"/>
      <c r="E8615" s="76" t="s">
        <v>21976</v>
      </c>
      <c r="F8615" s="76" t="s">
        <v>19551</v>
      </c>
      <c r="G8615" s="76" t="s">
        <v>21977</v>
      </c>
      <c r="H8615" s="76" t="s">
        <v>19531</v>
      </c>
      <c r="I8615" s="76" t="s">
        <v>21979</v>
      </c>
      <c r="J8615" s="75"/>
      <c r="K8615" s="76" t="s">
        <v>22007</v>
      </c>
    </row>
    <row r="8616" spans="1:11" x14ac:dyDescent="0.3">
      <c r="A8616" s="65" t="s">
        <v>8904</v>
      </c>
      <c r="B8616" s="70" t="s">
        <v>18340</v>
      </c>
      <c r="D8616" s="75"/>
      <c r="E8616" s="76" t="s">
        <v>21976</v>
      </c>
      <c r="F8616" s="76" t="s">
        <v>19551</v>
      </c>
      <c r="G8616" s="76" t="s">
        <v>21977</v>
      </c>
      <c r="H8616" s="76" t="s">
        <v>19531</v>
      </c>
      <c r="I8616" s="76" t="s">
        <v>21979</v>
      </c>
      <c r="J8616" s="75"/>
      <c r="K8616" s="76" t="s">
        <v>22008</v>
      </c>
    </row>
    <row r="8617" spans="1:11" x14ac:dyDescent="0.3">
      <c r="A8617" s="65" t="s">
        <v>8905</v>
      </c>
      <c r="B8617" s="70" t="s">
        <v>18341</v>
      </c>
      <c r="D8617" s="75"/>
      <c r="E8617" s="76" t="s">
        <v>21976</v>
      </c>
      <c r="F8617" s="76" t="s">
        <v>19551</v>
      </c>
      <c r="G8617" s="76" t="s">
        <v>21977</v>
      </c>
      <c r="H8617" s="76" t="s">
        <v>19531</v>
      </c>
      <c r="I8617" s="76" t="s">
        <v>21979</v>
      </c>
      <c r="J8617" s="75"/>
      <c r="K8617" s="76" t="s">
        <v>19609</v>
      </c>
    </row>
    <row r="8618" spans="1:11" x14ac:dyDescent="0.3">
      <c r="A8618" s="65" t="s">
        <v>8906</v>
      </c>
      <c r="B8618" s="70" t="s">
        <v>18342</v>
      </c>
      <c r="D8618" s="75"/>
      <c r="E8618" s="76" t="s">
        <v>21976</v>
      </c>
      <c r="F8618" s="76" t="s">
        <v>19551</v>
      </c>
      <c r="G8618" s="76" t="s">
        <v>21977</v>
      </c>
      <c r="H8618" s="76" t="s">
        <v>19531</v>
      </c>
      <c r="I8618" s="76" t="s">
        <v>21979</v>
      </c>
      <c r="J8618" s="75"/>
      <c r="K8618" s="76" t="s">
        <v>22009</v>
      </c>
    </row>
    <row r="8619" spans="1:11" x14ac:dyDescent="0.3">
      <c r="A8619" s="65" t="s">
        <v>8907</v>
      </c>
      <c r="B8619" s="70" t="s">
        <v>18343</v>
      </c>
      <c r="D8619" s="75"/>
      <c r="E8619" s="76" t="s">
        <v>21976</v>
      </c>
      <c r="F8619" s="76" t="s">
        <v>19551</v>
      </c>
      <c r="G8619" s="76" t="s">
        <v>21977</v>
      </c>
      <c r="H8619" s="76" t="s">
        <v>19531</v>
      </c>
      <c r="I8619" s="76" t="s">
        <v>21979</v>
      </c>
      <c r="J8619" s="75"/>
      <c r="K8619" s="76" t="s">
        <v>22010</v>
      </c>
    </row>
    <row r="8620" spans="1:11" x14ac:dyDescent="0.3">
      <c r="A8620" s="65" t="s">
        <v>8908</v>
      </c>
      <c r="B8620" s="70" t="s">
        <v>18344</v>
      </c>
      <c r="D8620" s="75"/>
      <c r="E8620" s="76" t="s">
        <v>21976</v>
      </c>
      <c r="F8620" s="76" t="s">
        <v>19551</v>
      </c>
      <c r="G8620" s="76" t="s">
        <v>21977</v>
      </c>
      <c r="H8620" s="76" t="s">
        <v>19531</v>
      </c>
      <c r="I8620" s="76" t="s">
        <v>21979</v>
      </c>
      <c r="J8620" s="75"/>
      <c r="K8620" s="76" t="s">
        <v>22011</v>
      </c>
    </row>
    <row r="8621" spans="1:11" x14ac:dyDescent="0.3">
      <c r="A8621" s="65" t="s">
        <v>8909</v>
      </c>
      <c r="B8621" s="70" t="s">
        <v>18345</v>
      </c>
      <c r="D8621" s="75"/>
      <c r="E8621" s="76" t="s">
        <v>21976</v>
      </c>
      <c r="F8621" s="76" t="s">
        <v>19551</v>
      </c>
      <c r="G8621" s="76" t="s">
        <v>21977</v>
      </c>
      <c r="H8621" s="76" t="s">
        <v>19531</v>
      </c>
      <c r="I8621" s="76" t="s">
        <v>21979</v>
      </c>
      <c r="J8621" s="75"/>
      <c r="K8621" s="76" t="s">
        <v>22012</v>
      </c>
    </row>
    <row r="8622" spans="1:11" x14ac:dyDescent="0.3">
      <c r="A8622" s="65" t="s">
        <v>8910</v>
      </c>
      <c r="B8622" s="70" t="s">
        <v>18346</v>
      </c>
      <c r="D8622" s="75"/>
      <c r="E8622" s="76" t="s">
        <v>21976</v>
      </c>
      <c r="F8622" s="76" t="s">
        <v>19551</v>
      </c>
      <c r="G8622" s="76" t="s">
        <v>21977</v>
      </c>
      <c r="H8622" s="76" t="s">
        <v>19531</v>
      </c>
      <c r="I8622" s="76" t="s">
        <v>21979</v>
      </c>
      <c r="J8622" s="75"/>
      <c r="K8622" s="76" t="s">
        <v>22013</v>
      </c>
    </row>
    <row r="8623" spans="1:11" x14ac:dyDescent="0.3">
      <c r="A8623" s="65" t="s">
        <v>8911</v>
      </c>
      <c r="B8623" s="70" t="s">
        <v>18347</v>
      </c>
      <c r="D8623" s="75"/>
      <c r="E8623" s="76" t="s">
        <v>21976</v>
      </c>
      <c r="F8623" s="76" t="s">
        <v>19551</v>
      </c>
      <c r="G8623" s="76" t="s">
        <v>21977</v>
      </c>
      <c r="H8623" s="76" t="s">
        <v>19531</v>
      </c>
      <c r="I8623" s="76" t="s">
        <v>21979</v>
      </c>
      <c r="J8623" s="75"/>
      <c r="K8623" s="76" t="s">
        <v>22014</v>
      </c>
    </row>
    <row r="8624" spans="1:11" x14ac:dyDescent="0.3">
      <c r="A8624" s="65" t="s">
        <v>8912</v>
      </c>
      <c r="B8624" s="70" t="s">
        <v>18348</v>
      </c>
      <c r="D8624" s="75"/>
      <c r="E8624" s="76" t="s">
        <v>21976</v>
      </c>
      <c r="F8624" s="76" t="s">
        <v>19551</v>
      </c>
      <c r="G8624" s="76" t="s">
        <v>21977</v>
      </c>
      <c r="H8624" s="76" t="s">
        <v>19531</v>
      </c>
      <c r="I8624" s="76" t="s">
        <v>21979</v>
      </c>
      <c r="J8624" s="75"/>
      <c r="K8624" s="76" t="s">
        <v>21989</v>
      </c>
    </row>
    <row r="8625" spans="1:11" x14ac:dyDescent="0.3">
      <c r="A8625" s="65" t="s">
        <v>8913</v>
      </c>
      <c r="B8625" s="70" t="s">
        <v>18349</v>
      </c>
      <c r="D8625" s="75"/>
      <c r="E8625" s="76" t="s">
        <v>21976</v>
      </c>
      <c r="F8625" s="76" t="s">
        <v>19551</v>
      </c>
      <c r="G8625" s="76" t="s">
        <v>21977</v>
      </c>
      <c r="H8625" s="76" t="s">
        <v>19531</v>
      </c>
      <c r="I8625" s="76" t="s">
        <v>21979</v>
      </c>
      <c r="J8625" s="75"/>
      <c r="K8625" s="76" t="s">
        <v>22015</v>
      </c>
    </row>
    <row r="8626" spans="1:11" x14ac:dyDescent="0.3">
      <c r="A8626" s="65" t="s">
        <v>8914</v>
      </c>
      <c r="B8626" s="70" t="s">
        <v>18350</v>
      </c>
      <c r="D8626" s="75"/>
      <c r="E8626" s="76" t="s">
        <v>21976</v>
      </c>
      <c r="F8626" s="76" t="s">
        <v>19551</v>
      </c>
      <c r="G8626" s="76" t="s">
        <v>21977</v>
      </c>
      <c r="H8626" s="76" t="s">
        <v>19531</v>
      </c>
      <c r="I8626" s="76" t="s">
        <v>21979</v>
      </c>
      <c r="J8626" s="75"/>
      <c r="K8626" s="76" t="s">
        <v>22010</v>
      </c>
    </row>
    <row r="8627" spans="1:11" x14ac:dyDescent="0.3">
      <c r="A8627" s="65" t="s">
        <v>8915</v>
      </c>
      <c r="B8627" s="70" t="s">
        <v>18327</v>
      </c>
      <c r="D8627" s="75"/>
      <c r="E8627" s="76" t="s">
        <v>21976</v>
      </c>
      <c r="F8627" s="76" t="s">
        <v>19551</v>
      </c>
      <c r="G8627" s="76" t="s">
        <v>21977</v>
      </c>
      <c r="H8627" s="76" t="s">
        <v>19531</v>
      </c>
      <c r="I8627" s="76" t="s">
        <v>21979</v>
      </c>
      <c r="J8627" s="75"/>
      <c r="K8627" s="76" t="s">
        <v>22003</v>
      </c>
    </row>
    <row r="8628" spans="1:11" x14ac:dyDescent="0.3">
      <c r="A8628" s="65" t="s">
        <v>8916</v>
      </c>
      <c r="B8628" s="70" t="s">
        <v>18351</v>
      </c>
      <c r="D8628" s="75"/>
      <c r="E8628" s="76" t="s">
        <v>21976</v>
      </c>
      <c r="F8628" s="76" t="s">
        <v>19551</v>
      </c>
      <c r="G8628" s="76" t="s">
        <v>21977</v>
      </c>
      <c r="H8628" s="76" t="s">
        <v>19531</v>
      </c>
      <c r="I8628" s="76" t="s">
        <v>21979</v>
      </c>
      <c r="J8628" s="75"/>
      <c r="K8628" s="76" t="s">
        <v>19611</v>
      </c>
    </row>
    <row r="8629" spans="1:11" x14ac:dyDescent="0.3">
      <c r="A8629" s="65" t="s">
        <v>8917</v>
      </c>
      <c r="B8629" s="70" t="s">
        <v>18352</v>
      </c>
      <c r="D8629" s="75"/>
      <c r="E8629" s="76" t="s">
        <v>21976</v>
      </c>
      <c r="F8629" s="76" t="s">
        <v>19551</v>
      </c>
      <c r="G8629" s="76" t="s">
        <v>21977</v>
      </c>
      <c r="H8629" s="76" t="s">
        <v>19531</v>
      </c>
      <c r="I8629" s="76" t="s">
        <v>21979</v>
      </c>
      <c r="J8629" s="75"/>
      <c r="K8629" s="76" t="s">
        <v>22016</v>
      </c>
    </row>
    <row r="8630" spans="1:11" x14ac:dyDescent="0.3">
      <c r="A8630" s="65" t="s">
        <v>8918</v>
      </c>
      <c r="B8630" s="70" t="s">
        <v>18353</v>
      </c>
      <c r="D8630" s="75"/>
      <c r="E8630" s="76" t="s">
        <v>21976</v>
      </c>
      <c r="F8630" s="76" t="s">
        <v>19551</v>
      </c>
      <c r="G8630" s="76" t="s">
        <v>21977</v>
      </c>
      <c r="H8630" s="76" t="s">
        <v>19531</v>
      </c>
      <c r="I8630" s="76" t="s">
        <v>21979</v>
      </c>
      <c r="J8630" s="75"/>
      <c r="K8630" s="76" t="s">
        <v>22017</v>
      </c>
    </row>
    <row r="8631" spans="1:11" x14ac:dyDescent="0.3">
      <c r="A8631" s="65" t="s">
        <v>8919</v>
      </c>
      <c r="B8631" s="70" t="s">
        <v>18354</v>
      </c>
      <c r="D8631" s="75"/>
      <c r="E8631" s="76" t="s">
        <v>21976</v>
      </c>
      <c r="F8631" s="76" t="s">
        <v>19551</v>
      </c>
      <c r="G8631" s="76" t="s">
        <v>21977</v>
      </c>
      <c r="H8631" s="76" t="s">
        <v>19531</v>
      </c>
      <c r="I8631" s="76" t="s">
        <v>21979</v>
      </c>
      <c r="J8631" s="75"/>
      <c r="K8631" s="76" t="s">
        <v>22018</v>
      </c>
    </row>
    <row r="8632" spans="1:11" x14ac:dyDescent="0.3">
      <c r="A8632" s="65" t="s">
        <v>8920</v>
      </c>
      <c r="B8632" s="70" t="s">
        <v>18355</v>
      </c>
      <c r="D8632" s="75"/>
      <c r="E8632" s="76" t="s">
        <v>21976</v>
      </c>
      <c r="F8632" s="76" t="s">
        <v>19551</v>
      </c>
      <c r="G8632" s="76" t="s">
        <v>21977</v>
      </c>
      <c r="H8632" s="76" t="s">
        <v>19531</v>
      </c>
      <c r="I8632" s="76" t="s">
        <v>21979</v>
      </c>
      <c r="J8632" s="75"/>
      <c r="K8632" s="76" t="s">
        <v>19610</v>
      </c>
    </row>
    <row r="8633" spans="1:11" x14ac:dyDescent="0.3">
      <c r="A8633" s="65" t="s">
        <v>8921</v>
      </c>
      <c r="B8633" s="70" t="s">
        <v>18356</v>
      </c>
      <c r="D8633" s="75"/>
      <c r="E8633" s="76" t="s">
        <v>21976</v>
      </c>
      <c r="F8633" s="76" t="s">
        <v>19551</v>
      </c>
      <c r="G8633" s="76" t="s">
        <v>21977</v>
      </c>
      <c r="H8633" s="76" t="s">
        <v>19531</v>
      </c>
      <c r="I8633" s="76" t="s">
        <v>21979</v>
      </c>
      <c r="J8633" s="75"/>
      <c r="K8633" s="76" t="s">
        <v>19611</v>
      </c>
    </row>
    <row r="8634" spans="1:11" x14ac:dyDescent="0.3">
      <c r="A8634" s="65" t="s">
        <v>8922</v>
      </c>
      <c r="B8634" s="70" t="s">
        <v>18357</v>
      </c>
      <c r="D8634" s="75"/>
      <c r="E8634" s="76" t="s">
        <v>21976</v>
      </c>
      <c r="F8634" s="76" t="s">
        <v>19551</v>
      </c>
      <c r="G8634" s="76" t="s">
        <v>21977</v>
      </c>
      <c r="H8634" s="76" t="s">
        <v>19531</v>
      </c>
      <c r="I8634" s="76" t="s">
        <v>21979</v>
      </c>
      <c r="J8634" s="75"/>
      <c r="K8634" s="76" t="s">
        <v>22019</v>
      </c>
    </row>
    <row r="8635" spans="1:11" x14ac:dyDescent="0.3">
      <c r="A8635" s="65" t="s">
        <v>8923</v>
      </c>
      <c r="B8635" s="70" t="s">
        <v>18358</v>
      </c>
      <c r="D8635" s="75"/>
      <c r="E8635" s="76" t="s">
        <v>22020</v>
      </c>
      <c r="F8635" s="76" t="s">
        <v>19551</v>
      </c>
      <c r="G8635" s="76" t="s">
        <v>22021</v>
      </c>
      <c r="H8635" s="76" t="s">
        <v>19559</v>
      </c>
      <c r="I8635" s="76" t="s">
        <v>21979</v>
      </c>
      <c r="J8635" s="75"/>
      <c r="K8635" s="76" t="s">
        <v>19607</v>
      </c>
    </row>
    <row r="8636" spans="1:11" x14ac:dyDescent="0.3">
      <c r="A8636" s="65" t="s">
        <v>8924</v>
      </c>
      <c r="B8636" s="70" t="s">
        <v>18359</v>
      </c>
      <c r="D8636" s="75"/>
      <c r="E8636" s="76" t="s">
        <v>22020</v>
      </c>
      <c r="F8636" s="76" t="s">
        <v>19551</v>
      </c>
      <c r="G8636" s="76" t="s">
        <v>22021</v>
      </c>
      <c r="H8636" s="76" t="s">
        <v>19559</v>
      </c>
      <c r="I8636" s="76" t="s">
        <v>21979</v>
      </c>
      <c r="J8636" s="75"/>
      <c r="K8636" s="76" t="s">
        <v>22022</v>
      </c>
    </row>
    <row r="8637" spans="1:11" x14ac:dyDescent="0.3">
      <c r="A8637" s="65" t="s">
        <v>8925</v>
      </c>
      <c r="B8637" s="70" t="s">
        <v>18360</v>
      </c>
      <c r="D8637" s="75"/>
      <c r="E8637" s="76" t="s">
        <v>22020</v>
      </c>
      <c r="F8637" s="76" t="s">
        <v>19551</v>
      </c>
      <c r="G8637" s="76" t="s">
        <v>22021</v>
      </c>
      <c r="H8637" s="76" t="s">
        <v>19559</v>
      </c>
      <c r="I8637" s="76" t="s">
        <v>21979</v>
      </c>
      <c r="J8637" s="75"/>
      <c r="K8637" s="76" t="s">
        <v>19609</v>
      </c>
    </row>
    <row r="8638" spans="1:11" x14ac:dyDescent="0.3">
      <c r="A8638" s="65" t="s">
        <v>8926</v>
      </c>
      <c r="B8638" s="70" t="s">
        <v>18361</v>
      </c>
      <c r="D8638" s="75"/>
      <c r="E8638" s="76" t="s">
        <v>21976</v>
      </c>
      <c r="F8638" s="76" t="s">
        <v>19551</v>
      </c>
      <c r="G8638" s="76" t="s">
        <v>21977</v>
      </c>
      <c r="H8638" s="76" t="s">
        <v>19531</v>
      </c>
      <c r="I8638" s="76" t="s">
        <v>21979</v>
      </c>
      <c r="J8638" s="75"/>
      <c r="K8638" s="76" t="s">
        <v>21993</v>
      </c>
    </row>
    <row r="8639" spans="1:11" x14ac:dyDescent="0.3">
      <c r="A8639" s="65" t="s">
        <v>8927</v>
      </c>
      <c r="B8639" s="70" t="s">
        <v>18362</v>
      </c>
      <c r="D8639" s="75"/>
      <c r="E8639" s="76" t="s">
        <v>21976</v>
      </c>
      <c r="F8639" s="76" t="s">
        <v>19551</v>
      </c>
      <c r="G8639" s="76" t="s">
        <v>21977</v>
      </c>
      <c r="H8639" s="76" t="s">
        <v>19531</v>
      </c>
      <c r="I8639" s="76" t="s">
        <v>21978</v>
      </c>
      <c r="J8639" s="75"/>
      <c r="K8639" s="76" t="s">
        <v>22023</v>
      </c>
    </row>
    <row r="8640" spans="1:11" x14ac:dyDescent="0.3">
      <c r="A8640" s="65" t="s">
        <v>8928</v>
      </c>
      <c r="B8640" s="70" t="s">
        <v>18362</v>
      </c>
      <c r="D8640" s="75"/>
      <c r="E8640" s="76" t="s">
        <v>21976</v>
      </c>
      <c r="F8640" s="76" t="s">
        <v>19551</v>
      </c>
      <c r="G8640" s="76" t="s">
        <v>21977</v>
      </c>
      <c r="H8640" s="76" t="s">
        <v>19531</v>
      </c>
      <c r="I8640" s="76" t="s">
        <v>21979</v>
      </c>
      <c r="J8640" s="75"/>
      <c r="K8640" s="76" t="s">
        <v>22023</v>
      </c>
    </row>
    <row r="8641" spans="1:11" x14ac:dyDescent="0.3">
      <c r="A8641" s="65" t="s">
        <v>8929</v>
      </c>
      <c r="B8641" s="70" t="s">
        <v>18363</v>
      </c>
      <c r="D8641" s="75"/>
      <c r="E8641" s="76" t="s">
        <v>21976</v>
      </c>
      <c r="F8641" s="76" t="s">
        <v>19551</v>
      </c>
      <c r="G8641" s="76" t="s">
        <v>21977</v>
      </c>
      <c r="H8641" s="76" t="s">
        <v>19531</v>
      </c>
      <c r="I8641" s="76" t="s">
        <v>21979</v>
      </c>
      <c r="J8641" s="75"/>
      <c r="K8641" s="76" t="s">
        <v>22024</v>
      </c>
    </row>
    <row r="8642" spans="1:11" x14ac:dyDescent="0.3">
      <c r="A8642" s="65" t="s">
        <v>8930</v>
      </c>
      <c r="B8642" s="70" t="s">
        <v>18345</v>
      </c>
      <c r="D8642" s="75"/>
      <c r="E8642" s="76" t="s">
        <v>21976</v>
      </c>
      <c r="F8642" s="76" t="s">
        <v>19551</v>
      </c>
      <c r="G8642" s="76" t="s">
        <v>21977</v>
      </c>
      <c r="H8642" s="76" t="s">
        <v>19531</v>
      </c>
      <c r="I8642" s="76" t="s">
        <v>21978</v>
      </c>
      <c r="J8642" s="75"/>
      <c r="K8642" s="76" t="s">
        <v>22012</v>
      </c>
    </row>
    <row r="8643" spans="1:11" x14ac:dyDescent="0.3">
      <c r="A8643" s="65" t="s">
        <v>8931</v>
      </c>
      <c r="B8643" s="70" t="s">
        <v>18293</v>
      </c>
      <c r="D8643" s="75"/>
      <c r="E8643" s="76" t="s">
        <v>21976</v>
      </c>
      <c r="F8643" s="76" t="s">
        <v>19551</v>
      </c>
      <c r="G8643" s="76" t="s">
        <v>21977</v>
      </c>
      <c r="H8643" s="76" t="s">
        <v>19531</v>
      </c>
      <c r="I8643" s="76" t="s">
        <v>21978</v>
      </c>
      <c r="J8643" s="75"/>
      <c r="K8643" s="76" t="s">
        <v>19605</v>
      </c>
    </row>
    <row r="8644" spans="1:11" x14ac:dyDescent="0.3">
      <c r="A8644" s="65" t="s">
        <v>8932</v>
      </c>
      <c r="B8644" s="70" t="s">
        <v>18363</v>
      </c>
      <c r="D8644" s="75"/>
      <c r="E8644" s="76" t="s">
        <v>21976</v>
      </c>
      <c r="F8644" s="76" t="s">
        <v>19551</v>
      </c>
      <c r="G8644" s="76" t="s">
        <v>21977</v>
      </c>
      <c r="H8644" s="76" t="s">
        <v>19531</v>
      </c>
      <c r="I8644" s="76" t="s">
        <v>21978</v>
      </c>
      <c r="J8644" s="75"/>
      <c r="K8644" s="76" t="s">
        <v>22024</v>
      </c>
    </row>
    <row r="8645" spans="1:11" x14ac:dyDescent="0.3">
      <c r="A8645" s="65" t="s">
        <v>8933</v>
      </c>
      <c r="B8645" s="70" t="s">
        <v>18364</v>
      </c>
      <c r="D8645" s="75"/>
      <c r="E8645" s="76" t="s">
        <v>21976</v>
      </c>
      <c r="F8645" s="76" t="s">
        <v>19530</v>
      </c>
      <c r="G8645" s="76" t="s">
        <v>21977</v>
      </c>
      <c r="H8645" s="76" t="s">
        <v>19592</v>
      </c>
      <c r="I8645" s="76" t="s">
        <v>21978</v>
      </c>
      <c r="J8645" s="75"/>
      <c r="K8645" s="76" t="s">
        <v>19620</v>
      </c>
    </row>
    <row r="8646" spans="1:11" x14ac:dyDescent="0.3">
      <c r="A8646" s="65" t="s">
        <v>8934</v>
      </c>
      <c r="B8646" s="70" t="s">
        <v>18365</v>
      </c>
      <c r="D8646" s="75"/>
      <c r="E8646" s="76" t="s">
        <v>21976</v>
      </c>
      <c r="F8646" s="76" t="s">
        <v>19530</v>
      </c>
      <c r="G8646" s="76" t="s">
        <v>21977</v>
      </c>
      <c r="H8646" s="76" t="s">
        <v>19592</v>
      </c>
      <c r="I8646" s="76" t="s">
        <v>21978</v>
      </c>
      <c r="J8646" s="75"/>
      <c r="K8646" s="76" t="s">
        <v>22025</v>
      </c>
    </row>
    <row r="8647" spans="1:11" x14ac:dyDescent="0.3">
      <c r="A8647" s="65" t="s">
        <v>8935</v>
      </c>
      <c r="B8647" s="70" t="s">
        <v>18366</v>
      </c>
      <c r="D8647" s="75"/>
      <c r="E8647" s="76" t="s">
        <v>21976</v>
      </c>
      <c r="F8647" s="76" t="s">
        <v>19530</v>
      </c>
      <c r="G8647" s="76" t="s">
        <v>21977</v>
      </c>
      <c r="H8647" s="76" t="s">
        <v>19592</v>
      </c>
      <c r="I8647" s="76" t="s">
        <v>21978</v>
      </c>
      <c r="J8647" s="75"/>
      <c r="K8647" s="76" t="s">
        <v>19610</v>
      </c>
    </row>
    <row r="8648" spans="1:11" x14ac:dyDescent="0.3">
      <c r="A8648" s="65" t="s">
        <v>8936</v>
      </c>
      <c r="B8648" s="70" t="s">
        <v>18367</v>
      </c>
      <c r="D8648" s="75"/>
      <c r="E8648" s="76" t="s">
        <v>21976</v>
      </c>
      <c r="F8648" s="76" t="s">
        <v>19530</v>
      </c>
      <c r="G8648" s="76" t="s">
        <v>21977</v>
      </c>
      <c r="H8648" s="76" t="s">
        <v>19592</v>
      </c>
      <c r="I8648" s="76" t="s">
        <v>21978</v>
      </c>
      <c r="J8648" s="75"/>
      <c r="K8648" s="76" t="s">
        <v>22026</v>
      </c>
    </row>
    <row r="8649" spans="1:11" x14ac:dyDescent="0.3">
      <c r="A8649" s="65" t="s">
        <v>8937</v>
      </c>
      <c r="B8649" s="70" t="s">
        <v>18368</v>
      </c>
      <c r="D8649" s="75"/>
      <c r="E8649" s="76" t="s">
        <v>21976</v>
      </c>
      <c r="F8649" s="76" t="s">
        <v>19530</v>
      </c>
      <c r="G8649" s="76" t="s">
        <v>21977</v>
      </c>
      <c r="H8649" s="76" t="s">
        <v>19592</v>
      </c>
      <c r="I8649" s="76" t="s">
        <v>21978</v>
      </c>
      <c r="J8649" s="75"/>
      <c r="K8649" s="76" t="s">
        <v>22027</v>
      </c>
    </row>
    <row r="8650" spans="1:11" x14ac:dyDescent="0.3">
      <c r="A8650" s="65" t="s">
        <v>8938</v>
      </c>
      <c r="B8650" s="70" t="s">
        <v>18369</v>
      </c>
      <c r="D8650" s="75"/>
      <c r="E8650" s="76" t="s">
        <v>21976</v>
      </c>
      <c r="F8650" s="76" t="s">
        <v>19530</v>
      </c>
      <c r="G8650" s="76" t="s">
        <v>21977</v>
      </c>
      <c r="H8650" s="76" t="s">
        <v>19592</v>
      </c>
      <c r="I8650" s="76" t="s">
        <v>21978</v>
      </c>
      <c r="J8650" s="75"/>
      <c r="K8650" s="76" t="s">
        <v>22012</v>
      </c>
    </row>
    <row r="8651" spans="1:11" x14ac:dyDescent="0.3">
      <c r="A8651" s="65" t="s">
        <v>8939</v>
      </c>
      <c r="B8651" s="70" t="s">
        <v>18370</v>
      </c>
      <c r="D8651" s="75"/>
      <c r="E8651" s="76" t="s">
        <v>21976</v>
      </c>
      <c r="F8651" s="76" t="s">
        <v>19530</v>
      </c>
      <c r="G8651" s="76" t="s">
        <v>21977</v>
      </c>
      <c r="H8651" s="76" t="s">
        <v>19592</v>
      </c>
      <c r="I8651" s="76" t="s">
        <v>21978</v>
      </c>
      <c r="J8651" s="75"/>
      <c r="K8651" s="76" t="s">
        <v>19605</v>
      </c>
    </row>
    <row r="8652" spans="1:11" x14ac:dyDescent="0.3">
      <c r="A8652" s="65" t="s">
        <v>8940</v>
      </c>
      <c r="B8652" s="70" t="s">
        <v>18371</v>
      </c>
      <c r="D8652" s="75"/>
      <c r="E8652" s="76" t="s">
        <v>21976</v>
      </c>
      <c r="F8652" s="76" t="s">
        <v>19530</v>
      </c>
      <c r="G8652" s="76" t="s">
        <v>21977</v>
      </c>
      <c r="H8652" s="76" t="s">
        <v>19592</v>
      </c>
      <c r="I8652" s="76" t="s">
        <v>21978</v>
      </c>
      <c r="J8652" s="75"/>
      <c r="K8652" s="76" t="s">
        <v>21995</v>
      </c>
    </row>
    <row r="8653" spans="1:11" x14ac:dyDescent="0.3">
      <c r="A8653" s="65" t="s">
        <v>8941</v>
      </c>
      <c r="B8653" s="70" t="s">
        <v>18372</v>
      </c>
      <c r="D8653" s="75"/>
      <c r="E8653" s="76" t="s">
        <v>21976</v>
      </c>
      <c r="F8653" s="76" t="s">
        <v>19530</v>
      </c>
      <c r="G8653" s="76" t="s">
        <v>21977</v>
      </c>
      <c r="H8653" s="76" t="s">
        <v>19592</v>
      </c>
      <c r="I8653" s="76" t="s">
        <v>21978</v>
      </c>
      <c r="J8653" s="75"/>
      <c r="K8653" s="76" t="s">
        <v>22028</v>
      </c>
    </row>
    <row r="8654" spans="1:11" x14ac:dyDescent="0.3">
      <c r="A8654" s="65" t="s">
        <v>8942</v>
      </c>
      <c r="B8654" s="70" t="s">
        <v>18373</v>
      </c>
      <c r="D8654" s="75"/>
      <c r="E8654" s="76" t="s">
        <v>21976</v>
      </c>
      <c r="F8654" s="76" t="s">
        <v>19530</v>
      </c>
      <c r="G8654" s="76" t="s">
        <v>21977</v>
      </c>
      <c r="H8654" s="76" t="s">
        <v>19592</v>
      </c>
      <c r="I8654" s="76" t="s">
        <v>21978</v>
      </c>
      <c r="J8654" s="75"/>
      <c r="K8654" s="76" t="s">
        <v>21986</v>
      </c>
    </row>
    <row r="8655" spans="1:11" x14ac:dyDescent="0.3">
      <c r="A8655" s="65" t="s">
        <v>8943</v>
      </c>
      <c r="B8655" s="70" t="s">
        <v>18374</v>
      </c>
      <c r="D8655" s="75"/>
      <c r="E8655" s="76" t="s">
        <v>21976</v>
      </c>
      <c r="F8655" s="76" t="s">
        <v>19530</v>
      </c>
      <c r="G8655" s="76" t="s">
        <v>21977</v>
      </c>
      <c r="H8655" s="76" t="s">
        <v>19592</v>
      </c>
      <c r="I8655" s="76" t="s">
        <v>21978</v>
      </c>
      <c r="J8655" s="75"/>
      <c r="K8655" s="76" t="s">
        <v>22014</v>
      </c>
    </row>
    <row r="8656" spans="1:11" x14ac:dyDescent="0.3">
      <c r="A8656" s="65" t="s">
        <v>8944</v>
      </c>
      <c r="B8656" s="70" t="s">
        <v>18375</v>
      </c>
      <c r="D8656" s="75"/>
      <c r="E8656" s="76" t="s">
        <v>21976</v>
      </c>
      <c r="F8656" s="76" t="s">
        <v>19530</v>
      </c>
      <c r="G8656" s="76" t="s">
        <v>21977</v>
      </c>
      <c r="H8656" s="76" t="s">
        <v>19592</v>
      </c>
      <c r="I8656" s="76" t="s">
        <v>21978</v>
      </c>
      <c r="J8656" s="75"/>
      <c r="K8656" s="76" t="s">
        <v>22009</v>
      </c>
    </row>
    <row r="8657" spans="1:11" x14ac:dyDescent="0.3">
      <c r="A8657" s="65" t="s">
        <v>8945</v>
      </c>
      <c r="B8657" s="70" t="s">
        <v>18376</v>
      </c>
      <c r="D8657" s="75"/>
      <c r="E8657" s="76" t="s">
        <v>21976</v>
      </c>
      <c r="F8657" s="76" t="s">
        <v>19530</v>
      </c>
      <c r="G8657" s="76" t="s">
        <v>21977</v>
      </c>
      <c r="H8657" s="76" t="s">
        <v>19592</v>
      </c>
      <c r="I8657" s="76" t="s">
        <v>21978</v>
      </c>
      <c r="J8657" s="75"/>
      <c r="K8657" s="76" t="s">
        <v>21836</v>
      </c>
    </row>
    <row r="8658" spans="1:11" x14ac:dyDescent="0.3">
      <c r="A8658" s="65" t="s">
        <v>8946</v>
      </c>
      <c r="B8658" s="70" t="s">
        <v>18377</v>
      </c>
      <c r="D8658" s="75"/>
      <c r="E8658" s="76" t="s">
        <v>21976</v>
      </c>
      <c r="F8658" s="76" t="s">
        <v>19530</v>
      </c>
      <c r="G8658" s="76" t="s">
        <v>21977</v>
      </c>
      <c r="H8658" s="76" t="s">
        <v>19592</v>
      </c>
      <c r="I8658" s="76" t="s">
        <v>21978</v>
      </c>
      <c r="J8658" s="75"/>
      <c r="K8658" s="76" t="s">
        <v>22029</v>
      </c>
    </row>
    <row r="8659" spans="1:11" x14ac:dyDescent="0.3">
      <c r="A8659" s="65" t="s">
        <v>8947</v>
      </c>
      <c r="B8659" s="70" t="s">
        <v>18378</v>
      </c>
      <c r="D8659" s="75"/>
      <c r="E8659" s="76" t="s">
        <v>21976</v>
      </c>
      <c r="F8659" s="76" t="s">
        <v>19530</v>
      </c>
      <c r="G8659" s="76" t="s">
        <v>21977</v>
      </c>
      <c r="H8659" s="76" t="s">
        <v>19592</v>
      </c>
      <c r="I8659" s="76" t="s">
        <v>21978</v>
      </c>
      <c r="J8659" s="75"/>
      <c r="K8659" s="76" t="s">
        <v>19620</v>
      </c>
    </row>
    <row r="8660" spans="1:11" x14ac:dyDescent="0.3">
      <c r="A8660" s="65" t="s">
        <v>8948</v>
      </c>
      <c r="B8660" s="70" t="s">
        <v>18379</v>
      </c>
      <c r="D8660" s="75"/>
      <c r="E8660" s="76" t="s">
        <v>21976</v>
      </c>
      <c r="F8660" s="76" t="s">
        <v>19530</v>
      </c>
      <c r="G8660" s="76" t="s">
        <v>21977</v>
      </c>
      <c r="H8660" s="76" t="s">
        <v>19592</v>
      </c>
      <c r="I8660" s="76" t="s">
        <v>21978</v>
      </c>
      <c r="J8660" s="75"/>
      <c r="K8660" s="76" t="s">
        <v>22030</v>
      </c>
    </row>
    <row r="8661" spans="1:11" x14ac:dyDescent="0.3">
      <c r="A8661" s="65" t="s">
        <v>8949</v>
      </c>
      <c r="B8661" s="70" t="s">
        <v>18380</v>
      </c>
      <c r="D8661" s="75"/>
      <c r="E8661" s="76" t="s">
        <v>21976</v>
      </c>
      <c r="F8661" s="76" t="s">
        <v>19530</v>
      </c>
      <c r="G8661" s="76" t="s">
        <v>21977</v>
      </c>
      <c r="H8661" s="76" t="s">
        <v>19592</v>
      </c>
      <c r="I8661" s="76" t="s">
        <v>21978</v>
      </c>
      <c r="J8661" s="75"/>
      <c r="K8661" s="76" t="s">
        <v>22007</v>
      </c>
    </row>
    <row r="8662" spans="1:11" x14ac:dyDescent="0.3">
      <c r="A8662" s="65" t="s">
        <v>8950</v>
      </c>
      <c r="B8662" s="70" t="s">
        <v>18381</v>
      </c>
      <c r="D8662" s="75"/>
      <c r="E8662" s="76" t="s">
        <v>21976</v>
      </c>
      <c r="F8662" s="76" t="s">
        <v>19530</v>
      </c>
      <c r="G8662" s="76" t="s">
        <v>21977</v>
      </c>
      <c r="H8662" s="76" t="s">
        <v>19592</v>
      </c>
      <c r="I8662" s="76" t="s">
        <v>21978</v>
      </c>
      <c r="J8662" s="75"/>
      <c r="K8662" s="76" t="s">
        <v>22031</v>
      </c>
    </row>
    <row r="8663" spans="1:11" x14ac:dyDescent="0.3">
      <c r="A8663" s="65" t="s">
        <v>8951</v>
      </c>
      <c r="B8663" s="70" t="s">
        <v>18382</v>
      </c>
      <c r="D8663" s="75"/>
      <c r="E8663" s="76" t="s">
        <v>21976</v>
      </c>
      <c r="F8663" s="76" t="s">
        <v>19530</v>
      </c>
      <c r="G8663" s="76" t="s">
        <v>21977</v>
      </c>
      <c r="H8663" s="76" t="s">
        <v>19592</v>
      </c>
      <c r="I8663" s="76" t="s">
        <v>21978</v>
      </c>
      <c r="J8663" s="75"/>
      <c r="K8663" s="76" t="s">
        <v>21982</v>
      </c>
    </row>
    <row r="8664" spans="1:11" x14ac:dyDescent="0.3">
      <c r="A8664" s="65" t="s">
        <v>8952</v>
      </c>
      <c r="B8664" s="70" t="s">
        <v>18383</v>
      </c>
      <c r="D8664" s="75"/>
      <c r="E8664" s="76" t="s">
        <v>21976</v>
      </c>
      <c r="F8664" s="76" t="s">
        <v>19530</v>
      </c>
      <c r="G8664" s="76" t="s">
        <v>21977</v>
      </c>
      <c r="H8664" s="76" t="s">
        <v>19592</v>
      </c>
      <c r="I8664" s="76" t="s">
        <v>21978</v>
      </c>
      <c r="J8664" s="75"/>
      <c r="K8664" s="76" t="s">
        <v>21981</v>
      </c>
    </row>
    <row r="8665" spans="1:11" x14ac:dyDescent="0.3">
      <c r="A8665" s="65" t="s">
        <v>8953</v>
      </c>
      <c r="B8665" s="70" t="s">
        <v>18384</v>
      </c>
      <c r="D8665" s="75"/>
      <c r="E8665" s="76" t="s">
        <v>21976</v>
      </c>
      <c r="F8665" s="76" t="s">
        <v>19530</v>
      </c>
      <c r="G8665" s="76" t="s">
        <v>21977</v>
      </c>
      <c r="H8665" s="76" t="s">
        <v>19592</v>
      </c>
      <c r="I8665" s="76" t="s">
        <v>21978</v>
      </c>
      <c r="J8665" s="75"/>
      <c r="K8665" s="76" t="s">
        <v>22004</v>
      </c>
    </row>
    <row r="8666" spans="1:11" x14ac:dyDescent="0.3">
      <c r="A8666" s="65" t="s">
        <v>8954</v>
      </c>
      <c r="B8666" s="70" t="s">
        <v>18385</v>
      </c>
      <c r="D8666" s="75"/>
      <c r="E8666" s="76" t="s">
        <v>21976</v>
      </c>
      <c r="F8666" s="76" t="s">
        <v>19530</v>
      </c>
      <c r="G8666" s="76" t="s">
        <v>21977</v>
      </c>
      <c r="H8666" s="76" t="s">
        <v>19592</v>
      </c>
      <c r="I8666" s="76" t="s">
        <v>21978</v>
      </c>
      <c r="J8666" s="75"/>
      <c r="K8666" s="76" t="s">
        <v>22008</v>
      </c>
    </row>
    <row r="8667" spans="1:11" x14ac:dyDescent="0.3">
      <c r="A8667" s="65" t="s">
        <v>8955</v>
      </c>
      <c r="B8667" s="70" t="s">
        <v>18386</v>
      </c>
      <c r="D8667" s="75"/>
      <c r="E8667" s="76" t="s">
        <v>21976</v>
      </c>
      <c r="F8667" s="76" t="s">
        <v>19530</v>
      </c>
      <c r="G8667" s="76" t="s">
        <v>21977</v>
      </c>
      <c r="H8667" s="76" t="s">
        <v>19592</v>
      </c>
      <c r="I8667" s="76" t="s">
        <v>21978</v>
      </c>
      <c r="J8667" s="75"/>
      <c r="K8667" s="76" t="s">
        <v>19618</v>
      </c>
    </row>
    <row r="8668" spans="1:11" x14ac:dyDescent="0.3">
      <c r="A8668" s="65" t="s">
        <v>8956</v>
      </c>
      <c r="B8668" s="70" t="s">
        <v>18387</v>
      </c>
      <c r="D8668" s="75"/>
      <c r="E8668" s="76" t="s">
        <v>21976</v>
      </c>
      <c r="F8668" s="76" t="s">
        <v>19530</v>
      </c>
      <c r="G8668" s="76" t="s">
        <v>21977</v>
      </c>
      <c r="H8668" s="76" t="s">
        <v>19592</v>
      </c>
      <c r="I8668" s="76" t="s">
        <v>21978</v>
      </c>
      <c r="J8668" s="75"/>
      <c r="K8668" s="76" t="s">
        <v>22032</v>
      </c>
    </row>
    <row r="8669" spans="1:11" x14ac:dyDescent="0.3">
      <c r="A8669" s="65" t="s">
        <v>8957</v>
      </c>
      <c r="B8669" s="70" t="s">
        <v>18388</v>
      </c>
      <c r="D8669" s="75"/>
      <c r="E8669" s="76" t="s">
        <v>21976</v>
      </c>
      <c r="F8669" s="76" t="s">
        <v>19530</v>
      </c>
      <c r="G8669" s="76" t="s">
        <v>21977</v>
      </c>
      <c r="H8669" s="76" t="s">
        <v>19592</v>
      </c>
      <c r="I8669" s="76" t="s">
        <v>21978</v>
      </c>
      <c r="J8669" s="75"/>
      <c r="K8669" s="76" t="s">
        <v>21980</v>
      </c>
    </row>
    <row r="8670" spans="1:11" x14ac:dyDescent="0.3">
      <c r="A8670" s="65" t="s">
        <v>8958</v>
      </c>
      <c r="B8670" s="70" t="s">
        <v>18389</v>
      </c>
      <c r="D8670" s="75"/>
      <c r="E8670" s="76" t="s">
        <v>21976</v>
      </c>
      <c r="F8670" s="76" t="s">
        <v>19530</v>
      </c>
      <c r="G8670" s="76" t="s">
        <v>21977</v>
      </c>
      <c r="H8670" s="76" t="s">
        <v>19592</v>
      </c>
      <c r="I8670" s="76" t="s">
        <v>21978</v>
      </c>
      <c r="J8670" s="75"/>
      <c r="K8670" s="76" t="s">
        <v>19607</v>
      </c>
    </row>
    <row r="8671" spans="1:11" x14ac:dyDescent="0.3">
      <c r="A8671" s="65" t="s">
        <v>8959</v>
      </c>
      <c r="B8671" s="70" t="s">
        <v>18390</v>
      </c>
      <c r="D8671" s="75"/>
      <c r="E8671" s="76" t="s">
        <v>21976</v>
      </c>
      <c r="F8671" s="76" t="s">
        <v>19530</v>
      </c>
      <c r="G8671" s="76" t="s">
        <v>21977</v>
      </c>
      <c r="H8671" s="76" t="s">
        <v>19592</v>
      </c>
      <c r="I8671" s="76" t="s">
        <v>21978</v>
      </c>
      <c r="J8671" s="75"/>
      <c r="K8671" s="76" t="s">
        <v>22033</v>
      </c>
    </row>
    <row r="8672" spans="1:11" x14ac:dyDescent="0.3">
      <c r="A8672" s="65" t="s">
        <v>8960</v>
      </c>
      <c r="B8672" s="70" t="s">
        <v>18391</v>
      </c>
      <c r="D8672" s="75"/>
      <c r="E8672" s="76" t="s">
        <v>21976</v>
      </c>
      <c r="F8672" s="76" t="s">
        <v>19530</v>
      </c>
      <c r="G8672" s="76" t="s">
        <v>21977</v>
      </c>
      <c r="H8672" s="76" t="s">
        <v>19592</v>
      </c>
      <c r="I8672" s="76" t="s">
        <v>21978</v>
      </c>
      <c r="J8672" s="75"/>
      <c r="K8672" s="76" t="s">
        <v>19600</v>
      </c>
    </row>
    <row r="8673" spans="1:11" x14ac:dyDescent="0.3">
      <c r="A8673" s="65" t="s">
        <v>8961</v>
      </c>
      <c r="B8673" s="70" t="s">
        <v>18392</v>
      </c>
      <c r="D8673" s="75"/>
      <c r="E8673" s="76" t="s">
        <v>21976</v>
      </c>
      <c r="F8673" s="76" t="s">
        <v>19530</v>
      </c>
      <c r="G8673" s="76" t="s">
        <v>21977</v>
      </c>
      <c r="H8673" s="76" t="s">
        <v>19592</v>
      </c>
      <c r="I8673" s="76" t="s">
        <v>21978</v>
      </c>
      <c r="J8673" s="75"/>
      <c r="K8673" s="76" t="s">
        <v>22031</v>
      </c>
    </row>
    <row r="8674" spans="1:11" x14ac:dyDescent="0.3">
      <c r="A8674" s="65" t="s">
        <v>8962</v>
      </c>
      <c r="B8674" s="70" t="s">
        <v>18393</v>
      </c>
      <c r="D8674" s="75"/>
      <c r="E8674" s="76" t="s">
        <v>21976</v>
      </c>
      <c r="F8674" s="76" t="s">
        <v>19530</v>
      </c>
      <c r="G8674" s="76" t="s">
        <v>21977</v>
      </c>
      <c r="H8674" s="76" t="s">
        <v>19592</v>
      </c>
      <c r="I8674" s="76" t="s">
        <v>21978</v>
      </c>
      <c r="J8674" s="75"/>
      <c r="K8674" s="76" t="s">
        <v>22032</v>
      </c>
    </row>
    <row r="8675" spans="1:11" x14ac:dyDescent="0.3">
      <c r="A8675" s="65" t="s">
        <v>8963</v>
      </c>
      <c r="B8675" s="70" t="s">
        <v>18394</v>
      </c>
      <c r="D8675" s="75"/>
      <c r="E8675" s="76" t="s">
        <v>21976</v>
      </c>
      <c r="F8675" s="76" t="s">
        <v>19530</v>
      </c>
      <c r="G8675" s="76" t="s">
        <v>21977</v>
      </c>
      <c r="H8675" s="76" t="s">
        <v>19592</v>
      </c>
      <c r="I8675" s="76" t="s">
        <v>21978</v>
      </c>
      <c r="J8675" s="75"/>
      <c r="K8675" s="76" t="s">
        <v>19606</v>
      </c>
    </row>
    <row r="8676" spans="1:11" x14ac:dyDescent="0.3">
      <c r="A8676" s="65" t="s">
        <v>8964</v>
      </c>
      <c r="B8676" s="70" t="s">
        <v>18395</v>
      </c>
      <c r="D8676" s="75"/>
      <c r="E8676" s="76" t="s">
        <v>21976</v>
      </c>
      <c r="F8676" s="76" t="s">
        <v>19530</v>
      </c>
      <c r="G8676" s="76" t="s">
        <v>21977</v>
      </c>
      <c r="H8676" s="76" t="s">
        <v>19592</v>
      </c>
      <c r="I8676" s="76" t="s">
        <v>21978</v>
      </c>
      <c r="J8676" s="75"/>
      <c r="K8676" s="76" t="s">
        <v>21981</v>
      </c>
    </row>
    <row r="8677" spans="1:11" x14ac:dyDescent="0.3">
      <c r="A8677" s="65" t="s">
        <v>8965</v>
      </c>
      <c r="B8677" s="70" t="s">
        <v>18320</v>
      </c>
      <c r="D8677" s="75"/>
      <c r="E8677" s="76" t="s">
        <v>21976</v>
      </c>
      <c r="F8677" s="76" t="s">
        <v>19551</v>
      </c>
      <c r="G8677" s="76" t="s">
        <v>21977</v>
      </c>
      <c r="H8677" s="76" t="s">
        <v>19531</v>
      </c>
      <c r="I8677" s="76" t="s">
        <v>21978</v>
      </c>
      <c r="J8677" s="75"/>
      <c r="K8677" s="76" t="s">
        <v>21998</v>
      </c>
    </row>
    <row r="8678" spans="1:11" x14ac:dyDescent="0.3">
      <c r="A8678" s="65" t="s">
        <v>8966</v>
      </c>
      <c r="B8678" s="70" t="s">
        <v>18337</v>
      </c>
      <c r="D8678" s="75"/>
      <c r="E8678" s="76" t="s">
        <v>21976</v>
      </c>
      <c r="F8678" s="76" t="s">
        <v>19551</v>
      </c>
      <c r="G8678" s="76" t="s">
        <v>21977</v>
      </c>
      <c r="H8678" s="76" t="s">
        <v>19531</v>
      </c>
      <c r="I8678" s="76" t="s">
        <v>21978</v>
      </c>
      <c r="J8678" s="75"/>
      <c r="K8678" s="76" t="s">
        <v>22006</v>
      </c>
    </row>
    <row r="8679" spans="1:11" x14ac:dyDescent="0.3">
      <c r="A8679" s="65" t="s">
        <v>8967</v>
      </c>
      <c r="B8679" s="70" t="s">
        <v>18318</v>
      </c>
      <c r="D8679" s="75"/>
      <c r="E8679" s="76" t="s">
        <v>21976</v>
      </c>
      <c r="F8679" s="76" t="s">
        <v>19551</v>
      </c>
      <c r="G8679" s="76" t="s">
        <v>21977</v>
      </c>
      <c r="H8679" s="76" t="s">
        <v>19531</v>
      </c>
      <c r="I8679" s="76" t="s">
        <v>21978</v>
      </c>
      <c r="J8679" s="75"/>
      <c r="K8679" s="76" t="s">
        <v>19606</v>
      </c>
    </row>
    <row r="8680" spans="1:11" x14ac:dyDescent="0.3">
      <c r="A8680" s="65" t="s">
        <v>8968</v>
      </c>
      <c r="B8680" s="70" t="s">
        <v>18319</v>
      </c>
      <c r="D8680" s="75"/>
      <c r="E8680" s="76" t="s">
        <v>21976</v>
      </c>
      <c r="F8680" s="76" t="s">
        <v>19551</v>
      </c>
      <c r="G8680" s="76" t="s">
        <v>21977</v>
      </c>
      <c r="H8680" s="76" t="s">
        <v>19531</v>
      </c>
      <c r="I8680" s="76" t="s">
        <v>21978</v>
      </c>
      <c r="J8680" s="75"/>
      <c r="K8680" s="76" t="s">
        <v>21992</v>
      </c>
    </row>
    <row r="8681" spans="1:11" x14ac:dyDescent="0.3">
      <c r="A8681" s="65" t="s">
        <v>8969</v>
      </c>
      <c r="B8681" s="70" t="s">
        <v>18295</v>
      </c>
      <c r="D8681" s="75"/>
      <c r="E8681" s="76" t="s">
        <v>21976</v>
      </c>
      <c r="F8681" s="76" t="s">
        <v>19551</v>
      </c>
      <c r="G8681" s="76" t="s">
        <v>21977</v>
      </c>
      <c r="H8681" s="76" t="s">
        <v>19531</v>
      </c>
      <c r="I8681" s="76" t="s">
        <v>21978</v>
      </c>
      <c r="J8681" s="75"/>
      <c r="K8681" s="76" t="s">
        <v>21981</v>
      </c>
    </row>
    <row r="8682" spans="1:11" x14ac:dyDescent="0.3">
      <c r="A8682" s="65" t="s">
        <v>8970</v>
      </c>
      <c r="B8682" s="70" t="s">
        <v>18296</v>
      </c>
      <c r="D8682" s="75"/>
      <c r="E8682" s="76" t="s">
        <v>21976</v>
      </c>
      <c r="F8682" s="76" t="s">
        <v>19551</v>
      </c>
      <c r="G8682" s="76" t="s">
        <v>21977</v>
      </c>
      <c r="H8682" s="76" t="s">
        <v>19531</v>
      </c>
      <c r="I8682" s="76" t="s">
        <v>21978</v>
      </c>
      <c r="J8682" s="75"/>
      <c r="K8682" s="76" t="s">
        <v>19607</v>
      </c>
    </row>
    <row r="8683" spans="1:11" x14ac:dyDescent="0.3">
      <c r="A8683" s="65" t="s">
        <v>8971</v>
      </c>
      <c r="B8683" s="70" t="s">
        <v>18300</v>
      </c>
      <c r="D8683" s="75"/>
      <c r="E8683" s="76" t="s">
        <v>21976</v>
      </c>
      <c r="F8683" s="76" t="s">
        <v>19551</v>
      </c>
      <c r="G8683" s="76" t="s">
        <v>21977</v>
      </c>
      <c r="H8683" s="76" t="s">
        <v>19531</v>
      </c>
      <c r="I8683" s="76" t="s">
        <v>21978</v>
      </c>
      <c r="J8683" s="75"/>
      <c r="K8683" s="76" t="s">
        <v>21985</v>
      </c>
    </row>
    <row r="8684" spans="1:11" x14ac:dyDescent="0.3">
      <c r="A8684" s="65" t="s">
        <v>8972</v>
      </c>
      <c r="B8684" s="70" t="s">
        <v>18339</v>
      </c>
      <c r="D8684" s="75"/>
      <c r="E8684" s="76" t="s">
        <v>21976</v>
      </c>
      <c r="F8684" s="76" t="s">
        <v>19551</v>
      </c>
      <c r="G8684" s="76" t="s">
        <v>21977</v>
      </c>
      <c r="H8684" s="76" t="s">
        <v>19531</v>
      </c>
      <c r="I8684" s="76" t="s">
        <v>21978</v>
      </c>
      <c r="J8684" s="75"/>
      <c r="K8684" s="76" t="s">
        <v>22007</v>
      </c>
    </row>
    <row r="8685" spans="1:11" x14ac:dyDescent="0.3">
      <c r="A8685" s="65" t="s">
        <v>8973</v>
      </c>
      <c r="B8685" s="70" t="s">
        <v>18316</v>
      </c>
      <c r="D8685" s="75"/>
      <c r="E8685" s="76" t="s">
        <v>21976</v>
      </c>
      <c r="F8685" s="76" t="s">
        <v>19551</v>
      </c>
      <c r="G8685" s="76" t="s">
        <v>21977</v>
      </c>
      <c r="H8685" s="76" t="s">
        <v>19531</v>
      </c>
      <c r="I8685" s="76" t="s">
        <v>21978</v>
      </c>
      <c r="J8685" s="75"/>
      <c r="K8685" s="76" t="s">
        <v>21996</v>
      </c>
    </row>
    <row r="8686" spans="1:11" x14ac:dyDescent="0.3">
      <c r="A8686" s="65" t="s">
        <v>8974</v>
      </c>
      <c r="B8686" s="70" t="s">
        <v>18334</v>
      </c>
      <c r="D8686" s="75"/>
      <c r="E8686" s="76" t="s">
        <v>21976</v>
      </c>
      <c r="F8686" s="76" t="s">
        <v>19551</v>
      </c>
      <c r="G8686" s="76" t="s">
        <v>21977</v>
      </c>
      <c r="H8686" s="76" t="s">
        <v>19531</v>
      </c>
      <c r="I8686" s="76" t="s">
        <v>21978</v>
      </c>
      <c r="J8686" s="75"/>
      <c r="K8686" s="76" t="s">
        <v>22004</v>
      </c>
    </row>
    <row r="8687" spans="1:11" x14ac:dyDescent="0.3">
      <c r="A8687" s="65" t="s">
        <v>8975</v>
      </c>
      <c r="B8687" s="70" t="s">
        <v>18302</v>
      </c>
      <c r="D8687" s="75"/>
      <c r="E8687" s="76" t="s">
        <v>21976</v>
      </c>
      <c r="F8687" s="76" t="s">
        <v>19551</v>
      </c>
      <c r="G8687" s="76" t="s">
        <v>21977</v>
      </c>
      <c r="H8687" s="76" t="s">
        <v>19531</v>
      </c>
      <c r="I8687" s="76" t="s">
        <v>21978</v>
      </c>
      <c r="J8687" s="75"/>
      <c r="K8687" s="76" t="s">
        <v>21986</v>
      </c>
    </row>
    <row r="8688" spans="1:11" x14ac:dyDescent="0.3">
      <c r="A8688" s="65" t="s">
        <v>8976</v>
      </c>
      <c r="B8688" s="70" t="s">
        <v>18310</v>
      </c>
      <c r="D8688" s="75"/>
      <c r="E8688" s="76" t="s">
        <v>21976</v>
      </c>
      <c r="F8688" s="76" t="s">
        <v>19551</v>
      </c>
      <c r="G8688" s="76" t="s">
        <v>21977</v>
      </c>
      <c r="H8688" s="76" t="s">
        <v>19531</v>
      </c>
      <c r="I8688" s="76" t="s">
        <v>21978</v>
      </c>
      <c r="J8688" s="75"/>
      <c r="K8688" s="76" t="s">
        <v>19619</v>
      </c>
    </row>
    <row r="8689" spans="1:11" x14ac:dyDescent="0.3">
      <c r="A8689" s="65" t="s">
        <v>8977</v>
      </c>
      <c r="B8689" s="70" t="s">
        <v>18296</v>
      </c>
      <c r="D8689" s="75"/>
      <c r="E8689" s="76" t="s">
        <v>21976</v>
      </c>
      <c r="F8689" s="76" t="s">
        <v>19551</v>
      </c>
      <c r="G8689" s="76" t="s">
        <v>21977</v>
      </c>
      <c r="H8689" s="76" t="s">
        <v>19531</v>
      </c>
      <c r="I8689" s="76" t="s">
        <v>21978</v>
      </c>
      <c r="J8689" s="75"/>
      <c r="K8689" s="76" t="s">
        <v>19607</v>
      </c>
    </row>
    <row r="8690" spans="1:11" x14ac:dyDescent="0.3">
      <c r="A8690" s="65" t="s">
        <v>8978</v>
      </c>
      <c r="B8690" s="70" t="s">
        <v>18324</v>
      </c>
      <c r="D8690" s="75"/>
      <c r="E8690" s="76" t="s">
        <v>21976</v>
      </c>
      <c r="F8690" s="76" t="s">
        <v>19551</v>
      </c>
      <c r="G8690" s="76" t="s">
        <v>21977</v>
      </c>
      <c r="H8690" s="76" t="s">
        <v>19531</v>
      </c>
      <c r="I8690" s="76" t="s">
        <v>21978</v>
      </c>
      <c r="J8690" s="75"/>
      <c r="K8690" s="76" t="s">
        <v>22000</v>
      </c>
    </row>
    <row r="8691" spans="1:11" x14ac:dyDescent="0.3">
      <c r="A8691" s="65" t="s">
        <v>8979</v>
      </c>
      <c r="B8691" s="70" t="s">
        <v>18322</v>
      </c>
      <c r="D8691" s="75"/>
      <c r="E8691" s="76" t="s">
        <v>21976</v>
      </c>
      <c r="F8691" s="76" t="s">
        <v>19551</v>
      </c>
      <c r="G8691" s="76" t="s">
        <v>21977</v>
      </c>
      <c r="H8691" s="76" t="s">
        <v>19531</v>
      </c>
      <c r="I8691" s="76" t="s">
        <v>21978</v>
      </c>
      <c r="J8691" s="75"/>
      <c r="K8691" s="76" t="s">
        <v>21840</v>
      </c>
    </row>
    <row r="8692" spans="1:11" x14ac:dyDescent="0.3">
      <c r="A8692" s="65" t="s">
        <v>8980</v>
      </c>
      <c r="B8692" s="70" t="s">
        <v>18350</v>
      </c>
      <c r="D8692" s="75"/>
      <c r="E8692" s="76" t="s">
        <v>21976</v>
      </c>
      <c r="F8692" s="76" t="s">
        <v>19551</v>
      </c>
      <c r="G8692" s="76" t="s">
        <v>21977</v>
      </c>
      <c r="H8692" s="76" t="s">
        <v>19531</v>
      </c>
      <c r="I8692" s="76" t="s">
        <v>21978</v>
      </c>
      <c r="J8692" s="75"/>
      <c r="K8692" s="76" t="s">
        <v>22010</v>
      </c>
    </row>
    <row r="8693" spans="1:11" x14ac:dyDescent="0.3">
      <c r="A8693" s="65" t="s">
        <v>8981</v>
      </c>
      <c r="B8693" s="70" t="s">
        <v>18311</v>
      </c>
      <c r="D8693" s="75"/>
      <c r="E8693" s="76" t="s">
        <v>21976</v>
      </c>
      <c r="F8693" s="76" t="s">
        <v>19551</v>
      </c>
      <c r="G8693" s="76" t="s">
        <v>21977</v>
      </c>
      <c r="H8693" s="76" t="s">
        <v>19531</v>
      </c>
      <c r="I8693" s="76" t="s">
        <v>21978</v>
      </c>
      <c r="J8693" s="75"/>
      <c r="K8693" s="76" t="s">
        <v>19607</v>
      </c>
    </row>
    <row r="8694" spans="1:11" x14ac:dyDescent="0.3">
      <c r="A8694" s="65" t="s">
        <v>8982</v>
      </c>
      <c r="B8694" s="70" t="s">
        <v>18396</v>
      </c>
      <c r="D8694" s="75"/>
      <c r="E8694" s="76" t="s">
        <v>21976</v>
      </c>
      <c r="F8694" s="76" t="s">
        <v>19551</v>
      </c>
      <c r="G8694" s="76" t="s">
        <v>21977</v>
      </c>
      <c r="H8694" s="76" t="s">
        <v>19531</v>
      </c>
      <c r="I8694" s="76" t="s">
        <v>21978</v>
      </c>
      <c r="J8694" s="75"/>
      <c r="K8694" s="76" t="s">
        <v>22034</v>
      </c>
    </row>
    <row r="8695" spans="1:11" x14ac:dyDescent="0.3">
      <c r="A8695" s="65" t="s">
        <v>8983</v>
      </c>
      <c r="B8695" s="70" t="s">
        <v>18397</v>
      </c>
      <c r="D8695" s="75"/>
      <c r="E8695" s="76" t="s">
        <v>21976</v>
      </c>
      <c r="F8695" s="76" t="s">
        <v>19551</v>
      </c>
      <c r="G8695" s="76" t="s">
        <v>21977</v>
      </c>
      <c r="H8695" s="76" t="s">
        <v>19531</v>
      </c>
      <c r="I8695" s="76" t="s">
        <v>21979</v>
      </c>
      <c r="J8695" s="75"/>
      <c r="K8695" s="76" t="s">
        <v>19612</v>
      </c>
    </row>
    <row r="8696" spans="1:11" x14ac:dyDescent="0.3">
      <c r="A8696" s="65" t="s">
        <v>8984</v>
      </c>
      <c r="B8696" s="70" t="s">
        <v>18397</v>
      </c>
      <c r="D8696" s="75"/>
      <c r="E8696" s="76" t="s">
        <v>21976</v>
      </c>
      <c r="F8696" s="76" t="s">
        <v>19551</v>
      </c>
      <c r="G8696" s="76" t="s">
        <v>21977</v>
      </c>
      <c r="H8696" s="76" t="s">
        <v>19531</v>
      </c>
      <c r="I8696" s="76" t="s">
        <v>21978</v>
      </c>
      <c r="J8696" s="75"/>
      <c r="K8696" s="76" t="s">
        <v>19612</v>
      </c>
    </row>
    <row r="8697" spans="1:11" x14ac:dyDescent="0.3">
      <c r="A8697" s="65" t="s">
        <v>8985</v>
      </c>
      <c r="B8697" s="70" t="s">
        <v>18348</v>
      </c>
      <c r="D8697" s="75"/>
      <c r="E8697" s="76" t="s">
        <v>21976</v>
      </c>
      <c r="F8697" s="76" t="s">
        <v>19551</v>
      </c>
      <c r="G8697" s="76" t="s">
        <v>21977</v>
      </c>
      <c r="H8697" s="76" t="s">
        <v>19531</v>
      </c>
      <c r="I8697" s="76" t="s">
        <v>21979</v>
      </c>
      <c r="J8697" s="75"/>
      <c r="K8697" s="76" t="s">
        <v>21989</v>
      </c>
    </row>
    <row r="8698" spans="1:11" x14ac:dyDescent="0.3">
      <c r="A8698" s="65" t="s">
        <v>8986</v>
      </c>
      <c r="B8698" s="70" t="s">
        <v>18398</v>
      </c>
      <c r="D8698" s="75"/>
      <c r="E8698" s="76" t="s">
        <v>21976</v>
      </c>
      <c r="F8698" s="76" t="s">
        <v>19530</v>
      </c>
      <c r="G8698" s="76" t="s">
        <v>21977</v>
      </c>
      <c r="H8698" s="76" t="s">
        <v>19531</v>
      </c>
      <c r="I8698" s="76" t="s">
        <v>21978</v>
      </c>
      <c r="J8698" s="75"/>
      <c r="K8698" s="76" t="s">
        <v>22030</v>
      </c>
    </row>
    <row r="8699" spans="1:11" x14ac:dyDescent="0.3">
      <c r="A8699" s="65" t="s">
        <v>8987</v>
      </c>
      <c r="B8699" s="70" t="s">
        <v>18320</v>
      </c>
      <c r="D8699" s="75"/>
      <c r="E8699" s="76" t="s">
        <v>21976</v>
      </c>
      <c r="F8699" s="76" t="s">
        <v>19551</v>
      </c>
      <c r="G8699" s="76" t="s">
        <v>21977</v>
      </c>
      <c r="H8699" s="76" t="s">
        <v>19531</v>
      </c>
      <c r="I8699" s="76" t="s">
        <v>21978</v>
      </c>
      <c r="J8699" s="75"/>
      <c r="K8699" s="76" t="s">
        <v>21998</v>
      </c>
    </row>
    <row r="8700" spans="1:11" x14ac:dyDescent="0.3">
      <c r="A8700" s="65" t="s">
        <v>8988</v>
      </c>
      <c r="B8700" s="70" t="s">
        <v>18334</v>
      </c>
      <c r="D8700" s="75"/>
      <c r="E8700" s="76" t="s">
        <v>21976</v>
      </c>
      <c r="F8700" s="76" t="s">
        <v>19551</v>
      </c>
      <c r="G8700" s="76" t="s">
        <v>21977</v>
      </c>
      <c r="H8700" s="76" t="s">
        <v>19531</v>
      </c>
      <c r="I8700" s="76" t="s">
        <v>21978</v>
      </c>
      <c r="J8700" s="75"/>
      <c r="K8700" s="76" t="s">
        <v>22004</v>
      </c>
    </row>
    <row r="8701" spans="1:11" x14ac:dyDescent="0.3">
      <c r="A8701" s="65" t="s">
        <v>8989</v>
      </c>
      <c r="B8701" s="70" t="s">
        <v>18302</v>
      </c>
      <c r="D8701" s="75"/>
      <c r="E8701" s="76" t="s">
        <v>21976</v>
      </c>
      <c r="F8701" s="76" t="s">
        <v>19551</v>
      </c>
      <c r="G8701" s="76" t="s">
        <v>21977</v>
      </c>
      <c r="H8701" s="76" t="s">
        <v>19531</v>
      </c>
      <c r="I8701" s="76" t="s">
        <v>21978</v>
      </c>
      <c r="J8701" s="75"/>
      <c r="K8701" s="76" t="s">
        <v>21986</v>
      </c>
    </row>
    <row r="8702" spans="1:11" x14ac:dyDescent="0.3">
      <c r="A8702" s="65" t="s">
        <v>8990</v>
      </c>
      <c r="B8702" s="70" t="s">
        <v>18399</v>
      </c>
      <c r="D8702" s="75"/>
      <c r="E8702" s="76" t="s">
        <v>21976</v>
      </c>
      <c r="F8702" s="76" t="s">
        <v>19551</v>
      </c>
      <c r="G8702" s="76" t="s">
        <v>21977</v>
      </c>
      <c r="H8702" s="76" t="s">
        <v>19531</v>
      </c>
      <c r="I8702" s="76" t="s">
        <v>21978</v>
      </c>
      <c r="J8702" s="75"/>
      <c r="K8702" s="76" t="s">
        <v>22035</v>
      </c>
    </row>
    <row r="8703" spans="1:11" x14ac:dyDescent="0.3">
      <c r="A8703" s="65" t="s">
        <v>8991</v>
      </c>
      <c r="B8703" s="70" t="s">
        <v>18323</v>
      </c>
      <c r="D8703" s="75"/>
      <c r="E8703" s="76" t="s">
        <v>21976</v>
      </c>
      <c r="F8703" s="76" t="s">
        <v>19551</v>
      </c>
      <c r="G8703" s="76" t="s">
        <v>21977</v>
      </c>
      <c r="H8703" s="76" t="s">
        <v>19531</v>
      </c>
      <c r="I8703" s="76" t="s">
        <v>21978</v>
      </c>
      <c r="J8703" s="75"/>
      <c r="K8703" s="76" t="s">
        <v>19617</v>
      </c>
    </row>
    <row r="8704" spans="1:11" x14ac:dyDescent="0.3">
      <c r="A8704" s="65" t="s">
        <v>8992</v>
      </c>
      <c r="B8704" s="70" t="s">
        <v>18400</v>
      </c>
      <c r="D8704" s="75"/>
      <c r="E8704" s="76" t="s">
        <v>21976</v>
      </c>
      <c r="F8704" s="76" t="s">
        <v>19551</v>
      </c>
      <c r="G8704" s="76" t="s">
        <v>21977</v>
      </c>
      <c r="H8704" s="76" t="s">
        <v>19531</v>
      </c>
      <c r="I8704" s="76" t="s">
        <v>21979</v>
      </c>
      <c r="J8704" s="75"/>
      <c r="K8704" s="76" t="s">
        <v>22036</v>
      </c>
    </row>
    <row r="8705" spans="1:11" x14ac:dyDescent="0.3">
      <c r="A8705" s="65" t="s">
        <v>8993</v>
      </c>
      <c r="B8705" s="70" t="s">
        <v>18401</v>
      </c>
      <c r="D8705" s="75"/>
      <c r="E8705" s="76" t="s">
        <v>21976</v>
      </c>
      <c r="F8705" s="76" t="s">
        <v>19551</v>
      </c>
      <c r="G8705" s="76" t="s">
        <v>21977</v>
      </c>
      <c r="H8705" s="76" t="s">
        <v>19531</v>
      </c>
      <c r="I8705" s="76" t="s">
        <v>21979</v>
      </c>
      <c r="J8705" s="75"/>
      <c r="K8705" s="76" t="s">
        <v>21982</v>
      </c>
    </row>
    <row r="8706" spans="1:11" x14ac:dyDescent="0.3">
      <c r="A8706" s="65" t="s">
        <v>8994</v>
      </c>
      <c r="B8706" s="70" t="s">
        <v>18401</v>
      </c>
      <c r="D8706" s="75"/>
      <c r="E8706" s="76" t="s">
        <v>21976</v>
      </c>
      <c r="F8706" s="76" t="s">
        <v>19551</v>
      </c>
      <c r="G8706" s="76" t="s">
        <v>21977</v>
      </c>
      <c r="H8706" s="76" t="s">
        <v>19531</v>
      </c>
      <c r="I8706" s="76" t="s">
        <v>21978</v>
      </c>
      <c r="J8706" s="75"/>
      <c r="K8706" s="76" t="s">
        <v>21982</v>
      </c>
    </row>
    <row r="8707" spans="1:11" x14ac:dyDescent="0.3">
      <c r="A8707" s="65" t="s">
        <v>8995</v>
      </c>
      <c r="B8707" s="70" t="s">
        <v>18402</v>
      </c>
      <c r="D8707" s="75"/>
      <c r="E8707" s="76" t="s">
        <v>21976</v>
      </c>
      <c r="F8707" s="76" t="s">
        <v>19530</v>
      </c>
      <c r="G8707" s="76" t="s">
        <v>21977</v>
      </c>
      <c r="H8707" s="76" t="s">
        <v>19592</v>
      </c>
      <c r="I8707" s="76" t="s">
        <v>21978</v>
      </c>
      <c r="J8707" s="75"/>
      <c r="K8707" s="76" t="s">
        <v>22037</v>
      </c>
    </row>
    <row r="8708" spans="1:11" x14ac:dyDescent="0.3">
      <c r="A8708" s="65" t="s">
        <v>8996</v>
      </c>
      <c r="B8708" s="70" t="s">
        <v>18403</v>
      </c>
      <c r="D8708" s="75"/>
      <c r="E8708" s="76" t="s">
        <v>21976</v>
      </c>
      <c r="F8708" s="76" t="s">
        <v>19530</v>
      </c>
      <c r="G8708" s="76" t="s">
        <v>21977</v>
      </c>
      <c r="H8708" s="76" t="s">
        <v>19592</v>
      </c>
      <c r="I8708" s="76" t="s">
        <v>21978</v>
      </c>
      <c r="J8708" s="75"/>
      <c r="K8708" s="76" t="s">
        <v>19608</v>
      </c>
    </row>
    <row r="8709" spans="1:11" x14ac:dyDescent="0.3">
      <c r="A8709" s="65" t="s">
        <v>8997</v>
      </c>
      <c r="B8709" s="70" t="s">
        <v>18404</v>
      </c>
      <c r="D8709" s="75"/>
      <c r="E8709" s="76" t="s">
        <v>21976</v>
      </c>
      <c r="F8709" s="76" t="s">
        <v>19530</v>
      </c>
      <c r="G8709" s="76" t="s">
        <v>21977</v>
      </c>
      <c r="H8709" s="76" t="s">
        <v>19592</v>
      </c>
      <c r="I8709" s="76" t="s">
        <v>21978</v>
      </c>
      <c r="J8709" s="75"/>
      <c r="K8709" s="76" t="s">
        <v>22038</v>
      </c>
    </row>
    <row r="8710" spans="1:11" x14ac:dyDescent="0.3">
      <c r="A8710" s="65" t="s">
        <v>8998</v>
      </c>
      <c r="B8710" s="70" t="s">
        <v>18405</v>
      </c>
      <c r="D8710" s="75"/>
      <c r="E8710" s="76" t="s">
        <v>21976</v>
      </c>
      <c r="F8710" s="76" t="s">
        <v>19530</v>
      </c>
      <c r="G8710" s="76" t="s">
        <v>21977</v>
      </c>
      <c r="H8710" s="76" t="s">
        <v>19592</v>
      </c>
      <c r="I8710" s="76" t="s">
        <v>21978</v>
      </c>
      <c r="J8710" s="75"/>
      <c r="K8710" s="76" t="s">
        <v>22039</v>
      </c>
    </row>
    <row r="8711" spans="1:11" x14ac:dyDescent="0.3">
      <c r="A8711" s="65" t="s">
        <v>8999</v>
      </c>
      <c r="B8711" s="70" t="s">
        <v>18406</v>
      </c>
      <c r="D8711" s="75"/>
      <c r="E8711" s="76" t="s">
        <v>21976</v>
      </c>
      <c r="F8711" s="76" t="s">
        <v>19530</v>
      </c>
      <c r="G8711" s="76" t="s">
        <v>21977</v>
      </c>
      <c r="H8711" s="76" t="s">
        <v>19592</v>
      </c>
      <c r="I8711" s="76" t="s">
        <v>21978</v>
      </c>
      <c r="J8711" s="75"/>
      <c r="K8711" s="76" t="s">
        <v>22040</v>
      </c>
    </row>
    <row r="8712" spans="1:11" x14ac:dyDescent="0.3">
      <c r="A8712" s="65" t="s">
        <v>9000</v>
      </c>
      <c r="B8712" s="70" t="s">
        <v>18407</v>
      </c>
      <c r="D8712" s="75"/>
      <c r="E8712" s="76" t="s">
        <v>21976</v>
      </c>
      <c r="F8712" s="76" t="s">
        <v>19530</v>
      </c>
      <c r="G8712" s="76" t="s">
        <v>21977</v>
      </c>
      <c r="H8712" s="76" t="s">
        <v>19592</v>
      </c>
      <c r="I8712" s="76" t="s">
        <v>21978</v>
      </c>
      <c r="J8712" s="75"/>
      <c r="K8712" s="76" t="s">
        <v>22041</v>
      </c>
    </row>
    <row r="8713" spans="1:11" x14ac:dyDescent="0.3">
      <c r="A8713" s="65" t="s">
        <v>9001</v>
      </c>
      <c r="B8713" s="70" t="s">
        <v>18408</v>
      </c>
      <c r="D8713" s="75"/>
      <c r="E8713" s="76" t="s">
        <v>21976</v>
      </c>
      <c r="F8713" s="76" t="s">
        <v>19530</v>
      </c>
      <c r="G8713" s="76" t="s">
        <v>21977</v>
      </c>
      <c r="H8713" s="76" t="s">
        <v>19592</v>
      </c>
      <c r="I8713" s="76" t="s">
        <v>21978</v>
      </c>
      <c r="J8713" s="75"/>
      <c r="K8713" s="76" t="s">
        <v>22042</v>
      </c>
    </row>
    <row r="8714" spans="1:11" x14ac:dyDescent="0.3">
      <c r="A8714" s="65" t="s">
        <v>9002</v>
      </c>
      <c r="B8714" s="70" t="s">
        <v>18409</v>
      </c>
      <c r="D8714" s="75"/>
      <c r="E8714" s="76" t="s">
        <v>21976</v>
      </c>
      <c r="F8714" s="76" t="s">
        <v>19530</v>
      </c>
      <c r="G8714" s="76" t="s">
        <v>21977</v>
      </c>
      <c r="H8714" s="76" t="s">
        <v>19592</v>
      </c>
      <c r="I8714" s="76" t="s">
        <v>21978</v>
      </c>
      <c r="J8714" s="75"/>
      <c r="K8714" s="76" t="s">
        <v>22043</v>
      </c>
    </row>
    <row r="8715" spans="1:11" x14ac:dyDescent="0.3">
      <c r="A8715" s="65" t="s">
        <v>9003</v>
      </c>
      <c r="B8715" s="70" t="s">
        <v>18368</v>
      </c>
      <c r="D8715" s="75"/>
      <c r="E8715" s="76" t="s">
        <v>21976</v>
      </c>
      <c r="F8715" s="76" t="s">
        <v>19530</v>
      </c>
      <c r="G8715" s="76" t="s">
        <v>21977</v>
      </c>
      <c r="H8715" s="76" t="s">
        <v>22044</v>
      </c>
      <c r="I8715" s="76" t="s">
        <v>21978</v>
      </c>
      <c r="J8715" s="75"/>
      <c r="K8715" s="76" t="s">
        <v>22027</v>
      </c>
    </row>
    <row r="8716" spans="1:11" x14ac:dyDescent="0.3">
      <c r="A8716" s="65" t="s">
        <v>9004</v>
      </c>
      <c r="B8716" s="70" t="s">
        <v>18406</v>
      </c>
      <c r="D8716" s="75"/>
      <c r="E8716" s="76" t="s">
        <v>21976</v>
      </c>
      <c r="F8716" s="76" t="s">
        <v>19530</v>
      </c>
      <c r="G8716" s="76" t="s">
        <v>21977</v>
      </c>
      <c r="H8716" s="76" t="s">
        <v>22044</v>
      </c>
      <c r="I8716" s="76" t="s">
        <v>21978</v>
      </c>
      <c r="J8716" s="75"/>
      <c r="K8716" s="76" t="s">
        <v>22040</v>
      </c>
    </row>
    <row r="8717" spans="1:11" x14ac:dyDescent="0.3">
      <c r="A8717" s="65" t="s">
        <v>9005</v>
      </c>
      <c r="B8717" s="70" t="s">
        <v>18407</v>
      </c>
      <c r="D8717" s="75"/>
      <c r="E8717" s="76" t="s">
        <v>21976</v>
      </c>
      <c r="F8717" s="76" t="s">
        <v>19530</v>
      </c>
      <c r="G8717" s="76" t="s">
        <v>21977</v>
      </c>
      <c r="H8717" s="76" t="s">
        <v>22044</v>
      </c>
      <c r="I8717" s="76" t="s">
        <v>21978</v>
      </c>
      <c r="J8717" s="75"/>
      <c r="K8717" s="76" t="s">
        <v>22041</v>
      </c>
    </row>
    <row r="8718" spans="1:11" x14ac:dyDescent="0.3">
      <c r="A8718" s="65" t="s">
        <v>9006</v>
      </c>
      <c r="B8718" s="70" t="s">
        <v>18408</v>
      </c>
      <c r="D8718" s="75"/>
      <c r="E8718" s="76" t="s">
        <v>21976</v>
      </c>
      <c r="F8718" s="76" t="s">
        <v>19530</v>
      </c>
      <c r="G8718" s="76" t="s">
        <v>21977</v>
      </c>
      <c r="H8718" s="76" t="s">
        <v>22044</v>
      </c>
      <c r="I8718" s="76" t="s">
        <v>21978</v>
      </c>
      <c r="J8718" s="75"/>
      <c r="K8718" s="76" t="s">
        <v>22042</v>
      </c>
    </row>
    <row r="8719" spans="1:11" x14ac:dyDescent="0.3">
      <c r="A8719" s="65" t="s">
        <v>9007</v>
      </c>
      <c r="B8719" s="70" t="s">
        <v>18409</v>
      </c>
      <c r="D8719" s="75"/>
      <c r="E8719" s="76" t="s">
        <v>21976</v>
      </c>
      <c r="F8719" s="76" t="s">
        <v>19530</v>
      </c>
      <c r="G8719" s="76" t="s">
        <v>21977</v>
      </c>
      <c r="H8719" s="76" t="s">
        <v>22044</v>
      </c>
      <c r="I8719" s="76" t="s">
        <v>21978</v>
      </c>
      <c r="J8719" s="75"/>
      <c r="K8719" s="76" t="s">
        <v>22043</v>
      </c>
    </row>
    <row r="8720" spans="1:11" x14ac:dyDescent="0.3">
      <c r="A8720" s="65" t="s">
        <v>9008</v>
      </c>
      <c r="B8720" s="70" t="s">
        <v>18410</v>
      </c>
      <c r="D8720" s="75"/>
      <c r="E8720" s="76" t="s">
        <v>21976</v>
      </c>
      <c r="F8720" s="76" t="s">
        <v>19551</v>
      </c>
      <c r="G8720" s="76" t="s">
        <v>21977</v>
      </c>
      <c r="H8720" s="76" t="s">
        <v>19531</v>
      </c>
      <c r="I8720" s="76" t="s">
        <v>21978</v>
      </c>
      <c r="J8720" s="75"/>
      <c r="K8720" s="76" t="s">
        <v>22010</v>
      </c>
    </row>
    <row r="8721" spans="1:11" x14ac:dyDescent="0.3">
      <c r="A8721" s="65" t="s">
        <v>9009</v>
      </c>
      <c r="B8721" s="70" t="s">
        <v>18411</v>
      </c>
      <c r="D8721" s="75"/>
      <c r="E8721" s="76" t="s">
        <v>21976</v>
      </c>
      <c r="F8721" s="76" t="s">
        <v>19551</v>
      </c>
      <c r="G8721" s="76" t="s">
        <v>21977</v>
      </c>
      <c r="H8721" s="76" t="s">
        <v>19531</v>
      </c>
      <c r="I8721" s="76" t="s">
        <v>21978</v>
      </c>
      <c r="J8721" s="75"/>
      <c r="K8721" s="76" t="s">
        <v>22010</v>
      </c>
    </row>
    <row r="8722" spans="1:11" x14ac:dyDescent="0.3">
      <c r="A8722" s="65" t="s">
        <v>9010</v>
      </c>
      <c r="B8722" s="70" t="s">
        <v>18412</v>
      </c>
      <c r="D8722" s="75"/>
      <c r="E8722" s="76" t="s">
        <v>21976</v>
      </c>
      <c r="F8722" s="76" t="s">
        <v>19551</v>
      </c>
      <c r="G8722" s="76" t="s">
        <v>21977</v>
      </c>
      <c r="H8722" s="76" t="s">
        <v>19531</v>
      </c>
      <c r="I8722" s="76" t="s">
        <v>21978</v>
      </c>
      <c r="J8722" s="75"/>
      <c r="K8722" s="76" t="s">
        <v>19611</v>
      </c>
    </row>
    <row r="8723" spans="1:11" x14ac:dyDescent="0.3">
      <c r="A8723" s="65" t="s">
        <v>9011</v>
      </c>
      <c r="B8723" s="70" t="s">
        <v>18413</v>
      </c>
      <c r="D8723" s="75"/>
      <c r="E8723" s="76" t="s">
        <v>21976</v>
      </c>
      <c r="F8723" s="76" t="s">
        <v>19551</v>
      </c>
      <c r="G8723" s="76" t="s">
        <v>21977</v>
      </c>
      <c r="H8723" s="76" t="s">
        <v>19531</v>
      </c>
      <c r="I8723" s="76" t="s">
        <v>21978</v>
      </c>
      <c r="J8723" s="75"/>
      <c r="K8723" s="76" t="s">
        <v>22045</v>
      </c>
    </row>
    <row r="8724" spans="1:11" x14ac:dyDescent="0.3">
      <c r="A8724" s="65" t="s">
        <v>9012</v>
      </c>
      <c r="B8724" s="70" t="s">
        <v>18414</v>
      </c>
      <c r="D8724" s="75"/>
      <c r="E8724" s="76" t="s">
        <v>21976</v>
      </c>
      <c r="F8724" s="76" t="s">
        <v>19551</v>
      </c>
      <c r="G8724" s="76" t="s">
        <v>21977</v>
      </c>
      <c r="H8724" s="76" t="s">
        <v>19531</v>
      </c>
      <c r="I8724" s="76" t="s">
        <v>21978</v>
      </c>
      <c r="J8724" s="75"/>
      <c r="K8724" s="76" t="s">
        <v>22045</v>
      </c>
    </row>
    <row r="8725" spans="1:11" x14ac:dyDescent="0.3">
      <c r="A8725" s="65" t="s">
        <v>9013</v>
      </c>
      <c r="B8725" s="70" t="s">
        <v>18415</v>
      </c>
      <c r="D8725" s="75"/>
      <c r="E8725" s="76" t="s">
        <v>21976</v>
      </c>
      <c r="F8725" s="76" t="s">
        <v>19551</v>
      </c>
      <c r="G8725" s="76" t="s">
        <v>21977</v>
      </c>
      <c r="H8725" s="76" t="s">
        <v>19531</v>
      </c>
      <c r="I8725" s="76" t="s">
        <v>21978</v>
      </c>
      <c r="J8725" s="75"/>
      <c r="K8725" s="76" t="s">
        <v>21993</v>
      </c>
    </row>
    <row r="8726" spans="1:11" x14ac:dyDescent="0.3">
      <c r="A8726" s="65" t="s">
        <v>9014</v>
      </c>
      <c r="B8726" s="70" t="s">
        <v>18416</v>
      </c>
      <c r="D8726" s="75"/>
      <c r="E8726" s="76" t="s">
        <v>21976</v>
      </c>
      <c r="F8726" s="76" t="s">
        <v>19551</v>
      </c>
      <c r="G8726" s="76" t="s">
        <v>21977</v>
      </c>
      <c r="H8726" s="76" t="s">
        <v>19531</v>
      </c>
      <c r="I8726" s="76" t="s">
        <v>21978</v>
      </c>
      <c r="J8726" s="75"/>
      <c r="K8726" s="76" t="s">
        <v>21990</v>
      </c>
    </row>
    <row r="8727" spans="1:11" x14ac:dyDescent="0.3">
      <c r="A8727" s="65" t="s">
        <v>9015</v>
      </c>
      <c r="B8727" s="70" t="s">
        <v>18417</v>
      </c>
      <c r="D8727" s="75"/>
      <c r="E8727" s="76" t="s">
        <v>21976</v>
      </c>
      <c r="F8727" s="76" t="s">
        <v>19551</v>
      </c>
      <c r="G8727" s="76" t="s">
        <v>21977</v>
      </c>
      <c r="H8727" s="76" t="s">
        <v>19531</v>
      </c>
      <c r="I8727" s="76" t="s">
        <v>21978</v>
      </c>
      <c r="J8727" s="75"/>
      <c r="K8727" s="76" t="s">
        <v>22046</v>
      </c>
    </row>
    <row r="8728" spans="1:11" x14ac:dyDescent="0.3">
      <c r="A8728" s="65" t="s">
        <v>9016</v>
      </c>
      <c r="B8728" s="70" t="s">
        <v>18418</v>
      </c>
      <c r="D8728" s="75"/>
      <c r="E8728" s="76" t="s">
        <v>21976</v>
      </c>
      <c r="F8728" s="76" t="s">
        <v>19551</v>
      </c>
      <c r="G8728" s="76" t="s">
        <v>21977</v>
      </c>
      <c r="H8728" s="76" t="s">
        <v>19531</v>
      </c>
      <c r="I8728" s="76" t="s">
        <v>21978</v>
      </c>
      <c r="J8728" s="75"/>
      <c r="K8728" s="76" t="s">
        <v>22004</v>
      </c>
    </row>
    <row r="8729" spans="1:11" x14ac:dyDescent="0.3">
      <c r="A8729" s="65" t="s">
        <v>9017</v>
      </c>
      <c r="B8729" s="70" t="s">
        <v>18419</v>
      </c>
      <c r="D8729" s="75"/>
      <c r="E8729" s="76" t="s">
        <v>21976</v>
      </c>
      <c r="F8729" s="76" t="s">
        <v>19551</v>
      </c>
      <c r="G8729" s="76" t="s">
        <v>21977</v>
      </c>
      <c r="H8729" s="76" t="s">
        <v>19531</v>
      </c>
      <c r="I8729" s="76" t="s">
        <v>21978</v>
      </c>
      <c r="J8729" s="75"/>
      <c r="K8729" s="76" t="s">
        <v>19608</v>
      </c>
    </row>
    <row r="8730" spans="1:11" x14ac:dyDescent="0.3">
      <c r="A8730" s="65" t="s">
        <v>9018</v>
      </c>
      <c r="B8730" s="70" t="s">
        <v>18420</v>
      </c>
      <c r="D8730" s="75"/>
      <c r="E8730" s="76" t="s">
        <v>21976</v>
      </c>
      <c r="F8730" s="76" t="s">
        <v>19551</v>
      </c>
      <c r="G8730" s="76" t="s">
        <v>21977</v>
      </c>
      <c r="H8730" s="76" t="s">
        <v>19531</v>
      </c>
      <c r="I8730" s="76" t="s">
        <v>21978</v>
      </c>
      <c r="J8730" s="75"/>
      <c r="K8730" s="76" t="s">
        <v>22047</v>
      </c>
    </row>
    <row r="8731" spans="1:11" x14ac:dyDescent="0.3">
      <c r="A8731" s="65" t="s">
        <v>9019</v>
      </c>
      <c r="B8731" s="70" t="s">
        <v>18421</v>
      </c>
      <c r="D8731" s="75"/>
      <c r="E8731" s="76" t="s">
        <v>21976</v>
      </c>
      <c r="F8731" s="76" t="s">
        <v>19551</v>
      </c>
      <c r="G8731" s="76" t="s">
        <v>21977</v>
      </c>
      <c r="H8731" s="76" t="s">
        <v>19531</v>
      </c>
      <c r="I8731" s="76" t="s">
        <v>21978</v>
      </c>
      <c r="J8731" s="75"/>
      <c r="K8731" s="76" t="s">
        <v>22008</v>
      </c>
    </row>
    <row r="8732" spans="1:11" x14ac:dyDescent="0.3">
      <c r="A8732" s="65" t="s">
        <v>9020</v>
      </c>
      <c r="B8732" s="70" t="s">
        <v>18415</v>
      </c>
      <c r="D8732" s="75"/>
      <c r="E8732" s="76" t="s">
        <v>21976</v>
      </c>
      <c r="F8732" s="76" t="s">
        <v>19551</v>
      </c>
      <c r="G8732" s="76" t="s">
        <v>21977</v>
      </c>
      <c r="H8732" s="76" t="s">
        <v>19531</v>
      </c>
      <c r="I8732" s="76" t="s">
        <v>21978</v>
      </c>
      <c r="J8732" s="75"/>
      <c r="K8732" s="76" t="s">
        <v>21993</v>
      </c>
    </row>
    <row r="8733" spans="1:11" x14ac:dyDescent="0.3">
      <c r="A8733" s="65" t="s">
        <v>9021</v>
      </c>
      <c r="B8733" s="70" t="s">
        <v>18422</v>
      </c>
      <c r="D8733" s="75"/>
      <c r="E8733" s="76" t="s">
        <v>21976</v>
      </c>
      <c r="F8733" s="76" t="s">
        <v>19530</v>
      </c>
      <c r="G8733" s="76" t="s">
        <v>21977</v>
      </c>
      <c r="H8733" s="76" t="s">
        <v>19531</v>
      </c>
      <c r="I8733" s="76" t="s">
        <v>21978</v>
      </c>
      <c r="J8733" s="75"/>
      <c r="K8733" s="76" t="s">
        <v>22048</v>
      </c>
    </row>
    <row r="8734" spans="1:11" x14ac:dyDescent="0.3">
      <c r="A8734" s="65" t="s">
        <v>9022</v>
      </c>
      <c r="B8734" s="70" t="s">
        <v>18423</v>
      </c>
      <c r="D8734" s="75"/>
      <c r="E8734" s="76" t="s">
        <v>21976</v>
      </c>
      <c r="F8734" s="76" t="s">
        <v>19530</v>
      </c>
      <c r="G8734" s="76" t="s">
        <v>21977</v>
      </c>
      <c r="H8734" s="76" t="s">
        <v>19531</v>
      </c>
      <c r="I8734" s="76" t="s">
        <v>21978</v>
      </c>
      <c r="J8734" s="75"/>
      <c r="K8734" s="76" t="s">
        <v>22049</v>
      </c>
    </row>
    <row r="8735" spans="1:11" x14ac:dyDescent="0.3">
      <c r="A8735" s="65" t="s">
        <v>9023</v>
      </c>
      <c r="B8735" s="70" t="s">
        <v>18424</v>
      </c>
      <c r="D8735" s="75"/>
      <c r="E8735" s="76" t="s">
        <v>21976</v>
      </c>
      <c r="F8735" s="76" t="s">
        <v>19530</v>
      </c>
      <c r="G8735" s="76" t="s">
        <v>21977</v>
      </c>
      <c r="H8735" s="76" t="s">
        <v>19531</v>
      </c>
      <c r="I8735" s="76" t="s">
        <v>21978</v>
      </c>
      <c r="J8735" s="75"/>
      <c r="K8735" s="76" t="s">
        <v>22050</v>
      </c>
    </row>
    <row r="8736" spans="1:11" x14ac:dyDescent="0.3">
      <c r="A8736" s="65" t="s">
        <v>9024</v>
      </c>
      <c r="B8736" s="70" t="s">
        <v>18425</v>
      </c>
      <c r="D8736" s="75"/>
      <c r="E8736" s="76" t="s">
        <v>21976</v>
      </c>
      <c r="F8736" s="76" t="s">
        <v>19530</v>
      </c>
      <c r="G8736" s="76" t="s">
        <v>21977</v>
      </c>
      <c r="H8736" s="76" t="s">
        <v>19531</v>
      </c>
      <c r="I8736" s="76" t="s">
        <v>21978</v>
      </c>
      <c r="J8736" s="75"/>
      <c r="K8736" s="76" t="s">
        <v>22013</v>
      </c>
    </row>
    <row r="8737" spans="1:11" x14ac:dyDescent="0.3">
      <c r="A8737" s="65" t="s">
        <v>9025</v>
      </c>
      <c r="B8737" s="70" t="s">
        <v>18426</v>
      </c>
      <c r="D8737" s="75"/>
      <c r="E8737" s="76" t="s">
        <v>21976</v>
      </c>
      <c r="F8737" s="76" t="s">
        <v>19530</v>
      </c>
      <c r="G8737" s="76" t="s">
        <v>21977</v>
      </c>
      <c r="H8737" s="76" t="s">
        <v>19531</v>
      </c>
      <c r="I8737" s="76" t="s">
        <v>21978</v>
      </c>
      <c r="J8737" s="75"/>
      <c r="K8737" s="76" t="s">
        <v>22051</v>
      </c>
    </row>
    <row r="8738" spans="1:11" x14ac:dyDescent="0.3">
      <c r="A8738" s="65" t="s">
        <v>9026</v>
      </c>
      <c r="B8738" s="70" t="s">
        <v>18427</v>
      </c>
      <c r="D8738" s="75"/>
      <c r="E8738" s="76" t="s">
        <v>21976</v>
      </c>
      <c r="F8738" s="76" t="s">
        <v>19530</v>
      </c>
      <c r="G8738" s="76" t="s">
        <v>21977</v>
      </c>
      <c r="H8738" s="76" t="s">
        <v>19531</v>
      </c>
      <c r="I8738" s="76" t="s">
        <v>21978</v>
      </c>
      <c r="J8738" s="75"/>
      <c r="K8738" s="76" t="s">
        <v>21987</v>
      </c>
    </row>
    <row r="8739" spans="1:11" x14ac:dyDescent="0.3">
      <c r="A8739" s="65" t="s">
        <v>9027</v>
      </c>
      <c r="B8739" s="70" t="s">
        <v>18428</v>
      </c>
      <c r="D8739" s="75"/>
      <c r="E8739" s="76" t="s">
        <v>21976</v>
      </c>
      <c r="F8739" s="76" t="s">
        <v>19530</v>
      </c>
      <c r="G8739" s="76" t="s">
        <v>21977</v>
      </c>
      <c r="H8739" s="76" t="s">
        <v>19531</v>
      </c>
      <c r="I8739" s="76" t="s">
        <v>21978</v>
      </c>
      <c r="J8739" s="75"/>
      <c r="K8739" s="76" t="s">
        <v>22052</v>
      </c>
    </row>
    <row r="8740" spans="1:11" x14ac:dyDescent="0.3">
      <c r="A8740" s="65" t="s">
        <v>9028</v>
      </c>
      <c r="B8740" s="70" t="s">
        <v>18429</v>
      </c>
      <c r="D8740" s="75"/>
      <c r="E8740" s="76" t="s">
        <v>21976</v>
      </c>
      <c r="F8740" s="76" t="s">
        <v>19530</v>
      </c>
      <c r="G8740" s="76" t="s">
        <v>21977</v>
      </c>
      <c r="H8740" s="76" t="s">
        <v>19531</v>
      </c>
      <c r="I8740" s="76" t="s">
        <v>21978</v>
      </c>
      <c r="J8740" s="75"/>
      <c r="K8740" s="76" t="s">
        <v>22011</v>
      </c>
    </row>
    <row r="8741" spans="1:11" x14ac:dyDescent="0.3">
      <c r="A8741" s="65" t="s">
        <v>9029</v>
      </c>
      <c r="B8741" s="70" t="s">
        <v>18430</v>
      </c>
      <c r="D8741" s="75"/>
      <c r="E8741" s="76" t="s">
        <v>21976</v>
      </c>
      <c r="F8741" s="76" t="s">
        <v>19530</v>
      </c>
      <c r="G8741" s="76" t="s">
        <v>21977</v>
      </c>
      <c r="H8741" s="76" t="s">
        <v>19531</v>
      </c>
      <c r="I8741" s="76" t="s">
        <v>21978</v>
      </c>
      <c r="J8741" s="75"/>
      <c r="K8741" s="76" t="s">
        <v>22053</v>
      </c>
    </row>
    <row r="8742" spans="1:11" x14ac:dyDescent="0.3">
      <c r="A8742" s="65" t="s">
        <v>9030</v>
      </c>
      <c r="B8742" s="70" t="s">
        <v>18431</v>
      </c>
      <c r="D8742" s="75"/>
      <c r="E8742" s="76" t="s">
        <v>21976</v>
      </c>
      <c r="F8742" s="76" t="s">
        <v>19530</v>
      </c>
      <c r="G8742" s="76" t="s">
        <v>21977</v>
      </c>
      <c r="H8742" s="76" t="s">
        <v>19531</v>
      </c>
      <c r="I8742" s="76" t="s">
        <v>21978</v>
      </c>
      <c r="J8742" s="75"/>
      <c r="K8742" s="76">
        <v>1</v>
      </c>
    </row>
    <row r="8743" spans="1:11" x14ac:dyDescent="0.3">
      <c r="A8743" s="65" t="s">
        <v>9031</v>
      </c>
      <c r="B8743" s="70" t="s">
        <v>18432</v>
      </c>
      <c r="D8743" s="75"/>
      <c r="E8743" s="76" t="s">
        <v>21976</v>
      </c>
      <c r="F8743" s="76" t="s">
        <v>19530</v>
      </c>
      <c r="G8743" s="76" t="s">
        <v>21977</v>
      </c>
      <c r="H8743" s="76" t="s">
        <v>19531</v>
      </c>
      <c r="I8743" s="76" t="s">
        <v>21978</v>
      </c>
      <c r="J8743" s="75"/>
      <c r="K8743" s="76" t="s">
        <v>22049</v>
      </c>
    </row>
    <row r="8744" spans="1:11" x14ac:dyDescent="0.3">
      <c r="A8744" s="65" t="s">
        <v>9032</v>
      </c>
      <c r="B8744" s="70" t="s">
        <v>18433</v>
      </c>
      <c r="D8744" s="75"/>
      <c r="E8744" s="76" t="s">
        <v>21976</v>
      </c>
      <c r="F8744" s="76" t="s">
        <v>19530</v>
      </c>
      <c r="G8744" s="76" t="s">
        <v>21977</v>
      </c>
      <c r="H8744" s="76" t="s">
        <v>19531</v>
      </c>
      <c r="I8744" s="76" t="s">
        <v>21978</v>
      </c>
      <c r="J8744" s="75"/>
      <c r="K8744" s="76" t="s">
        <v>22050</v>
      </c>
    </row>
    <row r="8745" spans="1:11" x14ac:dyDescent="0.3">
      <c r="A8745" s="65" t="s">
        <v>9033</v>
      </c>
      <c r="B8745" s="70" t="s">
        <v>18434</v>
      </c>
      <c r="D8745" s="75"/>
      <c r="E8745" s="76" t="s">
        <v>21976</v>
      </c>
      <c r="F8745" s="76" t="s">
        <v>19530</v>
      </c>
      <c r="G8745" s="76" t="s">
        <v>21977</v>
      </c>
      <c r="H8745" s="76" t="s">
        <v>19531</v>
      </c>
      <c r="I8745" s="76" t="s">
        <v>21978</v>
      </c>
      <c r="J8745" s="75"/>
      <c r="K8745" s="76" t="s">
        <v>22013</v>
      </c>
    </row>
    <row r="8746" spans="1:11" x14ac:dyDescent="0.3">
      <c r="A8746" s="65" t="s">
        <v>9034</v>
      </c>
      <c r="B8746" s="70" t="s">
        <v>18435</v>
      </c>
      <c r="D8746" s="75"/>
      <c r="E8746" s="76" t="s">
        <v>21976</v>
      </c>
      <c r="F8746" s="76" t="s">
        <v>19530</v>
      </c>
      <c r="G8746" s="76" t="s">
        <v>21977</v>
      </c>
      <c r="H8746" s="76" t="s">
        <v>19531</v>
      </c>
      <c r="I8746" s="76" t="s">
        <v>21978</v>
      </c>
      <c r="J8746" s="75"/>
      <c r="K8746" s="76" t="s">
        <v>22051</v>
      </c>
    </row>
    <row r="8747" spans="1:11" x14ac:dyDescent="0.3">
      <c r="A8747" s="65" t="s">
        <v>9035</v>
      </c>
      <c r="B8747" s="70" t="s">
        <v>18436</v>
      </c>
      <c r="D8747" s="75"/>
      <c r="E8747" s="76" t="s">
        <v>21976</v>
      </c>
      <c r="F8747" s="76" t="s">
        <v>19530</v>
      </c>
      <c r="G8747" s="76" t="s">
        <v>21977</v>
      </c>
      <c r="H8747" s="76" t="s">
        <v>19531</v>
      </c>
      <c r="I8747" s="76" t="s">
        <v>21978</v>
      </c>
      <c r="J8747" s="75"/>
      <c r="K8747" s="76" t="s">
        <v>21987</v>
      </c>
    </row>
    <row r="8748" spans="1:11" x14ac:dyDescent="0.3">
      <c r="A8748" s="65" t="s">
        <v>9036</v>
      </c>
      <c r="B8748" s="70" t="s">
        <v>18437</v>
      </c>
      <c r="D8748" s="75"/>
      <c r="E8748" s="76" t="s">
        <v>21976</v>
      </c>
      <c r="F8748" s="76" t="s">
        <v>19530</v>
      </c>
      <c r="G8748" s="76" t="s">
        <v>21977</v>
      </c>
      <c r="H8748" s="76" t="s">
        <v>19531</v>
      </c>
      <c r="I8748" s="76" t="s">
        <v>21978</v>
      </c>
      <c r="J8748" s="75"/>
      <c r="K8748" s="76" t="s">
        <v>22052</v>
      </c>
    </row>
    <row r="8749" spans="1:11" x14ac:dyDescent="0.3">
      <c r="A8749" s="65" t="s">
        <v>9037</v>
      </c>
      <c r="B8749" s="70" t="s">
        <v>18438</v>
      </c>
      <c r="D8749" s="75"/>
      <c r="E8749" s="76" t="s">
        <v>21976</v>
      </c>
      <c r="F8749" s="76" t="s">
        <v>19530</v>
      </c>
      <c r="G8749" s="76" t="s">
        <v>21977</v>
      </c>
      <c r="H8749" s="76" t="s">
        <v>19531</v>
      </c>
      <c r="I8749" s="76" t="s">
        <v>21978</v>
      </c>
      <c r="J8749" s="75"/>
      <c r="K8749" s="76" t="s">
        <v>22011</v>
      </c>
    </row>
    <row r="8750" spans="1:11" x14ac:dyDescent="0.3">
      <c r="A8750" s="65" t="s">
        <v>9038</v>
      </c>
      <c r="B8750" s="70" t="s">
        <v>18439</v>
      </c>
      <c r="D8750" s="75"/>
      <c r="E8750" s="76" t="s">
        <v>21976</v>
      </c>
      <c r="F8750" s="76" t="s">
        <v>19530</v>
      </c>
      <c r="G8750" s="76" t="s">
        <v>21977</v>
      </c>
      <c r="H8750" s="76" t="s">
        <v>19531</v>
      </c>
      <c r="I8750" s="76" t="s">
        <v>21978</v>
      </c>
      <c r="J8750" s="75"/>
      <c r="K8750" s="76" t="s">
        <v>22053</v>
      </c>
    </row>
    <row r="8751" spans="1:11" x14ac:dyDescent="0.3">
      <c r="A8751" s="65" t="s">
        <v>9039</v>
      </c>
      <c r="B8751" s="70" t="s">
        <v>18440</v>
      </c>
      <c r="D8751" s="75"/>
      <c r="E8751" s="76" t="s">
        <v>21976</v>
      </c>
      <c r="F8751" s="76" t="s">
        <v>19530</v>
      </c>
      <c r="G8751" s="76" t="s">
        <v>21977</v>
      </c>
      <c r="H8751" s="76" t="s">
        <v>19531</v>
      </c>
      <c r="I8751" s="76" t="s">
        <v>21978</v>
      </c>
      <c r="J8751" s="75"/>
      <c r="K8751" s="76">
        <v>1</v>
      </c>
    </row>
    <row r="8752" spans="1:11" x14ac:dyDescent="0.3">
      <c r="A8752" s="65" t="s">
        <v>9040</v>
      </c>
      <c r="B8752" s="70" t="s">
        <v>18441</v>
      </c>
      <c r="D8752" s="75"/>
      <c r="E8752" s="76" t="s">
        <v>21976</v>
      </c>
      <c r="F8752" s="76" t="s">
        <v>19530</v>
      </c>
      <c r="G8752" s="76" t="s">
        <v>21977</v>
      </c>
      <c r="H8752" s="76" t="s">
        <v>19531</v>
      </c>
      <c r="I8752" s="76" t="s">
        <v>21978</v>
      </c>
      <c r="J8752" s="75"/>
      <c r="K8752" s="76" t="s">
        <v>22050</v>
      </c>
    </row>
    <row r="8753" spans="1:11" x14ac:dyDescent="0.3">
      <c r="A8753" s="65" t="s">
        <v>9041</v>
      </c>
      <c r="B8753" s="70" t="s">
        <v>18442</v>
      </c>
      <c r="D8753" s="75"/>
      <c r="E8753" s="76" t="s">
        <v>21976</v>
      </c>
      <c r="F8753" s="76" t="s">
        <v>19530</v>
      </c>
      <c r="G8753" s="76" t="s">
        <v>21977</v>
      </c>
      <c r="H8753" s="76" t="s">
        <v>19531</v>
      </c>
      <c r="I8753" s="76" t="s">
        <v>21978</v>
      </c>
      <c r="J8753" s="75"/>
      <c r="K8753" s="76" t="s">
        <v>22013</v>
      </c>
    </row>
    <row r="8754" spans="1:11" x14ac:dyDescent="0.3">
      <c r="A8754" s="65" t="s">
        <v>9042</v>
      </c>
      <c r="B8754" s="70" t="s">
        <v>18443</v>
      </c>
      <c r="D8754" s="75"/>
      <c r="E8754" s="76" t="s">
        <v>21976</v>
      </c>
      <c r="F8754" s="76" t="s">
        <v>19530</v>
      </c>
      <c r="G8754" s="76" t="s">
        <v>21977</v>
      </c>
      <c r="H8754" s="76" t="s">
        <v>19531</v>
      </c>
      <c r="I8754" s="76" t="s">
        <v>21978</v>
      </c>
      <c r="J8754" s="75"/>
      <c r="K8754" s="76" t="s">
        <v>22051</v>
      </c>
    </row>
    <row r="8755" spans="1:11" x14ac:dyDescent="0.3">
      <c r="A8755" s="65" t="s">
        <v>9043</v>
      </c>
      <c r="B8755" s="70" t="s">
        <v>18444</v>
      </c>
      <c r="D8755" s="75"/>
      <c r="E8755" s="76" t="s">
        <v>21976</v>
      </c>
      <c r="F8755" s="76" t="s">
        <v>19530</v>
      </c>
      <c r="G8755" s="76" t="s">
        <v>21977</v>
      </c>
      <c r="H8755" s="76" t="s">
        <v>19531</v>
      </c>
      <c r="I8755" s="76" t="s">
        <v>21978</v>
      </c>
      <c r="J8755" s="75"/>
      <c r="K8755" s="76" t="s">
        <v>21987</v>
      </c>
    </row>
    <row r="8756" spans="1:11" x14ac:dyDescent="0.3">
      <c r="A8756" s="65" t="s">
        <v>9044</v>
      </c>
      <c r="B8756" s="70" t="s">
        <v>18445</v>
      </c>
      <c r="D8756" s="75"/>
      <c r="E8756" s="76" t="s">
        <v>21976</v>
      </c>
      <c r="F8756" s="76" t="s">
        <v>19530</v>
      </c>
      <c r="G8756" s="76" t="s">
        <v>21977</v>
      </c>
      <c r="H8756" s="76" t="s">
        <v>19531</v>
      </c>
      <c r="I8756" s="76" t="s">
        <v>21978</v>
      </c>
      <c r="J8756" s="75"/>
      <c r="K8756" s="76" t="s">
        <v>22050</v>
      </c>
    </row>
    <row r="8757" spans="1:11" x14ac:dyDescent="0.3">
      <c r="A8757" s="65" t="s">
        <v>9045</v>
      </c>
      <c r="B8757" s="70" t="s">
        <v>18446</v>
      </c>
      <c r="D8757" s="75"/>
      <c r="E8757" s="76" t="s">
        <v>21976</v>
      </c>
      <c r="F8757" s="76" t="s">
        <v>19530</v>
      </c>
      <c r="G8757" s="76" t="s">
        <v>21977</v>
      </c>
      <c r="H8757" s="76" t="s">
        <v>19531</v>
      </c>
      <c r="I8757" s="76" t="s">
        <v>21978</v>
      </c>
      <c r="J8757" s="75"/>
      <c r="K8757" s="76" t="s">
        <v>22013</v>
      </c>
    </row>
    <row r="8758" spans="1:11" x14ac:dyDescent="0.3">
      <c r="A8758" s="65" t="s">
        <v>9046</v>
      </c>
      <c r="B8758" s="70" t="s">
        <v>18447</v>
      </c>
      <c r="D8758" s="75"/>
      <c r="E8758" s="76" t="s">
        <v>21976</v>
      </c>
      <c r="F8758" s="76" t="s">
        <v>19530</v>
      </c>
      <c r="G8758" s="76" t="s">
        <v>21977</v>
      </c>
      <c r="H8758" s="76" t="s">
        <v>19531</v>
      </c>
      <c r="I8758" s="76" t="s">
        <v>21978</v>
      </c>
      <c r="J8758" s="75"/>
      <c r="K8758" s="76" t="s">
        <v>22051</v>
      </c>
    </row>
    <row r="8759" spans="1:11" x14ac:dyDescent="0.3">
      <c r="A8759" s="65" t="s">
        <v>9047</v>
      </c>
      <c r="B8759" s="70" t="s">
        <v>18448</v>
      </c>
      <c r="D8759" s="75"/>
      <c r="E8759" s="76" t="s">
        <v>21976</v>
      </c>
      <c r="F8759" s="76" t="s">
        <v>19530</v>
      </c>
      <c r="G8759" s="76" t="s">
        <v>21977</v>
      </c>
      <c r="H8759" s="76" t="s">
        <v>19531</v>
      </c>
      <c r="I8759" s="76" t="s">
        <v>21978</v>
      </c>
      <c r="J8759" s="75"/>
      <c r="K8759" s="76" t="s">
        <v>21987</v>
      </c>
    </row>
    <row r="8760" spans="1:11" x14ac:dyDescent="0.3">
      <c r="A8760" s="65" t="s">
        <v>9048</v>
      </c>
      <c r="B8760" s="70" t="s">
        <v>18449</v>
      </c>
      <c r="D8760" s="75"/>
      <c r="E8760" s="76" t="s">
        <v>21976</v>
      </c>
      <c r="F8760" s="76" t="s">
        <v>19530</v>
      </c>
      <c r="G8760" s="76" t="s">
        <v>21977</v>
      </c>
      <c r="H8760" s="76" t="s">
        <v>19549</v>
      </c>
      <c r="I8760" s="76" t="s">
        <v>21978</v>
      </c>
      <c r="J8760" s="75"/>
      <c r="K8760" s="76" t="s">
        <v>19408</v>
      </c>
    </row>
    <row r="8761" spans="1:11" x14ac:dyDescent="0.3">
      <c r="A8761" s="65" t="s">
        <v>9049</v>
      </c>
      <c r="B8761" s="70" t="s">
        <v>18450</v>
      </c>
      <c r="D8761" s="75"/>
      <c r="E8761" s="76" t="s">
        <v>21976</v>
      </c>
      <c r="F8761" s="76" t="s">
        <v>19530</v>
      </c>
      <c r="G8761" s="76" t="s">
        <v>21977</v>
      </c>
      <c r="H8761" s="76" t="s">
        <v>19549</v>
      </c>
      <c r="I8761" s="76" t="s">
        <v>21978</v>
      </c>
      <c r="J8761" s="75"/>
      <c r="K8761" s="76" t="s">
        <v>22054</v>
      </c>
    </row>
    <row r="8762" spans="1:11" x14ac:dyDescent="0.3">
      <c r="A8762" s="65" t="s">
        <v>9050</v>
      </c>
      <c r="B8762" s="70" t="s">
        <v>18451</v>
      </c>
      <c r="D8762" s="75"/>
      <c r="E8762" s="76" t="s">
        <v>21976</v>
      </c>
      <c r="F8762" s="76" t="s">
        <v>19530</v>
      </c>
      <c r="G8762" s="76" t="s">
        <v>21977</v>
      </c>
      <c r="H8762" s="76" t="s">
        <v>19549</v>
      </c>
      <c r="I8762" s="76" t="s">
        <v>21978</v>
      </c>
      <c r="J8762" s="75"/>
      <c r="K8762" s="76" t="s">
        <v>19585</v>
      </c>
    </row>
    <row r="8763" spans="1:11" x14ac:dyDescent="0.3">
      <c r="A8763" s="65" t="s">
        <v>9051</v>
      </c>
      <c r="B8763" s="70" t="s">
        <v>18452</v>
      </c>
      <c r="D8763" s="75"/>
      <c r="E8763" s="76" t="s">
        <v>21976</v>
      </c>
      <c r="F8763" s="76" t="s">
        <v>19530</v>
      </c>
      <c r="G8763" s="76" t="s">
        <v>21977</v>
      </c>
      <c r="H8763" s="76" t="s">
        <v>19549</v>
      </c>
      <c r="I8763" s="76" t="s">
        <v>21978</v>
      </c>
      <c r="J8763" s="75"/>
      <c r="K8763" s="76" t="s">
        <v>22055</v>
      </c>
    </row>
    <row r="8764" spans="1:11" x14ac:dyDescent="0.3">
      <c r="A8764" s="65" t="s">
        <v>9052</v>
      </c>
      <c r="B8764" s="70" t="s">
        <v>18453</v>
      </c>
      <c r="D8764" s="75"/>
      <c r="E8764" s="76" t="s">
        <v>21976</v>
      </c>
      <c r="F8764" s="76" t="s">
        <v>19530</v>
      </c>
      <c r="G8764" s="76" t="s">
        <v>21977</v>
      </c>
      <c r="H8764" s="76" t="s">
        <v>19549</v>
      </c>
      <c r="I8764" s="76" t="s">
        <v>21978</v>
      </c>
      <c r="J8764" s="75"/>
      <c r="K8764" s="76" t="s">
        <v>21835</v>
      </c>
    </row>
    <row r="8765" spans="1:11" x14ac:dyDescent="0.3">
      <c r="A8765" s="65" t="s">
        <v>9053</v>
      </c>
      <c r="B8765" s="70" t="s">
        <v>18454</v>
      </c>
      <c r="D8765" s="75"/>
      <c r="E8765" s="76" t="s">
        <v>21976</v>
      </c>
      <c r="F8765" s="76" t="s">
        <v>19530</v>
      </c>
      <c r="G8765" s="76" t="s">
        <v>21977</v>
      </c>
      <c r="H8765" s="76" t="s">
        <v>19549</v>
      </c>
      <c r="I8765" s="76" t="s">
        <v>21978</v>
      </c>
      <c r="J8765" s="75"/>
      <c r="K8765" s="76" t="s">
        <v>22056</v>
      </c>
    </row>
    <row r="8766" spans="1:11" x14ac:dyDescent="0.3">
      <c r="A8766" s="65" t="s">
        <v>9054</v>
      </c>
      <c r="B8766" s="70" t="s">
        <v>18455</v>
      </c>
      <c r="D8766" s="75"/>
      <c r="E8766" s="76" t="s">
        <v>21976</v>
      </c>
      <c r="F8766" s="76" t="s">
        <v>19530</v>
      </c>
      <c r="G8766" s="76" t="s">
        <v>21977</v>
      </c>
      <c r="H8766" s="76" t="s">
        <v>19549</v>
      </c>
      <c r="I8766" s="76" t="s">
        <v>21978</v>
      </c>
      <c r="J8766" s="75"/>
      <c r="K8766" s="76" t="s">
        <v>19593</v>
      </c>
    </row>
    <row r="8767" spans="1:11" x14ac:dyDescent="0.3">
      <c r="A8767" s="65" t="s">
        <v>9055</v>
      </c>
      <c r="B8767" s="70" t="s">
        <v>18456</v>
      </c>
      <c r="D8767" s="75"/>
      <c r="E8767" s="76" t="s">
        <v>21976</v>
      </c>
      <c r="F8767" s="76" t="s">
        <v>19530</v>
      </c>
      <c r="G8767" s="76" t="s">
        <v>21977</v>
      </c>
      <c r="H8767" s="76" t="s">
        <v>19549</v>
      </c>
      <c r="I8767" s="76" t="s">
        <v>21978</v>
      </c>
      <c r="J8767" s="75"/>
      <c r="K8767" s="76" t="s">
        <v>22057</v>
      </c>
    </row>
    <row r="8768" spans="1:11" x14ac:dyDescent="0.3">
      <c r="A8768" s="65" t="s">
        <v>9056</v>
      </c>
      <c r="B8768" s="70" t="s">
        <v>18457</v>
      </c>
      <c r="D8768" s="75"/>
      <c r="E8768" s="76" t="s">
        <v>21976</v>
      </c>
      <c r="F8768" s="76" t="s">
        <v>19530</v>
      </c>
      <c r="G8768" s="76" t="s">
        <v>21977</v>
      </c>
      <c r="H8768" s="76" t="s">
        <v>19549</v>
      </c>
      <c r="I8768" s="76" t="s">
        <v>21978</v>
      </c>
      <c r="J8768" s="75"/>
      <c r="K8768" s="76" t="s">
        <v>21988</v>
      </c>
    </row>
    <row r="8769" spans="1:11" x14ac:dyDescent="0.3">
      <c r="A8769" s="65" t="s">
        <v>9057</v>
      </c>
      <c r="B8769" s="70" t="s">
        <v>18458</v>
      </c>
      <c r="D8769" s="75"/>
      <c r="E8769" s="76" t="s">
        <v>21976</v>
      </c>
      <c r="F8769" s="76" t="s">
        <v>19530</v>
      </c>
      <c r="G8769" s="76" t="s">
        <v>21977</v>
      </c>
      <c r="H8769" s="76" t="s">
        <v>19549</v>
      </c>
      <c r="I8769" s="76" t="s">
        <v>21978</v>
      </c>
      <c r="J8769" s="75"/>
      <c r="K8769" s="76" t="s">
        <v>22058</v>
      </c>
    </row>
    <row r="8770" spans="1:11" x14ac:dyDescent="0.3">
      <c r="A8770" s="65" t="s">
        <v>9058</v>
      </c>
      <c r="B8770" s="70" t="s">
        <v>18459</v>
      </c>
      <c r="D8770" s="75"/>
      <c r="E8770" s="76" t="s">
        <v>21976</v>
      </c>
      <c r="F8770" s="76" t="s">
        <v>19530</v>
      </c>
      <c r="G8770" s="76" t="s">
        <v>21977</v>
      </c>
      <c r="H8770" s="76" t="s">
        <v>19549</v>
      </c>
      <c r="I8770" s="76" t="s">
        <v>21978</v>
      </c>
      <c r="J8770" s="75"/>
      <c r="K8770" s="76" t="s">
        <v>22059</v>
      </c>
    </row>
    <row r="8771" spans="1:11" x14ac:dyDescent="0.3">
      <c r="A8771" s="65" t="s">
        <v>9059</v>
      </c>
      <c r="B8771" s="70" t="s">
        <v>18460</v>
      </c>
      <c r="D8771" s="75"/>
      <c r="E8771" s="76" t="s">
        <v>21976</v>
      </c>
      <c r="F8771" s="76" t="s">
        <v>19530</v>
      </c>
      <c r="G8771" s="76" t="s">
        <v>21977</v>
      </c>
      <c r="H8771" s="76" t="s">
        <v>19549</v>
      </c>
      <c r="I8771" s="76" t="s">
        <v>21978</v>
      </c>
      <c r="J8771" s="75"/>
      <c r="K8771" s="76" t="s">
        <v>22060</v>
      </c>
    </row>
    <row r="8772" spans="1:11" x14ac:dyDescent="0.3">
      <c r="A8772" s="65" t="s">
        <v>9060</v>
      </c>
      <c r="B8772" s="70" t="s">
        <v>18461</v>
      </c>
      <c r="D8772" s="75"/>
      <c r="E8772" s="76" t="s">
        <v>21976</v>
      </c>
      <c r="F8772" s="76" t="s">
        <v>19530</v>
      </c>
      <c r="G8772" s="76" t="s">
        <v>21977</v>
      </c>
      <c r="H8772" s="76" t="s">
        <v>19549</v>
      </c>
      <c r="I8772" s="76" t="s">
        <v>21978</v>
      </c>
      <c r="J8772" s="75"/>
      <c r="K8772" s="76" t="s">
        <v>19594</v>
      </c>
    </row>
    <row r="8773" spans="1:11" x14ac:dyDescent="0.3">
      <c r="A8773" s="65" t="s">
        <v>9061</v>
      </c>
      <c r="B8773" s="70" t="s">
        <v>18462</v>
      </c>
      <c r="D8773" s="75"/>
      <c r="E8773" s="76" t="s">
        <v>21976</v>
      </c>
      <c r="F8773" s="76" t="s">
        <v>19530</v>
      </c>
      <c r="G8773" s="76" t="s">
        <v>21977</v>
      </c>
      <c r="H8773" s="76" t="s">
        <v>19549</v>
      </c>
      <c r="I8773" s="76" t="s">
        <v>21978</v>
      </c>
      <c r="J8773" s="75"/>
      <c r="K8773" s="76" t="s">
        <v>21996</v>
      </c>
    </row>
    <row r="8774" spans="1:11" x14ac:dyDescent="0.3">
      <c r="A8774" s="65" t="s">
        <v>9062</v>
      </c>
      <c r="B8774" s="70" t="s">
        <v>18463</v>
      </c>
      <c r="D8774" s="75"/>
      <c r="E8774" s="76" t="s">
        <v>21976</v>
      </c>
      <c r="F8774" s="76" t="s">
        <v>19530</v>
      </c>
      <c r="G8774" s="76" t="s">
        <v>21977</v>
      </c>
      <c r="H8774" s="76" t="s">
        <v>19549</v>
      </c>
      <c r="I8774" s="76" t="s">
        <v>21978</v>
      </c>
      <c r="J8774" s="75"/>
      <c r="K8774" s="76" t="s">
        <v>19606</v>
      </c>
    </row>
    <row r="8775" spans="1:11" x14ac:dyDescent="0.3">
      <c r="A8775" s="65" t="s">
        <v>9063</v>
      </c>
      <c r="B8775" s="70" t="s">
        <v>18464</v>
      </c>
      <c r="D8775" s="75"/>
      <c r="E8775" s="76" t="s">
        <v>21976</v>
      </c>
      <c r="F8775" s="76" t="s">
        <v>19530</v>
      </c>
      <c r="G8775" s="76" t="s">
        <v>21977</v>
      </c>
      <c r="H8775" s="76" t="s">
        <v>19549</v>
      </c>
      <c r="I8775" s="76" t="s">
        <v>21978</v>
      </c>
      <c r="J8775" s="75"/>
      <c r="K8775" s="76" t="s">
        <v>22037</v>
      </c>
    </row>
    <row r="8776" spans="1:11" x14ac:dyDescent="0.3">
      <c r="A8776" s="65" t="s">
        <v>9064</v>
      </c>
      <c r="B8776" s="70" t="s">
        <v>18465</v>
      </c>
      <c r="D8776" s="75"/>
      <c r="E8776" s="76" t="s">
        <v>21976</v>
      </c>
      <c r="F8776" s="76" t="s">
        <v>19530</v>
      </c>
      <c r="G8776" s="76" t="s">
        <v>21977</v>
      </c>
      <c r="H8776" s="76" t="s">
        <v>19549</v>
      </c>
      <c r="I8776" s="76" t="s">
        <v>21978</v>
      </c>
      <c r="J8776" s="75"/>
      <c r="K8776" s="76" t="s">
        <v>22004</v>
      </c>
    </row>
    <row r="8777" spans="1:11" x14ac:dyDescent="0.3">
      <c r="A8777" s="65" t="s">
        <v>9065</v>
      </c>
      <c r="B8777" s="70" t="s">
        <v>18466</v>
      </c>
      <c r="D8777" s="75"/>
      <c r="E8777" s="76" t="s">
        <v>21976</v>
      </c>
      <c r="F8777" s="76" t="s">
        <v>19530</v>
      </c>
      <c r="G8777" s="76" t="s">
        <v>21977</v>
      </c>
      <c r="H8777" s="76" t="s">
        <v>19549</v>
      </c>
      <c r="I8777" s="76" t="s">
        <v>21978</v>
      </c>
      <c r="J8777" s="75"/>
      <c r="K8777" s="76" t="s">
        <v>22030</v>
      </c>
    </row>
    <row r="8778" spans="1:11" x14ac:dyDescent="0.3">
      <c r="A8778" s="65" t="s">
        <v>9066</v>
      </c>
      <c r="B8778" s="70" t="s">
        <v>18467</v>
      </c>
      <c r="D8778" s="75"/>
      <c r="E8778" s="76" t="s">
        <v>21976</v>
      </c>
      <c r="F8778" s="76" t="s">
        <v>19530</v>
      </c>
      <c r="G8778" s="76" t="s">
        <v>21977</v>
      </c>
      <c r="H8778" s="76" t="s">
        <v>19549</v>
      </c>
      <c r="I8778" s="76" t="s">
        <v>21978</v>
      </c>
      <c r="J8778" s="75"/>
      <c r="K8778" s="76" t="s">
        <v>21838</v>
      </c>
    </row>
    <row r="8779" spans="1:11" x14ac:dyDescent="0.3">
      <c r="A8779" s="65" t="s">
        <v>9067</v>
      </c>
      <c r="B8779" s="70" t="s">
        <v>18468</v>
      </c>
      <c r="D8779" s="75"/>
      <c r="E8779" s="76" t="s">
        <v>21976</v>
      </c>
      <c r="F8779" s="76" t="s">
        <v>19530</v>
      </c>
      <c r="G8779" s="76" t="s">
        <v>21977</v>
      </c>
      <c r="H8779" s="76" t="s">
        <v>19549</v>
      </c>
      <c r="I8779" s="76" t="s">
        <v>21978</v>
      </c>
      <c r="J8779" s="75"/>
      <c r="K8779" s="76" t="s">
        <v>22048</v>
      </c>
    </row>
    <row r="8780" spans="1:11" x14ac:dyDescent="0.3">
      <c r="A8780" s="65" t="s">
        <v>9068</v>
      </c>
      <c r="B8780" s="70" t="s">
        <v>18469</v>
      </c>
      <c r="D8780" s="75"/>
      <c r="E8780" s="76" t="s">
        <v>21976</v>
      </c>
      <c r="F8780" s="76" t="s">
        <v>19530</v>
      </c>
      <c r="G8780" s="76" t="s">
        <v>21977</v>
      </c>
      <c r="H8780" s="76" t="s">
        <v>19549</v>
      </c>
      <c r="I8780" s="76" t="s">
        <v>21978</v>
      </c>
      <c r="J8780" s="75"/>
      <c r="K8780" s="76" t="s">
        <v>22049</v>
      </c>
    </row>
    <row r="8781" spans="1:11" x14ac:dyDescent="0.3">
      <c r="A8781" s="65" t="s">
        <v>9069</v>
      </c>
      <c r="B8781" s="70" t="s">
        <v>18470</v>
      </c>
      <c r="D8781" s="75"/>
      <c r="E8781" s="76" t="s">
        <v>21976</v>
      </c>
      <c r="F8781" s="76" t="s">
        <v>19530</v>
      </c>
      <c r="G8781" s="76" t="s">
        <v>21977</v>
      </c>
      <c r="H8781" s="76" t="s">
        <v>19549</v>
      </c>
      <c r="I8781" s="76" t="s">
        <v>21978</v>
      </c>
      <c r="J8781" s="75"/>
      <c r="K8781" s="76" t="s">
        <v>22050</v>
      </c>
    </row>
    <row r="8782" spans="1:11" x14ac:dyDescent="0.3">
      <c r="A8782" s="65" t="s">
        <v>9070</v>
      </c>
      <c r="B8782" s="70" t="s">
        <v>18471</v>
      </c>
      <c r="D8782" s="75"/>
      <c r="E8782" s="76" t="s">
        <v>21976</v>
      </c>
      <c r="F8782" s="76" t="s">
        <v>19530</v>
      </c>
      <c r="G8782" s="76" t="s">
        <v>21977</v>
      </c>
      <c r="H8782" s="76" t="s">
        <v>19549</v>
      </c>
      <c r="I8782" s="76" t="s">
        <v>21978</v>
      </c>
      <c r="J8782" s="75"/>
      <c r="K8782" s="76" t="s">
        <v>22013</v>
      </c>
    </row>
    <row r="8783" spans="1:11" x14ac:dyDescent="0.3">
      <c r="A8783" s="65" t="s">
        <v>9071</v>
      </c>
      <c r="B8783" s="70" t="s">
        <v>18472</v>
      </c>
      <c r="D8783" s="75"/>
      <c r="E8783" s="76" t="s">
        <v>21976</v>
      </c>
      <c r="F8783" s="76" t="s">
        <v>19530</v>
      </c>
      <c r="G8783" s="76" t="s">
        <v>21977</v>
      </c>
      <c r="H8783" s="76" t="s">
        <v>19549</v>
      </c>
      <c r="I8783" s="76" t="s">
        <v>21978</v>
      </c>
      <c r="J8783" s="75"/>
      <c r="K8783" s="76" t="s">
        <v>22051</v>
      </c>
    </row>
    <row r="8784" spans="1:11" x14ac:dyDescent="0.3">
      <c r="A8784" s="65" t="s">
        <v>9072</v>
      </c>
      <c r="B8784" s="70" t="s">
        <v>18473</v>
      </c>
      <c r="D8784" s="75"/>
      <c r="E8784" s="76" t="s">
        <v>21976</v>
      </c>
      <c r="F8784" s="76" t="s">
        <v>19530</v>
      </c>
      <c r="G8784" s="76" t="s">
        <v>21977</v>
      </c>
      <c r="H8784" s="76" t="s">
        <v>19549</v>
      </c>
      <c r="I8784" s="76" t="s">
        <v>21978</v>
      </c>
      <c r="J8784" s="75"/>
      <c r="K8784" s="76" t="s">
        <v>19595</v>
      </c>
    </row>
    <row r="8785" spans="1:11" x14ac:dyDescent="0.3">
      <c r="A8785" s="65" t="s">
        <v>9073</v>
      </c>
      <c r="B8785" s="70" t="s">
        <v>18474</v>
      </c>
      <c r="D8785" s="75"/>
      <c r="E8785" s="76" t="s">
        <v>21976</v>
      </c>
      <c r="F8785" s="76" t="s">
        <v>19530</v>
      </c>
      <c r="G8785" s="76" t="s">
        <v>21977</v>
      </c>
      <c r="H8785" s="76" t="s">
        <v>19549</v>
      </c>
      <c r="I8785" s="76" t="s">
        <v>21978</v>
      </c>
      <c r="J8785" s="75"/>
      <c r="K8785" s="76" t="s">
        <v>19606</v>
      </c>
    </row>
    <row r="8786" spans="1:11" x14ac:dyDescent="0.3">
      <c r="A8786" s="65" t="s">
        <v>9074</v>
      </c>
      <c r="B8786" s="70" t="s">
        <v>18475</v>
      </c>
      <c r="D8786" s="75"/>
      <c r="E8786" s="76" t="s">
        <v>21976</v>
      </c>
      <c r="F8786" s="76" t="s">
        <v>19530</v>
      </c>
      <c r="G8786" s="76" t="s">
        <v>21977</v>
      </c>
      <c r="H8786" s="76" t="s">
        <v>19549</v>
      </c>
      <c r="I8786" s="76" t="s">
        <v>21978</v>
      </c>
      <c r="J8786" s="75"/>
      <c r="K8786" s="76" t="s">
        <v>19607</v>
      </c>
    </row>
    <row r="8787" spans="1:11" x14ac:dyDescent="0.3">
      <c r="A8787" s="65" t="s">
        <v>9075</v>
      </c>
      <c r="B8787" s="70" t="s">
        <v>18476</v>
      </c>
      <c r="D8787" s="75"/>
      <c r="E8787" s="76" t="s">
        <v>21976</v>
      </c>
      <c r="F8787" s="76" t="s">
        <v>19530</v>
      </c>
      <c r="G8787" s="76" t="s">
        <v>21977</v>
      </c>
      <c r="H8787" s="76" t="s">
        <v>19549</v>
      </c>
      <c r="I8787" s="76" t="s">
        <v>21978</v>
      </c>
      <c r="J8787" s="75"/>
      <c r="K8787" s="76" t="s">
        <v>19608</v>
      </c>
    </row>
    <row r="8788" spans="1:11" x14ac:dyDescent="0.3">
      <c r="A8788" s="65" t="s">
        <v>9076</v>
      </c>
      <c r="B8788" s="70" t="s">
        <v>18477</v>
      </c>
      <c r="D8788" s="75"/>
      <c r="E8788" s="76" t="s">
        <v>21976</v>
      </c>
      <c r="F8788" s="76" t="s">
        <v>19530</v>
      </c>
      <c r="G8788" s="76" t="s">
        <v>21977</v>
      </c>
      <c r="H8788" s="76" t="s">
        <v>19549</v>
      </c>
      <c r="I8788" s="76" t="s">
        <v>21978</v>
      </c>
      <c r="J8788" s="75"/>
      <c r="K8788" s="76" t="s">
        <v>19609</v>
      </c>
    </row>
    <row r="8789" spans="1:11" x14ac:dyDescent="0.3">
      <c r="A8789" s="65" t="s">
        <v>9077</v>
      </c>
      <c r="B8789" s="70" t="s">
        <v>18478</v>
      </c>
      <c r="D8789" s="75"/>
      <c r="E8789" s="76" t="s">
        <v>21976</v>
      </c>
      <c r="F8789" s="76" t="s">
        <v>19530</v>
      </c>
      <c r="G8789" s="76" t="s">
        <v>21977</v>
      </c>
      <c r="H8789" s="76" t="s">
        <v>19549</v>
      </c>
      <c r="I8789" s="76" t="s">
        <v>21978</v>
      </c>
      <c r="J8789" s="75"/>
      <c r="K8789" s="76" t="s">
        <v>19610</v>
      </c>
    </row>
    <row r="8790" spans="1:11" x14ac:dyDescent="0.3">
      <c r="A8790" s="65" t="s">
        <v>9078</v>
      </c>
      <c r="B8790" s="70" t="s">
        <v>18479</v>
      </c>
      <c r="D8790" s="75"/>
      <c r="E8790" s="76" t="s">
        <v>21976</v>
      </c>
      <c r="F8790" s="76" t="s">
        <v>19530</v>
      </c>
      <c r="G8790" s="76" t="s">
        <v>21977</v>
      </c>
      <c r="H8790" s="76" t="s">
        <v>19549</v>
      </c>
      <c r="I8790" s="76" t="s">
        <v>21978</v>
      </c>
      <c r="J8790" s="75"/>
      <c r="K8790" s="76" t="s">
        <v>22061</v>
      </c>
    </row>
    <row r="8791" spans="1:11" x14ac:dyDescent="0.3">
      <c r="A8791" s="65" t="s">
        <v>9079</v>
      </c>
      <c r="B8791" s="70" t="s">
        <v>18480</v>
      </c>
      <c r="D8791" s="75"/>
      <c r="E8791" s="76" t="s">
        <v>21976</v>
      </c>
      <c r="F8791" s="76" t="s">
        <v>19530</v>
      </c>
      <c r="G8791" s="76" t="s">
        <v>21977</v>
      </c>
      <c r="H8791" s="76" t="s">
        <v>19549</v>
      </c>
      <c r="I8791" s="76" t="s">
        <v>21978</v>
      </c>
      <c r="J8791" s="75"/>
      <c r="K8791" s="76" t="s">
        <v>22062</v>
      </c>
    </row>
    <row r="8792" spans="1:11" x14ac:dyDescent="0.3">
      <c r="A8792" s="65" t="s">
        <v>9080</v>
      </c>
      <c r="B8792" s="70" t="s">
        <v>18391</v>
      </c>
      <c r="D8792" s="75"/>
      <c r="E8792" s="76" t="s">
        <v>21976</v>
      </c>
      <c r="F8792" s="76" t="s">
        <v>19530</v>
      </c>
      <c r="G8792" s="76" t="s">
        <v>21977</v>
      </c>
      <c r="H8792" s="76" t="s">
        <v>22044</v>
      </c>
      <c r="I8792" s="76" t="s">
        <v>21978</v>
      </c>
      <c r="J8792" s="75"/>
      <c r="K8792" s="76" t="s">
        <v>19600</v>
      </c>
    </row>
    <row r="8793" spans="1:11" x14ac:dyDescent="0.3">
      <c r="A8793" s="65" t="s">
        <v>9081</v>
      </c>
      <c r="B8793" s="70" t="s">
        <v>18392</v>
      </c>
      <c r="D8793" s="75"/>
      <c r="E8793" s="76" t="s">
        <v>21976</v>
      </c>
      <c r="F8793" s="76" t="s">
        <v>19530</v>
      </c>
      <c r="G8793" s="76" t="s">
        <v>21977</v>
      </c>
      <c r="H8793" s="76" t="s">
        <v>22044</v>
      </c>
      <c r="I8793" s="76" t="s">
        <v>21978</v>
      </c>
      <c r="J8793" s="75"/>
      <c r="K8793" s="76" t="s">
        <v>22031</v>
      </c>
    </row>
    <row r="8794" spans="1:11" x14ac:dyDescent="0.3">
      <c r="A8794" s="65" t="s">
        <v>9082</v>
      </c>
      <c r="B8794" s="70" t="s">
        <v>18393</v>
      </c>
      <c r="D8794" s="75"/>
      <c r="E8794" s="76" t="s">
        <v>21976</v>
      </c>
      <c r="F8794" s="76" t="s">
        <v>19530</v>
      </c>
      <c r="G8794" s="76" t="s">
        <v>21977</v>
      </c>
      <c r="H8794" s="76" t="s">
        <v>22044</v>
      </c>
      <c r="I8794" s="76" t="s">
        <v>21978</v>
      </c>
      <c r="J8794" s="75"/>
      <c r="K8794" s="76" t="s">
        <v>22032</v>
      </c>
    </row>
    <row r="8795" spans="1:11" x14ac:dyDescent="0.3">
      <c r="A8795" s="65" t="s">
        <v>9083</v>
      </c>
      <c r="B8795" s="70" t="s">
        <v>18394</v>
      </c>
      <c r="D8795" s="75"/>
      <c r="E8795" s="76" t="s">
        <v>21976</v>
      </c>
      <c r="F8795" s="76" t="s">
        <v>19530</v>
      </c>
      <c r="G8795" s="76" t="s">
        <v>21977</v>
      </c>
      <c r="H8795" s="76" t="s">
        <v>22044</v>
      </c>
      <c r="I8795" s="76" t="s">
        <v>21978</v>
      </c>
      <c r="J8795" s="75"/>
      <c r="K8795" s="76" t="s">
        <v>19606</v>
      </c>
    </row>
    <row r="8796" spans="1:11" x14ac:dyDescent="0.3">
      <c r="A8796" s="65" t="s">
        <v>9084</v>
      </c>
      <c r="B8796" s="70" t="s">
        <v>18395</v>
      </c>
      <c r="D8796" s="75"/>
      <c r="E8796" s="76" t="s">
        <v>21976</v>
      </c>
      <c r="F8796" s="76" t="s">
        <v>19530</v>
      </c>
      <c r="G8796" s="76" t="s">
        <v>21977</v>
      </c>
      <c r="H8796" s="76" t="s">
        <v>22044</v>
      </c>
      <c r="I8796" s="76" t="s">
        <v>21978</v>
      </c>
      <c r="J8796" s="75"/>
      <c r="K8796" s="76" t="s">
        <v>21981</v>
      </c>
    </row>
    <row r="8797" spans="1:11" x14ac:dyDescent="0.3">
      <c r="A8797" s="65" t="s">
        <v>9085</v>
      </c>
      <c r="B8797" s="70" t="s">
        <v>18386</v>
      </c>
      <c r="D8797" s="75"/>
      <c r="E8797" s="76" t="s">
        <v>21976</v>
      </c>
      <c r="F8797" s="76" t="s">
        <v>19530</v>
      </c>
      <c r="G8797" s="76" t="s">
        <v>21977</v>
      </c>
      <c r="H8797" s="76" t="s">
        <v>22044</v>
      </c>
      <c r="I8797" s="76" t="s">
        <v>21978</v>
      </c>
      <c r="J8797" s="75"/>
      <c r="K8797" s="76" t="s">
        <v>19618</v>
      </c>
    </row>
    <row r="8798" spans="1:11" x14ac:dyDescent="0.3">
      <c r="A8798" s="65" t="s">
        <v>9086</v>
      </c>
      <c r="B8798" s="70" t="s">
        <v>18387</v>
      </c>
      <c r="D8798" s="75"/>
      <c r="E8798" s="76" t="s">
        <v>21976</v>
      </c>
      <c r="F8798" s="76" t="s">
        <v>19530</v>
      </c>
      <c r="G8798" s="76" t="s">
        <v>21977</v>
      </c>
      <c r="H8798" s="76" t="s">
        <v>22044</v>
      </c>
      <c r="I8798" s="76" t="s">
        <v>21978</v>
      </c>
      <c r="J8798" s="75"/>
      <c r="K8798" s="76" t="s">
        <v>22032</v>
      </c>
    </row>
    <row r="8799" spans="1:11" x14ac:dyDescent="0.3">
      <c r="A8799" s="65" t="s">
        <v>9087</v>
      </c>
      <c r="B8799" s="70" t="s">
        <v>18388</v>
      </c>
      <c r="D8799" s="75"/>
      <c r="E8799" s="76" t="s">
        <v>21976</v>
      </c>
      <c r="F8799" s="76" t="s">
        <v>19530</v>
      </c>
      <c r="G8799" s="76" t="s">
        <v>21977</v>
      </c>
      <c r="H8799" s="76" t="s">
        <v>22044</v>
      </c>
      <c r="I8799" s="76" t="s">
        <v>21978</v>
      </c>
      <c r="J8799" s="75"/>
      <c r="K8799" s="76" t="s">
        <v>21980</v>
      </c>
    </row>
    <row r="8800" spans="1:11" x14ac:dyDescent="0.3">
      <c r="A8800" s="65" t="s">
        <v>9088</v>
      </c>
      <c r="B8800" s="70" t="s">
        <v>18389</v>
      </c>
      <c r="D8800" s="75"/>
      <c r="E8800" s="76" t="s">
        <v>21976</v>
      </c>
      <c r="F8800" s="76" t="s">
        <v>19530</v>
      </c>
      <c r="G8800" s="76" t="s">
        <v>21977</v>
      </c>
      <c r="H8800" s="76" t="s">
        <v>22044</v>
      </c>
      <c r="I8800" s="76" t="s">
        <v>21978</v>
      </c>
      <c r="J8800" s="75"/>
      <c r="K8800" s="76" t="s">
        <v>19607</v>
      </c>
    </row>
    <row r="8801" spans="1:11" x14ac:dyDescent="0.3">
      <c r="A8801" s="65" t="s">
        <v>9089</v>
      </c>
      <c r="B8801" s="70" t="s">
        <v>18390</v>
      </c>
      <c r="D8801" s="75"/>
      <c r="E8801" s="76" t="s">
        <v>21976</v>
      </c>
      <c r="F8801" s="76" t="s">
        <v>19530</v>
      </c>
      <c r="G8801" s="76" t="s">
        <v>21977</v>
      </c>
      <c r="H8801" s="76" t="s">
        <v>22044</v>
      </c>
      <c r="I8801" s="76" t="s">
        <v>21978</v>
      </c>
      <c r="J8801" s="75"/>
      <c r="K8801" s="76" t="s">
        <v>22033</v>
      </c>
    </row>
    <row r="8802" spans="1:11" x14ac:dyDescent="0.3">
      <c r="A8802" s="65" t="s">
        <v>9090</v>
      </c>
      <c r="B8802" s="70" t="s">
        <v>18381</v>
      </c>
      <c r="D8802" s="75"/>
      <c r="E8802" s="76" t="s">
        <v>21976</v>
      </c>
      <c r="F8802" s="76" t="s">
        <v>19530</v>
      </c>
      <c r="G8802" s="76" t="s">
        <v>21977</v>
      </c>
      <c r="H8802" s="76" t="s">
        <v>22044</v>
      </c>
      <c r="I8802" s="76" t="s">
        <v>21978</v>
      </c>
      <c r="J8802" s="75"/>
      <c r="K8802" s="76" t="s">
        <v>22031</v>
      </c>
    </row>
    <row r="8803" spans="1:11" x14ac:dyDescent="0.3">
      <c r="A8803" s="65" t="s">
        <v>9091</v>
      </c>
      <c r="B8803" s="70" t="s">
        <v>18382</v>
      </c>
      <c r="D8803" s="75"/>
      <c r="E8803" s="76" t="s">
        <v>21976</v>
      </c>
      <c r="F8803" s="76" t="s">
        <v>19530</v>
      </c>
      <c r="G8803" s="76" t="s">
        <v>21977</v>
      </c>
      <c r="H8803" s="76" t="s">
        <v>22044</v>
      </c>
      <c r="I8803" s="76" t="s">
        <v>21978</v>
      </c>
      <c r="J8803" s="75"/>
      <c r="K8803" s="76" t="s">
        <v>21982</v>
      </c>
    </row>
    <row r="8804" spans="1:11" x14ac:dyDescent="0.3">
      <c r="A8804" s="65" t="s">
        <v>9092</v>
      </c>
      <c r="B8804" s="70" t="s">
        <v>18383</v>
      </c>
      <c r="D8804" s="75"/>
      <c r="E8804" s="76" t="s">
        <v>21976</v>
      </c>
      <c r="F8804" s="76" t="s">
        <v>19530</v>
      </c>
      <c r="G8804" s="76" t="s">
        <v>21977</v>
      </c>
      <c r="H8804" s="76" t="s">
        <v>22044</v>
      </c>
      <c r="I8804" s="76" t="s">
        <v>21978</v>
      </c>
      <c r="J8804" s="75"/>
      <c r="K8804" s="76" t="s">
        <v>21981</v>
      </c>
    </row>
    <row r="8805" spans="1:11" x14ac:dyDescent="0.3">
      <c r="A8805" s="65" t="s">
        <v>9093</v>
      </c>
      <c r="B8805" s="70" t="s">
        <v>18384</v>
      </c>
      <c r="D8805" s="75"/>
      <c r="E8805" s="76" t="s">
        <v>21976</v>
      </c>
      <c r="F8805" s="76" t="s">
        <v>19530</v>
      </c>
      <c r="G8805" s="76" t="s">
        <v>21977</v>
      </c>
      <c r="H8805" s="76" t="s">
        <v>22044</v>
      </c>
      <c r="I8805" s="76" t="s">
        <v>21978</v>
      </c>
      <c r="J8805" s="75"/>
      <c r="K8805" s="76" t="s">
        <v>22004</v>
      </c>
    </row>
    <row r="8806" spans="1:11" x14ac:dyDescent="0.3">
      <c r="A8806" s="65" t="s">
        <v>9094</v>
      </c>
      <c r="B8806" s="70" t="s">
        <v>18385</v>
      </c>
      <c r="D8806" s="75"/>
      <c r="E8806" s="76" t="s">
        <v>21976</v>
      </c>
      <c r="F8806" s="76" t="s">
        <v>19530</v>
      </c>
      <c r="G8806" s="76" t="s">
        <v>21977</v>
      </c>
      <c r="H8806" s="76" t="s">
        <v>22044</v>
      </c>
      <c r="I8806" s="76" t="s">
        <v>21978</v>
      </c>
      <c r="J8806" s="75"/>
      <c r="K8806" s="76" t="s">
        <v>22008</v>
      </c>
    </row>
    <row r="8807" spans="1:11" x14ac:dyDescent="0.3">
      <c r="A8807" s="65" t="s">
        <v>9095</v>
      </c>
      <c r="B8807" s="70" t="s">
        <v>18376</v>
      </c>
      <c r="D8807" s="75"/>
      <c r="E8807" s="76" t="s">
        <v>21976</v>
      </c>
      <c r="F8807" s="76" t="s">
        <v>19530</v>
      </c>
      <c r="G8807" s="76" t="s">
        <v>21977</v>
      </c>
      <c r="H8807" s="76" t="s">
        <v>22044</v>
      </c>
      <c r="I8807" s="76" t="s">
        <v>21978</v>
      </c>
      <c r="J8807" s="75"/>
      <c r="K8807" s="76" t="s">
        <v>21836</v>
      </c>
    </row>
    <row r="8808" spans="1:11" x14ac:dyDescent="0.3">
      <c r="A8808" s="65" t="s">
        <v>9096</v>
      </c>
      <c r="B8808" s="70" t="s">
        <v>18377</v>
      </c>
      <c r="D8808" s="75"/>
      <c r="E8808" s="76" t="s">
        <v>21976</v>
      </c>
      <c r="F8808" s="76" t="s">
        <v>19530</v>
      </c>
      <c r="G8808" s="76" t="s">
        <v>21977</v>
      </c>
      <c r="H8808" s="76" t="s">
        <v>22044</v>
      </c>
      <c r="I8808" s="76" t="s">
        <v>21978</v>
      </c>
      <c r="J8808" s="75"/>
      <c r="K8808" s="76" t="s">
        <v>22029</v>
      </c>
    </row>
    <row r="8809" spans="1:11" x14ac:dyDescent="0.3">
      <c r="A8809" s="65" t="s">
        <v>9097</v>
      </c>
      <c r="B8809" s="70" t="s">
        <v>18378</v>
      </c>
      <c r="D8809" s="75"/>
      <c r="E8809" s="76" t="s">
        <v>21976</v>
      </c>
      <c r="F8809" s="76" t="s">
        <v>19530</v>
      </c>
      <c r="G8809" s="76" t="s">
        <v>21977</v>
      </c>
      <c r="H8809" s="76" t="s">
        <v>22044</v>
      </c>
      <c r="I8809" s="76" t="s">
        <v>21978</v>
      </c>
      <c r="J8809" s="75"/>
      <c r="K8809" s="76" t="s">
        <v>19620</v>
      </c>
    </row>
    <row r="8810" spans="1:11" x14ac:dyDescent="0.3">
      <c r="A8810" s="65" t="s">
        <v>9098</v>
      </c>
      <c r="B8810" s="70" t="s">
        <v>18379</v>
      </c>
      <c r="D8810" s="75"/>
      <c r="E8810" s="76" t="s">
        <v>21976</v>
      </c>
      <c r="F8810" s="76" t="s">
        <v>19530</v>
      </c>
      <c r="G8810" s="76" t="s">
        <v>21977</v>
      </c>
      <c r="H8810" s="76" t="s">
        <v>22044</v>
      </c>
      <c r="I8810" s="76" t="s">
        <v>21978</v>
      </c>
      <c r="J8810" s="75"/>
      <c r="K8810" s="76" t="s">
        <v>22030</v>
      </c>
    </row>
    <row r="8811" spans="1:11" x14ac:dyDescent="0.3">
      <c r="A8811" s="65" t="s">
        <v>9099</v>
      </c>
      <c r="B8811" s="70" t="s">
        <v>18380</v>
      </c>
      <c r="D8811" s="75"/>
      <c r="E8811" s="76" t="s">
        <v>21976</v>
      </c>
      <c r="F8811" s="76" t="s">
        <v>19530</v>
      </c>
      <c r="G8811" s="76" t="s">
        <v>21977</v>
      </c>
      <c r="H8811" s="76" t="s">
        <v>22044</v>
      </c>
      <c r="I8811" s="76" t="s">
        <v>21978</v>
      </c>
      <c r="J8811" s="75"/>
      <c r="K8811" s="76" t="s">
        <v>22007</v>
      </c>
    </row>
    <row r="8812" spans="1:11" x14ac:dyDescent="0.3">
      <c r="A8812" s="65" t="s">
        <v>9100</v>
      </c>
      <c r="B8812" s="70" t="s">
        <v>18371</v>
      </c>
      <c r="D8812" s="75"/>
      <c r="E8812" s="76" t="s">
        <v>21976</v>
      </c>
      <c r="F8812" s="76" t="s">
        <v>19530</v>
      </c>
      <c r="G8812" s="76" t="s">
        <v>21977</v>
      </c>
      <c r="H8812" s="76" t="s">
        <v>22044</v>
      </c>
      <c r="I8812" s="76" t="s">
        <v>21978</v>
      </c>
      <c r="J8812" s="75"/>
      <c r="K8812" s="76" t="s">
        <v>21995</v>
      </c>
    </row>
    <row r="8813" spans="1:11" x14ac:dyDescent="0.3">
      <c r="A8813" s="65" t="s">
        <v>9101</v>
      </c>
      <c r="B8813" s="70" t="s">
        <v>18372</v>
      </c>
      <c r="D8813" s="75"/>
      <c r="E8813" s="76" t="s">
        <v>21976</v>
      </c>
      <c r="F8813" s="76" t="s">
        <v>19530</v>
      </c>
      <c r="G8813" s="76" t="s">
        <v>21977</v>
      </c>
      <c r="H8813" s="76" t="s">
        <v>22044</v>
      </c>
      <c r="I8813" s="76" t="s">
        <v>21978</v>
      </c>
      <c r="J8813" s="75"/>
      <c r="K8813" s="76" t="s">
        <v>22028</v>
      </c>
    </row>
    <row r="8814" spans="1:11" x14ac:dyDescent="0.3">
      <c r="A8814" s="65" t="s">
        <v>9102</v>
      </c>
      <c r="B8814" s="70" t="s">
        <v>18373</v>
      </c>
      <c r="D8814" s="75"/>
      <c r="E8814" s="76" t="s">
        <v>21976</v>
      </c>
      <c r="F8814" s="76" t="s">
        <v>19530</v>
      </c>
      <c r="G8814" s="76" t="s">
        <v>21977</v>
      </c>
      <c r="H8814" s="76" t="s">
        <v>22044</v>
      </c>
      <c r="I8814" s="76" t="s">
        <v>21978</v>
      </c>
      <c r="J8814" s="75"/>
      <c r="K8814" s="76" t="s">
        <v>21986</v>
      </c>
    </row>
    <row r="8815" spans="1:11" x14ac:dyDescent="0.3">
      <c r="A8815" s="65" t="s">
        <v>9103</v>
      </c>
      <c r="B8815" s="70" t="s">
        <v>18374</v>
      </c>
      <c r="D8815" s="75"/>
      <c r="E8815" s="76" t="s">
        <v>21976</v>
      </c>
      <c r="F8815" s="76" t="s">
        <v>19530</v>
      </c>
      <c r="G8815" s="76" t="s">
        <v>21977</v>
      </c>
      <c r="H8815" s="76" t="s">
        <v>22044</v>
      </c>
      <c r="I8815" s="76" t="s">
        <v>21978</v>
      </c>
      <c r="J8815" s="75"/>
      <c r="K8815" s="76" t="s">
        <v>22014</v>
      </c>
    </row>
    <row r="8816" spans="1:11" x14ac:dyDescent="0.3">
      <c r="A8816" s="65" t="s">
        <v>9104</v>
      </c>
      <c r="B8816" s="70" t="s">
        <v>18375</v>
      </c>
      <c r="D8816" s="75"/>
      <c r="E8816" s="76" t="s">
        <v>21976</v>
      </c>
      <c r="F8816" s="76" t="s">
        <v>19530</v>
      </c>
      <c r="G8816" s="76" t="s">
        <v>21977</v>
      </c>
      <c r="H8816" s="76" t="s">
        <v>22044</v>
      </c>
      <c r="I8816" s="76" t="s">
        <v>21978</v>
      </c>
      <c r="J8816" s="75"/>
      <c r="K8816" s="76" t="s">
        <v>22009</v>
      </c>
    </row>
    <row r="8817" spans="1:11" x14ac:dyDescent="0.3">
      <c r="A8817" s="65" t="s">
        <v>9105</v>
      </c>
      <c r="B8817" s="70" t="s">
        <v>18370</v>
      </c>
      <c r="D8817" s="75"/>
      <c r="E8817" s="76" t="s">
        <v>21976</v>
      </c>
      <c r="F8817" s="76" t="s">
        <v>19530</v>
      </c>
      <c r="G8817" s="76" t="s">
        <v>21977</v>
      </c>
      <c r="H8817" s="76" t="s">
        <v>22044</v>
      </c>
      <c r="I8817" s="76" t="s">
        <v>21978</v>
      </c>
      <c r="J8817" s="75"/>
      <c r="K8817" s="76" t="s">
        <v>19605</v>
      </c>
    </row>
    <row r="8818" spans="1:11" x14ac:dyDescent="0.3">
      <c r="A8818" s="65" t="s">
        <v>9106</v>
      </c>
      <c r="B8818" s="70" t="s">
        <v>18402</v>
      </c>
      <c r="D8818" s="75"/>
      <c r="E8818" s="76" t="s">
        <v>21976</v>
      </c>
      <c r="F8818" s="76" t="s">
        <v>19530</v>
      </c>
      <c r="G8818" s="76" t="s">
        <v>21977</v>
      </c>
      <c r="H8818" s="76" t="s">
        <v>22044</v>
      </c>
      <c r="I8818" s="76" t="s">
        <v>21978</v>
      </c>
      <c r="J8818" s="75"/>
      <c r="K8818" s="76" t="s">
        <v>22037</v>
      </c>
    </row>
    <row r="8819" spans="1:11" x14ac:dyDescent="0.3">
      <c r="A8819" s="65" t="s">
        <v>9107</v>
      </c>
      <c r="B8819" s="70" t="s">
        <v>18403</v>
      </c>
      <c r="D8819" s="75"/>
      <c r="E8819" s="76" t="s">
        <v>21976</v>
      </c>
      <c r="F8819" s="76" t="s">
        <v>19530</v>
      </c>
      <c r="G8819" s="76" t="s">
        <v>21977</v>
      </c>
      <c r="H8819" s="76" t="s">
        <v>22044</v>
      </c>
      <c r="I8819" s="76" t="s">
        <v>21978</v>
      </c>
      <c r="J8819" s="75"/>
      <c r="K8819" s="76" t="s">
        <v>19608</v>
      </c>
    </row>
    <row r="8820" spans="1:11" x14ac:dyDescent="0.3">
      <c r="A8820" s="65" t="s">
        <v>9108</v>
      </c>
      <c r="B8820" s="70" t="s">
        <v>18404</v>
      </c>
      <c r="D8820" s="75"/>
      <c r="E8820" s="76" t="s">
        <v>21976</v>
      </c>
      <c r="F8820" s="76" t="s">
        <v>19530</v>
      </c>
      <c r="G8820" s="76" t="s">
        <v>21977</v>
      </c>
      <c r="H8820" s="76" t="s">
        <v>22044</v>
      </c>
      <c r="I8820" s="76" t="s">
        <v>21978</v>
      </c>
      <c r="J8820" s="75"/>
      <c r="K8820" s="76" t="s">
        <v>22038</v>
      </c>
    </row>
    <row r="8821" spans="1:11" x14ac:dyDescent="0.3">
      <c r="A8821" s="65" t="s">
        <v>9109</v>
      </c>
      <c r="B8821" s="70" t="s">
        <v>18405</v>
      </c>
      <c r="D8821" s="75"/>
      <c r="E8821" s="76" t="s">
        <v>21976</v>
      </c>
      <c r="F8821" s="76" t="s">
        <v>19530</v>
      </c>
      <c r="G8821" s="76" t="s">
        <v>21977</v>
      </c>
      <c r="H8821" s="76" t="s">
        <v>22044</v>
      </c>
      <c r="I8821" s="76" t="s">
        <v>21978</v>
      </c>
      <c r="J8821" s="75"/>
      <c r="K8821" s="76" t="s">
        <v>22039</v>
      </c>
    </row>
    <row r="8822" spans="1:11" x14ac:dyDescent="0.3">
      <c r="A8822" s="65" t="s">
        <v>9110</v>
      </c>
      <c r="B8822" s="70" t="s">
        <v>18369</v>
      </c>
      <c r="D8822" s="75"/>
      <c r="E8822" s="76" t="s">
        <v>21976</v>
      </c>
      <c r="F8822" s="76" t="s">
        <v>19530</v>
      </c>
      <c r="G8822" s="76" t="s">
        <v>21977</v>
      </c>
      <c r="H8822" s="76" t="s">
        <v>22044</v>
      </c>
      <c r="I8822" s="76" t="s">
        <v>21978</v>
      </c>
      <c r="J8822" s="75"/>
      <c r="K8822" s="76" t="s">
        <v>22012</v>
      </c>
    </row>
    <row r="8823" spans="1:11" x14ac:dyDescent="0.3">
      <c r="A8823" s="65" t="s">
        <v>9111</v>
      </c>
      <c r="B8823" s="70" t="s">
        <v>18364</v>
      </c>
      <c r="D8823" s="75"/>
      <c r="E8823" s="76" t="s">
        <v>21976</v>
      </c>
      <c r="F8823" s="76" t="s">
        <v>19530</v>
      </c>
      <c r="G8823" s="76" t="s">
        <v>21977</v>
      </c>
      <c r="H8823" s="76" t="s">
        <v>22044</v>
      </c>
      <c r="I8823" s="76" t="s">
        <v>21978</v>
      </c>
      <c r="J8823" s="75"/>
      <c r="K8823" s="76" t="s">
        <v>19620</v>
      </c>
    </row>
    <row r="8824" spans="1:11" x14ac:dyDescent="0.3">
      <c r="A8824" s="65" t="s">
        <v>9112</v>
      </c>
      <c r="B8824" s="70" t="s">
        <v>18365</v>
      </c>
      <c r="D8824" s="75"/>
      <c r="E8824" s="76" t="s">
        <v>21976</v>
      </c>
      <c r="F8824" s="76" t="s">
        <v>19530</v>
      </c>
      <c r="G8824" s="76" t="s">
        <v>21977</v>
      </c>
      <c r="H8824" s="76" t="s">
        <v>22044</v>
      </c>
      <c r="I8824" s="76" t="s">
        <v>21978</v>
      </c>
      <c r="J8824" s="75"/>
      <c r="K8824" s="76" t="s">
        <v>22025</v>
      </c>
    </row>
    <row r="8825" spans="1:11" x14ac:dyDescent="0.3">
      <c r="A8825" s="65" t="s">
        <v>9113</v>
      </c>
      <c r="B8825" s="70" t="s">
        <v>18366</v>
      </c>
      <c r="D8825" s="75"/>
      <c r="E8825" s="76" t="s">
        <v>21976</v>
      </c>
      <c r="F8825" s="76" t="s">
        <v>19530</v>
      </c>
      <c r="G8825" s="76" t="s">
        <v>21977</v>
      </c>
      <c r="H8825" s="76" t="s">
        <v>22044</v>
      </c>
      <c r="I8825" s="76" t="s">
        <v>21978</v>
      </c>
      <c r="J8825" s="75"/>
      <c r="K8825" s="76" t="s">
        <v>19610</v>
      </c>
    </row>
    <row r="8826" spans="1:11" x14ac:dyDescent="0.3">
      <c r="A8826" s="65" t="s">
        <v>9114</v>
      </c>
      <c r="B8826" s="70" t="s">
        <v>18367</v>
      </c>
      <c r="D8826" s="75"/>
      <c r="E8826" s="76" t="s">
        <v>21976</v>
      </c>
      <c r="F8826" s="76" t="s">
        <v>19530</v>
      </c>
      <c r="G8826" s="76" t="s">
        <v>21977</v>
      </c>
      <c r="H8826" s="76" t="s">
        <v>22044</v>
      </c>
      <c r="I8826" s="76" t="s">
        <v>21978</v>
      </c>
      <c r="J8826" s="75"/>
      <c r="K8826" s="76" t="s">
        <v>22026</v>
      </c>
    </row>
    <row r="8827" spans="1:11" x14ac:dyDescent="0.3">
      <c r="A8827" s="65" t="s">
        <v>9115</v>
      </c>
      <c r="B8827" s="70" t="s">
        <v>18481</v>
      </c>
      <c r="D8827" s="75"/>
      <c r="E8827" s="76" t="s">
        <v>21976</v>
      </c>
      <c r="F8827" s="76" t="s">
        <v>19530</v>
      </c>
      <c r="G8827" s="76" t="s">
        <v>21977</v>
      </c>
      <c r="H8827" s="76" t="s">
        <v>19531</v>
      </c>
      <c r="I8827" s="76" t="s">
        <v>21978</v>
      </c>
      <c r="J8827" s="75"/>
      <c r="K8827" s="76" t="s">
        <v>22038</v>
      </c>
    </row>
    <row r="8828" spans="1:11" x14ac:dyDescent="0.3">
      <c r="A8828" s="65" t="s">
        <v>9116</v>
      </c>
      <c r="B8828" s="70" t="s">
        <v>18482</v>
      </c>
      <c r="D8828" s="75"/>
      <c r="E8828" s="76" t="s">
        <v>21976</v>
      </c>
      <c r="F8828" s="76" t="s">
        <v>19530</v>
      </c>
      <c r="G8828" s="76" t="s">
        <v>21977</v>
      </c>
      <c r="H8828" s="76" t="s">
        <v>19531</v>
      </c>
      <c r="I8828" s="76" t="s">
        <v>21978</v>
      </c>
      <c r="J8828" s="75"/>
      <c r="K8828" s="76" t="s">
        <v>22039</v>
      </c>
    </row>
    <row r="8829" spans="1:11" x14ac:dyDescent="0.3">
      <c r="A8829" s="65" t="s">
        <v>9117</v>
      </c>
      <c r="B8829" s="70" t="s">
        <v>18483</v>
      </c>
      <c r="D8829" s="75"/>
      <c r="E8829" s="76" t="s">
        <v>21976</v>
      </c>
      <c r="F8829" s="76" t="s">
        <v>19530</v>
      </c>
      <c r="G8829" s="76" t="s">
        <v>21977</v>
      </c>
      <c r="H8829" s="76" t="s">
        <v>19531</v>
      </c>
      <c r="I8829" s="76" t="s">
        <v>21978</v>
      </c>
      <c r="J8829" s="75"/>
      <c r="K8829" s="76" t="s">
        <v>22063</v>
      </c>
    </row>
    <row r="8830" spans="1:11" x14ac:dyDescent="0.3">
      <c r="A8830" s="65" t="s">
        <v>9118</v>
      </c>
      <c r="B8830" s="70" t="s">
        <v>18484</v>
      </c>
      <c r="D8830" s="75"/>
      <c r="E8830" s="76" t="s">
        <v>21976</v>
      </c>
      <c r="F8830" s="76" t="s">
        <v>19530</v>
      </c>
      <c r="G8830" s="76" t="s">
        <v>21977</v>
      </c>
      <c r="H8830" s="76" t="s">
        <v>19531</v>
      </c>
      <c r="I8830" s="76" t="s">
        <v>21978</v>
      </c>
      <c r="J8830" s="75"/>
      <c r="K8830" s="76">
        <v>1</v>
      </c>
    </row>
    <row r="8831" spans="1:11" x14ac:dyDescent="0.3">
      <c r="A8831" s="65" t="s">
        <v>9119</v>
      </c>
      <c r="B8831" s="70" t="s">
        <v>18485</v>
      </c>
      <c r="D8831" s="75"/>
      <c r="E8831" s="76" t="s">
        <v>21976</v>
      </c>
      <c r="F8831" s="76" t="s">
        <v>19530</v>
      </c>
      <c r="G8831" s="76" t="s">
        <v>21977</v>
      </c>
      <c r="H8831" s="76" t="s">
        <v>19531</v>
      </c>
      <c r="I8831" s="76" t="s">
        <v>21978</v>
      </c>
      <c r="J8831" s="75"/>
      <c r="K8831" s="76" t="s">
        <v>22039</v>
      </c>
    </row>
    <row r="8832" spans="1:11" x14ac:dyDescent="0.3">
      <c r="A8832" s="65" t="s">
        <v>9120</v>
      </c>
      <c r="B8832" s="70" t="s">
        <v>18486</v>
      </c>
      <c r="D8832" s="75"/>
      <c r="E8832" s="76" t="s">
        <v>21976</v>
      </c>
      <c r="F8832" s="76" t="s">
        <v>19530</v>
      </c>
      <c r="G8832" s="76" t="s">
        <v>21977</v>
      </c>
      <c r="H8832" s="76" t="s">
        <v>19531</v>
      </c>
      <c r="I8832" s="76" t="s">
        <v>21978</v>
      </c>
      <c r="J8832" s="75"/>
      <c r="K8832" s="76" t="s">
        <v>22063</v>
      </c>
    </row>
    <row r="8833" spans="1:11" x14ac:dyDescent="0.3">
      <c r="A8833" s="65" t="s">
        <v>9121</v>
      </c>
      <c r="B8833" s="70" t="s">
        <v>18487</v>
      </c>
      <c r="D8833" s="75"/>
      <c r="E8833" s="76" t="s">
        <v>21976</v>
      </c>
      <c r="F8833" s="76" t="s">
        <v>19530</v>
      </c>
      <c r="G8833" s="76" t="s">
        <v>21977</v>
      </c>
      <c r="H8833" s="76" t="s">
        <v>19531</v>
      </c>
      <c r="I8833" s="76" t="s">
        <v>21978</v>
      </c>
      <c r="J8833" s="75"/>
      <c r="K8833" s="76">
        <v>1</v>
      </c>
    </row>
    <row r="8834" spans="1:11" x14ac:dyDescent="0.3">
      <c r="A8834" s="65" t="s">
        <v>9122</v>
      </c>
      <c r="B8834" s="70" t="s">
        <v>18488</v>
      </c>
      <c r="D8834" s="75"/>
      <c r="E8834" s="76" t="s">
        <v>21976</v>
      </c>
      <c r="F8834" s="76" t="s">
        <v>19530</v>
      </c>
      <c r="G8834" s="76" t="s">
        <v>21977</v>
      </c>
      <c r="H8834" s="76" t="s">
        <v>19531</v>
      </c>
      <c r="I8834" s="76" t="s">
        <v>21978</v>
      </c>
      <c r="J8834" s="75"/>
      <c r="K8834" s="76">
        <v>1</v>
      </c>
    </row>
    <row r="8835" spans="1:11" x14ac:dyDescent="0.3">
      <c r="A8835" s="65" t="s">
        <v>9123</v>
      </c>
      <c r="B8835" s="70" t="s">
        <v>18291</v>
      </c>
      <c r="D8835" s="75"/>
      <c r="E8835" s="76" t="s">
        <v>21976</v>
      </c>
      <c r="F8835" s="76" t="s">
        <v>19551</v>
      </c>
      <c r="G8835" s="76" t="s">
        <v>21977</v>
      </c>
      <c r="H8835" s="76" t="s">
        <v>19531</v>
      </c>
      <c r="I8835" s="76" t="s">
        <v>21978</v>
      </c>
      <c r="J8835" s="75"/>
      <c r="K8835" s="76" t="s">
        <v>21838</v>
      </c>
    </row>
    <row r="8836" spans="1:11" x14ac:dyDescent="0.3">
      <c r="A8836" s="65" t="s">
        <v>9124</v>
      </c>
      <c r="B8836" s="70" t="s">
        <v>18292</v>
      </c>
      <c r="D8836" s="75"/>
      <c r="E8836" s="76" t="s">
        <v>21976</v>
      </c>
      <c r="F8836" s="76" t="s">
        <v>19551</v>
      </c>
      <c r="G8836" s="76" t="s">
        <v>21977</v>
      </c>
      <c r="H8836" s="76" t="s">
        <v>19531</v>
      </c>
      <c r="I8836" s="76" t="s">
        <v>21979</v>
      </c>
      <c r="J8836" s="75"/>
      <c r="K8836" s="76" t="s">
        <v>21836</v>
      </c>
    </row>
    <row r="8837" spans="1:11" x14ac:dyDescent="0.3">
      <c r="A8837" s="65" t="s">
        <v>9125</v>
      </c>
      <c r="B8837" s="70" t="s">
        <v>18293</v>
      </c>
      <c r="D8837" s="75"/>
      <c r="E8837" s="76" t="s">
        <v>21976</v>
      </c>
      <c r="F8837" s="76" t="s">
        <v>19551</v>
      </c>
      <c r="G8837" s="76" t="s">
        <v>21977</v>
      </c>
      <c r="H8837" s="76" t="s">
        <v>19531</v>
      </c>
      <c r="I8837" s="76" t="s">
        <v>21979</v>
      </c>
      <c r="J8837" s="75"/>
      <c r="K8837" s="76" t="s">
        <v>19605</v>
      </c>
    </row>
    <row r="8838" spans="1:11" x14ac:dyDescent="0.3">
      <c r="A8838" s="65" t="s">
        <v>9126</v>
      </c>
      <c r="B8838" s="70" t="s">
        <v>18294</v>
      </c>
      <c r="D8838" s="75"/>
      <c r="E8838" s="76" t="s">
        <v>21976</v>
      </c>
      <c r="F8838" s="76" t="s">
        <v>19551</v>
      </c>
      <c r="G8838" s="76" t="s">
        <v>21977</v>
      </c>
      <c r="H8838" s="76" t="s">
        <v>19531</v>
      </c>
      <c r="I8838" s="76" t="s">
        <v>21979</v>
      </c>
      <c r="J8838" s="75"/>
      <c r="K8838" s="76" t="s">
        <v>21980</v>
      </c>
    </row>
    <row r="8839" spans="1:11" x14ac:dyDescent="0.3">
      <c r="A8839" s="65" t="s">
        <v>9127</v>
      </c>
      <c r="B8839" s="70" t="s">
        <v>18295</v>
      </c>
      <c r="D8839" s="75"/>
      <c r="E8839" s="76" t="s">
        <v>21976</v>
      </c>
      <c r="F8839" s="76" t="s">
        <v>19551</v>
      </c>
      <c r="G8839" s="76" t="s">
        <v>21977</v>
      </c>
      <c r="H8839" s="76" t="s">
        <v>19531</v>
      </c>
      <c r="I8839" s="76" t="s">
        <v>21979</v>
      </c>
      <c r="J8839" s="75"/>
      <c r="K8839" s="76" t="s">
        <v>21981</v>
      </c>
    </row>
    <row r="8840" spans="1:11" x14ac:dyDescent="0.3">
      <c r="A8840" s="65" t="s">
        <v>9128</v>
      </c>
      <c r="B8840" s="70" t="s">
        <v>18296</v>
      </c>
      <c r="D8840" s="75"/>
      <c r="E8840" s="76" t="s">
        <v>21976</v>
      </c>
      <c r="F8840" s="76" t="s">
        <v>19551</v>
      </c>
      <c r="G8840" s="76" t="s">
        <v>21977</v>
      </c>
      <c r="H8840" s="76" t="s">
        <v>19531</v>
      </c>
      <c r="I8840" s="76" t="s">
        <v>21979</v>
      </c>
      <c r="J8840" s="75"/>
      <c r="K8840" s="76" t="s">
        <v>19607</v>
      </c>
    </row>
    <row r="8841" spans="1:11" x14ac:dyDescent="0.3">
      <c r="A8841" s="65" t="s">
        <v>9129</v>
      </c>
      <c r="B8841" s="70" t="s">
        <v>18297</v>
      </c>
      <c r="D8841" s="75"/>
      <c r="E8841" s="76" t="s">
        <v>21976</v>
      </c>
      <c r="F8841" s="76" t="s">
        <v>19551</v>
      </c>
      <c r="G8841" s="76" t="s">
        <v>21977</v>
      </c>
      <c r="H8841" s="76" t="s">
        <v>19531</v>
      </c>
      <c r="I8841" s="76" t="s">
        <v>21979</v>
      </c>
      <c r="J8841" s="75"/>
      <c r="K8841" s="76" t="s">
        <v>21982</v>
      </c>
    </row>
    <row r="8842" spans="1:11" x14ac:dyDescent="0.3">
      <c r="A8842" s="65" t="s">
        <v>9130</v>
      </c>
      <c r="B8842" s="70" t="s">
        <v>18298</v>
      </c>
      <c r="D8842" s="75"/>
      <c r="E8842" s="76" t="s">
        <v>21976</v>
      </c>
      <c r="F8842" s="76" t="s">
        <v>19551</v>
      </c>
      <c r="G8842" s="76" t="s">
        <v>21977</v>
      </c>
      <c r="H8842" s="76" t="s">
        <v>19531</v>
      </c>
      <c r="I8842" s="76" t="s">
        <v>21979</v>
      </c>
      <c r="J8842" s="75"/>
      <c r="K8842" s="76" t="s">
        <v>21983</v>
      </c>
    </row>
    <row r="8843" spans="1:11" x14ac:dyDescent="0.3">
      <c r="A8843" s="65" t="s">
        <v>9131</v>
      </c>
      <c r="B8843" s="70" t="s">
        <v>18300</v>
      </c>
      <c r="D8843" s="75"/>
      <c r="E8843" s="76" t="s">
        <v>21976</v>
      </c>
      <c r="F8843" s="76" t="s">
        <v>19551</v>
      </c>
      <c r="G8843" s="76" t="s">
        <v>21977</v>
      </c>
      <c r="H8843" s="76" t="s">
        <v>19531</v>
      </c>
      <c r="I8843" s="76" t="s">
        <v>21979</v>
      </c>
      <c r="J8843" s="75"/>
      <c r="K8843" s="76" t="s">
        <v>21985</v>
      </c>
    </row>
    <row r="8844" spans="1:11" x14ac:dyDescent="0.3">
      <c r="A8844" s="65" t="s">
        <v>9132</v>
      </c>
      <c r="B8844" s="70" t="s">
        <v>18301</v>
      </c>
      <c r="D8844" s="75"/>
      <c r="E8844" s="76" t="s">
        <v>21976</v>
      </c>
      <c r="F8844" s="76" t="s">
        <v>19551</v>
      </c>
      <c r="G8844" s="76" t="s">
        <v>21977</v>
      </c>
      <c r="H8844" s="76" t="s">
        <v>19531</v>
      </c>
      <c r="I8844" s="76" t="s">
        <v>21979</v>
      </c>
      <c r="J8844" s="75"/>
      <c r="K8844" s="76" t="s">
        <v>19607</v>
      </c>
    </row>
    <row r="8845" spans="1:11" x14ac:dyDescent="0.3">
      <c r="A8845" s="65" t="s">
        <v>9133</v>
      </c>
      <c r="B8845" s="70" t="s">
        <v>18302</v>
      </c>
      <c r="D8845" s="75"/>
      <c r="E8845" s="76" t="s">
        <v>21976</v>
      </c>
      <c r="F8845" s="76" t="s">
        <v>19551</v>
      </c>
      <c r="G8845" s="76" t="s">
        <v>21977</v>
      </c>
      <c r="H8845" s="76" t="s">
        <v>19531</v>
      </c>
      <c r="I8845" s="76" t="s">
        <v>21979</v>
      </c>
      <c r="J8845" s="75"/>
      <c r="K8845" s="76" t="s">
        <v>21986</v>
      </c>
    </row>
    <row r="8846" spans="1:11" x14ac:dyDescent="0.3">
      <c r="A8846" s="65" t="s">
        <v>9134</v>
      </c>
      <c r="B8846" s="70" t="s">
        <v>18303</v>
      </c>
      <c r="D8846" s="75"/>
      <c r="E8846" s="76" t="s">
        <v>21976</v>
      </c>
      <c r="F8846" s="76" t="s">
        <v>19551</v>
      </c>
      <c r="G8846" s="76" t="s">
        <v>21977</v>
      </c>
      <c r="H8846" s="76" t="s">
        <v>19531</v>
      </c>
      <c r="I8846" s="76" t="s">
        <v>21979</v>
      </c>
      <c r="J8846" s="75"/>
      <c r="K8846" s="76" t="s">
        <v>21987</v>
      </c>
    </row>
    <row r="8847" spans="1:11" x14ac:dyDescent="0.3">
      <c r="A8847" s="65" t="s">
        <v>9135</v>
      </c>
      <c r="B8847" s="70" t="s">
        <v>18305</v>
      </c>
      <c r="D8847" s="75"/>
      <c r="E8847" s="76" t="s">
        <v>21976</v>
      </c>
      <c r="F8847" s="76" t="s">
        <v>19551</v>
      </c>
      <c r="G8847" s="76" t="s">
        <v>21977</v>
      </c>
      <c r="H8847" s="76" t="s">
        <v>19531</v>
      </c>
      <c r="I8847" s="76" t="s">
        <v>21979</v>
      </c>
      <c r="J8847" s="75"/>
      <c r="K8847" s="76" t="s">
        <v>21989</v>
      </c>
    </row>
    <row r="8848" spans="1:11" x14ac:dyDescent="0.3">
      <c r="A8848" s="65" t="s">
        <v>9136</v>
      </c>
      <c r="B8848" s="70" t="s">
        <v>18306</v>
      </c>
      <c r="D8848" s="75"/>
      <c r="E8848" s="76" t="s">
        <v>21976</v>
      </c>
      <c r="F8848" s="76" t="s">
        <v>19551</v>
      </c>
      <c r="G8848" s="76" t="s">
        <v>21977</v>
      </c>
      <c r="H8848" s="76" t="s">
        <v>19531</v>
      </c>
      <c r="I8848" s="76" t="s">
        <v>21979</v>
      </c>
      <c r="J8848" s="75"/>
      <c r="K8848" s="76" t="s">
        <v>21990</v>
      </c>
    </row>
    <row r="8849" spans="1:11" x14ac:dyDescent="0.3">
      <c r="A8849" s="65" t="s">
        <v>9137</v>
      </c>
      <c r="B8849" s="70" t="s">
        <v>18307</v>
      </c>
      <c r="D8849" s="75"/>
      <c r="E8849" s="76" t="s">
        <v>21976</v>
      </c>
      <c r="F8849" s="76" t="s">
        <v>19551</v>
      </c>
      <c r="G8849" s="76" t="s">
        <v>21977</v>
      </c>
      <c r="H8849" s="76" t="s">
        <v>19531</v>
      </c>
      <c r="I8849" s="76" t="s">
        <v>21979</v>
      </c>
      <c r="J8849" s="75"/>
      <c r="K8849" s="76" t="s">
        <v>21990</v>
      </c>
    </row>
    <row r="8850" spans="1:11" x14ac:dyDescent="0.3">
      <c r="A8850" s="65" t="s">
        <v>9138</v>
      </c>
      <c r="B8850" s="70" t="s">
        <v>18308</v>
      </c>
      <c r="D8850" s="75"/>
      <c r="E8850" s="76" t="s">
        <v>21976</v>
      </c>
      <c r="F8850" s="76" t="s">
        <v>19551</v>
      </c>
      <c r="G8850" s="76" t="s">
        <v>21977</v>
      </c>
      <c r="H8850" s="76" t="s">
        <v>19531</v>
      </c>
      <c r="I8850" s="76" t="s">
        <v>21979</v>
      </c>
      <c r="J8850" s="75"/>
      <c r="K8850" s="76" t="s">
        <v>21991</v>
      </c>
    </row>
    <row r="8851" spans="1:11" x14ac:dyDescent="0.3">
      <c r="A8851" s="65" t="s">
        <v>9139</v>
      </c>
      <c r="B8851" s="70" t="s">
        <v>18309</v>
      </c>
      <c r="D8851" s="75"/>
      <c r="E8851" s="76" t="s">
        <v>21976</v>
      </c>
      <c r="F8851" s="76" t="s">
        <v>19551</v>
      </c>
      <c r="G8851" s="76" t="s">
        <v>21977</v>
      </c>
      <c r="H8851" s="76" t="s">
        <v>19531</v>
      </c>
      <c r="I8851" s="76" t="s">
        <v>21979</v>
      </c>
      <c r="J8851" s="75"/>
      <c r="K8851" s="76" t="s">
        <v>21992</v>
      </c>
    </row>
    <row r="8852" spans="1:11" x14ac:dyDescent="0.3">
      <c r="A8852" s="65" t="s">
        <v>9140</v>
      </c>
      <c r="B8852" s="70" t="s">
        <v>18310</v>
      </c>
      <c r="D8852" s="75"/>
      <c r="E8852" s="76" t="s">
        <v>21976</v>
      </c>
      <c r="F8852" s="76" t="s">
        <v>19551</v>
      </c>
      <c r="G8852" s="76" t="s">
        <v>21977</v>
      </c>
      <c r="H8852" s="76" t="s">
        <v>19531</v>
      </c>
      <c r="I8852" s="76" t="s">
        <v>21979</v>
      </c>
      <c r="J8852" s="75"/>
      <c r="K8852" s="76" t="s">
        <v>19619</v>
      </c>
    </row>
    <row r="8853" spans="1:11" x14ac:dyDescent="0.3">
      <c r="A8853" s="65" t="s">
        <v>9141</v>
      </c>
      <c r="B8853" s="70" t="s">
        <v>18311</v>
      </c>
      <c r="D8853" s="75"/>
      <c r="E8853" s="76" t="s">
        <v>21976</v>
      </c>
      <c r="F8853" s="76" t="s">
        <v>19551</v>
      </c>
      <c r="G8853" s="76" t="s">
        <v>21977</v>
      </c>
      <c r="H8853" s="76" t="s">
        <v>19531</v>
      </c>
      <c r="I8853" s="76" t="s">
        <v>21979</v>
      </c>
      <c r="J8853" s="75"/>
      <c r="K8853" s="76" t="s">
        <v>19607</v>
      </c>
    </row>
    <row r="8854" spans="1:11" x14ac:dyDescent="0.3">
      <c r="A8854" s="65" t="s">
        <v>9142</v>
      </c>
      <c r="B8854" s="70" t="s">
        <v>18312</v>
      </c>
      <c r="D8854" s="75"/>
      <c r="E8854" s="76" t="s">
        <v>21976</v>
      </c>
      <c r="F8854" s="76" t="s">
        <v>19551</v>
      </c>
      <c r="G8854" s="76" t="s">
        <v>21977</v>
      </c>
      <c r="H8854" s="76" t="s">
        <v>19531</v>
      </c>
      <c r="I8854" s="76" t="s">
        <v>21979</v>
      </c>
      <c r="J8854" s="75"/>
      <c r="K8854" s="76" t="s">
        <v>21993</v>
      </c>
    </row>
    <row r="8855" spans="1:11" x14ac:dyDescent="0.3">
      <c r="A8855" s="65" t="s">
        <v>9143</v>
      </c>
      <c r="B8855" s="70" t="s">
        <v>18313</v>
      </c>
      <c r="D8855" s="75"/>
      <c r="E8855" s="76" t="s">
        <v>21976</v>
      </c>
      <c r="F8855" s="76" t="s">
        <v>19551</v>
      </c>
      <c r="G8855" s="76" t="s">
        <v>21977</v>
      </c>
      <c r="H8855" s="76" t="s">
        <v>19531</v>
      </c>
      <c r="I8855" s="76" t="s">
        <v>21978</v>
      </c>
      <c r="J8855" s="75"/>
      <c r="K8855" s="76" t="s">
        <v>21994</v>
      </c>
    </row>
    <row r="8856" spans="1:11" x14ac:dyDescent="0.3">
      <c r="A8856" s="65" t="s">
        <v>9144</v>
      </c>
      <c r="B8856" s="70" t="s">
        <v>18314</v>
      </c>
      <c r="D8856" s="75"/>
      <c r="E8856" s="76" t="s">
        <v>21976</v>
      </c>
      <c r="F8856" s="76" t="s">
        <v>19551</v>
      </c>
      <c r="G8856" s="76" t="s">
        <v>21977</v>
      </c>
      <c r="H8856" s="76" t="s">
        <v>19531</v>
      </c>
      <c r="I8856" s="76" t="s">
        <v>21979</v>
      </c>
      <c r="J8856" s="75"/>
      <c r="K8856" s="76" t="s">
        <v>21995</v>
      </c>
    </row>
    <row r="8857" spans="1:11" x14ac:dyDescent="0.3">
      <c r="A8857" s="65" t="s">
        <v>9145</v>
      </c>
      <c r="B8857" s="70" t="s">
        <v>18315</v>
      </c>
      <c r="D8857" s="75"/>
      <c r="E8857" s="76" t="s">
        <v>21976</v>
      </c>
      <c r="F8857" s="76" t="s">
        <v>19551</v>
      </c>
      <c r="G8857" s="76" t="s">
        <v>21977</v>
      </c>
      <c r="H8857" s="76" t="s">
        <v>19531</v>
      </c>
      <c r="I8857" s="76" t="s">
        <v>21979</v>
      </c>
      <c r="J8857" s="75"/>
      <c r="K8857" s="76" t="s">
        <v>19585</v>
      </c>
    </row>
    <row r="8858" spans="1:11" x14ac:dyDescent="0.3">
      <c r="A8858" s="65" t="s">
        <v>9146</v>
      </c>
      <c r="B8858" s="70" t="s">
        <v>18316</v>
      </c>
      <c r="D8858" s="75"/>
      <c r="E8858" s="76" t="s">
        <v>21976</v>
      </c>
      <c r="F8858" s="76" t="s">
        <v>19551</v>
      </c>
      <c r="G8858" s="76" t="s">
        <v>21977</v>
      </c>
      <c r="H8858" s="76" t="s">
        <v>19531</v>
      </c>
      <c r="I8858" s="76" t="s">
        <v>21978</v>
      </c>
      <c r="J8858" s="75"/>
      <c r="K8858" s="76" t="s">
        <v>21996</v>
      </c>
    </row>
    <row r="8859" spans="1:11" x14ac:dyDescent="0.3">
      <c r="A8859" s="65" t="s">
        <v>9147</v>
      </c>
      <c r="B8859" s="70" t="s">
        <v>18317</v>
      </c>
      <c r="D8859" s="75"/>
      <c r="E8859" s="76" t="s">
        <v>21976</v>
      </c>
      <c r="F8859" s="76" t="s">
        <v>19551</v>
      </c>
      <c r="G8859" s="76" t="s">
        <v>21977</v>
      </c>
      <c r="H8859" s="76" t="s">
        <v>19531</v>
      </c>
      <c r="I8859" s="76" t="s">
        <v>21979</v>
      </c>
      <c r="J8859" s="75"/>
      <c r="K8859" s="76" t="s">
        <v>21997</v>
      </c>
    </row>
    <row r="8860" spans="1:11" x14ac:dyDescent="0.3">
      <c r="A8860" s="65" t="s">
        <v>9148</v>
      </c>
      <c r="B8860" s="70" t="s">
        <v>18318</v>
      </c>
      <c r="D8860" s="75"/>
      <c r="E8860" s="76" t="s">
        <v>21976</v>
      </c>
      <c r="F8860" s="76" t="s">
        <v>19551</v>
      </c>
      <c r="G8860" s="76" t="s">
        <v>21977</v>
      </c>
      <c r="H8860" s="76" t="s">
        <v>19531</v>
      </c>
      <c r="I8860" s="76" t="s">
        <v>21979</v>
      </c>
      <c r="J8860" s="75"/>
      <c r="K8860" s="76" t="s">
        <v>19606</v>
      </c>
    </row>
    <row r="8861" spans="1:11" x14ac:dyDescent="0.3">
      <c r="A8861" s="65" t="s">
        <v>9149</v>
      </c>
      <c r="B8861" s="70" t="s">
        <v>18319</v>
      </c>
      <c r="D8861" s="75"/>
      <c r="E8861" s="76" t="s">
        <v>21976</v>
      </c>
      <c r="F8861" s="76" t="s">
        <v>19551</v>
      </c>
      <c r="G8861" s="76" t="s">
        <v>21977</v>
      </c>
      <c r="H8861" s="76" t="s">
        <v>19531</v>
      </c>
      <c r="I8861" s="76" t="s">
        <v>21979</v>
      </c>
      <c r="J8861" s="75"/>
      <c r="K8861" s="76" t="s">
        <v>21992</v>
      </c>
    </row>
    <row r="8862" spans="1:11" x14ac:dyDescent="0.3">
      <c r="A8862" s="65" t="s">
        <v>9150</v>
      </c>
      <c r="B8862" s="70" t="s">
        <v>18320</v>
      </c>
      <c r="D8862" s="75"/>
      <c r="E8862" s="76" t="s">
        <v>21976</v>
      </c>
      <c r="F8862" s="76" t="s">
        <v>19551</v>
      </c>
      <c r="G8862" s="76" t="s">
        <v>21977</v>
      </c>
      <c r="H8862" s="76" t="s">
        <v>19531</v>
      </c>
      <c r="I8862" s="76" t="s">
        <v>21979</v>
      </c>
      <c r="J8862" s="75"/>
      <c r="K8862" s="76" t="s">
        <v>21998</v>
      </c>
    </row>
    <row r="8863" spans="1:11" x14ac:dyDescent="0.3">
      <c r="A8863" s="65" t="s">
        <v>9151</v>
      </c>
      <c r="B8863" s="70" t="s">
        <v>18321</v>
      </c>
      <c r="D8863" s="75"/>
      <c r="E8863" s="76" t="s">
        <v>21976</v>
      </c>
      <c r="F8863" s="76" t="s">
        <v>19551</v>
      </c>
      <c r="G8863" s="76" t="s">
        <v>21977</v>
      </c>
      <c r="H8863" s="76" t="s">
        <v>19531</v>
      </c>
      <c r="I8863" s="76" t="s">
        <v>21979</v>
      </c>
      <c r="J8863" s="75"/>
      <c r="K8863" s="76" t="s">
        <v>21999</v>
      </c>
    </row>
    <row r="8864" spans="1:11" x14ac:dyDescent="0.3">
      <c r="A8864" s="65" t="s">
        <v>9152</v>
      </c>
      <c r="B8864" s="70" t="s">
        <v>18322</v>
      </c>
      <c r="D8864" s="75"/>
      <c r="E8864" s="76" t="s">
        <v>21976</v>
      </c>
      <c r="F8864" s="76" t="s">
        <v>19551</v>
      </c>
      <c r="G8864" s="76" t="s">
        <v>21977</v>
      </c>
      <c r="H8864" s="76" t="s">
        <v>19531</v>
      </c>
      <c r="I8864" s="76" t="s">
        <v>21979</v>
      </c>
      <c r="J8864" s="75"/>
      <c r="K8864" s="76" t="s">
        <v>21840</v>
      </c>
    </row>
    <row r="8865" spans="1:11" x14ac:dyDescent="0.3">
      <c r="A8865" s="65" t="s">
        <v>9153</v>
      </c>
      <c r="B8865" s="70" t="s">
        <v>18323</v>
      </c>
      <c r="D8865" s="75"/>
      <c r="E8865" s="76" t="s">
        <v>21976</v>
      </c>
      <c r="F8865" s="76" t="s">
        <v>19551</v>
      </c>
      <c r="G8865" s="76" t="s">
        <v>21977</v>
      </c>
      <c r="H8865" s="76" t="s">
        <v>19531</v>
      </c>
      <c r="I8865" s="76" t="s">
        <v>21979</v>
      </c>
      <c r="J8865" s="75"/>
      <c r="K8865" s="76" t="s">
        <v>19617</v>
      </c>
    </row>
    <row r="8866" spans="1:11" x14ac:dyDescent="0.3">
      <c r="A8866" s="65" t="s">
        <v>9154</v>
      </c>
      <c r="B8866" s="70" t="s">
        <v>18324</v>
      </c>
      <c r="D8866" s="75"/>
      <c r="E8866" s="76" t="s">
        <v>21976</v>
      </c>
      <c r="F8866" s="76" t="s">
        <v>19551</v>
      </c>
      <c r="G8866" s="76" t="s">
        <v>21977</v>
      </c>
      <c r="H8866" s="76" t="s">
        <v>19531</v>
      </c>
      <c r="I8866" s="76" t="s">
        <v>21979</v>
      </c>
      <c r="J8866" s="75"/>
      <c r="K8866" s="76" t="s">
        <v>22000</v>
      </c>
    </row>
    <row r="8867" spans="1:11" x14ac:dyDescent="0.3">
      <c r="A8867" s="65" t="s">
        <v>9155</v>
      </c>
      <c r="B8867" s="70" t="s">
        <v>18325</v>
      </c>
      <c r="D8867" s="75"/>
      <c r="E8867" s="76" t="s">
        <v>21976</v>
      </c>
      <c r="F8867" s="76" t="s">
        <v>19551</v>
      </c>
      <c r="G8867" s="76" t="s">
        <v>21977</v>
      </c>
      <c r="H8867" s="76" t="s">
        <v>19531</v>
      </c>
      <c r="I8867" s="76" t="s">
        <v>21979</v>
      </c>
      <c r="J8867" s="75"/>
      <c r="K8867" s="76" t="s">
        <v>22001</v>
      </c>
    </row>
    <row r="8868" spans="1:11" x14ac:dyDescent="0.3">
      <c r="A8868" s="65" t="s">
        <v>9156</v>
      </c>
      <c r="B8868" s="70" t="s">
        <v>18326</v>
      </c>
      <c r="D8868" s="75"/>
      <c r="E8868" s="76" t="s">
        <v>21976</v>
      </c>
      <c r="F8868" s="76" t="s">
        <v>19551</v>
      </c>
      <c r="G8868" s="76" t="s">
        <v>21977</v>
      </c>
      <c r="H8868" s="76" t="s">
        <v>19531</v>
      </c>
      <c r="I8868" s="76" t="s">
        <v>21979</v>
      </c>
      <c r="J8868" s="75"/>
      <c r="K8868" s="76" t="s">
        <v>22002</v>
      </c>
    </row>
    <row r="8869" spans="1:11" x14ac:dyDescent="0.3">
      <c r="A8869" s="65" t="s">
        <v>9157</v>
      </c>
      <c r="B8869" s="70" t="s">
        <v>18328</v>
      </c>
      <c r="D8869" s="75"/>
      <c r="E8869" s="76" t="s">
        <v>21976</v>
      </c>
      <c r="F8869" s="76" t="s">
        <v>19551</v>
      </c>
      <c r="G8869" s="76" t="s">
        <v>21977</v>
      </c>
      <c r="H8869" s="76" t="s">
        <v>19531</v>
      </c>
      <c r="I8869" s="76" t="s">
        <v>21979</v>
      </c>
      <c r="J8869" s="75"/>
      <c r="K8869" s="76">
        <v>1</v>
      </c>
    </row>
    <row r="8870" spans="1:11" x14ac:dyDescent="0.3">
      <c r="A8870" s="65" t="s">
        <v>9158</v>
      </c>
      <c r="B8870" s="70" t="s">
        <v>18329</v>
      </c>
      <c r="D8870" s="75"/>
      <c r="E8870" s="76" t="s">
        <v>21976</v>
      </c>
      <c r="F8870" s="76" t="s">
        <v>19551</v>
      </c>
      <c r="G8870" s="76" t="s">
        <v>21977</v>
      </c>
      <c r="H8870" s="76" t="s">
        <v>19531</v>
      </c>
      <c r="I8870" s="76" t="s">
        <v>21978</v>
      </c>
      <c r="J8870" s="75"/>
      <c r="K8870" s="76" t="s">
        <v>19606</v>
      </c>
    </row>
    <row r="8871" spans="1:11" x14ac:dyDescent="0.3">
      <c r="A8871" s="65" t="s">
        <v>9159</v>
      </c>
      <c r="B8871" s="70" t="s">
        <v>18330</v>
      </c>
      <c r="D8871" s="75"/>
      <c r="E8871" s="76" t="s">
        <v>21976</v>
      </c>
      <c r="F8871" s="76" t="s">
        <v>19551</v>
      </c>
      <c r="G8871" s="76" t="s">
        <v>21977</v>
      </c>
      <c r="H8871" s="76" t="s">
        <v>19531</v>
      </c>
      <c r="I8871" s="76" t="s">
        <v>21979</v>
      </c>
      <c r="J8871" s="75"/>
      <c r="K8871" s="76" t="s">
        <v>19607</v>
      </c>
    </row>
    <row r="8872" spans="1:11" x14ac:dyDescent="0.3">
      <c r="A8872" s="65" t="s">
        <v>9160</v>
      </c>
      <c r="B8872" s="70" t="s">
        <v>18331</v>
      </c>
      <c r="D8872" s="75"/>
      <c r="E8872" s="76" t="s">
        <v>21976</v>
      </c>
      <c r="F8872" s="76" t="s">
        <v>19551</v>
      </c>
      <c r="G8872" s="76" t="s">
        <v>21977</v>
      </c>
      <c r="H8872" s="76" t="s">
        <v>19531</v>
      </c>
      <c r="I8872" s="76" t="s">
        <v>21979</v>
      </c>
      <c r="J8872" s="75"/>
      <c r="K8872" s="76" t="s">
        <v>19608</v>
      </c>
    </row>
    <row r="8873" spans="1:11" x14ac:dyDescent="0.3">
      <c r="A8873" s="65" t="s">
        <v>9161</v>
      </c>
      <c r="B8873" s="70" t="s">
        <v>18332</v>
      </c>
      <c r="D8873" s="75"/>
      <c r="E8873" s="76" t="s">
        <v>21976</v>
      </c>
      <c r="F8873" s="76" t="s">
        <v>19551</v>
      </c>
      <c r="G8873" s="76" t="s">
        <v>21977</v>
      </c>
      <c r="H8873" s="76" t="s">
        <v>19531</v>
      </c>
      <c r="I8873" s="76" t="s">
        <v>21979</v>
      </c>
      <c r="J8873" s="75"/>
      <c r="K8873" s="76" t="s">
        <v>19609</v>
      </c>
    </row>
    <row r="8874" spans="1:11" x14ac:dyDescent="0.3">
      <c r="A8874" s="65" t="s">
        <v>9162</v>
      </c>
      <c r="B8874" s="70" t="s">
        <v>18334</v>
      </c>
      <c r="D8874" s="75"/>
      <c r="E8874" s="76" t="s">
        <v>21976</v>
      </c>
      <c r="F8874" s="76" t="s">
        <v>19551</v>
      </c>
      <c r="G8874" s="76" t="s">
        <v>21977</v>
      </c>
      <c r="H8874" s="76" t="s">
        <v>19531</v>
      </c>
      <c r="I8874" s="76" t="s">
        <v>21979</v>
      </c>
      <c r="J8874" s="75"/>
      <c r="K8874" s="76" t="s">
        <v>22004</v>
      </c>
    </row>
    <row r="8875" spans="1:11" x14ac:dyDescent="0.3">
      <c r="A8875" s="65" t="s">
        <v>9163</v>
      </c>
      <c r="B8875" s="70" t="s">
        <v>18335</v>
      </c>
      <c r="D8875" s="75"/>
      <c r="E8875" s="76" t="s">
        <v>21976</v>
      </c>
      <c r="F8875" s="76" t="s">
        <v>19551</v>
      </c>
      <c r="G8875" s="76" t="s">
        <v>21977</v>
      </c>
      <c r="H8875" s="76" t="s">
        <v>19531</v>
      </c>
      <c r="I8875" s="76" t="s">
        <v>21979</v>
      </c>
      <c r="J8875" s="75"/>
      <c r="K8875" s="76" t="s">
        <v>19608</v>
      </c>
    </row>
    <row r="8876" spans="1:11" x14ac:dyDescent="0.3">
      <c r="A8876" s="65" t="s">
        <v>9164</v>
      </c>
      <c r="B8876" s="70" t="s">
        <v>18336</v>
      </c>
      <c r="D8876" s="75"/>
      <c r="E8876" s="76" t="s">
        <v>21976</v>
      </c>
      <c r="F8876" s="76" t="s">
        <v>19551</v>
      </c>
      <c r="G8876" s="76" t="s">
        <v>21977</v>
      </c>
      <c r="H8876" s="76" t="s">
        <v>19531</v>
      </c>
      <c r="I8876" s="76" t="s">
        <v>21979</v>
      </c>
      <c r="J8876" s="75"/>
      <c r="K8876" s="76" t="s">
        <v>22005</v>
      </c>
    </row>
    <row r="8877" spans="1:11" x14ac:dyDescent="0.3">
      <c r="A8877" s="65" t="s">
        <v>9165</v>
      </c>
      <c r="B8877" s="70" t="s">
        <v>18337</v>
      </c>
      <c r="D8877" s="75"/>
      <c r="E8877" s="76" t="s">
        <v>21976</v>
      </c>
      <c r="F8877" s="76" t="s">
        <v>19551</v>
      </c>
      <c r="G8877" s="76" t="s">
        <v>21977</v>
      </c>
      <c r="H8877" s="76" t="s">
        <v>19531</v>
      </c>
      <c r="I8877" s="76" t="s">
        <v>21979</v>
      </c>
      <c r="J8877" s="75"/>
      <c r="K8877" s="76" t="s">
        <v>22006</v>
      </c>
    </row>
    <row r="8878" spans="1:11" x14ac:dyDescent="0.3">
      <c r="A8878" s="65" t="s">
        <v>9166</v>
      </c>
      <c r="B8878" s="70" t="s">
        <v>18338</v>
      </c>
      <c r="D8878" s="75"/>
      <c r="E8878" s="76" t="s">
        <v>21976</v>
      </c>
      <c r="F8878" s="76" t="s">
        <v>19551</v>
      </c>
      <c r="G8878" s="76" t="s">
        <v>21977</v>
      </c>
      <c r="H8878" s="76" t="s">
        <v>19531</v>
      </c>
      <c r="I8878" s="76" t="s">
        <v>21979</v>
      </c>
      <c r="J8878" s="75"/>
      <c r="K8878" s="76" t="s">
        <v>19619</v>
      </c>
    </row>
    <row r="8879" spans="1:11" x14ac:dyDescent="0.3">
      <c r="A8879" s="65" t="s">
        <v>9167</v>
      </c>
      <c r="B8879" s="70" t="s">
        <v>18339</v>
      </c>
      <c r="D8879" s="75"/>
      <c r="E8879" s="76" t="s">
        <v>21976</v>
      </c>
      <c r="F8879" s="76" t="s">
        <v>19551</v>
      </c>
      <c r="G8879" s="76" t="s">
        <v>21977</v>
      </c>
      <c r="H8879" s="76" t="s">
        <v>19531</v>
      </c>
      <c r="I8879" s="76" t="s">
        <v>21979</v>
      </c>
      <c r="J8879" s="75"/>
      <c r="K8879" s="76" t="s">
        <v>22007</v>
      </c>
    </row>
    <row r="8880" spans="1:11" x14ac:dyDescent="0.3">
      <c r="A8880" s="65" t="s">
        <v>9168</v>
      </c>
      <c r="B8880" s="70" t="s">
        <v>18340</v>
      </c>
      <c r="D8880" s="75"/>
      <c r="E8880" s="76" t="s">
        <v>21976</v>
      </c>
      <c r="F8880" s="76" t="s">
        <v>19551</v>
      </c>
      <c r="G8880" s="76" t="s">
        <v>21977</v>
      </c>
      <c r="H8880" s="76" t="s">
        <v>19531</v>
      </c>
      <c r="I8880" s="76" t="s">
        <v>21979</v>
      </c>
      <c r="J8880" s="75"/>
      <c r="K8880" s="76" t="s">
        <v>22008</v>
      </c>
    </row>
    <row r="8881" spans="1:11" x14ac:dyDescent="0.3">
      <c r="A8881" s="65" t="s">
        <v>9169</v>
      </c>
      <c r="B8881" s="70" t="s">
        <v>18341</v>
      </c>
      <c r="D8881" s="75"/>
      <c r="E8881" s="76" t="s">
        <v>21976</v>
      </c>
      <c r="F8881" s="76" t="s">
        <v>19551</v>
      </c>
      <c r="G8881" s="76" t="s">
        <v>21977</v>
      </c>
      <c r="H8881" s="76" t="s">
        <v>19531</v>
      </c>
      <c r="I8881" s="76" t="s">
        <v>21979</v>
      </c>
      <c r="J8881" s="75"/>
      <c r="K8881" s="76" t="s">
        <v>19609</v>
      </c>
    </row>
    <row r="8882" spans="1:11" x14ac:dyDescent="0.3">
      <c r="A8882" s="65" t="s">
        <v>9170</v>
      </c>
      <c r="B8882" s="70" t="s">
        <v>18342</v>
      </c>
      <c r="D8882" s="75"/>
      <c r="E8882" s="76" t="s">
        <v>21976</v>
      </c>
      <c r="F8882" s="76" t="s">
        <v>19551</v>
      </c>
      <c r="G8882" s="76" t="s">
        <v>21977</v>
      </c>
      <c r="H8882" s="76" t="s">
        <v>19531</v>
      </c>
      <c r="I8882" s="76" t="s">
        <v>21979</v>
      </c>
      <c r="J8882" s="75"/>
      <c r="K8882" s="76" t="s">
        <v>22009</v>
      </c>
    </row>
    <row r="8883" spans="1:11" x14ac:dyDescent="0.3">
      <c r="A8883" s="65" t="s">
        <v>9171</v>
      </c>
      <c r="B8883" s="70" t="s">
        <v>18343</v>
      </c>
      <c r="D8883" s="75"/>
      <c r="E8883" s="76" t="s">
        <v>21976</v>
      </c>
      <c r="F8883" s="76" t="s">
        <v>19551</v>
      </c>
      <c r="G8883" s="76" t="s">
        <v>21977</v>
      </c>
      <c r="H8883" s="76" t="s">
        <v>19531</v>
      </c>
      <c r="I8883" s="76" t="s">
        <v>21979</v>
      </c>
      <c r="J8883" s="75"/>
      <c r="K8883" s="76" t="s">
        <v>22010</v>
      </c>
    </row>
    <row r="8884" spans="1:11" x14ac:dyDescent="0.3">
      <c r="A8884" s="65" t="s">
        <v>9172</v>
      </c>
      <c r="B8884" s="70" t="s">
        <v>18344</v>
      </c>
      <c r="D8884" s="75"/>
      <c r="E8884" s="76" t="s">
        <v>21976</v>
      </c>
      <c r="F8884" s="76" t="s">
        <v>19551</v>
      </c>
      <c r="G8884" s="76" t="s">
        <v>21977</v>
      </c>
      <c r="H8884" s="76" t="s">
        <v>19531</v>
      </c>
      <c r="I8884" s="76" t="s">
        <v>21979</v>
      </c>
      <c r="J8884" s="75"/>
      <c r="K8884" s="76" t="s">
        <v>22011</v>
      </c>
    </row>
    <row r="8885" spans="1:11" x14ac:dyDescent="0.3">
      <c r="A8885" s="65" t="s">
        <v>9173</v>
      </c>
      <c r="B8885" s="70" t="s">
        <v>18345</v>
      </c>
      <c r="D8885" s="75"/>
      <c r="E8885" s="76" t="s">
        <v>21976</v>
      </c>
      <c r="F8885" s="76" t="s">
        <v>19551</v>
      </c>
      <c r="G8885" s="76" t="s">
        <v>21977</v>
      </c>
      <c r="H8885" s="76" t="s">
        <v>19531</v>
      </c>
      <c r="I8885" s="76" t="s">
        <v>21979</v>
      </c>
      <c r="J8885" s="75"/>
      <c r="K8885" s="76" t="s">
        <v>22012</v>
      </c>
    </row>
    <row r="8886" spans="1:11" x14ac:dyDescent="0.3">
      <c r="A8886" s="65" t="s">
        <v>9174</v>
      </c>
      <c r="B8886" s="70" t="s">
        <v>18346</v>
      </c>
      <c r="D8886" s="75"/>
      <c r="E8886" s="76" t="s">
        <v>21976</v>
      </c>
      <c r="F8886" s="76" t="s">
        <v>19551</v>
      </c>
      <c r="G8886" s="76" t="s">
        <v>21977</v>
      </c>
      <c r="H8886" s="76" t="s">
        <v>19531</v>
      </c>
      <c r="I8886" s="76" t="s">
        <v>21979</v>
      </c>
      <c r="J8886" s="75"/>
      <c r="K8886" s="76" t="s">
        <v>22013</v>
      </c>
    </row>
    <row r="8887" spans="1:11" x14ac:dyDescent="0.3">
      <c r="A8887" s="65" t="s">
        <v>9175</v>
      </c>
      <c r="B8887" s="70" t="s">
        <v>18347</v>
      </c>
      <c r="D8887" s="75"/>
      <c r="E8887" s="76" t="s">
        <v>21976</v>
      </c>
      <c r="F8887" s="76" t="s">
        <v>19551</v>
      </c>
      <c r="G8887" s="76" t="s">
        <v>21977</v>
      </c>
      <c r="H8887" s="76" t="s">
        <v>19531</v>
      </c>
      <c r="I8887" s="76" t="s">
        <v>21979</v>
      </c>
      <c r="J8887" s="75"/>
      <c r="K8887" s="76" t="s">
        <v>22014</v>
      </c>
    </row>
    <row r="8888" spans="1:11" x14ac:dyDescent="0.3">
      <c r="A8888" s="65" t="s">
        <v>9176</v>
      </c>
      <c r="B8888" s="70" t="s">
        <v>18348</v>
      </c>
      <c r="D8888" s="75"/>
      <c r="E8888" s="76" t="s">
        <v>21976</v>
      </c>
      <c r="F8888" s="76" t="s">
        <v>19551</v>
      </c>
      <c r="G8888" s="76" t="s">
        <v>21977</v>
      </c>
      <c r="H8888" s="76" t="s">
        <v>19531</v>
      </c>
      <c r="I8888" s="76" t="s">
        <v>21979</v>
      </c>
      <c r="J8888" s="75"/>
      <c r="K8888" s="76" t="s">
        <v>21989</v>
      </c>
    </row>
    <row r="8889" spans="1:11" x14ac:dyDescent="0.3">
      <c r="A8889" s="65" t="s">
        <v>9177</v>
      </c>
      <c r="B8889" s="70" t="s">
        <v>18349</v>
      </c>
      <c r="D8889" s="75"/>
      <c r="E8889" s="76" t="s">
        <v>21976</v>
      </c>
      <c r="F8889" s="76" t="s">
        <v>19551</v>
      </c>
      <c r="G8889" s="76" t="s">
        <v>21977</v>
      </c>
      <c r="H8889" s="76" t="s">
        <v>19531</v>
      </c>
      <c r="I8889" s="76" t="s">
        <v>21979</v>
      </c>
      <c r="J8889" s="75"/>
      <c r="K8889" s="76" t="s">
        <v>22015</v>
      </c>
    </row>
    <row r="8890" spans="1:11" x14ac:dyDescent="0.3">
      <c r="A8890" s="65" t="s">
        <v>9178</v>
      </c>
      <c r="B8890" s="70" t="s">
        <v>18350</v>
      </c>
      <c r="D8890" s="75"/>
      <c r="E8890" s="76" t="s">
        <v>21976</v>
      </c>
      <c r="F8890" s="76" t="s">
        <v>19551</v>
      </c>
      <c r="G8890" s="76" t="s">
        <v>21977</v>
      </c>
      <c r="H8890" s="76" t="s">
        <v>19531</v>
      </c>
      <c r="I8890" s="76" t="s">
        <v>21979</v>
      </c>
      <c r="J8890" s="75"/>
      <c r="K8890" s="76" t="s">
        <v>22010</v>
      </c>
    </row>
    <row r="8891" spans="1:11" x14ac:dyDescent="0.3">
      <c r="A8891" s="65" t="s">
        <v>9179</v>
      </c>
      <c r="B8891" s="70" t="s">
        <v>18327</v>
      </c>
      <c r="D8891" s="75"/>
      <c r="E8891" s="76" t="s">
        <v>21976</v>
      </c>
      <c r="F8891" s="76" t="s">
        <v>19551</v>
      </c>
      <c r="G8891" s="76" t="s">
        <v>21977</v>
      </c>
      <c r="H8891" s="76" t="s">
        <v>19531</v>
      </c>
      <c r="I8891" s="76" t="s">
        <v>21979</v>
      </c>
      <c r="J8891" s="75"/>
      <c r="K8891" s="76" t="s">
        <v>22003</v>
      </c>
    </row>
    <row r="8892" spans="1:11" x14ac:dyDescent="0.3">
      <c r="A8892" s="65" t="s">
        <v>9180</v>
      </c>
      <c r="B8892" s="70" t="s">
        <v>18351</v>
      </c>
      <c r="D8892" s="75"/>
      <c r="E8892" s="76" t="s">
        <v>21976</v>
      </c>
      <c r="F8892" s="76" t="s">
        <v>19551</v>
      </c>
      <c r="G8892" s="76" t="s">
        <v>21977</v>
      </c>
      <c r="H8892" s="76" t="s">
        <v>19531</v>
      </c>
      <c r="I8892" s="76" t="s">
        <v>21979</v>
      </c>
      <c r="J8892" s="75"/>
      <c r="K8892" s="76" t="s">
        <v>19611</v>
      </c>
    </row>
    <row r="8893" spans="1:11" x14ac:dyDescent="0.3">
      <c r="A8893" s="65" t="s">
        <v>9181</v>
      </c>
      <c r="B8893" s="70" t="s">
        <v>18352</v>
      </c>
      <c r="D8893" s="75"/>
      <c r="E8893" s="76" t="s">
        <v>21976</v>
      </c>
      <c r="F8893" s="76" t="s">
        <v>19551</v>
      </c>
      <c r="G8893" s="76" t="s">
        <v>21977</v>
      </c>
      <c r="H8893" s="76" t="s">
        <v>19531</v>
      </c>
      <c r="I8893" s="76" t="s">
        <v>21979</v>
      </c>
      <c r="J8893" s="75"/>
      <c r="K8893" s="76" t="s">
        <v>22016</v>
      </c>
    </row>
    <row r="8894" spans="1:11" x14ac:dyDescent="0.3">
      <c r="A8894" s="65" t="s">
        <v>9182</v>
      </c>
      <c r="B8894" s="70" t="s">
        <v>18353</v>
      </c>
      <c r="D8894" s="75"/>
      <c r="E8894" s="76" t="s">
        <v>21976</v>
      </c>
      <c r="F8894" s="76" t="s">
        <v>19551</v>
      </c>
      <c r="G8894" s="76" t="s">
        <v>21977</v>
      </c>
      <c r="H8894" s="76" t="s">
        <v>19531</v>
      </c>
      <c r="I8894" s="76" t="s">
        <v>21979</v>
      </c>
      <c r="J8894" s="75"/>
      <c r="K8894" s="76" t="s">
        <v>22017</v>
      </c>
    </row>
    <row r="8895" spans="1:11" x14ac:dyDescent="0.3">
      <c r="A8895" s="65" t="s">
        <v>9183</v>
      </c>
      <c r="B8895" s="70" t="s">
        <v>18354</v>
      </c>
      <c r="D8895" s="75"/>
      <c r="E8895" s="76" t="s">
        <v>21976</v>
      </c>
      <c r="F8895" s="76" t="s">
        <v>19551</v>
      </c>
      <c r="G8895" s="76" t="s">
        <v>21977</v>
      </c>
      <c r="H8895" s="76" t="s">
        <v>19531</v>
      </c>
      <c r="I8895" s="76" t="s">
        <v>21979</v>
      </c>
      <c r="J8895" s="75"/>
      <c r="K8895" s="76" t="s">
        <v>22018</v>
      </c>
    </row>
    <row r="8896" spans="1:11" x14ac:dyDescent="0.3">
      <c r="A8896" s="65" t="s">
        <v>9184</v>
      </c>
      <c r="B8896" s="70" t="s">
        <v>18355</v>
      </c>
      <c r="D8896" s="75"/>
      <c r="E8896" s="76" t="s">
        <v>21976</v>
      </c>
      <c r="F8896" s="76" t="s">
        <v>19551</v>
      </c>
      <c r="G8896" s="76" t="s">
        <v>21977</v>
      </c>
      <c r="H8896" s="76" t="s">
        <v>19531</v>
      </c>
      <c r="I8896" s="76" t="s">
        <v>21979</v>
      </c>
      <c r="J8896" s="75"/>
      <c r="K8896" s="76" t="s">
        <v>19610</v>
      </c>
    </row>
    <row r="8897" spans="1:11" x14ac:dyDescent="0.3">
      <c r="A8897" s="65" t="s">
        <v>9185</v>
      </c>
      <c r="B8897" s="70" t="s">
        <v>18356</v>
      </c>
      <c r="D8897" s="75"/>
      <c r="E8897" s="76" t="s">
        <v>21976</v>
      </c>
      <c r="F8897" s="76" t="s">
        <v>19551</v>
      </c>
      <c r="G8897" s="76" t="s">
        <v>21977</v>
      </c>
      <c r="H8897" s="76" t="s">
        <v>19531</v>
      </c>
      <c r="I8897" s="76" t="s">
        <v>21979</v>
      </c>
      <c r="J8897" s="75"/>
      <c r="K8897" s="76" t="s">
        <v>19611</v>
      </c>
    </row>
    <row r="8898" spans="1:11" x14ac:dyDescent="0.3">
      <c r="A8898" s="65" t="s">
        <v>9186</v>
      </c>
      <c r="B8898" s="70" t="s">
        <v>18357</v>
      </c>
      <c r="D8898" s="75"/>
      <c r="E8898" s="76" t="s">
        <v>21976</v>
      </c>
      <c r="F8898" s="76" t="s">
        <v>19551</v>
      </c>
      <c r="G8898" s="76" t="s">
        <v>21977</v>
      </c>
      <c r="H8898" s="76" t="s">
        <v>19531</v>
      </c>
      <c r="I8898" s="76" t="s">
        <v>21979</v>
      </c>
      <c r="J8898" s="75"/>
      <c r="K8898" s="76" t="s">
        <v>22019</v>
      </c>
    </row>
    <row r="8899" spans="1:11" x14ac:dyDescent="0.3">
      <c r="A8899" s="65" t="s">
        <v>9187</v>
      </c>
      <c r="B8899" s="70" t="s">
        <v>18358</v>
      </c>
      <c r="D8899" s="75"/>
      <c r="E8899" s="76" t="s">
        <v>22020</v>
      </c>
      <c r="F8899" s="76" t="s">
        <v>19551</v>
      </c>
      <c r="G8899" s="76" t="s">
        <v>22021</v>
      </c>
      <c r="H8899" s="76" t="s">
        <v>19559</v>
      </c>
      <c r="I8899" s="76" t="s">
        <v>21979</v>
      </c>
      <c r="J8899" s="75"/>
      <c r="K8899" s="76" t="s">
        <v>19607</v>
      </c>
    </row>
    <row r="8900" spans="1:11" x14ac:dyDescent="0.3">
      <c r="A8900" s="65" t="s">
        <v>9188</v>
      </c>
      <c r="B8900" s="70" t="s">
        <v>18359</v>
      </c>
      <c r="D8900" s="75"/>
      <c r="E8900" s="76" t="s">
        <v>22020</v>
      </c>
      <c r="F8900" s="76" t="s">
        <v>19551</v>
      </c>
      <c r="G8900" s="76" t="s">
        <v>22021</v>
      </c>
      <c r="H8900" s="76" t="s">
        <v>19559</v>
      </c>
      <c r="I8900" s="76" t="s">
        <v>21979</v>
      </c>
      <c r="J8900" s="75"/>
      <c r="K8900" s="76" t="s">
        <v>22022</v>
      </c>
    </row>
    <row r="8901" spans="1:11" x14ac:dyDescent="0.3">
      <c r="A8901" s="65" t="s">
        <v>9189</v>
      </c>
      <c r="B8901" s="70" t="s">
        <v>18489</v>
      </c>
      <c r="D8901" s="75"/>
      <c r="E8901" s="76" t="s">
        <v>22020</v>
      </c>
      <c r="F8901" s="76" t="s">
        <v>19551</v>
      </c>
      <c r="G8901" s="76" t="s">
        <v>22021</v>
      </c>
      <c r="H8901" s="76" t="s">
        <v>19559</v>
      </c>
      <c r="I8901" s="76" t="s">
        <v>21979</v>
      </c>
      <c r="J8901" s="75"/>
      <c r="K8901" s="76" t="s">
        <v>21980</v>
      </c>
    </row>
    <row r="8902" spans="1:11" x14ac:dyDescent="0.3">
      <c r="A8902" s="65" t="s">
        <v>9190</v>
      </c>
      <c r="B8902" s="70" t="s">
        <v>18360</v>
      </c>
      <c r="D8902" s="75"/>
      <c r="E8902" s="76" t="s">
        <v>22020</v>
      </c>
      <c r="F8902" s="76" t="s">
        <v>19551</v>
      </c>
      <c r="G8902" s="76" t="s">
        <v>22021</v>
      </c>
      <c r="H8902" s="76" t="s">
        <v>19559</v>
      </c>
      <c r="I8902" s="76" t="s">
        <v>21979</v>
      </c>
      <c r="J8902" s="75"/>
      <c r="K8902" s="76" t="s">
        <v>19609</v>
      </c>
    </row>
    <row r="8903" spans="1:11" x14ac:dyDescent="0.3">
      <c r="A8903" s="65" t="s">
        <v>9191</v>
      </c>
      <c r="B8903" s="70" t="s">
        <v>18490</v>
      </c>
      <c r="D8903" s="75"/>
      <c r="E8903" s="76" t="s">
        <v>22020</v>
      </c>
      <c r="F8903" s="76" t="s">
        <v>19551</v>
      </c>
      <c r="G8903" s="76" t="s">
        <v>22021</v>
      </c>
      <c r="H8903" s="76" t="s">
        <v>19559</v>
      </c>
      <c r="I8903" s="75"/>
      <c r="J8903" s="75"/>
      <c r="K8903" s="76" t="s">
        <v>19612</v>
      </c>
    </row>
    <row r="8904" spans="1:11" x14ac:dyDescent="0.3">
      <c r="A8904" s="65" t="s">
        <v>9192</v>
      </c>
      <c r="B8904" s="70" t="s">
        <v>18490</v>
      </c>
      <c r="D8904" s="75"/>
      <c r="E8904" s="76" t="s">
        <v>21976</v>
      </c>
      <c r="F8904" s="76" t="s">
        <v>19551</v>
      </c>
      <c r="G8904" s="76" t="s">
        <v>21977</v>
      </c>
      <c r="H8904" s="76" t="s">
        <v>19531</v>
      </c>
      <c r="I8904" s="76" t="s">
        <v>21979</v>
      </c>
      <c r="J8904" s="75"/>
      <c r="K8904" s="76" t="s">
        <v>19612</v>
      </c>
    </row>
    <row r="8905" spans="1:11" x14ac:dyDescent="0.3">
      <c r="A8905" s="65" t="s">
        <v>9193</v>
      </c>
      <c r="B8905" s="70" t="s">
        <v>18361</v>
      </c>
      <c r="D8905" s="75"/>
      <c r="E8905" s="76" t="s">
        <v>21976</v>
      </c>
      <c r="F8905" s="76" t="s">
        <v>19551</v>
      </c>
      <c r="G8905" s="76" t="s">
        <v>21977</v>
      </c>
      <c r="H8905" s="76" t="s">
        <v>19531</v>
      </c>
      <c r="I8905" s="76" t="s">
        <v>21979</v>
      </c>
      <c r="J8905" s="75"/>
      <c r="K8905" s="76" t="s">
        <v>21993</v>
      </c>
    </row>
    <row r="8906" spans="1:11" x14ac:dyDescent="0.3">
      <c r="A8906" s="65" t="s">
        <v>9194</v>
      </c>
      <c r="B8906" s="70" t="s">
        <v>18362</v>
      </c>
      <c r="D8906" s="75"/>
      <c r="E8906" s="76" t="s">
        <v>21976</v>
      </c>
      <c r="F8906" s="76" t="s">
        <v>19551</v>
      </c>
      <c r="G8906" s="76" t="s">
        <v>21977</v>
      </c>
      <c r="H8906" s="76" t="s">
        <v>19531</v>
      </c>
      <c r="I8906" s="76" t="s">
        <v>21979</v>
      </c>
      <c r="J8906" s="75"/>
      <c r="K8906" s="76" t="s">
        <v>22023</v>
      </c>
    </row>
    <row r="8907" spans="1:11" x14ac:dyDescent="0.3">
      <c r="A8907" s="65" t="s">
        <v>9195</v>
      </c>
      <c r="B8907" s="70" t="s">
        <v>18363</v>
      </c>
      <c r="D8907" s="75"/>
      <c r="E8907" s="76" t="s">
        <v>21976</v>
      </c>
      <c r="F8907" s="76" t="s">
        <v>19551</v>
      </c>
      <c r="G8907" s="76" t="s">
        <v>21977</v>
      </c>
      <c r="H8907" s="76" t="s">
        <v>19531</v>
      </c>
      <c r="I8907" s="76" t="s">
        <v>21979</v>
      </c>
      <c r="J8907" s="75"/>
      <c r="K8907" s="76" t="s">
        <v>22024</v>
      </c>
    </row>
    <row r="8908" spans="1:11" x14ac:dyDescent="0.3">
      <c r="A8908" s="65" t="s">
        <v>9196</v>
      </c>
      <c r="B8908" s="70" t="s">
        <v>18491</v>
      </c>
      <c r="D8908" s="75"/>
      <c r="E8908" s="76" t="s">
        <v>21976</v>
      </c>
      <c r="F8908" s="76" t="s">
        <v>19551</v>
      </c>
      <c r="G8908" s="76" t="s">
        <v>21977</v>
      </c>
      <c r="H8908" s="76" t="s">
        <v>19531</v>
      </c>
      <c r="I8908" s="76" t="s">
        <v>21979</v>
      </c>
      <c r="J8908" s="75"/>
      <c r="K8908" s="76" t="s">
        <v>22010</v>
      </c>
    </row>
    <row r="8909" spans="1:11" x14ac:dyDescent="0.3">
      <c r="A8909" s="65" t="s">
        <v>9197</v>
      </c>
      <c r="B8909" s="70" t="s">
        <v>18492</v>
      </c>
      <c r="D8909" s="75"/>
      <c r="E8909" s="76" t="s">
        <v>21976</v>
      </c>
      <c r="F8909" s="76" t="s">
        <v>19551</v>
      </c>
      <c r="G8909" s="76" t="s">
        <v>21977</v>
      </c>
      <c r="H8909" s="76" t="s">
        <v>19531</v>
      </c>
      <c r="I8909" s="76" t="s">
        <v>21979</v>
      </c>
      <c r="J8909" s="75"/>
      <c r="K8909" s="76" t="s">
        <v>22010</v>
      </c>
    </row>
    <row r="8910" spans="1:11" x14ac:dyDescent="0.3">
      <c r="A8910" s="65" t="s">
        <v>9198</v>
      </c>
      <c r="B8910" s="70" t="s">
        <v>18493</v>
      </c>
      <c r="D8910" s="75"/>
      <c r="E8910" s="76" t="s">
        <v>21976</v>
      </c>
      <c r="F8910" s="76" t="s">
        <v>19551</v>
      </c>
      <c r="G8910" s="76" t="s">
        <v>21977</v>
      </c>
      <c r="H8910" s="76" t="s">
        <v>19531</v>
      </c>
      <c r="I8910" s="76" t="s">
        <v>21979</v>
      </c>
      <c r="J8910" s="75"/>
      <c r="K8910" s="76" t="s">
        <v>19611</v>
      </c>
    </row>
    <row r="8911" spans="1:11" x14ac:dyDescent="0.3">
      <c r="A8911" s="65" t="s">
        <v>9199</v>
      </c>
      <c r="B8911" s="70" t="s">
        <v>18413</v>
      </c>
      <c r="D8911" s="75"/>
      <c r="E8911" s="76" t="s">
        <v>21976</v>
      </c>
      <c r="F8911" s="76" t="s">
        <v>19551</v>
      </c>
      <c r="G8911" s="76" t="s">
        <v>21977</v>
      </c>
      <c r="H8911" s="76" t="s">
        <v>19531</v>
      </c>
      <c r="I8911" s="76" t="s">
        <v>21979</v>
      </c>
      <c r="J8911" s="75"/>
      <c r="K8911" s="76" t="s">
        <v>22045</v>
      </c>
    </row>
    <row r="8912" spans="1:11" x14ac:dyDescent="0.3">
      <c r="A8912" s="65" t="s">
        <v>9200</v>
      </c>
      <c r="B8912" s="70" t="s">
        <v>18414</v>
      </c>
      <c r="D8912" s="75"/>
      <c r="E8912" s="76" t="s">
        <v>21976</v>
      </c>
      <c r="F8912" s="76" t="s">
        <v>19551</v>
      </c>
      <c r="G8912" s="76" t="s">
        <v>21977</v>
      </c>
      <c r="H8912" s="76" t="s">
        <v>19531</v>
      </c>
      <c r="I8912" s="76" t="s">
        <v>21979</v>
      </c>
      <c r="J8912" s="75"/>
      <c r="K8912" s="76" t="s">
        <v>22045</v>
      </c>
    </row>
    <row r="8913" spans="1:11" x14ac:dyDescent="0.3">
      <c r="A8913" s="65" t="s">
        <v>9201</v>
      </c>
      <c r="B8913" s="70" t="s">
        <v>18494</v>
      </c>
      <c r="D8913" s="75"/>
      <c r="E8913" s="76" t="s">
        <v>21976</v>
      </c>
      <c r="F8913" s="76" t="s">
        <v>19551</v>
      </c>
      <c r="G8913" s="76" t="s">
        <v>21977</v>
      </c>
      <c r="H8913" s="76" t="s">
        <v>19531</v>
      </c>
      <c r="I8913" s="76" t="s">
        <v>21979</v>
      </c>
      <c r="J8913" s="75"/>
      <c r="K8913" s="76" t="s">
        <v>19609</v>
      </c>
    </row>
    <row r="8914" spans="1:11" x14ac:dyDescent="0.3">
      <c r="A8914" s="65" t="s">
        <v>9202</v>
      </c>
      <c r="B8914" s="70" t="s">
        <v>18495</v>
      </c>
      <c r="D8914" s="75"/>
      <c r="E8914" s="76" t="s">
        <v>21976</v>
      </c>
      <c r="F8914" s="76" t="s">
        <v>19551</v>
      </c>
      <c r="G8914" s="76" t="s">
        <v>21977</v>
      </c>
      <c r="H8914" s="76" t="s">
        <v>19531</v>
      </c>
      <c r="I8914" s="76" t="s">
        <v>21979</v>
      </c>
      <c r="J8914" s="75"/>
      <c r="K8914" s="76" t="s">
        <v>22015</v>
      </c>
    </row>
    <row r="8915" spans="1:11" x14ac:dyDescent="0.3">
      <c r="A8915" s="65" t="s">
        <v>9203</v>
      </c>
      <c r="B8915" s="70" t="s">
        <v>18496</v>
      </c>
      <c r="D8915" s="75"/>
      <c r="E8915" s="76" t="s">
        <v>21976</v>
      </c>
      <c r="F8915" s="76" t="s">
        <v>19551</v>
      </c>
      <c r="G8915" s="76" t="s">
        <v>21977</v>
      </c>
      <c r="H8915" s="76" t="s">
        <v>19531</v>
      </c>
      <c r="I8915" s="76" t="s">
        <v>21979</v>
      </c>
      <c r="J8915" s="75"/>
      <c r="K8915" s="76" t="s">
        <v>22039</v>
      </c>
    </row>
    <row r="8916" spans="1:11" x14ac:dyDescent="0.3">
      <c r="A8916" s="65" t="s">
        <v>9204</v>
      </c>
      <c r="B8916" s="70" t="s">
        <v>18497</v>
      </c>
      <c r="D8916" s="75"/>
      <c r="E8916" s="76" t="s">
        <v>21976</v>
      </c>
      <c r="F8916" s="76" t="s">
        <v>19551</v>
      </c>
      <c r="G8916" s="76" t="s">
        <v>21977</v>
      </c>
      <c r="H8916" s="76" t="s">
        <v>19531</v>
      </c>
      <c r="I8916" s="76" t="s">
        <v>21979</v>
      </c>
      <c r="J8916" s="75"/>
      <c r="K8916" s="76" t="s">
        <v>22062</v>
      </c>
    </row>
    <row r="8917" spans="1:11" x14ac:dyDescent="0.3">
      <c r="A8917" s="65" t="s">
        <v>9205</v>
      </c>
      <c r="B8917" s="70" t="s">
        <v>18498</v>
      </c>
      <c r="D8917" s="75"/>
      <c r="E8917" s="76" t="s">
        <v>21976</v>
      </c>
      <c r="F8917" s="76" t="s">
        <v>19551</v>
      </c>
      <c r="G8917" s="76" t="s">
        <v>21977</v>
      </c>
      <c r="H8917" s="76" t="s">
        <v>19531</v>
      </c>
      <c r="I8917" s="76" t="s">
        <v>21979</v>
      </c>
      <c r="J8917" s="75"/>
      <c r="K8917" s="76" t="s">
        <v>19612</v>
      </c>
    </row>
    <row r="8918" spans="1:11" x14ac:dyDescent="0.3">
      <c r="A8918" s="65" t="s">
        <v>9206</v>
      </c>
      <c r="B8918" s="70" t="s">
        <v>18499</v>
      </c>
      <c r="D8918" s="75"/>
      <c r="E8918" s="76" t="s">
        <v>21976</v>
      </c>
      <c r="F8918" s="76" t="s">
        <v>19551</v>
      </c>
      <c r="G8918" s="76" t="s">
        <v>21977</v>
      </c>
      <c r="H8918" s="76" t="s">
        <v>19531</v>
      </c>
      <c r="I8918" s="76" t="s">
        <v>21979</v>
      </c>
      <c r="J8918" s="75"/>
      <c r="K8918" s="76">
        <v>1</v>
      </c>
    </row>
    <row r="8919" spans="1:11" x14ac:dyDescent="0.3">
      <c r="A8919" s="65" t="s">
        <v>9207</v>
      </c>
      <c r="B8919" s="70" t="s">
        <v>18293</v>
      </c>
      <c r="D8919" s="75"/>
      <c r="E8919" s="76" t="s">
        <v>21976</v>
      </c>
      <c r="F8919" s="76" t="s">
        <v>19551</v>
      </c>
      <c r="G8919" s="76" t="s">
        <v>21977</v>
      </c>
      <c r="H8919" s="76" t="s">
        <v>19531</v>
      </c>
      <c r="I8919" s="75"/>
      <c r="J8919" s="75"/>
      <c r="K8919" s="76" t="s">
        <v>19605</v>
      </c>
    </row>
    <row r="8920" spans="1:11" x14ac:dyDescent="0.3">
      <c r="A8920" s="65" t="s">
        <v>9208</v>
      </c>
      <c r="B8920" s="70" t="s">
        <v>18337</v>
      </c>
      <c r="D8920" s="75"/>
      <c r="E8920" s="76" t="s">
        <v>21976</v>
      </c>
      <c r="F8920" s="76" t="s">
        <v>19551</v>
      </c>
      <c r="G8920" s="76" t="s">
        <v>21977</v>
      </c>
      <c r="H8920" s="76" t="s">
        <v>19531</v>
      </c>
      <c r="I8920" s="75"/>
      <c r="J8920" s="75"/>
      <c r="K8920" s="76" t="s">
        <v>22006</v>
      </c>
    </row>
    <row r="8921" spans="1:11" x14ac:dyDescent="0.3">
      <c r="A8921" s="65" t="s">
        <v>9209</v>
      </c>
      <c r="B8921" s="70" t="s">
        <v>18295</v>
      </c>
      <c r="D8921" s="75"/>
      <c r="E8921" s="76" t="s">
        <v>21976</v>
      </c>
      <c r="F8921" s="76" t="s">
        <v>19551</v>
      </c>
      <c r="G8921" s="76" t="s">
        <v>21977</v>
      </c>
      <c r="H8921" s="76" t="s">
        <v>19531</v>
      </c>
      <c r="I8921" s="76" t="s">
        <v>21978</v>
      </c>
      <c r="J8921" s="75"/>
      <c r="K8921" s="76" t="s">
        <v>21981</v>
      </c>
    </row>
    <row r="8922" spans="1:11" x14ac:dyDescent="0.3">
      <c r="A8922" s="65" t="s">
        <v>9210</v>
      </c>
      <c r="B8922" s="70" t="s">
        <v>18296</v>
      </c>
      <c r="D8922" s="75"/>
      <c r="E8922" s="76" t="s">
        <v>21976</v>
      </c>
      <c r="F8922" s="76" t="s">
        <v>19551</v>
      </c>
      <c r="G8922" s="76" t="s">
        <v>21977</v>
      </c>
      <c r="H8922" s="76" t="s">
        <v>19531</v>
      </c>
      <c r="I8922" s="76" t="s">
        <v>21978</v>
      </c>
      <c r="J8922" s="75"/>
      <c r="K8922" s="76" t="s">
        <v>19607</v>
      </c>
    </row>
    <row r="8923" spans="1:11" x14ac:dyDescent="0.3">
      <c r="A8923" s="65" t="s">
        <v>9211</v>
      </c>
      <c r="B8923" s="70" t="s">
        <v>18300</v>
      </c>
      <c r="D8923" s="75"/>
      <c r="E8923" s="76" t="s">
        <v>21976</v>
      </c>
      <c r="F8923" s="76" t="s">
        <v>19551</v>
      </c>
      <c r="G8923" s="76" t="s">
        <v>21977</v>
      </c>
      <c r="H8923" s="76" t="s">
        <v>19531</v>
      </c>
      <c r="I8923" s="76" t="s">
        <v>21978</v>
      </c>
      <c r="J8923" s="75"/>
      <c r="K8923" s="76" t="s">
        <v>21985</v>
      </c>
    </row>
    <row r="8924" spans="1:11" x14ac:dyDescent="0.3">
      <c r="A8924" s="65" t="s">
        <v>9212</v>
      </c>
      <c r="B8924" s="70" t="s">
        <v>18339</v>
      </c>
      <c r="D8924" s="75"/>
      <c r="E8924" s="76" t="s">
        <v>21976</v>
      </c>
      <c r="F8924" s="76" t="s">
        <v>19551</v>
      </c>
      <c r="G8924" s="76" t="s">
        <v>21977</v>
      </c>
      <c r="H8924" s="76" t="s">
        <v>19531</v>
      </c>
      <c r="I8924" s="76" t="s">
        <v>21978</v>
      </c>
      <c r="J8924" s="75"/>
      <c r="K8924" s="76" t="s">
        <v>22007</v>
      </c>
    </row>
    <row r="8925" spans="1:11" x14ac:dyDescent="0.3">
      <c r="A8925" s="65" t="s">
        <v>9213</v>
      </c>
      <c r="B8925" s="70" t="s">
        <v>18334</v>
      </c>
      <c r="D8925" s="75"/>
      <c r="E8925" s="76" t="s">
        <v>21976</v>
      </c>
      <c r="F8925" s="76" t="s">
        <v>19551</v>
      </c>
      <c r="G8925" s="76" t="s">
        <v>21977</v>
      </c>
      <c r="H8925" s="76" t="s">
        <v>19531</v>
      </c>
      <c r="I8925" s="76" t="s">
        <v>21978</v>
      </c>
      <c r="J8925" s="75"/>
      <c r="K8925" s="76" t="s">
        <v>22004</v>
      </c>
    </row>
    <row r="8926" spans="1:11" x14ac:dyDescent="0.3">
      <c r="A8926" s="65" t="s">
        <v>9214</v>
      </c>
      <c r="B8926" s="70" t="s">
        <v>18302</v>
      </c>
      <c r="D8926" s="75"/>
      <c r="E8926" s="76" t="s">
        <v>21976</v>
      </c>
      <c r="F8926" s="76" t="s">
        <v>19551</v>
      </c>
      <c r="G8926" s="76" t="s">
        <v>21977</v>
      </c>
      <c r="H8926" s="76" t="s">
        <v>19531</v>
      </c>
      <c r="I8926" s="76" t="s">
        <v>21978</v>
      </c>
      <c r="J8926" s="75"/>
      <c r="K8926" s="76" t="s">
        <v>21986</v>
      </c>
    </row>
    <row r="8927" spans="1:11" x14ac:dyDescent="0.3">
      <c r="A8927" s="65" t="s">
        <v>9215</v>
      </c>
      <c r="B8927" s="70" t="s">
        <v>18396</v>
      </c>
      <c r="D8927" s="75"/>
      <c r="E8927" s="76" t="s">
        <v>21976</v>
      </c>
      <c r="F8927" s="76" t="s">
        <v>19551</v>
      </c>
      <c r="G8927" s="76" t="s">
        <v>21977</v>
      </c>
      <c r="H8927" s="76" t="s">
        <v>19531</v>
      </c>
      <c r="I8927" s="76" t="s">
        <v>21978</v>
      </c>
      <c r="J8927" s="75"/>
      <c r="K8927" s="76" t="s">
        <v>22034</v>
      </c>
    </row>
    <row r="8928" spans="1:11" x14ac:dyDescent="0.3">
      <c r="A8928" s="65" t="s">
        <v>9216</v>
      </c>
      <c r="B8928" s="70" t="s">
        <v>18397</v>
      </c>
      <c r="D8928" s="75"/>
      <c r="E8928" s="76" t="s">
        <v>21976</v>
      </c>
      <c r="F8928" s="76" t="s">
        <v>19551</v>
      </c>
      <c r="G8928" s="76" t="s">
        <v>21977</v>
      </c>
      <c r="H8928" s="76" t="s">
        <v>19531</v>
      </c>
      <c r="I8928" s="76" t="s">
        <v>21979</v>
      </c>
      <c r="J8928" s="75"/>
      <c r="K8928" s="76" t="s">
        <v>19612</v>
      </c>
    </row>
    <row r="8929" spans="1:11" x14ac:dyDescent="0.3">
      <c r="A8929" s="65" t="s">
        <v>9217</v>
      </c>
      <c r="B8929" s="70" t="s">
        <v>18500</v>
      </c>
      <c r="D8929" s="75"/>
      <c r="E8929" s="76" t="s">
        <v>21976</v>
      </c>
      <c r="F8929" s="76" t="s">
        <v>19551</v>
      </c>
      <c r="G8929" s="76" t="s">
        <v>21977</v>
      </c>
      <c r="H8929" s="76" t="s">
        <v>19531</v>
      </c>
      <c r="I8929" s="76" t="s">
        <v>21978</v>
      </c>
      <c r="J8929" s="75"/>
      <c r="K8929" s="76" t="s">
        <v>21838</v>
      </c>
    </row>
    <row r="8930" spans="1:11" x14ac:dyDescent="0.3">
      <c r="A8930" s="65" t="s">
        <v>9218</v>
      </c>
      <c r="B8930" s="70" t="s">
        <v>18501</v>
      </c>
      <c r="D8930" s="75"/>
      <c r="E8930" s="76" t="s">
        <v>21976</v>
      </c>
      <c r="F8930" s="76" t="s">
        <v>19551</v>
      </c>
      <c r="G8930" s="76" t="s">
        <v>21977</v>
      </c>
      <c r="H8930" s="76" t="s">
        <v>19531</v>
      </c>
      <c r="I8930" s="76" t="s">
        <v>21979</v>
      </c>
      <c r="J8930" s="75"/>
      <c r="K8930" s="76" t="s">
        <v>21836</v>
      </c>
    </row>
    <row r="8931" spans="1:11" x14ac:dyDescent="0.3">
      <c r="A8931" s="65" t="s">
        <v>9219</v>
      </c>
      <c r="B8931" s="70" t="s">
        <v>18502</v>
      </c>
      <c r="D8931" s="75"/>
      <c r="E8931" s="76" t="s">
        <v>21976</v>
      </c>
      <c r="F8931" s="76" t="s">
        <v>19551</v>
      </c>
      <c r="G8931" s="76" t="s">
        <v>21977</v>
      </c>
      <c r="H8931" s="76" t="s">
        <v>19531</v>
      </c>
      <c r="I8931" s="76" t="s">
        <v>21979</v>
      </c>
      <c r="J8931" s="75"/>
      <c r="K8931" s="76" t="s">
        <v>19605</v>
      </c>
    </row>
    <row r="8932" spans="1:11" x14ac:dyDescent="0.3">
      <c r="A8932" s="65" t="s">
        <v>9220</v>
      </c>
      <c r="B8932" s="70" t="s">
        <v>18503</v>
      </c>
      <c r="D8932" s="75"/>
      <c r="E8932" s="76" t="s">
        <v>21976</v>
      </c>
      <c r="F8932" s="76" t="s">
        <v>19551</v>
      </c>
      <c r="G8932" s="76" t="s">
        <v>21977</v>
      </c>
      <c r="H8932" s="76" t="s">
        <v>19531</v>
      </c>
      <c r="I8932" s="76" t="s">
        <v>21979</v>
      </c>
      <c r="J8932" s="75"/>
      <c r="K8932" s="76" t="s">
        <v>21980</v>
      </c>
    </row>
    <row r="8933" spans="1:11" x14ac:dyDescent="0.3">
      <c r="A8933" s="65" t="s">
        <v>9221</v>
      </c>
      <c r="B8933" s="70" t="s">
        <v>18504</v>
      </c>
      <c r="D8933" s="75"/>
      <c r="E8933" s="76" t="s">
        <v>21976</v>
      </c>
      <c r="F8933" s="76" t="s">
        <v>19551</v>
      </c>
      <c r="G8933" s="76" t="s">
        <v>21977</v>
      </c>
      <c r="H8933" s="76" t="s">
        <v>19531</v>
      </c>
      <c r="I8933" s="76" t="s">
        <v>21979</v>
      </c>
      <c r="J8933" s="75"/>
      <c r="K8933" s="76" t="s">
        <v>21981</v>
      </c>
    </row>
    <row r="8934" spans="1:11" x14ac:dyDescent="0.3">
      <c r="A8934" s="65" t="s">
        <v>9222</v>
      </c>
      <c r="B8934" s="70" t="s">
        <v>18505</v>
      </c>
      <c r="D8934" s="75"/>
      <c r="E8934" s="76" t="s">
        <v>21976</v>
      </c>
      <c r="F8934" s="76" t="s">
        <v>19551</v>
      </c>
      <c r="G8934" s="76" t="s">
        <v>21977</v>
      </c>
      <c r="H8934" s="76" t="s">
        <v>19531</v>
      </c>
      <c r="I8934" s="76" t="s">
        <v>21979</v>
      </c>
      <c r="J8934" s="75"/>
      <c r="K8934" s="76" t="s">
        <v>19607</v>
      </c>
    </row>
    <row r="8935" spans="1:11" x14ac:dyDescent="0.3">
      <c r="A8935" s="65" t="s">
        <v>9223</v>
      </c>
      <c r="B8935" s="70" t="s">
        <v>18506</v>
      </c>
      <c r="D8935" s="75"/>
      <c r="E8935" s="76" t="s">
        <v>21976</v>
      </c>
      <c r="F8935" s="76" t="s">
        <v>19551</v>
      </c>
      <c r="G8935" s="76" t="s">
        <v>21977</v>
      </c>
      <c r="H8935" s="76" t="s">
        <v>19531</v>
      </c>
      <c r="I8935" s="76" t="s">
        <v>21979</v>
      </c>
      <c r="J8935" s="75"/>
      <c r="K8935" s="76" t="s">
        <v>19607</v>
      </c>
    </row>
    <row r="8936" spans="1:11" x14ac:dyDescent="0.3">
      <c r="A8936" s="65" t="s">
        <v>9224</v>
      </c>
      <c r="B8936" s="70" t="s">
        <v>18507</v>
      </c>
      <c r="D8936" s="75"/>
      <c r="E8936" s="76" t="s">
        <v>21976</v>
      </c>
      <c r="F8936" s="76" t="s">
        <v>19551</v>
      </c>
      <c r="G8936" s="76" t="s">
        <v>21977</v>
      </c>
      <c r="H8936" s="76" t="s">
        <v>19531</v>
      </c>
      <c r="I8936" s="76" t="s">
        <v>21979</v>
      </c>
      <c r="J8936" s="75"/>
      <c r="K8936" s="76" t="s">
        <v>21986</v>
      </c>
    </row>
    <row r="8937" spans="1:11" x14ac:dyDescent="0.3">
      <c r="A8937" s="65" t="s">
        <v>9225</v>
      </c>
      <c r="B8937" s="70" t="s">
        <v>18508</v>
      </c>
      <c r="D8937" s="75"/>
      <c r="E8937" s="76" t="s">
        <v>21976</v>
      </c>
      <c r="F8937" s="76" t="s">
        <v>19551</v>
      </c>
      <c r="G8937" s="76" t="s">
        <v>21977</v>
      </c>
      <c r="H8937" s="76" t="s">
        <v>19531</v>
      </c>
      <c r="I8937" s="76" t="s">
        <v>21979</v>
      </c>
      <c r="J8937" s="75"/>
      <c r="K8937" s="76" t="s">
        <v>21984</v>
      </c>
    </row>
    <row r="8938" spans="1:11" x14ac:dyDescent="0.3">
      <c r="A8938" s="65" t="s">
        <v>9226</v>
      </c>
      <c r="B8938" s="70" t="s">
        <v>18509</v>
      </c>
      <c r="D8938" s="75"/>
      <c r="E8938" s="76" t="s">
        <v>21976</v>
      </c>
      <c r="F8938" s="76" t="s">
        <v>19551</v>
      </c>
      <c r="G8938" s="76" t="s">
        <v>21977</v>
      </c>
      <c r="H8938" s="76" t="s">
        <v>19531</v>
      </c>
      <c r="I8938" s="76" t="s">
        <v>21979</v>
      </c>
      <c r="J8938" s="75"/>
      <c r="K8938" s="76" t="s">
        <v>21982</v>
      </c>
    </row>
    <row r="8939" spans="1:11" x14ac:dyDescent="0.3">
      <c r="A8939" s="65" t="s">
        <v>9227</v>
      </c>
      <c r="B8939" s="70" t="s">
        <v>18510</v>
      </c>
      <c r="D8939" s="75"/>
      <c r="E8939" s="76" t="s">
        <v>21976</v>
      </c>
      <c r="F8939" s="76" t="s">
        <v>19551</v>
      </c>
      <c r="G8939" s="76" t="s">
        <v>21977</v>
      </c>
      <c r="H8939" s="76" t="s">
        <v>19531</v>
      </c>
      <c r="I8939" s="76" t="s">
        <v>21978</v>
      </c>
      <c r="J8939" s="75"/>
      <c r="K8939" s="76" t="s">
        <v>21988</v>
      </c>
    </row>
    <row r="8940" spans="1:11" x14ac:dyDescent="0.3">
      <c r="A8940" s="65" t="s">
        <v>9228</v>
      </c>
      <c r="B8940" s="70" t="s">
        <v>18511</v>
      </c>
      <c r="D8940" s="75"/>
      <c r="E8940" s="76" t="s">
        <v>21976</v>
      </c>
      <c r="F8940" s="76" t="s">
        <v>19551</v>
      </c>
      <c r="G8940" s="76" t="s">
        <v>21977</v>
      </c>
      <c r="H8940" s="76" t="s">
        <v>19531</v>
      </c>
      <c r="I8940" s="76" t="s">
        <v>21979</v>
      </c>
      <c r="J8940" s="75"/>
      <c r="K8940" s="76" t="s">
        <v>21989</v>
      </c>
    </row>
    <row r="8941" spans="1:11" x14ac:dyDescent="0.3">
      <c r="A8941" s="65" t="s">
        <v>9229</v>
      </c>
      <c r="B8941" s="70" t="s">
        <v>18512</v>
      </c>
      <c r="D8941" s="75"/>
      <c r="E8941" s="76" t="s">
        <v>21976</v>
      </c>
      <c r="F8941" s="76" t="s">
        <v>19551</v>
      </c>
      <c r="G8941" s="76" t="s">
        <v>21977</v>
      </c>
      <c r="H8941" s="76" t="s">
        <v>19531</v>
      </c>
      <c r="I8941" s="76" t="s">
        <v>21978</v>
      </c>
      <c r="J8941" s="75"/>
      <c r="K8941" s="76" t="s">
        <v>22024</v>
      </c>
    </row>
    <row r="8942" spans="1:11" x14ac:dyDescent="0.3">
      <c r="A8942" s="65" t="s">
        <v>9230</v>
      </c>
      <c r="B8942" s="70" t="s">
        <v>18513</v>
      </c>
      <c r="D8942" s="75"/>
      <c r="E8942" s="76" t="s">
        <v>21976</v>
      </c>
      <c r="F8942" s="76" t="s">
        <v>19551</v>
      </c>
      <c r="G8942" s="76" t="s">
        <v>21977</v>
      </c>
      <c r="H8942" s="76" t="s">
        <v>19531</v>
      </c>
      <c r="I8942" s="76" t="s">
        <v>21979</v>
      </c>
      <c r="J8942" s="75"/>
      <c r="K8942" s="76" t="s">
        <v>21990</v>
      </c>
    </row>
    <row r="8943" spans="1:11" x14ac:dyDescent="0.3">
      <c r="A8943" s="65" t="s">
        <v>9231</v>
      </c>
      <c r="B8943" s="70" t="s">
        <v>18514</v>
      </c>
      <c r="D8943" s="75"/>
      <c r="E8943" s="76" t="s">
        <v>21976</v>
      </c>
      <c r="F8943" s="76" t="s">
        <v>19551</v>
      </c>
      <c r="G8943" s="76" t="s">
        <v>21977</v>
      </c>
      <c r="H8943" s="76" t="s">
        <v>19531</v>
      </c>
      <c r="I8943" s="76" t="s">
        <v>21979</v>
      </c>
      <c r="J8943" s="75"/>
      <c r="K8943" s="76" t="s">
        <v>21990</v>
      </c>
    </row>
    <row r="8944" spans="1:11" x14ac:dyDescent="0.3">
      <c r="A8944" s="65" t="s">
        <v>9232</v>
      </c>
      <c r="B8944" s="70" t="s">
        <v>18515</v>
      </c>
      <c r="D8944" s="75"/>
      <c r="E8944" s="76" t="s">
        <v>21976</v>
      </c>
      <c r="F8944" s="76" t="s">
        <v>19551</v>
      </c>
      <c r="G8944" s="76" t="s">
        <v>21977</v>
      </c>
      <c r="H8944" s="76" t="s">
        <v>19531</v>
      </c>
      <c r="I8944" s="76" t="s">
        <v>21979</v>
      </c>
      <c r="J8944" s="75"/>
      <c r="K8944" s="76" t="s">
        <v>21991</v>
      </c>
    </row>
    <row r="8945" spans="1:11" x14ac:dyDescent="0.3">
      <c r="A8945" s="65" t="s">
        <v>9233</v>
      </c>
      <c r="B8945" s="70" t="s">
        <v>18516</v>
      </c>
      <c r="D8945" s="75"/>
      <c r="E8945" s="76" t="s">
        <v>21976</v>
      </c>
      <c r="F8945" s="76" t="s">
        <v>19551</v>
      </c>
      <c r="G8945" s="76" t="s">
        <v>21977</v>
      </c>
      <c r="H8945" s="76" t="s">
        <v>19531</v>
      </c>
      <c r="I8945" s="76" t="s">
        <v>21979</v>
      </c>
      <c r="J8945" s="75"/>
      <c r="K8945" s="76" t="s">
        <v>22012</v>
      </c>
    </row>
    <row r="8946" spans="1:11" x14ac:dyDescent="0.3">
      <c r="A8946" s="65" t="s">
        <v>9234</v>
      </c>
      <c r="B8946" s="70" t="s">
        <v>18517</v>
      </c>
      <c r="D8946" s="75"/>
      <c r="E8946" s="76" t="s">
        <v>21976</v>
      </c>
      <c r="F8946" s="76" t="s">
        <v>19551</v>
      </c>
      <c r="G8946" s="76" t="s">
        <v>21977</v>
      </c>
      <c r="H8946" s="76" t="s">
        <v>19531</v>
      </c>
      <c r="I8946" s="76" t="s">
        <v>21979</v>
      </c>
      <c r="J8946" s="75"/>
      <c r="K8946" s="76" t="s">
        <v>21992</v>
      </c>
    </row>
    <row r="8947" spans="1:11" x14ac:dyDescent="0.3">
      <c r="A8947" s="65" t="s">
        <v>9235</v>
      </c>
      <c r="B8947" s="70" t="s">
        <v>18518</v>
      </c>
      <c r="D8947" s="75"/>
      <c r="E8947" s="76" t="s">
        <v>21976</v>
      </c>
      <c r="F8947" s="76" t="s">
        <v>19551</v>
      </c>
      <c r="G8947" s="76" t="s">
        <v>21977</v>
      </c>
      <c r="H8947" s="76" t="s">
        <v>19531</v>
      </c>
      <c r="I8947" s="76" t="s">
        <v>21979</v>
      </c>
      <c r="J8947" s="75"/>
      <c r="K8947" s="76" t="s">
        <v>19619</v>
      </c>
    </row>
    <row r="8948" spans="1:11" x14ac:dyDescent="0.3">
      <c r="A8948" s="65" t="s">
        <v>9236</v>
      </c>
      <c r="B8948" s="70" t="s">
        <v>18519</v>
      </c>
      <c r="D8948" s="75"/>
      <c r="E8948" s="76" t="s">
        <v>21976</v>
      </c>
      <c r="F8948" s="76" t="s">
        <v>19551</v>
      </c>
      <c r="G8948" s="76" t="s">
        <v>21977</v>
      </c>
      <c r="H8948" s="76" t="s">
        <v>19531</v>
      </c>
      <c r="I8948" s="76" t="s">
        <v>21979</v>
      </c>
      <c r="J8948" s="75"/>
      <c r="K8948" s="76" t="s">
        <v>19607</v>
      </c>
    </row>
    <row r="8949" spans="1:11" x14ac:dyDescent="0.3">
      <c r="A8949" s="65" t="s">
        <v>9237</v>
      </c>
      <c r="B8949" s="70" t="s">
        <v>18520</v>
      </c>
      <c r="D8949" s="75"/>
      <c r="E8949" s="76" t="s">
        <v>21976</v>
      </c>
      <c r="F8949" s="76" t="s">
        <v>19551</v>
      </c>
      <c r="G8949" s="76" t="s">
        <v>21977</v>
      </c>
      <c r="H8949" s="76" t="s">
        <v>19531</v>
      </c>
      <c r="I8949" s="76" t="s">
        <v>21979</v>
      </c>
      <c r="J8949" s="75"/>
      <c r="K8949" s="76" t="s">
        <v>22036</v>
      </c>
    </row>
    <row r="8950" spans="1:11" x14ac:dyDescent="0.3">
      <c r="A8950" s="65" t="s">
        <v>9238</v>
      </c>
      <c r="B8950" s="70" t="s">
        <v>18521</v>
      </c>
      <c r="D8950" s="75"/>
      <c r="E8950" s="76" t="s">
        <v>21976</v>
      </c>
      <c r="F8950" s="76" t="s">
        <v>19551</v>
      </c>
      <c r="G8950" s="76" t="s">
        <v>21977</v>
      </c>
      <c r="H8950" s="76" t="s">
        <v>19531</v>
      </c>
      <c r="I8950" s="76" t="s">
        <v>21978</v>
      </c>
      <c r="J8950" s="75"/>
      <c r="K8950" s="76" t="s">
        <v>21994</v>
      </c>
    </row>
    <row r="8951" spans="1:11" x14ac:dyDescent="0.3">
      <c r="A8951" s="65" t="s">
        <v>9239</v>
      </c>
      <c r="B8951" s="70" t="s">
        <v>18522</v>
      </c>
      <c r="D8951" s="75"/>
      <c r="E8951" s="76" t="s">
        <v>21976</v>
      </c>
      <c r="F8951" s="76" t="s">
        <v>19551</v>
      </c>
      <c r="G8951" s="76" t="s">
        <v>21977</v>
      </c>
      <c r="H8951" s="76" t="s">
        <v>19531</v>
      </c>
      <c r="I8951" s="76" t="s">
        <v>21979</v>
      </c>
      <c r="J8951" s="75"/>
      <c r="K8951" s="76" t="s">
        <v>21995</v>
      </c>
    </row>
    <row r="8952" spans="1:11" x14ac:dyDescent="0.3">
      <c r="A8952" s="65" t="s">
        <v>9240</v>
      </c>
      <c r="B8952" s="70" t="s">
        <v>18523</v>
      </c>
      <c r="D8952" s="75"/>
      <c r="E8952" s="76" t="s">
        <v>21976</v>
      </c>
      <c r="F8952" s="76" t="s">
        <v>19551</v>
      </c>
      <c r="G8952" s="76" t="s">
        <v>21977</v>
      </c>
      <c r="H8952" s="76" t="s">
        <v>19531</v>
      </c>
      <c r="I8952" s="76" t="s">
        <v>21979</v>
      </c>
      <c r="J8952" s="75"/>
      <c r="K8952" s="76" t="s">
        <v>19585</v>
      </c>
    </row>
    <row r="8953" spans="1:11" x14ac:dyDescent="0.3">
      <c r="A8953" s="65" t="s">
        <v>9241</v>
      </c>
      <c r="B8953" s="70" t="s">
        <v>18524</v>
      </c>
      <c r="D8953" s="75"/>
      <c r="E8953" s="76" t="s">
        <v>21976</v>
      </c>
      <c r="F8953" s="76" t="s">
        <v>19551</v>
      </c>
      <c r="G8953" s="76" t="s">
        <v>21977</v>
      </c>
      <c r="H8953" s="76" t="s">
        <v>19531</v>
      </c>
      <c r="I8953" s="76" t="s">
        <v>21979</v>
      </c>
      <c r="J8953" s="75"/>
      <c r="K8953" s="76" t="s">
        <v>21997</v>
      </c>
    </row>
    <row r="8954" spans="1:11" x14ac:dyDescent="0.3">
      <c r="A8954" s="65" t="s">
        <v>9242</v>
      </c>
      <c r="B8954" s="70" t="s">
        <v>18525</v>
      </c>
      <c r="D8954" s="75"/>
      <c r="E8954" s="76" t="s">
        <v>21976</v>
      </c>
      <c r="F8954" s="76" t="s">
        <v>19551</v>
      </c>
      <c r="G8954" s="76" t="s">
        <v>21977</v>
      </c>
      <c r="H8954" s="76" t="s">
        <v>19531</v>
      </c>
      <c r="I8954" s="76" t="s">
        <v>21979</v>
      </c>
      <c r="J8954" s="75"/>
      <c r="K8954" s="76" t="s">
        <v>19606</v>
      </c>
    </row>
    <row r="8955" spans="1:11" x14ac:dyDescent="0.3">
      <c r="A8955" s="65" t="s">
        <v>9243</v>
      </c>
      <c r="B8955" s="70" t="s">
        <v>18526</v>
      </c>
      <c r="D8955" s="75"/>
      <c r="E8955" s="76" t="s">
        <v>21976</v>
      </c>
      <c r="F8955" s="76" t="s">
        <v>19551</v>
      </c>
      <c r="G8955" s="76" t="s">
        <v>21977</v>
      </c>
      <c r="H8955" s="76" t="s">
        <v>19531</v>
      </c>
      <c r="I8955" s="76" t="s">
        <v>21979</v>
      </c>
      <c r="J8955" s="75"/>
      <c r="K8955" s="76" t="s">
        <v>21992</v>
      </c>
    </row>
    <row r="8956" spans="1:11" x14ac:dyDescent="0.3">
      <c r="A8956" s="65" t="s">
        <v>9244</v>
      </c>
      <c r="B8956" s="70" t="s">
        <v>18527</v>
      </c>
      <c r="D8956" s="75"/>
      <c r="E8956" s="76" t="s">
        <v>21976</v>
      </c>
      <c r="F8956" s="76" t="s">
        <v>19551</v>
      </c>
      <c r="G8956" s="76" t="s">
        <v>21977</v>
      </c>
      <c r="H8956" s="76" t="s">
        <v>19531</v>
      </c>
      <c r="I8956" s="76" t="s">
        <v>21979</v>
      </c>
      <c r="J8956" s="75"/>
      <c r="K8956" s="76" t="s">
        <v>21981</v>
      </c>
    </row>
    <row r="8957" spans="1:11" x14ac:dyDescent="0.3">
      <c r="A8957" s="65" t="s">
        <v>9245</v>
      </c>
      <c r="B8957" s="70" t="s">
        <v>18528</v>
      </c>
      <c r="D8957" s="75"/>
      <c r="E8957" s="76" t="s">
        <v>21976</v>
      </c>
      <c r="F8957" s="76" t="s">
        <v>19551</v>
      </c>
      <c r="G8957" s="76" t="s">
        <v>21977</v>
      </c>
      <c r="H8957" s="76" t="s">
        <v>19531</v>
      </c>
      <c r="I8957" s="76" t="s">
        <v>21979</v>
      </c>
      <c r="J8957" s="75"/>
      <c r="K8957" s="76" t="s">
        <v>21998</v>
      </c>
    </row>
    <row r="8958" spans="1:11" x14ac:dyDescent="0.3">
      <c r="A8958" s="65" t="s">
        <v>9246</v>
      </c>
      <c r="B8958" s="70" t="s">
        <v>18529</v>
      </c>
      <c r="D8958" s="75"/>
      <c r="E8958" s="76" t="s">
        <v>21976</v>
      </c>
      <c r="F8958" s="76" t="s">
        <v>19551</v>
      </c>
      <c r="G8958" s="76" t="s">
        <v>21977</v>
      </c>
      <c r="H8958" s="76" t="s">
        <v>19531</v>
      </c>
      <c r="I8958" s="76" t="s">
        <v>21979</v>
      </c>
      <c r="J8958" s="75"/>
      <c r="K8958" s="76" t="s">
        <v>21999</v>
      </c>
    </row>
    <row r="8959" spans="1:11" x14ac:dyDescent="0.3">
      <c r="A8959" s="65" t="s">
        <v>9247</v>
      </c>
      <c r="B8959" s="70" t="s">
        <v>18530</v>
      </c>
      <c r="D8959" s="75"/>
      <c r="E8959" s="76" t="s">
        <v>21976</v>
      </c>
      <c r="F8959" s="76" t="s">
        <v>19551</v>
      </c>
      <c r="G8959" s="76" t="s">
        <v>21977</v>
      </c>
      <c r="H8959" s="76" t="s">
        <v>19531</v>
      </c>
      <c r="I8959" s="76" t="s">
        <v>21979</v>
      </c>
      <c r="J8959" s="75"/>
      <c r="K8959" s="76" t="s">
        <v>21840</v>
      </c>
    </row>
    <row r="8960" spans="1:11" x14ac:dyDescent="0.3">
      <c r="A8960" s="65" t="s">
        <v>9248</v>
      </c>
      <c r="B8960" s="70" t="s">
        <v>18531</v>
      </c>
      <c r="D8960" s="75"/>
      <c r="E8960" s="76" t="s">
        <v>21976</v>
      </c>
      <c r="F8960" s="76" t="s">
        <v>19551</v>
      </c>
      <c r="G8960" s="76" t="s">
        <v>21977</v>
      </c>
      <c r="H8960" s="76" t="s">
        <v>19531</v>
      </c>
      <c r="I8960" s="76" t="s">
        <v>21979</v>
      </c>
      <c r="J8960" s="75"/>
      <c r="K8960" s="76" t="s">
        <v>22064</v>
      </c>
    </row>
    <row r="8961" spans="1:11" x14ac:dyDescent="0.3">
      <c r="A8961" s="65" t="s">
        <v>9249</v>
      </c>
      <c r="B8961" s="70" t="s">
        <v>18532</v>
      </c>
      <c r="D8961" s="75"/>
      <c r="E8961" s="76" t="s">
        <v>21976</v>
      </c>
      <c r="F8961" s="76" t="s">
        <v>19551</v>
      </c>
      <c r="G8961" s="76" t="s">
        <v>21977</v>
      </c>
      <c r="H8961" s="76" t="s">
        <v>19531</v>
      </c>
      <c r="I8961" s="76" t="s">
        <v>21979</v>
      </c>
      <c r="J8961" s="75"/>
      <c r="K8961" s="76" t="s">
        <v>19617</v>
      </c>
    </row>
    <row r="8962" spans="1:11" x14ac:dyDescent="0.3">
      <c r="A8962" s="65" t="s">
        <v>9250</v>
      </c>
      <c r="B8962" s="70" t="s">
        <v>18533</v>
      </c>
      <c r="D8962" s="75"/>
      <c r="E8962" s="76" t="s">
        <v>21976</v>
      </c>
      <c r="F8962" s="76" t="s">
        <v>19551</v>
      </c>
      <c r="G8962" s="76" t="s">
        <v>21977</v>
      </c>
      <c r="H8962" s="76" t="s">
        <v>19531</v>
      </c>
      <c r="I8962" s="76" t="s">
        <v>21979</v>
      </c>
      <c r="J8962" s="75"/>
      <c r="K8962" s="76" t="s">
        <v>22013</v>
      </c>
    </row>
    <row r="8963" spans="1:11" x14ac:dyDescent="0.3">
      <c r="A8963" s="65" t="s">
        <v>9251</v>
      </c>
      <c r="B8963" s="70" t="s">
        <v>18534</v>
      </c>
      <c r="D8963" s="75"/>
      <c r="E8963" s="76" t="s">
        <v>21976</v>
      </c>
      <c r="F8963" s="76" t="s">
        <v>19551</v>
      </c>
      <c r="G8963" s="76" t="s">
        <v>21977</v>
      </c>
      <c r="H8963" s="76" t="s">
        <v>19531</v>
      </c>
      <c r="I8963" s="76" t="s">
        <v>21979</v>
      </c>
      <c r="J8963" s="75"/>
      <c r="K8963" s="76" t="s">
        <v>22000</v>
      </c>
    </row>
    <row r="8964" spans="1:11" x14ac:dyDescent="0.3">
      <c r="A8964" s="65" t="s">
        <v>9252</v>
      </c>
      <c r="B8964" s="70" t="s">
        <v>18535</v>
      </c>
      <c r="D8964" s="75"/>
      <c r="E8964" s="76" t="s">
        <v>21976</v>
      </c>
      <c r="F8964" s="76" t="s">
        <v>19551</v>
      </c>
      <c r="G8964" s="76" t="s">
        <v>21977</v>
      </c>
      <c r="H8964" s="76" t="s">
        <v>19531</v>
      </c>
      <c r="I8964" s="76" t="s">
        <v>21979</v>
      </c>
      <c r="J8964" s="75"/>
      <c r="K8964" s="76" t="s">
        <v>22001</v>
      </c>
    </row>
    <row r="8965" spans="1:11" x14ac:dyDescent="0.3">
      <c r="A8965" s="65" t="s">
        <v>9253</v>
      </c>
      <c r="B8965" s="70" t="s">
        <v>18536</v>
      </c>
      <c r="D8965" s="75"/>
      <c r="E8965" s="76" t="s">
        <v>21976</v>
      </c>
      <c r="F8965" s="76" t="s">
        <v>19551</v>
      </c>
      <c r="G8965" s="76" t="s">
        <v>21977</v>
      </c>
      <c r="H8965" s="76" t="s">
        <v>19531</v>
      </c>
      <c r="I8965" s="76" t="s">
        <v>21979</v>
      </c>
      <c r="J8965" s="75"/>
      <c r="K8965" s="76" t="s">
        <v>22003</v>
      </c>
    </row>
    <row r="8966" spans="1:11" x14ac:dyDescent="0.3">
      <c r="A8966" s="65" t="s">
        <v>9254</v>
      </c>
      <c r="B8966" s="70" t="s">
        <v>18537</v>
      </c>
      <c r="D8966" s="75"/>
      <c r="E8966" s="76" t="s">
        <v>21976</v>
      </c>
      <c r="F8966" s="76" t="s">
        <v>19551</v>
      </c>
      <c r="G8966" s="76" t="s">
        <v>21977</v>
      </c>
      <c r="H8966" s="76" t="s">
        <v>19531</v>
      </c>
      <c r="I8966" s="76" t="s">
        <v>21979</v>
      </c>
      <c r="J8966" s="75"/>
      <c r="K8966" s="76">
        <v>1</v>
      </c>
    </row>
    <row r="8967" spans="1:11" x14ac:dyDescent="0.3">
      <c r="A8967" s="65" t="s">
        <v>9255</v>
      </c>
      <c r="B8967" s="70" t="s">
        <v>18538</v>
      </c>
      <c r="D8967" s="75"/>
      <c r="E8967" s="76" t="s">
        <v>21976</v>
      </c>
      <c r="F8967" s="76" t="s">
        <v>19551</v>
      </c>
      <c r="G8967" s="76" t="s">
        <v>21977</v>
      </c>
      <c r="H8967" s="76" t="s">
        <v>19531</v>
      </c>
      <c r="I8967" s="76" t="s">
        <v>21979</v>
      </c>
      <c r="J8967" s="75"/>
      <c r="K8967" s="76" t="s">
        <v>19607</v>
      </c>
    </row>
    <row r="8968" spans="1:11" x14ac:dyDescent="0.3">
      <c r="A8968" s="65" t="s">
        <v>9256</v>
      </c>
      <c r="B8968" s="70" t="s">
        <v>18539</v>
      </c>
      <c r="D8968" s="75"/>
      <c r="E8968" s="76" t="s">
        <v>21976</v>
      </c>
      <c r="F8968" s="76" t="s">
        <v>19551</v>
      </c>
      <c r="G8968" s="76" t="s">
        <v>21977</v>
      </c>
      <c r="H8968" s="76" t="s">
        <v>19531</v>
      </c>
      <c r="I8968" s="76" t="s">
        <v>21979</v>
      </c>
      <c r="J8968" s="75"/>
      <c r="K8968" s="76" t="s">
        <v>19608</v>
      </c>
    </row>
    <row r="8969" spans="1:11" x14ac:dyDescent="0.3">
      <c r="A8969" s="65" t="s">
        <v>9257</v>
      </c>
      <c r="B8969" s="70" t="s">
        <v>18540</v>
      </c>
      <c r="D8969" s="75"/>
      <c r="E8969" s="76" t="s">
        <v>21976</v>
      </c>
      <c r="F8969" s="76" t="s">
        <v>19551</v>
      </c>
      <c r="G8969" s="76" t="s">
        <v>21977</v>
      </c>
      <c r="H8969" s="76" t="s">
        <v>19531</v>
      </c>
      <c r="I8969" s="76" t="s">
        <v>21979</v>
      </c>
      <c r="J8969" s="75"/>
      <c r="K8969" s="76" t="s">
        <v>19609</v>
      </c>
    </row>
    <row r="8970" spans="1:11" x14ac:dyDescent="0.3">
      <c r="A8970" s="65" t="s">
        <v>9258</v>
      </c>
      <c r="B8970" s="70" t="s">
        <v>18541</v>
      </c>
      <c r="D8970" s="75"/>
      <c r="E8970" s="76" t="s">
        <v>22020</v>
      </c>
      <c r="F8970" s="76" t="s">
        <v>19551</v>
      </c>
      <c r="G8970" s="76" t="s">
        <v>22021</v>
      </c>
      <c r="H8970" s="76" t="s">
        <v>19559</v>
      </c>
      <c r="I8970" s="76" t="s">
        <v>21979</v>
      </c>
      <c r="J8970" s="75"/>
      <c r="K8970" s="76" t="s">
        <v>21980</v>
      </c>
    </row>
    <row r="8971" spans="1:11" x14ac:dyDescent="0.3">
      <c r="A8971" s="65" t="s">
        <v>9259</v>
      </c>
      <c r="B8971" s="70" t="s">
        <v>18542</v>
      </c>
      <c r="D8971" s="75"/>
      <c r="E8971" s="76" t="s">
        <v>21976</v>
      </c>
      <c r="F8971" s="76" t="s">
        <v>19551</v>
      </c>
      <c r="G8971" s="76" t="s">
        <v>21977</v>
      </c>
      <c r="H8971" s="76" t="s">
        <v>19531</v>
      </c>
      <c r="I8971" s="76" t="s">
        <v>21979</v>
      </c>
      <c r="J8971" s="75"/>
      <c r="K8971" s="76" t="s">
        <v>21982</v>
      </c>
    </row>
    <row r="8972" spans="1:11" x14ac:dyDescent="0.3">
      <c r="A8972" s="65" t="s">
        <v>9260</v>
      </c>
      <c r="B8972" s="70" t="s">
        <v>18543</v>
      </c>
      <c r="D8972" s="75"/>
      <c r="E8972" s="76" t="s">
        <v>21976</v>
      </c>
      <c r="F8972" s="76" t="s">
        <v>19551</v>
      </c>
      <c r="G8972" s="76" t="s">
        <v>21977</v>
      </c>
      <c r="H8972" s="76" t="s">
        <v>19531</v>
      </c>
      <c r="I8972" s="76" t="s">
        <v>21979</v>
      </c>
      <c r="J8972" s="75"/>
      <c r="K8972" s="76" t="s">
        <v>22004</v>
      </c>
    </row>
    <row r="8973" spans="1:11" x14ac:dyDescent="0.3">
      <c r="A8973" s="65" t="s">
        <v>9261</v>
      </c>
      <c r="B8973" s="70" t="s">
        <v>18544</v>
      </c>
      <c r="D8973" s="75"/>
      <c r="E8973" s="76" t="s">
        <v>21976</v>
      </c>
      <c r="F8973" s="76" t="s">
        <v>19551</v>
      </c>
      <c r="G8973" s="76" t="s">
        <v>21977</v>
      </c>
      <c r="H8973" s="76" t="s">
        <v>19531</v>
      </c>
      <c r="I8973" s="76" t="s">
        <v>21979</v>
      </c>
      <c r="J8973" s="75"/>
      <c r="K8973" s="76" t="s">
        <v>19608</v>
      </c>
    </row>
    <row r="8974" spans="1:11" x14ac:dyDescent="0.3">
      <c r="A8974" s="65" t="s">
        <v>9262</v>
      </c>
      <c r="B8974" s="70" t="s">
        <v>18545</v>
      </c>
      <c r="D8974" s="75"/>
      <c r="E8974" s="76" t="s">
        <v>21976</v>
      </c>
      <c r="F8974" s="76" t="s">
        <v>19551</v>
      </c>
      <c r="G8974" s="76" t="s">
        <v>21977</v>
      </c>
      <c r="H8974" s="76" t="s">
        <v>19531</v>
      </c>
      <c r="I8974" s="76" t="s">
        <v>21979</v>
      </c>
      <c r="J8974" s="75"/>
      <c r="K8974" s="76" t="s">
        <v>22005</v>
      </c>
    </row>
    <row r="8975" spans="1:11" x14ac:dyDescent="0.3">
      <c r="A8975" s="65" t="s">
        <v>9263</v>
      </c>
      <c r="B8975" s="70" t="s">
        <v>18546</v>
      </c>
      <c r="D8975" s="75"/>
      <c r="E8975" s="76" t="s">
        <v>21976</v>
      </c>
      <c r="F8975" s="76" t="s">
        <v>19551</v>
      </c>
      <c r="G8975" s="76" t="s">
        <v>21977</v>
      </c>
      <c r="H8975" s="76" t="s">
        <v>19531</v>
      </c>
      <c r="I8975" s="76" t="s">
        <v>21979</v>
      </c>
      <c r="J8975" s="75"/>
      <c r="K8975" s="76" t="s">
        <v>22006</v>
      </c>
    </row>
    <row r="8976" spans="1:11" x14ac:dyDescent="0.3">
      <c r="A8976" s="65" t="s">
        <v>9264</v>
      </c>
      <c r="B8976" s="70" t="s">
        <v>18547</v>
      </c>
      <c r="D8976" s="75"/>
      <c r="E8976" s="76" t="s">
        <v>21976</v>
      </c>
      <c r="F8976" s="76" t="s">
        <v>19551</v>
      </c>
      <c r="G8976" s="76" t="s">
        <v>21977</v>
      </c>
      <c r="H8976" s="76" t="s">
        <v>19531</v>
      </c>
      <c r="I8976" s="76" t="s">
        <v>21979</v>
      </c>
      <c r="J8976" s="75"/>
      <c r="K8976" s="76" t="s">
        <v>21985</v>
      </c>
    </row>
    <row r="8977" spans="1:11" x14ac:dyDescent="0.3">
      <c r="A8977" s="65" t="s">
        <v>9265</v>
      </c>
      <c r="B8977" s="70" t="s">
        <v>18548</v>
      </c>
      <c r="D8977" s="75"/>
      <c r="E8977" s="76" t="s">
        <v>21976</v>
      </c>
      <c r="F8977" s="76" t="s">
        <v>19551</v>
      </c>
      <c r="G8977" s="76" t="s">
        <v>21977</v>
      </c>
      <c r="H8977" s="76" t="s">
        <v>19531</v>
      </c>
      <c r="I8977" s="76" t="s">
        <v>21979</v>
      </c>
      <c r="J8977" s="75"/>
      <c r="K8977" s="76" t="s">
        <v>19619</v>
      </c>
    </row>
    <row r="8978" spans="1:11" x14ac:dyDescent="0.3">
      <c r="A8978" s="65" t="s">
        <v>9266</v>
      </c>
      <c r="B8978" s="70" t="s">
        <v>18549</v>
      </c>
      <c r="D8978" s="75"/>
      <c r="E8978" s="76" t="s">
        <v>21976</v>
      </c>
      <c r="F8978" s="76" t="s">
        <v>19551</v>
      </c>
      <c r="G8978" s="76" t="s">
        <v>21977</v>
      </c>
      <c r="H8978" s="76" t="s">
        <v>19531</v>
      </c>
      <c r="I8978" s="76" t="s">
        <v>21979</v>
      </c>
      <c r="J8978" s="75"/>
      <c r="K8978" s="76" t="s">
        <v>21983</v>
      </c>
    </row>
    <row r="8979" spans="1:11" x14ac:dyDescent="0.3">
      <c r="A8979" s="65" t="s">
        <v>9267</v>
      </c>
      <c r="B8979" s="70" t="s">
        <v>18550</v>
      </c>
      <c r="D8979" s="75"/>
      <c r="E8979" s="76" t="s">
        <v>21976</v>
      </c>
      <c r="F8979" s="76" t="s">
        <v>19551</v>
      </c>
      <c r="G8979" s="76" t="s">
        <v>21977</v>
      </c>
      <c r="H8979" s="76" t="s">
        <v>19531</v>
      </c>
      <c r="I8979" s="76" t="s">
        <v>21979</v>
      </c>
      <c r="J8979" s="75"/>
      <c r="K8979" s="76" t="s">
        <v>22007</v>
      </c>
    </row>
    <row r="8980" spans="1:11" x14ac:dyDescent="0.3">
      <c r="A8980" s="65" t="s">
        <v>9268</v>
      </c>
      <c r="B8980" s="70" t="s">
        <v>18551</v>
      </c>
      <c r="D8980" s="75"/>
      <c r="E8980" s="76" t="s">
        <v>21976</v>
      </c>
      <c r="F8980" s="76" t="s">
        <v>19551</v>
      </c>
      <c r="G8980" s="76" t="s">
        <v>21977</v>
      </c>
      <c r="H8980" s="76" t="s">
        <v>19531</v>
      </c>
      <c r="I8980" s="76" t="s">
        <v>21979</v>
      </c>
      <c r="J8980" s="75"/>
      <c r="K8980" s="76" t="s">
        <v>21993</v>
      </c>
    </row>
    <row r="8981" spans="1:11" x14ac:dyDescent="0.3">
      <c r="A8981" s="65" t="s">
        <v>9269</v>
      </c>
      <c r="B8981" s="70" t="s">
        <v>18552</v>
      </c>
      <c r="D8981" s="75"/>
      <c r="E8981" s="76" t="s">
        <v>21976</v>
      </c>
      <c r="F8981" s="76" t="s">
        <v>19551</v>
      </c>
      <c r="G8981" s="76" t="s">
        <v>21977</v>
      </c>
      <c r="H8981" s="76" t="s">
        <v>19531</v>
      </c>
      <c r="I8981" s="76" t="s">
        <v>21979</v>
      </c>
      <c r="J8981" s="75"/>
      <c r="K8981" s="76" t="s">
        <v>22008</v>
      </c>
    </row>
    <row r="8982" spans="1:11" x14ac:dyDescent="0.3">
      <c r="A8982" s="65" t="s">
        <v>9270</v>
      </c>
      <c r="B8982" s="70" t="s">
        <v>18553</v>
      </c>
      <c r="D8982" s="75"/>
      <c r="E8982" s="76" t="s">
        <v>21976</v>
      </c>
      <c r="F8982" s="76" t="s">
        <v>19551</v>
      </c>
      <c r="G8982" s="76" t="s">
        <v>21977</v>
      </c>
      <c r="H8982" s="76" t="s">
        <v>19531</v>
      </c>
      <c r="I8982" s="76" t="s">
        <v>21979</v>
      </c>
      <c r="J8982" s="75"/>
      <c r="K8982" s="76" t="s">
        <v>19609</v>
      </c>
    </row>
    <row r="8983" spans="1:11" x14ac:dyDescent="0.3">
      <c r="A8983" s="65" t="s">
        <v>9271</v>
      </c>
      <c r="B8983" s="70" t="s">
        <v>18554</v>
      </c>
      <c r="D8983" s="75"/>
      <c r="E8983" s="76" t="s">
        <v>21976</v>
      </c>
      <c r="F8983" s="76" t="s">
        <v>19551</v>
      </c>
      <c r="G8983" s="76" t="s">
        <v>21977</v>
      </c>
      <c r="H8983" s="76" t="s">
        <v>19531</v>
      </c>
      <c r="I8983" s="76" t="s">
        <v>21979</v>
      </c>
      <c r="J8983" s="75"/>
      <c r="K8983" s="76" t="s">
        <v>22009</v>
      </c>
    </row>
    <row r="8984" spans="1:11" x14ac:dyDescent="0.3">
      <c r="A8984" s="65" t="s">
        <v>9272</v>
      </c>
      <c r="B8984" s="70" t="s">
        <v>18555</v>
      </c>
      <c r="D8984" s="75"/>
      <c r="E8984" s="76" t="s">
        <v>21976</v>
      </c>
      <c r="F8984" s="76" t="s">
        <v>19551</v>
      </c>
      <c r="G8984" s="76" t="s">
        <v>21977</v>
      </c>
      <c r="H8984" s="76" t="s">
        <v>19531</v>
      </c>
      <c r="I8984" s="76" t="s">
        <v>21979</v>
      </c>
      <c r="J8984" s="75"/>
      <c r="K8984" s="76" t="s">
        <v>22010</v>
      </c>
    </row>
    <row r="8985" spans="1:11" x14ac:dyDescent="0.3">
      <c r="A8985" s="65" t="s">
        <v>9273</v>
      </c>
      <c r="B8985" s="70" t="s">
        <v>18556</v>
      </c>
      <c r="D8985" s="75"/>
      <c r="E8985" s="76" t="s">
        <v>21976</v>
      </c>
      <c r="F8985" s="76" t="s">
        <v>19551</v>
      </c>
      <c r="G8985" s="76" t="s">
        <v>21977</v>
      </c>
      <c r="H8985" s="76" t="s">
        <v>19531</v>
      </c>
      <c r="I8985" s="76" t="s">
        <v>21979</v>
      </c>
      <c r="J8985" s="75"/>
      <c r="K8985" s="76" t="s">
        <v>22011</v>
      </c>
    </row>
    <row r="8986" spans="1:11" x14ac:dyDescent="0.3">
      <c r="A8986" s="65" t="s">
        <v>9274</v>
      </c>
      <c r="B8986" s="70" t="s">
        <v>18557</v>
      </c>
      <c r="D8986" s="75"/>
      <c r="E8986" s="76" t="s">
        <v>21976</v>
      </c>
      <c r="F8986" s="76" t="s">
        <v>19551</v>
      </c>
      <c r="G8986" s="76" t="s">
        <v>21977</v>
      </c>
      <c r="H8986" s="76" t="s">
        <v>19531</v>
      </c>
      <c r="I8986" s="76" t="s">
        <v>21979</v>
      </c>
      <c r="J8986" s="75"/>
      <c r="K8986" s="76" t="s">
        <v>21993</v>
      </c>
    </row>
    <row r="8987" spans="1:11" x14ac:dyDescent="0.3">
      <c r="A8987" s="65" t="s">
        <v>9275</v>
      </c>
      <c r="B8987" s="70" t="s">
        <v>18558</v>
      </c>
      <c r="D8987" s="75"/>
      <c r="E8987" s="76" t="s">
        <v>21976</v>
      </c>
      <c r="F8987" s="76" t="s">
        <v>19551</v>
      </c>
      <c r="G8987" s="76" t="s">
        <v>21977</v>
      </c>
      <c r="H8987" s="76" t="s">
        <v>19531</v>
      </c>
      <c r="I8987" s="76" t="s">
        <v>21979</v>
      </c>
      <c r="J8987" s="75"/>
      <c r="K8987" s="76" t="s">
        <v>22014</v>
      </c>
    </row>
    <row r="8988" spans="1:11" x14ac:dyDescent="0.3">
      <c r="A8988" s="65" t="s">
        <v>9276</v>
      </c>
      <c r="B8988" s="70" t="s">
        <v>18559</v>
      </c>
      <c r="D8988" s="75"/>
      <c r="E8988" s="76" t="s">
        <v>21976</v>
      </c>
      <c r="F8988" s="76" t="s">
        <v>19551</v>
      </c>
      <c r="G8988" s="76" t="s">
        <v>21977</v>
      </c>
      <c r="H8988" s="76" t="s">
        <v>19531</v>
      </c>
      <c r="I8988" s="76" t="s">
        <v>21979</v>
      </c>
      <c r="J8988" s="75"/>
      <c r="K8988" s="76" t="s">
        <v>22002</v>
      </c>
    </row>
    <row r="8989" spans="1:11" x14ac:dyDescent="0.3">
      <c r="A8989" s="65" t="s">
        <v>9277</v>
      </c>
      <c r="B8989" s="70" t="s">
        <v>18560</v>
      </c>
      <c r="D8989" s="75"/>
      <c r="E8989" s="76" t="s">
        <v>21976</v>
      </c>
      <c r="F8989" s="76" t="s">
        <v>19551</v>
      </c>
      <c r="G8989" s="76" t="s">
        <v>21977</v>
      </c>
      <c r="H8989" s="76" t="s">
        <v>19531</v>
      </c>
      <c r="I8989" s="76" t="s">
        <v>21979</v>
      </c>
      <c r="J8989" s="75"/>
      <c r="K8989" s="76" t="s">
        <v>22065</v>
      </c>
    </row>
    <row r="8990" spans="1:11" x14ac:dyDescent="0.3">
      <c r="A8990" s="65" t="s">
        <v>9278</v>
      </c>
      <c r="B8990" s="70" t="s">
        <v>18561</v>
      </c>
      <c r="D8990" s="75"/>
      <c r="E8990" s="76" t="s">
        <v>21976</v>
      </c>
      <c r="F8990" s="76" t="s">
        <v>19551</v>
      </c>
      <c r="G8990" s="76" t="s">
        <v>21977</v>
      </c>
      <c r="H8990" s="76" t="s">
        <v>19531</v>
      </c>
      <c r="I8990" s="76" t="s">
        <v>21979</v>
      </c>
      <c r="J8990" s="75"/>
      <c r="K8990" s="76" t="s">
        <v>21989</v>
      </c>
    </row>
    <row r="8991" spans="1:11" x14ac:dyDescent="0.3">
      <c r="A8991" s="65" t="s">
        <v>9279</v>
      </c>
      <c r="B8991" s="70" t="s">
        <v>18562</v>
      </c>
      <c r="D8991" s="75"/>
      <c r="E8991" s="76" t="s">
        <v>21976</v>
      </c>
      <c r="F8991" s="76" t="s">
        <v>19551</v>
      </c>
      <c r="G8991" s="76" t="s">
        <v>21977</v>
      </c>
      <c r="H8991" s="76" t="s">
        <v>19531</v>
      </c>
      <c r="I8991" s="76" t="s">
        <v>21979</v>
      </c>
      <c r="J8991" s="75"/>
      <c r="K8991" s="76" t="s">
        <v>22015</v>
      </c>
    </row>
    <row r="8992" spans="1:11" x14ac:dyDescent="0.3">
      <c r="A8992" s="65" t="s">
        <v>9280</v>
      </c>
      <c r="B8992" s="70" t="s">
        <v>18563</v>
      </c>
      <c r="D8992" s="75"/>
      <c r="E8992" s="76" t="s">
        <v>21976</v>
      </c>
      <c r="F8992" s="76" t="s">
        <v>19551</v>
      </c>
      <c r="G8992" s="76" t="s">
        <v>21977</v>
      </c>
      <c r="H8992" s="76" t="s">
        <v>19531</v>
      </c>
      <c r="I8992" s="76" t="s">
        <v>21979</v>
      </c>
      <c r="J8992" s="75"/>
      <c r="K8992" s="76" t="s">
        <v>22010</v>
      </c>
    </row>
    <row r="8993" spans="1:11" x14ac:dyDescent="0.3">
      <c r="A8993" s="65" t="s">
        <v>9281</v>
      </c>
      <c r="B8993" s="70" t="s">
        <v>18564</v>
      </c>
      <c r="D8993" s="75"/>
      <c r="E8993" s="76" t="s">
        <v>21976</v>
      </c>
      <c r="F8993" s="76" t="s">
        <v>19551</v>
      </c>
      <c r="G8993" s="76" t="s">
        <v>21977</v>
      </c>
      <c r="H8993" s="76" t="s">
        <v>19531</v>
      </c>
      <c r="I8993" s="76" t="s">
        <v>21979</v>
      </c>
      <c r="J8993" s="75"/>
      <c r="K8993" s="76" t="s">
        <v>22035</v>
      </c>
    </row>
    <row r="8994" spans="1:11" x14ac:dyDescent="0.3">
      <c r="A8994" s="65" t="s">
        <v>9282</v>
      </c>
      <c r="B8994" s="70" t="s">
        <v>18565</v>
      </c>
      <c r="D8994" s="75"/>
      <c r="E8994" s="76" t="s">
        <v>21976</v>
      </c>
      <c r="F8994" s="76" t="s">
        <v>19551</v>
      </c>
      <c r="G8994" s="76" t="s">
        <v>21977</v>
      </c>
      <c r="H8994" s="76" t="s">
        <v>19531</v>
      </c>
      <c r="I8994" s="76" t="s">
        <v>21979</v>
      </c>
      <c r="J8994" s="75"/>
      <c r="K8994" s="76" t="s">
        <v>19612</v>
      </c>
    </row>
    <row r="8995" spans="1:11" x14ac:dyDescent="0.3">
      <c r="A8995" s="65" t="s">
        <v>9283</v>
      </c>
      <c r="B8995" s="70" t="s">
        <v>18566</v>
      </c>
      <c r="D8995" s="75"/>
      <c r="E8995" s="76" t="s">
        <v>21976</v>
      </c>
      <c r="F8995" s="76" t="s">
        <v>19551</v>
      </c>
      <c r="G8995" s="76" t="s">
        <v>21977</v>
      </c>
      <c r="H8995" s="76" t="s">
        <v>19531</v>
      </c>
      <c r="I8995" s="76" t="s">
        <v>21979</v>
      </c>
      <c r="J8995" s="75"/>
      <c r="K8995" s="76" t="s">
        <v>22016</v>
      </c>
    </row>
    <row r="8996" spans="1:11" x14ac:dyDescent="0.3">
      <c r="A8996" s="65" t="s">
        <v>9284</v>
      </c>
      <c r="B8996" s="70" t="s">
        <v>18567</v>
      </c>
      <c r="D8996" s="75"/>
      <c r="E8996" s="76" t="s">
        <v>21976</v>
      </c>
      <c r="F8996" s="76" t="s">
        <v>19551</v>
      </c>
      <c r="G8996" s="76" t="s">
        <v>21977</v>
      </c>
      <c r="H8996" s="76" t="s">
        <v>19531</v>
      </c>
      <c r="I8996" s="76" t="s">
        <v>21979</v>
      </c>
      <c r="J8996" s="75"/>
      <c r="K8996" s="76" t="s">
        <v>22017</v>
      </c>
    </row>
    <row r="8997" spans="1:11" x14ac:dyDescent="0.3">
      <c r="A8997" s="65" t="s">
        <v>9285</v>
      </c>
      <c r="B8997" s="70" t="s">
        <v>18568</v>
      </c>
      <c r="D8997" s="75"/>
      <c r="E8997" s="76" t="s">
        <v>21976</v>
      </c>
      <c r="F8997" s="76" t="s">
        <v>19551</v>
      </c>
      <c r="G8997" s="76" t="s">
        <v>21977</v>
      </c>
      <c r="H8997" s="76" t="s">
        <v>19531</v>
      </c>
      <c r="I8997" s="76" t="s">
        <v>21979</v>
      </c>
      <c r="J8997" s="75"/>
      <c r="K8997" s="76" t="s">
        <v>22018</v>
      </c>
    </row>
    <row r="8998" spans="1:11" x14ac:dyDescent="0.3">
      <c r="A8998" s="65" t="s">
        <v>9286</v>
      </c>
      <c r="B8998" s="70" t="s">
        <v>18569</v>
      </c>
      <c r="D8998" s="75"/>
      <c r="E8998" s="76" t="s">
        <v>21976</v>
      </c>
      <c r="F8998" s="76" t="s">
        <v>19551</v>
      </c>
      <c r="G8998" s="76" t="s">
        <v>21977</v>
      </c>
      <c r="H8998" s="76" t="s">
        <v>19531</v>
      </c>
      <c r="I8998" s="76" t="s">
        <v>21979</v>
      </c>
      <c r="J8998" s="75"/>
      <c r="K8998" s="76" t="s">
        <v>19610</v>
      </c>
    </row>
    <row r="8999" spans="1:11" x14ac:dyDescent="0.3">
      <c r="A8999" s="65" t="s">
        <v>9287</v>
      </c>
      <c r="B8999" s="70" t="s">
        <v>18570</v>
      </c>
      <c r="D8999" s="75"/>
      <c r="E8999" s="76" t="s">
        <v>21976</v>
      </c>
      <c r="F8999" s="76" t="s">
        <v>19551</v>
      </c>
      <c r="G8999" s="76" t="s">
        <v>21977</v>
      </c>
      <c r="H8999" s="76" t="s">
        <v>19531</v>
      </c>
      <c r="I8999" s="76" t="s">
        <v>21979</v>
      </c>
      <c r="J8999" s="75"/>
      <c r="K8999" s="76" t="s">
        <v>19611</v>
      </c>
    </row>
    <row r="9000" spans="1:11" x14ac:dyDescent="0.3">
      <c r="A9000" s="65" t="s">
        <v>9288</v>
      </c>
      <c r="B9000" s="70" t="s">
        <v>18571</v>
      </c>
      <c r="D9000" s="75"/>
      <c r="E9000" s="76" t="s">
        <v>21976</v>
      </c>
      <c r="F9000" s="76" t="s">
        <v>19551</v>
      </c>
      <c r="G9000" s="76" t="s">
        <v>21977</v>
      </c>
      <c r="H9000" s="76" t="s">
        <v>19531</v>
      </c>
      <c r="I9000" s="76" t="s">
        <v>21979</v>
      </c>
      <c r="J9000" s="75"/>
      <c r="K9000" s="76" t="s">
        <v>22019</v>
      </c>
    </row>
    <row r="9001" spans="1:11" x14ac:dyDescent="0.3">
      <c r="A9001" s="65" t="s">
        <v>9289</v>
      </c>
      <c r="B9001" s="70" t="s">
        <v>18572</v>
      </c>
      <c r="D9001" s="75"/>
      <c r="E9001" s="76" t="s">
        <v>22020</v>
      </c>
      <c r="F9001" s="76" t="s">
        <v>19551</v>
      </c>
      <c r="G9001" s="76" t="s">
        <v>22021</v>
      </c>
      <c r="H9001" s="76" t="s">
        <v>19559</v>
      </c>
      <c r="I9001" s="76" t="s">
        <v>21979</v>
      </c>
      <c r="J9001" s="75"/>
      <c r="K9001" s="76" t="s">
        <v>19607</v>
      </c>
    </row>
    <row r="9002" spans="1:11" x14ac:dyDescent="0.3">
      <c r="A9002" s="65" t="s">
        <v>9290</v>
      </c>
      <c r="B9002" s="70" t="s">
        <v>18573</v>
      </c>
      <c r="D9002" s="75"/>
      <c r="E9002" s="76" t="s">
        <v>22020</v>
      </c>
      <c r="F9002" s="76" t="s">
        <v>19551</v>
      </c>
      <c r="G9002" s="76" t="s">
        <v>22021</v>
      </c>
      <c r="H9002" s="76" t="s">
        <v>19559</v>
      </c>
      <c r="I9002" s="76" t="s">
        <v>21979</v>
      </c>
      <c r="J9002" s="75"/>
      <c r="K9002" s="76" t="s">
        <v>22022</v>
      </c>
    </row>
    <row r="9003" spans="1:11" x14ac:dyDescent="0.3">
      <c r="A9003" s="65" t="s">
        <v>9291</v>
      </c>
      <c r="B9003" s="70" t="s">
        <v>18574</v>
      </c>
      <c r="D9003" s="75"/>
      <c r="E9003" s="76" t="s">
        <v>22020</v>
      </c>
      <c r="F9003" s="76" t="s">
        <v>19551</v>
      </c>
      <c r="G9003" s="76" t="s">
        <v>22021</v>
      </c>
      <c r="H9003" s="76" t="s">
        <v>19559</v>
      </c>
      <c r="I9003" s="76" t="s">
        <v>21979</v>
      </c>
      <c r="J9003" s="75"/>
      <c r="K9003" s="76" t="s">
        <v>19609</v>
      </c>
    </row>
    <row r="9004" spans="1:11" x14ac:dyDescent="0.3">
      <c r="A9004" s="65" t="s">
        <v>9292</v>
      </c>
      <c r="B9004" s="70" t="s">
        <v>18575</v>
      </c>
      <c r="D9004" s="75"/>
      <c r="E9004" s="76" t="s">
        <v>22020</v>
      </c>
      <c r="F9004" s="76" t="s">
        <v>19551</v>
      </c>
      <c r="G9004" s="76" t="s">
        <v>22021</v>
      </c>
      <c r="H9004" s="76" t="s">
        <v>19559</v>
      </c>
      <c r="I9004" s="76" t="s">
        <v>21979</v>
      </c>
      <c r="J9004" s="75"/>
      <c r="K9004" s="76" t="s">
        <v>19612</v>
      </c>
    </row>
    <row r="9005" spans="1:11" x14ac:dyDescent="0.3">
      <c r="A9005" s="65" t="s">
        <v>9293</v>
      </c>
      <c r="B9005" s="70" t="s">
        <v>18576</v>
      </c>
      <c r="D9005" s="75"/>
      <c r="E9005" s="76" t="s">
        <v>21976</v>
      </c>
      <c r="F9005" s="76" t="s">
        <v>19551</v>
      </c>
      <c r="G9005" s="76" t="s">
        <v>21977</v>
      </c>
      <c r="H9005" s="76" t="s">
        <v>19531</v>
      </c>
      <c r="I9005" s="76" t="s">
        <v>21978</v>
      </c>
      <c r="J9005" s="75"/>
      <c r="K9005" s="76" t="s">
        <v>22012</v>
      </c>
    </row>
    <row r="9006" spans="1:11" x14ac:dyDescent="0.3">
      <c r="A9006" s="65" t="s">
        <v>9294</v>
      </c>
      <c r="B9006" s="70" t="s">
        <v>18500</v>
      </c>
      <c r="D9006" s="75"/>
      <c r="E9006" s="76" t="s">
        <v>21976</v>
      </c>
      <c r="F9006" s="76" t="s">
        <v>19551</v>
      </c>
      <c r="G9006" s="76" t="s">
        <v>21977</v>
      </c>
      <c r="H9006" s="76" t="s">
        <v>19531</v>
      </c>
      <c r="I9006" s="76" t="s">
        <v>21978</v>
      </c>
      <c r="J9006" s="75"/>
      <c r="K9006" s="76" t="s">
        <v>21838</v>
      </c>
    </row>
    <row r="9007" spans="1:11" x14ac:dyDescent="0.3">
      <c r="A9007" s="65" t="s">
        <v>9295</v>
      </c>
      <c r="B9007" s="70" t="s">
        <v>18501</v>
      </c>
      <c r="D9007" s="75"/>
      <c r="E9007" s="76" t="s">
        <v>21976</v>
      </c>
      <c r="F9007" s="76" t="s">
        <v>19551</v>
      </c>
      <c r="G9007" s="76" t="s">
        <v>21977</v>
      </c>
      <c r="H9007" s="76" t="s">
        <v>19531</v>
      </c>
      <c r="I9007" s="76" t="s">
        <v>21978</v>
      </c>
      <c r="J9007" s="75"/>
      <c r="K9007" s="76" t="s">
        <v>21836</v>
      </c>
    </row>
    <row r="9008" spans="1:11" x14ac:dyDescent="0.3">
      <c r="A9008" s="65" t="s">
        <v>9296</v>
      </c>
      <c r="B9008" s="70" t="s">
        <v>18577</v>
      </c>
      <c r="D9008" s="75"/>
      <c r="E9008" s="76" t="s">
        <v>21976</v>
      </c>
      <c r="F9008" s="76" t="s">
        <v>19551</v>
      </c>
      <c r="G9008" s="76" t="s">
        <v>21977</v>
      </c>
      <c r="H9008" s="76" t="s">
        <v>19531</v>
      </c>
      <c r="I9008" s="76" t="s">
        <v>21978</v>
      </c>
      <c r="J9008" s="75"/>
      <c r="K9008" s="76" t="s">
        <v>22034</v>
      </c>
    </row>
    <row r="9009" spans="1:11" x14ac:dyDescent="0.3">
      <c r="A9009" s="65" t="s">
        <v>9297</v>
      </c>
      <c r="B9009" s="70" t="s">
        <v>18508</v>
      </c>
      <c r="D9009" s="75"/>
      <c r="E9009" s="76" t="s">
        <v>21976</v>
      </c>
      <c r="F9009" s="76" t="s">
        <v>19551</v>
      </c>
      <c r="G9009" s="76" t="s">
        <v>21977</v>
      </c>
      <c r="H9009" s="76" t="s">
        <v>19531</v>
      </c>
      <c r="I9009" s="76" t="s">
        <v>21978</v>
      </c>
      <c r="J9009" s="75"/>
      <c r="K9009" s="76" t="s">
        <v>21984</v>
      </c>
    </row>
    <row r="9010" spans="1:11" x14ac:dyDescent="0.3">
      <c r="A9010" s="65" t="s">
        <v>9298</v>
      </c>
      <c r="B9010" s="70" t="s">
        <v>18502</v>
      </c>
      <c r="D9010" s="75"/>
      <c r="E9010" s="76" t="s">
        <v>21976</v>
      </c>
      <c r="F9010" s="76" t="s">
        <v>19551</v>
      </c>
      <c r="G9010" s="76" t="s">
        <v>21977</v>
      </c>
      <c r="H9010" s="76" t="s">
        <v>19531</v>
      </c>
      <c r="I9010" s="76" t="s">
        <v>21978</v>
      </c>
      <c r="J9010" s="75"/>
      <c r="K9010" s="76" t="s">
        <v>19605</v>
      </c>
    </row>
    <row r="9011" spans="1:11" x14ac:dyDescent="0.3">
      <c r="A9011" s="65" t="s">
        <v>9299</v>
      </c>
      <c r="B9011" s="70" t="s">
        <v>18542</v>
      </c>
      <c r="D9011" s="75"/>
      <c r="E9011" s="76" t="s">
        <v>21976</v>
      </c>
      <c r="F9011" s="76" t="s">
        <v>19551</v>
      </c>
      <c r="G9011" s="76" t="s">
        <v>21977</v>
      </c>
      <c r="H9011" s="76" t="s">
        <v>19531</v>
      </c>
      <c r="I9011" s="76" t="s">
        <v>21978</v>
      </c>
      <c r="J9011" s="75"/>
      <c r="K9011" s="76" t="s">
        <v>21982</v>
      </c>
    </row>
    <row r="9012" spans="1:11" x14ac:dyDescent="0.3">
      <c r="A9012" s="65" t="s">
        <v>9300</v>
      </c>
      <c r="B9012" s="70" t="s">
        <v>18509</v>
      </c>
      <c r="D9012" s="75"/>
      <c r="E9012" s="76" t="s">
        <v>21976</v>
      </c>
      <c r="F9012" s="76" t="s">
        <v>19551</v>
      </c>
      <c r="G9012" s="76" t="s">
        <v>21977</v>
      </c>
      <c r="H9012" s="76" t="s">
        <v>19531</v>
      </c>
      <c r="I9012" s="76" t="s">
        <v>21978</v>
      </c>
      <c r="J9012" s="75"/>
      <c r="K9012" s="76" t="s">
        <v>21982</v>
      </c>
    </row>
    <row r="9013" spans="1:11" x14ac:dyDescent="0.3">
      <c r="A9013" s="65" t="s">
        <v>9301</v>
      </c>
      <c r="B9013" s="70" t="s">
        <v>18503</v>
      </c>
      <c r="D9013" s="75"/>
      <c r="E9013" s="76" t="s">
        <v>21976</v>
      </c>
      <c r="F9013" s="76" t="s">
        <v>19551</v>
      </c>
      <c r="G9013" s="76" t="s">
        <v>21977</v>
      </c>
      <c r="H9013" s="76" t="s">
        <v>19531</v>
      </c>
      <c r="I9013" s="76" t="s">
        <v>21978</v>
      </c>
      <c r="J9013" s="75"/>
      <c r="K9013" s="76" t="s">
        <v>21980</v>
      </c>
    </row>
    <row r="9014" spans="1:11" x14ac:dyDescent="0.3">
      <c r="A9014" s="65" t="s">
        <v>9302</v>
      </c>
      <c r="B9014" s="70" t="s">
        <v>18549</v>
      </c>
      <c r="D9014" s="75"/>
      <c r="E9014" s="76" t="s">
        <v>21976</v>
      </c>
      <c r="F9014" s="76" t="s">
        <v>19551</v>
      </c>
      <c r="G9014" s="76" t="s">
        <v>21977</v>
      </c>
      <c r="H9014" s="76" t="s">
        <v>19531</v>
      </c>
      <c r="I9014" s="76" t="s">
        <v>21978</v>
      </c>
      <c r="J9014" s="75"/>
      <c r="K9014" s="76" t="s">
        <v>21983</v>
      </c>
    </row>
    <row r="9015" spans="1:11" x14ac:dyDescent="0.3">
      <c r="A9015" s="65" t="s">
        <v>9303</v>
      </c>
      <c r="B9015" s="70" t="s">
        <v>18504</v>
      </c>
      <c r="D9015" s="75"/>
      <c r="E9015" s="76" t="s">
        <v>21976</v>
      </c>
      <c r="F9015" s="76" t="s">
        <v>19551</v>
      </c>
      <c r="G9015" s="76" t="s">
        <v>21977</v>
      </c>
      <c r="H9015" s="76" t="s">
        <v>19531</v>
      </c>
      <c r="I9015" s="76" t="s">
        <v>21978</v>
      </c>
      <c r="J9015" s="75"/>
      <c r="K9015" s="76" t="s">
        <v>21981</v>
      </c>
    </row>
    <row r="9016" spans="1:11" x14ac:dyDescent="0.3">
      <c r="A9016" s="65" t="s">
        <v>9304</v>
      </c>
      <c r="B9016" s="70" t="s">
        <v>18505</v>
      </c>
      <c r="D9016" s="75"/>
      <c r="E9016" s="76" t="s">
        <v>21976</v>
      </c>
      <c r="F9016" s="76" t="s">
        <v>19551</v>
      </c>
      <c r="G9016" s="76" t="s">
        <v>21977</v>
      </c>
      <c r="H9016" s="76" t="s">
        <v>19531</v>
      </c>
      <c r="I9016" s="76" t="s">
        <v>21978</v>
      </c>
      <c r="J9016" s="75"/>
      <c r="K9016" s="76" t="s">
        <v>19607</v>
      </c>
    </row>
    <row r="9017" spans="1:11" x14ac:dyDescent="0.3">
      <c r="A9017" s="65" t="s">
        <v>9305</v>
      </c>
      <c r="B9017" s="70" t="s">
        <v>18543</v>
      </c>
      <c r="D9017" s="75"/>
      <c r="E9017" s="76" t="s">
        <v>21976</v>
      </c>
      <c r="F9017" s="76" t="s">
        <v>19551</v>
      </c>
      <c r="G9017" s="76" t="s">
        <v>21977</v>
      </c>
      <c r="H9017" s="76" t="s">
        <v>19531</v>
      </c>
      <c r="I9017" s="76" t="s">
        <v>21978</v>
      </c>
      <c r="J9017" s="75"/>
      <c r="K9017" s="76" t="s">
        <v>22004</v>
      </c>
    </row>
    <row r="9018" spans="1:11" x14ac:dyDescent="0.3">
      <c r="A9018" s="65" t="s">
        <v>9306</v>
      </c>
      <c r="B9018" s="70" t="s">
        <v>18544</v>
      </c>
      <c r="D9018" s="75"/>
      <c r="E9018" s="76" t="s">
        <v>21976</v>
      </c>
      <c r="F9018" s="76" t="s">
        <v>19551</v>
      </c>
      <c r="G9018" s="76" t="s">
        <v>21977</v>
      </c>
      <c r="H9018" s="76" t="s">
        <v>19531</v>
      </c>
      <c r="I9018" s="76" t="s">
        <v>21978</v>
      </c>
      <c r="J9018" s="75"/>
      <c r="K9018" s="76" t="s">
        <v>19608</v>
      </c>
    </row>
    <row r="9019" spans="1:11" x14ac:dyDescent="0.3">
      <c r="A9019" s="65" t="s">
        <v>9307</v>
      </c>
      <c r="B9019" s="70" t="s">
        <v>18545</v>
      </c>
      <c r="D9019" s="75"/>
      <c r="E9019" s="76" t="s">
        <v>21976</v>
      </c>
      <c r="F9019" s="76" t="s">
        <v>19551</v>
      </c>
      <c r="G9019" s="76" t="s">
        <v>21977</v>
      </c>
      <c r="H9019" s="76" t="s">
        <v>19531</v>
      </c>
      <c r="I9019" s="76" t="s">
        <v>21978</v>
      </c>
      <c r="J9019" s="75"/>
      <c r="K9019" s="76" t="s">
        <v>22005</v>
      </c>
    </row>
    <row r="9020" spans="1:11" x14ac:dyDescent="0.3">
      <c r="A9020" s="65" t="s">
        <v>9308</v>
      </c>
      <c r="B9020" s="70" t="s">
        <v>18578</v>
      </c>
      <c r="D9020" s="75"/>
      <c r="E9020" s="76" t="s">
        <v>21976</v>
      </c>
      <c r="F9020" s="76" t="s">
        <v>19551</v>
      </c>
      <c r="G9020" s="76" t="s">
        <v>21977</v>
      </c>
      <c r="H9020" s="76" t="s">
        <v>19531</v>
      </c>
      <c r="I9020" s="76" t="s">
        <v>21978</v>
      </c>
      <c r="J9020" s="75"/>
      <c r="K9020" s="76" t="s">
        <v>22066</v>
      </c>
    </row>
    <row r="9021" spans="1:11" x14ac:dyDescent="0.3">
      <c r="A9021" s="65" t="s">
        <v>9309</v>
      </c>
      <c r="B9021" s="70" t="s">
        <v>18548</v>
      </c>
      <c r="D9021" s="75"/>
      <c r="E9021" s="76" t="s">
        <v>21976</v>
      </c>
      <c r="F9021" s="76" t="s">
        <v>19551</v>
      </c>
      <c r="G9021" s="76" t="s">
        <v>21977</v>
      </c>
      <c r="H9021" s="76" t="s">
        <v>19531</v>
      </c>
      <c r="I9021" s="76" t="s">
        <v>21978</v>
      </c>
      <c r="J9021" s="75"/>
      <c r="K9021" s="76" t="s">
        <v>19619</v>
      </c>
    </row>
    <row r="9022" spans="1:11" x14ac:dyDescent="0.3">
      <c r="A9022" s="65" t="s">
        <v>9310</v>
      </c>
      <c r="B9022" s="70" t="s">
        <v>18506</v>
      </c>
      <c r="D9022" s="75"/>
      <c r="E9022" s="76" t="s">
        <v>21976</v>
      </c>
      <c r="F9022" s="76" t="s">
        <v>19551</v>
      </c>
      <c r="G9022" s="76" t="s">
        <v>21977</v>
      </c>
      <c r="H9022" s="76" t="s">
        <v>19531</v>
      </c>
      <c r="I9022" s="76" t="s">
        <v>21978</v>
      </c>
      <c r="J9022" s="75"/>
      <c r="K9022" s="76" t="s">
        <v>19607</v>
      </c>
    </row>
    <row r="9023" spans="1:11" x14ac:dyDescent="0.3">
      <c r="A9023" s="65" t="s">
        <v>9311</v>
      </c>
      <c r="B9023" s="70" t="s">
        <v>18507</v>
      </c>
      <c r="D9023" s="75"/>
      <c r="E9023" s="76" t="s">
        <v>21976</v>
      </c>
      <c r="F9023" s="76" t="s">
        <v>19551</v>
      </c>
      <c r="G9023" s="76" t="s">
        <v>21977</v>
      </c>
      <c r="H9023" s="76" t="s">
        <v>19531</v>
      </c>
      <c r="I9023" s="76" t="s">
        <v>21978</v>
      </c>
      <c r="J9023" s="75"/>
      <c r="K9023" s="76" t="s">
        <v>21986</v>
      </c>
    </row>
    <row r="9024" spans="1:11" x14ac:dyDescent="0.3">
      <c r="A9024" s="65" t="s">
        <v>9312</v>
      </c>
      <c r="B9024" s="70" t="s">
        <v>18546</v>
      </c>
      <c r="D9024" s="75"/>
      <c r="E9024" s="76" t="s">
        <v>21976</v>
      </c>
      <c r="F9024" s="76" t="s">
        <v>19551</v>
      </c>
      <c r="G9024" s="76" t="s">
        <v>21977</v>
      </c>
      <c r="H9024" s="76" t="s">
        <v>19531</v>
      </c>
      <c r="I9024" s="76" t="s">
        <v>21978</v>
      </c>
      <c r="J9024" s="75"/>
      <c r="K9024" s="76" t="s">
        <v>22006</v>
      </c>
    </row>
    <row r="9025" spans="1:11" x14ac:dyDescent="0.3">
      <c r="A9025" s="65" t="s">
        <v>9313</v>
      </c>
      <c r="B9025" s="70" t="s">
        <v>18547</v>
      </c>
      <c r="D9025" s="75"/>
      <c r="E9025" s="76" t="s">
        <v>21976</v>
      </c>
      <c r="F9025" s="76" t="s">
        <v>19551</v>
      </c>
      <c r="G9025" s="76" t="s">
        <v>21977</v>
      </c>
      <c r="H9025" s="76" t="s">
        <v>19531</v>
      </c>
      <c r="I9025" s="76" t="s">
        <v>21978</v>
      </c>
      <c r="J9025" s="75"/>
      <c r="K9025" s="76" t="s">
        <v>21985</v>
      </c>
    </row>
    <row r="9026" spans="1:11" x14ac:dyDescent="0.3">
      <c r="A9026" s="65" t="s">
        <v>9314</v>
      </c>
      <c r="B9026" s="70" t="s">
        <v>18550</v>
      </c>
      <c r="D9026" s="75"/>
      <c r="E9026" s="76" t="s">
        <v>21976</v>
      </c>
      <c r="F9026" s="76" t="s">
        <v>19551</v>
      </c>
      <c r="G9026" s="76" t="s">
        <v>21977</v>
      </c>
      <c r="H9026" s="76" t="s">
        <v>19531</v>
      </c>
      <c r="I9026" s="76" t="s">
        <v>21978</v>
      </c>
      <c r="J9026" s="75"/>
      <c r="K9026" s="76" t="s">
        <v>22007</v>
      </c>
    </row>
    <row r="9027" spans="1:11" x14ac:dyDescent="0.3">
      <c r="A9027" s="65" t="s">
        <v>9315</v>
      </c>
      <c r="B9027" s="70" t="s">
        <v>18552</v>
      </c>
      <c r="D9027" s="75"/>
      <c r="E9027" s="76" t="s">
        <v>21976</v>
      </c>
      <c r="F9027" s="76" t="s">
        <v>19551</v>
      </c>
      <c r="G9027" s="76" t="s">
        <v>21977</v>
      </c>
      <c r="H9027" s="76" t="s">
        <v>19531</v>
      </c>
      <c r="I9027" s="76" t="s">
        <v>21978</v>
      </c>
      <c r="J9027" s="75"/>
      <c r="K9027" s="76" t="s">
        <v>22008</v>
      </c>
    </row>
    <row r="9028" spans="1:11" x14ac:dyDescent="0.3">
      <c r="A9028" s="65" t="s">
        <v>9316</v>
      </c>
      <c r="B9028" s="70" t="s">
        <v>18551</v>
      </c>
      <c r="D9028" s="75"/>
      <c r="E9028" s="76" t="s">
        <v>21976</v>
      </c>
      <c r="F9028" s="76" t="s">
        <v>19551</v>
      </c>
      <c r="G9028" s="76" t="s">
        <v>21977</v>
      </c>
      <c r="H9028" s="76" t="s">
        <v>19531</v>
      </c>
      <c r="I9028" s="76" t="s">
        <v>21978</v>
      </c>
      <c r="J9028" s="75"/>
      <c r="K9028" s="76" t="s">
        <v>21993</v>
      </c>
    </row>
    <row r="9029" spans="1:11" x14ac:dyDescent="0.3">
      <c r="A9029" s="65" t="s">
        <v>9317</v>
      </c>
      <c r="B9029" s="70" t="s">
        <v>18553</v>
      </c>
      <c r="D9029" s="75"/>
      <c r="E9029" s="76" t="s">
        <v>21976</v>
      </c>
      <c r="F9029" s="76" t="s">
        <v>19551</v>
      </c>
      <c r="G9029" s="76" t="s">
        <v>21977</v>
      </c>
      <c r="H9029" s="76" t="s">
        <v>19531</v>
      </c>
      <c r="I9029" s="76" t="s">
        <v>21978</v>
      </c>
      <c r="J9029" s="75"/>
      <c r="K9029" s="76" t="s">
        <v>19609</v>
      </c>
    </row>
    <row r="9030" spans="1:11" x14ac:dyDescent="0.3">
      <c r="A9030" s="65" t="s">
        <v>9318</v>
      </c>
      <c r="B9030" s="70" t="s">
        <v>18511</v>
      </c>
      <c r="D9030" s="75"/>
      <c r="E9030" s="76" t="s">
        <v>21976</v>
      </c>
      <c r="F9030" s="76" t="s">
        <v>19551</v>
      </c>
      <c r="G9030" s="76" t="s">
        <v>21977</v>
      </c>
      <c r="H9030" s="76" t="s">
        <v>19531</v>
      </c>
      <c r="I9030" s="76" t="s">
        <v>21978</v>
      </c>
      <c r="J9030" s="75"/>
      <c r="K9030" s="76" t="s">
        <v>21989</v>
      </c>
    </row>
    <row r="9031" spans="1:11" x14ac:dyDescent="0.3">
      <c r="A9031" s="65" t="s">
        <v>9319</v>
      </c>
      <c r="B9031" s="70" t="s">
        <v>18554</v>
      </c>
      <c r="D9031" s="75"/>
      <c r="E9031" s="76" t="s">
        <v>21976</v>
      </c>
      <c r="F9031" s="76" t="s">
        <v>19551</v>
      </c>
      <c r="G9031" s="76" t="s">
        <v>21977</v>
      </c>
      <c r="H9031" s="76" t="s">
        <v>19531</v>
      </c>
      <c r="I9031" s="76" t="s">
        <v>21978</v>
      </c>
      <c r="J9031" s="75"/>
      <c r="K9031" s="76" t="s">
        <v>22009</v>
      </c>
    </row>
    <row r="9032" spans="1:11" x14ac:dyDescent="0.3">
      <c r="A9032" s="65" t="s">
        <v>9320</v>
      </c>
      <c r="B9032" s="70" t="s">
        <v>18555</v>
      </c>
      <c r="D9032" s="75"/>
      <c r="E9032" s="76" t="s">
        <v>21976</v>
      </c>
      <c r="F9032" s="76" t="s">
        <v>19551</v>
      </c>
      <c r="G9032" s="76" t="s">
        <v>21977</v>
      </c>
      <c r="H9032" s="76" t="s">
        <v>19531</v>
      </c>
      <c r="I9032" s="76" t="s">
        <v>21978</v>
      </c>
      <c r="J9032" s="75"/>
      <c r="K9032" s="76" t="s">
        <v>22010</v>
      </c>
    </row>
    <row r="9033" spans="1:11" x14ac:dyDescent="0.3">
      <c r="A9033" s="65" t="s">
        <v>9321</v>
      </c>
      <c r="B9033" s="70" t="s">
        <v>18556</v>
      </c>
      <c r="D9033" s="75"/>
      <c r="E9033" s="76" t="s">
        <v>21976</v>
      </c>
      <c r="F9033" s="76" t="s">
        <v>19551</v>
      </c>
      <c r="G9033" s="76" t="s">
        <v>21977</v>
      </c>
      <c r="H9033" s="76" t="s">
        <v>19531</v>
      </c>
      <c r="I9033" s="76" t="s">
        <v>21978</v>
      </c>
      <c r="J9033" s="75"/>
      <c r="K9033" s="76" t="s">
        <v>22011</v>
      </c>
    </row>
    <row r="9034" spans="1:11" x14ac:dyDescent="0.3">
      <c r="A9034" s="65" t="s">
        <v>9322</v>
      </c>
      <c r="B9034" s="70" t="s">
        <v>18521</v>
      </c>
      <c r="D9034" s="75"/>
      <c r="E9034" s="76" t="s">
        <v>21976</v>
      </c>
      <c r="F9034" s="76" t="s">
        <v>19551</v>
      </c>
      <c r="G9034" s="76" t="s">
        <v>21977</v>
      </c>
      <c r="H9034" s="76" t="s">
        <v>19531</v>
      </c>
      <c r="I9034" s="76" t="s">
        <v>21978</v>
      </c>
      <c r="J9034" s="75"/>
      <c r="K9034" s="76" t="s">
        <v>21994</v>
      </c>
    </row>
    <row r="9035" spans="1:11" x14ac:dyDescent="0.3">
      <c r="A9035" s="65" t="s">
        <v>9323</v>
      </c>
      <c r="B9035" s="70" t="s">
        <v>18515</v>
      </c>
      <c r="D9035" s="75"/>
      <c r="E9035" s="76" t="s">
        <v>21976</v>
      </c>
      <c r="F9035" s="76" t="s">
        <v>19551</v>
      </c>
      <c r="G9035" s="76" t="s">
        <v>21977</v>
      </c>
      <c r="H9035" s="76" t="s">
        <v>19531</v>
      </c>
      <c r="I9035" s="76" t="s">
        <v>21978</v>
      </c>
      <c r="J9035" s="75"/>
      <c r="K9035" s="76" t="s">
        <v>21991</v>
      </c>
    </row>
    <row r="9036" spans="1:11" x14ac:dyDescent="0.3">
      <c r="A9036" s="65" t="s">
        <v>9324</v>
      </c>
      <c r="B9036" s="70" t="s">
        <v>18516</v>
      </c>
      <c r="D9036" s="75"/>
      <c r="E9036" s="76" t="s">
        <v>21976</v>
      </c>
      <c r="F9036" s="76" t="s">
        <v>19551</v>
      </c>
      <c r="G9036" s="76" t="s">
        <v>21977</v>
      </c>
      <c r="H9036" s="76" t="s">
        <v>19531</v>
      </c>
      <c r="I9036" s="76" t="s">
        <v>21978</v>
      </c>
      <c r="J9036" s="75"/>
      <c r="K9036" s="76" t="s">
        <v>22012</v>
      </c>
    </row>
    <row r="9037" spans="1:11" x14ac:dyDescent="0.3">
      <c r="A9037" s="65" t="s">
        <v>9325</v>
      </c>
      <c r="B9037" s="70" t="s">
        <v>18516</v>
      </c>
      <c r="D9037" s="75"/>
      <c r="E9037" s="76" t="s">
        <v>21976</v>
      </c>
      <c r="F9037" s="76" t="s">
        <v>19551</v>
      </c>
      <c r="G9037" s="76" t="s">
        <v>21977</v>
      </c>
      <c r="H9037" s="76" t="s">
        <v>19531</v>
      </c>
      <c r="I9037" s="76" t="s">
        <v>21978</v>
      </c>
      <c r="J9037" s="75"/>
      <c r="K9037" s="76" t="s">
        <v>22012</v>
      </c>
    </row>
    <row r="9038" spans="1:11" x14ac:dyDescent="0.3">
      <c r="A9038" s="65" t="s">
        <v>9326</v>
      </c>
      <c r="B9038" s="70" t="s">
        <v>18513</v>
      </c>
      <c r="D9038" s="75"/>
      <c r="E9038" s="76" t="s">
        <v>21976</v>
      </c>
      <c r="F9038" s="76" t="s">
        <v>19551</v>
      </c>
      <c r="G9038" s="76" t="s">
        <v>21977</v>
      </c>
      <c r="H9038" s="76" t="s">
        <v>19531</v>
      </c>
      <c r="I9038" s="76" t="s">
        <v>21978</v>
      </c>
      <c r="J9038" s="75"/>
      <c r="K9038" s="76" t="s">
        <v>21990</v>
      </c>
    </row>
    <row r="9039" spans="1:11" x14ac:dyDescent="0.3">
      <c r="A9039" s="65" t="s">
        <v>9327</v>
      </c>
      <c r="B9039" s="70" t="s">
        <v>18517</v>
      </c>
      <c r="D9039" s="75"/>
      <c r="E9039" s="76" t="s">
        <v>21976</v>
      </c>
      <c r="F9039" s="76" t="s">
        <v>19551</v>
      </c>
      <c r="G9039" s="76" t="s">
        <v>21977</v>
      </c>
      <c r="H9039" s="76" t="s">
        <v>19531</v>
      </c>
      <c r="I9039" s="76" t="s">
        <v>21978</v>
      </c>
      <c r="J9039" s="75"/>
      <c r="K9039" s="76" t="s">
        <v>21992</v>
      </c>
    </row>
    <row r="9040" spans="1:11" x14ac:dyDescent="0.3">
      <c r="A9040" s="65" t="s">
        <v>9328</v>
      </c>
      <c r="B9040" s="70" t="s">
        <v>18517</v>
      </c>
      <c r="D9040" s="75"/>
      <c r="E9040" s="76" t="s">
        <v>21976</v>
      </c>
      <c r="F9040" s="76" t="s">
        <v>19551</v>
      </c>
      <c r="G9040" s="76" t="s">
        <v>21977</v>
      </c>
      <c r="H9040" s="76" t="s">
        <v>19531</v>
      </c>
      <c r="I9040" s="76" t="s">
        <v>21978</v>
      </c>
      <c r="J9040" s="75"/>
      <c r="K9040" s="76" t="s">
        <v>21992</v>
      </c>
    </row>
    <row r="9041" spans="1:11" x14ac:dyDescent="0.3">
      <c r="A9041" s="65" t="s">
        <v>9329</v>
      </c>
      <c r="B9041" s="70" t="s">
        <v>18518</v>
      </c>
      <c r="D9041" s="75"/>
      <c r="E9041" s="76" t="s">
        <v>21976</v>
      </c>
      <c r="F9041" s="76" t="s">
        <v>19551</v>
      </c>
      <c r="G9041" s="76" t="s">
        <v>21977</v>
      </c>
      <c r="H9041" s="76" t="s">
        <v>19531</v>
      </c>
      <c r="I9041" s="76" t="s">
        <v>21978</v>
      </c>
      <c r="J9041" s="75"/>
      <c r="K9041" s="76" t="s">
        <v>19619</v>
      </c>
    </row>
    <row r="9042" spans="1:11" x14ac:dyDescent="0.3">
      <c r="A9042" s="65" t="s">
        <v>9330</v>
      </c>
      <c r="B9042" s="70" t="s">
        <v>18514</v>
      </c>
      <c r="D9042" s="75"/>
      <c r="E9042" s="76" t="s">
        <v>21976</v>
      </c>
      <c r="F9042" s="76" t="s">
        <v>19551</v>
      </c>
      <c r="G9042" s="76" t="s">
        <v>21977</v>
      </c>
      <c r="H9042" s="76" t="s">
        <v>19531</v>
      </c>
      <c r="I9042" s="76" t="s">
        <v>21978</v>
      </c>
      <c r="J9042" s="75"/>
      <c r="K9042" s="76" t="s">
        <v>21990</v>
      </c>
    </row>
    <row r="9043" spans="1:11" x14ac:dyDescent="0.3">
      <c r="A9043" s="65" t="s">
        <v>9331</v>
      </c>
      <c r="B9043" s="70" t="s">
        <v>18519</v>
      </c>
      <c r="D9043" s="75"/>
      <c r="E9043" s="76" t="s">
        <v>21976</v>
      </c>
      <c r="F9043" s="76" t="s">
        <v>19551</v>
      </c>
      <c r="G9043" s="76" t="s">
        <v>21977</v>
      </c>
      <c r="H9043" s="76" t="s">
        <v>19531</v>
      </c>
      <c r="I9043" s="76" t="s">
        <v>21978</v>
      </c>
      <c r="J9043" s="75"/>
      <c r="K9043" s="76" t="s">
        <v>19607</v>
      </c>
    </row>
    <row r="9044" spans="1:11" x14ac:dyDescent="0.3">
      <c r="A9044" s="65" t="s">
        <v>9332</v>
      </c>
      <c r="B9044" s="70" t="s">
        <v>18557</v>
      </c>
      <c r="D9044" s="75"/>
      <c r="E9044" s="76" t="s">
        <v>21976</v>
      </c>
      <c r="F9044" s="76" t="s">
        <v>19551</v>
      </c>
      <c r="G9044" s="76" t="s">
        <v>21977</v>
      </c>
      <c r="H9044" s="76" t="s">
        <v>19531</v>
      </c>
      <c r="I9044" s="76" t="s">
        <v>21978</v>
      </c>
      <c r="J9044" s="75"/>
      <c r="K9044" s="76" t="s">
        <v>21993</v>
      </c>
    </row>
    <row r="9045" spans="1:11" x14ac:dyDescent="0.3">
      <c r="A9045" s="65" t="s">
        <v>9333</v>
      </c>
      <c r="B9045" s="70" t="s">
        <v>18520</v>
      </c>
      <c r="D9045" s="75"/>
      <c r="E9045" s="76" t="s">
        <v>21976</v>
      </c>
      <c r="F9045" s="76" t="s">
        <v>19551</v>
      </c>
      <c r="G9045" s="76" t="s">
        <v>21977</v>
      </c>
      <c r="H9045" s="76" t="s">
        <v>19531</v>
      </c>
      <c r="I9045" s="76" t="s">
        <v>21978</v>
      </c>
      <c r="J9045" s="75"/>
      <c r="K9045" s="76" t="s">
        <v>22036</v>
      </c>
    </row>
    <row r="9046" spans="1:11" x14ac:dyDescent="0.3">
      <c r="A9046" s="65" t="s">
        <v>9334</v>
      </c>
      <c r="B9046" s="70" t="s">
        <v>18537</v>
      </c>
      <c r="D9046" s="75"/>
      <c r="E9046" s="76" t="s">
        <v>21976</v>
      </c>
      <c r="F9046" s="76" t="s">
        <v>19551</v>
      </c>
      <c r="G9046" s="76" t="s">
        <v>21977</v>
      </c>
      <c r="H9046" s="76" t="s">
        <v>19531</v>
      </c>
      <c r="I9046" s="76" t="s">
        <v>21978</v>
      </c>
      <c r="J9046" s="75"/>
      <c r="K9046" s="76">
        <v>1</v>
      </c>
    </row>
    <row r="9047" spans="1:11" x14ac:dyDescent="0.3">
      <c r="A9047" s="65" t="s">
        <v>9335</v>
      </c>
      <c r="B9047" s="70" t="s">
        <v>18523</v>
      </c>
      <c r="D9047" s="75"/>
      <c r="E9047" s="76" t="s">
        <v>21976</v>
      </c>
      <c r="F9047" s="76" t="s">
        <v>19551</v>
      </c>
      <c r="G9047" s="76" t="s">
        <v>21977</v>
      </c>
      <c r="H9047" s="76" t="s">
        <v>19531</v>
      </c>
      <c r="I9047" s="76" t="s">
        <v>21978</v>
      </c>
      <c r="J9047" s="75"/>
      <c r="K9047" s="76" t="s">
        <v>19585</v>
      </c>
    </row>
    <row r="9048" spans="1:11" x14ac:dyDescent="0.3">
      <c r="A9048" s="65" t="s">
        <v>9336</v>
      </c>
      <c r="B9048" s="70" t="s">
        <v>18579</v>
      </c>
      <c r="D9048" s="75"/>
      <c r="E9048" s="76" t="s">
        <v>21976</v>
      </c>
      <c r="F9048" s="76" t="s">
        <v>19551</v>
      </c>
      <c r="G9048" s="76" t="s">
        <v>21977</v>
      </c>
      <c r="H9048" s="76" t="s">
        <v>19531</v>
      </c>
      <c r="I9048" s="76" t="s">
        <v>21978</v>
      </c>
      <c r="J9048" s="75"/>
      <c r="K9048" s="76" t="s">
        <v>21996</v>
      </c>
    </row>
    <row r="9049" spans="1:11" x14ac:dyDescent="0.3">
      <c r="A9049" s="65" t="s">
        <v>9337</v>
      </c>
      <c r="B9049" s="70" t="s">
        <v>18522</v>
      </c>
      <c r="D9049" s="75"/>
      <c r="E9049" s="76" t="s">
        <v>21976</v>
      </c>
      <c r="F9049" s="76" t="s">
        <v>19551</v>
      </c>
      <c r="G9049" s="76" t="s">
        <v>21977</v>
      </c>
      <c r="H9049" s="76" t="s">
        <v>19531</v>
      </c>
      <c r="I9049" s="76" t="s">
        <v>21978</v>
      </c>
      <c r="J9049" s="75"/>
      <c r="K9049" s="76" t="s">
        <v>21995</v>
      </c>
    </row>
    <row r="9050" spans="1:11" x14ac:dyDescent="0.3">
      <c r="A9050" s="65" t="s">
        <v>9338</v>
      </c>
      <c r="B9050" s="70" t="s">
        <v>18524</v>
      </c>
      <c r="D9050" s="75"/>
      <c r="E9050" s="76" t="s">
        <v>21976</v>
      </c>
      <c r="F9050" s="76" t="s">
        <v>19551</v>
      </c>
      <c r="G9050" s="76" t="s">
        <v>21977</v>
      </c>
      <c r="H9050" s="76" t="s">
        <v>19531</v>
      </c>
      <c r="I9050" s="76" t="s">
        <v>21978</v>
      </c>
      <c r="J9050" s="75"/>
      <c r="K9050" s="76" t="s">
        <v>21997</v>
      </c>
    </row>
    <row r="9051" spans="1:11" x14ac:dyDescent="0.3">
      <c r="A9051" s="65" t="s">
        <v>9339</v>
      </c>
      <c r="B9051" s="70" t="s">
        <v>18525</v>
      </c>
      <c r="D9051" s="75"/>
      <c r="E9051" s="76" t="s">
        <v>21976</v>
      </c>
      <c r="F9051" s="76" t="s">
        <v>19551</v>
      </c>
      <c r="G9051" s="76" t="s">
        <v>21977</v>
      </c>
      <c r="H9051" s="76" t="s">
        <v>19531</v>
      </c>
      <c r="I9051" s="76" t="s">
        <v>21978</v>
      </c>
      <c r="J9051" s="75"/>
      <c r="K9051" s="76" t="s">
        <v>19606</v>
      </c>
    </row>
    <row r="9052" spans="1:11" x14ac:dyDescent="0.3">
      <c r="A9052" s="65" t="s">
        <v>9340</v>
      </c>
      <c r="B9052" s="70" t="s">
        <v>18526</v>
      </c>
      <c r="D9052" s="75"/>
      <c r="E9052" s="76" t="s">
        <v>21976</v>
      </c>
      <c r="F9052" s="76" t="s">
        <v>19551</v>
      </c>
      <c r="G9052" s="76" t="s">
        <v>21977</v>
      </c>
      <c r="H9052" s="76" t="s">
        <v>19531</v>
      </c>
      <c r="I9052" s="76" t="s">
        <v>21978</v>
      </c>
      <c r="J9052" s="75"/>
      <c r="K9052" s="76" t="s">
        <v>21992</v>
      </c>
    </row>
    <row r="9053" spans="1:11" x14ac:dyDescent="0.3">
      <c r="A9053" s="65" t="s">
        <v>9341</v>
      </c>
      <c r="B9053" s="70" t="s">
        <v>18527</v>
      </c>
      <c r="D9053" s="75"/>
      <c r="E9053" s="76" t="s">
        <v>21976</v>
      </c>
      <c r="F9053" s="76" t="s">
        <v>19551</v>
      </c>
      <c r="G9053" s="76" t="s">
        <v>21977</v>
      </c>
      <c r="H9053" s="76" t="s">
        <v>19531</v>
      </c>
      <c r="I9053" s="76" t="s">
        <v>21978</v>
      </c>
      <c r="J9053" s="75"/>
      <c r="K9053" s="76" t="s">
        <v>21981</v>
      </c>
    </row>
    <row r="9054" spans="1:11" x14ac:dyDescent="0.3">
      <c r="A9054" s="65" t="s">
        <v>9342</v>
      </c>
      <c r="B9054" s="70" t="s">
        <v>18528</v>
      </c>
      <c r="D9054" s="75"/>
      <c r="E9054" s="76" t="s">
        <v>21976</v>
      </c>
      <c r="F9054" s="76" t="s">
        <v>19551</v>
      </c>
      <c r="G9054" s="76" t="s">
        <v>21977</v>
      </c>
      <c r="H9054" s="76" t="s">
        <v>19531</v>
      </c>
      <c r="I9054" s="76" t="s">
        <v>21978</v>
      </c>
      <c r="J9054" s="75"/>
      <c r="K9054" s="76" t="s">
        <v>21998</v>
      </c>
    </row>
    <row r="9055" spans="1:11" x14ac:dyDescent="0.3">
      <c r="A9055" s="65" t="s">
        <v>9343</v>
      </c>
      <c r="B9055" s="70" t="s">
        <v>18529</v>
      </c>
      <c r="D9055" s="75"/>
      <c r="E9055" s="76" t="s">
        <v>21976</v>
      </c>
      <c r="F9055" s="76" t="s">
        <v>19551</v>
      </c>
      <c r="G9055" s="76" t="s">
        <v>21977</v>
      </c>
      <c r="H9055" s="76" t="s">
        <v>19531</v>
      </c>
      <c r="I9055" s="76" t="s">
        <v>21978</v>
      </c>
      <c r="J9055" s="75"/>
      <c r="K9055" s="76" t="s">
        <v>21999</v>
      </c>
    </row>
    <row r="9056" spans="1:11" x14ac:dyDescent="0.3">
      <c r="A9056" s="65" t="s">
        <v>9344</v>
      </c>
      <c r="B9056" s="70" t="s">
        <v>18531</v>
      </c>
      <c r="D9056" s="75"/>
      <c r="E9056" s="76" t="s">
        <v>21976</v>
      </c>
      <c r="F9056" s="76" t="s">
        <v>19551</v>
      </c>
      <c r="G9056" s="76" t="s">
        <v>21977</v>
      </c>
      <c r="H9056" s="76" t="s">
        <v>19531</v>
      </c>
      <c r="I9056" s="76" t="s">
        <v>21978</v>
      </c>
      <c r="J9056" s="75"/>
      <c r="K9056" s="76" t="s">
        <v>22064</v>
      </c>
    </row>
    <row r="9057" spans="1:11" x14ac:dyDescent="0.3">
      <c r="A9057" s="65" t="s">
        <v>9345</v>
      </c>
      <c r="B9057" s="70" t="s">
        <v>18530</v>
      </c>
      <c r="D9057" s="75"/>
      <c r="E9057" s="76" t="s">
        <v>21976</v>
      </c>
      <c r="F9057" s="76" t="s">
        <v>19551</v>
      </c>
      <c r="G9057" s="76" t="s">
        <v>21977</v>
      </c>
      <c r="H9057" s="76" t="s">
        <v>19531</v>
      </c>
      <c r="I9057" s="76" t="s">
        <v>21978</v>
      </c>
      <c r="J9057" s="75"/>
      <c r="K9057" s="76" t="s">
        <v>21840</v>
      </c>
    </row>
    <row r="9058" spans="1:11" x14ac:dyDescent="0.3">
      <c r="A9058" s="65" t="s">
        <v>9346</v>
      </c>
      <c r="B9058" s="70" t="s">
        <v>18532</v>
      </c>
      <c r="D9058" s="75"/>
      <c r="E9058" s="76" t="s">
        <v>21976</v>
      </c>
      <c r="F9058" s="76" t="s">
        <v>19551</v>
      </c>
      <c r="G9058" s="76" t="s">
        <v>21977</v>
      </c>
      <c r="H9058" s="76" t="s">
        <v>19531</v>
      </c>
      <c r="I9058" s="76" t="s">
        <v>21978</v>
      </c>
      <c r="J9058" s="75"/>
      <c r="K9058" s="76" t="s">
        <v>19617</v>
      </c>
    </row>
    <row r="9059" spans="1:11" x14ac:dyDescent="0.3">
      <c r="A9059" s="65" t="s">
        <v>9347</v>
      </c>
      <c r="B9059" s="70" t="s">
        <v>18534</v>
      </c>
      <c r="D9059" s="75"/>
      <c r="E9059" s="76" t="s">
        <v>21976</v>
      </c>
      <c r="F9059" s="76" t="s">
        <v>19551</v>
      </c>
      <c r="G9059" s="76" t="s">
        <v>21977</v>
      </c>
      <c r="H9059" s="76" t="s">
        <v>19531</v>
      </c>
      <c r="I9059" s="76" t="s">
        <v>21978</v>
      </c>
      <c r="J9059" s="75"/>
      <c r="K9059" s="76" t="s">
        <v>22000</v>
      </c>
    </row>
    <row r="9060" spans="1:11" x14ac:dyDescent="0.3">
      <c r="A9060" s="65" t="s">
        <v>9348</v>
      </c>
      <c r="B9060" s="70" t="s">
        <v>18533</v>
      </c>
      <c r="D9060" s="75"/>
      <c r="E9060" s="76" t="s">
        <v>21976</v>
      </c>
      <c r="F9060" s="76" t="s">
        <v>19551</v>
      </c>
      <c r="G9060" s="76" t="s">
        <v>21977</v>
      </c>
      <c r="H9060" s="76" t="s">
        <v>19531</v>
      </c>
      <c r="I9060" s="76" t="s">
        <v>21978</v>
      </c>
      <c r="J9060" s="75"/>
      <c r="K9060" s="76" t="s">
        <v>22013</v>
      </c>
    </row>
    <row r="9061" spans="1:11" x14ac:dyDescent="0.3">
      <c r="A9061" s="65" t="s">
        <v>9349</v>
      </c>
      <c r="B9061" s="70" t="s">
        <v>18535</v>
      </c>
      <c r="D9061" s="75"/>
      <c r="E9061" s="76" t="s">
        <v>21976</v>
      </c>
      <c r="F9061" s="76" t="s">
        <v>19551</v>
      </c>
      <c r="G9061" s="76" t="s">
        <v>21977</v>
      </c>
      <c r="H9061" s="76" t="s">
        <v>19531</v>
      </c>
      <c r="I9061" s="76" t="s">
        <v>21978</v>
      </c>
      <c r="J9061" s="75"/>
      <c r="K9061" s="76" t="s">
        <v>22001</v>
      </c>
    </row>
    <row r="9062" spans="1:11" x14ac:dyDescent="0.3">
      <c r="A9062" s="65" t="s">
        <v>9350</v>
      </c>
      <c r="B9062" s="70" t="s">
        <v>18558</v>
      </c>
      <c r="D9062" s="75"/>
      <c r="E9062" s="76" t="s">
        <v>21976</v>
      </c>
      <c r="F9062" s="76" t="s">
        <v>19551</v>
      </c>
      <c r="G9062" s="76" t="s">
        <v>21977</v>
      </c>
      <c r="H9062" s="76" t="s">
        <v>19531</v>
      </c>
      <c r="I9062" s="76" t="s">
        <v>21978</v>
      </c>
      <c r="J9062" s="75"/>
      <c r="K9062" s="76" t="s">
        <v>22014</v>
      </c>
    </row>
    <row r="9063" spans="1:11" x14ac:dyDescent="0.3">
      <c r="A9063" s="65" t="s">
        <v>9351</v>
      </c>
      <c r="B9063" s="70" t="s">
        <v>18559</v>
      </c>
      <c r="D9063" s="75"/>
      <c r="E9063" s="76" t="s">
        <v>21976</v>
      </c>
      <c r="F9063" s="76" t="s">
        <v>19551</v>
      </c>
      <c r="G9063" s="76" t="s">
        <v>21977</v>
      </c>
      <c r="H9063" s="76" t="s">
        <v>19531</v>
      </c>
      <c r="I9063" s="76" t="s">
        <v>21978</v>
      </c>
      <c r="J9063" s="75"/>
      <c r="K9063" s="76" t="s">
        <v>22002</v>
      </c>
    </row>
    <row r="9064" spans="1:11" x14ac:dyDescent="0.3">
      <c r="A9064" s="65" t="s">
        <v>9352</v>
      </c>
      <c r="B9064" s="70" t="s">
        <v>18560</v>
      </c>
      <c r="D9064" s="75"/>
      <c r="E9064" s="76" t="s">
        <v>21976</v>
      </c>
      <c r="F9064" s="76" t="s">
        <v>19551</v>
      </c>
      <c r="G9064" s="76" t="s">
        <v>21977</v>
      </c>
      <c r="H9064" s="76" t="s">
        <v>19531</v>
      </c>
      <c r="I9064" s="76" t="s">
        <v>21978</v>
      </c>
      <c r="J9064" s="75"/>
      <c r="K9064" s="76" t="s">
        <v>22065</v>
      </c>
    </row>
    <row r="9065" spans="1:11" x14ac:dyDescent="0.3">
      <c r="A9065" s="65" t="s">
        <v>9353</v>
      </c>
      <c r="B9065" s="70" t="s">
        <v>18561</v>
      </c>
      <c r="D9065" s="75"/>
      <c r="E9065" s="76" t="s">
        <v>21976</v>
      </c>
      <c r="F9065" s="76" t="s">
        <v>19551</v>
      </c>
      <c r="G9065" s="76" t="s">
        <v>21977</v>
      </c>
      <c r="H9065" s="76" t="s">
        <v>19531</v>
      </c>
      <c r="I9065" s="76" t="s">
        <v>21978</v>
      </c>
      <c r="J9065" s="75"/>
      <c r="K9065" s="76" t="s">
        <v>21989</v>
      </c>
    </row>
    <row r="9066" spans="1:11" x14ac:dyDescent="0.3">
      <c r="A9066" s="65" t="s">
        <v>9354</v>
      </c>
      <c r="B9066" s="70" t="s">
        <v>18562</v>
      </c>
      <c r="D9066" s="75"/>
      <c r="E9066" s="76" t="s">
        <v>21976</v>
      </c>
      <c r="F9066" s="76" t="s">
        <v>19551</v>
      </c>
      <c r="G9066" s="76" t="s">
        <v>21977</v>
      </c>
      <c r="H9066" s="76" t="s">
        <v>19531</v>
      </c>
      <c r="I9066" s="76" t="s">
        <v>21978</v>
      </c>
      <c r="J9066" s="75"/>
      <c r="K9066" s="76" t="s">
        <v>22015</v>
      </c>
    </row>
    <row r="9067" spans="1:11" x14ac:dyDescent="0.3">
      <c r="A9067" s="65" t="s">
        <v>9355</v>
      </c>
      <c r="B9067" s="70" t="s">
        <v>18564</v>
      </c>
      <c r="D9067" s="75"/>
      <c r="E9067" s="76" t="s">
        <v>21976</v>
      </c>
      <c r="F9067" s="76" t="s">
        <v>19551</v>
      </c>
      <c r="G9067" s="76" t="s">
        <v>21977</v>
      </c>
      <c r="H9067" s="76" t="s">
        <v>19531</v>
      </c>
      <c r="I9067" s="76" t="s">
        <v>21978</v>
      </c>
      <c r="J9067" s="75"/>
      <c r="K9067" s="76" t="s">
        <v>22035</v>
      </c>
    </row>
    <row r="9068" spans="1:11" x14ac:dyDescent="0.3">
      <c r="A9068" s="65" t="s">
        <v>9356</v>
      </c>
      <c r="B9068" s="70" t="s">
        <v>18563</v>
      </c>
      <c r="D9068" s="75"/>
      <c r="E9068" s="76" t="s">
        <v>21976</v>
      </c>
      <c r="F9068" s="76" t="s">
        <v>19551</v>
      </c>
      <c r="G9068" s="76" t="s">
        <v>21977</v>
      </c>
      <c r="H9068" s="76" t="s">
        <v>19531</v>
      </c>
      <c r="I9068" s="76" t="s">
        <v>21978</v>
      </c>
      <c r="J9068" s="75"/>
      <c r="K9068" s="76" t="s">
        <v>22010</v>
      </c>
    </row>
    <row r="9069" spans="1:11" x14ac:dyDescent="0.3">
      <c r="A9069" s="65" t="s">
        <v>9357</v>
      </c>
      <c r="B9069" s="70" t="s">
        <v>18580</v>
      </c>
      <c r="D9069" s="75"/>
      <c r="E9069" s="76" t="s">
        <v>21976</v>
      </c>
      <c r="F9069" s="76" t="s">
        <v>19551</v>
      </c>
      <c r="G9069" s="76" t="s">
        <v>21977</v>
      </c>
      <c r="H9069" s="76" t="s">
        <v>19531</v>
      </c>
      <c r="I9069" s="76" t="s">
        <v>21978</v>
      </c>
      <c r="J9069" s="75"/>
      <c r="K9069" s="76" t="s">
        <v>19611</v>
      </c>
    </row>
    <row r="9070" spans="1:11" x14ac:dyDescent="0.3">
      <c r="A9070" s="65" t="s">
        <v>9358</v>
      </c>
      <c r="B9070" s="70" t="s">
        <v>18536</v>
      </c>
      <c r="D9070" s="75"/>
      <c r="E9070" s="76" t="s">
        <v>21976</v>
      </c>
      <c r="F9070" s="76" t="s">
        <v>19551</v>
      </c>
      <c r="G9070" s="76" t="s">
        <v>21977</v>
      </c>
      <c r="H9070" s="76" t="s">
        <v>19531</v>
      </c>
      <c r="I9070" s="76" t="s">
        <v>21978</v>
      </c>
      <c r="J9070" s="75"/>
      <c r="K9070" s="76" t="s">
        <v>22003</v>
      </c>
    </row>
    <row r="9071" spans="1:11" x14ac:dyDescent="0.3">
      <c r="A9071" s="65" t="s">
        <v>9359</v>
      </c>
      <c r="B9071" s="70" t="s">
        <v>18566</v>
      </c>
      <c r="D9071" s="75"/>
      <c r="E9071" s="76" t="s">
        <v>21976</v>
      </c>
      <c r="F9071" s="76" t="s">
        <v>19551</v>
      </c>
      <c r="G9071" s="76" t="s">
        <v>21977</v>
      </c>
      <c r="H9071" s="76" t="s">
        <v>19531</v>
      </c>
      <c r="I9071" s="76" t="s">
        <v>21978</v>
      </c>
      <c r="J9071" s="75"/>
      <c r="K9071" s="76" t="s">
        <v>22016</v>
      </c>
    </row>
    <row r="9072" spans="1:11" x14ac:dyDescent="0.3">
      <c r="A9072" s="65" t="s">
        <v>9360</v>
      </c>
      <c r="B9072" s="70" t="s">
        <v>18565</v>
      </c>
      <c r="D9072" s="75"/>
      <c r="E9072" s="76" t="s">
        <v>21976</v>
      </c>
      <c r="F9072" s="76" t="s">
        <v>19551</v>
      </c>
      <c r="G9072" s="76" t="s">
        <v>21977</v>
      </c>
      <c r="H9072" s="76" t="s">
        <v>19531</v>
      </c>
      <c r="I9072" s="76" t="s">
        <v>21978</v>
      </c>
      <c r="J9072" s="75"/>
      <c r="K9072" s="76" t="s">
        <v>19612</v>
      </c>
    </row>
    <row r="9073" spans="1:11" x14ac:dyDescent="0.3">
      <c r="A9073" s="65" t="s">
        <v>9361</v>
      </c>
      <c r="B9073" s="70" t="s">
        <v>18568</v>
      </c>
      <c r="D9073" s="75"/>
      <c r="E9073" s="76" t="s">
        <v>21976</v>
      </c>
      <c r="F9073" s="76" t="s">
        <v>19551</v>
      </c>
      <c r="G9073" s="76" t="s">
        <v>21977</v>
      </c>
      <c r="H9073" s="76" t="s">
        <v>19531</v>
      </c>
      <c r="I9073" s="76" t="s">
        <v>21978</v>
      </c>
      <c r="J9073" s="75"/>
      <c r="K9073" s="76" t="s">
        <v>22018</v>
      </c>
    </row>
    <row r="9074" spans="1:11" x14ac:dyDescent="0.3">
      <c r="A9074" s="65" t="s">
        <v>9362</v>
      </c>
      <c r="B9074" s="70" t="s">
        <v>18567</v>
      </c>
      <c r="D9074" s="75"/>
      <c r="E9074" s="76" t="s">
        <v>21976</v>
      </c>
      <c r="F9074" s="76" t="s">
        <v>19551</v>
      </c>
      <c r="G9074" s="76" t="s">
        <v>21977</v>
      </c>
      <c r="H9074" s="76" t="s">
        <v>19531</v>
      </c>
      <c r="I9074" s="76" t="s">
        <v>21978</v>
      </c>
      <c r="J9074" s="75"/>
      <c r="K9074" s="76" t="s">
        <v>22017</v>
      </c>
    </row>
    <row r="9075" spans="1:11" x14ac:dyDescent="0.3">
      <c r="A9075" s="65" t="s">
        <v>9363</v>
      </c>
      <c r="B9075" s="70" t="s">
        <v>18581</v>
      </c>
      <c r="D9075" s="75"/>
      <c r="E9075" s="76" t="s">
        <v>21976</v>
      </c>
      <c r="F9075" s="76" t="s">
        <v>19551</v>
      </c>
      <c r="G9075" s="76" t="s">
        <v>21977</v>
      </c>
      <c r="H9075" s="76" t="s">
        <v>19531</v>
      </c>
      <c r="I9075" s="76" t="s">
        <v>21978</v>
      </c>
      <c r="J9075" s="75"/>
      <c r="K9075" s="76" t="s">
        <v>19606</v>
      </c>
    </row>
    <row r="9076" spans="1:11" x14ac:dyDescent="0.3">
      <c r="A9076" s="65" t="s">
        <v>9364</v>
      </c>
      <c r="B9076" s="70" t="s">
        <v>18538</v>
      </c>
      <c r="D9076" s="75"/>
      <c r="E9076" s="76" t="s">
        <v>21976</v>
      </c>
      <c r="F9076" s="76" t="s">
        <v>19551</v>
      </c>
      <c r="G9076" s="76" t="s">
        <v>21977</v>
      </c>
      <c r="H9076" s="76" t="s">
        <v>19531</v>
      </c>
      <c r="I9076" s="76" t="s">
        <v>21978</v>
      </c>
      <c r="J9076" s="75"/>
      <c r="K9076" s="76" t="s">
        <v>19607</v>
      </c>
    </row>
    <row r="9077" spans="1:11" x14ac:dyDescent="0.3">
      <c r="A9077" s="65" t="s">
        <v>9365</v>
      </c>
      <c r="B9077" s="70" t="s">
        <v>18539</v>
      </c>
      <c r="D9077" s="75"/>
      <c r="E9077" s="76" t="s">
        <v>21976</v>
      </c>
      <c r="F9077" s="76" t="s">
        <v>19551</v>
      </c>
      <c r="G9077" s="76" t="s">
        <v>21977</v>
      </c>
      <c r="H9077" s="76" t="s">
        <v>19531</v>
      </c>
      <c r="I9077" s="76" t="s">
        <v>21978</v>
      </c>
      <c r="J9077" s="75"/>
      <c r="K9077" s="76" t="s">
        <v>19608</v>
      </c>
    </row>
    <row r="9078" spans="1:11" x14ac:dyDescent="0.3">
      <c r="A9078" s="65" t="s">
        <v>9366</v>
      </c>
      <c r="B9078" s="70" t="s">
        <v>18540</v>
      </c>
      <c r="D9078" s="75"/>
      <c r="E9078" s="76" t="s">
        <v>21976</v>
      </c>
      <c r="F9078" s="76" t="s">
        <v>19551</v>
      </c>
      <c r="G9078" s="76" t="s">
        <v>21977</v>
      </c>
      <c r="H9078" s="76" t="s">
        <v>19531</v>
      </c>
      <c r="I9078" s="76" t="s">
        <v>21978</v>
      </c>
      <c r="J9078" s="75"/>
      <c r="K9078" s="76" t="s">
        <v>19609</v>
      </c>
    </row>
    <row r="9079" spans="1:11" x14ac:dyDescent="0.3">
      <c r="A9079" s="65" t="s">
        <v>9367</v>
      </c>
      <c r="B9079" s="70" t="s">
        <v>18569</v>
      </c>
      <c r="D9079" s="75"/>
      <c r="E9079" s="76" t="s">
        <v>21976</v>
      </c>
      <c r="F9079" s="76" t="s">
        <v>19551</v>
      </c>
      <c r="G9079" s="76" t="s">
        <v>21977</v>
      </c>
      <c r="H9079" s="76" t="s">
        <v>19531</v>
      </c>
      <c r="I9079" s="76" t="s">
        <v>21978</v>
      </c>
      <c r="J9079" s="75"/>
      <c r="K9079" s="76" t="s">
        <v>19610</v>
      </c>
    </row>
    <row r="9080" spans="1:11" x14ac:dyDescent="0.3">
      <c r="A9080" s="65" t="s">
        <v>9368</v>
      </c>
      <c r="B9080" s="70" t="s">
        <v>18570</v>
      </c>
      <c r="D9080" s="75"/>
      <c r="E9080" s="76" t="s">
        <v>21976</v>
      </c>
      <c r="F9080" s="76" t="s">
        <v>19551</v>
      </c>
      <c r="G9080" s="76" t="s">
        <v>21977</v>
      </c>
      <c r="H9080" s="76" t="s">
        <v>19531</v>
      </c>
      <c r="I9080" s="76" t="s">
        <v>21978</v>
      </c>
      <c r="J9080" s="75"/>
      <c r="K9080" s="76" t="s">
        <v>19611</v>
      </c>
    </row>
    <row r="9081" spans="1:11" x14ac:dyDescent="0.3">
      <c r="A9081" s="65" t="s">
        <v>9369</v>
      </c>
      <c r="B9081" s="70" t="s">
        <v>18575</v>
      </c>
      <c r="D9081" s="75"/>
      <c r="E9081" s="76" t="s">
        <v>21976</v>
      </c>
      <c r="F9081" s="76" t="s">
        <v>19551</v>
      </c>
      <c r="G9081" s="76" t="s">
        <v>21977</v>
      </c>
      <c r="H9081" s="76" t="s">
        <v>19531</v>
      </c>
      <c r="I9081" s="76" t="s">
        <v>21979</v>
      </c>
      <c r="J9081" s="75"/>
      <c r="K9081" s="76" t="s">
        <v>19612</v>
      </c>
    </row>
    <row r="9082" spans="1:11" x14ac:dyDescent="0.3">
      <c r="A9082" s="65" t="s">
        <v>9370</v>
      </c>
      <c r="B9082" s="70" t="s">
        <v>18582</v>
      </c>
      <c r="D9082" s="75"/>
      <c r="E9082" s="76" t="s">
        <v>21976</v>
      </c>
      <c r="F9082" s="76" t="s">
        <v>19551</v>
      </c>
      <c r="G9082" s="76" t="s">
        <v>21977</v>
      </c>
      <c r="H9082" s="76" t="s">
        <v>19531</v>
      </c>
      <c r="I9082" s="76" t="s">
        <v>21978</v>
      </c>
      <c r="J9082" s="75"/>
      <c r="K9082" s="76" t="s">
        <v>22022</v>
      </c>
    </row>
    <row r="9083" spans="1:11" x14ac:dyDescent="0.3">
      <c r="A9083" s="65" t="s">
        <v>9371</v>
      </c>
      <c r="B9083" s="70" t="s">
        <v>18583</v>
      </c>
      <c r="D9083" s="75"/>
      <c r="E9083" s="76" t="s">
        <v>21976</v>
      </c>
      <c r="F9083" s="76" t="s">
        <v>19551</v>
      </c>
      <c r="G9083" s="76" t="s">
        <v>21977</v>
      </c>
      <c r="H9083" s="76" t="s">
        <v>19531</v>
      </c>
      <c r="I9083" s="76" t="s">
        <v>21978</v>
      </c>
      <c r="J9083" s="75"/>
      <c r="K9083" s="76" t="s">
        <v>22067</v>
      </c>
    </row>
    <row r="9084" spans="1:11" x14ac:dyDescent="0.3">
      <c r="A9084" s="65" t="s">
        <v>9372</v>
      </c>
      <c r="B9084" s="70" t="s">
        <v>18584</v>
      </c>
      <c r="D9084" s="75"/>
      <c r="E9084" s="76" t="s">
        <v>21976</v>
      </c>
      <c r="F9084" s="76" t="s">
        <v>19551</v>
      </c>
      <c r="G9084" s="76" t="s">
        <v>21977</v>
      </c>
      <c r="H9084" s="76" t="s">
        <v>19531</v>
      </c>
      <c r="I9084" s="76" t="s">
        <v>21978</v>
      </c>
      <c r="J9084" s="75"/>
      <c r="K9084" s="76" t="s">
        <v>22008</v>
      </c>
    </row>
    <row r="9085" spans="1:11" x14ac:dyDescent="0.3">
      <c r="A9085" s="65" t="s">
        <v>9373</v>
      </c>
      <c r="B9085" s="70" t="s">
        <v>18585</v>
      </c>
      <c r="D9085" s="75"/>
      <c r="E9085" s="76" t="s">
        <v>21976</v>
      </c>
      <c r="F9085" s="76" t="s">
        <v>19551</v>
      </c>
      <c r="G9085" s="76" t="s">
        <v>21977</v>
      </c>
      <c r="H9085" s="76" t="s">
        <v>19531</v>
      </c>
      <c r="I9085" s="76" t="s">
        <v>21978</v>
      </c>
      <c r="J9085" s="75"/>
      <c r="K9085" s="76" t="s">
        <v>22068</v>
      </c>
    </row>
    <row r="9086" spans="1:11" x14ac:dyDescent="0.3">
      <c r="A9086" s="65" t="s">
        <v>9374</v>
      </c>
      <c r="B9086" s="70" t="s">
        <v>18586</v>
      </c>
      <c r="D9086" s="75"/>
      <c r="E9086" s="76" t="s">
        <v>21976</v>
      </c>
      <c r="F9086" s="76" t="s">
        <v>19551</v>
      </c>
      <c r="G9086" s="76" t="s">
        <v>21977</v>
      </c>
      <c r="H9086" s="76" t="s">
        <v>19531</v>
      </c>
      <c r="I9086" s="76" t="s">
        <v>21978</v>
      </c>
      <c r="J9086" s="75"/>
      <c r="K9086" s="76" t="s">
        <v>22008</v>
      </c>
    </row>
    <row r="9087" spans="1:11" x14ac:dyDescent="0.3">
      <c r="A9087" s="65" t="s">
        <v>9375</v>
      </c>
      <c r="B9087" s="70" t="s">
        <v>18587</v>
      </c>
      <c r="D9087" s="75"/>
      <c r="E9087" s="76" t="s">
        <v>21976</v>
      </c>
      <c r="F9087" s="76" t="s">
        <v>19551</v>
      </c>
      <c r="G9087" s="76" t="s">
        <v>21977</v>
      </c>
      <c r="H9087" s="76" t="s">
        <v>19531</v>
      </c>
      <c r="I9087" s="76" t="s">
        <v>21978</v>
      </c>
      <c r="J9087" s="75"/>
      <c r="K9087" s="76" t="s">
        <v>19609</v>
      </c>
    </row>
    <row r="9088" spans="1:11" x14ac:dyDescent="0.3">
      <c r="A9088" s="65" t="s">
        <v>9376</v>
      </c>
      <c r="B9088" s="70" t="s">
        <v>18588</v>
      </c>
      <c r="D9088" s="75"/>
      <c r="E9088" s="76" t="s">
        <v>21976</v>
      </c>
      <c r="F9088" s="76" t="s">
        <v>19551</v>
      </c>
      <c r="G9088" s="76" t="s">
        <v>21977</v>
      </c>
      <c r="H9088" s="76" t="s">
        <v>19531</v>
      </c>
      <c r="I9088" s="76" t="s">
        <v>21979</v>
      </c>
      <c r="J9088" s="75"/>
      <c r="K9088" s="76" t="s">
        <v>22069</v>
      </c>
    </row>
    <row r="9089" spans="1:11" x14ac:dyDescent="0.3">
      <c r="A9089" s="65" t="s">
        <v>9377</v>
      </c>
      <c r="B9089" s="70" t="s">
        <v>18589</v>
      </c>
      <c r="D9089" s="75"/>
      <c r="E9089" s="76" t="s">
        <v>21976</v>
      </c>
      <c r="F9089" s="76" t="s">
        <v>19551</v>
      </c>
      <c r="G9089" s="76" t="s">
        <v>21977</v>
      </c>
      <c r="H9089" s="76" t="s">
        <v>19531</v>
      </c>
      <c r="I9089" s="76" t="s">
        <v>21979</v>
      </c>
      <c r="J9089" s="75"/>
      <c r="K9089" s="76" t="s">
        <v>22023</v>
      </c>
    </row>
    <row r="9090" spans="1:11" x14ac:dyDescent="0.3">
      <c r="A9090" s="65" t="s">
        <v>9378</v>
      </c>
      <c r="B9090" s="70" t="s">
        <v>18541</v>
      </c>
      <c r="D9090" s="75"/>
      <c r="E9090" s="76" t="s">
        <v>21976</v>
      </c>
      <c r="F9090" s="76" t="s">
        <v>19551</v>
      </c>
      <c r="G9090" s="76" t="s">
        <v>21977</v>
      </c>
      <c r="H9090" s="76" t="s">
        <v>19531</v>
      </c>
      <c r="I9090" s="76" t="s">
        <v>21979</v>
      </c>
      <c r="J9090" s="75"/>
      <c r="K9090" s="76" t="s">
        <v>21980</v>
      </c>
    </row>
    <row r="9091" spans="1:11" x14ac:dyDescent="0.3">
      <c r="A9091" s="65" t="s">
        <v>9379</v>
      </c>
      <c r="B9091" s="70" t="s">
        <v>18589</v>
      </c>
      <c r="D9091" s="75"/>
      <c r="E9091" s="76" t="s">
        <v>21976</v>
      </c>
      <c r="F9091" s="76" t="s">
        <v>19551</v>
      </c>
      <c r="G9091" s="76" t="s">
        <v>21977</v>
      </c>
      <c r="H9091" s="76" t="s">
        <v>19531</v>
      </c>
      <c r="I9091" s="76" t="s">
        <v>21978</v>
      </c>
      <c r="J9091" s="75"/>
      <c r="K9091" s="76" t="s">
        <v>22023</v>
      </c>
    </row>
    <row r="9092" spans="1:11" x14ac:dyDescent="0.3">
      <c r="A9092" s="65" t="s">
        <v>9380</v>
      </c>
      <c r="B9092" s="70" t="s">
        <v>18590</v>
      </c>
      <c r="D9092" s="75"/>
      <c r="E9092" s="76" t="s">
        <v>21976</v>
      </c>
      <c r="F9092" s="76" t="s">
        <v>19551</v>
      </c>
      <c r="G9092" s="76" t="s">
        <v>21977</v>
      </c>
      <c r="H9092" s="76" t="s">
        <v>19531</v>
      </c>
      <c r="I9092" s="76" t="s">
        <v>21979</v>
      </c>
      <c r="J9092" s="75"/>
      <c r="K9092" s="76" t="s">
        <v>19611</v>
      </c>
    </row>
    <row r="9093" spans="1:11" x14ac:dyDescent="0.3">
      <c r="A9093" s="65" t="s">
        <v>9381</v>
      </c>
      <c r="B9093" s="70" t="s">
        <v>18591</v>
      </c>
      <c r="D9093" s="75"/>
      <c r="E9093" s="76" t="s">
        <v>21976</v>
      </c>
      <c r="F9093" s="76" t="s">
        <v>19551</v>
      </c>
      <c r="G9093" s="76" t="s">
        <v>21977</v>
      </c>
      <c r="H9093" s="76" t="s">
        <v>19531</v>
      </c>
      <c r="I9093" s="76" t="s">
        <v>21979</v>
      </c>
      <c r="J9093" s="75"/>
      <c r="K9093" s="76" t="s">
        <v>22045</v>
      </c>
    </row>
    <row r="9094" spans="1:11" x14ac:dyDescent="0.3">
      <c r="A9094" s="65" t="s">
        <v>9382</v>
      </c>
      <c r="B9094" s="70" t="s">
        <v>18592</v>
      </c>
      <c r="D9094" s="75"/>
      <c r="E9094" s="76" t="s">
        <v>21976</v>
      </c>
      <c r="F9094" s="76" t="s">
        <v>19551</v>
      </c>
      <c r="G9094" s="76" t="s">
        <v>21977</v>
      </c>
      <c r="H9094" s="76" t="s">
        <v>19531</v>
      </c>
      <c r="I9094" s="76" t="s">
        <v>21978</v>
      </c>
      <c r="J9094" s="75"/>
      <c r="K9094" s="76" t="s">
        <v>22047</v>
      </c>
    </row>
    <row r="9095" spans="1:11" x14ac:dyDescent="0.3">
      <c r="A9095" s="65" t="s">
        <v>9383</v>
      </c>
      <c r="B9095" s="70" t="s">
        <v>18593</v>
      </c>
      <c r="D9095" s="75"/>
      <c r="E9095" s="76" t="s">
        <v>21976</v>
      </c>
      <c r="F9095" s="76" t="s">
        <v>19551</v>
      </c>
      <c r="G9095" s="76" t="s">
        <v>21977</v>
      </c>
      <c r="H9095" s="76" t="s">
        <v>19531</v>
      </c>
      <c r="I9095" s="76" t="s">
        <v>21978</v>
      </c>
      <c r="J9095" s="75"/>
      <c r="K9095" s="76" t="s">
        <v>22008</v>
      </c>
    </row>
    <row r="9096" spans="1:11" x14ac:dyDescent="0.3">
      <c r="A9096" s="65" t="s">
        <v>9384</v>
      </c>
      <c r="B9096" s="70" t="s">
        <v>18594</v>
      </c>
      <c r="D9096" s="75"/>
      <c r="E9096" s="76" t="s">
        <v>21976</v>
      </c>
      <c r="F9096" s="76" t="s">
        <v>19551</v>
      </c>
      <c r="G9096" s="76" t="s">
        <v>21977</v>
      </c>
      <c r="H9096" s="76" t="s">
        <v>19531</v>
      </c>
      <c r="I9096" s="76" t="s">
        <v>21978</v>
      </c>
      <c r="J9096" s="75"/>
      <c r="K9096" s="76" t="s">
        <v>21993</v>
      </c>
    </row>
    <row r="9097" spans="1:11" x14ac:dyDescent="0.3">
      <c r="A9097" s="65" t="s">
        <v>9385</v>
      </c>
      <c r="B9097" s="70" t="s">
        <v>18595</v>
      </c>
      <c r="D9097" s="75"/>
      <c r="E9097" s="76" t="s">
        <v>21976</v>
      </c>
      <c r="F9097" s="76" t="s">
        <v>19551</v>
      </c>
      <c r="G9097" s="76" t="s">
        <v>21977</v>
      </c>
      <c r="H9097" s="76" t="s">
        <v>19531</v>
      </c>
      <c r="I9097" s="76" t="s">
        <v>21978</v>
      </c>
      <c r="J9097" s="75"/>
      <c r="K9097" s="76" t="s">
        <v>22030</v>
      </c>
    </row>
    <row r="9098" spans="1:11" x14ac:dyDescent="0.3">
      <c r="A9098" s="65" t="s">
        <v>9386</v>
      </c>
      <c r="B9098" s="70" t="s">
        <v>18595</v>
      </c>
      <c r="D9098" s="75"/>
      <c r="E9098" s="76" t="s">
        <v>21976</v>
      </c>
      <c r="F9098" s="76" t="s">
        <v>19551</v>
      </c>
      <c r="G9098" s="76" t="s">
        <v>21977</v>
      </c>
      <c r="H9098" s="76" t="s">
        <v>19531</v>
      </c>
      <c r="I9098" s="76" t="s">
        <v>21979</v>
      </c>
      <c r="J9098" s="75"/>
      <c r="K9098" s="76" t="s">
        <v>22030</v>
      </c>
    </row>
    <row r="9099" spans="1:11" x14ac:dyDescent="0.3">
      <c r="A9099" s="65" t="s">
        <v>9387</v>
      </c>
      <c r="B9099" s="70" t="s">
        <v>18596</v>
      </c>
      <c r="D9099" s="75"/>
      <c r="E9099" s="76" t="s">
        <v>21976</v>
      </c>
      <c r="F9099" s="76" t="s">
        <v>19530</v>
      </c>
      <c r="G9099" s="76" t="s">
        <v>21977</v>
      </c>
      <c r="H9099" s="76" t="s">
        <v>19592</v>
      </c>
      <c r="I9099" s="76" t="s">
        <v>21978</v>
      </c>
      <c r="J9099" s="75"/>
      <c r="K9099" s="76" t="s">
        <v>22037</v>
      </c>
    </row>
    <row r="9100" spans="1:11" x14ac:dyDescent="0.3">
      <c r="A9100" s="65" t="s">
        <v>9388</v>
      </c>
      <c r="B9100" s="70" t="s">
        <v>18597</v>
      </c>
      <c r="D9100" s="75"/>
      <c r="E9100" s="76" t="s">
        <v>21976</v>
      </c>
      <c r="F9100" s="76" t="s">
        <v>19530</v>
      </c>
      <c r="G9100" s="76" t="s">
        <v>21977</v>
      </c>
      <c r="H9100" s="76" t="s">
        <v>19592</v>
      </c>
      <c r="I9100" s="76" t="s">
        <v>21978</v>
      </c>
      <c r="J9100" s="75"/>
      <c r="K9100" s="76" t="s">
        <v>19608</v>
      </c>
    </row>
    <row r="9101" spans="1:11" x14ac:dyDescent="0.3">
      <c r="A9101" s="65" t="s">
        <v>9389</v>
      </c>
      <c r="B9101" s="70" t="s">
        <v>18598</v>
      </c>
      <c r="D9101" s="75"/>
      <c r="E9101" s="76" t="s">
        <v>21976</v>
      </c>
      <c r="F9101" s="76" t="s">
        <v>19530</v>
      </c>
      <c r="G9101" s="76" t="s">
        <v>21977</v>
      </c>
      <c r="H9101" s="76" t="s">
        <v>19592</v>
      </c>
      <c r="I9101" s="76" t="s">
        <v>21978</v>
      </c>
      <c r="J9101" s="75"/>
      <c r="K9101" s="76" t="s">
        <v>22038</v>
      </c>
    </row>
    <row r="9102" spans="1:11" x14ac:dyDescent="0.3">
      <c r="A9102" s="65" t="s">
        <v>9390</v>
      </c>
      <c r="B9102" s="70" t="s">
        <v>18599</v>
      </c>
      <c r="D9102" s="75"/>
      <c r="E9102" s="76" t="s">
        <v>21976</v>
      </c>
      <c r="F9102" s="76" t="s">
        <v>19530</v>
      </c>
      <c r="G9102" s="76" t="s">
        <v>21977</v>
      </c>
      <c r="H9102" s="76" t="s">
        <v>19592</v>
      </c>
      <c r="I9102" s="76" t="s">
        <v>21978</v>
      </c>
      <c r="J9102" s="75"/>
      <c r="K9102" s="76" t="s">
        <v>22039</v>
      </c>
    </row>
    <row r="9103" spans="1:11" x14ac:dyDescent="0.3">
      <c r="A9103" s="65" t="s">
        <v>9391</v>
      </c>
      <c r="B9103" s="70" t="s">
        <v>18600</v>
      </c>
      <c r="D9103" s="75"/>
      <c r="E9103" s="76" t="s">
        <v>21976</v>
      </c>
      <c r="F9103" s="76" t="s">
        <v>19530</v>
      </c>
      <c r="G9103" s="76" t="s">
        <v>21977</v>
      </c>
      <c r="H9103" s="76" t="s">
        <v>19592</v>
      </c>
      <c r="I9103" s="76" t="s">
        <v>21978</v>
      </c>
      <c r="J9103" s="75"/>
      <c r="K9103" s="76" t="s">
        <v>22040</v>
      </c>
    </row>
    <row r="9104" spans="1:11" x14ac:dyDescent="0.3">
      <c r="A9104" s="65" t="s">
        <v>9392</v>
      </c>
      <c r="B9104" s="70" t="s">
        <v>18601</v>
      </c>
      <c r="D9104" s="75"/>
      <c r="E9104" s="76" t="s">
        <v>21976</v>
      </c>
      <c r="F9104" s="76" t="s">
        <v>19530</v>
      </c>
      <c r="G9104" s="76" t="s">
        <v>21977</v>
      </c>
      <c r="H9104" s="76" t="s">
        <v>19592</v>
      </c>
      <c r="I9104" s="76" t="s">
        <v>21978</v>
      </c>
      <c r="J9104" s="75"/>
      <c r="K9104" s="76" t="s">
        <v>22041</v>
      </c>
    </row>
    <row r="9105" spans="1:11" x14ac:dyDescent="0.3">
      <c r="A9105" s="65" t="s">
        <v>9393</v>
      </c>
      <c r="B9105" s="70" t="s">
        <v>18602</v>
      </c>
      <c r="D9105" s="75"/>
      <c r="E9105" s="76" t="s">
        <v>21976</v>
      </c>
      <c r="F9105" s="76" t="s">
        <v>19530</v>
      </c>
      <c r="G9105" s="76" t="s">
        <v>21977</v>
      </c>
      <c r="H9105" s="76" t="s">
        <v>19592</v>
      </c>
      <c r="I9105" s="76" t="s">
        <v>21978</v>
      </c>
      <c r="J9105" s="75"/>
      <c r="K9105" s="76" t="s">
        <v>22042</v>
      </c>
    </row>
    <row r="9106" spans="1:11" x14ac:dyDescent="0.3">
      <c r="A9106" s="65" t="s">
        <v>9394</v>
      </c>
      <c r="B9106" s="70" t="s">
        <v>18603</v>
      </c>
      <c r="D9106" s="75"/>
      <c r="E9106" s="76" t="s">
        <v>21976</v>
      </c>
      <c r="F9106" s="76" t="s">
        <v>19530</v>
      </c>
      <c r="G9106" s="76" t="s">
        <v>21977</v>
      </c>
      <c r="H9106" s="76" t="s">
        <v>19592</v>
      </c>
      <c r="I9106" s="76" t="s">
        <v>21978</v>
      </c>
      <c r="J9106" s="75"/>
      <c r="K9106" s="76" t="s">
        <v>22043</v>
      </c>
    </row>
    <row r="9107" spans="1:11" x14ac:dyDescent="0.3">
      <c r="A9107" s="65" t="s">
        <v>9395</v>
      </c>
      <c r="B9107" s="70" t="s">
        <v>18512</v>
      </c>
      <c r="D9107" s="75"/>
      <c r="E9107" s="76" t="s">
        <v>21976</v>
      </c>
      <c r="F9107" s="76" t="s">
        <v>19551</v>
      </c>
      <c r="G9107" s="76" t="s">
        <v>21977</v>
      </c>
      <c r="H9107" s="76" t="s">
        <v>19531</v>
      </c>
      <c r="I9107" s="76" t="s">
        <v>21979</v>
      </c>
      <c r="J9107" s="75"/>
      <c r="K9107" s="76" t="s">
        <v>22024</v>
      </c>
    </row>
    <row r="9108" spans="1:11" x14ac:dyDescent="0.3">
      <c r="A9108" s="65" t="s">
        <v>9396</v>
      </c>
      <c r="B9108" s="70" t="s">
        <v>18604</v>
      </c>
      <c r="D9108" s="75"/>
      <c r="E9108" s="76" t="s">
        <v>21976</v>
      </c>
      <c r="F9108" s="76" t="s">
        <v>19551</v>
      </c>
      <c r="G9108" s="76" t="s">
        <v>21977</v>
      </c>
      <c r="H9108" s="76" t="s">
        <v>19531</v>
      </c>
      <c r="I9108" s="76" t="s">
        <v>21978</v>
      </c>
      <c r="J9108" s="75"/>
      <c r="K9108" s="76" t="s">
        <v>22046</v>
      </c>
    </row>
    <row r="9109" spans="1:11" x14ac:dyDescent="0.3">
      <c r="A9109" s="65" t="s">
        <v>9397</v>
      </c>
      <c r="B9109" s="70" t="s">
        <v>18605</v>
      </c>
      <c r="D9109" s="75"/>
      <c r="E9109" s="76" t="s">
        <v>21976</v>
      </c>
      <c r="F9109" s="76" t="s">
        <v>19551</v>
      </c>
      <c r="G9109" s="76" t="s">
        <v>21977</v>
      </c>
      <c r="H9109" s="76" t="s">
        <v>19531</v>
      </c>
      <c r="I9109" s="76" t="s">
        <v>21978</v>
      </c>
      <c r="J9109" s="75"/>
      <c r="K9109" s="76" t="s">
        <v>21990</v>
      </c>
    </row>
    <row r="9110" spans="1:11" x14ac:dyDescent="0.3">
      <c r="A9110" s="65" t="s">
        <v>9398</v>
      </c>
      <c r="B9110" s="70" t="s">
        <v>18606</v>
      </c>
      <c r="D9110" s="75"/>
      <c r="E9110" s="76" t="s">
        <v>21976</v>
      </c>
      <c r="F9110" s="76" t="s">
        <v>19551</v>
      </c>
      <c r="G9110" s="76" t="s">
        <v>21977</v>
      </c>
      <c r="H9110" s="76" t="s">
        <v>19531</v>
      </c>
      <c r="I9110" s="76" t="s">
        <v>21978</v>
      </c>
      <c r="J9110" s="75"/>
      <c r="K9110" s="76" t="s">
        <v>22010</v>
      </c>
    </row>
    <row r="9111" spans="1:11" x14ac:dyDescent="0.3">
      <c r="A9111" s="65" t="s">
        <v>9399</v>
      </c>
      <c r="B9111" s="70" t="s">
        <v>18607</v>
      </c>
      <c r="D9111" s="75"/>
      <c r="E9111" s="76" t="s">
        <v>21976</v>
      </c>
      <c r="F9111" s="76" t="s">
        <v>19551</v>
      </c>
      <c r="G9111" s="76" t="s">
        <v>21977</v>
      </c>
      <c r="H9111" s="76" t="s">
        <v>19531</v>
      </c>
      <c r="I9111" s="76" t="s">
        <v>21978</v>
      </c>
      <c r="J9111" s="75"/>
      <c r="K9111" s="76" t="s">
        <v>22010</v>
      </c>
    </row>
    <row r="9112" spans="1:11" x14ac:dyDescent="0.3">
      <c r="A9112" s="65" t="s">
        <v>9400</v>
      </c>
      <c r="B9112" s="70" t="s">
        <v>18590</v>
      </c>
      <c r="D9112" s="75"/>
      <c r="E9112" s="76" t="s">
        <v>21976</v>
      </c>
      <c r="F9112" s="76" t="s">
        <v>19551</v>
      </c>
      <c r="G9112" s="76" t="s">
        <v>21977</v>
      </c>
      <c r="H9112" s="76" t="s">
        <v>19531</v>
      </c>
      <c r="I9112" s="76" t="s">
        <v>21978</v>
      </c>
      <c r="J9112" s="75"/>
      <c r="K9112" s="76" t="s">
        <v>19611</v>
      </c>
    </row>
    <row r="9113" spans="1:11" x14ac:dyDescent="0.3">
      <c r="A9113" s="65" t="s">
        <v>9401</v>
      </c>
      <c r="B9113" s="70" t="s">
        <v>18591</v>
      </c>
      <c r="D9113" s="75"/>
      <c r="E9113" s="76" t="s">
        <v>21976</v>
      </c>
      <c r="F9113" s="76" t="s">
        <v>19551</v>
      </c>
      <c r="G9113" s="76" t="s">
        <v>21977</v>
      </c>
      <c r="H9113" s="76" t="s">
        <v>19531</v>
      </c>
      <c r="I9113" s="76" t="s">
        <v>21978</v>
      </c>
      <c r="J9113" s="75"/>
      <c r="K9113" s="76" t="s">
        <v>22045</v>
      </c>
    </row>
    <row r="9114" spans="1:11" x14ac:dyDescent="0.3">
      <c r="A9114" s="65" t="s">
        <v>9402</v>
      </c>
      <c r="B9114" s="70" t="s">
        <v>18608</v>
      </c>
      <c r="D9114" s="75"/>
      <c r="E9114" s="76" t="s">
        <v>21976</v>
      </c>
      <c r="F9114" s="76" t="s">
        <v>19551</v>
      </c>
      <c r="G9114" s="76" t="s">
        <v>21977</v>
      </c>
      <c r="H9114" s="76" t="s">
        <v>19531</v>
      </c>
      <c r="I9114" s="76" t="s">
        <v>21978</v>
      </c>
      <c r="J9114" s="75"/>
      <c r="K9114" s="76" t="s">
        <v>22045</v>
      </c>
    </row>
    <row r="9115" spans="1:11" x14ac:dyDescent="0.3">
      <c r="A9115" s="65" t="s">
        <v>9403</v>
      </c>
      <c r="B9115" s="70" t="s">
        <v>18594</v>
      </c>
      <c r="D9115" s="75"/>
      <c r="E9115" s="76" t="s">
        <v>21976</v>
      </c>
      <c r="F9115" s="76" t="s">
        <v>19551</v>
      </c>
      <c r="G9115" s="76" t="s">
        <v>21977</v>
      </c>
      <c r="H9115" s="76" t="s">
        <v>19531</v>
      </c>
      <c r="I9115" s="76" t="s">
        <v>21978</v>
      </c>
      <c r="J9115" s="75"/>
      <c r="K9115" s="76" t="s">
        <v>21993</v>
      </c>
    </row>
    <row r="9116" spans="1:11" x14ac:dyDescent="0.3">
      <c r="A9116" s="65" t="s">
        <v>9404</v>
      </c>
      <c r="B9116" s="70" t="s">
        <v>18609</v>
      </c>
      <c r="D9116" s="75"/>
      <c r="E9116" s="76" t="s">
        <v>21976</v>
      </c>
      <c r="F9116" s="76" t="s">
        <v>19530</v>
      </c>
      <c r="G9116" s="76" t="s">
        <v>21977</v>
      </c>
      <c r="H9116" s="76" t="s">
        <v>19592</v>
      </c>
      <c r="I9116" s="76" t="s">
        <v>21978</v>
      </c>
      <c r="J9116" s="75"/>
      <c r="K9116" s="76" t="s">
        <v>21982</v>
      </c>
    </row>
    <row r="9117" spans="1:11" x14ac:dyDescent="0.3">
      <c r="A9117" s="65" t="s">
        <v>9405</v>
      </c>
      <c r="B9117" s="70" t="s">
        <v>18610</v>
      </c>
      <c r="D9117" s="75"/>
      <c r="E9117" s="76" t="s">
        <v>21976</v>
      </c>
      <c r="F9117" s="76" t="s">
        <v>19530</v>
      </c>
      <c r="G9117" s="76" t="s">
        <v>21977</v>
      </c>
      <c r="H9117" s="76" t="s">
        <v>19592</v>
      </c>
      <c r="I9117" s="76" t="s">
        <v>21978</v>
      </c>
      <c r="J9117" s="75"/>
      <c r="K9117" s="76" t="s">
        <v>21981</v>
      </c>
    </row>
    <row r="9118" spans="1:11" x14ac:dyDescent="0.3">
      <c r="A9118" s="65" t="s">
        <v>9406</v>
      </c>
      <c r="B9118" s="70" t="s">
        <v>18611</v>
      </c>
      <c r="D9118" s="75"/>
      <c r="E9118" s="76" t="s">
        <v>21976</v>
      </c>
      <c r="F9118" s="76" t="s">
        <v>19530</v>
      </c>
      <c r="G9118" s="76" t="s">
        <v>21977</v>
      </c>
      <c r="H9118" s="76" t="s">
        <v>19592</v>
      </c>
      <c r="I9118" s="76" t="s">
        <v>21978</v>
      </c>
      <c r="J9118" s="75"/>
      <c r="K9118" s="76" t="s">
        <v>22004</v>
      </c>
    </row>
    <row r="9119" spans="1:11" x14ac:dyDescent="0.3">
      <c r="A9119" s="65" t="s">
        <v>9407</v>
      </c>
      <c r="B9119" s="70" t="s">
        <v>18612</v>
      </c>
      <c r="D9119" s="75"/>
      <c r="E9119" s="76" t="s">
        <v>21976</v>
      </c>
      <c r="F9119" s="76" t="s">
        <v>19530</v>
      </c>
      <c r="G9119" s="76" t="s">
        <v>21977</v>
      </c>
      <c r="H9119" s="76" t="s">
        <v>19592</v>
      </c>
      <c r="I9119" s="76" t="s">
        <v>21978</v>
      </c>
      <c r="J9119" s="75"/>
      <c r="K9119" s="76" t="s">
        <v>22008</v>
      </c>
    </row>
    <row r="9120" spans="1:11" x14ac:dyDescent="0.3">
      <c r="A9120" s="65" t="s">
        <v>9408</v>
      </c>
      <c r="B9120" s="70" t="s">
        <v>18613</v>
      </c>
      <c r="D9120" s="75"/>
      <c r="E9120" s="76" t="s">
        <v>21976</v>
      </c>
      <c r="F9120" s="76" t="s">
        <v>19530</v>
      </c>
      <c r="G9120" s="76" t="s">
        <v>21977</v>
      </c>
      <c r="H9120" s="76" t="s">
        <v>19592</v>
      </c>
      <c r="I9120" s="76" t="s">
        <v>21978</v>
      </c>
      <c r="J9120" s="75"/>
      <c r="K9120" s="76" t="s">
        <v>22029</v>
      </c>
    </row>
    <row r="9121" spans="1:11" x14ac:dyDescent="0.3">
      <c r="A9121" s="65" t="s">
        <v>9409</v>
      </c>
      <c r="B9121" s="70" t="s">
        <v>18614</v>
      </c>
      <c r="D9121" s="75"/>
      <c r="E9121" s="76" t="s">
        <v>21976</v>
      </c>
      <c r="F9121" s="76" t="s">
        <v>19530</v>
      </c>
      <c r="G9121" s="76" t="s">
        <v>21977</v>
      </c>
      <c r="H9121" s="76" t="s">
        <v>19592</v>
      </c>
      <c r="I9121" s="76" t="s">
        <v>21978</v>
      </c>
      <c r="J9121" s="75"/>
      <c r="K9121" s="76" t="s">
        <v>19620</v>
      </c>
    </row>
    <row r="9122" spans="1:11" x14ac:dyDescent="0.3">
      <c r="A9122" s="65" t="s">
        <v>9410</v>
      </c>
      <c r="B9122" s="70" t="s">
        <v>18615</v>
      </c>
      <c r="D9122" s="75"/>
      <c r="E9122" s="76" t="s">
        <v>21976</v>
      </c>
      <c r="F9122" s="76" t="s">
        <v>19530</v>
      </c>
      <c r="G9122" s="76" t="s">
        <v>21977</v>
      </c>
      <c r="H9122" s="76" t="s">
        <v>19592</v>
      </c>
      <c r="I9122" s="76" t="s">
        <v>21978</v>
      </c>
      <c r="J9122" s="75"/>
      <c r="K9122" s="76" t="s">
        <v>22030</v>
      </c>
    </row>
    <row r="9123" spans="1:11" x14ac:dyDescent="0.3">
      <c r="A9123" s="65" t="s">
        <v>9411</v>
      </c>
      <c r="B9123" s="70" t="s">
        <v>18616</v>
      </c>
      <c r="D9123" s="75"/>
      <c r="E9123" s="76" t="s">
        <v>21976</v>
      </c>
      <c r="F9123" s="76" t="s">
        <v>19530</v>
      </c>
      <c r="G9123" s="76" t="s">
        <v>21977</v>
      </c>
      <c r="H9123" s="76" t="s">
        <v>19592</v>
      </c>
      <c r="I9123" s="76" t="s">
        <v>21978</v>
      </c>
      <c r="J9123" s="75"/>
      <c r="K9123" s="76" t="s">
        <v>22007</v>
      </c>
    </row>
    <row r="9124" spans="1:11" x14ac:dyDescent="0.3">
      <c r="A9124" s="65" t="s">
        <v>9412</v>
      </c>
      <c r="B9124" s="70" t="s">
        <v>18617</v>
      </c>
      <c r="D9124" s="75"/>
      <c r="E9124" s="76" t="s">
        <v>21976</v>
      </c>
      <c r="F9124" s="76" t="s">
        <v>19530</v>
      </c>
      <c r="G9124" s="76" t="s">
        <v>21977</v>
      </c>
      <c r="H9124" s="76" t="s">
        <v>19592</v>
      </c>
      <c r="I9124" s="76" t="s">
        <v>21978</v>
      </c>
      <c r="J9124" s="75"/>
      <c r="K9124" s="76" t="s">
        <v>19620</v>
      </c>
    </row>
    <row r="9125" spans="1:11" x14ac:dyDescent="0.3">
      <c r="A9125" s="65" t="s">
        <v>9413</v>
      </c>
      <c r="B9125" s="70" t="s">
        <v>18618</v>
      </c>
      <c r="D9125" s="75"/>
      <c r="E9125" s="76" t="s">
        <v>21976</v>
      </c>
      <c r="F9125" s="76" t="s">
        <v>19530</v>
      </c>
      <c r="G9125" s="76" t="s">
        <v>21977</v>
      </c>
      <c r="H9125" s="76" t="s">
        <v>19592</v>
      </c>
      <c r="I9125" s="76" t="s">
        <v>21978</v>
      </c>
      <c r="J9125" s="75"/>
      <c r="K9125" s="76" t="s">
        <v>22025</v>
      </c>
    </row>
    <row r="9126" spans="1:11" x14ac:dyDescent="0.3">
      <c r="A9126" s="65" t="s">
        <v>9414</v>
      </c>
      <c r="B9126" s="70" t="s">
        <v>18619</v>
      </c>
      <c r="D9126" s="75"/>
      <c r="E9126" s="76" t="s">
        <v>21976</v>
      </c>
      <c r="F9126" s="76" t="s">
        <v>19530</v>
      </c>
      <c r="G9126" s="76" t="s">
        <v>21977</v>
      </c>
      <c r="H9126" s="76" t="s">
        <v>19592</v>
      </c>
      <c r="I9126" s="76" t="s">
        <v>21978</v>
      </c>
      <c r="J9126" s="75"/>
      <c r="K9126" s="76" t="s">
        <v>19610</v>
      </c>
    </row>
    <row r="9127" spans="1:11" x14ac:dyDescent="0.3">
      <c r="A9127" s="65" t="s">
        <v>9415</v>
      </c>
      <c r="B9127" s="70" t="s">
        <v>18620</v>
      </c>
      <c r="D9127" s="75"/>
      <c r="E9127" s="76" t="s">
        <v>21976</v>
      </c>
      <c r="F9127" s="76" t="s">
        <v>19530</v>
      </c>
      <c r="G9127" s="76" t="s">
        <v>21977</v>
      </c>
      <c r="H9127" s="76" t="s">
        <v>19592</v>
      </c>
      <c r="I9127" s="76" t="s">
        <v>21978</v>
      </c>
      <c r="J9127" s="75"/>
      <c r="K9127" s="76" t="s">
        <v>22026</v>
      </c>
    </row>
    <row r="9128" spans="1:11" x14ac:dyDescent="0.3">
      <c r="A9128" s="65" t="s">
        <v>9416</v>
      </c>
      <c r="B9128" s="70" t="s">
        <v>18621</v>
      </c>
      <c r="D9128" s="75"/>
      <c r="E9128" s="76" t="s">
        <v>21976</v>
      </c>
      <c r="F9128" s="76" t="s">
        <v>19530</v>
      </c>
      <c r="G9128" s="76" t="s">
        <v>21977</v>
      </c>
      <c r="H9128" s="76" t="s">
        <v>19592</v>
      </c>
      <c r="I9128" s="76" t="s">
        <v>21978</v>
      </c>
      <c r="J9128" s="75"/>
      <c r="K9128" s="76" t="s">
        <v>22027</v>
      </c>
    </row>
    <row r="9129" spans="1:11" x14ac:dyDescent="0.3">
      <c r="A9129" s="65" t="s">
        <v>9417</v>
      </c>
      <c r="B9129" s="70" t="s">
        <v>18622</v>
      </c>
      <c r="D9129" s="75"/>
      <c r="E9129" s="76" t="s">
        <v>21976</v>
      </c>
      <c r="F9129" s="76" t="s">
        <v>19530</v>
      </c>
      <c r="G9129" s="76" t="s">
        <v>21977</v>
      </c>
      <c r="H9129" s="76" t="s">
        <v>19592</v>
      </c>
      <c r="I9129" s="76" t="s">
        <v>21978</v>
      </c>
      <c r="J9129" s="75"/>
      <c r="K9129" s="76" t="s">
        <v>22012</v>
      </c>
    </row>
    <row r="9130" spans="1:11" x14ac:dyDescent="0.3">
      <c r="A9130" s="65" t="s">
        <v>9418</v>
      </c>
      <c r="B9130" s="70" t="s">
        <v>18623</v>
      </c>
      <c r="D9130" s="75"/>
      <c r="E9130" s="76" t="s">
        <v>21976</v>
      </c>
      <c r="F9130" s="76" t="s">
        <v>19530</v>
      </c>
      <c r="G9130" s="76" t="s">
        <v>21977</v>
      </c>
      <c r="H9130" s="76" t="s">
        <v>19592</v>
      </c>
      <c r="I9130" s="76" t="s">
        <v>21978</v>
      </c>
      <c r="J9130" s="75"/>
      <c r="K9130" s="76" t="s">
        <v>19605</v>
      </c>
    </row>
    <row r="9131" spans="1:11" x14ac:dyDescent="0.3">
      <c r="A9131" s="65" t="s">
        <v>9419</v>
      </c>
      <c r="B9131" s="70" t="s">
        <v>18624</v>
      </c>
      <c r="D9131" s="75"/>
      <c r="E9131" s="76" t="s">
        <v>21976</v>
      </c>
      <c r="F9131" s="76" t="s">
        <v>19530</v>
      </c>
      <c r="G9131" s="76" t="s">
        <v>21977</v>
      </c>
      <c r="H9131" s="76" t="s">
        <v>19592</v>
      </c>
      <c r="I9131" s="76" t="s">
        <v>21978</v>
      </c>
      <c r="J9131" s="75"/>
      <c r="K9131" s="76" t="s">
        <v>21995</v>
      </c>
    </row>
    <row r="9132" spans="1:11" x14ac:dyDescent="0.3">
      <c r="A9132" s="65" t="s">
        <v>9420</v>
      </c>
      <c r="B9132" s="70" t="s">
        <v>18625</v>
      </c>
      <c r="D9132" s="75"/>
      <c r="E9132" s="76" t="s">
        <v>21976</v>
      </c>
      <c r="F9132" s="76" t="s">
        <v>19530</v>
      </c>
      <c r="G9132" s="76" t="s">
        <v>21977</v>
      </c>
      <c r="H9132" s="76" t="s">
        <v>19592</v>
      </c>
      <c r="I9132" s="76" t="s">
        <v>21978</v>
      </c>
      <c r="J9132" s="75"/>
      <c r="K9132" s="76" t="s">
        <v>22028</v>
      </c>
    </row>
    <row r="9133" spans="1:11" x14ac:dyDescent="0.3">
      <c r="A9133" s="65" t="s">
        <v>9421</v>
      </c>
      <c r="B9133" s="70" t="s">
        <v>18626</v>
      </c>
      <c r="D9133" s="75"/>
      <c r="E9133" s="76" t="s">
        <v>21976</v>
      </c>
      <c r="F9133" s="76" t="s">
        <v>19530</v>
      </c>
      <c r="G9133" s="76" t="s">
        <v>21977</v>
      </c>
      <c r="H9133" s="76" t="s">
        <v>19592</v>
      </c>
      <c r="I9133" s="76" t="s">
        <v>21978</v>
      </c>
      <c r="J9133" s="75"/>
      <c r="K9133" s="76" t="s">
        <v>21986</v>
      </c>
    </row>
    <row r="9134" spans="1:11" x14ac:dyDescent="0.3">
      <c r="A9134" s="65" t="s">
        <v>9422</v>
      </c>
      <c r="B9134" s="70" t="s">
        <v>18627</v>
      </c>
      <c r="D9134" s="75"/>
      <c r="E9134" s="76" t="s">
        <v>21976</v>
      </c>
      <c r="F9134" s="76" t="s">
        <v>19530</v>
      </c>
      <c r="G9134" s="76" t="s">
        <v>21977</v>
      </c>
      <c r="H9134" s="76" t="s">
        <v>19592</v>
      </c>
      <c r="I9134" s="76" t="s">
        <v>21978</v>
      </c>
      <c r="J9134" s="75"/>
      <c r="K9134" s="76" t="s">
        <v>22014</v>
      </c>
    </row>
    <row r="9135" spans="1:11" x14ac:dyDescent="0.3">
      <c r="A9135" s="65" t="s">
        <v>9423</v>
      </c>
      <c r="B9135" s="70" t="s">
        <v>18628</v>
      </c>
      <c r="D9135" s="75"/>
      <c r="E9135" s="76" t="s">
        <v>21976</v>
      </c>
      <c r="F9135" s="76" t="s">
        <v>19530</v>
      </c>
      <c r="G9135" s="76" t="s">
        <v>21977</v>
      </c>
      <c r="H9135" s="76" t="s">
        <v>19592</v>
      </c>
      <c r="I9135" s="76" t="s">
        <v>21978</v>
      </c>
      <c r="J9135" s="75"/>
      <c r="K9135" s="76" t="s">
        <v>22009</v>
      </c>
    </row>
    <row r="9136" spans="1:11" x14ac:dyDescent="0.3">
      <c r="A9136" s="65" t="s">
        <v>9424</v>
      </c>
      <c r="B9136" s="70" t="s">
        <v>18629</v>
      </c>
      <c r="D9136" s="75"/>
      <c r="E9136" s="76" t="s">
        <v>21976</v>
      </c>
      <c r="F9136" s="76" t="s">
        <v>19530</v>
      </c>
      <c r="G9136" s="76" t="s">
        <v>21977</v>
      </c>
      <c r="H9136" s="76" t="s">
        <v>19592</v>
      </c>
      <c r="I9136" s="76" t="s">
        <v>21978</v>
      </c>
      <c r="J9136" s="75"/>
      <c r="K9136" s="76" t="s">
        <v>21836</v>
      </c>
    </row>
    <row r="9137" spans="1:11" x14ac:dyDescent="0.3">
      <c r="A9137" s="65" t="s">
        <v>9425</v>
      </c>
      <c r="B9137" s="70" t="s">
        <v>18630</v>
      </c>
      <c r="D9137" s="75"/>
      <c r="E9137" s="76" t="s">
        <v>21976</v>
      </c>
      <c r="F9137" s="76" t="s">
        <v>19530</v>
      </c>
      <c r="G9137" s="76" t="s">
        <v>21977</v>
      </c>
      <c r="H9137" s="76" t="s">
        <v>19592</v>
      </c>
      <c r="I9137" s="76" t="s">
        <v>21978</v>
      </c>
      <c r="J9137" s="75"/>
      <c r="K9137" s="76" t="s">
        <v>22031</v>
      </c>
    </row>
    <row r="9138" spans="1:11" x14ac:dyDescent="0.3">
      <c r="A9138" s="65" t="s">
        <v>9426</v>
      </c>
      <c r="B9138" s="70" t="s">
        <v>18631</v>
      </c>
      <c r="D9138" s="75"/>
      <c r="E9138" s="76" t="s">
        <v>21976</v>
      </c>
      <c r="F9138" s="76" t="s">
        <v>19530</v>
      </c>
      <c r="G9138" s="76" t="s">
        <v>21977</v>
      </c>
      <c r="H9138" s="76" t="s">
        <v>19592</v>
      </c>
      <c r="I9138" s="76" t="s">
        <v>21978</v>
      </c>
      <c r="J9138" s="75"/>
      <c r="K9138" s="76" t="s">
        <v>19618</v>
      </c>
    </row>
    <row r="9139" spans="1:11" x14ac:dyDescent="0.3">
      <c r="A9139" s="65" t="s">
        <v>9427</v>
      </c>
      <c r="B9139" s="70" t="s">
        <v>18632</v>
      </c>
      <c r="D9139" s="75"/>
      <c r="E9139" s="76" t="s">
        <v>21976</v>
      </c>
      <c r="F9139" s="76" t="s">
        <v>19530</v>
      </c>
      <c r="G9139" s="76" t="s">
        <v>21977</v>
      </c>
      <c r="H9139" s="76" t="s">
        <v>19592</v>
      </c>
      <c r="I9139" s="76" t="s">
        <v>21978</v>
      </c>
      <c r="J9139" s="75"/>
      <c r="K9139" s="76" t="s">
        <v>22032</v>
      </c>
    </row>
    <row r="9140" spans="1:11" x14ac:dyDescent="0.3">
      <c r="A9140" s="65" t="s">
        <v>9428</v>
      </c>
      <c r="B9140" s="70" t="s">
        <v>18633</v>
      </c>
      <c r="D9140" s="75"/>
      <c r="E9140" s="76" t="s">
        <v>21976</v>
      </c>
      <c r="F9140" s="76" t="s">
        <v>19530</v>
      </c>
      <c r="G9140" s="76" t="s">
        <v>21977</v>
      </c>
      <c r="H9140" s="76" t="s">
        <v>19592</v>
      </c>
      <c r="I9140" s="76" t="s">
        <v>21978</v>
      </c>
      <c r="J9140" s="75"/>
      <c r="K9140" s="76" t="s">
        <v>21980</v>
      </c>
    </row>
    <row r="9141" spans="1:11" x14ac:dyDescent="0.3">
      <c r="A9141" s="65" t="s">
        <v>9429</v>
      </c>
      <c r="B9141" s="70" t="s">
        <v>18634</v>
      </c>
      <c r="D9141" s="75"/>
      <c r="E9141" s="76" t="s">
        <v>21976</v>
      </c>
      <c r="F9141" s="76" t="s">
        <v>19530</v>
      </c>
      <c r="G9141" s="76" t="s">
        <v>21977</v>
      </c>
      <c r="H9141" s="76" t="s">
        <v>19592</v>
      </c>
      <c r="I9141" s="76" t="s">
        <v>21978</v>
      </c>
      <c r="J9141" s="75"/>
      <c r="K9141" s="76" t="s">
        <v>19607</v>
      </c>
    </row>
    <row r="9142" spans="1:11" x14ac:dyDescent="0.3">
      <c r="A9142" s="65" t="s">
        <v>9430</v>
      </c>
      <c r="B9142" s="70" t="s">
        <v>18635</v>
      </c>
      <c r="D9142" s="75"/>
      <c r="E9142" s="76" t="s">
        <v>21976</v>
      </c>
      <c r="F9142" s="76" t="s">
        <v>19530</v>
      </c>
      <c r="G9142" s="76" t="s">
        <v>21977</v>
      </c>
      <c r="H9142" s="76" t="s">
        <v>19592</v>
      </c>
      <c r="I9142" s="76" t="s">
        <v>21978</v>
      </c>
      <c r="J9142" s="75"/>
      <c r="K9142" s="76" t="s">
        <v>22033</v>
      </c>
    </row>
    <row r="9143" spans="1:11" x14ac:dyDescent="0.3">
      <c r="A9143" s="65" t="s">
        <v>9431</v>
      </c>
      <c r="B9143" s="70" t="s">
        <v>18636</v>
      </c>
      <c r="D9143" s="75"/>
      <c r="E9143" s="76" t="s">
        <v>21976</v>
      </c>
      <c r="F9143" s="76" t="s">
        <v>19530</v>
      </c>
      <c r="G9143" s="76" t="s">
        <v>21977</v>
      </c>
      <c r="H9143" s="76" t="s">
        <v>19592</v>
      </c>
      <c r="I9143" s="76" t="s">
        <v>21978</v>
      </c>
      <c r="J9143" s="75"/>
      <c r="K9143" s="76" t="s">
        <v>19600</v>
      </c>
    </row>
    <row r="9144" spans="1:11" x14ac:dyDescent="0.3">
      <c r="A9144" s="65" t="s">
        <v>9432</v>
      </c>
      <c r="B9144" s="70" t="s">
        <v>18637</v>
      </c>
      <c r="D9144" s="75"/>
      <c r="E9144" s="76" t="s">
        <v>21976</v>
      </c>
      <c r="F9144" s="76" t="s">
        <v>19530</v>
      </c>
      <c r="G9144" s="76" t="s">
        <v>21977</v>
      </c>
      <c r="H9144" s="76" t="s">
        <v>19592</v>
      </c>
      <c r="I9144" s="76" t="s">
        <v>21978</v>
      </c>
      <c r="J9144" s="75"/>
      <c r="K9144" s="76" t="s">
        <v>22031</v>
      </c>
    </row>
    <row r="9145" spans="1:11" x14ac:dyDescent="0.3">
      <c r="A9145" s="65" t="s">
        <v>9433</v>
      </c>
      <c r="B9145" s="70" t="s">
        <v>18638</v>
      </c>
      <c r="D9145" s="75"/>
      <c r="E9145" s="76" t="s">
        <v>21976</v>
      </c>
      <c r="F9145" s="76" t="s">
        <v>19530</v>
      </c>
      <c r="G9145" s="76" t="s">
        <v>21977</v>
      </c>
      <c r="H9145" s="76" t="s">
        <v>19592</v>
      </c>
      <c r="I9145" s="76" t="s">
        <v>21978</v>
      </c>
      <c r="J9145" s="75"/>
      <c r="K9145" s="76" t="s">
        <v>22032</v>
      </c>
    </row>
    <row r="9146" spans="1:11" x14ac:dyDescent="0.3">
      <c r="A9146" s="65" t="s">
        <v>9434</v>
      </c>
      <c r="B9146" s="70" t="s">
        <v>18639</v>
      </c>
      <c r="D9146" s="75"/>
      <c r="E9146" s="76" t="s">
        <v>21976</v>
      </c>
      <c r="F9146" s="76" t="s">
        <v>19530</v>
      </c>
      <c r="G9146" s="76" t="s">
        <v>21977</v>
      </c>
      <c r="H9146" s="76" t="s">
        <v>19592</v>
      </c>
      <c r="I9146" s="76" t="s">
        <v>21978</v>
      </c>
      <c r="J9146" s="75"/>
      <c r="K9146" s="76" t="s">
        <v>19606</v>
      </c>
    </row>
    <row r="9147" spans="1:11" x14ac:dyDescent="0.3">
      <c r="A9147" s="65" t="s">
        <v>9435</v>
      </c>
      <c r="B9147" s="70" t="s">
        <v>18640</v>
      </c>
      <c r="D9147" s="75"/>
      <c r="E9147" s="76" t="s">
        <v>21976</v>
      </c>
      <c r="F9147" s="76" t="s">
        <v>19530</v>
      </c>
      <c r="G9147" s="76" t="s">
        <v>21977</v>
      </c>
      <c r="H9147" s="76" t="s">
        <v>19592</v>
      </c>
      <c r="I9147" s="76" t="s">
        <v>21978</v>
      </c>
      <c r="J9147" s="75"/>
      <c r="K9147" s="76" t="s">
        <v>21981</v>
      </c>
    </row>
    <row r="9148" spans="1:11" x14ac:dyDescent="0.3">
      <c r="A9148" s="65" t="s">
        <v>9436</v>
      </c>
      <c r="B9148" s="70" t="s">
        <v>18641</v>
      </c>
      <c r="D9148" s="75"/>
      <c r="E9148" s="76" t="s">
        <v>21976</v>
      </c>
      <c r="F9148" s="76" t="s">
        <v>19530</v>
      </c>
      <c r="G9148" s="76" t="s">
        <v>21977</v>
      </c>
      <c r="H9148" s="76" t="s">
        <v>19531</v>
      </c>
      <c r="I9148" s="76" t="s">
        <v>21978</v>
      </c>
      <c r="J9148" s="75"/>
      <c r="K9148" s="76" t="s">
        <v>22038</v>
      </c>
    </row>
    <row r="9149" spans="1:11" x14ac:dyDescent="0.3">
      <c r="A9149" s="65" t="s">
        <v>9437</v>
      </c>
      <c r="B9149" s="70" t="s">
        <v>18642</v>
      </c>
      <c r="D9149" s="75"/>
      <c r="E9149" s="76" t="s">
        <v>21976</v>
      </c>
      <c r="F9149" s="76" t="s">
        <v>19530</v>
      </c>
      <c r="G9149" s="76" t="s">
        <v>21977</v>
      </c>
      <c r="H9149" s="76" t="s">
        <v>19531</v>
      </c>
      <c r="I9149" s="76" t="s">
        <v>21978</v>
      </c>
      <c r="J9149" s="75"/>
      <c r="K9149" s="76" t="s">
        <v>22039</v>
      </c>
    </row>
    <row r="9150" spans="1:11" x14ac:dyDescent="0.3">
      <c r="A9150" s="65" t="s">
        <v>9438</v>
      </c>
      <c r="B9150" s="70" t="s">
        <v>18643</v>
      </c>
      <c r="D9150" s="75"/>
      <c r="E9150" s="76" t="s">
        <v>21976</v>
      </c>
      <c r="F9150" s="76" t="s">
        <v>19530</v>
      </c>
      <c r="G9150" s="76" t="s">
        <v>21977</v>
      </c>
      <c r="H9150" s="76" t="s">
        <v>19531</v>
      </c>
      <c r="I9150" s="76" t="s">
        <v>21978</v>
      </c>
      <c r="J9150" s="75"/>
      <c r="K9150" s="76" t="s">
        <v>22063</v>
      </c>
    </row>
    <row r="9151" spans="1:11" x14ac:dyDescent="0.3">
      <c r="A9151" s="65" t="s">
        <v>9439</v>
      </c>
      <c r="B9151" s="70" t="s">
        <v>18644</v>
      </c>
      <c r="D9151" s="75"/>
      <c r="E9151" s="76" t="s">
        <v>21976</v>
      </c>
      <c r="F9151" s="76" t="s">
        <v>19530</v>
      </c>
      <c r="G9151" s="76" t="s">
        <v>21977</v>
      </c>
      <c r="H9151" s="76" t="s">
        <v>19531</v>
      </c>
      <c r="I9151" s="76" t="s">
        <v>21978</v>
      </c>
      <c r="J9151" s="75"/>
      <c r="K9151" s="76">
        <v>1</v>
      </c>
    </row>
    <row r="9152" spans="1:11" x14ac:dyDescent="0.3">
      <c r="A9152" s="65" t="s">
        <v>9440</v>
      </c>
      <c r="B9152" s="70" t="s">
        <v>18645</v>
      </c>
      <c r="D9152" s="75"/>
      <c r="E9152" s="76" t="s">
        <v>21976</v>
      </c>
      <c r="F9152" s="76" t="s">
        <v>19530</v>
      </c>
      <c r="G9152" s="76" t="s">
        <v>21977</v>
      </c>
      <c r="H9152" s="76" t="s">
        <v>19549</v>
      </c>
      <c r="I9152" s="76" t="s">
        <v>21978</v>
      </c>
      <c r="J9152" s="75"/>
      <c r="K9152" s="76" t="s">
        <v>19408</v>
      </c>
    </row>
    <row r="9153" spans="1:11" x14ac:dyDescent="0.3">
      <c r="A9153" s="65" t="s">
        <v>9441</v>
      </c>
      <c r="B9153" s="70" t="s">
        <v>18646</v>
      </c>
      <c r="D9153" s="75"/>
      <c r="E9153" s="76" t="s">
        <v>21976</v>
      </c>
      <c r="F9153" s="76" t="s">
        <v>19530</v>
      </c>
      <c r="G9153" s="76" t="s">
        <v>21977</v>
      </c>
      <c r="H9153" s="76" t="s">
        <v>19549</v>
      </c>
      <c r="I9153" s="76" t="s">
        <v>21978</v>
      </c>
      <c r="J9153" s="75"/>
      <c r="K9153" s="76" t="s">
        <v>22054</v>
      </c>
    </row>
    <row r="9154" spans="1:11" x14ac:dyDescent="0.3">
      <c r="A9154" s="65" t="s">
        <v>9442</v>
      </c>
      <c r="B9154" s="70" t="s">
        <v>18647</v>
      </c>
      <c r="D9154" s="75"/>
      <c r="E9154" s="76" t="s">
        <v>21976</v>
      </c>
      <c r="F9154" s="76" t="s">
        <v>19530</v>
      </c>
      <c r="G9154" s="76" t="s">
        <v>21977</v>
      </c>
      <c r="H9154" s="76" t="s">
        <v>19549</v>
      </c>
      <c r="I9154" s="76" t="s">
        <v>21978</v>
      </c>
      <c r="J9154" s="75"/>
      <c r="K9154" s="76" t="s">
        <v>19585</v>
      </c>
    </row>
    <row r="9155" spans="1:11" x14ac:dyDescent="0.3">
      <c r="A9155" s="65" t="s">
        <v>9443</v>
      </c>
      <c r="B9155" s="70" t="s">
        <v>18648</v>
      </c>
      <c r="D9155" s="75"/>
      <c r="E9155" s="76" t="s">
        <v>21976</v>
      </c>
      <c r="F9155" s="76" t="s">
        <v>19530</v>
      </c>
      <c r="G9155" s="76" t="s">
        <v>21977</v>
      </c>
      <c r="H9155" s="76" t="s">
        <v>19549</v>
      </c>
      <c r="I9155" s="76" t="s">
        <v>21978</v>
      </c>
      <c r="J9155" s="75"/>
      <c r="K9155" s="76" t="s">
        <v>22055</v>
      </c>
    </row>
    <row r="9156" spans="1:11" x14ac:dyDescent="0.3">
      <c r="A9156" s="65" t="s">
        <v>9444</v>
      </c>
      <c r="B9156" s="70" t="s">
        <v>18649</v>
      </c>
      <c r="D9156" s="75"/>
      <c r="E9156" s="76" t="s">
        <v>21976</v>
      </c>
      <c r="F9156" s="76" t="s">
        <v>19530</v>
      </c>
      <c r="G9156" s="76" t="s">
        <v>21977</v>
      </c>
      <c r="H9156" s="76" t="s">
        <v>19549</v>
      </c>
      <c r="I9156" s="76" t="s">
        <v>21978</v>
      </c>
      <c r="J9156" s="75"/>
      <c r="K9156" s="76" t="s">
        <v>21835</v>
      </c>
    </row>
    <row r="9157" spans="1:11" x14ac:dyDescent="0.3">
      <c r="A9157" s="65" t="s">
        <v>9445</v>
      </c>
      <c r="B9157" s="70" t="s">
        <v>18650</v>
      </c>
      <c r="D9157" s="75"/>
      <c r="E9157" s="76" t="s">
        <v>21976</v>
      </c>
      <c r="F9157" s="76" t="s">
        <v>19530</v>
      </c>
      <c r="G9157" s="76" t="s">
        <v>21977</v>
      </c>
      <c r="H9157" s="76" t="s">
        <v>19549</v>
      </c>
      <c r="I9157" s="76" t="s">
        <v>21978</v>
      </c>
      <c r="J9157" s="75"/>
      <c r="K9157" s="76" t="s">
        <v>22056</v>
      </c>
    </row>
    <row r="9158" spans="1:11" x14ac:dyDescent="0.3">
      <c r="A9158" s="65" t="s">
        <v>9446</v>
      </c>
      <c r="B9158" s="70" t="s">
        <v>18651</v>
      </c>
      <c r="D9158" s="75"/>
      <c r="E9158" s="76" t="s">
        <v>21976</v>
      </c>
      <c r="F9158" s="76" t="s">
        <v>19530</v>
      </c>
      <c r="G9158" s="76" t="s">
        <v>21977</v>
      </c>
      <c r="H9158" s="76" t="s">
        <v>19549</v>
      </c>
      <c r="I9158" s="76" t="s">
        <v>21978</v>
      </c>
      <c r="J9158" s="75"/>
      <c r="K9158" s="76" t="s">
        <v>19593</v>
      </c>
    </row>
    <row r="9159" spans="1:11" x14ac:dyDescent="0.3">
      <c r="A9159" s="65" t="s">
        <v>9447</v>
      </c>
      <c r="B9159" s="70" t="s">
        <v>18652</v>
      </c>
      <c r="D9159" s="75"/>
      <c r="E9159" s="76" t="s">
        <v>21976</v>
      </c>
      <c r="F9159" s="76" t="s">
        <v>19530</v>
      </c>
      <c r="G9159" s="76" t="s">
        <v>21977</v>
      </c>
      <c r="H9159" s="76" t="s">
        <v>19549</v>
      </c>
      <c r="I9159" s="76" t="s">
        <v>21978</v>
      </c>
      <c r="J9159" s="75"/>
      <c r="K9159" s="76" t="s">
        <v>22057</v>
      </c>
    </row>
    <row r="9160" spans="1:11" x14ac:dyDescent="0.3">
      <c r="A9160" s="65" t="s">
        <v>9448</v>
      </c>
      <c r="B9160" s="70" t="s">
        <v>18653</v>
      </c>
      <c r="D9160" s="75"/>
      <c r="E9160" s="76" t="s">
        <v>21976</v>
      </c>
      <c r="F9160" s="76" t="s">
        <v>19530</v>
      </c>
      <c r="G9160" s="76" t="s">
        <v>21977</v>
      </c>
      <c r="H9160" s="76" t="s">
        <v>19549</v>
      </c>
      <c r="I9160" s="76" t="s">
        <v>21978</v>
      </c>
      <c r="J9160" s="75"/>
      <c r="K9160" s="76" t="s">
        <v>21988</v>
      </c>
    </row>
    <row r="9161" spans="1:11" x14ac:dyDescent="0.3">
      <c r="A9161" s="65" t="s">
        <v>9449</v>
      </c>
      <c r="B9161" s="70" t="s">
        <v>18654</v>
      </c>
      <c r="D9161" s="75"/>
      <c r="E9161" s="76" t="s">
        <v>21976</v>
      </c>
      <c r="F9161" s="76" t="s">
        <v>19530</v>
      </c>
      <c r="G9161" s="76" t="s">
        <v>21977</v>
      </c>
      <c r="H9161" s="76" t="s">
        <v>19549</v>
      </c>
      <c r="I9161" s="76" t="s">
        <v>21978</v>
      </c>
      <c r="J9161" s="75"/>
      <c r="K9161" s="76" t="s">
        <v>22058</v>
      </c>
    </row>
    <row r="9162" spans="1:11" x14ac:dyDescent="0.3">
      <c r="A9162" s="65" t="s">
        <v>9450</v>
      </c>
      <c r="B9162" s="70" t="s">
        <v>18655</v>
      </c>
      <c r="D9162" s="75"/>
      <c r="E9162" s="76" t="s">
        <v>21976</v>
      </c>
      <c r="F9162" s="76" t="s">
        <v>19530</v>
      </c>
      <c r="G9162" s="76" t="s">
        <v>21977</v>
      </c>
      <c r="H9162" s="76" t="s">
        <v>19549</v>
      </c>
      <c r="I9162" s="76" t="s">
        <v>21978</v>
      </c>
      <c r="J9162" s="75"/>
      <c r="K9162" s="76" t="s">
        <v>22059</v>
      </c>
    </row>
    <row r="9163" spans="1:11" x14ac:dyDescent="0.3">
      <c r="A9163" s="65" t="s">
        <v>9451</v>
      </c>
      <c r="B9163" s="70" t="s">
        <v>18656</v>
      </c>
      <c r="D9163" s="75"/>
      <c r="E9163" s="76" t="s">
        <v>21976</v>
      </c>
      <c r="F9163" s="76" t="s">
        <v>19530</v>
      </c>
      <c r="G9163" s="76" t="s">
        <v>21977</v>
      </c>
      <c r="H9163" s="76" t="s">
        <v>19549</v>
      </c>
      <c r="I9163" s="76" t="s">
        <v>21978</v>
      </c>
      <c r="J9163" s="75"/>
      <c r="K9163" s="76" t="s">
        <v>22060</v>
      </c>
    </row>
    <row r="9164" spans="1:11" x14ac:dyDescent="0.3">
      <c r="A9164" s="65" t="s">
        <v>9452</v>
      </c>
      <c r="B9164" s="70" t="s">
        <v>18657</v>
      </c>
      <c r="D9164" s="75"/>
      <c r="E9164" s="76" t="s">
        <v>21976</v>
      </c>
      <c r="F9164" s="76" t="s">
        <v>19530</v>
      </c>
      <c r="G9164" s="76" t="s">
        <v>21977</v>
      </c>
      <c r="H9164" s="76" t="s">
        <v>19549</v>
      </c>
      <c r="I9164" s="76" t="s">
        <v>21978</v>
      </c>
      <c r="J9164" s="75"/>
      <c r="K9164" s="76" t="s">
        <v>19594</v>
      </c>
    </row>
    <row r="9165" spans="1:11" x14ac:dyDescent="0.3">
      <c r="A9165" s="65" t="s">
        <v>9453</v>
      </c>
      <c r="B9165" s="70" t="s">
        <v>18658</v>
      </c>
      <c r="D9165" s="75"/>
      <c r="E9165" s="76" t="s">
        <v>21976</v>
      </c>
      <c r="F9165" s="76" t="s">
        <v>19530</v>
      </c>
      <c r="G9165" s="76" t="s">
        <v>21977</v>
      </c>
      <c r="H9165" s="76" t="s">
        <v>19549</v>
      </c>
      <c r="I9165" s="76" t="s">
        <v>21978</v>
      </c>
      <c r="J9165" s="75"/>
      <c r="K9165" s="76" t="s">
        <v>21996</v>
      </c>
    </row>
    <row r="9166" spans="1:11" x14ac:dyDescent="0.3">
      <c r="A9166" s="65" t="s">
        <v>9454</v>
      </c>
      <c r="B9166" s="70" t="s">
        <v>18659</v>
      </c>
      <c r="D9166" s="75"/>
      <c r="E9166" s="76" t="s">
        <v>21976</v>
      </c>
      <c r="F9166" s="76" t="s">
        <v>19530</v>
      </c>
      <c r="G9166" s="76" t="s">
        <v>21977</v>
      </c>
      <c r="H9166" s="76" t="s">
        <v>19549</v>
      </c>
      <c r="I9166" s="76" t="s">
        <v>21978</v>
      </c>
      <c r="J9166" s="75"/>
      <c r="K9166" s="76" t="s">
        <v>19606</v>
      </c>
    </row>
    <row r="9167" spans="1:11" x14ac:dyDescent="0.3">
      <c r="A9167" s="65" t="s">
        <v>9455</v>
      </c>
      <c r="B9167" s="70" t="s">
        <v>18660</v>
      </c>
      <c r="D9167" s="75"/>
      <c r="E9167" s="76" t="s">
        <v>21976</v>
      </c>
      <c r="F9167" s="76" t="s">
        <v>19530</v>
      </c>
      <c r="G9167" s="76" t="s">
        <v>21977</v>
      </c>
      <c r="H9167" s="76" t="s">
        <v>19549</v>
      </c>
      <c r="I9167" s="76" t="s">
        <v>21978</v>
      </c>
      <c r="J9167" s="75"/>
      <c r="K9167" s="76" t="s">
        <v>22037</v>
      </c>
    </row>
    <row r="9168" spans="1:11" x14ac:dyDescent="0.3">
      <c r="A9168" s="65" t="s">
        <v>9456</v>
      </c>
      <c r="B9168" s="70" t="s">
        <v>18661</v>
      </c>
      <c r="D9168" s="75"/>
      <c r="E9168" s="76" t="s">
        <v>21976</v>
      </c>
      <c r="F9168" s="76" t="s">
        <v>19530</v>
      </c>
      <c r="G9168" s="76" t="s">
        <v>21977</v>
      </c>
      <c r="H9168" s="76" t="s">
        <v>19549</v>
      </c>
      <c r="I9168" s="76" t="s">
        <v>21978</v>
      </c>
      <c r="J9168" s="75"/>
      <c r="K9168" s="76" t="s">
        <v>22004</v>
      </c>
    </row>
    <row r="9169" spans="1:11" x14ac:dyDescent="0.3">
      <c r="A9169" s="65" t="s">
        <v>9457</v>
      </c>
      <c r="B9169" s="70" t="s">
        <v>18662</v>
      </c>
      <c r="D9169" s="75"/>
      <c r="E9169" s="76" t="s">
        <v>21976</v>
      </c>
      <c r="F9169" s="76" t="s">
        <v>19530</v>
      </c>
      <c r="G9169" s="76" t="s">
        <v>21977</v>
      </c>
      <c r="H9169" s="76" t="s">
        <v>19549</v>
      </c>
      <c r="I9169" s="76" t="s">
        <v>21978</v>
      </c>
      <c r="J9169" s="75"/>
      <c r="K9169" s="76" t="s">
        <v>22030</v>
      </c>
    </row>
    <row r="9170" spans="1:11" x14ac:dyDescent="0.3">
      <c r="A9170" s="65" t="s">
        <v>9458</v>
      </c>
      <c r="B9170" s="70" t="s">
        <v>18663</v>
      </c>
      <c r="D9170" s="75"/>
      <c r="E9170" s="76" t="s">
        <v>21976</v>
      </c>
      <c r="F9170" s="76" t="s">
        <v>19530</v>
      </c>
      <c r="G9170" s="76" t="s">
        <v>21977</v>
      </c>
      <c r="H9170" s="76" t="s">
        <v>19549</v>
      </c>
      <c r="I9170" s="76" t="s">
        <v>21978</v>
      </c>
      <c r="J9170" s="75"/>
      <c r="K9170" s="76" t="s">
        <v>21838</v>
      </c>
    </row>
    <row r="9171" spans="1:11" x14ac:dyDescent="0.3">
      <c r="A9171" s="65" t="s">
        <v>9459</v>
      </c>
      <c r="B9171" s="70" t="s">
        <v>18664</v>
      </c>
      <c r="D9171" s="75"/>
      <c r="E9171" s="76" t="s">
        <v>21976</v>
      </c>
      <c r="F9171" s="76" t="s">
        <v>19530</v>
      </c>
      <c r="G9171" s="76" t="s">
        <v>21977</v>
      </c>
      <c r="H9171" s="76" t="s">
        <v>19549</v>
      </c>
      <c r="I9171" s="76" t="s">
        <v>21978</v>
      </c>
      <c r="J9171" s="75"/>
      <c r="K9171" s="76" t="s">
        <v>22048</v>
      </c>
    </row>
    <row r="9172" spans="1:11" x14ac:dyDescent="0.3">
      <c r="A9172" s="65" t="s">
        <v>9460</v>
      </c>
      <c r="B9172" s="70" t="s">
        <v>18665</v>
      </c>
      <c r="D9172" s="75"/>
      <c r="E9172" s="76" t="s">
        <v>21976</v>
      </c>
      <c r="F9172" s="76" t="s">
        <v>19530</v>
      </c>
      <c r="G9172" s="76" t="s">
        <v>21977</v>
      </c>
      <c r="H9172" s="76" t="s">
        <v>19549</v>
      </c>
      <c r="I9172" s="76" t="s">
        <v>21978</v>
      </c>
      <c r="J9172" s="75"/>
      <c r="K9172" s="76" t="s">
        <v>22049</v>
      </c>
    </row>
    <row r="9173" spans="1:11" x14ac:dyDescent="0.3">
      <c r="A9173" s="65" t="s">
        <v>9461</v>
      </c>
      <c r="B9173" s="70" t="s">
        <v>18666</v>
      </c>
      <c r="D9173" s="75"/>
      <c r="E9173" s="76" t="s">
        <v>21976</v>
      </c>
      <c r="F9173" s="76" t="s">
        <v>19530</v>
      </c>
      <c r="G9173" s="76" t="s">
        <v>21977</v>
      </c>
      <c r="H9173" s="76" t="s">
        <v>19549</v>
      </c>
      <c r="I9173" s="76" t="s">
        <v>21978</v>
      </c>
      <c r="J9173" s="75"/>
      <c r="K9173" s="76" t="s">
        <v>22050</v>
      </c>
    </row>
    <row r="9174" spans="1:11" x14ac:dyDescent="0.3">
      <c r="A9174" s="65" t="s">
        <v>9462</v>
      </c>
      <c r="B9174" s="70" t="s">
        <v>18667</v>
      </c>
      <c r="D9174" s="75"/>
      <c r="E9174" s="76" t="s">
        <v>21976</v>
      </c>
      <c r="F9174" s="76" t="s">
        <v>19530</v>
      </c>
      <c r="G9174" s="76" t="s">
        <v>21977</v>
      </c>
      <c r="H9174" s="76" t="s">
        <v>19549</v>
      </c>
      <c r="I9174" s="76" t="s">
        <v>21978</v>
      </c>
      <c r="J9174" s="75"/>
      <c r="K9174" s="76" t="s">
        <v>22013</v>
      </c>
    </row>
    <row r="9175" spans="1:11" x14ac:dyDescent="0.3">
      <c r="A9175" s="65" t="s">
        <v>9463</v>
      </c>
      <c r="B9175" s="70" t="s">
        <v>18668</v>
      </c>
      <c r="D9175" s="75"/>
      <c r="E9175" s="76" t="s">
        <v>21976</v>
      </c>
      <c r="F9175" s="76" t="s">
        <v>19530</v>
      </c>
      <c r="G9175" s="76" t="s">
        <v>21977</v>
      </c>
      <c r="H9175" s="76" t="s">
        <v>19549</v>
      </c>
      <c r="I9175" s="76" t="s">
        <v>21978</v>
      </c>
      <c r="J9175" s="75"/>
      <c r="K9175" s="76" t="s">
        <v>22051</v>
      </c>
    </row>
    <row r="9176" spans="1:11" x14ac:dyDescent="0.3">
      <c r="A9176" s="65" t="s">
        <v>9464</v>
      </c>
      <c r="B9176" s="70" t="s">
        <v>18669</v>
      </c>
      <c r="D9176" s="75"/>
      <c r="E9176" s="76" t="s">
        <v>21976</v>
      </c>
      <c r="F9176" s="76" t="s">
        <v>19530</v>
      </c>
      <c r="G9176" s="76" t="s">
        <v>21977</v>
      </c>
      <c r="H9176" s="76" t="s">
        <v>19549</v>
      </c>
      <c r="I9176" s="76" t="s">
        <v>21978</v>
      </c>
      <c r="J9176" s="75"/>
      <c r="K9176" s="76" t="s">
        <v>19595</v>
      </c>
    </row>
    <row r="9177" spans="1:11" x14ac:dyDescent="0.3">
      <c r="A9177" s="65" t="s">
        <v>9465</v>
      </c>
      <c r="B9177" s="70" t="s">
        <v>18670</v>
      </c>
      <c r="D9177" s="75"/>
      <c r="E9177" s="76" t="s">
        <v>21976</v>
      </c>
      <c r="F9177" s="76" t="s">
        <v>19530</v>
      </c>
      <c r="G9177" s="76" t="s">
        <v>21977</v>
      </c>
      <c r="H9177" s="76" t="s">
        <v>19549</v>
      </c>
      <c r="I9177" s="76" t="s">
        <v>21978</v>
      </c>
      <c r="J9177" s="75"/>
      <c r="K9177" s="76" t="s">
        <v>19606</v>
      </c>
    </row>
    <row r="9178" spans="1:11" x14ac:dyDescent="0.3">
      <c r="A9178" s="65" t="s">
        <v>9466</v>
      </c>
      <c r="B9178" s="70" t="s">
        <v>18671</v>
      </c>
      <c r="D9178" s="75"/>
      <c r="E9178" s="76" t="s">
        <v>21976</v>
      </c>
      <c r="F9178" s="76" t="s">
        <v>19530</v>
      </c>
      <c r="G9178" s="76" t="s">
        <v>21977</v>
      </c>
      <c r="H9178" s="76" t="s">
        <v>19549</v>
      </c>
      <c r="I9178" s="76" t="s">
        <v>21978</v>
      </c>
      <c r="J9178" s="75"/>
      <c r="K9178" s="76" t="s">
        <v>19607</v>
      </c>
    </row>
    <row r="9179" spans="1:11" x14ac:dyDescent="0.3">
      <c r="A9179" s="65" t="s">
        <v>9467</v>
      </c>
      <c r="B9179" s="70" t="s">
        <v>18672</v>
      </c>
      <c r="D9179" s="75"/>
      <c r="E9179" s="76" t="s">
        <v>21976</v>
      </c>
      <c r="F9179" s="76" t="s">
        <v>19530</v>
      </c>
      <c r="G9179" s="76" t="s">
        <v>21977</v>
      </c>
      <c r="H9179" s="76" t="s">
        <v>19549</v>
      </c>
      <c r="I9179" s="76" t="s">
        <v>21978</v>
      </c>
      <c r="J9179" s="75"/>
      <c r="K9179" s="76" t="s">
        <v>19608</v>
      </c>
    </row>
    <row r="9180" spans="1:11" x14ac:dyDescent="0.3">
      <c r="A9180" s="65" t="s">
        <v>9468</v>
      </c>
      <c r="B9180" s="70" t="s">
        <v>18673</v>
      </c>
      <c r="D9180" s="75"/>
      <c r="E9180" s="76" t="s">
        <v>21976</v>
      </c>
      <c r="F9180" s="76" t="s">
        <v>19530</v>
      </c>
      <c r="G9180" s="76" t="s">
        <v>21977</v>
      </c>
      <c r="H9180" s="76" t="s">
        <v>19549</v>
      </c>
      <c r="I9180" s="76" t="s">
        <v>21978</v>
      </c>
      <c r="J9180" s="75"/>
      <c r="K9180" s="76" t="s">
        <v>19609</v>
      </c>
    </row>
    <row r="9181" spans="1:11" x14ac:dyDescent="0.3">
      <c r="A9181" s="65" t="s">
        <v>9469</v>
      </c>
      <c r="B9181" s="70" t="s">
        <v>18674</v>
      </c>
      <c r="D9181" s="75"/>
      <c r="E9181" s="76" t="s">
        <v>21976</v>
      </c>
      <c r="F9181" s="76" t="s">
        <v>19530</v>
      </c>
      <c r="G9181" s="76" t="s">
        <v>21977</v>
      </c>
      <c r="H9181" s="76" t="s">
        <v>19549</v>
      </c>
      <c r="I9181" s="76" t="s">
        <v>21978</v>
      </c>
      <c r="J9181" s="75"/>
      <c r="K9181" s="76" t="s">
        <v>19610</v>
      </c>
    </row>
    <row r="9182" spans="1:11" x14ac:dyDescent="0.3">
      <c r="A9182" s="65" t="s">
        <v>9470</v>
      </c>
      <c r="B9182" s="70" t="s">
        <v>18675</v>
      </c>
      <c r="D9182" s="75"/>
      <c r="E9182" s="76" t="s">
        <v>21976</v>
      </c>
      <c r="F9182" s="76" t="s">
        <v>19530</v>
      </c>
      <c r="G9182" s="76" t="s">
        <v>21977</v>
      </c>
      <c r="H9182" s="76" t="s">
        <v>19531</v>
      </c>
      <c r="I9182" s="76" t="s">
        <v>21978</v>
      </c>
      <c r="J9182" s="75"/>
      <c r="K9182" s="76" t="s">
        <v>22048</v>
      </c>
    </row>
    <row r="9183" spans="1:11" x14ac:dyDescent="0.3">
      <c r="A9183" s="65" t="s">
        <v>9471</v>
      </c>
      <c r="B9183" s="70" t="s">
        <v>18676</v>
      </c>
      <c r="D9183" s="75"/>
      <c r="E9183" s="76" t="s">
        <v>21976</v>
      </c>
      <c r="F9183" s="76" t="s">
        <v>19530</v>
      </c>
      <c r="G9183" s="76" t="s">
        <v>21977</v>
      </c>
      <c r="H9183" s="76" t="s">
        <v>19531</v>
      </c>
      <c r="I9183" s="76" t="s">
        <v>21978</v>
      </c>
      <c r="J9183" s="75"/>
      <c r="K9183" s="76" t="s">
        <v>22049</v>
      </c>
    </row>
    <row r="9184" spans="1:11" x14ac:dyDescent="0.3">
      <c r="A9184" s="65" t="s">
        <v>9472</v>
      </c>
      <c r="B9184" s="70" t="s">
        <v>18677</v>
      </c>
      <c r="D9184" s="75"/>
      <c r="E9184" s="76" t="s">
        <v>21976</v>
      </c>
      <c r="F9184" s="76" t="s">
        <v>19530</v>
      </c>
      <c r="G9184" s="76" t="s">
        <v>21977</v>
      </c>
      <c r="H9184" s="76" t="s">
        <v>19531</v>
      </c>
      <c r="I9184" s="76" t="s">
        <v>21978</v>
      </c>
      <c r="J9184" s="75"/>
      <c r="K9184" s="76" t="s">
        <v>22050</v>
      </c>
    </row>
    <row r="9185" spans="1:11" x14ac:dyDescent="0.3">
      <c r="A9185" s="65" t="s">
        <v>9473</v>
      </c>
      <c r="B9185" s="70" t="s">
        <v>18678</v>
      </c>
      <c r="D9185" s="75"/>
      <c r="E9185" s="76" t="s">
        <v>21976</v>
      </c>
      <c r="F9185" s="76" t="s">
        <v>19530</v>
      </c>
      <c r="G9185" s="76" t="s">
        <v>21977</v>
      </c>
      <c r="H9185" s="76" t="s">
        <v>19531</v>
      </c>
      <c r="I9185" s="76" t="s">
        <v>21978</v>
      </c>
      <c r="J9185" s="75"/>
      <c r="K9185" s="76" t="s">
        <v>22013</v>
      </c>
    </row>
    <row r="9186" spans="1:11" x14ac:dyDescent="0.3">
      <c r="A9186" s="65" t="s">
        <v>9474</v>
      </c>
      <c r="B9186" s="70" t="s">
        <v>18679</v>
      </c>
      <c r="D9186" s="75"/>
      <c r="E9186" s="76" t="s">
        <v>21976</v>
      </c>
      <c r="F9186" s="76" t="s">
        <v>19530</v>
      </c>
      <c r="G9186" s="76" t="s">
        <v>21977</v>
      </c>
      <c r="H9186" s="76" t="s">
        <v>19531</v>
      </c>
      <c r="I9186" s="76" t="s">
        <v>21978</v>
      </c>
      <c r="J9186" s="75"/>
      <c r="K9186" s="76" t="s">
        <v>22051</v>
      </c>
    </row>
    <row r="9187" spans="1:11" x14ac:dyDescent="0.3">
      <c r="A9187" s="65" t="s">
        <v>9475</v>
      </c>
      <c r="B9187" s="70" t="s">
        <v>18680</v>
      </c>
      <c r="D9187" s="75"/>
      <c r="E9187" s="76" t="s">
        <v>21976</v>
      </c>
      <c r="F9187" s="76" t="s">
        <v>19530</v>
      </c>
      <c r="G9187" s="76" t="s">
        <v>21977</v>
      </c>
      <c r="H9187" s="76" t="s">
        <v>19531</v>
      </c>
      <c r="I9187" s="76" t="s">
        <v>21978</v>
      </c>
      <c r="J9187" s="75"/>
      <c r="K9187" s="76" t="s">
        <v>21987</v>
      </c>
    </row>
    <row r="9188" spans="1:11" x14ac:dyDescent="0.3">
      <c r="A9188" s="65" t="s">
        <v>9476</v>
      </c>
      <c r="B9188" s="70" t="s">
        <v>18681</v>
      </c>
      <c r="D9188" s="75"/>
      <c r="E9188" s="76" t="s">
        <v>21976</v>
      </c>
      <c r="F9188" s="76" t="s">
        <v>19530</v>
      </c>
      <c r="G9188" s="76" t="s">
        <v>21977</v>
      </c>
      <c r="H9188" s="76" t="s">
        <v>19531</v>
      </c>
      <c r="I9188" s="76" t="s">
        <v>21978</v>
      </c>
      <c r="J9188" s="75"/>
      <c r="K9188" s="76" t="s">
        <v>22052</v>
      </c>
    </row>
    <row r="9189" spans="1:11" x14ac:dyDescent="0.3">
      <c r="A9189" s="65" t="s">
        <v>9477</v>
      </c>
      <c r="B9189" s="70" t="s">
        <v>18682</v>
      </c>
      <c r="D9189" s="75"/>
      <c r="E9189" s="76" t="s">
        <v>21976</v>
      </c>
      <c r="F9189" s="76" t="s">
        <v>19530</v>
      </c>
      <c r="G9189" s="76" t="s">
        <v>21977</v>
      </c>
      <c r="H9189" s="76" t="s">
        <v>19531</v>
      </c>
      <c r="I9189" s="76" t="s">
        <v>21978</v>
      </c>
      <c r="J9189" s="75"/>
      <c r="K9189" s="76" t="s">
        <v>22011</v>
      </c>
    </row>
    <row r="9190" spans="1:11" x14ac:dyDescent="0.3">
      <c r="A9190" s="65" t="s">
        <v>9478</v>
      </c>
      <c r="B9190" s="70" t="s">
        <v>18683</v>
      </c>
      <c r="D9190" s="75"/>
      <c r="E9190" s="76" t="s">
        <v>21976</v>
      </c>
      <c r="F9190" s="76" t="s">
        <v>19530</v>
      </c>
      <c r="G9190" s="76" t="s">
        <v>21977</v>
      </c>
      <c r="H9190" s="76" t="s">
        <v>19531</v>
      </c>
      <c r="I9190" s="76" t="s">
        <v>21978</v>
      </c>
      <c r="J9190" s="75"/>
      <c r="K9190" s="76" t="s">
        <v>22053</v>
      </c>
    </row>
    <row r="9191" spans="1:11" x14ac:dyDescent="0.3">
      <c r="A9191" s="65" t="s">
        <v>9479</v>
      </c>
      <c r="B9191" s="70" t="s">
        <v>18684</v>
      </c>
      <c r="D9191" s="75"/>
      <c r="E9191" s="76" t="s">
        <v>21976</v>
      </c>
      <c r="F9191" s="76" t="s">
        <v>19530</v>
      </c>
      <c r="G9191" s="76" t="s">
        <v>21977</v>
      </c>
      <c r="H9191" s="76" t="s">
        <v>19531</v>
      </c>
      <c r="I9191" s="76" t="s">
        <v>21978</v>
      </c>
      <c r="J9191" s="75"/>
      <c r="K9191" s="76">
        <v>1</v>
      </c>
    </row>
    <row r="9192" spans="1:11" x14ac:dyDescent="0.3">
      <c r="A9192" s="65" t="s">
        <v>9480</v>
      </c>
      <c r="B9192" s="70" t="s">
        <v>18685</v>
      </c>
      <c r="D9192" s="75"/>
      <c r="E9192" s="76" t="s">
        <v>21976</v>
      </c>
      <c r="F9192" s="76" t="s">
        <v>19530</v>
      </c>
      <c r="G9192" s="76" t="s">
        <v>21977</v>
      </c>
      <c r="H9192" s="76" t="s">
        <v>19531</v>
      </c>
      <c r="I9192" s="76" t="s">
        <v>21978</v>
      </c>
      <c r="J9192" s="75"/>
      <c r="K9192" s="76" t="s">
        <v>22049</v>
      </c>
    </row>
    <row r="9193" spans="1:11" x14ac:dyDescent="0.3">
      <c r="A9193" s="65" t="s">
        <v>9481</v>
      </c>
      <c r="B9193" s="70" t="s">
        <v>18686</v>
      </c>
      <c r="D9193" s="75"/>
      <c r="E9193" s="76" t="s">
        <v>21976</v>
      </c>
      <c r="F9193" s="76" t="s">
        <v>19530</v>
      </c>
      <c r="G9193" s="76" t="s">
        <v>21977</v>
      </c>
      <c r="H9193" s="76" t="s">
        <v>19531</v>
      </c>
      <c r="I9193" s="76" t="s">
        <v>21978</v>
      </c>
      <c r="J9193" s="75"/>
      <c r="K9193" s="76" t="s">
        <v>22050</v>
      </c>
    </row>
    <row r="9194" spans="1:11" x14ac:dyDescent="0.3">
      <c r="A9194" s="65" t="s">
        <v>9482</v>
      </c>
      <c r="B9194" s="70" t="s">
        <v>18687</v>
      </c>
      <c r="D9194" s="75"/>
      <c r="E9194" s="76" t="s">
        <v>21976</v>
      </c>
      <c r="F9194" s="76" t="s">
        <v>19530</v>
      </c>
      <c r="G9194" s="76" t="s">
        <v>21977</v>
      </c>
      <c r="H9194" s="76" t="s">
        <v>19531</v>
      </c>
      <c r="I9194" s="76" t="s">
        <v>21978</v>
      </c>
      <c r="J9194" s="75"/>
      <c r="K9194" s="76" t="s">
        <v>22013</v>
      </c>
    </row>
    <row r="9195" spans="1:11" x14ac:dyDescent="0.3">
      <c r="A9195" s="65" t="s">
        <v>9483</v>
      </c>
      <c r="B9195" s="70" t="s">
        <v>18688</v>
      </c>
      <c r="D9195" s="75"/>
      <c r="E9195" s="76" t="s">
        <v>21976</v>
      </c>
      <c r="F9195" s="76" t="s">
        <v>19530</v>
      </c>
      <c r="G9195" s="76" t="s">
        <v>21977</v>
      </c>
      <c r="H9195" s="76" t="s">
        <v>19531</v>
      </c>
      <c r="I9195" s="76" t="s">
        <v>21978</v>
      </c>
      <c r="J9195" s="75"/>
      <c r="K9195" s="76" t="s">
        <v>22051</v>
      </c>
    </row>
    <row r="9196" spans="1:11" x14ac:dyDescent="0.3">
      <c r="A9196" s="65" t="s">
        <v>9484</v>
      </c>
      <c r="B9196" s="70" t="s">
        <v>18689</v>
      </c>
      <c r="D9196" s="75"/>
      <c r="E9196" s="76" t="s">
        <v>21976</v>
      </c>
      <c r="F9196" s="76" t="s">
        <v>19530</v>
      </c>
      <c r="G9196" s="76" t="s">
        <v>21977</v>
      </c>
      <c r="H9196" s="76" t="s">
        <v>19531</v>
      </c>
      <c r="I9196" s="76" t="s">
        <v>21978</v>
      </c>
      <c r="J9196" s="75"/>
      <c r="K9196" s="76" t="s">
        <v>21987</v>
      </c>
    </row>
    <row r="9197" spans="1:11" x14ac:dyDescent="0.3">
      <c r="A9197" s="65" t="s">
        <v>9485</v>
      </c>
      <c r="B9197" s="70" t="s">
        <v>18690</v>
      </c>
      <c r="D9197" s="75"/>
      <c r="E9197" s="76" t="s">
        <v>21976</v>
      </c>
      <c r="F9197" s="76" t="s">
        <v>19530</v>
      </c>
      <c r="G9197" s="76" t="s">
        <v>21977</v>
      </c>
      <c r="H9197" s="76" t="s">
        <v>19531</v>
      </c>
      <c r="I9197" s="76" t="s">
        <v>21978</v>
      </c>
      <c r="J9197" s="75"/>
      <c r="K9197" s="76" t="s">
        <v>22052</v>
      </c>
    </row>
    <row r="9198" spans="1:11" x14ac:dyDescent="0.3">
      <c r="A9198" s="65" t="s">
        <v>9486</v>
      </c>
      <c r="B9198" s="70" t="s">
        <v>18691</v>
      </c>
      <c r="D9198" s="75"/>
      <c r="E9198" s="76" t="s">
        <v>21976</v>
      </c>
      <c r="F9198" s="76" t="s">
        <v>19530</v>
      </c>
      <c r="G9198" s="76" t="s">
        <v>21977</v>
      </c>
      <c r="H9198" s="76" t="s">
        <v>19531</v>
      </c>
      <c r="I9198" s="76" t="s">
        <v>21978</v>
      </c>
      <c r="J9198" s="75"/>
      <c r="K9198" s="76" t="s">
        <v>22011</v>
      </c>
    </row>
    <row r="9199" spans="1:11" x14ac:dyDescent="0.3">
      <c r="A9199" s="65" t="s">
        <v>9487</v>
      </c>
      <c r="B9199" s="70" t="s">
        <v>18692</v>
      </c>
      <c r="D9199" s="75"/>
      <c r="E9199" s="76" t="s">
        <v>21976</v>
      </c>
      <c r="F9199" s="76" t="s">
        <v>19530</v>
      </c>
      <c r="G9199" s="76" t="s">
        <v>21977</v>
      </c>
      <c r="H9199" s="76" t="s">
        <v>19531</v>
      </c>
      <c r="I9199" s="76" t="s">
        <v>21978</v>
      </c>
      <c r="J9199" s="75"/>
      <c r="K9199" s="76" t="s">
        <v>22053</v>
      </c>
    </row>
    <row r="9200" spans="1:11" x14ac:dyDescent="0.3">
      <c r="A9200" s="65" t="s">
        <v>9488</v>
      </c>
      <c r="B9200" s="70" t="s">
        <v>18693</v>
      </c>
      <c r="D9200" s="75"/>
      <c r="E9200" s="76" t="s">
        <v>21976</v>
      </c>
      <c r="F9200" s="76" t="s">
        <v>19530</v>
      </c>
      <c r="G9200" s="76" t="s">
        <v>21977</v>
      </c>
      <c r="H9200" s="76" t="s">
        <v>19531</v>
      </c>
      <c r="I9200" s="76" t="s">
        <v>21978</v>
      </c>
      <c r="J9200" s="75"/>
      <c r="K9200" s="76">
        <v>1</v>
      </c>
    </row>
    <row r="9201" spans="1:11" x14ac:dyDescent="0.3">
      <c r="A9201" s="65" t="s">
        <v>9489</v>
      </c>
      <c r="B9201" s="70" t="s">
        <v>18694</v>
      </c>
      <c r="D9201" s="75"/>
      <c r="E9201" s="76" t="s">
        <v>21976</v>
      </c>
      <c r="F9201" s="76" t="s">
        <v>19530</v>
      </c>
      <c r="G9201" s="76" t="s">
        <v>21977</v>
      </c>
      <c r="H9201" s="76" t="s">
        <v>19592</v>
      </c>
      <c r="I9201" s="76" t="s">
        <v>21978</v>
      </c>
      <c r="J9201" s="75"/>
      <c r="K9201" s="76" t="s">
        <v>22037</v>
      </c>
    </row>
    <row r="9202" spans="1:11" x14ac:dyDescent="0.3">
      <c r="A9202" s="65" t="s">
        <v>9490</v>
      </c>
      <c r="B9202" s="70" t="s">
        <v>18695</v>
      </c>
      <c r="D9202" s="75"/>
      <c r="E9202" s="76" t="s">
        <v>21976</v>
      </c>
      <c r="F9202" s="76" t="s">
        <v>19530</v>
      </c>
      <c r="G9202" s="76" t="s">
        <v>21977</v>
      </c>
      <c r="H9202" s="76" t="s">
        <v>19592</v>
      </c>
      <c r="I9202" s="76" t="s">
        <v>21978</v>
      </c>
      <c r="J9202" s="75"/>
      <c r="K9202" s="76" t="s">
        <v>19608</v>
      </c>
    </row>
    <row r="9203" spans="1:11" x14ac:dyDescent="0.3">
      <c r="A9203" s="65" t="s">
        <v>9491</v>
      </c>
      <c r="B9203" s="70" t="s">
        <v>18696</v>
      </c>
      <c r="D9203" s="75"/>
      <c r="E9203" s="76" t="s">
        <v>21976</v>
      </c>
      <c r="F9203" s="76" t="s">
        <v>19530</v>
      </c>
      <c r="G9203" s="76" t="s">
        <v>21977</v>
      </c>
      <c r="H9203" s="76" t="s">
        <v>19592</v>
      </c>
      <c r="I9203" s="76" t="s">
        <v>21978</v>
      </c>
      <c r="J9203" s="75"/>
      <c r="K9203" s="76" t="s">
        <v>22038</v>
      </c>
    </row>
    <row r="9204" spans="1:11" x14ac:dyDescent="0.3">
      <c r="A9204" s="65" t="s">
        <v>9492</v>
      </c>
      <c r="B9204" s="70" t="s">
        <v>18697</v>
      </c>
      <c r="D9204" s="75"/>
      <c r="E9204" s="76" t="s">
        <v>21976</v>
      </c>
      <c r="F9204" s="76" t="s">
        <v>19530</v>
      </c>
      <c r="G9204" s="76" t="s">
        <v>21977</v>
      </c>
      <c r="H9204" s="76" t="s">
        <v>19592</v>
      </c>
      <c r="I9204" s="76" t="s">
        <v>21978</v>
      </c>
      <c r="J9204" s="75"/>
      <c r="K9204" s="76" t="s">
        <v>22039</v>
      </c>
    </row>
    <row r="9205" spans="1:11" x14ac:dyDescent="0.3">
      <c r="A9205" s="65" t="s">
        <v>9493</v>
      </c>
      <c r="B9205" s="70" t="s">
        <v>18698</v>
      </c>
      <c r="D9205" s="75"/>
      <c r="E9205" s="76" t="s">
        <v>21976</v>
      </c>
      <c r="F9205" s="76" t="s">
        <v>19530</v>
      </c>
      <c r="G9205" s="76" t="s">
        <v>21977</v>
      </c>
      <c r="H9205" s="76" t="s">
        <v>19592</v>
      </c>
      <c r="I9205" s="76" t="s">
        <v>21978</v>
      </c>
      <c r="J9205" s="75"/>
      <c r="K9205" s="76" t="s">
        <v>22040</v>
      </c>
    </row>
    <row r="9206" spans="1:11" x14ac:dyDescent="0.3">
      <c r="A9206" s="65" t="s">
        <v>9494</v>
      </c>
      <c r="B9206" s="70" t="s">
        <v>18699</v>
      </c>
      <c r="D9206" s="75"/>
      <c r="E9206" s="76" t="s">
        <v>21976</v>
      </c>
      <c r="F9206" s="76" t="s">
        <v>19530</v>
      </c>
      <c r="G9206" s="76" t="s">
        <v>21977</v>
      </c>
      <c r="H9206" s="76" t="s">
        <v>19592</v>
      </c>
      <c r="I9206" s="76" t="s">
        <v>21978</v>
      </c>
      <c r="J9206" s="75"/>
      <c r="K9206" s="76" t="s">
        <v>22041</v>
      </c>
    </row>
    <row r="9207" spans="1:11" x14ac:dyDescent="0.3">
      <c r="A9207" s="65" t="s">
        <v>9495</v>
      </c>
      <c r="B9207" s="70" t="s">
        <v>18700</v>
      </c>
      <c r="D9207" s="75"/>
      <c r="E9207" s="76" t="s">
        <v>21976</v>
      </c>
      <c r="F9207" s="76" t="s">
        <v>19530</v>
      </c>
      <c r="G9207" s="76" t="s">
        <v>21977</v>
      </c>
      <c r="H9207" s="76" t="s">
        <v>19592</v>
      </c>
      <c r="I9207" s="76" t="s">
        <v>21978</v>
      </c>
      <c r="J9207" s="75"/>
      <c r="K9207" s="76" t="s">
        <v>22042</v>
      </c>
    </row>
    <row r="9208" spans="1:11" x14ac:dyDescent="0.3">
      <c r="A9208" s="65" t="s">
        <v>9496</v>
      </c>
      <c r="B9208" s="70" t="s">
        <v>18701</v>
      </c>
      <c r="D9208" s="75"/>
      <c r="E9208" s="76" t="s">
        <v>21976</v>
      </c>
      <c r="F9208" s="76" t="s">
        <v>19530</v>
      </c>
      <c r="G9208" s="76" t="s">
        <v>21977</v>
      </c>
      <c r="H9208" s="76" t="s">
        <v>19592</v>
      </c>
      <c r="I9208" s="76" t="s">
        <v>21978</v>
      </c>
      <c r="J9208" s="75"/>
      <c r="K9208" s="76" t="s">
        <v>22043</v>
      </c>
    </row>
    <row r="9209" spans="1:11" x14ac:dyDescent="0.3">
      <c r="A9209" s="65" t="s">
        <v>9497</v>
      </c>
      <c r="B9209" s="70" t="s">
        <v>18702</v>
      </c>
      <c r="D9209" s="75"/>
      <c r="E9209" s="76" t="s">
        <v>21976</v>
      </c>
      <c r="F9209" s="76" t="s">
        <v>19530</v>
      </c>
      <c r="G9209" s="76" t="s">
        <v>21977</v>
      </c>
      <c r="H9209" s="76" t="s">
        <v>19592</v>
      </c>
      <c r="I9209" s="76" t="s">
        <v>21978</v>
      </c>
      <c r="J9209" s="75"/>
      <c r="K9209" s="76" t="s">
        <v>21982</v>
      </c>
    </row>
    <row r="9210" spans="1:11" x14ac:dyDescent="0.3">
      <c r="A9210" s="65" t="s">
        <v>9498</v>
      </c>
      <c r="B9210" s="70" t="s">
        <v>18703</v>
      </c>
      <c r="D9210" s="75"/>
      <c r="E9210" s="76" t="s">
        <v>21976</v>
      </c>
      <c r="F9210" s="76" t="s">
        <v>19530</v>
      </c>
      <c r="G9210" s="76" t="s">
        <v>21977</v>
      </c>
      <c r="H9210" s="76" t="s">
        <v>19592</v>
      </c>
      <c r="I9210" s="76" t="s">
        <v>21978</v>
      </c>
      <c r="J9210" s="75"/>
      <c r="K9210" s="76" t="s">
        <v>21981</v>
      </c>
    </row>
    <row r="9211" spans="1:11" x14ac:dyDescent="0.3">
      <c r="A9211" s="65" t="s">
        <v>9499</v>
      </c>
      <c r="B9211" s="70" t="s">
        <v>18704</v>
      </c>
      <c r="D9211" s="75"/>
      <c r="E9211" s="76" t="s">
        <v>21976</v>
      </c>
      <c r="F9211" s="76" t="s">
        <v>19530</v>
      </c>
      <c r="G9211" s="76" t="s">
        <v>21977</v>
      </c>
      <c r="H9211" s="76" t="s">
        <v>19592</v>
      </c>
      <c r="I9211" s="76" t="s">
        <v>21978</v>
      </c>
      <c r="J9211" s="75"/>
      <c r="K9211" s="76" t="s">
        <v>22004</v>
      </c>
    </row>
    <row r="9212" spans="1:11" x14ac:dyDescent="0.3">
      <c r="A9212" s="65" t="s">
        <v>9500</v>
      </c>
      <c r="B9212" s="70" t="s">
        <v>18705</v>
      </c>
      <c r="D9212" s="75"/>
      <c r="E9212" s="76" t="s">
        <v>21976</v>
      </c>
      <c r="F9212" s="76" t="s">
        <v>19530</v>
      </c>
      <c r="G9212" s="76" t="s">
        <v>21977</v>
      </c>
      <c r="H9212" s="76" t="s">
        <v>19592</v>
      </c>
      <c r="I9212" s="76" t="s">
        <v>21978</v>
      </c>
      <c r="J9212" s="75"/>
      <c r="K9212" s="76" t="s">
        <v>22008</v>
      </c>
    </row>
    <row r="9213" spans="1:11" x14ac:dyDescent="0.3">
      <c r="A9213" s="65" t="s">
        <v>9501</v>
      </c>
      <c r="B9213" s="70" t="s">
        <v>18706</v>
      </c>
      <c r="D9213" s="75"/>
      <c r="E9213" s="76" t="s">
        <v>21976</v>
      </c>
      <c r="F9213" s="76" t="s">
        <v>19530</v>
      </c>
      <c r="G9213" s="76" t="s">
        <v>21977</v>
      </c>
      <c r="H9213" s="76" t="s">
        <v>19592</v>
      </c>
      <c r="I9213" s="76" t="s">
        <v>21978</v>
      </c>
      <c r="J9213" s="75"/>
      <c r="K9213" s="76" t="s">
        <v>22029</v>
      </c>
    </row>
    <row r="9214" spans="1:11" x14ac:dyDescent="0.3">
      <c r="A9214" s="65" t="s">
        <v>9502</v>
      </c>
      <c r="B9214" s="70" t="s">
        <v>18707</v>
      </c>
      <c r="D9214" s="75"/>
      <c r="E9214" s="76" t="s">
        <v>21976</v>
      </c>
      <c r="F9214" s="76" t="s">
        <v>19530</v>
      </c>
      <c r="G9214" s="76" t="s">
        <v>21977</v>
      </c>
      <c r="H9214" s="76" t="s">
        <v>19592</v>
      </c>
      <c r="I9214" s="76" t="s">
        <v>21978</v>
      </c>
      <c r="J9214" s="75"/>
      <c r="K9214" s="76" t="s">
        <v>19620</v>
      </c>
    </row>
    <row r="9215" spans="1:11" x14ac:dyDescent="0.3">
      <c r="A9215" s="65" t="s">
        <v>9503</v>
      </c>
      <c r="B9215" s="70" t="s">
        <v>18708</v>
      </c>
      <c r="D9215" s="75"/>
      <c r="E9215" s="76" t="s">
        <v>21976</v>
      </c>
      <c r="F9215" s="76" t="s">
        <v>19530</v>
      </c>
      <c r="G9215" s="76" t="s">
        <v>21977</v>
      </c>
      <c r="H9215" s="76" t="s">
        <v>19592</v>
      </c>
      <c r="I9215" s="76" t="s">
        <v>21978</v>
      </c>
      <c r="J9215" s="75"/>
      <c r="K9215" s="76" t="s">
        <v>22030</v>
      </c>
    </row>
    <row r="9216" spans="1:11" x14ac:dyDescent="0.3">
      <c r="A9216" s="65" t="s">
        <v>9504</v>
      </c>
      <c r="B9216" s="70" t="s">
        <v>18709</v>
      </c>
      <c r="D9216" s="75"/>
      <c r="E9216" s="76" t="s">
        <v>21976</v>
      </c>
      <c r="F9216" s="76" t="s">
        <v>19530</v>
      </c>
      <c r="G9216" s="76" t="s">
        <v>21977</v>
      </c>
      <c r="H9216" s="76" t="s">
        <v>19592</v>
      </c>
      <c r="I9216" s="76" t="s">
        <v>21978</v>
      </c>
      <c r="J9216" s="75"/>
      <c r="K9216" s="76" t="s">
        <v>22007</v>
      </c>
    </row>
    <row r="9217" spans="1:11" x14ac:dyDescent="0.3">
      <c r="A9217" s="65" t="s">
        <v>9505</v>
      </c>
      <c r="B9217" s="70" t="s">
        <v>18710</v>
      </c>
      <c r="C9217" s="71"/>
      <c r="D9217" s="75"/>
      <c r="E9217" s="76" t="s">
        <v>21976</v>
      </c>
      <c r="F9217" s="76" t="s">
        <v>19530</v>
      </c>
      <c r="G9217" s="76" t="s">
        <v>21977</v>
      </c>
      <c r="H9217" s="76" t="s">
        <v>19592</v>
      </c>
      <c r="I9217" s="76" t="s">
        <v>21978</v>
      </c>
      <c r="J9217" s="75"/>
      <c r="K9217" s="76" t="s">
        <v>19620</v>
      </c>
    </row>
    <row r="9218" spans="1:11" x14ac:dyDescent="0.3">
      <c r="A9218" s="65" t="s">
        <v>9506</v>
      </c>
      <c r="B9218" s="70" t="s">
        <v>18711</v>
      </c>
      <c r="C9218" s="71"/>
      <c r="D9218" s="75"/>
      <c r="E9218" s="76" t="s">
        <v>21976</v>
      </c>
      <c r="F9218" s="76" t="s">
        <v>19530</v>
      </c>
      <c r="G9218" s="76" t="s">
        <v>21977</v>
      </c>
      <c r="H9218" s="76" t="s">
        <v>19592</v>
      </c>
      <c r="I9218" s="76" t="s">
        <v>21978</v>
      </c>
      <c r="J9218" s="75"/>
      <c r="K9218" s="76" t="s">
        <v>22025</v>
      </c>
    </row>
    <row r="9219" spans="1:11" x14ac:dyDescent="0.3">
      <c r="A9219" s="65" t="s">
        <v>9507</v>
      </c>
      <c r="B9219" s="70" t="s">
        <v>18712</v>
      </c>
      <c r="C9219" s="71"/>
      <c r="D9219" s="75"/>
      <c r="E9219" s="76" t="s">
        <v>21976</v>
      </c>
      <c r="F9219" s="76" t="s">
        <v>19530</v>
      </c>
      <c r="G9219" s="76" t="s">
        <v>21977</v>
      </c>
      <c r="H9219" s="76" t="s">
        <v>19592</v>
      </c>
      <c r="I9219" s="76" t="s">
        <v>21978</v>
      </c>
      <c r="J9219" s="75"/>
      <c r="K9219" s="76" t="s">
        <v>19610</v>
      </c>
    </row>
    <row r="9220" spans="1:11" x14ac:dyDescent="0.3">
      <c r="A9220" s="65" t="s">
        <v>9508</v>
      </c>
      <c r="B9220" s="70" t="s">
        <v>18713</v>
      </c>
      <c r="C9220" s="71"/>
      <c r="D9220" s="75"/>
      <c r="E9220" s="76" t="s">
        <v>21976</v>
      </c>
      <c r="F9220" s="76" t="s">
        <v>19530</v>
      </c>
      <c r="G9220" s="76" t="s">
        <v>21977</v>
      </c>
      <c r="H9220" s="76" t="s">
        <v>19592</v>
      </c>
      <c r="I9220" s="76" t="s">
        <v>21978</v>
      </c>
      <c r="J9220" s="75"/>
      <c r="K9220" s="76" t="s">
        <v>22026</v>
      </c>
    </row>
    <row r="9221" spans="1:11" x14ac:dyDescent="0.3">
      <c r="A9221" s="65" t="s">
        <v>9509</v>
      </c>
      <c r="B9221" s="70" t="s">
        <v>18714</v>
      </c>
      <c r="C9221" s="71"/>
      <c r="D9221" s="75"/>
      <c r="E9221" s="76" t="s">
        <v>21976</v>
      </c>
      <c r="F9221" s="76" t="s">
        <v>19530</v>
      </c>
      <c r="G9221" s="76" t="s">
        <v>21977</v>
      </c>
      <c r="H9221" s="76" t="s">
        <v>19592</v>
      </c>
      <c r="I9221" s="76" t="s">
        <v>21978</v>
      </c>
      <c r="J9221" s="75"/>
      <c r="K9221" s="76" t="s">
        <v>19607</v>
      </c>
    </row>
    <row r="9222" spans="1:11" x14ac:dyDescent="0.3">
      <c r="A9222" s="65" t="s">
        <v>9510</v>
      </c>
      <c r="B9222" s="70" t="s">
        <v>18715</v>
      </c>
      <c r="C9222" s="71"/>
      <c r="D9222" s="75"/>
      <c r="E9222" s="76" t="s">
        <v>21976</v>
      </c>
      <c r="F9222" s="76" t="s">
        <v>19530</v>
      </c>
      <c r="G9222" s="76" t="s">
        <v>21977</v>
      </c>
      <c r="H9222" s="76" t="s">
        <v>19592</v>
      </c>
      <c r="I9222" s="76" t="s">
        <v>21978</v>
      </c>
      <c r="J9222" s="75"/>
      <c r="K9222" s="76" t="s">
        <v>22033</v>
      </c>
    </row>
    <row r="9223" spans="1:11" x14ac:dyDescent="0.3">
      <c r="A9223" s="65" t="s">
        <v>9511</v>
      </c>
      <c r="B9223" s="70" t="s">
        <v>18716</v>
      </c>
      <c r="C9223" s="71"/>
      <c r="D9223" s="75"/>
      <c r="E9223" s="75"/>
      <c r="F9223" s="75"/>
      <c r="G9223" s="75"/>
      <c r="H9223" s="75"/>
      <c r="I9223" s="75"/>
      <c r="J9223" s="75"/>
      <c r="K9223" s="75"/>
    </row>
    <row r="9224" spans="1:11" x14ac:dyDescent="0.3">
      <c r="A9224" s="65" t="s">
        <v>9512</v>
      </c>
      <c r="B9224" s="70" t="s">
        <v>18717</v>
      </c>
      <c r="C9224" s="71"/>
      <c r="D9224" s="75"/>
      <c r="E9224" s="75"/>
      <c r="F9224" s="75"/>
      <c r="G9224" s="75"/>
      <c r="H9224" s="75"/>
      <c r="I9224" s="75"/>
      <c r="J9224" s="75"/>
      <c r="K9224" s="75"/>
    </row>
    <row r="9225" spans="1:11" x14ac:dyDescent="0.3">
      <c r="A9225" s="65" t="s">
        <v>9513</v>
      </c>
      <c r="B9225" s="70" t="s">
        <v>18718</v>
      </c>
      <c r="C9225" s="71"/>
      <c r="D9225" s="75"/>
      <c r="E9225" s="75"/>
      <c r="F9225" s="75"/>
      <c r="G9225" s="75"/>
      <c r="H9225" s="75"/>
      <c r="I9225" s="75"/>
      <c r="J9225" s="75"/>
      <c r="K9225" s="75"/>
    </row>
    <row r="9226" spans="1:11" x14ac:dyDescent="0.3">
      <c r="A9226" s="65" t="s">
        <v>9514</v>
      </c>
      <c r="B9226" s="70" t="s">
        <v>18719</v>
      </c>
      <c r="C9226" s="71"/>
      <c r="D9226" s="75"/>
      <c r="E9226" s="75"/>
      <c r="F9226" s="75"/>
      <c r="G9226" s="75"/>
      <c r="H9226" s="75"/>
      <c r="I9226" s="75"/>
      <c r="J9226" s="75"/>
      <c r="K9226" s="75"/>
    </row>
    <row r="9227" spans="1:11" x14ac:dyDescent="0.3">
      <c r="A9227" s="65" t="s">
        <v>9515</v>
      </c>
      <c r="B9227" s="70" t="s">
        <v>18720</v>
      </c>
      <c r="C9227" s="71"/>
      <c r="D9227" s="75"/>
      <c r="E9227" s="75"/>
      <c r="F9227" s="75"/>
      <c r="G9227" s="75"/>
      <c r="H9227" s="75"/>
      <c r="I9227" s="75"/>
      <c r="J9227" s="75"/>
      <c r="K9227" s="75"/>
    </row>
    <row r="9228" spans="1:11" x14ac:dyDescent="0.3">
      <c r="A9228" s="65" t="s">
        <v>9516</v>
      </c>
      <c r="B9228" s="70" t="s">
        <v>18721</v>
      </c>
      <c r="C9228" s="71"/>
      <c r="D9228" s="75"/>
      <c r="E9228" s="75"/>
      <c r="F9228" s="75"/>
      <c r="G9228" s="75"/>
      <c r="H9228" s="75"/>
      <c r="I9228" s="75"/>
      <c r="J9228" s="75"/>
      <c r="K9228" s="75"/>
    </row>
    <row r="9229" spans="1:11" x14ac:dyDescent="0.3">
      <c r="A9229" s="65" t="s">
        <v>9517</v>
      </c>
      <c r="B9229" s="70" t="s">
        <v>18722</v>
      </c>
      <c r="C9229" s="71"/>
      <c r="D9229" s="75"/>
      <c r="E9229" s="75"/>
      <c r="F9229" s="75"/>
      <c r="G9229" s="75"/>
      <c r="H9229" s="75"/>
      <c r="I9229" s="75"/>
      <c r="J9229" s="75"/>
      <c r="K9229" s="75"/>
    </row>
    <row r="9230" spans="1:11" x14ac:dyDescent="0.3">
      <c r="A9230" s="65" t="s">
        <v>9518</v>
      </c>
      <c r="B9230" s="70" t="s">
        <v>18723</v>
      </c>
      <c r="C9230" s="71"/>
      <c r="D9230" s="75"/>
      <c r="E9230" s="75"/>
      <c r="F9230" s="75"/>
      <c r="G9230" s="75"/>
      <c r="H9230" s="75"/>
      <c r="I9230" s="75"/>
      <c r="J9230" s="75"/>
      <c r="K9230" s="75"/>
    </row>
    <row r="9231" spans="1:11" x14ac:dyDescent="0.3">
      <c r="A9231" s="65" t="s">
        <v>9519</v>
      </c>
      <c r="B9231" s="70" t="s">
        <v>18724</v>
      </c>
      <c r="C9231" s="71"/>
      <c r="D9231" s="75"/>
      <c r="E9231" s="75"/>
      <c r="F9231" s="75"/>
      <c r="G9231" s="75"/>
      <c r="H9231" s="75"/>
      <c r="I9231" s="75"/>
      <c r="J9231" s="75"/>
      <c r="K9231" s="75"/>
    </row>
    <row r="9232" spans="1:11" x14ac:dyDescent="0.3">
      <c r="A9232" s="65" t="s">
        <v>9520</v>
      </c>
      <c r="B9232" s="70" t="s">
        <v>18725</v>
      </c>
      <c r="C9232" s="71"/>
      <c r="D9232" s="75"/>
      <c r="E9232" s="75"/>
      <c r="F9232" s="75"/>
      <c r="G9232" s="75"/>
      <c r="H9232" s="75"/>
      <c r="I9232" s="75"/>
      <c r="J9232" s="75"/>
      <c r="K9232" s="75"/>
    </row>
    <row r="9233" spans="1:11" x14ac:dyDescent="0.3">
      <c r="A9233" s="65" t="s">
        <v>9521</v>
      </c>
      <c r="B9233" s="70" t="s">
        <v>18726</v>
      </c>
      <c r="C9233" s="71"/>
      <c r="D9233" s="75"/>
      <c r="E9233" s="75"/>
      <c r="F9233" s="75"/>
      <c r="G9233" s="75"/>
      <c r="H9233" s="75"/>
      <c r="I9233" s="75"/>
      <c r="J9233" s="75"/>
      <c r="K9233" s="75"/>
    </row>
    <row r="9234" spans="1:11" x14ac:dyDescent="0.3">
      <c r="A9234" s="66" t="s">
        <v>9522</v>
      </c>
      <c r="B9234" s="70" t="e">
        <v>#N/A</v>
      </c>
      <c r="C9234" s="73"/>
      <c r="D9234" s="77"/>
      <c r="E9234" s="77"/>
      <c r="F9234" s="77"/>
      <c r="G9234" s="77"/>
      <c r="H9234" s="77"/>
      <c r="I9234" s="77"/>
      <c r="J9234" s="77"/>
      <c r="K9234" s="77"/>
    </row>
    <row r="9235" spans="1:11" x14ac:dyDescent="0.3">
      <c r="A9235" s="66" t="s">
        <v>9523</v>
      </c>
      <c r="B9235" s="70" t="s">
        <v>18727</v>
      </c>
      <c r="C9235" s="73"/>
      <c r="D9235" s="77"/>
      <c r="E9235" s="77"/>
      <c r="F9235" s="77"/>
      <c r="G9235" s="77"/>
      <c r="H9235" s="77"/>
      <c r="I9235" s="77"/>
      <c r="J9235" s="77"/>
      <c r="K9235" s="77"/>
    </row>
    <row r="9236" spans="1:11" x14ac:dyDescent="0.3">
      <c r="A9236" s="66" t="s">
        <v>9524</v>
      </c>
      <c r="B9236" s="70" t="s">
        <v>18728</v>
      </c>
      <c r="C9236" s="73"/>
      <c r="D9236" s="77"/>
      <c r="E9236" s="77"/>
      <c r="F9236" s="77"/>
      <c r="G9236" s="77"/>
      <c r="H9236" s="77"/>
      <c r="I9236" s="77"/>
      <c r="J9236" s="77"/>
      <c r="K9236" s="77"/>
    </row>
    <row r="9237" spans="1:11" x14ac:dyDescent="0.3">
      <c r="A9237" s="66" t="s">
        <v>9525</v>
      </c>
      <c r="B9237" s="70" t="e">
        <v>#N/A</v>
      </c>
      <c r="C9237" s="73"/>
      <c r="D9237" s="77"/>
      <c r="E9237" s="77"/>
      <c r="F9237" s="77"/>
      <c r="G9237" s="77"/>
      <c r="H9237" s="77"/>
      <c r="I9237" s="77"/>
      <c r="J9237" s="77"/>
      <c r="K9237" s="77"/>
    </row>
    <row r="9238" spans="1:11" x14ac:dyDescent="0.3">
      <c r="A9238" s="66" t="s">
        <v>9526</v>
      </c>
      <c r="B9238" s="70" t="s">
        <v>18729</v>
      </c>
      <c r="C9238" s="73"/>
      <c r="D9238" s="77"/>
      <c r="E9238" s="77"/>
      <c r="F9238" s="77"/>
      <c r="G9238" s="77"/>
      <c r="H9238" s="77"/>
      <c r="I9238" s="77"/>
      <c r="J9238" s="77"/>
      <c r="K9238" s="77"/>
    </row>
    <row r="9239" spans="1:11" x14ac:dyDescent="0.3">
      <c r="A9239" s="66" t="s">
        <v>9527</v>
      </c>
      <c r="B9239" s="70" t="e">
        <v>#N/A</v>
      </c>
      <c r="C9239" s="73"/>
      <c r="D9239" s="77"/>
      <c r="E9239" s="77"/>
      <c r="F9239" s="77"/>
      <c r="G9239" s="77"/>
      <c r="H9239" s="77"/>
      <c r="I9239" s="77"/>
      <c r="J9239" s="77"/>
      <c r="K9239" s="77"/>
    </row>
    <row r="9240" spans="1:11" x14ac:dyDescent="0.3">
      <c r="A9240" s="65" t="s">
        <v>9528</v>
      </c>
      <c r="B9240" s="70" t="s">
        <v>18730</v>
      </c>
      <c r="C9240" s="71"/>
      <c r="D9240" s="76" t="s">
        <v>22070</v>
      </c>
      <c r="E9240" s="76" t="s">
        <v>19731</v>
      </c>
      <c r="F9240" s="76" t="s">
        <v>19405</v>
      </c>
      <c r="G9240" s="76" t="s">
        <v>22071</v>
      </c>
      <c r="H9240" s="76" t="s">
        <v>19540</v>
      </c>
      <c r="I9240" s="76" t="s">
        <v>19526</v>
      </c>
      <c r="J9240" s="76" t="s">
        <v>22072</v>
      </c>
      <c r="K9240" s="76" t="s">
        <v>19548</v>
      </c>
    </row>
    <row r="9241" spans="1:11" x14ac:dyDescent="0.3">
      <c r="A9241" s="65" t="s">
        <v>9529</v>
      </c>
      <c r="B9241" s="70" t="s">
        <v>18731</v>
      </c>
      <c r="C9241" s="71"/>
      <c r="D9241" s="76" t="s">
        <v>22070</v>
      </c>
      <c r="E9241" s="76" t="s">
        <v>22073</v>
      </c>
      <c r="F9241" s="76" t="s">
        <v>19405</v>
      </c>
      <c r="G9241" s="76" t="s">
        <v>22071</v>
      </c>
      <c r="H9241" s="76" t="s">
        <v>19540</v>
      </c>
      <c r="I9241" s="76" t="s">
        <v>19526</v>
      </c>
      <c r="J9241" s="76" t="s">
        <v>22072</v>
      </c>
      <c r="K9241" s="76" t="s">
        <v>19548</v>
      </c>
    </row>
    <row r="9242" spans="1:11" x14ac:dyDescent="0.3">
      <c r="A9242" s="65" t="s">
        <v>9530</v>
      </c>
      <c r="B9242" s="70" t="s">
        <v>18732</v>
      </c>
      <c r="C9242" s="71"/>
      <c r="D9242" s="76" t="s">
        <v>22070</v>
      </c>
      <c r="E9242" s="76" t="s">
        <v>22074</v>
      </c>
      <c r="F9242" s="76" t="s">
        <v>19405</v>
      </c>
      <c r="G9242" s="76" t="s">
        <v>22071</v>
      </c>
      <c r="H9242" s="76" t="s">
        <v>19540</v>
      </c>
      <c r="I9242" s="76" t="s">
        <v>19526</v>
      </c>
      <c r="J9242" s="76" t="s">
        <v>22072</v>
      </c>
      <c r="K9242" s="76" t="s">
        <v>19548</v>
      </c>
    </row>
    <row r="9243" spans="1:11" x14ac:dyDescent="0.3">
      <c r="A9243" s="65" t="s">
        <v>9531</v>
      </c>
      <c r="B9243" s="70" t="s">
        <v>18733</v>
      </c>
      <c r="C9243" s="71"/>
      <c r="D9243" s="76" t="s">
        <v>22070</v>
      </c>
      <c r="E9243" s="76" t="s">
        <v>22075</v>
      </c>
      <c r="F9243" s="76" t="s">
        <v>19405</v>
      </c>
      <c r="G9243" s="76" t="s">
        <v>22071</v>
      </c>
      <c r="H9243" s="76" t="s">
        <v>19540</v>
      </c>
      <c r="I9243" s="76" t="s">
        <v>19526</v>
      </c>
      <c r="J9243" s="76" t="s">
        <v>22072</v>
      </c>
      <c r="K9243" s="76" t="s">
        <v>19548</v>
      </c>
    </row>
    <row r="9244" spans="1:11" x14ac:dyDescent="0.3">
      <c r="A9244" s="65" t="s">
        <v>9532</v>
      </c>
      <c r="B9244" s="70" t="s">
        <v>18734</v>
      </c>
      <c r="C9244" s="71"/>
      <c r="D9244" s="76" t="s">
        <v>22070</v>
      </c>
      <c r="E9244" s="76" t="s">
        <v>22076</v>
      </c>
      <c r="F9244" s="76" t="s">
        <v>19405</v>
      </c>
      <c r="G9244" s="76" t="s">
        <v>22071</v>
      </c>
      <c r="H9244" s="76" t="s">
        <v>19540</v>
      </c>
      <c r="I9244" s="76" t="s">
        <v>19526</v>
      </c>
      <c r="J9244" s="76" t="s">
        <v>22072</v>
      </c>
      <c r="K9244" s="76" t="s">
        <v>19548</v>
      </c>
    </row>
    <row r="9245" spans="1:11" x14ac:dyDescent="0.3">
      <c r="A9245" s="65" t="s">
        <v>9533</v>
      </c>
      <c r="B9245" s="70" t="s">
        <v>18735</v>
      </c>
      <c r="C9245" s="71"/>
      <c r="D9245" s="76" t="s">
        <v>22070</v>
      </c>
      <c r="E9245" s="76" t="s">
        <v>19731</v>
      </c>
      <c r="F9245" s="76" t="s">
        <v>19407</v>
      </c>
      <c r="G9245" s="76" t="s">
        <v>22071</v>
      </c>
      <c r="H9245" s="76" t="s">
        <v>19540</v>
      </c>
      <c r="I9245" s="76" t="s">
        <v>19526</v>
      </c>
      <c r="J9245" s="76" t="s">
        <v>22072</v>
      </c>
      <c r="K9245" s="76" t="s">
        <v>19548</v>
      </c>
    </row>
    <row r="9246" spans="1:11" x14ac:dyDescent="0.3">
      <c r="A9246" s="65" t="s">
        <v>9534</v>
      </c>
      <c r="B9246" s="70" t="s">
        <v>18736</v>
      </c>
      <c r="C9246" s="71"/>
      <c r="D9246" s="76" t="s">
        <v>22070</v>
      </c>
      <c r="E9246" s="76" t="s">
        <v>22075</v>
      </c>
      <c r="F9246" s="76" t="s">
        <v>19407</v>
      </c>
      <c r="G9246" s="76" t="s">
        <v>22071</v>
      </c>
      <c r="H9246" s="76" t="s">
        <v>19540</v>
      </c>
      <c r="I9246" s="76" t="s">
        <v>19526</v>
      </c>
      <c r="J9246" s="76" t="s">
        <v>22072</v>
      </c>
      <c r="K9246" s="76" t="s">
        <v>19548</v>
      </c>
    </row>
    <row r="9247" spans="1:11" x14ac:dyDescent="0.3">
      <c r="A9247" s="65" t="s">
        <v>9535</v>
      </c>
      <c r="B9247" s="70" t="s">
        <v>18737</v>
      </c>
      <c r="C9247" s="71"/>
      <c r="D9247" s="76" t="s">
        <v>22070</v>
      </c>
      <c r="E9247" s="76" t="s">
        <v>22076</v>
      </c>
      <c r="F9247" s="76" t="s">
        <v>19407</v>
      </c>
      <c r="G9247" s="76" t="s">
        <v>22071</v>
      </c>
      <c r="H9247" s="76" t="s">
        <v>19540</v>
      </c>
      <c r="I9247" s="76" t="s">
        <v>19526</v>
      </c>
      <c r="J9247" s="76" t="s">
        <v>22072</v>
      </c>
      <c r="K9247" s="76" t="s">
        <v>19548</v>
      </c>
    </row>
    <row r="9248" spans="1:11" x14ac:dyDescent="0.3">
      <c r="A9248" s="65" t="s">
        <v>9536</v>
      </c>
      <c r="B9248" s="70" t="s">
        <v>18738</v>
      </c>
      <c r="C9248" s="71"/>
      <c r="D9248" s="76" t="s">
        <v>22070</v>
      </c>
      <c r="E9248" s="76" t="s">
        <v>19731</v>
      </c>
      <c r="F9248" s="76" t="s">
        <v>19399</v>
      </c>
      <c r="G9248" s="76" t="s">
        <v>22071</v>
      </c>
      <c r="H9248" s="76" t="s">
        <v>19540</v>
      </c>
      <c r="I9248" s="76" t="s">
        <v>19526</v>
      </c>
      <c r="J9248" s="76" t="s">
        <v>22072</v>
      </c>
      <c r="K9248" s="76" t="s">
        <v>19548</v>
      </c>
    </row>
    <row r="9249" spans="1:11" x14ac:dyDescent="0.3">
      <c r="A9249" s="65" t="s">
        <v>9537</v>
      </c>
      <c r="B9249" s="70" t="s">
        <v>18739</v>
      </c>
      <c r="D9249" s="76" t="s">
        <v>22070</v>
      </c>
      <c r="E9249" s="76" t="s">
        <v>22075</v>
      </c>
      <c r="F9249" s="76" t="s">
        <v>19399</v>
      </c>
      <c r="G9249" s="76" t="s">
        <v>22071</v>
      </c>
      <c r="H9249" s="76" t="s">
        <v>19540</v>
      </c>
      <c r="I9249" s="76" t="s">
        <v>19526</v>
      </c>
      <c r="J9249" s="76" t="s">
        <v>22072</v>
      </c>
      <c r="K9249" s="76" t="s">
        <v>19548</v>
      </c>
    </row>
    <row r="9250" spans="1:11" x14ac:dyDescent="0.3">
      <c r="A9250" s="65" t="s">
        <v>9538</v>
      </c>
      <c r="B9250" s="70" t="s">
        <v>18740</v>
      </c>
      <c r="D9250" s="76" t="s">
        <v>22070</v>
      </c>
      <c r="E9250" s="76" t="s">
        <v>22076</v>
      </c>
      <c r="F9250" s="76" t="s">
        <v>19399</v>
      </c>
      <c r="G9250" s="76" t="s">
        <v>22071</v>
      </c>
      <c r="H9250" s="76" t="s">
        <v>19540</v>
      </c>
      <c r="I9250" s="76" t="s">
        <v>19526</v>
      </c>
      <c r="J9250" s="76" t="s">
        <v>22072</v>
      </c>
      <c r="K9250" s="76" t="s">
        <v>19548</v>
      </c>
    </row>
    <row r="9251" spans="1:11" x14ac:dyDescent="0.3">
      <c r="A9251" s="65" t="s">
        <v>9539</v>
      </c>
      <c r="B9251" s="70" t="s">
        <v>18741</v>
      </c>
      <c r="D9251" s="76" t="s">
        <v>22070</v>
      </c>
      <c r="E9251" s="76" t="s">
        <v>19731</v>
      </c>
      <c r="F9251" s="76" t="s">
        <v>19398</v>
      </c>
      <c r="G9251" s="76" t="s">
        <v>22071</v>
      </c>
      <c r="H9251" s="76" t="s">
        <v>19540</v>
      </c>
      <c r="I9251" s="76" t="s">
        <v>19526</v>
      </c>
      <c r="J9251" s="76" t="s">
        <v>22072</v>
      </c>
      <c r="K9251" s="76" t="s">
        <v>19548</v>
      </c>
    </row>
    <row r="9252" spans="1:11" x14ac:dyDescent="0.3">
      <c r="A9252" s="65" t="s">
        <v>9540</v>
      </c>
      <c r="B9252" s="70" t="s">
        <v>18742</v>
      </c>
      <c r="D9252" s="76" t="s">
        <v>22070</v>
      </c>
      <c r="E9252" s="76" t="s">
        <v>22075</v>
      </c>
      <c r="F9252" s="76" t="s">
        <v>19398</v>
      </c>
      <c r="G9252" s="76" t="s">
        <v>22071</v>
      </c>
      <c r="H9252" s="76" t="s">
        <v>19540</v>
      </c>
      <c r="I9252" s="76" t="s">
        <v>19526</v>
      </c>
      <c r="J9252" s="76" t="s">
        <v>22072</v>
      </c>
      <c r="K9252" s="76" t="s">
        <v>19548</v>
      </c>
    </row>
    <row r="9253" spans="1:11" x14ac:dyDescent="0.3">
      <c r="A9253" s="65" t="s">
        <v>9541</v>
      </c>
      <c r="B9253" s="70" t="s">
        <v>18743</v>
      </c>
      <c r="D9253" s="76" t="s">
        <v>22070</v>
      </c>
      <c r="E9253" s="76" t="s">
        <v>22076</v>
      </c>
      <c r="F9253" s="76" t="s">
        <v>19398</v>
      </c>
      <c r="G9253" s="76" t="s">
        <v>22071</v>
      </c>
      <c r="H9253" s="76" t="s">
        <v>19540</v>
      </c>
      <c r="I9253" s="76" t="s">
        <v>19526</v>
      </c>
      <c r="J9253" s="76" t="s">
        <v>22072</v>
      </c>
      <c r="K9253" s="76" t="s">
        <v>19548</v>
      </c>
    </row>
    <row r="9254" spans="1:11" x14ac:dyDescent="0.3">
      <c r="A9254" s="65" t="s">
        <v>9542</v>
      </c>
      <c r="B9254" s="70" t="s">
        <v>18744</v>
      </c>
      <c r="D9254" s="76" t="s">
        <v>22070</v>
      </c>
      <c r="E9254" s="76" t="s">
        <v>22077</v>
      </c>
      <c r="F9254" s="76" t="s">
        <v>19398</v>
      </c>
      <c r="G9254" s="76" t="s">
        <v>22071</v>
      </c>
      <c r="H9254" s="76" t="s">
        <v>19540</v>
      </c>
      <c r="I9254" s="76" t="s">
        <v>19526</v>
      </c>
      <c r="J9254" s="76" t="s">
        <v>22072</v>
      </c>
      <c r="K9254" s="76" t="s">
        <v>19548</v>
      </c>
    </row>
    <row r="9255" spans="1:11" x14ac:dyDescent="0.3">
      <c r="A9255" s="65" t="s">
        <v>9543</v>
      </c>
      <c r="B9255" s="70" t="s">
        <v>18745</v>
      </c>
      <c r="D9255" s="76" t="s">
        <v>22070</v>
      </c>
      <c r="E9255" s="76" t="s">
        <v>22078</v>
      </c>
      <c r="F9255" s="76" t="s">
        <v>19398</v>
      </c>
      <c r="G9255" s="76" t="s">
        <v>22071</v>
      </c>
      <c r="H9255" s="76" t="s">
        <v>19540</v>
      </c>
      <c r="I9255" s="76" t="s">
        <v>19526</v>
      </c>
      <c r="J9255" s="76" t="s">
        <v>22072</v>
      </c>
      <c r="K9255" s="76" t="s">
        <v>19548</v>
      </c>
    </row>
    <row r="9256" spans="1:11" x14ac:dyDescent="0.3">
      <c r="A9256" s="65" t="s">
        <v>9544</v>
      </c>
      <c r="B9256" s="70" t="s">
        <v>18746</v>
      </c>
      <c r="D9256" s="76" t="s">
        <v>22070</v>
      </c>
      <c r="E9256" s="76" t="s">
        <v>19731</v>
      </c>
      <c r="F9256" s="76" t="s">
        <v>19402</v>
      </c>
      <c r="G9256" s="76" t="s">
        <v>22071</v>
      </c>
      <c r="H9256" s="76" t="s">
        <v>19540</v>
      </c>
      <c r="I9256" s="76" t="s">
        <v>19526</v>
      </c>
      <c r="J9256" s="76" t="s">
        <v>22072</v>
      </c>
      <c r="K9256" s="76" t="s">
        <v>19548</v>
      </c>
    </row>
    <row r="9257" spans="1:11" x14ac:dyDescent="0.3">
      <c r="A9257" s="65" t="s">
        <v>9545</v>
      </c>
      <c r="B9257" s="70" t="s">
        <v>18747</v>
      </c>
      <c r="D9257" s="76" t="s">
        <v>22070</v>
      </c>
      <c r="E9257" s="76" t="s">
        <v>22076</v>
      </c>
      <c r="F9257" s="76" t="s">
        <v>19402</v>
      </c>
      <c r="G9257" s="76" t="s">
        <v>22071</v>
      </c>
      <c r="H9257" s="76" t="s">
        <v>19540</v>
      </c>
      <c r="I9257" s="76" t="s">
        <v>19526</v>
      </c>
      <c r="J9257" s="76" t="s">
        <v>22072</v>
      </c>
      <c r="K9257" s="76" t="s">
        <v>19548</v>
      </c>
    </row>
    <row r="9258" spans="1:11" x14ac:dyDescent="0.3">
      <c r="A9258" s="65" t="s">
        <v>9546</v>
      </c>
      <c r="B9258" s="70" t="s">
        <v>18748</v>
      </c>
      <c r="D9258" s="76" t="s">
        <v>22070</v>
      </c>
      <c r="E9258" s="76" t="s">
        <v>22073</v>
      </c>
      <c r="F9258" s="76" t="s">
        <v>21995</v>
      </c>
      <c r="G9258" s="76" t="s">
        <v>22071</v>
      </c>
      <c r="H9258" s="76" t="s">
        <v>19540</v>
      </c>
      <c r="I9258" s="76" t="s">
        <v>19526</v>
      </c>
      <c r="J9258" s="76" t="s">
        <v>22072</v>
      </c>
      <c r="K9258" s="76" t="s">
        <v>19548</v>
      </c>
    </row>
    <row r="9259" spans="1:11" x14ac:dyDescent="0.3">
      <c r="A9259" s="65" t="s">
        <v>9547</v>
      </c>
      <c r="B9259" s="70" t="s">
        <v>18749</v>
      </c>
      <c r="D9259" s="76" t="s">
        <v>22070</v>
      </c>
      <c r="E9259" s="76" t="s">
        <v>22075</v>
      </c>
      <c r="F9259" s="76" t="s">
        <v>21995</v>
      </c>
      <c r="G9259" s="76" t="s">
        <v>22071</v>
      </c>
      <c r="H9259" s="76" t="s">
        <v>19540</v>
      </c>
      <c r="I9259" s="76" t="s">
        <v>19526</v>
      </c>
      <c r="J9259" s="76" t="s">
        <v>22072</v>
      </c>
      <c r="K9259" s="76" t="s">
        <v>19548</v>
      </c>
    </row>
    <row r="9260" spans="1:11" x14ac:dyDescent="0.3">
      <c r="A9260" s="65" t="s">
        <v>9548</v>
      </c>
      <c r="B9260" s="70" t="s">
        <v>18750</v>
      </c>
      <c r="D9260" s="76" t="s">
        <v>22070</v>
      </c>
      <c r="E9260" s="76" t="s">
        <v>22076</v>
      </c>
      <c r="F9260" s="76" t="s">
        <v>21995</v>
      </c>
      <c r="G9260" s="76" t="s">
        <v>22071</v>
      </c>
      <c r="H9260" s="76" t="s">
        <v>19540</v>
      </c>
      <c r="I9260" s="76" t="s">
        <v>19526</v>
      </c>
      <c r="J9260" s="76" t="s">
        <v>22072</v>
      </c>
      <c r="K9260" s="76" t="s">
        <v>19548</v>
      </c>
    </row>
    <row r="9261" spans="1:11" x14ac:dyDescent="0.3">
      <c r="A9261" s="65" t="s">
        <v>9549</v>
      </c>
      <c r="B9261" s="70" t="s">
        <v>18751</v>
      </c>
      <c r="D9261" s="76" t="s">
        <v>22070</v>
      </c>
      <c r="E9261" s="76" t="s">
        <v>22079</v>
      </c>
      <c r="F9261" s="76" t="s">
        <v>19605</v>
      </c>
      <c r="G9261" s="76" t="s">
        <v>22071</v>
      </c>
      <c r="H9261" s="76" t="s">
        <v>19540</v>
      </c>
      <c r="I9261" s="76" t="s">
        <v>19526</v>
      </c>
      <c r="J9261" s="76" t="s">
        <v>22072</v>
      </c>
      <c r="K9261" s="76" t="s">
        <v>19548</v>
      </c>
    </row>
    <row r="9262" spans="1:11" x14ac:dyDescent="0.3">
      <c r="A9262" s="65" t="s">
        <v>9550</v>
      </c>
      <c r="B9262" s="70" t="s">
        <v>18752</v>
      </c>
      <c r="D9262" s="76" t="s">
        <v>22070</v>
      </c>
      <c r="E9262" s="76" t="s">
        <v>22073</v>
      </c>
      <c r="F9262" s="76" t="s">
        <v>19605</v>
      </c>
      <c r="G9262" s="76" t="s">
        <v>22071</v>
      </c>
      <c r="H9262" s="76" t="s">
        <v>19540</v>
      </c>
      <c r="I9262" s="76" t="s">
        <v>19526</v>
      </c>
      <c r="J9262" s="76" t="s">
        <v>22072</v>
      </c>
      <c r="K9262" s="76" t="s">
        <v>19548</v>
      </c>
    </row>
    <row r="9263" spans="1:11" x14ac:dyDescent="0.3">
      <c r="A9263" s="65" t="s">
        <v>9551</v>
      </c>
      <c r="B9263" s="70" t="s">
        <v>18753</v>
      </c>
      <c r="D9263" s="76" t="s">
        <v>22070</v>
      </c>
      <c r="E9263" s="76" t="s">
        <v>22076</v>
      </c>
      <c r="F9263" s="76" t="s">
        <v>19605</v>
      </c>
      <c r="G9263" s="76" t="s">
        <v>22071</v>
      </c>
      <c r="H9263" s="76" t="s">
        <v>19540</v>
      </c>
      <c r="I9263" s="76" t="s">
        <v>19526</v>
      </c>
      <c r="J9263" s="76" t="s">
        <v>22072</v>
      </c>
      <c r="K9263" s="76" t="s">
        <v>19548</v>
      </c>
    </row>
    <row r="9264" spans="1:11" x14ac:dyDescent="0.3">
      <c r="A9264" s="65" t="s">
        <v>9552</v>
      </c>
      <c r="B9264" s="70" t="s">
        <v>18754</v>
      </c>
      <c r="D9264" s="76" t="s">
        <v>22070</v>
      </c>
      <c r="E9264" s="76" t="s">
        <v>22079</v>
      </c>
      <c r="F9264" s="76" t="s">
        <v>19595</v>
      </c>
      <c r="G9264" s="76" t="s">
        <v>22071</v>
      </c>
      <c r="H9264" s="76" t="s">
        <v>19540</v>
      </c>
      <c r="I9264" s="76" t="s">
        <v>19526</v>
      </c>
      <c r="J9264" s="76" t="s">
        <v>22072</v>
      </c>
      <c r="K9264" s="76" t="s">
        <v>19548</v>
      </c>
    </row>
    <row r="9265" spans="1:11" x14ac:dyDescent="0.3">
      <c r="A9265" s="65" t="s">
        <v>9553</v>
      </c>
      <c r="B9265" s="70" t="s">
        <v>18755</v>
      </c>
      <c r="D9265" s="76" t="s">
        <v>22070</v>
      </c>
      <c r="E9265" s="76" t="s">
        <v>22073</v>
      </c>
      <c r="F9265" s="76" t="s">
        <v>19595</v>
      </c>
      <c r="G9265" s="76" t="s">
        <v>22071</v>
      </c>
      <c r="H9265" s="76" t="s">
        <v>19540</v>
      </c>
      <c r="I9265" s="76" t="s">
        <v>19526</v>
      </c>
      <c r="J9265" s="76" t="s">
        <v>22072</v>
      </c>
      <c r="K9265" s="76" t="s">
        <v>19548</v>
      </c>
    </row>
    <row r="9266" spans="1:11" x14ac:dyDescent="0.3">
      <c r="A9266" s="65" t="s">
        <v>9554</v>
      </c>
      <c r="B9266" s="70" t="s">
        <v>18756</v>
      </c>
      <c r="D9266" s="76" t="s">
        <v>22070</v>
      </c>
      <c r="E9266" s="76" t="s">
        <v>22075</v>
      </c>
      <c r="F9266" s="76" t="s">
        <v>19595</v>
      </c>
      <c r="G9266" s="76" t="s">
        <v>22071</v>
      </c>
      <c r="H9266" s="76" t="s">
        <v>19540</v>
      </c>
      <c r="I9266" s="76" t="s">
        <v>19526</v>
      </c>
      <c r="J9266" s="76" t="s">
        <v>22072</v>
      </c>
      <c r="K9266" s="76" t="s">
        <v>19548</v>
      </c>
    </row>
    <row r="9267" spans="1:11" x14ac:dyDescent="0.3">
      <c r="A9267" s="65" t="s">
        <v>9555</v>
      </c>
      <c r="B9267" s="70" t="s">
        <v>18757</v>
      </c>
      <c r="D9267" s="76" t="s">
        <v>22070</v>
      </c>
      <c r="E9267" s="76" t="s">
        <v>22076</v>
      </c>
      <c r="F9267" s="76" t="s">
        <v>19595</v>
      </c>
      <c r="G9267" s="76" t="s">
        <v>22071</v>
      </c>
      <c r="H9267" s="76" t="s">
        <v>19540</v>
      </c>
      <c r="I9267" s="76" t="s">
        <v>19526</v>
      </c>
      <c r="J9267" s="76" t="s">
        <v>22072</v>
      </c>
      <c r="K9267" s="76" t="s">
        <v>19548</v>
      </c>
    </row>
    <row r="9268" spans="1:11" x14ac:dyDescent="0.3">
      <c r="A9268" s="65" t="s">
        <v>9556</v>
      </c>
      <c r="B9268" s="70" t="s">
        <v>18758</v>
      </c>
      <c r="D9268" s="76" t="s">
        <v>22070</v>
      </c>
      <c r="E9268" s="76" t="s">
        <v>19731</v>
      </c>
      <c r="F9268" s="76" t="s">
        <v>19600</v>
      </c>
      <c r="G9268" s="76" t="s">
        <v>22071</v>
      </c>
      <c r="H9268" s="76" t="s">
        <v>19540</v>
      </c>
      <c r="I9268" s="76" t="s">
        <v>19526</v>
      </c>
      <c r="J9268" s="76" t="s">
        <v>22072</v>
      </c>
      <c r="K9268" s="76" t="s">
        <v>19548</v>
      </c>
    </row>
    <row r="9269" spans="1:11" x14ac:dyDescent="0.3">
      <c r="A9269" s="65" t="s">
        <v>9557</v>
      </c>
      <c r="B9269" s="70" t="s">
        <v>18759</v>
      </c>
      <c r="D9269" s="76" t="s">
        <v>22070</v>
      </c>
      <c r="E9269" s="76" t="s">
        <v>22075</v>
      </c>
      <c r="F9269" s="76" t="s">
        <v>19600</v>
      </c>
      <c r="G9269" s="76" t="s">
        <v>22071</v>
      </c>
      <c r="H9269" s="76" t="s">
        <v>19540</v>
      </c>
      <c r="I9269" s="76" t="s">
        <v>19526</v>
      </c>
      <c r="J9269" s="76" t="s">
        <v>22072</v>
      </c>
      <c r="K9269" s="76" t="s">
        <v>19548</v>
      </c>
    </row>
    <row r="9270" spans="1:11" x14ac:dyDescent="0.3">
      <c r="A9270" s="65" t="s">
        <v>9558</v>
      </c>
      <c r="B9270" s="70" t="s">
        <v>18760</v>
      </c>
      <c r="D9270" s="76" t="s">
        <v>22070</v>
      </c>
      <c r="E9270" s="76" t="s">
        <v>22076</v>
      </c>
      <c r="F9270" s="76" t="s">
        <v>19600</v>
      </c>
      <c r="G9270" s="76" t="s">
        <v>22071</v>
      </c>
      <c r="H9270" s="76" t="s">
        <v>19540</v>
      </c>
      <c r="I9270" s="76" t="s">
        <v>19526</v>
      </c>
      <c r="J9270" s="76" t="s">
        <v>22072</v>
      </c>
      <c r="K9270" s="76" t="s">
        <v>19548</v>
      </c>
    </row>
    <row r="9271" spans="1:11" x14ac:dyDescent="0.3">
      <c r="A9271" s="65" t="s">
        <v>9559</v>
      </c>
      <c r="B9271" s="70" t="s">
        <v>18761</v>
      </c>
      <c r="D9271" s="76" t="s">
        <v>22070</v>
      </c>
      <c r="E9271" s="76" t="s">
        <v>19731</v>
      </c>
      <c r="F9271" s="76" t="s">
        <v>19405</v>
      </c>
      <c r="G9271" s="76" t="s">
        <v>22071</v>
      </c>
      <c r="H9271" s="76" t="s">
        <v>19540</v>
      </c>
      <c r="I9271" s="76" t="s">
        <v>19526</v>
      </c>
      <c r="J9271" s="76" t="s">
        <v>22072</v>
      </c>
      <c r="K9271" s="76" t="s">
        <v>19548</v>
      </c>
    </row>
    <row r="9272" spans="1:11" x14ac:dyDescent="0.3">
      <c r="A9272" s="65" t="s">
        <v>9560</v>
      </c>
      <c r="B9272" s="70" t="s">
        <v>18762</v>
      </c>
      <c r="D9272" s="76" t="s">
        <v>22070</v>
      </c>
      <c r="E9272" s="76" t="s">
        <v>22079</v>
      </c>
      <c r="F9272" s="76" t="s">
        <v>19405</v>
      </c>
      <c r="G9272" s="76" t="s">
        <v>22071</v>
      </c>
      <c r="H9272" s="76" t="s">
        <v>19540</v>
      </c>
      <c r="I9272" s="76" t="s">
        <v>19526</v>
      </c>
      <c r="J9272" s="76" t="s">
        <v>22072</v>
      </c>
      <c r="K9272" s="76" t="s">
        <v>19548</v>
      </c>
    </row>
    <row r="9273" spans="1:11" x14ac:dyDescent="0.3">
      <c r="A9273" s="65" t="s">
        <v>9561</v>
      </c>
      <c r="B9273" s="70" t="s">
        <v>18763</v>
      </c>
      <c r="D9273" s="76" t="s">
        <v>22070</v>
      </c>
      <c r="E9273" s="76" t="s">
        <v>22073</v>
      </c>
      <c r="F9273" s="76" t="s">
        <v>19405</v>
      </c>
      <c r="G9273" s="76" t="s">
        <v>22071</v>
      </c>
      <c r="H9273" s="76" t="s">
        <v>19540</v>
      </c>
      <c r="I9273" s="76" t="s">
        <v>19526</v>
      </c>
      <c r="J9273" s="76" t="s">
        <v>22072</v>
      </c>
      <c r="K9273" s="76" t="s">
        <v>19548</v>
      </c>
    </row>
    <row r="9274" spans="1:11" x14ac:dyDescent="0.3">
      <c r="A9274" s="65" t="s">
        <v>9562</v>
      </c>
      <c r="B9274" s="70" t="s">
        <v>18764</v>
      </c>
      <c r="D9274" s="76" t="s">
        <v>22070</v>
      </c>
      <c r="E9274" s="76" t="s">
        <v>22074</v>
      </c>
      <c r="F9274" s="76" t="s">
        <v>19405</v>
      </c>
      <c r="G9274" s="76" t="s">
        <v>22071</v>
      </c>
      <c r="H9274" s="76" t="s">
        <v>19540</v>
      </c>
      <c r="I9274" s="76" t="s">
        <v>19526</v>
      </c>
      <c r="J9274" s="76" t="s">
        <v>22072</v>
      </c>
      <c r="K9274" s="76" t="s">
        <v>19548</v>
      </c>
    </row>
    <row r="9275" spans="1:11" x14ac:dyDescent="0.3">
      <c r="A9275" s="65" t="s">
        <v>9563</v>
      </c>
      <c r="B9275" s="70" t="s">
        <v>18765</v>
      </c>
      <c r="D9275" s="76" t="s">
        <v>22070</v>
      </c>
      <c r="E9275" s="76" t="s">
        <v>22075</v>
      </c>
      <c r="F9275" s="76" t="s">
        <v>19405</v>
      </c>
      <c r="G9275" s="76" t="s">
        <v>22071</v>
      </c>
      <c r="H9275" s="76" t="s">
        <v>19540</v>
      </c>
      <c r="I9275" s="76" t="s">
        <v>19526</v>
      </c>
      <c r="J9275" s="76" t="s">
        <v>22072</v>
      </c>
      <c r="K9275" s="76" t="s">
        <v>19548</v>
      </c>
    </row>
    <row r="9276" spans="1:11" x14ac:dyDescent="0.3">
      <c r="A9276" s="65" t="s">
        <v>9564</v>
      </c>
      <c r="B9276" s="70" t="s">
        <v>18766</v>
      </c>
      <c r="D9276" s="76" t="s">
        <v>22070</v>
      </c>
      <c r="E9276" s="76" t="s">
        <v>22076</v>
      </c>
      <c r="F9276" s="76" t="s">
        <v>19405</v>
      </c>
      <c r="G9276" s="76" t="s">
        <v>22071</v>
      </c>
      <c r="H9276" s="76" t="s">
        <v>19540</v>
      </c>
      <c r="I9276" s="76" t="s">
        <v>19526</v>
      </c>
      <c r="J9276" s="76" t="s">
        <v>22072</v>
      </c>
      <c r="K9276" s="76" t="s">
        <v>19548</v>
      </c>
    </row>
    <row r="9277" spans="1:11" x14ac:dyDescent="0.3">
      <c r="A9277" s="65" t="s">
        <v>9565</v>
      </c>
      <c r="B9277" s="70" t="s">
        <v>18767</v>
      </c>
      <c r="D9277" s="76" t="s">
        <v>22070</v>
      </c>
      <c r="E9277" s="76" t="s">
        <v>22080</v>
      </c>
      <c r="F9277" s="76" t="s">
        <v>19405</v>
      </c>
      <c r="G9277" s="76" t="s">
        <v>22071</v>
      </c>
      <c r="H9277" s="76" t="s">
        <v>19540</v>
      </c>
      <c r="I9277" s="76" t="s">
        <v>19526</v>
      </c>
      <c r="J9277" s="76" t="s">
        <v>22072</v>
      </c>
      <c r="K9277" s="76" t="s">
        <v>19548</v>
      </c>
    </row>
    <row r="9278" spans="1:11" x14ac:dyDescent="0.3">
      <c r="A9278" s="65" t="s">
        <v>9566</v>
      </c>
      <c r="B9278" s="70" t="s">
        <v>18768</v>
      </c>
      <c r="D9278" s="76" t="s">
        <v>22070</v>
      </c>
      <c r="E9278" s="76" t="s">
        <v>22077</v>
      </c>
      <c r="F9278" s="76" t="s">
        <v>19405</v>
      </c>
      <c r="G9278" s="76" t="s">
        <v>22071</v>
      </c>
      <c r="H9278" s="76" t="s">
        <v>19540</v>
      </c>
      <c r="I9278" s="76" t="s">
        <v>19526</v>
      </c>
      <c r="J9278" s="76" t="s">
        <v>22072</v>
      </c>
      <c r="K9278" s="76" t="s">
        <v>19548</v>
      </c>
    </row>
    <row r="9279" spans="1:11" x14ac:dyDescent="0.3">
      <c r="A9279" s="65" t="s">
        <v>9567</v>
      </c>
      <c r="B9279" s="70" t="s">
        <v>18769</v>
      </c>
      <c r="D9279" s="76" t="s">
        <v>22070</v>
      </c>
      <c r="E9279" s="76" t="s">
        <v>22078</v>
      </c>
      <c r="F9279" s="76" t="s">
        <v>19405</v>
      </c>
      <c r="G9279" s="76" t="s">
        <v>22071</v>
      </c>
      <c r="H9279" s="76" t="s">
        <v>19540</v>
      </c>
      <c r="I9279" s="76" t="s">
        <v>19526</v>
      </c>
      <c r="J9279" s="76" t="s">
        <v>22072</v>
      </c>
      <c r="K9279" s="76" t="s">
        <v>19548</v>
      </c>
    </row>
    <row r="9280" spans="1:11" x14ac:dyDescent="0.3">
      <c r="A9280" s="65" t="s">
        <v>9568</v>
      </c>
      <c r="B9280" s="70" t="s">
        <v>18770</v>
      </c>
      <c r="D9280" s="76" t="s">
        <v>22070</v>
      </c>
      <c r="E9280" s="76" t="s">
        <v>19731</v>
      </c>
      <c r="F9280" s="76" t="s">
        <v>19407</v>
      </c>
      <c r="G9280" s="76" t="s">
        <v>22071</v>
      </c>
      <c r="H9280" s="76" t="s">
        <v>19540</v>
      </c>
      <c r="I9280" s="76" t="s">
        <v>19526</v>
      </c>
      <c r="J9280" s="76" t="s">
        <v>22072</v>
      </c>
      <c r="K9280" s="76" t="s">
        <v>19548</v>
      </c>
    </row>
    <row r="9281" spans="1:11" x14ac:dyDescent="0.3">
      <c r="A9281" s="65" t="s">
        <v>9569</v>
      </c>
      <c r="B9281" s="70" t="s">
        <v>18771</v>
      </c>
      <c r="D9281" s="76" t="s">
        <v>22070</v>
      </c>
      <c r="E9281" s="76" t="s">
        <v>22079</v>
      </c>
      <c r="F9281" s="76" t="s">
        <v>19407</v>
      </c>
      <c r="G9281" s="76" t="s">
        <v>22071</v>
      </c>
      <c r="H9281" s="76" t="s">
        <v>19540</v>
      </c>
      <c r="I9281" s="76" t="s">
        <v>19526</v>
      </c>
      <c r="J9281" s="76" t="s">
        <v>22072</v>
      </c>
      <c r="K9281" s="76" t="s">
        <v>19548</v>
      </c>
    </row>
    <row r="9282" spans="1:11" x14ac:dyDescent="0.3">
      <c r="A9282" s="65" t="s">
        <v>9570</v>
      </c>
      <c r="B9282" s="70" t="s">
        <v>18772</v>
      </c>
      <c r="D9282" s="76" t="s">
        <v>22070</v>
      </c>
      <c r="E9282" s="76" t="s">
        <v>22073</v>
      </c>
      <c r="F9282" s="76" t="s">
        <v>19407</v>
      </c>
      <c r="G9282" s="76" t="s">
        <v>22071</v>
      </c>
      <c r="H9282" s="76" t="s">
        <v>19540</v>
      </c>
      <c r="I9282" s="76" t="s">
        <v>19526</v>
      </c>
      <c r="J9282" s="76" t="s">
        <v>22072</v>
      </c>
      <c r="K9282" s="76" t="s">
        <v>19548</v>
      </c>
    </row>
    <row r="9283" spans="1:11" x14ac:dyDescent="0.3">
      <c r="A9283" s="65" t="s">
        <v>9571</v>
      </c>
      <c r="B9283" s="70" t="s">
        <v>18773</v>
      </c>
      <c r="D9283" s="76" t="s">
        <v>22070</v>
      </c>
      <c r="E9283" s="76" t="s">
        <v>22075</v>
      </c>
      <c r="F9283" s="76" t="s">
        <v>19407</v>
      </c>
      <c r="G9283" s="76" t="s">
        <v>22071</v>
      </c>
      <c r="H9283" s="76" t="s">
        <v>19540</v>
      </c>
      <c r="I9283" s="76" t="s">
        <v>19526</v>
      </c>
      <c r="J9283" s="76" t="s">
        <v>22072</v>
      </c>
      <c r="K9283" s="76" t="s">
        <v>19548</v>
      </c>
    </row>
    <row r="9284" spans="1:11" x14ac:dyDescent="0.3">
      <c r="A9284" s="65" t="s">
        <v>9572</v>
      </c>
      <c r="B9284" s="70" t="s">
        <v>18774</v>
      </c>
      <c r="D9284" s="76" t="s">
        <v>22070</v>
      </c>
      <c r="E9284" s="76" t="s">
        <v>22076</v>
      </c>
      <c r="F9284" s="76" t="s">
        <v>19407</v>
      </c>
      <c r="G9284" s="76" t="s">
        <v>22071</v>
      </c>
      <c r="H9284" s="76" t="s">
        <v>19540</v>
      </c>
      <c r="I9284" s="76" t="s">
        <v>19526</v>
      </c>
      <c r="J9284" s="76" t="s">
        <v>22072</v>
      </c>
      <c r="K9284" s="76" t="s">
        <v>19548</v>
      </c>
    </row>
    <row r="9285" spans="1:11" x14ac:dyDescent="0.3">
      <c r="A9285" s="65" t="s">
        <v>9573</v>
      </c>
      <c r="B9285" s="70" t="s">
        <v>18775</v>
      </c>
      <c r="D9285" s="76" t="s">
        <v>22070</v>
      </c>
      <c r="E9285" s="76" t="s">
        <v>22080</v>
      </c>
      <c r="F9285" s="76" t="s">
        <v>19407</v>
      </c>
      <c r="G9285" s="76" t="s">
        <v>22071</v>
      </c>
      <c r="H9285" s="76" t="s">
        <v>19540</v>
      </c>
      <c r="I9285" s="76" t="s">
        <v>19526</v>
      </c>
      <c r="J9285" s="76" t="s">
        <v>22072</v>
      </c>
      <c r="K9285" s="76" t="s">
        <v>19548</v>
      </c>
    </row>
    <row r="9286" spans="1:11" x14ac:dyDescent="0.3">
      <c r="A9286" s="65" t="s">
        <v>9574</v>
      </c>
      <c r="B9286" s="70" t="s">
        <v>18776</v>
      </c>
      <c r="D9286" s="76" t="s">
        <v>22070</v>
      </c>
      <c r="E9286" s="76" t="s">
        <v>22078</v>
      </c>
      <c r="F9286" s="76" t="s">
        <v>19407</v>
      </c>
      <c r="G9286" s="76" t="s">
        <v>22071</v>
      </c>
      <c r="H9286" s="76" t="s">
        <v>19540</v>
      </c>
      <c r="I9286" s="76" t="s">
        <v>19526</v>
      </c>
      <c r="J9286" s="76" t="s">
        <v>22072</v>
      </c>
      <c r="K9286" s="76" t="s">
        <v>19548</v>
      </c>
    </row>
    <row r="9287" spans="1:11" x14ac:dyDescent="0.3">
      <c r="A9287" s="65" t="s">
        <v>9575</v>
      </c>
      <c r="B9287" s="70" t="s">
        <v>18777</v>
      </c>
      <c r="D9287" s="76" t="s">
        <v>22070</v>
      </c>
      <c r="E9287" s="76" t="s">
        <v>19731</v>
      </c>
      <c r="F9287" s="76" t="s">
        <v>19399</v>
      </c>
      <c r="G9287" s="76" t="s">
        <v>22071</v>
      </c>
      <c r="H9287" s="76" t="s">
        <v>19540</v>
      </c>
      <c r="I9287" s="76" t="s">
        <v>19526</v>
      </c>
      <c r="J9287" s="76" t="s">
        <v>22072</v>
      </c>
      <c r="K9287" s="76" t="s">
        <v>19548</v>
      </c>
    </row>
    <row r="9288" spans="1:11" x14ac:dyDescent="0.3">
      <c r="A9288" s="65" t="s">
        <v>9576</v>
      </c>
      <c r="B9288" s="70" t="s">
        <v>18778</v>
      </c>
      <c r="D9288" s="76" t="s">
        <v>22070</v>
      </c>
      <c r="E9288" s="76" t="s">
        <v>22073</v>
      </c>
      <c r="F9288" s="76" t="s">
        <v>19399</v>
      </c>
      <c r="G9288" s="76" t="s">
        <v>22071</v>
      </c>
      <c r="H9288" s="76" t="s">
        <v>19540</v>
      </c>
      <c r="I9288" s="76" t="s">
        <v>19526</v>
      </c>
      <c r="J9288" s="76" t="s">
        <v>22072</v>
      </c>
      <c r="K9288" s="76" t="s">
        <v>19548</v>
      </c>
    </row>
    <row r="9289" spans="1:11" x14ac:dyDescent="0.3">
      <c r="A9289" s="65" t="s">
        <v>9577</v>
      </c>
      <c r="B9289" s="70" t="s">
        <v>18779</v>
      </c>
      <c r="D9289" s="76" t="s">
        <v>22070</v>
      </c>
      <c r="E9289" s="76" t="s">
        <v>22075</v>
      </c>
      <c r="F9289" s="76" t="s">
        <v>19399</v>
      </c>
      <c r="G9289" s="76" t="s">
        <v>22071</v>
      </c>
      <c r="H9289" s="76" t="s">
        <v>19540</v>
      </c>
      <c r="I9289" s="76" t="s">
        <v>19526</v>
      </c>
      <c r="J9289" s="76" t="s">
        <v>22072</v>
      </c>
      <c r="K9289" s="76" t="s">
        <v>19548</v>
      </c>
    </row>
    <row r="9290" spans="1:11" x14ac:dyDescent="0.3">
      <c r="A9290" s="65" t="s">
        <v>9578</v>
      </c>
      <c r="B9290" s="70" t="s">
        <v>18780</v>
      </c>
      <c r="D9290" s="76" t="s">
        <v>22070</v>
      </c>
      <c r="E9290" s="76" t="s">
        <v>22076</v>
      </c>
      <c r="F9290" s="76" t="s">
        <v>19399</v>
      </c>
      <c r="G9290" s="76" t="s">
        <v>22071</v>
      </c>
      <c r="H9290" s="76" t="s">
        <v>19540</v>
      </c>
      <c r="I9290" s="76" t="s">
        <v>19526</v>
      </c>
      <c r="J9290" s="76" t="s">
        <v>22072</v>
      </c>
      <c r="K9290" s="76" t="s">
        <v>19548</v>
      </c>
    </row>
    <row r="9291" spans="1:11" x14ac:dyDescent="0.3">
      <c r="A9291" s="65" t="s">
        <v>9579</v>
      </c>
      <c r="B9291" s="70" t="s">
        <v>18781</v>
      </c>
      <c r="D9291" s="76" t="s">
        <v>22070</v>
      </c>
      <c r="E9291" s="76" t="s">
        <v>22080</v>
      </c>
      <c r="F9291" s="76" t="s">
        <v>19399</v>
      </c>
      <c r="G9291" s="76" t="s">
        <v>22071</v>
      </c>
      <c r="H9291" s="76" t="s">
        <v>19540</v>
      </c>
      <c r="I9291" s="76" t="s">
        <v>19526</v>
      </c>
      <c r="J9291" s="76" t="s">
        <v>22072</v>
      </c>
      <c r="K9291" s="76" t="s">
        <v>19548</v>
      </c>
    </row>
    <row r="9292" spans="1:11" x14ac:dyDescent="0.3">
      <c r="A9292" s="65" t="s">
        <v>9580</v>
      </c>
      <c r="B9292" s="70" t="s">
        <v>18782</v>
      </c>
      <c r="D9292" s="76" t="s">
        <v>22070</v>
      </c>
      <c r="E9292" s="76" t="s">
        <v>22078</v>
      </c>
      <c r="F9292" s="76" t="s">
        <v>19399</v>
      </c>
      <c r="G9292" s="76" t="s">
        <v>22071</v>
      </c>
      <c r="H9292" s="76" t="s">
        <v>19540</v>
      </c>
      <c r="I9292" s="76" t="s">
        <v>19526</v>
      </c>
      <c r="J9292" s="76" t="s">
        <v>22072</v>
      </c>
      <c r="K9292" s="76" t="s">
        <v>19548</v>
      </c>
    </row>
    <row r="9293" spans="1:11" x14ac:dyDescent="0.3">
      <c r="A9293" s="65" t="s">
        <v>9581</v>
      </c>
      <c r="B9293" s="70" t="s">
        <v>18783</v>
      </c>
      <c r="D9293" s="76" t="s">
        <v>22070</v>
      </c>
      <c r="E9293" s="76" t="s">
        <v>22081</v>
      </c>
      <c r="F9293" s="76" t="s">
        <v>19399</v>
      </c>
      <c r="G9293" s="76" t="s">
        <v>22071</v>
      </c>
      <c r="H9293" s="76" t="s">
        <v>19540</v>
      </c>
      <c r="I9293" s="76" t="s">
        <v>19526</v>
      </c>
      <c r="J9293" s="76" t="s">
        <v>22072</v>
      </c>
      <c r="K9293" s="76" t="s">
        <v>19548</v>
      </c>
    </row>
    <row r="9294" spans="1:11" x14ac:dyDescent="0.3">
      <c r="A9294" s="65" t="s">
        <v>9582</v>
      </c>
      <c r="B9294" s="70" t="s">
        <v>18784</v>
      </c>
      <c r="D9294" s="76" t="s">
        <v>22070</v>
      </c>
      <c r="E9294" s="76" t="s">
        <v>19731</v>
      </c>
      <c r="F9294" s="76" t="s">
        <v>19398</v>
      </c>
      <c r="G9294" s="76" t="s">
        <v>22071</v>
      </c>
      <c r="H9294" s="76" t="s">
        <v>19540</v>
      </c>
      <c r="I9294" s="76" t="s">
        <v>19526</v>
      </c>
      <c r="J9294" s="76" t="s">
        <v>22072</v>
      </c>
      <c r="K9294" s="76" t="s">
        <v>19548</v>
      </c>
    </row>
    <row r="9295" spans="1:11" x14ac:dyDescent="0.3">
      <c r="A9295" s="65" t="s">
        <v>9583</v>
      </c>
      <c r="B9295" s="70" t="s">
        <v>18785</v>
      </c>
      <c r="D9295" s="76" t="s">
        <v>22070</v>
      </c>
      <c r="E9295" s="76" t="s">
        <v>22079</v>
      </c>
      <c r="F9295" s="76" t="s">
        <v>19398</v>
      </c>
      <c r="G9295" s="76" t="s">
        <v>22071</v>
      </c>
      <c r="H9295" s="76" t="s">
        <v>19540</v>
      </c>
      <c r="I9295" s="76" t="s">
        <v>19526</v>
      </c>
      <c r="J9295" s="76" t="s">
        <v>22072</v>
      </c>
      <c r="K9295" s="76" t="s">
        <v>19548</v>
      </c>
    </row>
    <row r="9296" spans="1:11" x14ac:dyDescent="0.3">
      <c r="A9296" s="65" t="s">
        <v>9584</v>
      </c>
      <c r="B9296" s="70" t="s">
        <v>18786</v>
      </c>
      <c r="D9296" s="76" t="s">
        <v>22070</v>
      </c>
      <c r="E9296" s="76" t="s">
        <v>22073</v>
      </c>
      <c r="F9296" s="76" t="s">
        <v>19398</v>
      </c>
      <c r="G9296" s="76" t="s">
        <v>22071</v>
      </c>
      <c r="H9296" s="76" t="s">
        <v>19540</v>
      </c>
      <c r="I9296" s="76" t="s">
        <v>19526</v>
      </c>
      <c r="J9296" s="76" t="s">
        <v>22072</v>
      </c>
      <c r="K9296" s="76" t="s">
        <v>19548</v>
      </c>
    </row>
    <row r="9297" spans="1:11" x14ac:dyDescent="0.3">
      <c r="A9297" s="65" t="s">
        <v>9585</v>
      </c>
      <c r="B9297" s="70" t="s">
        <v>18787</v>
      </c>
      <c r="D9297" s="76" t="s">
        <v>22070</v>
      </c>
      <c r="E9297" s="76" t="s">
        <v>22074</v>
      </c>
      <c r="F9297" s="76" t="s">
        <v>19398</v>
      </c>
      <c r="G9297" s="76" t="s">
        <v>22071</v>
      </c>
      <c r="H9297" s="76" t="s">
        <v>19540</v>
      </c>
      <c r="I9297" s="76" t="s">
        <v>19526</v>
      </c>
      <c r="J9297" s="76" t="s">
        <v>22072</v>
      </c>
      <c r="K9297" s="76" t="s">
        <v>19548</v>
      </c>
    </row>
    <row r="9298" spans="1:11" x14ac:dyDescent="0.3">
      <c r="A9298" s="65" t="s">
        <v>9586</v>
      </c>
      <c r="B9298" s="70" t="s">
        <v>18788</v>
      </c>
      <c r="D9298" s="76" t="s">
        <v>22070</v>
      </c>
      <c r="E9298" s="76" t="s">
        <v>22075</v>
      </c>
      <c r="F9298" s="76" t="s">
        <v>19398</v>
      </c>
      <c r="G9298" s="76" t="s">
        <v>22071</v>
      </c>
      <c r="H9298" s="76" t="s">
        <v>19540</v>
      </c>
      <c r="I9298" s="76" t="s">
        <v>19526</v>
      </c>
      <c r="J9298" s="76" t="s">
        <v>22072</v>
      </c>
      <c r="K9298" s="76" t="s">
        <v>19548</v>
      </c>
    </row>
    <row r="9299" spans="1:11" x14ac:dyDescent="0.3">
      <c r="A9299" s="65" t="s">
        <v>9587</v>
      </c>
      <c r="B9299" s="70" t="s">
        <v>18789</v>
      </c>
      <c r="D9299" s="76" t="s">
        <v>22070</v>
      </c>
      <c r="E9299" s="76" t="s">
        <v>22076</v>
      </c>
      <c r="F9299" s="76" t="s">
        <v>19398</v>
      </c>
      <c r="G9299" s="76" t="s">
        <v>22071</v>
      </c>
      <c r="H9299" s="76" t="s">
        <v>19540</v>
      </c>
      <c r="I9299" s="76" t="s">
        <v>19526</v>
      </c>
      <c r="J9299" s="76" t="s">
        <v>22072</v>
      </c>
      <c r="K9299" s="76" t="s">
        <v>19548</v>
      </c>
    </row>
    <row r="9300" spans="1:11" x14ac:dyDescent="0.3">
      <c r="A9300" s="65" t="s">
        <v>9588</v>
      </c>
      <c r="B9300" s="70" t="s">
        <v>18790</v>
      </c>
      <c r="D9300" s="76" t="s">
        <v>22070</v>
      </c>
      <c r="E9300" s="76" t="s">
        <v>22080</v>
      </c>
      <c r="F9300" s="76" t="s">
        <v>19398</v>
      </c>
      <c r="G9300" s="76" t="s">
        <v>22071</v>
      </c>
      <c r="H9300" s="76" t="s">
        <v>19540</v>
      </c>
      <c r="I9300" s="76" t="s">
        <v>19526</v>
      </c>
      <c r="J9300" s="76" t="s">
        <v>22072</v>
      </c>
      <c r="K9300" s="76" t="s">
        <v>19548</v>
      </c>
    </row>
    <row r="9301" spans="1:11" x14ac:dyDescent="0.3">
      <c r="A9301" s="65" t="s">
        <v>9589</v>
      </c>
      <c r="B9301" s="70" t="s">
        <v>18791</v>
      </c>
      <c r="D9301" s="76" t="s">
        <v>22070</v>
      </c>
      <c r="E9301" s="76" t="s">
        <v>22077</v>
      </c>
      <c r="F9301" s="76" t="s">
        <v>19398</v>
      </c>
      <c r="G9301" s="76" t="s">
        <v>22071</v>
      </c>
      <c r="H9301" s="76" t="s">
        <v>19540</v>
      </c>
      <c r="I9301" s="76" t="s">
        <v>19526</v>
      </c>
      <c r="J9301" s="76" t="s">
        <v>22072</v>
      </c>
      <c r="K9301" s="76" t="s">
        <v>19548</v>
      </c>
    </row>
    <row r="9302" spans="1:11" x14ac:dyDescent="0.3">
      <c r="A9302" s="65" t="s">
        <v>9590</v>
      </c>
      <c r="B9302" s="70" t="s">
        <v>18792</v>
      </c>
      <c r="D9302" s="76" t="s">
        <v>22070</v>
      </c>
      <c r="E9302" s="76" t="s">
        <v>22078</v>
      </c>
      <c r="F9302" s="76" t="s">
        <v>19398</v>
      </c>
      <c r="G9302" s="76" t="s">
        <v>22071</v>
      </c>
      <c r="H9302" s="76" t="s">
        <v>19540</v>
      </c>
      <c r="I9302" s="76" t="s">
        <v>19526</v>
      </c>
      <c r="J9302" s="76" t="s">
        <v>22072</v>
      </c>
      <c r="K9302" s="76" t="s">
        <v>19548</v>
      </c>
    </row>
    <row r="9303" spans="1:11" x14ac:dyDescent="0.3">
      <c r="A9303" s="65" t="s">
        <v>9591</v>
      </c>
      <c r="B9303" s="70" t="s">
        <v>18793</v>
      </c>
      <c r="D9303" s="76" t="s">
        <v>22070</v>
      </c>
      <c r="E9303" s="76" t="s">
        <v>22081</v>
      </c>
      <c r="F9303" s="76" t="s">
        <v>19398</v>
      </c>
      <c r="G9303" s="76" t="s">
        <v>22071</v>
      </c>
      <c r="H9303" s="76" t="s">
        <v>19540</v>
      </c>
      <c r="I9303" s="76" t="s">
        <v>19526</v>
      </c>
      <c r="J9303" s="76" t="s">
        <v>22072</v>
      </c>
      <c r="K9303" s="76" t="s">
        <v>19548</v>
      </c>
    </row>
    <row r="9304" spans="1:11" x14ac:dyDescent="0.3">
      <c r="A9304" s="65" t="s">
        <v>9592</v>
      </c>
      <c r="B9304" s="70" t="s">
        <v>18794</v>
      </c>
      <c r="D9304" s="76" t="s">
        <v>22070</v>
      </c>
      <c r="E9304" s="76" t="s">
        <v>19731</v>
      </c>
      <c r="F9304" s="76" t="s">
        <v>19402</v>
      </c>
      <c r="G9304" s="76" t="s">
        <v>22071</v>
      </c>
      <c r="H9304" s="76" t="s">
        <v>19540</v>
      </c>
      <c r="I9304" s="76" t="s">
        <v>19526</v>
      </c>
      <c r="J9304" s="76" t="s">
        <v>22072</v>
      </c>
      <c r="K9304" s="76" t="s">
        <v>19548</v>
      </c>
    </row>
    <row r="9305" spans="1:11" x14ac:dyDescent="0.3">
      <c r="A9305" s="65" t="s">
        <v>9593</v>
      </c>
      <c r="B9305" s="70" t="s">
        <v>18795</v>
      </c>
      <c r="D9305" s="76" t="s">
        <v>22070</v>
      </c>
      <c r="E9305" s="76" t="s">
        <v>22079</v>
      </c>
      <c r="F9305" s="76" t="s">
        <v>19402</v>
      </c>
      <c r="G9305" s="76" t="s">
        <v>22071</v>
      </c>
      <c r="H9305" s="76" t="s">
        <v>19540</v>
      </c>
      <c r="I9305" s="76" t="s">
        <v>19526</v>
      </c>
      <c r="J9305" s="76" t="s">
        <v>22072</v>
      </c>
      <c r="K9305" s="76" t="s">
        <v>19548</v>
      </c>
    </row>
    <row r="9306" spans="1:11" x14ac:dyDescent="0.3">
      <c r="A9306" s="65" t="s">
        <v>9594</v>
      </c>
      <c r="B9306" s="70" t="s">
        <v>18796</v>
      </c>
      <c r="D9306" s="76" t="s">
        <v>22070</v>
      </c>
      <c r="E9306" s="76" t="s">
        <v>22073</v>
      </c>
      <c r="F9306" s="76" t="s">
        <v>19402</v>
      </c>
      <c r="G9306" s="76" t="s">
        <v>22071</v>
      </c>
      <c r="H9306" s="76" t="s">
        <v>19540</v>
      </c>
      <c r="I9306" s="76" t="s">
        <v>19526</v>
      </c>
      <c r="J9306" s="76" t="s">
        <v>22072</v>
      </c>
      <c r="K9306" s="76" t="s">
        <v>19548</v>
      </c>
    </row>
    <row r="9307" spans="1:11" x14ac:dyDescent="0.3">
      <c r="A9307" s="65" t="s">
        <v>9595</v>
      </c>
      <c r="B9307" s="70" t="s">
        <v>18797</v>
      </c>
      <c r="D9307" s="76" t="s">
        <v>22070</v>
      </c>
      <c r="E9307" s="76" t="s">
        <v>22074</v>
      </c>
      <c r="F9307" s="76" t="s">
        <v>19402</v>
      </c>
      <c r="G9307" s="76" t="s">
        <v>22071</v>
      </c>
      <c r="H9307" s="76" t="s">
        <v>19540</v>
      </c>
      <c r="I9307" s="76" t="s">
        <v>19526</v>
      </c>
      <c r="J9307" s="76" t="s">
        <v>22072</v>
      </c>
      <c r="K9307" s="76" t="s">
        <v>19548</v>
      </c>
    </row>
    <row r="9308" spans="1:11" x14ac:dyDescent="0.3">
      <c r="A9308" s="65" t="s">
        <v>9596</v>
      </c>
      <c r="B9308" s="70" t="s">
        <v>18798</v>
      </c>
      <c r="D9308" s="76" t="s">
        <v>22070</v>
      </c>
      <c r="E9308" s="76" t="s">
        <v>22075</v>
      </c>
      <c r="F9308" s="76" t="s">
        <v>19402</v>
      </c>
      <c r="G9308" s="76" t="s">
        <v>22071</v>
      </c>
      <c r="H9308" s="76" t="s">
        <v>19540</v>
      </c>
      <c r="I9308" s="76" t="s">
        <v>19526</v>
      </c>
      <c r="J9308" s="76" t="s">
        <v>22072</v>
      </c>
      <c r="K9308" s="76" t="s">
        <v>19548</v>
      </c>
    </row>
    <row r="9309" spans="1:11" x14ac:dyDescent="0.3">
      <c r="A9309" s="65" t="s">
        <v>9597</v>
      </c>
      <c r="B9309" s="70" t="s">
        <v>18799</v>
      </c>
      <c r="D9309" s="76" t="s">
        <v>22070</v>
      </c>
      <c r="E9309" s="76" t="s">
        <v>22076</v>
      </c>
      <c r="F9309" s="76" t="s">
        <v>19402</v>
      </c>
      <c r="G9309" s="76" t="s">
        <v>22071</v>
      </c>
      <c r="H9309" s="76" t="s">
        <v>19540</v>
      </c>
      <c r="I9309" s="76" t="s">
        <v>19526</v>
      </c>
      <c r="J9309" s="76" t="s">
        <v>22072</v>
      </c>
      <c r="K9309" s="76" t="s">
        <v>19548</v>
      </c>
    </row>
    <row r="9310" spans="1:11" x14ac:dyDescent="0.3">
      <c r="A9310" s="65" t="s">
        <v>9598</v>
      </c>
      <c r="B9310" s="70" t="s">
        <v>18800</v>
      </c>
      <c r="D9310" s="76" t="s">
        <v>22070</v>
      </c>
      <c r="E9310" s="76" t="s">
        <v>22080</v>
      </c>
      <c r="F9310" s="76" t="s">
        <v>19402</v>
      </c>
      <c r="G9310" s="76" t="s">
        <v>22071</v>
      </c>
      <c r="H9310" s="76" t="s">
        <v>19540</v>
      </c>
      <c r="I9310" s="76" t="s">
        <v>19526</v>
      </c>
      <c r="J9310" s="76" t="s">
        <v>22072</v>
      </c>
      <c r="K9310" s="76" t="s">
        <v>19548</v>
      </c>
    </row>
    <row r="9311" spans="1:11" x14ac:dyDescent="0.3">
      <c r="A9311" s="65" t="s">
        <v>9599</v>
      </c>
      <c r="B9311" s="70" t="s">
        <v>18801</v>
      </c>
      <c r="D9311" s="76" t="s">
        <v>22070</v>
      </c>
      <c r="E9311" s="76" t="s">
        <v>22081</v>
      </c>
      <c r="F9311" s="76" t="s">
        <v>19402</v>
      </c>
      <c r="G9311" s="76" t="s">
        <v>22071</v>
      </c>
      <c r="H9311" s="76" t="s">
        <v>19540</v>
      </c>
      <c r="I9311" s="76" t="s">
        <v>19526</v>
      </c>
      <c r="J9311" s="76" t="s">
        <v>22072</v>
      </c>
      <c r="K9311" s="76" t="s">
        <v>19548</v>
      </c>
    </row>
    <row r="9312" spans="1:11" x14ac:dyDescent="0.3">
      <c r="A9312" s="65" t="s">
        <v>9600</v>
      </c>
      <c r="B9312" s="70" t="s">
        <v>18802</v>
      </c>
      <c r="D9312" s="76" t="s">
        <v>22070</v>
      </c>
      <c r="E9312" s="76" t="s">
        <v>19731</v>
      </c>
      <c r="F9312" s="76" t="s">
        <v>22082</v>
      </c>
      <c r="G9312" s="76" t="s">
        <v>22071</v>
      </c>
      <c r="H9312" s="76" t="s">
        <v>19540</v>
      </c>
      <c r="I9312" s="76" t="s">
        <v>19526</v>
      </c>
      <c r="J9312" s="76" t="s">
        <v>22072</v>
      </c>
      <c r="K9312" s="76" t="s">
        <v>19548</v>
      </c>
    </row>
    <row r="9313" spans="1:11" x14ac:dyDescent="0.3">
      <c r="A9313" s="65" t="s">
        <v>9601</v>
      </c>
      <c r="B9313" s="70" t="s">
        <v>18803</v>
      </c>
      <c r="D9313" s="76" t="s">
        <v>22070</v>
      </c>
      <c r="E9313" s="76" t="s">
        <v>22074</v>
      </c>
      <c r="F9313" s="76" t="s">
        <v>22082</v>
      </c>
      <c r="G9313" s="76" t="s">
        <v>22071</v>
      </c>
      <c r="H9313" s="76" t="s">
        <v>19540</v>
      </c>
      <c r="I9313" s="76" t="s">
        <v>19526</v>
      </c>
      <c r="J9313" s="76" t="s">
        <v>22072</v>
      </c>
      <c r="K9313" s="76" t="s">
        <v>19548</v>
      </c>
    </row>
    <row r="9314" spans="1:11" x14ac:dyDescent="0.3">
      <c r="A9314" s="65" t="s">
        <v>9602</v>
      </c>
      <c r="B9314" s="70" t="s">
        <v>18804</v>
      </c>
      <c r="D9314" s="76" t="s">
        <v>22070</v>
      </c>
      <c r="E9314" s="76" t="s">
        <v>22075</v>
      </c>
      <c r="F9314" s="76" t="s">
        <v>22082</v>
      </c>
      <c r="G9314" s="76" t="s">
        <v>22071</v>
      </c>
      <c r="H9314" s="76" t="s">
        <v>19540</v>
      </c>
      <c r="I9314" s="76" t="s">
        <v>19526</v>
      </c>
      <c r="J9314" s="76" t="s">
        <v>22072</v>
      </c>
      <c r="K9314" s="76" t="s">
        <v>19548</v>
      </c>
    </row>
    <row r="9315" spans="1:11" x14ac:dyDescent="0.3">
      <c r="A9315" s="65" t="s">
        <v>9603</v>
      </c>
      <c r="B9315" s="70" t="s">
        <v>18805</v>
      </c>
      <c r="D9315" s="76" t="s">
        <v>22070</v>
      </c>
      <c r="E9315" s="76" t="s">
        <v>22076</v>
      </c>
      <c r="F9315" s="76" t="s">
        <v>22082</v>
      </c>
      <c r="G9315" s="76" t="s">
        <v>22071</v>
      </c>
      <c r="H9315" s="76" t="s">
        <v>19540</v>
      </c>
      <c r="I9315" s="76" t="s">
        <v>19526</v>
      </c>
      <c r="J9315" s="76" t="s">
        <v>22072</v>
      </c>
      <c r="K9315" s="76" t="s">
        <v>19548</v>
      </c>
    </row>
    <row r="9316" spans="1:11" x14ac:dyDescent="0.3">
      <c r="A9316" s="65" t="s">
        <v>9604</v>
      </c>
      <c r="B9316" s="70" t="s">
        <v>18806</v>
      </c>
      <c r="D9316" s="76" t="s">
        <v>22070</v>
      </c>
      <c r="E9316" s="76" t="s">
        <v>22080</v>
      </c>
      <c r="F9316" s="76" t="s">
        <v>22082</v>
      </c>
      <c r="G9316" s="76" t="s">
        <v>22071</v>
      </c>
      <c r="H9316" s="76" t="s">
        <v>19540</v>
      </c>
      <c r="I9316" s="76" t="s">
        <v>19526</v>
      </c>
      <c r="J9316" s="76" t="s">
        <v>22072</v>
      </c>
      <c r="K9316" s="76" t="s">
        <v>19548</v>
      </c>
    </row>
    <row r="9317" spans="1:11" x14ac:dyDescent="0.3">
      <c r="A9317" s="67" t="s">
        <v>9605</v>
      </c>
      <c r="B9317" s="70" t="s">
        <v>18807</v>
      </c>
      <c r="D9317" s="78" t="s">
        <v>22070</v>
      </c>
      <c r="E9317" s="78" t="s">
        <v>19731</v>
      </c>
      <c r="F9317" s="78" t="s">
        <v>19401</v>
      </c>
      <c r="G9317" s="78" t="s">
        <v>22071</v>
      </c>
      <c r="H9317" s="78" t="s">
        <v>19540</v>
      </c>
      <c r="I9317" s="78" t="s">
        <v>19526</v>
      </c>
      <c r="J9317" s="78" t="s">
        <v>22072</v>
      </c>
      <c r="K9317" s="78" t="s">
        <v>19548</v>
      </c>
    </row>
    <row r="9318" spans="1:11" x14ac:dyDescent="0.3">
      <c r="A9318" s="67" t="s">
        <v>9606</v>
      </c>
      <c r="B9318" s="70" t="s">
        <v>18808</v>
      </c>
      <c r="D9318" s="78" t="s">
        <v>22070</v>
      </c>
      <c r="E9318" s="78" t="s">
        <v>22074</v>
      </c>
      <c r="F9318" s="78" t="s">
        <v>19401</v>
      </c>
      <c r="G9318" s="78" t="s">
        <v>22071</v>
      </c>
      <c r="H9318" s="78" t="s">
        <v>19540</v>
      </c>
      <c r="I9318" s="78" t="s">
        <v>19526</v>
      </c>
      <c r="J9318" s="78" t="s">
        <v>22072</v>
      </c>
      <c r="K9318" s="78" t="s">
        <v>19548</v>
      </c>
    </row>
    <row r="9319" spans="1:11" x14ac:dyDescent="0.3">
      <c r="A9319" s="67" t="s">
        <v>9607</v>
      </c>
      <c r="B9319" s="70" t="s">
        <v>18809</v>
      </c>
      <c r="D9319" s="78" t="s">
        <v>22070</v>
      </c>
      <c r="E9319" s="78" t="s">
        <v>22075</v>
      </c>
      <c r="F9319" s="78" t="s">
        <v>19401</v>
      </c>
      <c r="G9319" s="78" t="s">
        <v>22071</v>
      </c>
      <c r="H9319" s="78" t="s">
        <v>19540</v>
      </c>
      <c r="I9319" s="78" t="s">
        <v>19526</v>
      </c>
      <c r="J9319" s="78" t="s">
        <v>22072</v>
      </c>
      <c r="K9319" s="78" t="s">
        <v>19548</v>
      </c>
    </row>
    <row r="9320" spans="1:11" x14ac:dyDescent="0.3">
      <c r="A9320" s="67" t="s">
        <v>9608</v>
      </c>
      <c r="B9320" s="70" t="s">
        <v>18810</v>
      </c>
      <c r="D9320" s="78" t="s">
        <v>22070</v>
      </c>
      <c r="E9320" s="78" t="s">
        <v>22076</v>
      </c>
      <c r="F9320" s="78" t="s">
        <v>19401</v>
      </c>
      <c r="G9320" s="78" t="s">
        <v>22071</v>
      </c>
      <c r="H9320" s="78" t="s">
        <v>19540</v>
      </c>
      <c r="I9320" s="78" t="s">
        <v>19526</v>
      </c>
      <c r="J9320" s="78" t="s">
        <v>22072</v>
      </c>
      <c r="K9320" s="78" t="s">
        <v>19548</v>
      </c>
    </row>
    <row r="9321" spans="1:11" x14ac:dyDescent="0.3">
      <c r="A9321" s="67" t="s">
        <v>9609</v>
      </c>
      <c r="B9321" s="70" t="s">
        <v>18811</v>
      </c>
      <c r="D9321" s="78" t="s">
        <v>22070</v>
      </c>
      <c r="E9321" s="78" t="s">
        <v>22080</v>
      </c>
      <c r="F9321" s="78" t="s">
        <v>19401</v>
      </c>
      <c r="G9321" s="78" t="s">
        <v>22071</v>
      </c>
      <c r="H9321" s="78" t="s">
        <v>19540</v>
      </c>
      <c r="I9321" s="78" t="s">
        <v>19526</v>
      </c>
      <c r="J9321" s="78" t="s">
        <v>22072</v>
      </c>
      <c r="K9321" s="78" t="s">
        <v>19548</v>
      </c>
    </row>
    <row r="9322" spans="1:11" x14ac:dyDescent="0.3">
      <c r="A9322" s="67" t="s">
        <v>9610</v>
      </c>
      <c r="B9322" s="70" t="s">
        <v>18812</v>
      </c>
      <c r="D9322" s="78" t="s">
        <v>22070</v>
      </c>
      <c r="E9322" s="78" t="s">
        <v>19731</v>
      </c>
      <c r="F9322" s="78" t="s">
        <v>19402</v>
      </c>
      <c r="G9322" s="78" t="s">
        <v>22071</v>
      </c>
      <c r="H9322" s="78" t="s">
        <v>19540</v>
      </c>
      <c r="I9322" s="78" t="s">
        <v>19526</v>
      </c>
      <c r="J9322" s="78" t="s">
        <v>22072</v>
      </c>
      <c r="K9322" s="78" t="s">
        <v>19548</v>
      </c>
    </row>
    <row r="9323" spans="1:11" x14ac:dyDescent="0.3">
      <c r="A9323" s="67" t="s">
        <v>9611</v>
      </c>
      <c r="B9323" s="70" t="s">
        <v>18813</v>
      </c>
      <c r="D9323" s="78" t="s">
        <v>22070</v>
      </c>
      <c r="E9323" s="78" t="s">
        <v>22074</v>
      </c>
      <c r="F9323" s="78" t="s">
        <v>19402</v>
      </c>
      <c r="G9323" s="78" t="s">
        <v>22071</v>
      </c>
      <c r="H9323" s="78" t="s">
        <v>19540</v>
      </c>
      <c r="I9323" s="78" t="s">
        <v>19526</v>
      </c>
      <c r="J9323" s="78" t="s">
        <v>22072</v>
      </c>
      <c r="K9323" s="78" t="s">
        <v>19548</v>
      </c>
    </row>
    <row r="9324" spans="1:11" x14ac:dyDescent="0.3">
      <c r="A9324" s="67" t="s">
        <v>9612</v>
      </c>
      <c r="B9324" s="70" t="s">
        <v>18814</v>
      </c>
      <c r="D9324" s="78" t="s">
        <v>22070</v>
      </c>
      <c r="E9324" s="78" t="s">
        <v>22075</v>
      </c>
      <c r="F9324" s="78" t="s">
        <v>19402</v>
      </c>
      <c r="G9324" s="78" t="s">
        <v>22071</v>
      </c>
      <c r="H9324" s="78" t="s">
        <v>19540</v>
      </c>
      <c r="I9324" s="78" t="s">
        <v>19526</v>
      </c>
      <c r="J9324" s="78" t="s">
        <v>22072</v>
      </c>
      <c r="K9324" s="78" t="s">
        <v>19548</v>
      </c>
    </row>
    <row r="9325" spans="1:11" x14ac:dyDescent="0.3">
      <c r="A9325" s="67" t="s">
        <v>9613</v>
      </c>
      <c r="B9325" s="70" t="s">
        <v>18815</v>
      </c>
      <c r="D9325" s="78" t="s">
        <v>22070</v>
      </c>
      <c r="E9325" s="78" t="s">
        <v>22076</v>
      </c>
      <c r="F9325" s="78" t="s">
        <v>19402</v>
      </c>
      <c r="G9325" s="78" t="s">
        <v>22071</v>
      </c>
      <c r="H9325" s="78" t="s">
        <v>19540</v>
      </c>
      <c r="I9325" s="78" t="s">
        <v>19526</v>
      </c>
      <c r="J9325" s="78" t="s">
        <v>22072</v>
      </c>
      <c r="K9325" s="78" t="s">
        <v>19548</v>
      </c>
    </row>
    <row r="9326" spans="1:11" x14ac:dyDescent="0.3">
      <c r="A9326" s="67" t="s">
        <v>9614</v>
      </c>
      <c r="B9326" s="70" t="s">
        <v>18816</v>
      </c>
      <c r="D9326" s="78" t="s">
        <v>22070</v>
      </c>
      <c r="E9326" s="78" t="s">
        <v>22080</v>
      </c>
      <c r="F9326" s="78" t="s">
        <v>19402</v>
      </c>
      <c r="G9326" s="78" t="s">
        <v>22071</v>
      </c>
      <c r="H9326" s="78" t="s">
        <v>19540</v>
      </c>
      <c r="I9326" s="78" t="s">
        <v>19526</v>
      </c>
      <c r="J9326" s="78" t="s">
        <v>22072</v>
      </c>
      <c r="K9326" s="78" t="s">
        <v>19548</v>
      </c>
    </row>
    <row r="9327" spans="1:11" x14ac:dyDescent="0.3">
      <c r="A9327" s="65" t="s">
        <v>9615</v>
      </c>
      <c r="B9327" s="70" t="s">
        <v>18817</v>
      </c>
      <c r="D9327" s="76" t="s">
        <v>22070</v>
      </c>
      <c r="E9327" s="76" t="s">
        <v>19731</v>
      </c>
      <c r="F9327" s="76" t="s">
        <v>19401</v>
      </c>
      <c r="G9327" s="76" t="s">
        <v>22071</v>
      </c>
      <c r="H9327" s="76" t="s">
        <v>19540</v>
      </c>
      <c r="I9327" s="76" t="s">
        <v>19526</v>
      </c>
      <c r="J9327" s="76" t="s">
        <v>22072</v>
      </c>
      <c r="K9327" s="76" t="s">
        <v>19548</v>
      </c>
    </row>
    <row r="9328" spans="1:11" x14ac:dyDescent="0.3">
      <c r="A9328" s="65" t="s">
        <v>9616</v>
      </c>
      <c r="B9328" s="70" t="s">
        <v>18818</v>
      </c>
      <c r="D9328" s="76" t="s">
        <v>22070</v>
      </c>
      <c r="E9328" s="76" t="s">
        <v>22079</v>
      </c>
      <c r="F9328" s="76" t="s">
        <v>19401</v>
      </c>
      <c r="G9328" s="76" t="s">
        <v>22071</v>
      </c>
      <c r="H9328" s="76" t="s">
        <v>19540</v>
      </c>
      <c r="I9328" s="76" t="s">
        <v>19526</v>
      </c>
      <c r="J9328" s="76" t="s">
        <v>22072</v>
      </c>
      <c r="K9328" s="76" t="s">
        <v>19548</v>
      </c>
    </row>
    <row r="9329" spans="1:11" x14ac:dyDescent="0.3">
      <c r="A9329" s="65" t="s">
        <v>9617</v>
      </c>
      <c r="B9329" s="70" t="s">
        <v>18819</v>
      </c>
      <c r="D9329" s="76" t="s">
        <v>22070</v>
      </c>
      <c r="E9329" s="76" t="s">
        <v>22073</v>
      </c>
      <c r="F9329" s="76" t="s">
        <v>19401</v>
      </c>
      <c r="G9329" s="76" t="s">
        <v>22071</v>
      </c>
      <c r="H9329" s="76" t="s">
        <v>19540</v>
      </c>
      <c r="I9329" s="76" t="s">
        <v>19526</v>
      </c>
      <c r="J9329" s="76" t="s">
        <v>22072</v>
      </c>
      <c r="K9329" s="76" t="s">
        <v>19548</v>
      </c>
    </row>
    <row r="9330" spans="1:11" x14ac:dyDescent="0.3">
      <c r="A9330" s="65" t="s">
        <v>9618</v>
      </c>
      <c r="B9330" s="70" t="s">
        <v>18820</v>
      </c>
      <c r="D9330" s="76" t="s">
        <v>22070</v>
      </c>
      <c r="E9330" s="76" t="s">
        <v>22074</v>
      </c>
      <c r="F9330" s="76" t="s">
        <v>19401</v>
      </c>
      <c r="G9330" s="76" t="s">
        <v>22071</v>
      </c>
      <c r="H9330" s="76" t="s">
        <v>19540</v>
      </c>
      <c r="I9330" s="76" t="s">
        <v>19526</v>
      </c>
      <c r="J9330" s="76" t="s">
        <v>22072</v>
      </c>
      <c r="K9330" s="76" t="s">
        <v>19548</v>
      </c>
    </row>
    <row r="9331" spans="1:11" x14ac:dyDescent="0.3">
      <c r="A9331" s="65" t="s">
        <v>9619</v>
      </c>
      <c r="B9331" s="70" t="s">
        <v>18821</v>
      </c>
      <c r="D9331" s="76" t="s">
        <v>22070</v>
      </c>
      <c r="E9331" s="76" t="s">
        <v>22075</v>
      </c>
      <c r="F9331" s="76" t="s">
        <v>19401</v>
      </c>
      <c r="G9331" s="76" t="s">
        <v>22071</v>
      </c>
      <c r="H9331" s="76" t="s">
        <v>19540</v>
      </c>
      <c r="I9331" s="76" t="s">
        <v>19526</v>
      </c>
      <c r="J9331" s="76" t="s">
        <v>22072</v>
      </c>
      <c r="K9331" s="76" t="s">
        <v>19548</v>
      </c>
    </row>
    <row r="9332" spans="1:11" x14ac:dyDescent="0.3">
      <c r="A9332" s="65" t="s">
        <v>9620</v>
      </c>
      <c r="B9332" s="70" t="s">
        <v>18822</v>
      </c>
      <c r="D9332" s="76" t="s">
        <v>22070</v>
      </c>
      <c r="E9332" s="76" t="s">
        <v>22076</v>
      </c>
      <c r="F9332" s="76" t="s">
        <v>19401</v>
      </c>
      <c r="G9332" s="76" t="s">
        <v>22071</v>
      </c>
      <c r="H9332" s="76" t="s">
        <v>19540</v>
      </c>
      <c r="I9332" s="76" t="s">
        <v>19526</v>
      </c>
      <c r="J9332" s="76" t="s">
        <v>22072</v>
      </c>
      <c r="K9332" s="76" t="s">
        <v>19548</v>
      </c>
    </row>
    <row r="9333" spans="1:11" x14ac:dyDescent="0.3">
      <c r="A9333" s="65" t="s">
        <v>9621</v>
      </c>
      <c r="B9333" s="70" t="s">
        <v>18823</v>
      </c>
      <c r="D9333" s="76" t="s">
        <v>22070</v>
      </c>
      <c r="E9333" s="76" t="s">
        <v>22078</v>
      </c>
      <c r="F9333" s="76" t="s">
        <v>19401</v>
      </c>
      <c r="G9333" s="76" t="s">
        <v>22071</v>
      </c>
      <c r="H9333" s="76" t="s">
        <v>19540</v>
      </c>
      <c r="I9333" s="76" t="s">
        <v>19526</v>
      </c>
      <c r="J9333" s="76" t="s">
        <v>22072</v>
      </c>
      <c r="K9333" s="76" t="s">
        <v>19548</v>
      </c>
    </row>
    <row r="9334" spans="1:11" x14ac:dyDescent="0.3">
      <c r="A9334" s="65" t="s">
        <v>9622</v>
      </c>
      <c r="B9334" s="70" t="s">
        <v>18824</v>
      </c>
      <c r="D9334" s="76" t="s">
        <v>22070</v>
      </c>
      <c r="E9334" s="76" t="s">
        <v>19731</v>
      </c>
      <c r="F9334" s="76" t="s">
        <v>22082</v>
      </c>
      <c r="G9334" s="76" t="s">
        <v>22071</v>
      </c>
      <c r="H9334" s="76" t="s">
        <v>19540</v>
      </c>
      <c r="I9334" s="76" t="s">
        <v>19526</v>
      </c>
      <c r="J9334" s="76" t="s">
        <v>22072</v>
      </c>
      <c r="K9334" s="76" t="s">
        <v>19548</v>
      </c>
    </row>
    <row r="9335" spans="1:11" x14ac:dyDescent="0.3">
      <c r="A9335" s="65" t="s">
        <v>9623</v>
      </c>
      <c r="B9335" s="70" t="s">
        <v>18825</v>
      </c>
      <c r="D9335" s="76" t="s">
        <v>22070</v>
      </c>
      <c r="E9335" s="76" t="s">
        <v>22073</v>
      </c>
      <c r="F9335" s="76" t="s">
        <v>22082</v>
      </c>
      <c r="G9335" s="76" t="s">
        <v>22071</v>
      </c>
      <c r="H9335" s="76" t="s">
        <v>19540</v>
      </c>
      <c r="I9335" s="76" t="s">
        <v>19526</v>
      </c>
      <c r="J9335" s="76" t="s">
        <v>22072</v>
      </c>
      <c r="K9335" s="76" t="s">
        <v>19548</v>
      </c>
    </row>
    <row r="9336" spans="1:11" x14ac:dyDescent="0.3">
      <c r="A9336" s="65" t="s">
        <v>9624</v>
      </c>
      <c r="B9336" s="70" t="s">
        <v>18826</v>
      </c>
      <c r="D9336" s="76" t="s">
        <v>22070</v>
      </c>
      <c r="E9336" s="76" t="s">
        <v>22074</v>
      </c>
      <c r="F9336" s="76" t="s">
        <v>22082</v>
      </c>
      <c r="G9336" s="76" t="s">
        <v>22071</v>
      </c>
      <c r="H9336" s="76" t="s">
        <v>19540</v>
      </c>
      <c r="I9336" s="76" t="s">
        <v>19526</v>
      </c>
      <c r="J9336" s="76" t="s">
        <v>22072</v>
      </c>
      <c r="K9336" s="76" t="s">
        <v>19548</v>
      </c>
    </row>
    <row r="9337" spans="1:11" x14ac:dyDescent="0.3">
      <c r="A9337" s="65" t="s">
        <v>9625</v>
      </c>
      <c r="B9337" s="70" t="s">
        <v>18827</v>
      </c>
      <c r="D9337" s="76" t="s">
        <v>22070</v>
      </c>
      <c r="E9337" s="76" t="s">
        <v>22075</v>
      </c>
      <c r="F9337" s="76" t="s">
        <v>22082</v>
      </c>
      <c r="G9337" s="76" t="s">
        <v>22071</v>
      </c>
      <c r="H9337" s="76" t="s">
        <v>19540</v>
      </c>
      <c r="I9337" s="76" t="s">
        <v>19526</v>
      </c>
      <c r="J9337" s="76" t="s">
        <v>22072</v>
      </c>
      <c r="K9337" s="76" t="s">
        <v>19548</v>
      </c>
    </row>
    <row r="9338" spans="1:11" x14ac:dyDescent="0.3">
      <c r="A9338" s="65" t="s">
        <v>9626</v>
      </c>
      <c r="B9338" s="70" t="s">
        <v>18828</v>
      </c>
      <c r="D9338" s="76" t="s">
        <v>22070</v>
      </c>
      <c r="E9338" s="76" t="s">
        <v>22076</v>
      </c>
      <c r="F9338" s="76" t="s">
        <v>22082</v>
      </c>
      <c r="G9338" s="76" t="s">
        <v>22071</v>
      </c>
      <c r="H9338" s="76" t="s">
        <v>19540</v>
      </c>
      <c r="I9338" s="76" t="s">
        <v>19526</v>
      </c>
      <c r="J9338" s="76" t="s">
        <v>22072</v>
      </c>
      <c r="K9338" s="76" t="s">
        <v>19548</v>
      </c>
    </row>
    <row r="9339" spans="1:11" x14ac:dyDescent="0.3">
      <c r="A9339" s="65" t="s">
        <v>9627</v>
      </c>
      <c r="B9339" s="70" t="s">
        <v>18829</v>
      </c>
      <c r="D9339" s="76" t="s">
        <v>22070</v>
      </c>
      <c r="E9339" s="76" t="s">
        <v>22080</v>
      </c>
      <c r="F9339" s="76" t="s">
        <v>22082</v>
      </c>
      <c r="G9339" s="76" t="s">
        <v>22071</v>
      </c>
      <c r="H9339" s="76" t="s">
        <v>19540</v>
      </c>
      <c r="I9339" s="76" t="s">
        <v>19526</v>
      </c>
      <c r="J9339" s="76" t="s">
        <v>22072</v>
      </c>
      <c r="K9339" s="76" t="s">
        <v>19548</v>
      </c>
    </row>
    <row r="9340" spans="1:11" x14ac:dyDescent="0.3">
      <c r="A9340" s="65" t="s">
        <v>9628</v>
      </c>
      <c r="B9340" s="70" t="s">
        <v>18830</v>
      </c>
      <c r="D9340" s="76" t="s">
        <v>22070</v>
      </c>
      <c r="E9340" s="76" t="s">
        <v>22077</v>
      </c>
      <c r="F9340" s="76" t="s">
        <v>22082</v>
      </c>
      <c r="G9340" s="76" t="s">
        <v>22071</v>
      </c>
      <c r="H9340" s="76" t="s">
        <v>19540</v>
      </c>
      <c r="I9340" s="76" t="s">
        <v>19526</v>
      </c>
      <c r="J9340" s="76" t="s">
        <v>22072</v>
      </c>
      <c r="K9340" s="76" t="s">
        <v>19548</v>
      </c>
    </row>
    <row r="9341" spans="1:11" x14ac:dyDescent="0.3">
      <c r="A9341" s="65" t="s">
        <v>9629</v>
      </c>
      <c r="B9341" s="70" t="s">
        <v>18831</v>
      </c>
      <c r="D9341" s="76" t="s">
        <v>22070</v>
      </c>
      <c r="E9341" s="76" t="s">
        <v>22081</v>
      </c>
      <c r="F9341" s="76" t="s">
        <v>22082</v>
      </c>
      <c r="G9341" s="76" t="s">
        <v>22071</v>
      </c>
      <c r="H9341" s="76" t="s">
        <v>19540</v>
      </c>
      <c r="I9341" s="76" t="s">
        <v>19526</v>
      </c>
      <c r="J9341" s="76" t="s">
        <v>22072</v>
      </c>
      <c r="K9341" s="76" t="s">
        <v>19548</v>
      </c>
    </row>
    <row r="9342" spans="1:11" x14ac:dyDescent="0.3">
      <c r="A9342" s="65" t="s">
        <v>9630</v>
      </c>
      <c r="B9342" s="70" t="s">
        <v>18832</v>
      </c>
      <c r="D9342" s="76" t="s">
        <v>22070</v>
      </c>
      <c r="E9342" s="76" t="s">
        <v>19731</v>
      </c>
      <c r="F9342" s="76" t="s">
        <v>19600</v>
      </c>
      <c r="G9342" s="76" t="s">
        <v>22071</v>
      </c>
      <c r="H9342" s="76" t="s">
        <v>19540</v>
      </c>
      <c r="I9342" s="76" t="s">
        <v>19526</v>
      </c>
      <c r="J9342" s="76" t="s">
        <v>22072</v>
      </c>
      <c r="K9342" s="76" t="s">
        <v>19548</v>
      </c>
    </row>
    <row r="9343" spans="1:11" x14ac:dyDescent="0.3">
      <c r="A9343" s="65" t="s">
        <v>9631</v>
      </c>
      <c r="B9343" s="70" t="s">
        <v>18833</v>
      </c>
      <c r="D9343" s="76" t="s">
        <v>22070</v>
      </c>
      <c r="E9343" s="76" t="s">
        <v>22079</v>
      </c>
      <c r="F9343" s="76" t="s">
        <v>19600</v>
      </c>
      <c r="G9343" s="76" t="s">
        <v>22071</v>
      </c>
      <c r="H9343" s="76" t="s">
        <v>19540</v>
      </c>
      <c r="I9343" s="76" t="s">
        <v>19526</v>
      </c>
      <c r="J9343" s="76" t="s">
        <v>22072</v>
      </c>
      <c r="K9343" s="76" t="s">
        <v>19548</v>
      </c>
    </row>
    <row r="9344" spans="1:11" x14ac:dyDescent="0.3">
      <c r="A9344" s="65" t="s">
        <v>9632</v>
      </c>
      <c r="B9344" s="70" t="s">
        <v>18834</v>
      </c>
      <c r="D9344" s="76" t="s">
        <v>22070</v>
      </c>
      <c r="E9344" s="76" t="s">
        <v>22073</v>
      </c>
      <c r="F9344" s="76" t="s">
        <v>19600</v>
      </c>
      <c r="G9344" s="76" t="s">
        <v>22071</v>
      </c>
      <c r="H9344" s="76" t="s">
        <v>19540</v>
      </c>
      <c r="I9344" s="76" t="s">
        <v>19526</v>
      </c>
      <c r="J9344" s="76" t="s">
        <v>22072</v>
      </c>
      <c r="K9344" s="76" t="s">
        <v>19548</v>
      </c>
    </row>
    <row r="9345" spans="1:11" x14ac:dyDescent="0.3">
      <c r="A9345" s="65" t="s">
        <v>9633</v>
      </c>
      <c r="B9345" s="70" t="s">
        <v>18835</v>
      </c>
      <c r="D9345" s="76" t="s">
        <v>22070</v>
      </c>
      <c r="E9345" s="76" t="s">
        <v>22074</v>
      </c>
      <c r="F9345" s="76" t="s">
        <v>19600</v>
      </c>
      <c r="G9345" s="76" t="s">
        <v>22071</v>
      </c>
      <c r="H9345" s="76" t="s">
        <v>19540</v>
      </c>
      <c r="I9345" s="76" t="s">
        <v>19526</v>
      </c>
      <c r="J9345" s="76" t="s">
        <v>22072</v>
      </c>
      <c r="K9345" s="76" t="s">
        <v>19548</v>
      </c>
    </row>
    <row r="9346" spans="1:11" x14ac:dyDescent="0.3">
      <c r="A9346" s="65" t="s">
        <v>9634</v>
      </c>
      <c r="B9346" s="70" t="s">
        <v>18836</v>
      </c>
      <c r="D9346" s="76" t="s">
        <v>22070</v>
      </c>
      <c r="E9346" s="76" t="s">
        <v>22075</v>
      </c>
      <c r="F9346" s="76" t="s">
        <v>19600</v>
      </c>
      <c r="G9346" s="76" t="s">
        <v>22071</v>
      </c>
      <c r="H9346" s="76" t="s">
        <v>19540</v>
      </c>
      <c r="I9346" s="76" t="s">
        <v>19526</v>
      </c>
      <c r="J9346" s="76" t="s">
        <v>22072</v>
      </c>
      <c r="K9346" s="76" t="s">
        <v>19548</v>
      </c>
    </row>
    <row r="9347" spans="1:11" x14ac:dyDescent="0.3">
      <c r="A9347" s="65" t="s">
        <v>9635</v>
      </c>
      <c r="B9347" s="70" t="s">
        <v>18837</v>
      </c>
      <c r="D9347" s="76" t="s">
        <v>22070</v>
      </c>
      <c r="E9347" s="76" t="s">
        <v>22076</v>
      </c>
      <c r="F9347" s="76" t="s">
        <v>19600</v>
      </c>
      <c r="G9347" s="76" t="s">
        <v>22071</v>
      </c>
      <c r="H9347" s="76" t="s">
        <v>19540</v>
      </c>
      <c r="I9347" s="76" t="s">
        <v>19526</v>
      </c>
      <c r="J9347" s="76" t="s">
        <v>22072</v>
      </c>
      <c r="K9347" s="76" t="s">
        <v>19548</v>
      </c>
    </row>
    <row r="9348" spans="1:11" x14ac:dyDescent="0.3">
      <c r="A9348" s="65" t="s">
        <v>9636</v>
      </c>
      <c r="B9348" s="70" t="s">
        <v>18838</v>
      </c>
      <c r="D9348" s="76" t="s">
        <v>22070</v>
      </c>
      <c r="E9348" s="76" t="s">
        <v>22080</v>
      </c>
      <c r="F9348" s="76" t="s">
        <v>19600</v>
      </c>
      <c r="G9348" s="76" t="s">
        <v>22071</v>
      </c>
      <c r="H9348" s="76" t="s">
        <v>19540</v>
      </c>
      <c r="I9348" s="76" t="s">
        <v>19526</v>
      </c>
      <c r="J9348" s="76" t="s">
        <v>22072</v>
      </c>
      <c r="K9348" s="76" t="s">
        <v>19548</v>
      </c>
    </row>
    <row r="9349" spans="1:11" x14ac:dyDescent="0.3">
      <c r="A9349" s="65" t="s">
        <v>9637</v>
      </c>
      <c r="B9349" s="70" t="s">
        <v>18839</v>
      </c>
      <c r="D9349" s="76" t="s">
        <v>22070</v>
      </c>
      <c r="E9349" s="76" t="s">
        <v>22077</v>
      </c>
      <c r="F9349" s="76" t="s">
        <v>19600</v>
      </c>
      <c r="G9349" s="76" t="s">
        <v>22071</v>
      </c>
      <c r="H9349" s="76" t="s">
        <v>19540</v>
      </c>
      <c r="I9349" s="76" t="s">
        <v>19526</v>
      </c>
      <c r="J9349" s="76" t="s">
        <v>22072</v>
      </c>
      <c r="K9349" s="76" t="s">
        <v>19548</v>
      </c>
    </row>
    <row r="9350" spans="1:11" x14ac:dyDescent="0.3">
      <c r="A9350" s="65" t="s">
        <v>9638</v>
      </c>
      <c r="B9350" s="70" t="s">
        <v>18840</v>
      </c>
      <c r="D9350" s="76" t="s">
        <v>22070</v>
      </c>
      <c r="E9350" s="76" t="s">
        <v>19731</v>
      </c>
      <c r="F9350" s="76" t="s">
        <v>19594</v>
      </c>
      <c r="G9350" s="76" t="s">
        <v>22071</v>
      </c>
      <c r="H9350" s="76" t="s">
        <v>19540</v>
      </c>
      <c r="I9350" s="76" t="s">
        <v>19526</v>
      </c>
      <c r="J9350" s="76" t="s">
        <v>22072</v>
      </c>
      <c r="K9350" s="76" t="s">
        <v>19548</v>
      </c>
    </row>
    <row r="9351" spans="1:11" x14ac:dyDescent="0.3">
      <c r="A9351" s="65" t="s">
        <v>9639</v>
      </c>
      <c r="B9351" s="70" t="s">
        <v>18841</v>
      </c>
      <c r="D9351" s="76" t="s">
        <v>22070</v>
      </c>
      <c r="E9351" s="76" t="s">
        <v>22079</v>
      </c>
      <c r="F9351" s="76" t="s">
        <v>19594</v>
      </c>
      <c r="G9351" s="76" t="s">
        <v>22071</v>
      </c>
      <c r="H9351" s="76" t="s">
        <v>19540</v>
      </c>
      <c r="I9351" s="75"/>
      <c r="J9351" s="76" t="s">
        <v>22072</v>
      </c>
      <c r="K9351" s="76" t="s">
        <v>19548</v>
      </c>
    </row>
    <row r="9352" spans="1:11" x14ac:dyDescent="0.3">
      <c r="A9352" s="65" t="s">
        <v>9640</v>
      </c>
      <c r="B9352" s="70" t="s">
        <v>18842</v>
      </c>
      <c r="D9352" s="76" t="s">
        <v>22070</v>
      </c>
      <c r="E9352" s="76" t="s">
        <v>22073</v>
      </c>
      <c r="F9352" s="76" t="s">
        <v>19594</v>
      </c>
      <c r="G9352" s="76" t="s">
        <v>22071</v>
      </c>
      <c r="H9352" s="76" t="s">
        <v>19540</v>
      </c>
      <c r="I9352" s="76" t="s">
        <v>19526</v>
      </c>
      <c r="J9352" s="76" t="s">
        <v>22072</v>
      </c>
      <c r="K9352" s="76" t="s">
        <v>19548</v>
      </c>
    </row>
    <row r="9353" spans="1:11" x14ac:dyDescent="0.3">
      <c r="A9353" s="65" t="s">
        <v>9641</v>
      </c>
      <c r="B9353" s="70" t="s">
        <v>18843</v>
      </c>
      <c r="D9353" s="76" t="s">
        <v>22070</v>
      </c>
      <c r="E9353" s="76" t="s">
        <v>22074</v>
      </c>
      <c r="F9353" s="76" t="s">
        <v>19594</v>
      </c>
      <c r="G9353" s="76" t="s">
        <v>22071</v>
      </c>
      <c r="H9353" s="76" t="s">
        <v>19540</v>
      </c>
      <c r="I9353" s="76" t="s">
        <v>19526</v>
      </c>
      <c r="J9353" s="76" t="s">
        <v>22072</v>
      </c>
      <c r="K9353" s="76" t="s">
        <v>19548</v>
      </c>
    </row>
    <row r="9354" spans="1:11" x14ac:dyDescent="0.3">
      <c r="A9354" s="65" t="s">
        <v>9642</v>
      </c>
      <c r="B9354" s="70" t="s">
        <v>18844</v>
      </c>
      <c r="D9354" s="76" t="s">
        <v>22070</v>
      </c>
      <c r="E9354" s="76" t="s">
        <v>22075</v>
      </c>
      <c r="F9354" s="76" t="s">
        <v>19594</v>
      </c>
      <c r="G9354" s="76" t="s">
        <v>22071</v>
      </c>
      <c r="H9354" s="76" t="s">
        <v>19540</v>
      </c>
      <c r="I9354" s="76" t="s">
        <v>19526</v>
      </c>
      <c r="J9354" s="76" t="s">
        <v>22072</v>
      </c>
      <c r="K9354" s="76" t="s">
        <v>19548</v>
      </c>
    </row>
    <row r="9355" spans="1:11" x14ac:dyDescent="0.3">
      <c r="A9355" s="65" t="s">
        <v>9643</v>
      </c>
      <c r="B9355" s="70" t="s">
        <v>18845</v>
      </c>
      <c r="D9355" s="76" t="s">
        <v>22070</v>
      </c>
      <c r="E9355" s="76" t="s">
        <v>22076</v>
      </c>
      <c r="F9355" s="76" t="s">
        <v>19594</v>
      </c>
      <c r="G9355" s="76" t="s">
        <v>22071</v>
      </c>
      <c r="H9355" s="76" t="s">
        <v>19540</v>
      </c>
      <c r="I9355" s="76" t="s">
        <v>19526</v>
      </c>
      <c r="J9355" s="76" t="s">
        <v>22072</v>
      </c>
      <c r="K9355" s="76" t="s">
        <v>19548</v>
      </c>
    </row>
    <row r="9356" spans="1:11" x14ac:dyDescent="0.3">
      <c r="A9356" s="65" t="s">
        <v>9644</v>
      </c>
      <c r="B9356" s="70" t="s">
        <v>18846</v>
      </c>
      <c r="D9356" s="76" t="s">
        <v>22070</v>
      </c>
      <c r="E9356" s="76" t="s">
        <v>22080</v>
      </c>
      <c r="F9356" s="76" t="s">
        <v>19594</v>
      </c>
      <c r="G9356" s="76" t="s">
        <v>22071</v>
      </c>
      <c r="H9356" s="76" t="s">
        <v>19540</v>
      </c>
      <c r="I9356" s="76" t="s">
        <v>19526</v>
      </c>
      <c r="J9356" s="76" t="s">
        <v>22072</v>
      </c>
      <c r="K9356" s="76" t="s">
        <v>19548</v>
      </c>
    </row>
    <row r="9357" spans="1:11" x14ac:dyDescent="0.3">
      <c r="A9357" s="65" t="s">
        <v>9645</v>
      </c>
      <c r="B9357" s="70" t="s">
        <v>18847</v>
      </c>
      <c r="D9357" s="76" t="s">
        <v>22070</v>
      </c>
      <c r="E9357" s="76" t="s">
        <v>19731</v>
      </c>
      <c r="F9357" s="76" t="s">
        <v>19593</v>
      </c>
      <c r="G9357" s="76" t="s">
        <v>22071</v>
      </c>
      <c r="H9357" s="76" t="s">
        <v>19540</v>
      </c>
      <c r="I9357" s="76" t="s">
        <v>19526</v>
      </c>
      <c r="J9357" s="76" t="s">
        <v>22072</v>
      </c>
      <c r="K9357" s="76" t="s">
        <v>19548</v>
      </c>
    </row>
    <row r="9358" spans="1:11" x14ac:dyDescent="0.3">
      <c r="A9358" s="65" t="s">
        <v>9646</v>
      </c>
      <c r="B9358" s="70" t="s">
        <v>18848</v>
      </c>
      <c r="D9358" s="76" t="s">
        <v>22070</v>
      </c>
      <c r="E9358" s="76" t="s">
        <v>22073</v>
      </c>
      <c r="F9358" s="76" t="s">
        <v>19593</v>
      </c>
      <c r="G9358" s="76" t="s">
        <v>22071</v>
      </c>
      <c r="H9358" s="76" t="s">
        <v>19540</v>
      </c>
      <c r="I9358" s="76" t="s">
        <v>19526</v>
      </c>
      <c r="J9358" s="76" t="s">
        <v>22072</v>
      </c>
      <c r="K9358" s="76" t="s">
        <v>19548</v>
      </c>
    </row>
    <row r="9359" spans="1:11" x14ac:dyDescent="0.3">
      <c r="A9359" s="65" t="s">
        <v>9647</v>
      </c>
      <c r="B9359" s="70" t="s">
        <v>18849</v>
      </c>
      <c r="D9359" s="76" t="s">
        <v>22070</v>
      </c>
      <c r="E9359" s="76" t="s">
        <v>22074</v>
      </c>
      <c r="F9359" s="76" t="s">
        <v>19593</v>
      </c>
      <c r="G9359" s="76" t="s">
        <v>22071</v>
      </c>
      <c r="H9359" s="76" t="s">
        <v>19540</v>
      </c>
      <c r="I9359" s="76" t="s">
        <v>19526</v>
      </c>
      <c r="J9359" s="76" t="s">
        <v>22072</v>
      </c>
      <c r="K9359" s="76" t="s">
        <v>19548</v>
      </c>
    </row>
    <row r="9360" spans="1:11" x14ac:dyDescent="0.3">
      <c r="A9360" s="65" t="s">
        <v>9648</v>
      </c>
      <c r="B9360" s="70" t="s">
        <v>18850</v>
      </c>
      <c r="D9360" s="76" t="s">
        <v>22070</v>
      </c>
      <c r="E9360" s="76" t="s">
        <v>22075</v>
      </c>
      <c r="F9360" s="76" t="s">
        <v>19593</v>
      </c>
      <c r="G9360" s="76" t="s">
        <v>22071</v>
      </c>
      <c r="H9360" s="76" t="s">
        <v>19540</v>
      </c>
      <c r="I9360" s="76" t="s">
        <v>19526</v>
      </c>
      <c r="J9360" s="76" t="s">
        <v>22072</v>
      </c>
      <c r="K9360" s="76" t="s">
        <v>19548</v>
      </c>
    </row>
    <row r="9361" spans="1:11" x14ac:dyDescent="0.3">
      <c r="A9361" s="65" t="s">
        <v>9649</v>
      </c>
      <c r="B9361" s="70" t="s">
        <v>18851</v>
      </c>
      <c r="D9361" s="76" t="s">
        <v>22070</v>
      </c>
      <c r="E9361" s="76" t="s">
        <v>22076</v>
      </c>
      <c r="F9361" s="76" t="s">
        <v>19593</v>
      </c>
      <c r="G9361" s="76" t="s">
        <v>22071</v>
      </c>
      <c r="H9361" s="76" t="s">
        <v>19540</v>
      </c>
      <c r="I9361" s="76" t="s">
        <v>19526</v>
      </c>
      <c r="J9361" s="76" t="s">
        <v>22072</v>
      </c>
      <c r="K9361" s="76" t="s">
        <v>19548</v>
      </c>
    </row>
    <row r="9362" spans="1:11" x14ac:dyDescent="0.3">
      <c r="A9362" s="65" t="s">
        <v>9650</v>
      </c>
      <c r="B9362" s="70" t="s">
        <v>18852</v>
      </c>
      <c r="D9362" s="76" t="s">
        <v>22070</v>
      </c>
      <c r="E9362" s="76" t="s">
        <v>22080</v>
      </c>
      <c r="F9362" s="76" t="s">
        <v>19593</v>
      </c>
      <c r="G9362" s="76" t="s">
        <v>22071</v>
      </c>
      <c r="H9362" s="76" t="s">
        <v>19540</v>
      </c>
      <c r="I9362" s="76" t="s">
        <v>19526</v>
      </c>
      <c r="J9362" s="76" t="s">
        <v>22072</v>
      </c>
      <c r="K9362" s="76" t="s">
        <v>19548</v>
      </c>
    </row>
    <row r="9363" spans="1:11" x14ac:dyDescent="0.3">
      <c r="A9363" s="65" t="s">
        <v>9651</v>
      </c>
      <c r="B9363" s="70" t="s">
        <v>18853</v>
      </c>
      <c r="D9363" s="76" t="s">
        <v>22083</v>
      </c>
      <c r="E9363" s="76" t="s">
        <v>22073</v>
      </c>
      <c r="F9363" s="76" t="s">
        <v>19605</v>
      </c>
      <c r="G9363" s="76" t="s">
        <v>22071</v>
      </c>
      <c r="H9363" s="76" t="s">
        <v>19540</v>
      </c>
      <c r="I9363" s="76" t="s">
        <v>19526</v>
      </c>
      <c r="J9363" s="76" t="s">
        <v>22072</v>
      </c>
      <c r="K9363" s="76" t="s">
        <v>19548</v>
      </c>
    </row>
    <row r="9364" spans="1:11" x14ac:dyDescent="0.3">
      <c r="A9364" s="65" t="s">
        <v>9652</v>
      </c>
      <c r="B9364" s="70" t="s">
        <v>18854</v>
      </c>
      <c r="D9364" s="76" t="s">
        <v>22083</v>
      </c>
      <c r="E9364" s="76" t="s">
        <v>22075</v>
      </c>
      <c r="F9364" s="76" t="s">
        <v>19605</v>
      </c>
      <c r="G9364" s="76" t="s">
        <v>22071</v>
      </c>
      <c r="H9364" s="76" t="s">
        <v>19540</v>
      </c>
      <c r="I9364" s="76" t="s">
        <v>19526</v>
      </c>
      <c r="J9364" s="76" t="s">
        <v>22072</v>
      </c>
      <c r="K9364" s="76" t="s">
        <v>19548</v>
      </c>
    </row>
    <row r="9365" spans="1:11" x14ac:dyDescent="0.3">
      <c r="A9365" s="65" t="s">
        <v>9653</v>
      </c>
      <c r="B9365" s="70" t="s">
        <v>18855</v>
      </c>
      <c r="D9365" s="76" t="s">
        <v>22083</v>
      </c>
      <c r="E9365" s="76" t="s">
        <v>22076</v>
      </c>
      <c r="F9365" s="76" t="s">
        <v>19605</v>
      </c>
      <c r="G9365" s="76" t="s">
        <v>22071</v>
      </c>
      <c r="H9365" s="76" t="s">
        <v>19540</v>
      </c>
      <c r="I9365" s="76" t="s">
        <v>19526</v>
      </c>
      <c r="J9365" s="76" t="s">
        <v>22072</v>
      </c>
      <c r="K9365" s="76" t="s">
        <v>19548</v>
      </c>
    </row>
    <row r="9366" spans="1:11" x14ac:dyDescent="0.3">
      <c r="A9366" s="65" t="s">
        <v>9654</v>
      </c>
      <c r="B9366" s="70" t="s">
        <v>18856</v>
      </c>
      <c r="D9366" s="76" t="s">
        <v>22083</v>
      </c>
      <c r="E9366" s="76" t="s">
        <v>22073</v>
      </c>
      <c r="F9366" s="76" t="s">
        <v>19606</v>
      </c>
      <c r="G9366" s="76" t="s">
        <v>22071</v>
      </c>
      <c r="H9366" s="76" t="s">
        <v>19540</v>
      </c>
      <c r="I9366" s="76" t="s">
        <v>19526</v>
      </c>
      <c r="J9366" s="76" t="s">
        <v>22072</v>
      </c>
      <c r="K9366" s="76" t="s">
        <v>19548</v>
      </c>
    </row>
    <row r="9367" spans="1:11" x14ac:dyDescent="0.3">
      <c r="A9367" s="65" t="s">
        <v>9655</v>
      </c>
      <c r="B9367" s="70" t="s">
        <v>18857</v>
      </c>
      <c r="D9367" s="76" t="s">
        <v>22083</v>
      </c>
      <c r="E9367" s="76" t="s">
        <v>22074</v>
      </c>
      <c r="F9367" s="76" t="s">
        <v>19606</v>
      </c>
      <c r="G9367" s="76" t="s">
        <v>22071</v>
      </c>
      <c r="H9367" s="76" t="s">
        <v>19540</v>
      </c>
      <c r="I9367" s="76" t="s">
        <v>19526</v>
      </c>
      <c r="J9367" s="76" t="s">
        <v>22072</v>
      </c>
      <c r="K9367" s="76" t="s">
        <v>19548</v>
      </c>
    </row>
    <row r="9368" spans="1:11" x14ac:dyDescent="0.3">
      <c r="A9368" s="65" t="s">
        <v>9656</v>
      </c>
      <c r="B9368" s="70" t="s">
        <v>18858</v>
      </c>
      <c r="D9368" s="76" t="s">
        <v>22083</v>
      </c>
      <c r="E9368" s="76" t="s">
        <v>22076</v>
      </c>
      <c r="F9368" s="76" t="s">
        <v>19606</v>
      </c>
      <c r="G9368" s="76" t="s">
        <v>22071</v>
      </c>
      <c r="H9368" s="76" t="s">
        <v>19540</v>
      </c>
      <c r="I9368" s="76" t="s">
        <v>19526</v>
      </c>
      <c r="J9368" s="76" t="s">
        <v>22072</v>
      </c>
      <c r="K9368" s="76" t="s">
        <v>19548</v>
      </c>
    </row>
    <row r="9369" spans="1:11" x14ac:dyDescent="0.3">
      <c r="A9369" s="65" t="s">
        <v>9657</v>
      </c>
      <c r="B9369" s="70" t="s">
        <v>18859</v>
      </c>
      <c r="D9369" s="76" t="s">
        <v>22070</v>
      </c>
      <c r="E9369" s="76" t="s">
        <v>19731</v>
      </c>
      <c r="F9369" s="76" t="s">
        <v>19403</v>
      </c>
      <c r="G9369" s="76" t="s">
        <v>22071</v>
      </c>
      <c r="H9369" s="76" t="s">
        <v>19540</v>
      </c>
      <c r="I9369" s="76" t="s">
        <v>19526</v>
      </c>
      <c r="J9369" s="76" t="s">
        <v>22072</v>
      </c>
      <c r="K9369" s="76" t="s">
        <v>19548</v>
      </c>
    </row>
    <row r="9370" spans="1:11" x14ac:dyDescent="0.3">
      <c r="A9370" s="65" t="s">
        <v>9658</v>
      </c>
      <c r="B9370" s="70" t="s">
        <v>18860</v>
      </c>
      <c r="D9370" s="76" t="s">
        <v>22070</v>
      </c>
      <c r="E9370" s="76" t="s">
        <v>22073</v>
      </c>
      <c r="F9370" s="76" t="s">
        <v>19403</v>
      </c>
      <c r="G9370" s="76" t="s">
        <v>22071</v>
      </c>
      <c r="H9370" s="76" t="s">
        <v>19540</v>
      </c>
      <c r="I9370" s="76" t="s">
        <v>19526</v>
      </c>
      <c r="J9370" s="76" t="s">
        <v>22072</v>
      </c>
      <c r="K9370" s="76" t="s">
        <v>19548</v>
      </c>
    </row>
    <row r="9371" spans="1:11" x14ac:dyDescent="0.3">
      <c r="A9371" s="65" t="s">
        <v>9659</v>
      </c>
      <c r="B9371" s="70" t="s">
        <v>18861</v>
      </c>
      <c r="D9371" s="76" t="s">
        <v>22070</v>
      </c>
      <c r="E9371" s="76" t="s">
        <v>22075</v>
      </c>
      <c r="F9371" s="76" t="s">
        <v>19403</v>
      </c>
      <c r="G9371" s="76" t="s">
        <v>22071</v>
      </c>
      <c r="H9371" s="76" t="s">
        <v>19540</v>
      </c>
      <c r="I9371" s="76" t="s">
        <v>19526</v>
      </c>
      <c r="J9371" s="76" t="s">
        <v>22072</v>
      </c>
      <c r="K9371" s="76" t="s">
        <v>19548</v>
      </c>
    </row>
    <row r="9372" spans="1:11" x14ac:dyDescent="0.3">
      <c r="A9372" s="65" t="s">
        <v>9660</v>
      </c>
      <c r="B9372" s="70" t="s">
        <v>18862</v>
      </c>
      <c r="D9372" s="76" t="s">
        <v>22070</v>
      </c>
      <c r="E9372" s="76" t="s">
        <v>22076</v>
      </c>
      <c r="F9372" s="76" t="s">
        <v>19403</v>
      </c>
      <c r="G9372" s="76" t="s">
        <v>22071</v>
      </c>
      <c r="H9372" s="76" t="s">
        <v>19540</v>
      </c>
      <c r="I9372" s="76" t="s">
        <v>19526</v>
      </c>
      <c r="J9372" s="76" t="s">
        <v>22072</v>
      </c>
      <c r="K9372" s="76" t="s">
        <v>19548</v>
      </c>
    </row>
    <row r="9373" spans="1:11" x14ac:dyDescent="0.3">
      <c r="A9373" s="65" t="s">
        <v>9661</v>
      </c>
      <c r="B9373" s="70" t="s">
        <v>18863</v>
      </c>
      <c r="D9373" s="76" t="s">
        <v>22070</v>
      </c>
      <c r="E9373" s="76" t="s">
        <v>22080</v>
      </c>
      <c r="F9373" s="76" t="s">
        <v>19403</v>
      </c>
      <c r="G9373" s="76" t="s">
        <v>22071</v>
      </c>
      <c r="H9373" s="76" t="s">
        <v>19540</v>
      </c>
      <c r="I9373" s="76" t="s">
        <v>19526</v>
      </c>
      <c r="J9373" s="76" t="s">
        <v>22072</v>
      </c>
      <c r="K9373" s="76" t="s">
        <v>19548</v>
      </c>
    </row>
    <row r="9374" spans="1:11" x14ac:dyDescent="0.3">
      <c r="A9374" s="65" t="s">
        <v>9662</v>
      </c>
      <c r="B9374" s="70" t="s">
        <v>18864</v>
      </c>
      <c r="D9374" s="76" t="s">
        <v>22070</v>
      </c>
      <c r="E9374" s="76" t="s">
        <v>22081</v>
      </c>
      <c r="F9374" s="76" t="s">
        <v>19403</v>
      </c>
      <c r="G9374" s="76" t="s">
        <v>22071</v>
      </c>
      <c r="H9374" s="76" t="s">
        <v>19540</v>
      </c>
      <c r="I9374" s="76" t="s">
        <v>19526</v>
      </c>
      <c r="J9374" s="76" t="s">
        <v>22072</v>
      </c>
      <c r="K9374" s="76" t="s">
        <v>19548</v>
      </c>
    </row>
    <row r="9375" spans="1:11" x14ac:dyDescent="0.3">
      <c r="A9375" s="65" t="s">
        <v>9663</v>
      </c>
      <c r="B9375" s="70" t="s">
        <v>18865</v>
      </c>
      <c r="D9375" s="76" t="s">
        <v>22083</v>
      </c>
      <c r="E9375" s="76" t="s">
        <v>22073</v>
      </c>
      <c r="F9375" s="76" t="s">
        <v>19595</v>
      </c>
      <c r="G9375" s="76" t="s">
        <v>22071</v>
      </c>
      <c r="H9375" s="76" t="s">
        <v>19540</v>
      </c>
      <c r="I9375" s="76" t="s">
        <v>19526</v>
      </c>
      <c r="J9375" s="76" t="s">
        <v>22072</v>
      </c>
      <c r="K9375" s="76" t="s">
        <v>19548</v>
      </c>
    </row>
    <row r="9376" spans="1:11" x14ac:dyDescent="0.3">
      <c r="A9376" s="65" t="s">
        <v>9664</v>
      </c>
      <c r="B9376" s="70" t="s">
        <v>18866</v>
      </c>
      <c r="D9376" s="76" t="s">
        <v>22083</v>
      </c>
      <c r="E9376" s="76" t="s">
        <v>22074</v>
      </c>
      <c r="F9376" s="76" t="s">
        <v>19595</v>
      </c>
      <c r="G9376" s="76" t="s">
        <v>22071</v>
      </c>
      <c r="H9376" s="76" t="s">
        <v>19540</v>
      </c>
      <c r="I9376" s="76" t="s">
        <v>19526</v>
      </c>
      <c r="J9376" s="76" t="s">
        <v>22072</v>
      </c>
      <c r="K9376" s="76" t="s">
        <v>19548</v>
      </c>
    </row>
    <row r="9377" spans="1:11" x14ac:dyDescent="0.3">
      <c r="A9377" s="65" t="s">
        <v>9665</v>
      </c>
      <c r="B9377" s="70" t="s">
        <v>18867</v>
      </c>
      <c r="D9377" s="76" t="s">
        <v>22083</v>
      </c>
      <c r="E9377" s="76" t="s">
        <v>22075</v>
      </c>
      <c r="F9377" s="76" t="s">
        <v>19595</v>
      </c>
      <c r="G9377" s="76" t="s">
        <v>22071</v>
      </c>
      <c r="H9377" s="76" t="s">
        <v>19540</v>
      </c>
      <c r="I9377" s="76" t="s">
        <v>19526</v>
      </c>
      <c r="J9377" s="76" t="s">
        <v>22072</v>
      </c>
      <c r="K9377" s="76" t="s">
        <v>19548</v>
      </c>
    </row>
    <row r="9378" spans="1:11" x14ac:dyDescent="0.3">
      <c r="A9378" s="65" t="s">
        <v>9666</v>
      </c>
      <c r="B9378" s="70" t="s">
        <v>18868</v>
      </c>
      <c r="D9378" s="76" t="s">
        <v>22083</v>
      </c>
      <c r="E9378" s="76" t="s">
        <v>22076</v>
      </c>
      <c r="F9378" s="76" t="s">
        <v>19595</v>
      </c>
      <c r="G9378" s="76" t="s">
        <v>22071</v>
      </c>
      <c r="H9378" s="76" t="s">
        <v>19540</v>
      </c>
      <c r="I9378" s="76" t="s">
        <v>19526</v>
      </c>
      <c r="J9378" s="76" t="s">
        <v>22072</v>
      </c>
      <c r="K9378" s="76" t="s">
        <v>19548</v>
      </c>
    </row>
    <row r="9379" spans="1:11" x14ac:dyDescent="0.3">
      <c r="A9379" s="65" t="s">
        <v>9667</v>
      </c>
      <c r="B9379" s="70" t="s">
        <v>18869</v>
      </c>
      <c r="D9379" s="76" t="s">
        <v>22083</v>
      </c>
      <c r="E9379" s="76" t="s">
        <v>22073</v>
      </c>
      <c r="F9379" s="76" t="s">
        <v>21995</v>
      </c>
      <c r="G9379" s="76" t="s">
        <v>22071</v>
      </c>
      <c r="H9379" s="76" t="s">
        <v>19540</v>
      </c>
      <c r="I9379" s="76" t="s">
        <v>19526</v>
      </c>
      <c r="J9379" s="76" t="s">
        <v>22072</v>
      </c>
      <c r="K9379" s="76" t="s">
        <v>19548</v>
      </c>
    </row>
    <row r="9380" spans="1:11" x14ac:dyDescent="0.3">
      <c r="A9380" s="65" t="s">
        <v>9668</v>
      </c>
      <c r="B9380" s="70" t="s">
        <v>18870</v>
      </c>
      <c r="D9380" s="76" t="s">
        <v>22083</v>
      </c>
      <c r="E9380" s="76" t="s">
        <v>22075</v>
      </c>
      <c r="F9380" s="76" t="s">
        <v>21995</v>
      </c>
      <c r="G9380" s="76" t="s">
        <v>22071</v>
      </c>
      <c r="H9380" s="76" t="s">
        <v>19540</v>
      </c>
      <c r="I9380" s="76" t="s">
        <v>19526</v>
      </c>
      <c r="J9380" s="76" t="s">
        <v>22072</v>
      </c>
      <c r="K9380" s="76" t="s">
        <v>19548</v>
      </c>
    </row>
    <row r="9381" spans="1:11" x14ac:dyDescent="0.3">
      <c r="A9381" s="65" t="s">
        <v>9669</v>
      </c>
      <c r="B9381" s="70" t="s">
        <v>18871</v>
      </c>
      <c r="D9381" s="76" t="s">
        <v>22083</v>
      </c>
      <c r="E9381" s="76" t="s">
        <v>22076</v>
      </c>
      <c r="F9381" s="76" t="s">
        <v>21995</v>
      </c>
      <c r="G9381" s="76" t="s">
        <v>22071</v>
      </c>
      <c r="H9381" s="76" t="s">
        <v>19540</v>
      </c>
      <c r="I9381" s="76" t="s">
        <v>19526</v>
      </c>
      <c r="J9381" s="76" t="s">
        <v>22072</v>
      </c>
      <c r="K9381" s="76" t="s">
        <v>19548</v>
      </c>
    </row>
    <row r="9382" spans="1:11" x14ac:dyDescent="0.3">
      <c r="A9382" s="65" t="s">
        <v>9670</v>
      </c>
      <c r="B9382" s="70" t="s">
        <v>18872</v>
      </c>
      <c r="D9382" s="75"/>
      <c r="E9382" s="76" t="s">
        <v>22073</v>
      </c>
      <c r="F9382" s="76" t="s">
        <v>22031</v>
      </c>
      <c r="G9382" s="76" t="s">
        <v>22071</v>
      </c>
      <c r="H9382" s="76" t="s">
        <v>19540</v>
      </c>
      <c r="I9382" s="76" t="s">
        <v>19526</v>
      </c>
      <c r="J9382" s="76" t="s">
        <v>22072</v>
      </c>
      <c r="K9382" s="76" t="s">
        <v>19548</v>
      </c>
    </row>
    <row r="9383" spans="1:11" x14ac:dyDescent="0.3">
      <c r="A9383" s="65" t="s">
        <v>9671</v>
      </c>
      <c r="B9383" s="70" t="s">
        <v>18873</v>
      </c>
      <c r="D9383" s="76" t="s">
        <v>22070</v>
      </c>
      <c r="E9383" s="76" t="s">
        <v>22074</v>
      </c>
      <c r="F9383" s="76" t="s">
        <v>22031</v>
      </c>
      <c r="G9383" s="76" t="s">
        <v>22071</v>
      </c>
      <c r="H9383" s="76" t="s">
        <v>19540</v>
      </c>
      <c r="I9383" s="76" t="s">
        <v>19526</v>
      </c>
      <c r="J9383" s="76" t="s">
        <v>22072</v>
      </c>
      <c r="K9383" s="76" t="s">
        <v>19548</v>
      </c>
    </row>
    <row r="9384" spans="1:11" x14ac:dyDescent="0.3">
      <c r="A9384" s="65" t="s">
        <v>9672</v>
      </c>
      <c r="B9384" s="70" t="s">
        <v>18874</v>
      </c>
      <c r="D9384" s="76" t="s">
        <v>22070</v>
      </c>
      <c r="E9384" s="76" t="s">
        <v>22076</v>
      </c>
      <c r="F9384" s="76" t="s">
        <v>22031</v>
      </c>
      <c r="G9384" s="76" t="s">
        <v>22071</v>
      </c>
      <c r="H9384" s="76" t="s">
        <v>19540</v>
      </c>
      <c r="I9384" s="76" t="s">
        <v>19526</v>
      </c>
      <c r="J9384" s="76" t="s">
        <v>22072</v>
      </c>
      <c r="K9384" s="76" t="s">
        <v>19548</v>
      </c>
    </row>
    <row r="9385" spans="1:11" x14ac:dyDescent="0.3">
      <c r="A9385" s="65" t="s">
        <v>9673</v>
      </c>
      <c r="B9385" s="70" t="s">
        <v>18875</v>
      </c>
      <c r="D9385" s="76" t="s">
        <v>22083</v>
      </c>
      <c r="E9385" s="76" t="s">
        <v>22073</v>
      </c>
      <c r="F9385" s="76" t="s">
        <v>22031</v>
      </c>
      <c r="G9385" s="76" t="s">
        <v>22071</v>
      </c>
      <c r="H9385" s="76" t="s">
        <v>19540</v>
      </c>
      <c r="I9385" s="76" t="s">
        <v>19526</v>
      </c>
      <c r="J9385" s="76" t="s">
        <v>22072</v>
      </c>
      <c r="K9385" s="76" t="s">
        <v>19548</v>
      </c>
    </row>
    <row r="9386" spans="1:11" x14ac:dyDescent="0.3">
      <c r="A9386" s="65" t="s">
        <v>9674</v>
      </c>
      <c r="B9386" s="70" t="s">
        <v>18876</v>
      </c>
      <c r="D9386" s="76" t="s">
        <v>22083</v>
      </c>
      <c r="E9386" s="76" t="s">
        <v>22074</v>
      </c>
      <c r="F9386" s="76" t="s">
        <v>22031</v>
      </c>
      <c r="G9386" s="76" t="s">
        <v>22071</v>
      </c>
      <c r="H9386" s="76" t="s">
        <v>19540</v>
      </c>
      <c r="I9386" s="76" t="s">
        <v>19526</v>
      </c>
      <c r="J9386" s="76" t="s">
        <v>22072</v>
      </c>
      <c r="K9386" s="76" t="s">
        <v>19548</v>
      </c>
    </row>
    <row r="9387" spans="1:11" x14ac:dyDescent="0.3">
      <c r="A9387" s="65" t="s">
        <v>9675</v>
      </c>
      <c r="B9387" s="70" t="s">
        <v>18877</v>
      </c>
      <c r="D9387" s="76" t="s">
        <v>22083</v>
      </c>
      <c r="E9387" s="76" t="s">
        <v>22075</v>
      </c>
      <c r="F9387" s="76" t="s">
        <v>22031</v>
      </c>
      <c r="G9387" s="76" t="s">
        <v>22071</v>
      </c>
      <c r="H9387" s="76" t="s">
        <v>19540</v>
      </c>
      <c r="I9387" s="76" t="s">
        <v>19526</v>
      </c>
      <c r="J9387" s="76" t="s">
        <v>22072</v>
      </c>
      <c r="K9387" s="76" t="s">
        <v>19548</v>
      </c>
    </row>
    <row r="9388" spans="1:11" x14ac:dyDescent="0.3">
      <c r="A9388" s="65" t="s">
        <v>9676</v>
      </c>
      <c r="B9388" s="70" t="s">
        <v>18878</v>
      </c>
      <c r="D9388" s="76" t="s">
        <v>22083</v>
      </c>
      <c r="E9388" s="76" t="s">
        <v>22076</v>
      </c>
      <c r="F9388" s="76" t="s">
        <v>22031</v>
      </c>
      <c r="G9388" s="76" t="s">
        <v>22071</v>
      </c>
      <c r="H9388" s="76" t="s">
        <v>19540</v>
      </c>
      <c r="I9388" s="76" t="s">
        <v>19526</v>
      </c>
      <c r="J9388" s="76" t="s">
        <v>22072</v>
      </c>
      <c r="K9388" s="76" t="s">
        <v>19548</v>
      </c>
    </row>
    <row r="9389" spans="1:11" x14ac:dyDescent="0.3">
      <c r="A9389" s="65" t="s">
        <v>9677</v>
      </c>
      <c r="B9389" s="70" t="s">
        <v>18879</v>
      </c>
      <c r="D9389" s="76" t="s">
        <v>22070</v>
      </c>
      <c r="E9389" s="76" t="s">
        <v>19731</v>
      </c>
      <c r="F9389" s="76" t="s">
        <v>19401</v>
      </c>
      <c r="G9389" s="76" t="s">
        <v>22071</v>
      </c>
      <c r="H9389" s="76" t="s">
        <v>19540</v>
      </c>
      <c r="I9389" s="76" t="s">
        <v>19526</v>
      </c>
      <c r="J9389" s="76" t="s">
        <v>22072</v>
      </c>
      <c r="K9389" s="76" t="s">
        <v>19548</v>
      </c>
    </row>
    <row r="9390" spans="1:11" x14ac:dyDescent="0.3">
      <c r="A9390" s="65" t="s">
        <v>9678</v>
      </c>
      <c r="B9390" s="70" t="s">
        <v>18880</v>
      </c>
      <c r="D9390" s="76" t="s">
        <v>22070</v>
      </c>
      <c r="E9390" s="76" t="s">
        <v>22074</v>
      </c>
      <c r="F9390" s="76" t="s">
        <v>19401</v>
      </c>
      <c r="G9390" s="76" t="s">
        <v>22071</v>
      </c>
      <c r="H9390" s="76" t="s">
        <v>19540</v>
      </c>
      <c r="I9390" s="76" t="s">
        <v>19526</v>
      </c>
      <c r="J9390" s="76" t="s">
        <v>22072</v>
      </c>
      <c r="K9390" s="76" t="s">
        <v>19548</v>
      </c>
    </row>
    <row r="9391" spans="1:11" x14ac:dyDescent="0.3">
      <c r="A9391" s="65" t="s">
        <v>9679</v>
      </c>
      <c r="B9391" s="70" t="s">
        <v>18881</v>
      </c>
      <c r="D9391" s="76" t="s">
        <v>22070</v>
      </c>
      <c r="E9391" s="76" t="s">
        <v>19731</v>
      </c>
      <c r="F9391" s="76" t="s">
        <v>19401</v>
      </c>
      <c r="G9391" s="76" t="s">
        <v>22071</v>
      </c>
      <c r="H9391" s="76" t="s">
        <v>19540</v>
      </c>
      <c r="I9391" s="76" t="s">
        <v>19526</v>
      </c>
      <c r="J9391" s="76" t="s">
        <v>22072</v>
      </c>
      <c r="K9391" s="76" t="s">
        <v>19548</v>
      </c>
    </row>
    <row r="9392" spans="1:11" x14ac:dyDescent="0.3">
      <c r="A9392" s="65" t="s">
        <v>9680</v>
      </c>
      <c r="B9392" s="70" t="s">
        <v>18882</v>
      </c>
      <c r="D9392" s="76" t="s">
        <v>22070</v>
      </c>
      <c r="E9392" s="76" t="s">
        <v>22075</v>
      </c>
      <c r="F9392" s="76" t="s">
        <v>19401</v>
      </c>
      <c r="G9392" s="76" t="s">
        <v>22071</v>
      </c>
      <c r="H9392" s="76" t="s">
        <v>19540</v>
      </c>
      <c r="I9392" s="76" t="s">
        <v>19526</v>
      </c>
      <c r="J9392" s="76" t="s">
        <v>22072</v>
      </c>
      <c r="K9392" s="76" t="s">
        <v>19548</v>
      </c>
    </row>
    <row r="9393" spans="1:11" x14ac:dyDescent="0.3">
      <c r="A9393" s="65" t="s">
        <v>9681</v>
      </c>
      <c r="B9393" s="70" t="s">
        <v>18883</v>
      </c>
      <c r="D9393" s="76" t="s">
        <v>22070</v>
      </c>
      <c r="E9393" s="76" t="s">
        <v>22076</v>
      </c>
      <c r="F9393" s="76" t="s">
        <v>19401</v>
      </c>
      <c r="G9393" s="76" t="s">
        <v>22071</v>
      </c>
      <c r="H9393" s="76" t="s">
        <v>19540</v>
      </c>
      <c r="I9393" s="76" t="s">
        <v>19526</v>
      </c>
      <c r="J9393" s="76" t="s">
        <v>22072</v>
      </c>
      <c r="K9393" s="76" t="s">
        <v>19548</v>
      </c>
    </row>
    <row r="9394" spans="1:11" x14ac:dyDescent="0.3">
      <c r="A9394" s="65" t="s">
        <v>9682</v>
      </c>
      <c r="B9394" s="70" t="s">
        <v>18884</v>
      </c>
      <c r="D9394" s="76" t="s">
        <v>22070</v>
      </c>
      <c r="E9394" s="76" t="s">
        <v>19731</v>
      </c>
      <c r="F9394" s="76" t="s">
        <v>22082</v>
      </c>
      <c r="G9394" s="76" t="s">
        <v>22071</v>
      </c>
      <c r="H9394" s="76" t="s">
        <v>19540</v>
      </c>
      <c r="I9394" s="76" t="s">
        <v>19526</v>
      </c>
      <c r="J9394" s="76" t="s">
        <v>22072</v>
      </c>
      <c r="K9394" s="76" t="s">
        <v>19548</v>
      </c>
    </row>
    <row r="9395" spans="1:11" x14ac:dyDescent="0.3">
      <c r="A9395" s="65" t="s">
        <v>9683</v>
      </c>
      <c r="B9395" s="70" t="s">
        <v>18885</v>
      </c>
      <c r="D9395" s="76" t="s">
        <v>22070</v>
      </c>
      <c r="E9395" s="76" t="s">
        <v>22075</v>
      </c>
      <c r="F9395" s="76" t="s">
        <v>22082</v>
      </c>
      <c r="G9395" s="76" t="s">
        <v>22071</v>
      </c>
      <c r="H9395" s="76" t="s">
        <v>19540</v>
      </c>
      <c r="I9395" s="76" t="s">
        <v>19526</v>
      </c>
      <c r="J9395" s="76" t="s">
        <v>22072</v>
      </c>
      <c r="K9395" s="76" t="s">
        <v>19548</v>
      </c>
    </row>
    <row r="9396" spans="1:11" x14ac:dyDescent="0.3">
      <c r="A9396" s="65" t="s">
        <v>9684</v>
      </c>
      <c r="B9396" s="70" t="s">
        <v>18886</v>
      </c>
      <c r="D9396" s="76" t="s">
        <v>22070</v>
      </c>
      <c r="E9396" s="76" t="s">
        <v>22076</v>
      </c>
      <c r="F9396" s="76" t="s">
        <v>22082</v>
      </c>
      <c r="G9396" s="76" t="s">
        <v>22071</v>
      </c>
      <c r="H9396" s="76" t="s">
        <v>19540</v>
      </c>
      <c r="I9396" s="76" t="s">
        <v>19526</v>
      </c>
      <c r="J9396" s="76" t="s">
        <v>22072</v>
      </c>
      <c r="K9396" s="76" t="s">
        <v>19548</v>
      </c>
    </row>
    <row r="9397" spans="1:11" x14ac:dyDescent="0.3">
      <c r="A9397" s="65" t="s">
        <v>9685</v>
      </c>
      <c r="B9397" s="70" t="s">
        <v>18887</v>
      </c>
      <c r="D9397" s="76" t="s">
        <v>22070</v>
      </c>
      <c r="E9397" s="76" t="s">
        <v>19731</v>
      </c>
      <c r="F9397" s="76" t="s">
        <v>19401</v>
      </c>
      <c r="G9397" s="76" t="s">
        <v>22071</v>
      </c>
      <c r="H9397" s="76" t="s">
        <v>19540</v>
      </c>
      <c r="I9397" s="76" t="s">
        <v>19526</v>
      </c>
      <c r="J9397" s="76" t="s">
        <v>22072</v>
      </c>
      <c r="K9397" s="76" t="s">
        <v>19548</v>
      </c>
    </row>
    <row r="9398" spans="1:11" x14ac:dyDescent="0.3">
      <c r="A9398" s="65" t="s">
        <v>9686</v>
      </c>
      <c r="B9398" s="70" t="s">
        <v>18888</v>
      </c>
      <c r="D9398" s="76" t="s">
        <v>22070</v>
      </c>
      <c r="E9398" s="76" t="s">
        <v>22075</v>
      </c>
      <c r="F9398" s="76" t="s">
        <v>22084</v>
      </c>
      <c r="G9398" s="76" t="s">
        <v>22071</v>
      </c>
      <c r="H9398" s="76" t="s">
        <v>19540</v>
      </c>
      <c r="I9398" s="76" t="s">
        <v>19526</v>
      </c>
      <c r="J9398" s="76" t="s">
        <v>22072</v>
      </c>
      <c r="K9398" s="76" t="s">
        <v>19548</v>
      </c>
    </row>
    <row r="9399" spans="1:11" x14ac:dyDescent="0.3">
      <c r="A9399" s="65" t="s">
        <v>9687</v>
      </c>
      <c r="B9399" s="70" t="s">
        <v>18889</v>
      </c>
      <c r="D9399" s="76" t="s">
        <v>22070</v>
      </c>
      <c r="E9399" s="76" t="s">
        <v>22076</v>
      </c>
      <c r="F9399" s="76" t="s">
        <v>22084</v>
      </c>
      <c r="G9399" s="76" t="s">
        <v>22071</v>
      </c>
      <c r="H9399" s="76" t="s">
        <v>19540</v>
      </c>
      <c r="I9399" s="76" t="s">
        <v>19526</v>
      </c>
      <c r="J9399" s="76" t="s">
        <v>22072</v>
      </c>
      <c r="K9399" s="76" t="s">
        <v>19548</v>
      </c>
    </row>
    <row r="9400" spans="1:11" x14ac:dyDescent="0.3">
      <c r="A9400" s="65" t="s">
        <v>9688</v>
      </c>
      <c r="B9400" s="70" t="s">
        <v>18890</v>
      </c>
      <c r="D9400" s="76" t="s">
        <v>22070</v>
      </c>
      <c r="E9400" s="76" t="s">
        <v>22075</v>
      </c>
      <c r="F9400" s="76" t="s">
        <v>22082</v>
      </c>
      <c r="G9400" s="76" t="s">
        <v>22071</v>
      </c>
      <c r="H9400" s="76" t="s">
        <v>19540</v>
      </c>
      <c r="I9400" s="76" t="s">
        <v>19526</v>
      </c>
      <c r="J9400" s="76" t="s">
        <v>22072</v>
      </c>
      <c r="K9400" s="76" t="s">
        <v>19548</v>
      </c>
    </row>
    <row r="9401" spans="1:11" x14ac:dyDescent="0.3">
      <c r="A9401" s="66" t="s">
        <v>9689</v>
      </c>
      <c r="B9401" s="70" t="e">
        <v>#N/A</v>
      </c>
      <c r="D9401" s="77"/>
      <c r="E9401" s="77"/>
      <c r="F9401" s="77"/>
      <c r="G9401" s="77"/>
      <c r="H9401" s="77"/>
      <c r="I9401" s="77"/>
      <c r="J9401" s="77"/>
      <c r="K9401" s="77"/>
    </row>
    <row r="9402" spans="1:11" x14ac:dyDescent="0.3">
      <c r="A9402" s="65" t="s">
        <v>9690</v>
      </c>
      <c r="B9402" s="70" t="s">
        <v>18891</v>
      </c>
      <c r="D9402" s="76" t="s">
        <v>22070</v>
      </c>
      <c r="E9402" s="76" t="s">
        <v>19731</v>
      </c>
      <c r="F9402" s="76" t="s">
        <v>22084</v>
      </c>
      <c r="G9402" s="76" t="s">
        <v>22071</v>
      </c>
      <c r="H9402" s="76" t="s">
        <v>19540</v>
      </c>
      <c r="I9402" s="76" t="s">
        <v>19526</v>
      </c>
      <c r="J9402" s="76" t="s">
        <v>22072</v>
      </c>
      <c r="K9402" s="76" t="s">
        <v>19548</v>
      </c>
    </row>
    <row r="9403" spans="1:11" x14ac:dyDescent="0.3">
      <c r="A9403" s="65" t="s">
        <v>9691</v>
      </c>
      <c r="B9403" s="70" t="s">
        <v>18892</v>
      </c>
      <c r="D9403" s="76" t="s">
        <v>22070</v>
      </c>
      <c r="E9403" s="76" t="s">
        <v>22074</v>
      </c>
      <c r="F9403" s="76" t="s">
        <v>22084</v>
      </c>
      <c r="G9403" s="76" t="s">
        <v>22071</v>
      </c>
      <c r="H9403" s="76" t="s">
        <v>19540</v>
      </c>
      <c r="I9403" s="76" t="s">
        <v>19526</v>
      </c>
      <c r="J9403" s="76" t="s">
        <v>22072</v>
      </c>
      <c r="K9403" s="76" t="s">
        <v>19548</v>
      </c>
    </row>
    <row r="9404" spans="1:11" x14ac:dyDescent="0.3">
      <c r="A9404" s="65" t="s">
        <v>9692</v>
      </c>
      <c r="B9404" s="70" t="s">
        <v>18893</v>
      </c>
      <c r="D9404" s="76" t="s">
        <v>22070</v>
      </c>
      <c r="E9404" s="76" t="s">
        <v>22076</v>
      </c>
      <c r="F9404" s="76" t="s">
        <v>19407</v>
      </c>
      <c r="G9404" s="76" t="s">
        <v>22071</v>
      </c>
      <c r="H9404" s="76" t="s">
        <v>19540</v>
      </c>
      <c r="I9404" s="76" t="s">
        <v>19526</v>
      </c>
      <c r="J9404" s="76" t="s">
        <v>22072</v>
      </c>
      <c r="K9404" s="76" t="s">
        <v>19548</v>
      </c>
    </row>
    <row r="9405" spans="1:11" x14ac:dyDescent="0.3">
      <c r="A9405" s="65" t="s">
        <v>9693</v>
      </c>
      <c r="B9405" s="70" t="s">
        <v>18894</v>
      </c>
      <c r="D9405" s="76" t="s">
        <v>22083</v>
      </c>
      <c r="E9405" s="76" t="s">
        <v>22073</v>
      </c>
      <c r="F9405" s="76" t="s">
        <v>22031</v>
      </c>
      <c r="G9405" s="76" t="s">
        <v>22071</v>
      </c>
      <c r="H9405" s="76" t="s">
        <v>19540</v>
      </c>
      <c r="I9405" s="76" t="s">
        <v>19526</v>
      </c>
      <c r="J9405" s="76" t="s">
        <v>22072</v>
      </c>
      <c r="K9405" s="76" t="s">
        <v>19548</v>
      </c>
    </row>
    <row r="9406" spans="1:11" x14ac:dyDescent="0.3">
      <c r="A9406" s="65" t="s">
        <v>9694</v>
      </c>
      <c r="B9406" s="70" t="s">
        <v>18895</v>
      </c>
      <c r="D9406" s="76" t="s">
        <v>22083</v>
      </c>
      <c r="E9406" s="76" t="s">
        <v>22074</v>
      </c>
      <c r="F9406" s="76" t="s">
        <v>22031</v>
      </c>
      <c r="G9406" s="76" t="s">
        <v>22071</v>
      </c>
      <c r="H9406" s="76" t="s">
        <v>19540</v>
      </c>
      <c r="I9406" s="76" t="s">
        <v>19526</v>
      </c>
      <c r="J9406" s="76" t="s">
        <v>22072</v>
      </c>
      <c r="K9406" s="76" t="s">
        <v>19548</v>
      </c>
    </row>
    <row r="9407" spans="1:11" x14ac:dyDescent="0.3">
      <c r="A9407" s="65" t="s">
        <v>9695</v>
      </c>
      <c r="B9407" s="70" t="s">
        <v>18896</v>
      </c>
      <c r="D9407" s="76" t="s">
        <v>22083</v>
      </c>
      <c r="E9407" s="76" t="s">
        <v>22075</v>
      </c>
      <c r="F9407" s="76" t="s">
        <v>22031</v>
      </c>
      <c r="G9407" s="76" t="s">
        <v>22071</v>
      </c>
      <c r="H9407" s="76" t="s">
        <v>19540</v>
      </c>
      <c r="I9407" s="76" t="s">
        <v>19526</v>
      </c>
      <c r="J9407" s="76" t="s">
        <v>22072</v>
      </c>
      <c r="K9407" s="76" t="s">
        <v>19548</v>
      </c>
    </row>
    <row r="9408" spans="1:11" x14ac:dyDescent="0.3">
      <c r="A9408" s="65" t="s">
        <v>9696</v>
      </c>
      <c r="B9408" s="70" t="s">
        <v>18897</v>
      </c>
      <c r="D9408" s="76" t="s">
        <v>22083</v>
      </c>
      <c r="E9408" s="76" t="s">
        <v>22076</v>
      </c>
      <c r="F9408" s="76" t="s">
        <v>22031</v>
      </c>
      <c r="G9408" s="76" t="s">
        <v>22071</v>
      </c>
      <c r="H9408" s="76" t="s">
        <v>19540</v>
      </c>
      <c r="I9408" s="76" t="s">
        <v>19526</v>
      </c>
      <c r="J9408" s="76" t="s">
        <v>22072</v>
      </c>
      <c r="K9408" s="76" t="s">
        <v>19548</v>
      </c>
    </row>
    <row r="9409" spans="1:11" x14ac:dyDescent="0.3">
      <c r="A9409" s="65" t="s">
        <v>9697</v>
      </c>
      <c r="B9409" s="70" t="s">
        <v>18898</v>
      </c>
      <c r="D9409" s="76" t="s">
        <v>22083</v>
      </c>
      <c r="E9409" s="76" t="s">
        <v>22073</v>
      </c>
      <c r="F9409" s="76" t="s">
        <v>19595</v>
      </c>
      <c r="G9409" s="76" t="s">
        <v>22071</v>
      </c>
      <c r="H9409" s="76" t="s">
        <v>19540</v>
      </c>
      <c r="I9409" s="76" t="s">
        <v>19526</v>
      </c>
      <c r="J9409" s="76" t="s">
        <v>22072</v>
      </c>
      <c r="K9409" s="76" t="s">
        <v>19548</v>
      </c>
    </row>
    <row r="9410" spans="1:11" x14ac:dyDescent="0.3">
      <c r="A9410" s="65" t="s">
        <v>9698</v>
      </c>
      <c r="B9410" s="70" t="s">
        <v>18899</v>
      </c>
      <c r="D9410" s="76" t="s">
        <v>22083</v>
      </c>
      <c r="E9410" s="76" t="s">
        <v>22074</v>
      </c>
      <c r="F9410" s="76" t="s">
        <v>19595</v>
      </c>
      <c r="G9410" s="76" t="s">
        <v>22071</v>
      </c>
      <c r="H9410" s="76" t="s">
        <v>19540</v>
      </c>
      <c r="I9410" s="76" t="s">
        <v>19526</v>
      </c>
      <c r="J9410" s="76" t="s">
        <v>22072</v>
      </c>
      <c r="K9410" s="76" t="s">
        <v>19548</v>
      </c>
    </row>
    <row r="9411" spans="1:11" x14ac:dyDescent="0.3">
      <c r="A9411" s="65" t="s">
        <v>9699</v>
      </c>
      <c r="B9411" s="70" t="s">
        <v>18900</v>
      </c>
      <c r="D9411" s="76" t="s">
        <v>22083</v>
      </c>
      <c r="E9411" s="76" t="s">
        <v>22075</v>
      </c>
      <c r="F9411" s="76" t="s">
        <v>19595</v>
      </c>
      <c r="G9411" s="76" t="s">
        <v>22071</v>
      </c>
      <c r="H9411" s="76" t="s">
        <v>19540</v>
      </c>
      <c r="I9411" s="76" t="s">
        <v>19526</v>
      </c>
      <c r="J9411" s="76" t="s">
        <v>22072</v>
      </c>
      <c r="K9411" s="76" t="s">
        <v>19548</v>
      </c>
    </row>
    <row r="9412" spans="1:11" x14ac:dyDescent="0.3">
      <c r="A9412" s="65" t="s">
        <v>9700</v>
      </c>
      <c r="B9412" s="70" t="s">
        <v>18901</v>
      </c>
      <c r="D9412" s="76" t="s">
        <v>22083</v>
      </c>
      <c r="E9412" s="76" t="s">
        <v>22076</v>
      </c>
      <c r="F9412" s="76" t="s">
        <v>19595</v>
      </c>
      <c r="G9412" s="76" t="s">
        <v>22071</v>
      </c>
      <c r="H9412" s="76" t="s">
        <v>19540</v>
      </c>
      <c r="I9412" s="76" t="s">
        <v>19526</v>
      </c>
      <c r="J9412" s="76" t="s">
        <v>22072</v>
      </c>
      <c r="K9412" s="76" t="s">
        <v>19548</v>
      </c>
    </row>
    <row r="9413" spans="1:11" x14ac:dyDescent="0.3">
      <c r="A9413" s="65" t="s">
        <v>9701</v>
      </c>
      <c r="B9413" s="70" t="s">
        <v>18902</v>
      </c>
      <c r="D9413" s="76" t="s">
        <v>22083</v>
      </c>
      <c r="E9413" s="76" t="s">
        <v>22073</v>
      </c>
      <c r="F9413" s="76" t="s">
        <v>21995</v>
      </c>
      <c r="G9413" s="76" t="s">
        <v>22071</v>
      </c>
      <c r="H9413" s="76" t="s">
        <v>19540</v>
      </c>
      <c r="I9413" s="76" t="s">
        <v>19526</v>
      </c>
      <c r="J9413" s="76" t="s">
        <v>22072</v>
      </c>
      <c r="K9413" s="76" t="s">
        <v>19548</v>
      </c>
    </row>
    <row r="9414" spans="1:11" x14ac:dyDescent="0.3">
      <c r="A9414" s="67" t="s">
        <v>9702</v>
      </c>
      <c r="B9414" s="70" t="s">
        <v>18903</v>
      </c>
      <c r="D9414" s="78" t="s">
        <v>22083</v>
      </c>
      <c r="E9414" s="78" t="s">
        <v>22073</v>
      </c>
      <c r="F9414" s="78" t="s">
        <v>21995</v>
      </c>
      <c r="G9414" s="78" t="s">
        <v>22071</v>
      </c>
      <c r="H9414" s="78" t="s">
        <v>19540</v>
      </c>
      <c r="I9414" s="78" t="s">
        <v>19526</v>
      </c>
      <c r="J9414" s="78" t="s">
        <v>22072</v>
      </c>
      <c r="K9414" s="78" t="s">
        <v>19548</v>
      </c>
    </row>
    <row r="9415" spans="1:11" x14ac:dyDescent="0.3">
      <c r="A9415" s="65" t="s">
        <v>9703</v>
      </c>
      <c r="B9415" s="70" t="s">
        <v>18904</v>
      </c>
      <c r="D9415" s="76" t="s">
        <v>22083</v>
      </c>
      <c r="E9415" s="76" t="s">
        <v>22075</v>
      </c>
      <c r="F9415" s="76" t="s">
        <v>21995</v>
      </c>
      <c r="G9415" s="76" t="s">
        <v>22071</v>
      </c>
      <c r="H9415" s="76" t="s">
        <v>19540</v>
      </c>
      <c r="I9415" s="76" t="s">
        <v>19526</v>
      </c>
      <c r="J9415" s="76" t="s">
        <v>22072</v>
      </c>
      <c r="K9415" s="76" t="s">
        <v>19548</v>
      </c>
    </row>
    <row r="9416" spans="1:11" x14ac:dyDescent="0.3">
      <c r="A9416" s="65" t="s">
        <v>9704</v>
      </c>
      <c r="B9416" s="70" t="s">
        <v>18905</v>
      </c>
      <c r="D9416" s="76" t="s">
        <v>22083</v>
      </c>
      <c r="E9416" s="76" t="s">
        <v>22076</v>
      </c>
      <c r="F9416" s="76" t="s">
        <v>21995</v>
      </c>
      <c r="G9416" s="76" t="s">
        <v>22071</v>
      </c>
      <c r="H9416" s="76" t="s">
        <v>19540</v>
      </c>
      <c r="I9416" s="76" t="s">
        <v>19526</v>
      </c>
      <c r="J9416" s="76" t="s">
        <v>22072</v>
      </c>
      <c r="K9416" s="76" t="s">
        <v>19548</v>
      </c>
    </row>
    <row r="9417" spans="1:11" x14ac:dyDescent="0.3">
      <c r="A9417" s="65" t="s">
        <v>9705</v>
      </c>
      <c r="B9417" s="70" t="s">
        <v>18906</v>
      </c>
      <c r="D9417" s="76" t="s">
        <v>22083</v>
      </c>
      <c r="E9417" s="76" t="s">
        <v>22073</v>
      </c>
      <c r="F9417" s="76" t="s">
        <v>19605</v>
      </c>
      <c r="G9417" s="76" t="s">
        <v>22071</v>
      </c>
      <c r="H9417" s="76" t="s">
        <v>19540</v>
      </c>
      <c r="I9417" s="76" t="s">
        <v>19526</v>
      </c>
      <c r="J9417" s="76" t="s">
        <v>22072</v>
      </c>
      <c r="K9417" s="76" t="s">
        <v>19548</v>
      </c>
    </row>
    <row r="9418" spans="1:11" x14ac:dyDescent="0.3">
      <c r="A9418" s="67" t="s">
        <v>9706</v>
      </c>
      <c r="B9418" s="70" t="s">
        <v>18907</v>
      </c>
      <c r="D9418" s="78" t="s">
        <v>22083</v>
      </c>
      <c r="E9418" s="78" t="s">
        <v>22074</v>
      </c>
      <c r="F9418" s="78" t="s">
        <v>19605</v>
      </c>
      <c r="G9418" s="78" t="s">
        <v>22071</v>
      </c>
      <c r="H9418" s="78" t="s">
        <v>19540</v>
      </c>
      <c r="I9418" s="78" t="s">
        <v>19526</v>
      </c>
      <c r="J9418" s="78" t="s">
        <v>22072</v>
      </c>
      <c r="K9418" s="78" t="s">
        <v>19548</v>
      </c>
    </row>
    <row r="9419" spans="1:11" x14ac:dyDescent="0.3">
      <c r="A9419" s="65" t="s">
        <v>9707</v>
      </c>
      <c r="B9419" s="70" t="s">
        <v>18908</v>
      </c>
      <c r="D9419" s="76" t="s">
        <v>22083</v>
      </c>
      <c r="E9419" s="76" t="s">
        <v>22075</v>
      </c>
      <c r="F9419" s="76" t="s">
        <v>19605</v>
      </c>
      <c r="G9419" s="76" t="s">
        <v>22071</v>
      </c>
      <c r="H9419" s="76" t="s">
        <v>19540</v>
      </c>
      <c r="I9419" s="76" t="s">
        <v>19526</v>
      </c>
      <c r="J9419" s="76" t="s">
        <v>22072</v>
      </c>
      <c r="K9419" s="76" t="s">
        <v>19548</v>
      </c>
    </row>
    <row r="9420" spans="1:11" x14ac:dyDescent="0.3">
      <c r="A9420" s="65" t="s">
        <v>9708</v>
      </c>
      <c r="B9420" s="70" t="s">
        <v>18909</v>
      </c>
      <c r="D9420" s="76" t="s">
        <v>22083</v>
      </c>
      <c r="E9420" s="76" t="s">
        <v>22076</v>
      </c>
      <c r="F9420" s="76" t="s">
        <v>19605</v>
      </c>
      <c r="G9420" s="76" t="s">
        <v>22071</v>
      </c>
      <c r="H9420" s="76" t="s">
        <v>19540</v>
      </c>
      <c r="I9420" s="76" t="s">
        <v>19526</v>
      </c>
      <c r="J9420" s="76" t="s">
        <v>22072</v>
      </c>
      <c r="K9420" s="76" t="s">
        <v>19548</v>
      </c>
    </row>
    <row r="9421" spans="1:11" x14ac:dyDescent="0.3">
      <c r="A9421" s="65" t="s">
        <v>9709</v>
      </c>
      <c r="B9421" s="70" t="s">
        <v>18910</v>
      </c>
      <c r="D9421" s="76" t="s">
        <v>22083</v>
      </c>
      <c r="E9421" s="76" t="s">
        <v>22073</v>
      </c>
      <c r="F9421" s="76" t="s">
        <v>19606</v>
      </c>
      <c r="G9421" s="76" t="s">
        <v>22071</v>
      </c>
      <c r="H9421" s="76" t="s">
        <v>19540</v>
      </c>
      <c r="I9421" s="76" t="s">
        <v>19526</v>
      </c>
      <c r="J9421" s="76" t="s">
        <v>22072</v>
      </c>
      <c r="K9421" s="76" t="s">
        <v>19548</v>
      </c>
    </row>
    <row r="9422" spans="1:11" x14ac:dyDescent="0.3">
      <c r="A9422" s="65" t="s">
        <v>9710</v>
      </c>
      <c r="B9422" s="70" t="s">
        <v>18911</v>
      </c>
      <c r="D9422" s="76" t="s">
        <v>22083</v>
      </c>
      <c r="E9422" s="76" t="s">
        <v>22074</v>
      </c>
      <c r="F9422" s="76" t="s">
        <v>19606</v>
      </c>
      <c r="G9422" s="76" t="s">
        <v>22071</v>
      </c>
      <c r="H9422" s="76" t="s">
        <v>19540</v>
      </c>
      <c r="I9422" s="76" t="s">
        <v>19526</v>
      </c>
      <c r="J9422" s="76" t="s">
        <v>22072</v>
      </c>
      <c r="K9422" s="76" t="s">
        <v>19548</v>
      </c>
    </row>
    <row r="9423" spans="1:11" x14ac:dyDescent="0.3">
      <c r="A9423" s="67" t="s">
        <v>9711</v>
      </c>
      <c r="B9423" s="70" t="s">
        <v>18912</v>
      </c>
      <c r="D9423" s="78" t="s">
        <v>22083</v>
      </c>
      <c r="E9423" s="78" t="s">
        <v>22075</v>
      </c>
      <c r="F9423" s="78" t="s">
        <v>19606</v>
      </c>
      <c r="G9423" s="78" t="s">
        <v>22071</v>
      </c>
      <c r="H9423" s="78" t="s">
        <v>19540</v>
      </c>
      <c r="I9423" s="78" t="s">
        <v>19526</v>
      </c>
      <c r="J9423" s="78" t="s">
        <v>22072</v>
      </c>
      <c r="K9423" s="78" t="s">
        <v>19548</v>
      </c>
    </row>
    <row r="9424" spans="1:11" x14ac:dyDescent="0.3">
      <c r="A9424" s="65" t="s">
        <v>9712</v>
      </c>
      <c r="B9424" s="70" t="s">
        <v>18913</v>
      </c>
      <c r="D9424" s="76" t="s">
        <v>22083</v>
      </c>
      <c r="E9424" s="76" t="s">
        <v>22076</v>
      </c>
      <c r="F9424" s="76" t="s">
        <v>19606</v>
      </c>
      <c r="G9424" s="76" t="s">
        <v>22071</v>
      </c>
      <c r="H9424" s="76" t="s">
        <v>19540</v>
      </c>
      <c r="I9424" s="76" t="s">
        <v>19526</v>
      </c>
      <c r="J9424" s="76" t="s">
        <v>22072</v>
      </c>
      <c r="K9424" s="76" t="s">
        <v>19548</v>
      </c>
    </row>
    <row r="9425" spans="1:11" x14ac:dyDescent="0.3">
      <c r="A9425" s="65" t="s">
        <v>9713</v>
      </c>
      <c r="B9425" s="70" t="s">
        <v>18914</v>
      </c>
      <c r="D9425" s="76" t="s">
        <v>22070</v>
      </c>
      <c r="E9425" s="76" t="s">
        <v>22075</v>
      </c>
      <c r="F9425" s="76" t="s">
        <v>19594</v>
      </c>
      <c r="G9425" s="76" t="s">
        <v>22071</v>
      </c>
      <c r="H9425" s="76" t="s">
        <v>19540</v>
      </c>
      <c r="I9425" s="76" t="s">
        <v>19526</v>
      </c>
      <c r="J9425" s="76" t="s">
        <v>22072</v>
      </c>
      <c r="K9425" s="76" t="s">
        <v>19548</v>
      </c>
    </row>
    <row r="9426" spans="1:11" x14ac:dyDescent="0.3">
      <c r="A9426" s="65" t="s">
        <v>9714</v>
      </c>
      <c r="B9426" s="70" t="s">
        <v>18915</v>
      </c>
      <c r="D9426" s="76" t="s">
        <v>22070</v>
      </c>
      <c r="E9426" s="76" t="s">
        <v>22076</v>
      </c>
      <c r="F9426" s="76" t="s">
        <v>19594</v>
      </c>
      <c r="G9426" s="76" t="s">
        <v>22071</v>
      </c>
      <c r="H9426" s="76" t="s">
        <v>19540</v>
      </c>
      <c r="I9426" s="76" t="s">
        <v>19526</v>
      </c>
      <c r="J9426" s="76" t="s">
        <v>22072</v>
      </c>
      <c r="K9426" s="76" t="s">
        <v>19548</v>
      </c>
    </row>
    <row r="9427" spans="1:11" x14ac:dyDescent="0.3">
      <c r="A9427" s="65" t="s">
        <v>9715</v>
      </c>
      <c r="B9427" s="70" t="s">
        <v>18916</v>
      </c>
      <c r="D9427" s="76" t="s">
        <v>22070</v>
      </c>
      <c r="E9427" s="76" t="s">
        <v>19731</v>
      </c>
      <c r="F9427" s="76" t="s">
        <v>19594</v>
      </c>
      <c r="G9427" s="76" t="s">
        <v>22071</v>
      </c>
      <c r="H9427" s="76" t="s">
        <v>19540</v>
      </c>
      <c r="I9427" s="76" t="s">
        <v>19526</v>
      </c>
      <c r="J9427" s="76" t="s">
        <v>22072</v>
      </c>
      <c r="K9427" s="76" t="s">
        <v>19548</v>
      </c>
    </row>
    <row r="9428" spans="1:11" x14ac:dyDescent="0.3">
      <c r="A9428" s="65" t="s">
        <v>9716</v>
      </c>
      <c r="B9428" s="70" t="s">
        <v>18917</v>
      </c>
      <c r="D9428" s="76" t="s">
        <v>22083</v>
      </c>
      <c r="E9428" s="76" t="s">
        <v>22079</v>
      </c>
      <c r="F9428" s="76">
        <v>1</v>
      </c>
      <c r="G9428" s="76" t="s">
        <v>22085</v>
      </c>
      <c r="H9428" s="76" t="s">
        <v>22071</v>
      </c>
      <c r="I9428" s="76" t="s">
        <v>19540</v>
      </c>
      <c r="J9428" s="76" t="s">
        <v>19526</v>
      </c>
      <c r="K9428" s="76" t="s">
        <v>22072</v>
      </c>
    </row>
    <row r="9429" spans="1:11" x14ac:dyDescent="0.3">
      <c r="A9429" s="65" t="s">
        <v>9717</v>
      </c>
      <c r="B9429" s="70" t="s">
        <v>18918</v>
      </c>
      <c r="D9429" s="76" t="s">
        <v>22083</v>
      </c>
      <c r="E9429" s="76" t="s">
        <v>22079</v>
      </c>
      <c r="F9429" s="76">
        <v>1</v>
      </c>
      <c r="G9429" s="76" t="s">
        <v>19608</v>
      </c>
      <c r="H9429" s="76" t="s">
        <v>22071</v>
      </c>
      <c r="I9429" s="76" t="s">
        <v>19540</v>
      </c>
      <c r="J9429" s="76" t="s">
        <v>19526</v>
      </c>
      <c r="K9429" s="76" t="s">
        <v>22072</v>
      </c>
    </row>
    <row r="9430" spans="1:11" x14ac:dyDescent="0.3">
      <c r="A9430" s="65" t="s">
        <v>9718</v>
      </c>
      <c r="B9430" s="70" t="s">
        <v>18919</v>
      </c>
      <c r="D9430" s="76" t="s">
        <v>22083</v>
      </c>
      <c r="E9430" s="76" t="s">
        <v>22079</v>
      </c>
      <c r="F9430" s="76" t="s">
        <v>19610</v>
      </c>
      <c r="G9430" s="76" t="s">
        <v>22071</v>
      </c>
      <c r="H9430" s="76" t="s">
        <v>19540</v>
      </c>
      <c r="I9430" s="76" t="s">
        <v>19526</v>
      </c>
      <c r="J9430" s="76" t="s">
        <v>22072</v>
      </c>
      <c r="K9430" s="76" t="s">
        <v>19548</v>
      </c>
    </row>
    <row r="9431" spans="1:11" x14ac:dyDescent="0.3">
      <c r="A9431" s="65" t="s">
        <v>9719</v>
      </c>
      <c r="B9431" s="70" t="s">
        <v>18920</v>
      </c>
      <c r="D9431" s="76" t="s">
        <v>22070</v>
      </c>
      <c r="E9431" s="76" t="s">
        <v>22079</v>
      </c>
      <c r="F9431" s="76" t="s">
        <v>19610</v>
      </c>
      <c r="G9431" s="76" t="s">
        <v>22071</v>
      </c>
      <c r="H9431" s="76" t="s">
        <v>19540</v>
      </c>
      <c r="I9431" s="76" t="s">
        <v>19526</v>
      </c>
      <c r="J9431" s="76" t="s">
        <v>22072</v>
      </c>
      <c r="K9431" s="76" t="s">
        <v>19548</v>
      </c>
    </row>
    <row r="9432" spans="1:11" x14ac:dyDescent="0.3">
      <c r="A9432" s="65" t="s">
        <v>9720</v>
      </c>
      <c r="B9432" s="70" t="s">
        <v>18921</v>
      </c>
      <c r="D9432" s="75"/>
      <c r="E9432" s="76" t="s">
        <v>22073</v>
      </c>
      <c r="F9432" s="76" t="s">
        <v>19607</v>
      </c>
      <c r="G9432" s="76" t="s">
        <v>22071</v>
      </c>
      <c r="H9432" s="76" t="s">
        <v>19540</v>
      </c>
      <c r="I9432" s="76" t="s">
        <v>19526</v>
      </c>
      <c r="J9432" s="76" t="s">
        <v>22072</v>
      </c>
      <c r="K9432" s="76" t="s">
        <v>19548</v>
      </c>
    </row>
    <row r="9433" spans="1:11" x14ac:dyDescent="0.3">
      <c r="A9433" s="65" t="s">
        <v>9721</v>
      </c>
      <c r="B9433" s="70" t="s">
        <v>18922</v>
      </c>
      <c r="D9433" s="76" t="s">
        <v>22083</v>
      </c>
      <c r="E9433" s="76" t="s">
        <v>22073</v>
      </c>
      <c r="F9433" s="76" t="s">
        <v>19619</v>
      </c>
      <c r="G9433" s="76" t="s">
        <v>22071</v>
      </c>
      <c r="H9433" s="76" t="s">
        <v>19540</v>
      </c>
      <c r="I9433" s="76" t="s">
        <v>19526</v>
      </c>
      <c r="J9433" s="76" t="s">
        <v>22072</v>
      </c>
      <c r="K9433" s="76" t="s">
        <v>19548</v>
      </c>
    </row>
    <row r="9434" spans="1:11" x14ac:dyDescent="0.3">
      <c r="A9434" s="65" t="s">
        <v>9722</v>
      </c>
      <c r="B9434" s="70" t="s">
        <v>18923</v>
      </c>
      <c r="D9434" s="76" t="s">
        <v>22070</v>
      </c>
      <c r="E9434" s="76" t="s">
        <v>22073</v>
      </c>
      <c r="F9434" s="76" t="s">
        <v>19619</v>
      </c>
      <c r="G9434" s="76" t="s">
        <v>22071</v>
      </c>
      <c r="H9434" s="76" t="s">
        <v>19540</v>
      </c>
      <c r="I9434" s="76" t="s">
        <v>19526</v>
      </c>
      <c r="J9434" s="76" t="s">
        <v>22072</v>
      </c>
      <c r="K9434" s="76" t="s">
        <v>19548</v>
      </c>
    </row>
    <row r="9435" spans="1:11" x14ac:dyDescent="0.3">
      <c r="A9435" s="65" t="s">
        <v>9723</v>
      </c>
      <c r="B9435" s="70" t="s">
        <v>18924</v>
      </c>
      <c r="D9435" s="76" t="s">
        <v>22083</v>
      </c>
      <c r="E9435" s="76" t="s">
        <v>22073</v>
      </c>
      <c r="F9435" s="76" t="s">
        <v>19609</v>
      </c>
      <c r="G9435" s="76" t="s">
        <v>22071</v>
      </c>
      <c r="H9435" s="76" t="s">
        <v>19540</v>
      </c>
      <c r="I9435" s="76" t="s">
        <v>19526</v>
      </c>
      <c r="J9435" s="76" t="s">
        <v>22072</v>
      </c>
      <c r="K9435" s="76" t="s">
        <v>19548</v>
      </c>
    </row>
    <row r="9436" spans="1:11" x14ac:dyDescent="0.3">
      <c r="A9436" s="65" t="s">
        <v>9724</v>
      </c>
      <c r="B9436" s="70" t="s">
        <v>18925</v>
      </c>
      <c r="D9436" s="76" t="s">
        <v>22070</v>
      </c>
      <c r="E9436" s="76" t="s">
        <v>22073</v>
      </c>
      <c r="F9436" s="76" t="s">
        <v>19608</v>
      </c>
      <c r="G9436" s="76" t="s">
        <v>22071</v>
      </c>
      <c r="H9436" s="76" t="s">
        <v>19540</v>
      </c>
      <c r="I9436" s="76" t="s">
        <v>19526</v>
      </c>
      <c r="J9436" s="76" t="s">
        <v>22072</v>
      </c>
      <c r="K9436" s="76" t="s">
        <v>19548</v>
      </c>
    </row>
    <row r="9437" spans="1:11" x14ac:dyDescent="0.3">
      <c r="A9437" s="65" t="s">
        <v>9725</v>
      </c>
      <c r="B9437" s="70" t="s">
        <v>18926</v>
      </c>
      <c r="D9437" s="76" t="s">
        <v>22083</v>
      </c>
      <c r="E9437" s="76" t="s">
        <v>22073</v>
      </c>
      <c r="F9437" s="76" t="s">
        <v>19608</v>
      </c>
      <c r="G9437" s="76" t="s">
        <v>22071</v>
      </c>
      <c r="H9437" s="76" t="s">
        <v>19540</v>
      </c>
      <c r="I9437" s="76" t="s">
        <v>19526</v>
      </c>
      <c r="J9437" s="76" t="s">
        <v>22072</v>
      </c>
      <c r="K9437" s="76" t="s">
        <v>19548</v>
      </c>
    </row>
    <row r="9438" spans="1:11" x14ac:dyDescent="0.3">
      <c r="A9438" s="65" t="s">
        <v>9726</v>
      </c>
      <c r="B9438" s="70" t="s">
        <v>18927</v>
      </c>
      <c r="D9438" s="75"/>
      <c r="E9438" s="76" t="s">
        <v>22073</v>
      </c>
      <c r="F9438" s="76" t="s">
        <v>22004</v>
      </c>
      <c r="G9438" s="76" t="s">
        <v>22071</v>
      </c>
      <c r="H9438" s="76" t="s">
        <v>19540</v>
      </c>
      <c r="I9438" s="76" t="s">
        <v>19526</v>
      </c>
      <c r="J9438" s="76" t="s">
        <v>22072</v>
      </c>
      <c r="K9438" s="76" t="s">
        <v>19548</v>
      </c>
    </row>
    <row r="9439" spans="1:11" x14ac:dyDescent="0.3">
      <c r="A9439" s="65" t="s">
        <v>9727</v>
      </c>
      <c r="B9439" s="70" t="s">
        <v>18928</v>
      </c>
      <c r="D9439" s="75"/>
      <c r="E9439" s="76" t="s">
        <v>22079</v>
      </c>
      <c r="F9439" s="76" t="s">
        <v>19609</v>
      </c>
      <c r="G9439" s="76" t="s">
        <v>22071</v>
      </c>
      <c r="H9439" s="76" t="s">
        <v>19540</v>
      </c>
      <c r="I9439" s="76" t="s">
        <v>19526</v>
      </c>
      <c r="J9439" s="76" t="s">
        <v>22072</v>
      </c>
      <c r="K9439" s="76" t="s">
        <v>19548</v>
      </c>
    </row>
    <row r="9440" spans="1:11" x14ac:dyDescent="0.3">
      <c r="A9440" s="65" t="s">
        <v>9728</v>
      </c>
      <c r="B9440" s="70" t="s">
        <v>18929</v>
      </c>
      <c r="D9440" s="75"/>
      <c r="E9440" s="76" t="s">
        <v>20137</v>
      </c>
      <c r="F9440" s="76" t="s">
        <v>19403</v>
      </c>
      <c r="G9440" s="76" t="s">
        <v>22071</v>
      </c>
      <c r="H9440" s="76" t="s">
        <v>19540</v>
      </c>
      <c r="I9440" s="76" t="s">
        <v>19526</v>
      </c>
      <c r="J9440" s="76" t="s">
        <v>22072</v>
      </c>
      <c r="K9440" s="76" t="s">
        <v>19548</v>
      </c>
    </row>
    <row r="9441" spans="1:11" x14ac:dyDescent="0.3">
      <c r="A9441" s="65" t="s">
        <v>9729</v>
      </c>
      <c r="B9441" s="70" t="s">
        <v>18930</v>
      </c>
      <c r="D9441" s="75"/>
      <c r="E9441" s="76" t="s">
        <v>20137</v>
      </c>
      <c r="F9441" s="76" t="s">
        <v>19407</v>
      </c>
      <c r="G9441" s="76" t="s">
        <v>22071</v>
      </c>
      <c r="H9441" s="76" t="s">
        <v>19540</v>
      </c>
      <c r="I9441" s="76" t="s">
        <v>19526</v>
      </c>
      <c r="J9441" s="76" t="s">
        <v>22072</v>
      </c>
      <c r="K9441" s="76" t="s">
        <v>19548</v>
      </c>
    </row>
    <row r="9442" spans="1:11" x14ac:dyDescent="0.3">
      <c r="A9442" s="65" t="s">
        <v>9730</v>
      </c>
      <c r="B9442" s="70" t="s">
        <v>18931</v>
      </c>
      <c r="D9442" s="75"/>
      <c r="E9442" s="76" t="s">
        <v>22079</v>
      </c>
      <c r="F9442" s="76" t="s">
        <v>19609</v>
      </c>
      <c r="G9442" s="76" t="s">
        <v>22071</v>
      </c>
      <c r="H9442" s="76" t="s">
        <v>19540</v>
      </c>
      <c r="I9442" s="76" t="s">
        <v>19526</v>
      </c>
      <c r="J9442" s="76" t="s">
        <v>22072</v>
      </c>
      <c r="K9442" s="76" t="s">
        <v>19548</v>
      </c>
    </row>
    <row r="9443" spans="1:11" x14ac:dyDescent="0.3">
      <c r="A9443" s="65" t="s">
        <v>9731</v>
      </c>
      <c r="B9443" s="70" t="s">
        <v>18932</v>
      </c>
      <c r="D9443" s="76" t="s">
        <v>22070</v>
      </c>
      <c r="E9443" s="76" t="s">
        <v>22073</v>
      </c>
      <c r="F9443" s="76" t="s">
        <v>19607</v>
      </c>
      <c r="G9443" s="76" t="s">
        <v>22071</v>
      </c>
      <c r="H9443" s="76" t="s">
        <v>19540</v>
      </c>
      <c r="I9443" s="76" t="s">
        <v>19526</v>
      </c>
      <c r="J9443" s="76" t="s">
        <v>22072</v>
      </c>
      <c r="K9443" s="76" t="s">
        <v>19548</v>
      </c>
    </row>
    <row r="9444" spans="1:11" x14ac:dyDescent="0.3">
      <c r="A9444" s="65" t="s">
        <v>9732</v>
      </c>
      <c r="B9444" s="70" t="s">
        <v>18933</v>
      </c>
      <c r="D9444" s="75"/>
      <c r="E9444" s="76" t="s">
        <v>22073</v>
      </c>
      <c r="F9444" s="76" t="s">
        <v>22004</v>
      </c>
      <c r="G9444" s="76" t="s">
        <v>22071</v>
      </c>
      <c r="H9444" s="76" t="s">
        <v>19540</v>
      </c>
      <c r="I9444" s="76" t="s">
        <v>19526</v>
      </c>
      <c r="J9444" s="76" t="s">
        <v>22072</v>
      </c>
      <c r="K9444" s="76" t="s">
        <v>19548</v>
      </c>
    </row>
    <row r="9445" spans="1:11" x14ac:dyDescent="0.3">
      <c r="A9445" s="65" t="s">
        <v>9733</v>
      </c>
      <c r="B9445" s="70" t="s">
        <v>18934</v>
      </c>
      <c r="D9445" s="76" t="s">
        <v>22070</v>
      </c>
      <c r="E9445" s="76" t="s">
        <v>22079</v>
      </c>
      <c r="F9445" s="76" t="s">
        <v>19611</v>
      </c>
      <c r="G9445" s="76" t="s">
        <v>22071</v>
      </c>
      <c r="H9445" s="76" t="s">
        <v>19540</v>
      </c>
      <c r="I9445" s="76" t="s">
        <v>19526</v>
      </c>
      <c r="J9445" s="76" t="s">
        <v>22072</v>
      </c>
      <c r="K9445" s="76" t="s">
        <v>19548</v>
      </c>
    </row>
    <row r="9446" spans="1:11" x14ac:dyDescent="0.3">
      <c r="A9446" s="65" t="s">
        <v>9734</v>
      </c>
      <c r="B9446" s="70" t="s">
        <v>18935</v>
      </c>
      <c r="D9446" s="76" t="s">
        <v>22083</v>
      </c>
      <c r="E9446" s="76" t="s">
        <v>22073</v>
      </c>
      <c r="F9446" s="76" t="s">
        <v>19609</v>
      </c>
      <c r="G9446" s="76" t="s">
        <v>22071</v>
      </c>
      <c r="H9446" s="76" t="s">
        <v>19540</v>
      </c>
      <c r="I9446" s="76" t="s">
        <v>19526</v>
      </c>
      <c r="J9446" s="76" t="s">
        <v>22072</v>
      </c>
      <c r="K9446" s="76" t="s">
        <v>19548</v>
      </c>
    </row>
    <row r="9447" spans="1:11" x14ac:dyDescent="0.3">
      <c r="A9447" s="65" t="s">
        <v>9735</v>
      </c>
      <c r="B9447" s="70" t="s">
        <v>18936</v>
      </c>
      <c r="D9447" s="76" t="s">
        <v>22070</v>
      </c>
      <c r="E9447" s="76" t="s">
        <v>22073</v>
      </c>
      <c r="F9447" s="76" t="s">
        <v>19606</v>
      </c>
      <c r="G9447" s="76" t="s">
        <v>22071</v>
      </c>
      <c r="H9447" s="76" t="s">
        <v>19540</v>
      </c>
      <c r="I9447" s="76" t="s">
        <v>19526</v>
      </c>
      <c r="J9447" s="76" t="s">
        <v>22072</v>
      </c>
      <c r="K9447" s="76" t="s">
        <v>19548</v>
      </c>
    </row>
    <row r="9448" spans="1:11" x14ac:dyDescent="0.3">
      <c r="A9448" s="65" t="s">
        <v>9736</v>
      </c>
      <c r="B9448" s="70" t="s">
        <v>18937</v>
      </c>
      <c r="D9448" s="76" t="s">
        <v>22083</v>
      </c>
      <c r="E9448" s="76" t="s">
        <v>22079</v>
      </c>
      <c r="F9448" s="76" t="s">
        <v>19612</v>
      </c>
      <c r="G9448" s="76" t="s">
        <v>22071</v>
      </c>
      <c r="H9448" s="76" t="s">
        <v>19540</v>
      </c>
      <c r="I9448" s="76" t="s">
        <v>19526</v>
      </c>
      <c r="J9448" s="76" t="s">
        <v>22072</v>
      </c>
      <c r="K9448" s="76" t="s">
        <v>19548</v>
      </c>
    </row>
    <row r="9449" spans="1:11" x14ac:dyDescent="0.3">
      <c r="A9449" s="65" t="s">
        <v>9737</v>
      </c>
      <c r="B9449" s="70" t="s">
        <v>18938</v>
      </c>
      <c r="D9449" s="76" t="s">
        <v>22083</v>
      </c>
      <c r="E9449" s="76" t="s">
        <v>22073</v>
      </c>
      <c r="F9449" s="76" t="s">
        <v>22031</v>
      </c>
      <c r="G9449" s="75"/>
      <c r="H9449" s="76" t="s">
        <v>19540</v>
      </c>
      <c r="I9449" s="75"/>
      <c r="J9449" s="75"/>
      <c r="K9449" s="76" t="s">
        <v>19548</v>
      </c>
    </row>
    <row r="9450" spans="1:11" x14ac:dyDescent="0.3">
      <c r="A9450" s="65" t="s">
        <v>9738</v>
      </c>
      <c r="B9450" s="70" t="s">
        <v>18939</v>
      </c>
      <c r="D9450" s="76" t="s">
        <v>22083</v>
      </c>
      <c r="E9450" s="76" t="s">
        <v>22073</v>
      </c>
      <c r="F9450" s="76" t="s">
        <v>19605</v>
      </c>
      <c r="G9450" s="75"/>
      <c r="H9450" s="76" t="s">
        <v>19540</v>
      </c>
      <c r="I9450" s="75"/>
      <c r="J9450" s="75"/>
      <c r="K9450" s="76" t="s">
        <v>19548</v>
      </c>
    </row>
    <row r="9451" spans="1:11" x14ac:dyDescent="0.3">
      <c r="A9451" s="65" t="s">
        <v>9739</v>
      </c>
      <c r="B9451" s="70" t="s">
        <v>18940</v>
      </c>
      <c r="D9451" s="76" t="s">
        <v>22083</v>
      </c>
      <c r="E9451" s="76" t="s">
        <v>22073</v>
      </c>
      <c r="F9451" s="76" t="s">
        <v>19606</v>
      </c>
      <c r="G9451" s="75"/>
      <c r="H9451" s="76" t="s">
        <v>19540</v>
      </c>
      <c r="I9451" s="75"/>
      <c r="J9451" s="75"/>
      <c r="K9451" s="76" t="s">
        <v>19548</v>
      </c>
    </row>
    <row r="9452" spans="1:11" x14ac:dyDescent="0.3">
      <c r="A9452" s="65" t="s">
        <v>9740</v>
      </c>
      <c r="B9452" s="70" t="s">
        <v>18941</v>
      </c>
      <c r="D9452" s="76" t="s">
        <v>22083</v>
      </c>
      <c r="E9452" s="76" t="s">
        <v>22079</v>
      </c>
      <c r="F9452" s="76" t="s">
        <v>22039</v>
      </c>
      <c r="G9452" s="75"/>
      <c r="H9452" s="76" t="s">
        <v>19562</v>
      </c>
      <c r="I9452" s="75"/>
      <c r="J9452" s="76" t="s">
        <v>19596</v>
      </c>
      <c r="K9452" s="76" t="s">
        <v>19548</v>
      </c>
    </row>
    <row r="9453" spans="1:11" x14ac:dyDescent="0.3">
      <c r="A9453" s="65" t="s">
        <v>9741</v>
      </c>
      <c r="B9453" s="70" t="s">
        <v>18942</v>
      </c>
      <c r="D9453" s="76" t="s">
        <v>22083</v>
      </c>
      <c r="E9453" s="76" t="s">
        <v>22079</v>
      </c>
      <c r="F9453" s="76" t="s">
        <v>19612</v>
      </c>
      <c r="G9453" s="75"/>
      <c r="H9453" s="76" t="s">
        <v>19562</v>
      </c>
      <c r="I9453" s="75"/>
      <c r="J9453" s="76" t="s">
        <v>19596</v>
      </c>
      <c r="K9453" s="76" t="s">
        <v>19548</v>
      </c>
    </row>
    <row r="9454" spans="1:11" x14ac:dyDescent="0.3">
      <c r="A9454" s="66" t="s">
        <v>9742</v>
      </c>
      <c r="B9454" s="70" t="e">
        <v>#N/A</v>
      </c>
      <c r="D9454" s="77"/>
      <c r="E9454" s="77"/>
      <c r="F9454" s="77"/>
      <c r="G9454" s="77"/>
      <c r="H9454" s="77"/>
      <c r="I9454" s="77"/>
      <c r="J9454" s="77"/>
      <c r="K9454" s="77"/>
    </row>
    <row r="9455" spans="1:11" x14ac:dyDescent="0.3">
      <c r="A9455" s="66" t="s">
        <v>9743</v>
      </c>
      <c r="B9455" s="70" t="e">
        <v>#N/A</v>
      </c>
      <c r="D9455" s="77"/>
      <c r="E9455" s="77"/>
      <c r="F9455" s="77"/>
      <c r="G9455" s="77"/>
      <c r="H9455" s="77"/>
      <c r="I9455" s="77"/>
      <c r="J9455" s="77"/>
      <c r="K9455" s="77"/>
    </row>
    <row r="9456" spans="1:11" x14ac:dyDescent="0.3">
      <c r="A9456" s="66" t="s">
        <v>9744</v>
      </c>
      <c r="B9456" s="70" t="e">
        <v>#N/A</v>
      </c>
      <c r="D9456" s="77"/>
      <c r="E9456" s="77"/>
      <c r="F9456" s="77"/>
      <c r="G9456" s="77"/>
      <c r="H9456" s="77"/>
      <c r="I9456" s="77"/>
      <c r="J9456" s="77"/>
      <c r="K9456" s="77"/>
    </row>
    <row r="9457" spans="1:11" x14ac:dyDescent="0.3">
      <c r="A9457" s="66" t="s">
        <v>9745</v>
      </c>
      <c r="B9457" s="70" t="e">
        <v>#N/A</v>
      </c>
      <c r="D9457" s="77"/>
      <c r="E9457" s="77"/>
      <c r="F9457" s="77"/>
      <c r="G9457" s="77"/>
      <c r="H9457" s="77"/>
      <c r="I9457" s="77"/>
      <c r="J9457" s="77"/>
      <c r="K9457" s="77"/>
    </row>
    <row r="9458" spans="1:11" x14ac:dyDescent="0.3">
      <c r="A9458" s="66" t="s">
        <v>9746</v>
      </c>
      <c r="B9458" s="70" t="e">
        <v>#N/A</v>
      </c>
      <c r="D9458" s="77"/>
      <c r="E9458" s="77"/>
      <c r="F9458" s="77"/>
      <c r="G9458" s="77"/>
      <c r="H9458" s="77"/>
      <c r="I9458" s="77"/>
      <c r="J9458" s="77"/>
      <c r="K9458" s="77"/>
    </row>
    <row r="9459" spans="1:11" x14ac:dyDescent="0.3">
      <c r="A9459" s="66" t="s">
        <v>9747</v>
      </c>
      <c r="B9459" s="70" t="e">
        <v>#N/A</v>
      </c>
      <c r="D9459" s="77"/>
      <c r="E9459" s="77"/>
      <c r="F9459" s="77"/>
      <c r="G9459" s="77"/>
      <c r="H9459" s="77"/>
      <c r="I9459" s="77"/>
      <c r="J9459" s="77"/>
      <c r="K9459" s="77"/>
    </row>
    <row r="9460" spans="1:11" x14ac:dyDescent="0.3">
      <c r="A9460" s="65" t="s">
        <v>9748</v>
      </c>
      <c r="B9460" s="70" t="s">
        <v>18943</v>
      </c>
      <c r="D9460" s="76" t="s">
        <v>22086</v>
      </c>
      <c r="E9460" s="76" t="s">
        <v>19645</v>
      </c>
      <c r="F9460" s="76" t="s">
        <v>19399</v>
      </c>
      <c r="G9460" s="76" t="s">
        <v>22087</v>
      </c>
      <c r="H9460" s="75"/>
      <c r="I9460" s="76" t="s">
        <v>22088</v>
      </c>
      <c r="J9460" s="75"/>
      <c r="K9460" s="75"/>
    </row>
    <row r="9461" spans="1:11" x14ac:dyDescent="0.3">
      <c r="A9461" s="65" t="s">
        <v>9749</v>
      </c>
      <c r="B9461" s="70" t="s">
        <v>18944</v>
      </c>
      <c r="D9461" s="76" t="s">
        <v>22089</v>
      </c>
      <c r="E9461" s="76">
        <v>4</v>
      </c>
      <c r="F9461" s="75"/>
      <c r="G9461" s="75"/>
      <c r="H9461" s="76" t="s">
        <v>22090</v>
      </c>
      <c r="I9461" s="75"/>
      <c r="J9461" s="75"/>
      <c r="K9461" s="76" t="s">
        <v>22091</v>
      </c>
    </row>
    <row r="9462" spans="1:11" x14ac:dyDescent="0.3">
      <c r="A9462" s="65" t="s">
        <v>9750</v>
      </c>
      <c r="B9462" s="70" t="s">
        <v>18944</v>
      </c>
      <c r="D9462" s="76" t="s">
        <v>22092</v>
      </c>
      <c r="E9462" s="76">
        <v>12</v>
      </c>
      <c r="F9462" s="75"/>
      <c r="G9462" s="76" t="s">
        <v>22093</v>
      </c>
      <c r="H9462" s="76" t="s">
        <v>22090</v>
      </c>
      <c r="I9462" s="75"/>
      <c r="J9462" s="75"/>
      <c r="K9462" s="76" t="s">
        <v>22091</v>
      </c>
    </row>
    <row r="9463" spans="1:11" x14ac:dyDescent="0.3">
      <c r="A9463" s="65" t="s">
        <v>9751</v>
      </c>
      <c r="B9463" s="70" t="s">
        <v>18945</v>
      </c>
      <c r="D9463" s="76" t="s">
        <v>22094</v>
      </c>
      <c r="E9463" s="76">
        <v>4</v>
      </c>
      <c r="F9463" s="75"/>
      <c r="G9463" s="75"/>
      <c r="H9463" s="76" t="s">
        <v>22090</v>
      </c>
      <c r="I9463" s="75"/>
      <c r="J9463" s="75"/>
      <c r="K9463" s="76" t="s">
        <v>22091</v>
      </c>
    </row>
    <row r="9464" spans="1:11" x14ac:dyDescent="0.3">
      <c r="A9464" s="65" t="s">
        <v>9752</v>
      </c>
      <c r="B9464" s="70" t="s">
        <v>18946</v>
      </c>
      <c r="D9464" s="76" t="s">
        <v>22094</v>
      </c>
      <c r="E9464" s="76">
        <v>4</v>
      </c>
      <c r="F9464" s="75"/>
      <c r="G9464" s="75"/>
      <c r="H9464" s="76" t="s">
        <v>22090</v>
      </c>
      <c r="I9464" s="75"/>
      <c r="J9464" s="75"/>
      <c r="K9464" s="76" t="s">
        <v>22091</v>
      </c>
    </row>
    <row r="9465" spans="1:11" x14ac:dyDescent="0.3">
      <c r="A9465" s="65" t="s">
        <v>9753</v>
      </c>
      <c r="B9465" s="70" t="s">
        <v>18947</v>
      </c>
      <c r="D9465" s="76" t="s">
        <v>22095</v>
      </c>
      <c r="E9465" s="76">
        <v>4</v>
      </c>
      <c r="F9465" s="75"/>
      <c r="G9465" s="75"/>
      <c r="H9465" s="76" t="s">
        <v>22090</v>
      </c>
      <c r="I9465" s="75"/>
      <c r="J9465" s="75"/>
      <c r="K9465" s="76" t="s">
        <v>22091</v>
      </c>
    </row>
    <row r="9466" spans="1:11" x14ac:dyDescent="0.3">
      <c r="A9466" s="65" t="s">
        <v>9754</v>
      </c>
      <c r="B9466" s="70" t="s">
        <v>18948</v>
      </c>
      <c r="D9466" s="76" t="s">
        <v>22094</v>
      </c>
      <c r="E9466" s="76">
        <v>4</v>
      </c>
      <c r="F9466" s="75"/>
      <c r="G9466" s="75"/>
      <c r="H9466" s="76" t="s">
        <v>22090</v>
      </c>
      <c r="I9466" s="75"/>
      <c r="J9466" s="75"/>
      <c r="K9466" s="76" t="s">
        <v>22091</v>
      </c>
    </row>
    <row r="9467" spans="1:11" x14ac:dyDescent="0.3">
      <c r="A9467" s="65" t="s">
        <v>9755</v>
      </c>
      <c r="B9467" s="70" t="s">
        <v>18949</v>
      </c>
      <c r="D9467" s="76" t="s">
        <v>22096</v>
      </c>
      <c r="E9467" s="76">
        <v>12</v>
      </c>
      <c r="F9467" s="75"/>
      <c r="G9467" s="76" t="s">
        <v>22097</v>
      </c>
      <c r="H9467" s="76" t="s">
        <v>22090</v>
      </c>
      <c r="I9467" s="75"/>
      <c r="J9467" s="75"/>
      <c r="K9467" s="76" t="s">
        <v>22098</v>
      </c>
    </row>
    <row r="9468" spans="1:11" x14ac:dyDescent="0.3">
      <c r="A9468" s="65" t="s">
        <v>9756</v>
      </c>
      <c r="B9468" s="70" t="s">
        <v>18947</v>
      </c>
      <c r="D9468" s="76" t="s">
        <v>22099</v>
      </c>
      <c r="E9468" s="76">
        <v>8</v>
      </c>
      <c r="F9468" s="75"/>
      <c r="G9468" s="75"/>
      <c r="H9468" s="76" t="s">
        <v>22090</v>
      </c>
      <c r="I9468" s="75"/>
      <c r="J9468" s="75"/>
      <c r="K9468" s="76" t="s">
        <v>22091</v>
      </c>
    </row>
    <row r="9469" spans="1:11" x14ac:dyDescent="0.3">
      <c r="A9469" s="65" t="s">
        <v>9757</v>
      </c>
      <c r="B9469" s="70" t="s">
        <v>18947</v>
      </c>
      <c r="D9469" s="76" t="s">
        <v>22099</v>
      </c>
      <c r="E9469" s="76">
        <v>8</v>
      </c>
      <c r="F9469" s="75"/>
      <c r="G9469" s="76" t="s">
        <v>22100</v>
      </c>
      <c r="H9469" s="76" t="s">
        <v>22090</v>
      </c>
      <c r="I9469" s="75"/>
      <c r="J9469" s="75"/>
      <c r="K9469" s="76" t="s">
        <v>22098</v>
      </c>
    </row>
    <row r="9470" spans="1:11" x14ac:dyDescent="0.3">
      <c r="A9470" s="65" t="s">
        <v>9758</v>
      </c>
      <c r="B9470" s="70" t="s">
        <v>18950</v>
      </c>
      <c r="D9470" s="76" t="s">
        <v>22095</v>
      </c>
      <c r="E9470" s="76">
        <v>4</v>
      </c>
      <c r="F9470" s="75"/>
      <c r="G9470" s="75"/>
      <c r="H9470" s="76" t="s">
        <v>22090</v>
      </c>
      <c r="I9470" s="75"/>
      <c r="J9470" s="75"/>
      <c r="K9470" s="76" t="s">
        <v>22091</v>
      </c>
    </row>
    <row r="9471" spans="1:11" x14ac:dyDescent="0.3">
      <c r="A9471" s="65" t="s">
        <v>9759</v>
      </c>
      <c r="B9471" s="70" t="s">
        <v>18950</v>
      </c>
      <c r="D9471" s="76" t="s">
        <v>22101</v>
      </c>
      <c r="E9471" s="76">
        <v>8</v>
      </c>
      <c r="F9471" s="75"/>
      <c r="G9471" s="76" t="s">
        <v>22102</v>
      </c>
      <c r="H9471" s="76" t="s">
        <v>22090</v>
      </c>
      <c r="I9471" s="75"/>
      <c r="J9471" s="75"/>
      <c r="K9471" s="76" t="s">
        <v>22091</v>
      </c>
    </row>
    <row r="9472" spans="1:11" x14ac:dyDescent="0.3">
      <c r="A9472" s="65" t="s">
        <v>9760</v>
      </c>
      <c r="B9472" s="70" t="s">
        <v>18950</v>
      </c>
      <c r="D9472" s="76" t="s">
        <v>22099</v>
      </c>
      <c r="E9472" s="76">
        <v>8</v>
      </c>
      <c r="F9472" s="75"/>
      <c r="G9472" s="76" t="s">
        <v>22103</v>
      </c>
      <c r="H9472" s="76" t="s">
        <v>22090</v>
      </c>
      <c r="I9472" s="75"/>
      <c r="J9472" s="75"/>
      <c r="K9472" s="76" t="s">
        <v>22091</v>
      </c>
    </row>
    <row r="9473" spans="1:11" x14ac:dyDescent="0.3">
      <c r="A9473" s="65" t="s">
        <v>9761</v>
      </c>
      <c r="B9473" s="70" t="s">
        <v>18950</v>
      </c>
      <c r="D9473" s="76" t="s">
        <v>22096</v>
      </c>
      <c r="E9473" s="76">
        <v>12</v>
      </c>
      <c r="F9473" s="75"/>
      <c r="G9473" s="76" t="s">
        <v>22104</v>
      </c>
      <c r="H9473" s="76" t="s">
        <v>22090</v>
      </c>
      <c r="I9473" s="75"/>
      <c r="J9473" s="75"/>
      <c r="K9473" s="76" t="s">
        <v>22091</v>
      </c>
    </row>
    <row r="9474" spans="1:11" x14ac:dyDescent="0.3">
      <c r="A9474" s="65" t="s">
        <v>9762</v>
      </c>
      <c r="B9474" s="70" t="s">
        <v>18950</v>
      </c>
      <c r="D9474" s="76" t="s">
        <v>22096</v>
      </c>
      <c r="E9474" s="76">
        <v>12</v>
      </c>
      <c r="F9474" s="75"/>
      <c r="G9474" s="76" t="s">
        <v>22104</v>
      </c>
      <c r="H9474" s="76" t="s">
        <v>22090</v>
      </c>
      <c r="I9474" s="75"/>
      <c r="J9474" s="75"/>
      <c r="K9474" s="76" t="s">
        <v>22098</v>
      </c>
    </row>
    <row r="9475" spans="1:11" x14ac:dyDescent="0.3">
      <c r="A9475" s="65" t="s">
        <v>9763</v>
      </c>
      <c r="B9475" s="70" t="s">
        <v>18950</v>
      </c>
      <c r="D9475" s="76" t="s">
        <v>22099</v>
      </c>
      <c r="E9475" s="76">
        <v>20</v>
      </c>
      <c r="F9475" s="75"/>
      <c r="G9475" s="75"/>
      <c r="H9475" s="76" t="s">
        <v>22090</v>
      </c>
      <c r="I9475" s="75"/>
      <c r="J9475" s="75"/>
      <c r="K9475" s="76" t="s">
        <v>22098</v>
      </c>
    </row>
    <row r="9476" spans="1:11" x14ac:dyDescent="0.3">
      <c r="A9476" s="65" t="s">
        <v>9764</v>
      </c>
      <c r="B9476" s="70" t="s">
        <v>18951</v>
      </c>
      <c r="D9476" s="76" t="s">
        <v>22089</v>
      </c>
      <c r="E9476" s="76">
        <v>40</v>
      </c>
      <c r="F9476" s="75"/>
      <c r="G9476" s="75"/>
      <c r="H9476" s="76" t="s">
        <v>21978</v>
      </c>
      <c r="I9476" s="75"/>
      <c r="J9476" s="75"/>
      <c r="K9476" s="75"/>
    </row>
    <row r="9477" spans="1:11" x14ac:dyDescent="0.3">
      <c r="A9477" s="65" t="s">
        <v>9765</v>
      </c>
      <c r="B9477" s="70" t="s">
        <v>17432</v>
      </c>
      <c r="D9477" s="76" t="s">
        <v>22105</v>
      </c>
      <c r="E9477" s="76">
        <v>9</v>
      </c>
      <c r="F9477" s="75"/>
      <c r="G9477" s="75"/>
      <c r="H9477" s="76" t="s">
        <v>21978</v>
      </c>
      <c r="I9477" s="75"/>
      <c r="J9477" s="75"/>
      <c r="K9477" s="75"/>
    </row>
    <row r="9478" spans="1:11" x14ac:dyDescent="0.3">
      <c r="A9478" s="65" t="s">
        <v>9766</v>
      </c>
      <c r="B9478" s="70" t="s">
        <v>18946</v>
      </c>
      <c r="D9478" s="76" t="s">
        <v>22099</v>
      </c>
      <c r="E9478" s="76">
        <v>20</v>
      </c>
      <c r="F9478" s="75"/>
      <c r="G9478" s="75"/>
      <c r="H9478" s="76" t="s">
        <v>22090</v>
      </c>
      <c r="I9478" s="75"/>
      <c r="J9478" s="75"/>
      <c r="K9478" s="76" t="s">
        <v>22098</v>
      </c>
    </row>
    <row r="9479" spans="1:11" x14ac:dyDescent="0.3">
      <c r="A9479" s="65" t="s">
        <v>9767</v>
      </c>
      <c r="B9479" s="70" t="s">
        <v>18947</v>
      </c>
      <c r="D9479" s="76" t="s">
        <v>22101</v>
      </c>
      <c r="E9479" s="76">
        <v>32</v>
      </c>
      <c r="F9479" s="75"/>
      <c r="G9479" s="75"/>
      <c r="H9479" s="76" t="s">
        <v>21978</v>
      </c>
      <c r="I9479" s="75"/>
      <c r="J9479" s="75"/>
      <c r="K9479" s="75"/>
    </row>
    <row r="9480" spans="1:11" x14ac:dyDescent="0.3">
      <c r="A9480" s="65" t="s">
        <v>9768</v>
      </c>
      <c r="B9480" s="70" t="s">
        <v>18950</v>
      </c>
      <c r="D9480" s="76" t="s">
        <v>22099</v>
      </c>
      <c r="E9480" s="76">
        <v>16</v>
      </c>
      <c r="F9480" s="75"/>
      <c r="G9480" s="75"/>
      <c r="H9480" s="76" t="s">
        <v>22090</v>
      </c>
      <c r="I9480" s="75"/>
      <c r="J9480" s="75"/>
      <c r="K9480" s="76" t="s">
        <v>22091</v>
      </c>
    </row>
    <row r="9481" spans="1:11" x14ac:dyDescent="0.3">
      <c r="A9481" s="65" t="s">
        <v>9769</v>
      </c>
      <c r="B9481" s="70" t="s">
        <v>17432</v>
      </c>
      <c r="D9481" s="76" t="s">
        <v>22105</v>
      </c>
      <c r="E9481" s="76">
        <v>2</v>
      </c>
      <c r="F9481" s="75"/>
      <c r="G9481" s="76" t="s">
        <v>22106</v>
      </c>
      <c r="H9481" s="76" t="s">
        <v>21978</v>
      </c>
      <c r="I9481" s="75"/>
      <c r="J9481" s="75"/>
      <c r="K9481" s="75"/>
    </row>
    <row r="9482" spans="1:11" x14ac:dyDescent="0.3">
      <c r="A9482" s="65" t="s">
        <v>9770</v>
      </c>
      <c r="B9482" s="70" t="s">
        <v>18946</v>
      </c>
      <c r="D9482" s="76" t="s">
        <v>22099</v>
      </c>
      <c r="E9482" s="76">
        <v>16</v>
      </c>
      <c r="F9482" s="75"/>
      <c r="G9482" s="76" t="s">
        <v>22107</v>
      </c>
      <c r="H9482" s="76" t="s">
        <v>22090</v>
      </c>
      <c r="I9482" s="75"/>
      <c r="J9482" s="75"/>
      <c r="K9482" s="76" t="s">
        <v>22098</v>
      </c>
    </row>
    <row r="9483" spans="1:11" x14ac:dyDescent="0.3">
      <c r="A9483" s="65" t="s">
        <v>9771</v>
      </c>
      <c r="B9483" s="70" t="s">
        <v>18952</v>
      </c>
      <c r="D9483" s="76" t="s">
        <v>22096</v>
      </c>
      <c r="E9483" s="76">
        <v>33</v>
      </c>
      <c r="F9483" s="75"/>
      <c r="G9483" s="76" t="s">
        <v>22108</v>
      </c>
      <c r="H9483" s="76" t="s">
        <v>22109</v>
      </c>
      <c r="I9483" s="75"/>
      <c r="J9483" s="75"/>
      <c r="K9483" s="75"/>
    </row>
    <row r="9484" spans="1:11" x14ac:dyDescent="0.3">
      <c r="A9484" s="65" t="s">
        <v>9772</v>
      </c>
      <c r="B9484" s="70" t="s">
        <v>18950</v>
      </c>
      <c r="D9484" s="76" t="s">
        <v>22099</v>
      </c>
      <c r="E9484" s="76">
        <v>32</v>
      </c>
      <c r="F9484" s="75"/>
      <c r="G9484" s="76" t="s">
        <v>22110</v>
      </c>
      <c r="H9484" s="76" t="s">
        <v>22090</v>
      </c>
      <c r="I9484" s="75"/>
      <c r="J9484" s="75"/>
      <c r="K9484" s="76" t="s">
        <v>22098</v>
      </c>
    </row>
    <row r="9485" spans="1:11" x14ac:dyDescent="0.3">
      <c r="A9485" s="65" t="s">
        <v>9773</v>
      </c>
      <c r="B9485" s="70" t="s">
        <v>17432</v>
      </c>
      <c r="D9485" s="76" t="s">
        <v>22094</v>
      </c>
      <c r="E9485" s="76">
        <v>4</v>
      </c>
      <c r="F9485" s="75"/>
      <c r="G9485" s="76" t="s">
        <v>22111</v>
      </c>
      <c r="H9485" s="76" t="s">
        <v>21978</v>
      </c>
      <c r="I9485" s="75"/>
      <c r="J9485" s="75"/>
      <c r="K9485" s="75"/>
    </row>
    <row r="9486" spans="1:11" x14ac:dyDescent="0.3">
      <c r="A9486" s="65" t="s">
        <v>9774</v>
      </c>
      <c r="B9486" s="70" t="s">
        <v>18950</v>
      </c>
      <c r="D9486" s="76" t="s">
        <v>22094</v>
      </c>
      <c r="E9486" s="76">
        <v>40</v>
      </c>
      <c r="F9486" s="75"/>
      <c r="G9486" s="75"/>
      <c r="H9486" s="76" t="s">
        <v>22109</v>
      </c>
      <c r="I9486" s="75"/>
      <c r="J9486" s="75"/>
      <c r="K9486" s="75"/>
    </row>
    <row r="9487" spans="1:11" x14ac:dyDescent="0.3">
      <c r="A9487" s="65" t="s">
        <v>9775</v>
      </c>
      <c r="B9487" s="70" t="s">
        <v>18950</v>
      </c>
      <c r="D9487" s="76" t="s">
        <v>22094</v>
      </c>
      <c r="E9487" s="76">
        <v>36</v>
      </c>
      <c r="F9487" s="75"/>
      <c r="G9487" s="75"/>
      <c r="H9487" s="76" t="s">
        <v>22109</v>
      </c>
      <c r="I9487" s="75"/>
      <c r="J9487" s="75"/>
      <c r="K9487" s="75"/>
    </row>
    <row r="9488" spans="1:11" x14ac:dyDescent="0.3">
      <c r="A9488" s="65" t="s">
        <v>9776</v>
      </c>
      <c r="B9488" s="70" t="s">
        <v>18946</v>
      </c>
      <c r="D9488" s="76" t="s">
        <v>22099</v>
      </c>
      <c r="E9488" s="76">
        <v>16</v>
      </c>
      <c r="F9488" s="75"/>
      <c r="G9488" s="75"/>
      <c r="H9488" s="76" t="s">
        <v>22090</v>
      </c>
      <c r="I9488" s="75"/>
      <c r="J9488" s="76" t="s">
        <v>22112</v>
      </c>
      <c r="K9488" s="76" t="s">
        <v>22091</v>
      </c>
    </row>
    <row r="9489" spans="1:11" x14ac:dyDescent="0.3">
      <c r="A9489" s="65" t="s">
        <v>9777</v>
      </c>
      <c r="B9489" s="70" t="s">
        <v>18947</v>
      </c>
      <c r="D9489" s="76" t="s">
        <v>22096</v>
      </c>
      <c r="E9489" s="76">
        <v>9</v>
      </c>
      <c r="F9489" s="75"/>
      <c r="G9489" s="75"/>
      <c r="H9489" s="76" t="s">
        <v>22109</v>
      </c>
      <c r="I9489" s="75"/>
      <c r="J9489" s="75"/>
      <c r="K9489" s="75"/>
    </row>
    <row r="9490" spans="1:11" x14ac:dyDescent="0.3">
      <c r="A9490" s="65" t="s">
        <v>9778</v>
      </c>
      <c r="B9490" s="70" t="s">
        <v>17432</v>
      </c>
      <c r="D9490" s="76" t="s">
        <v>22099</v>
      </c>
      <c r="E9490" s="76">
        <v>20</v>
      </c>
      <c r="F9490" s="75"/>
      <c r="G9490" s="75"/>
      <c r="H9490" s="76" t="s">
        <v>21978</v>
      </c>
      <c r="I9490" s="75"/>
      <c r="J9490" s="75"/>
      <c r="K9490" s="75"/>
    </row>
    <row r="9491" spans="1:11" x14ac:dyDescent="0.3">
      <c r="A9491" s="65" t="s">
        <v>9779</v>
      </c>
      <c r="B9491" s="70" t="s">
        <v>18953</v>
      </c>
      <c r="D9491" s="76" t="s">
        <v>22105</v>
      </c>
      <c r="E9491" s="76">
        <v>4</v>
      </c>
      <c r="F9491" s="75"/>
      <c r="G9491" s="75"/>
      <c r="H9491" s="76" t="s">
        <v>21978</v>
      </c>
      <c r="I9491" s="75"/>
      <c r="J9491" s="75"/>
      <c r="K9491" s="75"/>
    </row>
    <row r="9492" spans="1:11" x14ac:dyDescent="0.3">
      <c r="A9492" s="65" t="s">
        <v>9780</v>
      </c>
      <c r="B9492" s="70" t="s">
        <v>18954</v>
      </c>
      <c r="D9492" s="76" t="s">
        <v>22105</v>
      </c>
      <c r="E9492" s="76">
        <v>4</v>
      </c>
      <c r="F9492" s="75"/>
      <c r="G9492" s="75"/>
      <c r="H9492" s="76" t="s">
        <v>21978</v>
      </c>
      <c r="I9492" s="75"/>
      <c r="J9492" s="75"/>
      <c r="K9492" s="75"/>
    </row>
    <row r="9493" spans="1:11" x14ac:dyDescent="0.3">
      <c r="A9493" s="65" t="s">
        <v>9781</v>
      </c>
      <c r="B9493" s="70" t="s">
        <v>18954</v>
      </c>
      <c r="D9493" s="76" t="s">
        <v>22105</v>
      </c>
      <c r="E9493" s="76">
        <v>4</v>
      </c>
      <c r="F9493" s="75"/>
      <c r="G9493" s="75"/>
      <c r="H9493" s="76" t="s">
        <v>21978</v>
      </c>
      <c r="I9493" s="75"/>
      <c r="J9493" s="75"/>
      <c r="K9493" s="75"/>
    </row>
    <row r="9494" spans="1:11" x14ac:dyDescent="0.3">
      <c r="A9494" s="65" t="s">
        <v>9782</v>
      </c>
      <c r="B9494" s="70" t="s">
        <v>17432</v>
      </c>
      <c r="D9494" s="76" t="s">
        <v>22099</v>
      </c>
      <c r="E9494" s="76">
        <v>32</v>
      </c>
      <c r="F9494" s="75"/>
      <c r="G9494" s="75"/>
      <c r="H9494" s="76" t="s">
        <v>21978</v>
      </c>
      <c r="I9494" s="75"/>
      <c r="J9494" s="76" t="s">
        <v>15</v>
      </c>
      <c r="K9494" s="75"/>
    </row>
    <row r="9495" spans="1:11" x14ac:dyDescent="0.3">
      <c r="A9495" s="65" t="s">
        <v>9783</v>
      </c>
      <c r="B9495" s="70" t="s">
        <v>17432</v>
      </c>
      <c r="D9495" s="76" t="s">
        <v>22113</v>
      </c>
      <c r="E9495" s="76">
        <v>30</v>
      </c>
      <c r="F9495" s="75"/>
      <c r="G9495" s="75"/>
      <c r="H9495" s="76" t="s">
        <v>21978</v>
      </c>
      <c r="I9495" s="75"/>
      <c r="J9495" s="76" t="s">
        <v>15</v>
      </c>
      <c r="K9495" s="75"/>
    </row>
    <row r="9496" spans="1:11" x14ac:dyDescent="0.3">
      <c r="A9496" s="65" t="s">
        <v>9784</v>
      </c>
      <c r="B9496" s="70" t="s">
        <v>17432</v>
      </c>
      <c r="D9496" s="76" t="s">
        <v>22105</v>
      </c>
      <c r="E9496" s="76">
        <v>2</v>
      </c>
      <c r="F9496" s="75"/>
      <c r="G9496" s="76" t="s">
        <v>22106</v>
      </c>
      <c r="H9496" s="76" t="s">
        <v>21978</v>
      </c>
      <c r="I9496" s="75"/>
      <c r="J9496" s="75"/>
      <c r="K9496" s="75"/>
    </row>
    <row r="9497" spans="1:11" x14ac:dyDescent="0.3">
      <c r="A9497" s="65" t="s">
        <v>9785</v>
      </c>
      <c r="B9497" s="70" t="s">
        <v>18955</v>
      </c>
      <c r="D9497" s="76" t="s">
        <v>22092</v>
      </c>
      <c r="E9497" s="76">
        <v>16</v>
      </c>
      <c r="F9497" s="75"/>
      <c r="G9497" s="75"/>
      <c r="H9497" s="76" t="s">
        <v>22090</v>
      </c>
      <c r="I9497" s="75"/>
      <c r="J9497" s="75"/>
      <c r="K9497" s="76" t="s">
        <v>22098</v>
      </c>
    </row>
    <row r="9498" spans="1:11" x14ac:dyDescent="0.3">
      <c r="A9498" s="65" t="s">
        <v>9786</v>
      </c>
      <c r="B9498" s="70" t="s">
        <v>18956</v>
      </c>
      <c r="D9498" s="76" t="s">
        <v>22094</v>
      </c>
      <c r="E9498" s="76">
        <v>32</v>
      </c>
      <c r="F9498" s="75"/>
      <c r="G9498" s="76" t="s">
        <v>22114</v>
      </c>
      <c r="H9498" s="76" t="s">
        <v>22109</v>
      </c>
      <c r="I9498" s="75"/>
      <c r="J9498" s="75"/>
      <c r="K9498" s="75"/>
    </row>
    <row r="9499" spans="1:11" x14ac:dyDescent="0.3">
      <c r="A9499" s="65" t="s">
        <v>9787</v>
      </c>
      <c r="B9499" s="70" t="s">
        <v>17432</v>
      </c>
      <c r="D9499" s="76" t="s">
        <v>22095</v>
      </c>
      <c r="E9499" s="76">
        <v>4</v>
      </c>
      <c r="F9499" s="75"/>
      <c r="G9499" s="75"/>
      <c r="H9499" s="76" t="s">
        <v>21978</v>
      </c>
      <c r="I9499" s="75"/>
      <c r="J9499" s="76" t="s">
        <v>15</v>
      </c>
      <c r="K9499" s="75"/>
    </row>
    <row r="9500" spans="1:11" x14ac:dyDescent="0.3">
      <c r="A9500" s="65" t="s">
        <v>9788</v>
      </c>
      <c r="B9500" s="70" t="s">
        <v>18946</v>
      </c>
      <c r="D9500" s="76" t="s">
        <v>22099</v>
      </c>
      <c r="E9500" s="76">
        <v>8</v>
      </c>
      <c r="F9500" s="75"/>
      <c r="G9500" s="76" t="s">
        <v>22115</v>
      </c>
      <c r="H9500" s="76" t="s">
        <v>22090</v>
      </c>
      <c r="I9500" s="75"/>
      <c r="J9500" s="76" t="s">
        <v>22112</v>
      </c>
      <c r="K9500" s="76" t="s">
        <v>22091</v>
      </c>
    </row>
    <row r="9501" spans="1:11" x14ac:dyDescent="0.3">
      <c r="A9501" s="65" t="s">
        <v>9789</v>
      </c>
      <c r="B9501" s="70" t="s">
        <v>18951</v>
      </c>
      <c r="D9501" s="76" t="s">
        <v>22094</v>
      </c>
      <c r="E9501" s="76">
        <v>4</v>
      </c>
      <c r="F9501" s="75"/>
      <c r="G9501" s="76" t="s">
        <v>22116</v>
      </c>
      <c r="H9501" s="76" t="s">
        <v>22090</v>
      </c>
      <c r="I9501" s="75"/>
      <c r="J9501" s="75"/>
      <c r="K9501" s="76" t="s">
        <v>22091</v>
      </c>
    </row>
    <row r="9502" spans="1:11" x14ac:dyDescent="0.3">
      <c r="A9502" s="65" t="s">
        <v>9790</v>
      </c>
      <c r="B9502" s="70" t="s">
        <v>18950</v>
      </c>
      <c r="D9502" s="76" t="s">
        <v>22113</v>
      </c>
      <c r="E9502" s="76">
        <v>20</v>
      </c>
      <c r="F9502" s="75"/>
      <c r="G9502" s="75"/>
      <c r="H9502" s="76" t="s">
        <v>22090</v>
      </c>
      <c r="I9502" s="75"/>
      <c r="J9502" s="75"/>
      <c r="K9502" s="76" t="s">
        <v>22098</v>
      </c>
    </row>
    <row r="9503" spans="1:11" x14ac:dyDescent="0.3">
      <c r="A9503" s="65" t="s">
        <v>9791</v>
      </c>
      <c r="B9503" s="70" t="s">
        <v>18950</v>
      </c>
      <c r="D9503" s="76" t="s">
        <v>22092</v>
      </c>
      <c r="E9503" s="76">
        <v>40</v>
      </c>
      <c r="F9503" s="75"/>
      <c r="G9503" s="75"/>
      <c r="H9503" s="76" t="s">
        <v>22117</v>
      </c>
      <c r="I9503" s="75"/>
      <c r="J9503" s="75"/>
      <c r="K9503" s="75"/>
    </row>
    <row r="9504" spans="1:11" x14ac:dyDescent="0.3">
      <c r="A9504" s="65" t="s">
        <v>9792</v>
      </c>
      <c r="B9504" s="70" t="s">
        <v>18951</v>
      </c>
      <c r="D9504" s="76" t="s">
        <v>22099</v>
      </c>
      <c r="E9504" s="76">
        <v>16</v>
      </c>
      <c r="F9504" s="75"/>
      <c r="G9504" s="75"/>
      <c r="H9504" s="76" t="s">
        <v>22090</v>
      </c>
      <c r="I9504" s="75"/>
      <c r="J9504" s="75"/>
      <c r="K9504" s="76" t="s">
        <v>22098</v>
      </c>
    </row>
    <row r="9505" spans="1:11" x14ac:dyDescent="0.3">
      <c r="A9505" s="65" t="s">
        <v>9793</v>
      </c>
      <c r="B9505" s="70" t="s">
        <v>18950</v>
      </c>
      <c r="D9505" s="76" t="s">
        <v>22096</v>
      </c>
      <c r="E9505" s="76">
        <v>20</v>
      </c>
      <c r="F9505" s="75"/>
      <c r="G9505" s="75"/>
      <c r="H9505" s="76" t="s">
        <v>22109</v>
      </c>
      <c r="I9505" s="75"/>
      <c r="J9505" s="75"/>
      <c r="K9505" s="75"/>
    </row>
    <row r="9506" spans="1:11" x14ac:dyDescent="0.3">
      <c r="A9506" s="65" t="s">
        <v>9794</v>
      </c>
      <c r="B9506" s="70" t="s">
        <v>18950</v>
      </c>
      <c r="D9506" s="76" t="s">
        <v>22118</v>
      </c>
      <c r="E9506" s="76">
        <v>36</v>
      </c>
      <c r="F9506" s="75"/>
      <c r="G9506" s="75"/>
      <c r="H9506" s="76" t="s">
        <v>21978</v>
      </c>
      <c r="I9506" s="75"/>
      <c r="J9506" s="75"/>
      <c r="K9506" s="75"/>
    </row>
    <row r="9507" spans="1:11" x14ac:dyDescent="0.3">
      <c r="A9507" s="65" t="s">
        <v>9795</v>
      </c>
      <c r="B9507" s="70" t="s">
        <v>18950</v>
      </c>
      <c r="D9507" s="76" t="s">
        <v>22092</v>
      </c>
      <c r="E9507" s="76">
        <v>48</v>
      </c>
      <c r="F9507" s="75"/>
      <c r="G9507" s="75"/>
      <c r="H9507" s="76" t="s">
        <v>22117</v>
      </c>
      <c r="I9507" s="75"/>
      <c r="J9507" s="75"/>
      <c r="K9507" s="75"/>
    </row>
    <row r="9508" spans="1:11" x14ac:dyDescent="0.3">
      <c r="A9508" s="65" t="s">
        <v>9796</v>
      </c>
      <c r="B9508" s="70" t="s">
        <v>18946</v>
      </c>
      <c r="D9508" s="76" t="s">
        <v>22092</v>
      </c>
      <c r="E9508" s="76">
        <v>60</v>
      </c>
      <c r="F9508" s="75"/>
      <c r="G9508" s="75"/>
      <c r="H9508" s="76" t="s">
        <v>22109</v>
      </c>
      <c r="I9508" s="75"/>
      <c r="J9508" s="75"/>
      <c r="K9508" s="75"/>
    </row>
    <row r="9509" spans="1:11" x14ac:dyDescent="0.3">
      <c r="A9509" s="65" t="s">
        <v>9797</v>
      </c>
      <c r="B9509" s="70" t="s">
        <v>18951</v>
      </c>
      <c r="D9509" s="76" t="s">
        <v>22096</v>
      </c>
      <c r="E9509" s="76">
        <v>8</v>
      </c>
      <c r="F9509" s="75"/>
      <c r="G9509" s="75"/>
      <c r="H9509" s="76" t="s">
        <v>22090</v>
      </c>
      <c r="I9509" s="75"/>
      <c r="J9509" s="75"/>
      <c r="K9509" s="76" t="s">
        <v>22091</v>
      </c>
    </row>
    <row r="9510" spans="1:11" x14ac:dyDescent="0.3">
      <c r="A9510" s="65" t="s">
        <v>9798</v>
      </c>
      <c r="B9510" s="70" t="s">
        <v>18950</v>
      </c>
      <c r="D9510" s="76" t="s">
        <v>22099</v>
      </c>
      <c r="E9510" s="76">
        <v>4</v>
      </c>
      <c r="F9510" s="75"/>
      <c r="G9510" s="75"/>
      <c r="H9510" s="76" t="s">
        <v>22090</v>
      </c>
      <c r="I9510" s="75"/>
      <c r="J9510" s="75"/>
      <c r="K9510" s="75"/>
    </row>
    <row r="9511" spans="1:11" x14ac:dyDescent="0.3">
      <c r="A9511" s="65" t="s">
        <v>9799</v>
      </c>
      <c r="B9511" s="70" t="s">
        <v>18947</v>
      </c>
      <c r="D9511" s="76" t="s">
        <v>22096</v>
      </c>
      <c r="E9511" s="76">
        <v>20</v>
      </c>
      <c r="F9511" s="75"/>
      <c r="G9511" s="75"/>
      <c r="H9511" s="76" t="s">
        <v>22109</v>
      </c>
      <c r="I9511" s="75"/>
      <c r="J9511" s="75"/>
      <c r="K9511" s="75"/>
    </row>
    <row r="9512" spans="1:11" x14ac:dyDescent="0.3">
      <c r="A9512" s="65" t="s">
        <v>9800</v>
      </c>
      <c r="B9512" s="70" t="s">
        <v>18950</v>
      </c>
      <c r="D9512" s="76" t="s">
        <v>22099</v>
      </c>
      <c r="E9512" s="76">
        <v>16</v>
      </c>
      <c r="F9512" s="75"/>
      <c r="G9512" s="76" t="s">
        <v>22119</v>
      </c>
      <c r="H9512" s="76" t="s">
        <v>22090</v>
      </c>
      <c r="I9512" s="75"/>
      <c r="J9512" s="75"/>
      <c r="K9512" s="76" t="s">
        <v>22091</v>
      </c>
    </row>
    <row r="9513" spans="1:11" x14ac:dyDescent="0.3">
      <c r="A9513" s="65" t="s">
        <v>9801</v>
      </c>
      <c r="B9513" s="70" t="s">
        <v>18946</v>
      </c>
      <c r="D9513" s="76" t="s">
        <v>22092</v>
      </c>
      <c r="E9513" s="76">
        <v>48</v>
      </c>
      <c r="F9513" s="75"/>
      <c r="G9513" s="75"/>
      <c r="H9513" s="76" t="s">
        <v>22109</v>
      </c>
      <c r="I9513" s="75"/>
      <c r="J9513" s="75"/>
      <c r="K9513" s="75"/>
    </row>
    <row r="9514" spans="1:11" x14ac:dyDescent="0.3">
      <c r="A9514" s="65" t="s">
        <v>9802</v>
      </c>
      <c r="B9514" s="70" t="s">
        <v>18950</v>
      </c>
      <c r="D9514" s="76" t="s">
        <v>22096</v>
      </c>
      <c r="E9514" s="76">
        <v>32</v>
      </c>
      <c r="F9514" s="75"/>
      <c r="G9514" s="75"/>
      <c r="H9514" s="76" t="s">
        <v>22109</v>
      </c>
      <c r="I9514" s="75"/>
      <c r="J9514" s="75"/>
      <c r="K9514" s="75"/>
    </row>
    <row r="9515" spans="1:11" x14ac:dyDescent="0.3">
      <c r="A9515" s="65" t="s">
        <v>9803</v>
      </c>
      <c r="B9515" s="70" t="s">
        <v>18946</v>
      </c>
      <c r="D9515" s="76" t="s">
        <v>22113</v>
      </c>
      <c r="E9515" s="76">
        <v>20</v>
      </c>
      <c r="F9515" s="75"/>
      <c r="G9515" s="75"/>
      <c r="H9515" s="76" t="s">
        <v>22090</v>
      </c>
      <c r="I9515" s="75"/>
      <c r="J9515" s="75"/>
      <c r="K9515" s="76" t="s">
        <v>22091</v>
      </c>
    </row>
    <row r="9516" spans="1:11" x14ac:dyDescent="0.3">
      <c r="A9516" s="65" t="s">
        <v>9804</v>
      </c>
      <c r="B9516" s="70" t="s">
        <v>18950</v>
      </c>
      <c r="D9516" s="76" t="s">
        <v>22095</v>
      </c>
      <c r="E9516" s="76">
        <v>20</v>
      </c>
      <c r="F9516" s="75"/>
      <c r="G9516" s="75"/>
      <c r="H9516" s="76" t="s">
        <v>22109</v>
      </c>
      <c r="I9516" s="75"/>
      <c r="J9516" s="75"/>
      <c r="K9516" s="75"/>
    </row>
    <row r="9517" spans="1:11" x14ac:dyDescent="0.3">
      <c r="A9517" s="65" t="s">
        <v>9805</v>
      </c>
      <c r="B9517" s="70" t="s">
        <v>18951</v>
      </c>
      <c r="D9517" s="76" t="s">
        <v>22099</v>
      </c>
      <c r="E9517" s="76">
        <v>27</v>
      </c>
      <c r="F9517" s="75"/>
      <c r="G9517" s="75"/>
      <c r="H9517" s="76" t="s">
        <v>22090</v>
      </c>
      <c r="I9517" s="75"/>
      <c r="J9517" s="75"/>
      <c r="K9517" s="76" t="s">
        <v>22091</v>
      </c>
    </row>
    <row r="9518" spans="1:11" x14ac:dyDescent="0.3">
      <c r="A9518" s="65" t="s">
        <v>9806</v>
      </c>
      <c r="B9518" s="70" t="s">
        <v>18947</v>
      </c>
      <c r="D9518" s="76" t="s">
        <v>22092</v>
      </c>
      <c r="E9518" s="76">
        <v>48</v>
      </c>
      <c r="F9518" s="75"/>
      <c r="G9518" s="75"/>
      <c r="H9518" s="76" t="s">
        <v>22109</v>
      </c>
      <c r="I9518" s="75"/>
      <c r="J9518" s="75"/>
      <c r="K9518" s="75"/>
    </row>
    <row r="9519" spans="1:11" x14ac:dyDescent="0.3">
      <c r="A9519" s="65" t="s">
        <v>9807</v>
      </c>
      <c r="B9519" s="70" t="s">
        <v>18950</v>
      </c>
      <c r="D9519" s="76" t="s">
        <v>22099</v>
      </c>
      <c r="E9519" s="76">
        <v>4</v>
      </c>
      <c r="F9519" s="75"/>
      <c r="G9519" s="76" t="s">
        <v>22120</v>
      </c>
      <c r="H9519" s="76" t="s">
        <v>21978</v>
      </c>
      <c r="I9519" s="75"/>
      <c r="J9519" s="75"/>
      <c r="K9519" s="75"/>
    </row>
    <row r="9520" spans="1:11" x14ac:dyDescent="0.3">
      <c r="A9520" s="65" t="s">
        <v>9808</v>
      </c>
      <c r="B9520" s="70" t="s">
        <v>18950</v>
      </c>
      <c r="D9520" s="76" t="s">
        <v>22095</v>
      </c>
      <c r="E9520" s="76">
        <v>9</v>
      </c>
      <c r="F9520" s="75"/>
      <c r="G9520" s="75"/>
      <c r="H9520" s="76" t="s">
        <v>22109</v>
      </c>
      <c r="I9520" s="75"/>
      <c r="J9520" s="75"/>
      <c r="K9520" s="75"/>
    </row>
    <row r="9521" spans="1:11" x14ac:dyDescent="0.3">
      <c r="A9521" s="65" t="s">
        <v>9809</v>
      </c>
      <c r="B9521" s="70" t="s">
        <v>18950</v>
      </c>
      <c r="D9521" s="76" t="s">
        <v>22099</v>
      </c>
      <c r="E9521" s="76">
        <v>30</v>
      </c>
      <c r="F9521" s="75"/>
      <c r="G9521" s="75"/>
      <c r="H9521" s="76" t="s">
        <v>22117</v>
      </c>
      <c r="I9521" s="75"/>
      <c r="J9521" s="75"/>
      <c r="K9521" s="75"/>
    </row>
    <row r="9522" spans="1:11" x14ac:dyDescent="0.3">
      <c r="A9522" s="65" t="s">
        <v>9810</v>
      </c>
      <c r="B9522" s="70" t="s">
        <v>18950</v>
      </c>
      <c r="D9522" s="76" t="s">
        <v>22096</v>
      </c>
      <c r="E9522" s="76">
        <v>30</v>
      </c>
      <c r="F9522" s="75"/>
      <c r="G9522" s="75"/>
      <c r="H9522" s="76" t="s">
        <v>22109</v>
      </c>
      <c r="I9522" s="75"/>
      <c r="J9522" s="75"/>
      <c r="K9522" s="75"/>
    </row>
    <row r="9523" spans="1:11" x14ac:dyDescent="0.3">
      <c r="A9523" s="65" t="s">
        <v>9811</v>
      </c>
      <c r="B9523" s="70" t="s">
        <v>18950</v>
      </c>
      <c r="D9523" s="76" t="s">
        <v>22092</v>
      </c>
      <c r="E9523" s="76">
        <v>60</v>
      </c>
      <c r="F9523" s="75"/>
      <c r="G9523" s="75"/>
      <c r="H9523" s="76" t="s">
        <v>22109</v>
      </c>
      <c r="I9523" s="75"/>
      <c r="J9523" s="75"/>
      <c r="K9523" s="75"/>
    </row>
    <row r="9524" spans="1:11" x14ac:dyDescent="0.3">
      <c r="A9524" s="65" t="s">
        <v>9812</v>
      </c>
      <c r="B9524" s="70" t="s">
        <v>18950</v>
      </c>
      <c r="D9524" s="76" t="s">
        <v>22095</v>
      </c>
      <c r="E9524" s="76">
        <v>30</v>
      </c>
      <c r="F9524" s="75"/>
      <c r="G9524" s="75"/>
      <c r="H9524" s="76" t="s">
        <v>22109</v>
      </c>
      <c r="I9524" s="75"/>
      <c r="J9524" s="75"/>
      <c r="K9524" s="75"/>
    </row>
    <row r="9525" spans="1:11" x14ac:dyDescent="0.3">
      <c r="A9525" s="65" t="s">
        <v>9813</v>
      </c>
      <c r="B9525" s="70" t="s">
        <v>18950</v>
      </c>
      <c r="D9525" s="76" t="s">
        <v>22089</v>
      </c>
      <c r="E9525" s="76">
        <v>30</v>
      </c>
      <c r="F9525" s="75"/>
      <c r="G9525" s="75"/>
      <c r="H9525" s="76" t="s">
        <v>22109</v>
      </c>
      <c r="I9525" s="75"/>
      <c r="J9525" s="75"/>
      <c r="K9525" s="75"/>
    </row>
    <row r="9526" spans="1:11" x14ac:dyDescent="0.3">
      <c r="A9526" s="65" t="s">
        <v>9814</v>
      </c>
      <c r="B9526" s="70" t="s">
        <v>18950</v>
      </c>
      <c r="D9526" s="76" t="s">
        <v>22121</v>
      </c>
      <c r="E9526" s="76">
        <v>36</v>
      </c>
      <c r="F9526" s="75"/>
      <c r="G9526" s="75"/>
      <c r="H9526" s="76" t="s">
        <v>22109</v>
      </c>
      <c r="I9526" s="75"/>
      <c r="J9526" s="75"/>
      <c r="K9526" s="75"/>
    </row>
    <row r="9527" spans="1:11" x14ac:dyDescent="0.3">
      <c r="A9527" s="65" t="s">
        <v>9815</v>
      </c>
      <c r="B9527" s="70" t="s">
        <v>18950</v>
      </c>
      <c r="D9527" s="76" t="s">
        <v>22096</v>
      </c>
      <c r="E9527" s="76">
        <v>36</v>
      </c>
      <c r="F9527" s="75"/>
      <c r="G9527" s="75"/>
      <c r="H9527" s="76" t="s">
        <v>22109</v>
      </c>
      <c r="I9527" s="75"/>
      <c r="J9527" s="75"/>
      <c r="K9527" s="75"/>
    </row>
    <row r="9528" spans="1:11" x14ac:dyDescent="0.3">
      <c r="A9528" s="65" t="s">
        <v>9816</v>
      </c>
      <c r="B9528" s="70" t="s">
        <v>18950</v>
      </c>
      <c r="D9528" s="76" t="s">
        <v>22096</v>
      </c>
      <c r="E9528" s="76">
        <v>20</v>
      </c>
      <c r="F9528" s="75"/>
      <c r="G9528" s="75"/>
      <c r="H9528" s="76" t="s">
        <v>22109</v>
      </c>
      <c r="I9528" s="75"/>
      <c r="J9528" s="75"/>
      <c r="K9528" s="75"/>
    </row>
    <row r="9529" spans="1:11" x14ac:dyDescent="0.3">
      <c r="A9529" s="65" t="s">
        <v>9817</v>
      </c>
      <c r="B9529" s="70" t="s">
        <v>18950</v>
      </c>
      <c r="D9529" s="76" t="s">
        <v>22099</v>
      </c>
      <c r="E9529" s="76">
        <v>32</v>
      </c>
      <c r="F9529" s="75"/>
      <c r="G9529" s="75"/>
      <c r="H9529" s="76" t="s">
        <v>22109</v>
      </c>
      <c r="I9529" s="75"/>
      <c r="J9529" s="75"/>
      <c r="K9529" s="75"/>
    </row>
    <row r="9530" spans="1:11" x14ac:dyDescent="0.3">
      <c r="A9530" s="65" t="s">
        <v>9818</v>
      </c>
      <c r="B9530" s="70" t="s">
        <v>18950</v>
      </c>
      <c r="D9530" s="76" t="s">
        <v>22099</v>
      </c>
      <c r="E9530" s="76">
        <v>40</v>
      </c>
      <c r="F9530" s="75"/>
      <c r="G9530" s="75"/>
      <c r="H9530" s="76" t="s">
        <v>22109</v>
      </c>
      <c r="I9530" s="75"/>
      <c r="J9530" s="75"/>
      <c r="K9530" s="75"/>
    </row>
    <row r="9531" spans="1:11" x14ac:dyDescent="0.3">
      <c r="A9531" s="65" t="s">
        <v>9819</v>
      </c>
      <c r="B9531" s="70" t="s">
        <v>18957</v>
      </c>
      <c r="D9531" s="76" t="s">
        <v>22092</v>
      </c>
      <c r="E9531" s="76">
        <v>16</v>
      </c>
      <c r="F9531" s="75"/>
      <c r="G9531" s="75"/>
      <c r="H9531" s="76" t="s">
        <v>22090</v>
      </c>
      <c r="I9531" s="75"/>
      <c r="J9531" s="75"/>
      <c r="K9531" s="76" t="s">
        <v>22098</v>
      </c>
    </row>
    <row r="9532" spans="1:11" x14ac:dyDescent="0.3">
      <c r="A9532" s="65" t="s">
        <v>9820</v>
      </c>
      <c r="B9532" s="70" t="s">
        <v>18950</v>
      </c>
      <c r="D9532" s="76" t="s">
        <v>22099</v>
      </c>
      <c r="E9532" s="76">
        <v>36</v>
      </c>
      <c r="F9532" s="75"/>
      <c r="G9532" s="75"/>
      <c r="H9532" s="76" t="s">
        <v>22109</v>
      </c>
      <c r="I9532" s="75"/>
      <c r="J9532" s="75"/>
      <c r="K9532" s="75"/>
    </row>
    <row r="9533" spans="1:11" x14ac:dyDescent="0.3">
      <c r="A9533" s="65" t="s">
        <v>9821</v>
      </c>
      <c r="B9533" s="70" t="s">
        <v>18948</v>
      </c>
      <c r="D9533" s="76" t="s">
        <v>22095</v>
      </c>
      <c r="E9533" s="76">
        <v>4</v>
      </c>
      <c r="F9533" s="75"/>
      <c r="G9533" s="75"/>
      <c r="H9533" s="76" t="s">
        <v>22090</v>
      </c>
      <c r="I9533" s="75"/>
      <c r="J9533" s="75"/>
      <c r="K9533" s="76" t="s">
        <v>22091</v>
      </c>
    </row>
    <row r="9534" spans="1:11" x14ac:dyDescent="0.3">
      <c r="A9534" s="65" t="s">
        <v>9822</v>
      </c>
      <c r="B9534" s="70" t="s">
        <v>18947</v>
      </c>
      <c r="D9534" s="76" t="s">
        <v>22096</v>
      </c>
      <c r="E9534" s="76">
        <v>9</v>
      </c>
      <c r="F9534" s="75"/>
      <c r="G9534" s="75"/>
      <c r="H9534" s="76" t="s">
        <v>22109</v>
      </c>
      <c r="I9534" s="75"/>
      <c r="J9534" s="75"/>
      <c r="K9534" s="75"/>
    </row>
    <row r="9535" spans="1:11" x14ac:dyDescent="0.3">
      <c r="A9535" s="65" t="s">
        <v>9823</v>
      </c>
      <c r="B9535" s="70" t="s">
        <v>18950</v>
      </c>
      <c r="D9535" s="76" t="s">
        <v>22099</v>
      </c>
      <c r="E9535" s="76">
        <v>20</v>
      </c>
      <c r="F9535" s="75"/>
      <c r="G9535" s="75"/>
      <c r="H9535" s="76" t="s">
        <v>22090</v>
      </c>
      <c r="I9535" s="75"/>
      <c r="J9535" s="75"/>
      <c r="K9535" s="76" t="s">
        <v>22091</v>
      </c>
    </row>
    <row r="9536" spans="1:11" x14ac:dyDescent="0.3">
      <c r="A9536" s="65" t="s">
        <v>9824</v>
      </c>
      <c r="B9536" s="70" t="s">
        <v>18947</v>
      </c>
      <c r="D9536" s="76" t="s">
        <v>22099</v>
      </c>
      <c r="E9536" s="76">
        <v>16</v>
      </c>
      <c r="F9536" s="75"/>
      <c r="G9536" s="75"/>
      <c r="H9536" s="76" t="s">
        <v>22109</v>
      </c>
      <c r="I9536" s="75"/>
      <c r="J9536" s="75"/>
      <c r="K9536" s="75"/>
    </row>
    <row r="9537" spans="1:11" x14ac:dyDescent="0.3">
      <c r="A9537" s="65" t="s">
        <v>9825</v>
      </c>
      <c r="B9537" s="70" t="s">
        <v>18947</v>
      </c>
      <c r="D9537" s="76" t="s">
        <v>22099</v>
      </c>
      <c r="E9537" s="76">
        <v>33</v>
      </c>
      <c r="F9537" s="75"/>
      <c r="G9537" s="75"/>
      <c r="H9537" s="76" t="s">
        <v>22090</v>
      </c>
      <c r="I9537" s="75"/>
      <c r="J9537" s="75"/>
      <c r="K9537" s="75"/>
    </row>
    <row r="9538" spans="1:11" x14ac:dyDescent="0.3">
      <c r="A9538" s="65" t="s">
        <v>9826</v>
      </c>
      <c r="B9538" s="70" t="s">
        <v>18950</v>
      </c>
      <c r="D9538" s="76" t="s">
        <v>22101</v>
      </c>
      <c r="E9538" s="76">
        <v>40</v>
      </c>
      <c r="F9538" s="75"/>
      <c r="G9538" s="75"/>
      <c r="H9538" s="76" t="s">
        <v>22109</v>
      </c>
      <c r="I9538" s="75"/>
      <c r="J9538" s="76" t="s">
        <v>22112</v>
      </c>
      <c r="K9538" s="75"/>
    </row>
    <row r="9539" spans="1:11" x14ac:dyDescent="0.3">
      <c r="A9539" s="65" t="s">
        <v>9827</v>
      </c>
      <c r="B9539" s="70" t="s">
        <v>18950</v>
      </c>
      <c r="D9539" s="76" t="s">
        <v>22095</v>
      </c>
      <c r="E9539" s="76">
        <v>20</v>
      </c>
      <c r="F9539" s="75"/>
      <c r="G9539" s="75"/>
      <c r="H9539" s="76" t="s">
        <v>22109</v>
      </c>
      <c r="I9539" s="75"/>
      <c r="J9539" s="75"/>
      <c r="K9539" s="75"/>
    </row>
    <row r="9540" spans="1:11" x14ac:dyDescent="0.3">
      <c r="A9540" s="65" t="s">
        <v>9828</v>
      </c>
      <c r="B9540" s="70" t="s">
        <v>18946</v>
      </c>
      <c r="D9540" s="76" t="s">
        <v>22122</v>
      </c>
      <c r="E9540" s="76">
        <v>30</v>
      </c>
      <c r="F9540" s="75"/>
      <c r="G9540" s="75"/>
      <c r="H9540" s="76" t="s">
        <v>21978</v>
      </c>
      <c r="I9540" s="75"/>
      <c r="J9540" s="75"/>
      <c r="K9540" s="75"/>
    </row>
    <row r="9541" spans="1:11" x14ac:dyDescent="0.3">
      <c r="A9541" s="65" t="s">
        <v>9829</v>
      </c>
      <c r="B9541" s="70" t="s">
        <v>18950</v>
      </c>
      <c r="D9541" s="76" t="s">
        <v>22123</v>
      </c>
      <c r="E9541" s="76">
        <v>4</v>
      </c>
      <c r="F9541" s="75"/>
      <c r="G9541" s="75"/>
      <c r="H9541" s="76" t="s">
        <v>21978</v>
      </c>
      <c r="I9541" s="75"/>
      <c r="J9541" s="75"/>
      <c r="K9541" s="75"/>
    </row>
    <row r="9542" spans="1:11" x14ac:dyDescent="0.3">
      <c r="A9542" s="65" t="s">
        <v>9830</v>
      </c>
      <c r="B9542" s="70" t="s">
        <v>17432</v>
      </c>
      <c r="D9542" s="76" t="s">
        <v>22105</v>
      </c>
      <c r="E9542" s="76">
        <v>2</v>
      </c>
      <c r="F9542" s="75"/>
      <c r="G9542" s="76" t="s">
        <v>22124</v>
      </c>
      <c r="H9542" s="76" t="s">
        <v>21978</v>
      </c>
      <c r="I9542" s="75"/>
      <c r="J9542" s="75"/>
      <c r="K9542" s="75"/>
    </row>
    <row r="9543" spans="1:11" x14ac:dyDescent="0.3">
      <c r="A9543" s="65" t="s">
        <v>9831</v>
      </c>
      <c r="B9543" s="70" t="s">
        <v>18954</v>
      </c>
      <c r="D9543" s="76" t="s">
        <v>22105</v>
      </c>
      <c r="E9543" s="76">
        <v>2</v>
      </c>
      <c r="F9543" s="75"/>
      <c r="G9543" s="75"/>
      <c r="H9543" s="76" t="s">
        <v>21978</v>
      </c>
      <c r="I9543" s="75"/>
      <c r="J9543" s="75"/>
      <c r="K9543" s="75"/>
    </row>
    <row r="9544" spans="1:11" x14ac:dyDescent="0.3">
      <c r="A9544" s="65" t="s">
        <v>9832</v>
      </c>
      <c r="B9544" s="70" t="s">
        <v>17432</v>
      </c>
      <c r="D9544" s="76" t="s">
        <v>22101</v>
      </c>
      <c r="E9544" s="76">
        <v>40</v>
      </c>
      <c r="F9544" s="75"/>
      <c r="G9544" s="75"/>
      <c r="H9544" s="76" t="s">
        <v>21978</v>
      </c>
      <c r="I9544" s="75"/>
      <c r="J9544" s="76" t="s">
        <v>15</v>
      </c>
      <c r="K9544" s="75"/>
    </row>
    <row r="9545" spans="1:11" x14ac:dyDescent="0.3">
      <c r="A9545" s="65" t="s">
        <v>9833</v>
      </c>
      <c r="B9545" s="70" t="s">
        <v>17432</v>
      </c>
      <c r="D9545" s="76" t="s">
        <v>22099</v>
      </c>
      <c r="E9545" s="76">
        <v>4</v>
      </c>
      <c r="F9545" s="75"/>
      <c r="G9545" s="75"/>
      <c r="H9545" s="76" t="s">
        <v>21978</v>
      </c>
      <c r="I9545" s="75"/>
      <c r="J9545" s="76" t="s">
        <v>15</v>
      </c>
      <c r="K9545" s="75"/>
    </row>
    <row r="9546" spans="1:11" x14ac:dyDescent="0.3">
      <c r="A9546" s="65" t="s">
        <v>9834</v>
      </c>
      <c r="B9546" s="70" t="s">
        <v>18950</v>
      </c>
      <c r="D9546" s="76" t="s">
        <v>22092</v>
      </c>
      <c r="E9546" s="76">
        <v>96</v>
      </c>
      <c r="F9546" s="75"/>
      <c r="G9546" s="76" t="s">
        <v>22125</v>
      </c>
      <c r="H9546" s="76" t="s">
        <v>21978</v>
      </c>
      <c r="I9546" s="75"/>
      <c r="J9546" s="75"/>
      <c r="K9546" s="75"/>
    </row>
    <row r="9547" spans="1:11" x14ac:dyDescent="0.3">
      <c r="A9547" s="65" t="s">
        <v>9835</v>
      </c>
      <c r="B9547" s="70" t="s">
        <v>18958</v>
      </c>
      <c r="D9547" s="76" t="s">
        <v>22126</v>
      </c>
      <c r="E9547" s="76">
        <v>64</v>
      </c>
      <c r="F9547" s="75"/>
      <c r="G9547" s="75"/>
      <c r="H9547" s="76" t="s">
        <v>21978</v>
      </c>
      <c r="I9547" s="75"/>
      <c r="J9547" s="75"/>
      <c r="K9547" s="75"/>
    </row>
    <row r="9548" spans="1:11" x14ac:dyDescent="0.3">
      <c r="A9548" s="65" t="s">
        <v>9836</v>
      </c>
      <c r="B9548" s="70" t="s">
        <v>18944</v>
      </c>
      <c r="D9548" s="76" t="s">
        <v>22089</v>
      </c>
      <c r="E9548" s="76">
        <v>4</v>
      </c>
      <c r="F9548" s="75"/>
      <c r="G9548" s="75"/>
      <c r="H9548" s="76" t="s">
        <v>22090</v>
      </c>
      <c r="I9548" s="75"/>
      <c r="J9548" s="75"/>
      <c r="K9548" s="76" t="s">
        <v>22091</v>
      </c>
    </row>
    <row r="9549" spans="1:11" x14ac:dyDescent="0.3">
      <c r="A9549" s="65" t="s">
        <v>9837</v>
      </c>
      <c r="B9549" s="70" t="s">
        <v>18944</v>
      </c>
      <c r="D9549" s="76" t="s">
        <v>22092</v>
      </c>
      <c r="E9549" s="76">
        <v>12</v>
      </c>
      <c r="F9549" s="75"/>
      <c r="G9549" s="76" t="s">
        <v>22093</v>
      </c>
      <c r="H9549" s="76" t="s">
        <v>22090</v>
      </c>
      <c r="I9549" s="75"/>
      <c r="J9549" s="75"/>
      <c r="K9549" s="76" t="s">
        <v>22091</v>
      </c>
    </row>
    <row r="9550" spans="1:11" x14ac:dyDescent="0.3">
      <c r="A9550" s="65" t="s">
        <v>9838</v>
      </c>
      <c r="B9550" s="70" t="s">
        <v>18944</v>
      </c>
      <c r="D9550" s="76" t="s">
        <v>22101</v>
      </c>
      <c r="E9550" s="76">
        <v>16</v>
      </c>
      <c r="F9550" s="75"/>
      <c r="G9550" s="75"/>
      <c r="H9550" s="76" t="s">
        <v>22090</v>
      </c>
      <c r="I9550" s="75"/>
      <c r="J9550" s="75"/>
      <c r="K9550" s="76" t="s">
        <v>22098</v>
      </c>
    </row>
    <row r="9551" spans="1:11" x14ac:dyDescent="0.3">
      <c r="A9551" s="65" t="s">
        <v>9839</v>
      </c>
      <c r="B9551" s="70" t="s">
        <v>18950</v>
      </c>
      <c r="D9551" s="76" t="s">
        <v>22099</v>
      </c>
      <c r="E9551" s="76">
        <v>40</v>
      </c>
      <c r="F9551" s="75"/>
      <c r="G9551" s="75"/>
      <c r="H9551" s="76" t="s">
        <v>22090</v>
      </c>
      <c r="I9551" s="75"/>
      <c r="J9551" s="75"/>
      <c r="K9551" s="76" t="s">
        <v>22098</v>
      </c>
    </row>
    <row r="9552" spans="1:11" x14ac:dyDescent="0.3">
      <c r="A9552" s="65" t="s">
        <v>9840</v>
      </c>
      <c r="B9552" s="70" t="s">
        <v>18945</v>
      </c>
      <c r="D9552" s="76" t="s">
        <v>22094</v>
      </c>
      <c r="E9552" s="76">
        <v>4</v>
      </c>
      <c r="F9552" s="75"/>
      <c r="G9552" s="75"/>
      <c r="H9552" s="76" t="s">
        <v>22090</v>
      </c>
      <c r="I9552" s="75"/>
      <c r="J9552" s="75"/>
      <c r="K9552" s="76" t="s">
        <v>22091</v>
      </c>
    </row>
    <row r="9553" spans="1:11" x14ac:dyDescent="0.3">
      <c r="A9553" s="65" t="s">
        <v>9841</v>
      </c>
      <c r="B9553" s="70" t="s">
        <v>18946</v>
      </c>
      <c r="D9553" s="76" t="s">
        <v>22094</v>
      </c>
      <c r="E9553" s="76">
        <v>4</v>
      </c>
      <c r="F9553" s="75"/>
      <c r="G9553" s="75"/>
      <c r="H9553" s="76" t="s">
        <v>22090</v>
      </c>
      <c r="I9553" s="75"/>
      <c r="J9553" s="75"/>
      <c r="K9553" s="76" t="s">
        <v>22091</v>
      </c>
    </row>
    <row r="9554" spans="1:11" x14ac:dyDescent="0.3">
      <c r="A9554" s="65" t="s">
        <v>9842</v>
      </c>
      <c r="B9554" s="70" t="s">
        <v>18946</v>
      </c>
      <c r="D9554" s="76" t="s">
        <v>22099</v>
      </c>
      <c r="E9554" s="76">
        <v>16</v>
      </c>
      <c r="F9554" s="75"/>
      <c r="G9554" s="75"/>
      <c r="H9554" s="76" t="s">
        <v>22090</v>
      </c>
      <c r="I9554" s="75"/>
      <c r="J9554" s="75"/>
      <c r="K9554" s="76" t="s">
        <v>22091</v>
      </c>
    </row>
    <row r="9555" spans="1:11" x14ac:dyDescent="0.3">
      <c r="A9555" s="65" t="s">
        <v>9843</v>
      </c>
      <c r="B9555" s="70" t="s">
        <v>18947</v>
      </c>
      <c r="D9555" s="76" t="s">
        <v>22095</v>
      </c>
      <c r="E9555" s="76">
        <v>4</v>
      </c>
      <c r="F9555" s="75"/>
      <c r="G9555" s="75"/>
      <c r="H9555" s="76" t="s">
        <v>22090</v>
      </c>
      <c r="I9555" s="75"/>
      <c r="J9555" s="75"/>
      <c r="K9555" s="76" t="s">
        <v>22091</v>
      </c>
    </row>
    <row r="9556" spans="1:11" x14ac:dyDescent="0.3">
      <c r="A9556" s="65" t="s">
        <v>9844</v>
      </c>
      <c r="B9556" s="70" t="s">
        <v>18948</v>
      </c>
      <c r="D9556" s="76" t="s">
        <v>22094</v>
      </c>
      <c r="E9556" s="76">
        <v>4</v>
      </c>
      <c r="F9556" s="75"/>
      <c r="G9556" s="75"/>
      <c r="H9556" s="76" t="s">
        <v>22090</v>
      </c>
      <c r="I9556" s="75"/>
      <c r="J9556" s="75"/>
      <c r="K9556" s="76" t="s">
        <v>22091</v>
      </c>
    </row>
    <row r="9557" spans="1:11" x14ac:dyDescent="0.3">
      <c r="A9557" s="65" t="s">
        <v>9845</v>
      </c>
      <c r="B9557" s="70" t="s">
        <v>18949</v>
      </c>
      <c r="D9557" s="76" t="s">
        <v>22096</v>
      </c>
      <c r="E9557" s="76">
        <v>12</v>
      </c>
      <c r="F9557" s="75"/>
      <c r="G9557" s="76" t="s">
        <v>22097</v>
      </c>
      <c r="H9557" s="76" t="s">
        <v>22090</v>
      </c>
      <c r="I9557" s="75"/>
      <c r="J9557" s="75"/>
      <c r="K9557" s="76" t="s">
        <v>22098</v>
      </c>
    </row>
    <row r="9558" spans="1:11" x14ac:dyDescent="0.3">
      <c r="A9558" s="65" t="s">
        <v>9846</v>
      </c>
      <c r="B9558" s="70" t="s">
        <v>18947</v>
      </c>
      <c r="D9558" s="76" t="s">
        <v>22099</v>
      </c>
      <c r="E9558" s="76">
        <v>8</v>
      </c>
      <c r="F9558" s="75"/>
      <c r="G9558" s="75"/>
      <c r="H9558" s="76" t="s">
        <v>22090</v>
      </c>
      <c r="I9558" s="75"/>
      <c r="J9558" s="75"/>
      <c r="K9558" s="76" t="s">
        <v>22091</v>
      </c>
    </row>
    <row r="9559" spans="1:11" x14ac:dyDescent="0.3">
      <c r="A9559" s="65" t="s">
        <v>9847</v>
      </c>
      <c r="B9559" s="70" t="s">
        <v>18947</v>
      </c>
      <c r="D9559" s="76" t="s">
        <v>22099</v>
      </c>
      <c r="E9559" s="76">
        <v>8</v>
      </c>
      <c r="F9559" s="75"/>
      <c r="G9559" s="76" t="s">
        <v>22100</v>
      </c>
      <c r="H9559" s="76" t="s">
        <v>22090</v>
      </c>
      <c r="I9559" s="75"/>
      <c r="J9559" s="75"/>
      <c r="K9559" s="76" t="s">
        <v>22098</v>
      </c>
    </row>
    <row r="9560" spans="1:11" x14ac:dyDescent="0.3">
      <c r="A9560" s="65" t="s">
        <v>9848</v>
      </c>
      <c r="B9560" s="70" t="s">
        <v>18950</v>
      </c>
      <c r="D9560" s="76" t="s">
        <v>22095</v>
      </c>
      <c r="E9560" s="76">
        <v>4</v>
      </c>
      <c r="F9560" s="75"/>
      <c r="G9560" s="75"/>
      <c r="H9560" s="76" t="s">
        <v>22090</v>
      </c>
      <c r="I9560" s="75"/>
      <c r="J9560" s="75"/>
      <c r="K9560" s="76" t="s">
        <v>22091</v>
      </c>
    </row>
    <row r="9561" spans="1:11" x14ac:dyDescent="0.3">
      <c r="A9561" s="65" t="s">
        <v>9849</v>
      </c>
      <c r="B9561" s="70" t="s">
        <v>18950</v>
      </c>
      <c r="D9561" s="76" t="s">
        <v>22101</v>
      </c>
      <c r="E9561" s="76">
        <v>8</v>
      </c>
      <c r="F9561" s="75"/>
      <c r="G9561" s="76" t="s">
        <v>22102</v>
      </c>
      <c r="H9561" s="76" t="s">
        <v>22090</v>
      </c>
      <c r="I9561" s="75"/>
      <c r="J9561" s="75"/>
      <c r="K9561" s="76" t="s">
        <v>22091</v>
      </c>
    </row>
    <row r="9562" spans="1:11" x14ac:dyDescent="0.3">
      <c r="A9562" s="65" t="s">
        <v>9850</v>
      </c>
      <c r="B9562" s="70" t="s">
        <v>18950</v>
      </c>
      <c r="D9562" s="76" t="s">
        <v>22099</v>
      </c>
      <c r="E9562" s="76">
        <v>8</v>
      </c>
      <c r="F9562" s="75"/>
      <c r="G9562" s="75"/>
      <c r="H9562" s="76" t="s">
        <v>22090</v>
      </c>
      <c r="I9562" s="75"/>
      <c r="J9562" s="75"/>
      <c r="K9562" s="76" t="s">
        <v>22091</v>
      </c>
    </row>
    <row r="9563" spans="1:11" x14ac:dyDescent="0.3">
      <c r="A9563" s="65" t="s">
        <v>9851</v>
      </c>
      <c r="B9563" s="70" t="s">
        <v>18950</v>
      </c>
      <c r="D9563" s="76" t="s">
        <v>22096</v>
      </c>
      <c r="E9563" s="76">
        <v>12</v>
      </c>
      <c r="F9563" s="75"/>
      <c r="G9563" s="76" t="s">
        <v>22104</v>
      </c>
      <c r="H9563" s="76" t="s">
        <v>22090</v>
      </c>
      <c r="I9563" s="75"/>
      <c r="J9563" s="75"/>
      <c r="K9563" s="76" t="s">
        <v>22091</v>
      </c>
    </row>
    <row r="9564" spans="1:11" x14ac:dyDescent="0.3">
      <c r="A9564" s="65" t="s">
        <v>9852</v>
      </c>
      <c r="B9564" s="70" t="s">
        <v>18950</v>
      </c>
      <c r="D9564" s="76" t="s">
        <v>22096</v>
      </c>
      <c r="E9564" s="76">
        <v>12</v>
      </c>
      <c r="F9564" s="75"/>
      <c r="G9564" s="76" t="s">
        <v>22104</v>
      </c>
      <c r="H9564" s="76" t="s">
        <v>22090</v>
      </c>
      <c r="I9564" s="75"/>
      <c r="J9564" s="75"/>
      <c r="K9564" s="76" t="s">
        <v>22098</v>
      </c>
    </row>
    <row r="9565" spans="1:11" x14ac:dyDescent="0.3">
      <c r="A9565" s="65" t="s">
        <v>9853</v>
      </c>
      <c r="B9565" s="70" t="s">
        <v>18950</v>
      </c>
      <c r="D9565" s="76" t="s">
        <v>22099</v>
      </c>
      <c r="E9565" s="76">
        <v>20</v>
      </c>
      <c r="F9565" s="75"/>
      <c r="G9565" s="75"/>
      <c r="H9565" s="76" t="s">
        <v>22090</v>
      </c>
      <c r="I9565" s="75"/>
      <c r="J9565" s="75"/>
      <c r="K9565" s="76" t="s">
        <v>22098</v>
      </c>
    </row>
    <row r="9566" spans="1:11" x14ac:dyDescent="0.3">
      <c r="A9566" s="65" t="s">
        <v>9854</v>
      </c>
      <c r="B9566" s="70" t="s">
        <v>18959</v>
      </c>
      <c r="D9566" s="76" t="s">
        <v>22099</v>
      </c>
      <c r="E9566" s="76">
        <v>32</v>
      </c>
      <c r="F9566" s="75"/>
      <c r="G9566" s="75"/>
      <c r="H9566" s="76" t="s">
        <v>22090</v>
      </c>
      <c r="I9566" s="75"/>
      <c r="J9566" s="75"/>
      <c r="K9566" s="76" t="s">
        <v>22091</v>
      </c>
    </row>
    <row r="9567" spans="1:11" x14ac:dyDescent="0.3">
      <c r="A9567" s="65" t="s">
        <v>9855</v>
      </c>
      <c r="B9567" s="70" t="s">
        <v>18946</v>
      </c>
      <c r="D9567" s="76" t="s">
        <v>22099</v>
      </c>
      <c r="E9567" s="76">
        <v>20</v>
      </c>
      <c r="F9567" s="75"/>
      <c r="G9567" s="75"/>
      <c r="H9567" s="76" t="s">
        <v>22090</v>
      </c>
      <c r="I9567" s="75"/>
      <c r="J9567" s="75"/>
      <c r="K9567" s="76" t="s">
        <v>22098</v>
      </c>
    </row>
    <row r="9568" spans="1:11" x14ac:dyDescent="0.3">
      <c r="A9568" s="65" t="s">
        <v>9856</v>
      </c>
      <c r="B9568" s="70" t="s">
        <v>18950</v>
      </c>
      <c r="D9568" s="76" t="s">
        <v>22099</v>
      </c>
      <c r="E9568" s="76">
        <v>16</v>
      </c>
      <c r="F9568" s="75"/>
      <c r="G9568" s="75"/>
      <c r="H9568" s="76" t="s">
        <v>22090</v>
      </c>
      <c r="I9568" s="75"/>
      <c r="J9568" s="75"/>
      <c r="K9568" s="76" t="s">
        <v>22091</v>
      </c>
    </row>
    <row r="9569" spans="1:11" x14ac:dyDescent="0.3">
      <c r="A9569" s="65" t="s">
        <v>9857</v>
      </c>
      <c r="B9569" s="70" t="s">
        <v>18946</v>
      </c>
      <c r="D9569" s="76" t="s">
        <v>22099</v>
      </c>
      <c r="E9569" s="76">
        <v>16</v>
      </c>
      <c r="F9569" s="75"/>
      <c r="G9569" s="76" t="s">
        <v>22107</v>
      </c>
      <c r="H9569" s="76" t="s">
        <v>22090</v>
      </c>
      <c r="I9569" s="75"/>
      <c r="J9569" s="75"/>
      <c r="K9569" s="76" t="s">
        <v>22098</v>
      </c>
    </row>
    <row r="9570" spans="1:11" x14ac:dyDescent="0.3">
      <c r="A9570" s="65" t="s">
        <v>9858</v>
      </c>
      <c r="B9570" s="70" t="s">
        <v>18950</v>
      </c>
      <c r="D9570" s="76" t="s">
        <v>22099</v>
      </c>
      <c r="E9570" s="76">
        <v>32</v>
      </c>
      <c r="F9570" s="75"/>
      <c r="G9570" s="76" t="s">
        <v>22110</v>
      </c>
      <c r="H9570" s="76" t="s">
        <v>22090</v>
      </c>
      <c r="I9570" s="75"/>
      <c r="J9570" s="75"/>
      <c r="K9570" s="76" t="s">
        <v>22098</v>
      </c>
    </row>
    <row r="9571" spans="1:11" x14ac:dyDescent="0.3">
      <c r="A9571" s="65" t="s">
        <v>9859</v>
      </c>
      <c r="B9571" s="70" t="s">
        <v>18950</v>
      </c>
      <c r="D9571" s="76" t="s">
        <v>22095</v>
      </c>
      <c r="E9571" s="76">
        <v>2</v>
      </c>
      <c r="F9571" s="75"/>
      <c r="G9571" s="75"/>
      <c r="H9571" s="76" t="s">
        <v>22090</v>
      </c>
      <c r="I9571" s="75"/>
      <c r="J9571" s="76" t="s">
        <v>22112</v>
      </c>
      <c r="K9571" s="76" t="s">
        <v>22098</v>
      </c>
    </row>
    <row r="9572" spans="1:11" x14ac:dyDescent="0.3">
      <c r="A9572" s="65" t="s">
        <v>9860</v>
      </c>
      <c r="B9572" s="70" t="s">
        <v>18946</v>
      </c>
      <c r="D9572" s="76" t="s">
        <v>22099</v>
      </c>
      <c r="E9572" s="76">
        <v>16</v>
      </c>
      <c r="F9572" s="75"/>
      <c r="G9572" s="75"/>
      <c r="H9572" s="76" t="s">
        <v>22090</v>
      </c>
      <c r="I9572" s="75"/>
      <c r="J9572" s="76" t="s">
        <v>22112</v>
      </c>
      <c r="K9572" s="76" t="s">
        <v>22091</v>
      </c>
    </row>
    <row r="9573" spans="1:11" x14ac:dyDescent="0.3">
      <c r="A9573" s="65" t="s">
        <v>9861</v>
      </c>
      <c r="B9573" s="70" t="s">
        <v>18944</v>
      </c>
      <c r="D9573" s="76" t="s">
        <v>22101</v>
      </c>
      <c r="E9573" s="76">
        <v>16</v>
      </c>
      <c r="F9573" s="75"/>
      <c r="G9573" s="76" t="s">
        <v>22127</v>
      </c>
      <c r="H9573" s="76" t="s">
        <v>22090</v>
      </c>
      <c r="I9573" s="75"/>
      <c r="J9573" s="75"/>
      <c r="K9573" s="76" t="s">
        <v>22091</v>
      </c>
    </row>
    <row r="9574" spans="1:11" x14ac:dyDescent="0.3">
      <c r="A9574" s="65" t="s">
        <v>9862</v>
      </c>
      <c r="B9574" s="70" t="s">
        <v>18950</v>
      </c>
      <c r="D9574" s="76" t="s">
        <v>22099</v>
      </c>
      <c r="E9574" s="76">
        <v>20</v>
      </c>
      <c r="F9574" s="75"/>
      <c r="G9574" s="75"/>
      <c r="H9574" s="76" t="s">
        <v>22090</v>
      </c>
      <c r="I9574" s="75"/>
      <c r="J9574" s="75"/>
      <c r="K9574" s="76" t="s">
        <v>22091</v>
      </c>
    </row>
    <row r="9575" spans="1:11" x14ac:dyDescent="0.3">
      <c r="A9575" s="65" t="s">
        <v>9863</v>
      </c>
      <c r="B9575" s="70" t="s">
        <v>18950</v>
      </c>
      <c r="D9575" s="76" t="s">
        <v>22096</v>
      </c>
      <c r="E9575" s="76">
        <v>9</v>
      </c>
      <c r="F9575" s="75"/>
      <c r="G9575" s="75"/>
      <c r="H9575" s="76" t="s">
        <v>22090</v>
      </c>
      <c r="I9575" s="75"/>
      <c r="J9575" s="75"/>
      <c r="K9575" s="76" t="s">
        <v>22091</v>
      </c>
    </row>
    <row r="9576" spans="1:11" x14ac:dyDescent="0.3">
      <c r="A9576" s="65" t="s">
        <v>9864</v>
      </c>
      <c r="B9576" s="70" t="s">
        <v>18955</v>
      </c>
      <c r="D9576" s="76" t="s">
        <v>22092</v>
      </c>
      <c r="E9576" s="76">
        <v>16</v>
      </c>
      <c r="F9576" s="75"/>
      <c r="G9576" s="75"/>
      <c r="H9576" s="76" t="s">
        <v>22090</v>
      </c>
      <c r="I9576" s="75"/>
      <c r="J9576" s="75"/>
      <c r="K9576" s="76" t="s">
        <v>22098</v>
      </c>
    </row>
    <row r="9577" spans="1:11" x14ac:dyDescent="0.3">
      <c r="A9577" s="65" t="s">
        <v>9865</v>
      </c>
      <c r="B9577" s="70" t="s">
        <v>18946</v>
      </c>
      <c r="D9577" s="76" t="s">
        <v>22099</v>
      </c>
      <c r="E9577" s="76">
        <v>8</v>
      </c>
      <c r="F9577" s="75"/>
      <c r="G9577" s="76" t="s">
        <v>22128</v>
      </c>
      <c r="H9577" s="76" t="s">
        <v>22090</v>
      </c>
      <c r="I9577" s="75"/>
      <c r="J9577" s="76" t="s">
        <v>22112</v>
      </c>
      <c r="K9577" s="76" t="s">
        <v>22091</v>
      </c>
    </row>
    <row r="9578" spans="1:11" x14ac:dyDescent="0.3">
      <c r="A9578" s="65" t="s">
        <v>9866</v>
      </c>
      <c r="B9578" s="70" t="s">
        <v>18951</v>
      </c>
      <c r="D9578" s="76" t="s">
        <v>22094</v>
      </c>
      <c r="E9578" s="76">
        <v>4</v>
      </c>
      <c r="F9578" s="75"/>
      <c r="G9578" s="75"/>
      <c r="H9578" s="76" t="s">
        <v>22090</v>
      </c>
      <c r="I9578" s="75"/>
      <c r="J9578" s="75"/>
      <c r="K9578" s="76" t="s">
        <v>22091</v>
      </c>
    </row>
    <row r="9579" spans="1:11" x14ac:dyDescent="0.3">
      <c r="A9579" s="65" t="s">
        <v>9867</v>
      </c>
      <c r="B9579" s="70" t="s">
        <v>18950</v>
      </c>
      <c r="D9579" s="76" t="s">
        <v>22113</v>
      </c>
      <c r="E9579" s="76">
        <v>20</v>
      </c>
      <c r="F9579" s="75"/>
      <c r="G9579" s="75"/>
      <c r="H9579" s="76" t="s">
        <v>22090</v>
      </c>
      <c r="I9579" s="75"/>
      <c r="J9579" s="75"/>
      <c r="K9579" s="76" t="s">
        <v>22098</v>
      </c>
    </row>
    <row r="9580" spans="1:11" x14ac:dyDescent="0.3">
      <c r="A9580" s="65" t="s">
        <v>9868</v>
      </c>
      <c r="B9580" s="70" t="s">
        <v>18951</v>
      </c>
      <c r="D9580" s="76" t="s">
        <v>22099</v>
      </c>
      <c r="E9580" s="76">
        <v>16</v>
      </c>
      <c r="F9580" s="75"/>
      <c r="G9580" s="75"/>
      <c r="H9580" s="76" t="s">
        <v>22090</v>
      </c>
      <c r="I9580" s="75"/>
      <c r="J9580" s="75"/>
      <c r="K9580" s="76" t="s">
        <v>22098</v>
      </c>
    </row>
    <row r="9581" spans="1:11" x14ac:dyDescent="0.3">
      <c r="A9581" s="65" t="s">
        <v>9869</v>
      </c>
      <c r="B9581" s="70" t="s">
        <v>18950</v>
      </c>
      <c r="D9581" s="76" t="s">
        <v>22095</v>
      </c>
      <c r="E9581" s="76">
        <v>4</v>
      </c>
      <c r="F9581" s="75"/>
      <c r="G9581" s="75"/>
      <c r="H9581" s="76" t="s">
        <v>22090</v>
      </c>
      <c r="I9581" s="75"/>
      <c r="J9581" s="75"/>
      <c r="K9581" s="76" t="s">
        <v>22098</v>
      </c>
    </row>
    <row r="9582" spans="1:11" x14ac:dyDescent="0.3">
      <c r="A9582" s="65" t="s">
        <v>9870</v>
      </c>
      <c r="B9582" s="70" t="s">
        <v>18949</v>
      </c>
      <c r="D9582" s="76" t="s">
        <v>22099</v>
      </c>
      <c r="E9582" s="76">
        <v>72</v>
      </c>
      <c r="F9582" s="75"/>
      <c r="G9582" s="76" t="s">
        <v>22129</v>
      </c>
      <c r="H9582" s="76" t="s">
        <v>22090</v>
      </c>
      <c r="I9582" s="75"/>
      <c r="J9582" s="75"/>
      <c r="K9582" s="76" t="s">
        <v>22098</v>
      </c>
    </row>
    <row r="9583" spans="1:11" x14ac:dyDescent="0.3">
      <c r="A9583" s="65" t="s">
        <v>9871</v>
      </c>
      <c r="B9583" s="70" t="s">
        <v>18951</v>
      </c>
      <c r="D9583" s="76" t="s">
        <v>22096</v>
      </c>
      <c r="E9583" s="76">
        <v>8</v>
      </c>
      <c r="F9583" s="75"/>
      <c r="G9583" s="75"/>
      <c r="H9583" s="76" t="s">
        <v>22090</v>
      </c>
      <c r="I9583" s="75"/>
      <c r="J9583" s="75"/>
      <c r="K9583" s="76" t="s">
        <v>22091</v>
      </c>
    </row>
    <row r="9584" spans="1:11" x14ac:dyDescent="0.3">
      <c r="A9584" s="65" t="s">
        <v>9872</v>
      </c>
      <c r="B9584" s="70" t="s">
        <v>18950</v>
      </c>
      <c r="D9584" s="76" t="s">
        <v>22099</v>
      </c>
      <c r="E9584" s="76">
        <v>4</v>
      </c>
      <c r="F9584" s="75"/>
      <c r="G9584" s="75"/>
      <c r="H9584" s="76" t="s">
        <v>22090</v>
      </c>
      <c r="I9584" s="75"/>
      <c r="J9584" s="75"/>
      <c r="K9584" s="75"/>
    </row>
    <row r="9585" spans="1:11" x14ac:dyDescent="0.3">
      <c r="A9585" s="65" t="s">
        <v>9873</v>
      </c>
      <c r="B9585" s="70" t="s">
        <v>18950</v>
      </c>
      <c r="D9585" s="76" t="s">
        <v>22099</v>
      </c>
      <c r="E9585" s="76">
        <v>16</v>
      </c>
      <c r="F9585" s="75"/>
      <c r="G9585" s="76" t="s">
        <v>22119</v>
      </c>
      <c r="H9585" s="76" t="s">
        <v>22090</v>
      </c>
      <c r="I9585" s="75"/>
      <c r="J9585" s="75"/>
      <c r="K9585" s="76" t="s">
        <v>22091</v>
      </c>
    </row>
    <row r="9586" spans="1:11" x14ac:dyDescent="0.3">
      <c r="A9586" s="65" t="s">
        <v>9874</v>
      </c>
      <c r="B9586" s="70" t="s">
        <v>18946</v>
      </c>
      <c r="D9586" s="76" t="s">
        <v>22113</v>
      </c>
      <c r="E9586" s="76">
        <v>20</v>
      </c>
      <c r="F9586" s="75"/>
      <c r="G9586" s="75"/>
      <c r="H9586" s="76" t="s">
        <v>22090</v>
      </c>
      <c r="I9586" s="75"/>
      <c r="J9586" s="75"/>
      <c r="K9586" s="76" t="s">
        <v>22091</v>
      </c>
    </row>
    <row r="9587" spans="1:11" x14ac:dyDescent="0.3">
      <c r="A9587" s="65" t="s">
        <v>9875</v>
      </c>
      <c r="B9587" s="70" t="s">
        <v>18951</v>
      </c>
      <c r="D9587" s="76" t="s">
        <v>22099</v>
      </c>
      <c r="E9587" s="76">
        <v>27</v>
      </c>
      <c r="F9587" s="75"/>
      <c r="G9587" s="75"/>
      <c r="H9587" s="76" t="s">
        <v>22090</v>
      </c>
      <c r="I9587" s="75"/>
      <c r="J9587" s="75"/>
      <c r="K9587" s="76" t="s">
        <v>22091</v>
      </c>
    </row>
    <row r="9588" spans="1:11" x14ac:dyDescent="0.3">
      <c r="A9588" s="65" t="s">
        <v>9876</v>
      </c>
      <c r="B9588" s="70" t="s">
        <v>18957</v>
      </c>
      <c r="D9588" s="76" t="s">
        <v>22092</v>
      </c>
      <c r="E9588" s="76">
        <v>16</v>
      </c>
      <c r="F9588" s="75"/>
      <c r="G9588" s="75"/>
      <c r="H9588" s="76" t="s">
        <v>22090</v>
      </c>
      <c r="I9588" s="75"/>
      <c r="J9588" s="75"/>
      <c r="K9588" s="76" t="s">
        <v>22098</v>
      </c>
    </row>
    <row r="9589" spans="1:11" x14ac:dyDescent="0.3">
      <c r="A9589" s="65" t="s">
        <v>9877</v>
      </c>
      <c r="B9589" s="70" t="s">
        <v>18948</v>
      </c>
      <c r="D9589" s="76" t="s">
        <v>22095</v>
      </c>
      <c r="E9589" s="76">
        <v>4</v>
      </c>
      <c r="F9589" s="75"/>
      <c r="G9589" s="75"/>
      <c r="H9589" s="76" t="s">
        <v>22090</v>
      </c>
      <c r="I9589" s="75"/>
      <c r="J9589" s="75"/>
      <c r="K9589" s="76" t="s">
        <v>22091</v>
      </c>
    </row>
    <row r="9590" spans="1:11" x14ac:dyDescent="0.3">
      <c r="A9590" s="65" t="s">
        <v>9878</v>
      </c>
      <c r="B9590" s="70" t="s">
        <v>18950</v>
      </c>
      <c r="D9590" s="76" t="s">
        <v>22099</v>
      </c>
      <c r="E9590" s="76">
        <v>20</v>
      </c>
      <c r="F9590" s="75"/>
      <c r="G9590" s="75"/>
      <c r="H9590" s="76" t="s">
        <v>22090</v>
      </c>
      <c r="I9590" s="75"/>
      <c r="J9590" s="75"/>
      <c r="K9590" s="76" t="s">
        <v>22091</v>
      </c>
    </row>
    <row r="9591" spans="1:11" x14ac:dyDescent="0.3">
      <c r="A9591" s="65" t="s">
        <v>9879</v>
      </c>
      <c r="B9591" s="70" t="s">
        <v>18947</v>
      </c>
      <c r="D9591" s="76" t="s">
        <v>22099</v>
      </c>
      <c r="E9591" s="76">
        <v>33</v>
      </c>
      <c r="F9591" s="75"/>
      <c r="G9591" s="75"/>
      <c r="H9591" s="76" t="s">
        <v>22090</v>
      </c>
      <c r="I9591" s="75"/>
      <c r="J9591" s="75"/>
      <c r="K9591" s="76" t="s">
        <v>22098</v>
      </c>
    </row>
    <row r="9592" spans="1:11" x14ac:dyDescent="0.3">
      <c r="A9592" s="65" t="s">
        <v>9880</v>
      </c>
      <c r="B9592" s="70" t="s">
        <v>18947</v>
      </c>
      <c r="D9592" s="76" t="s">
        <v>22099</v>
      </c>
      <c r="E9592" s="76">
        <v>68</v>
      </c>
      <c r="F9592" s="75"/>
      <c r="G9592" s="76" t="s">
        <v>22130</v>
      </c>
      <c r="H9592" s="76" t="s">
        <v>22090</v>
      </c>
      <c r="I9592" s="75"/>
      <c r="J9592" s="75"/>
      <c r="K9592" s="76" t="s">
        <v>22091</v>
      </c>
    </row>
    <row r="9593" spans="1:11" x14ac:dyDescent="0.3">
      <c r="A9593" s="65" t="s">
        <v>9881</v>
      </c>
      <c r="B9593" s="70" t="s">
        <v>18944</v>
      </c>
      <c r="D9593" s="76" t="s">
        <v>22101</v>
      </c>
      <c r="E9593" s="76">
        <v>40</v>
      </c>
      <c r="F9593" s="75"/>
      <c r="G9593" s="75"/>
      <c r="H9593" s="76" t="s">
        <v>22090</v>
      </c>
      <c r="I9593" s="75"/>
      <c r="J9593" s="75"/>
      <c r="K9593" s="76" t="s">
        <v>22098</v>
      </c>
    </row>
    <row r="9594" spans="1:11" x14ac:dyDescent="0.3">
      <c r="A9594" s="65" t="s">
        <v>9882</v>
      </c>
      <c r="B9594" s="70" t="s">
        <v>18946</v>
      </c>
      <c r="D9594" s="76" t="s">
        <v>22122</v>
      </c>
      <c r="E9594" s="76">
        <v>16</v>
      </c>
      <c r="F9594" s="75"/>
      <c r="G9594" s="75"/>
      <c r="H9594" s="76" t="s">
        <v>22090</v>
      </c>
      <c r="I9594" s="75"/>
      <c r="J9594" s="75"/>
      <c r="K9594" s="76" t="s">
        <v>22098</v>
      </c>
    </row>
    <row r="9595" spans="1:11" x14ac:dyDescent="0.3">
      <c r="A9595" s="65" t="s">
        <v>9883</v>
      </c>
      <c r="B9595" s="70" t="s">
        <v>18950</v>
      </c>
      <c r="D9595" s="76" t="s">
        <v>22099</v>
      </c>
      <c r="E9595" s="76">
        <v>8</v>
      </c>
      <c r="F9595" s="75"/>
      <c r="G9595" s="75"/>
      <c r="H9595" s="76" t="s">
        <v>22090</v>
      </c>
      <c r="I9595" s="75"/>
      <c r="J9595" s="75"/>
      <c r="K9595" s="76" t="s">
        <v>22091</v>
      </c>
    </row>
    <row r="9596" spans="1:11" x14ac:dyDescent="0.3">
      <c r="A9596" s="65" t="s">
        <v>9884</v>
      </c>
      <c r="B9596" s="70" t="s">
        <v>18951</v>
      </c>
      <c r="D9596" s="76" t="s">
        <v>22099</v>
      </c>
      <c r="E9596" s="76">
        <v>20</v>
      </c>
      <c r="F9596" s="75"/>
      <c r="G9596" s="75"/>
      <c r="H9596" s="76" t="s">
        <v>22090</v>
      </c>
      <c r="I9596" s="75"/>
      <c r="J9596" s="75"/>
      <c r="K9596" s="76" t="s">
        <v>22091</v>
      </c>
    </row>
    <row r="9597" spans="1:11" x14ac:dyDescent="0.3">
      <c r="A9597" s="65" t="s">
        <v>9885</v>
      </c>
      <c r="B9597" s="70" t="s">
        <v>18950</v>
      </c>
      <c r="D9597" s="76" t="s">
        <v>22113</v>
      </c>
      <c r="E9597" s="76">
        <v>20</v>
      </c>
      <c r="F9597" s="75"/>
      <c r="G9597" s="75"/>
      <c r="H9597" s="76" t="s">
        <v>22090</v>
      </c>
      <c r="I9597" s="75"/>
      <c r="J9597" s="75"/>
      <c r="K9597" s="76" t="s">
        <v>22098</v>
      </c>
    </row>
    <row r="9598" spans="1:11" x14ac:dyDescent="0.3">
      <c r="A9598" s="65" t="s">
        <v>9886</v>
      </c>
      <c r="B9598" s="70" t="s">
        <v>18946</v>
      </c>
      <c r="D9598" s="76" t="s">
        <v>22095</v>
      </c>
      <c r="E9598" s="76">
        <v>8</v>
      </c>
      <c r="F9598" s="75"/>
      <c r="G9598" s="76" t="s">
        <v>22131</v>
      </c>
      <c r="H9598" s="76" t="s">
        <v>22090</v>
      </c>
      <c r="I9598" s="75"/>
      <c r="J9598" s="75"/>
      <c r="K9598" s="76" t="s">
        <v>22091</v>
      </c>
    </row>
    <row r="9599" spans="1:11" x14ac:dyDescent="0.3">
      <c r="A9599" s="65" t="s">
        <v>9887</v>
      </c>
      <c r="B9599" s="70" t="s">
        <v>18951</v>
      </c>
      <c r="D9599" s="76" t="s">
        <v>22101</v>
      </c>
      <c r="E9599" s="76">
        <v>16</v>
      </c>
      <c r="F9599" s="75"/>
      <c r="G9599" s="75"/>
      <c r="H9599" s="76" t="s">
        <v>22090</v>
      </c>
      <c r="I9599" s="75"/>
      <c r="J9599" s="75"/>
      <c r="K9599" s="76" t="s">
        <v>22091</v>
      </c>
    </row>
    <row r="9600" spans="1:11" x14ac:dyDescent="0.3">
      <c r="A9600" s="65" t="s">
        <v>9888</v>
      </c>
      <c r="B9600" s="70" t="s">
        <v>18951</v>
      </c>
      <c r="D9600" s="76" t="s">
        <v>22101</v>
      </c>
      <c r="E9600" s="76">
        <v>16</v>
      </c>
      <c r="F9600" s="75"/>
      <c r="G9600" s="75"/>
      <c r="H9600" s="76" t="s">
        <v>22090</v>
      </c>
      <c r="I9600" s="75"/>
      <c r="J9600" s="75"/>
      <c r="K9600" s="76" t="s">
        <v>22091</v>
      </c>
    </row>
    <row r="9601" spans="1:11" x14ac:dyDescent="0.3">
      <c r="A9601" s="65" t="s">
        <v>9889</v>
      </c>
      <c r="B9601" s="70" t="s">
        <v>18946</v>
      </c>
      <c r="D9601" s="76" t="s">
        <v>22122</v>
      </c>
      <c r="E9601" s="76">
        <v>16</v>
      </c>
      <c r="F9601" s="75"/>
      <c r="G9601" s="75"/>
      <c r="H9601" s="76" t="s">
        <v>22090</v>
      </c>
      <c r="I9601" s="75"/>
      <c r="J9601" s="75"/>
      <c r="K9601" s="76" t="s">
        <v>22091</v>
      </c>
    </row>
    <row r="9602" spans="1:11" x14ac:dyDescent="0.3">
      <c r="A9602" s="65" t="s">
        <v>9890</v>
      </c>
      <c r="B9602" s="70" t="s">
        <v>18946</v>
      </c>
      <c r="D9602" s="76" t="s">
        <v>22101</v>
      </c>
      <c r="E9602" s="76">
        <v>30</v>
      </c>
      <c r="F9602" s="75"/>
      <c r="G9602" s="75"/>
      <c r="H9602" s="76" t="s">
        <v>22090</v>
      </c>
      <c r="I9602" s="75"/>
      <c r="J9602" s="75"/>
      <c r="K9602" s="76" t="s">
        <v>22098</v>
      </c>
    </row>
    <row r="9603" spans="1:11" x14ac:dyDescent="0.3">
      <c r="A9603" s="65" t="s">
        <v>9891</v>
      </c>
      <c r="B9603" s="70" t="s">
        <v>18951</v>
      </c>
      <c r="D9603" s="76" t="s">
        <v>22101</v>
      </c>
      <c r="E9603" s="76">
        <v>30</v>
      </c>
      <c r="F9603" s="75"/>
      <c r="G9603" s="75"/>
      <c r="H9603" s="76" t="s">
        <v>22090</v>
      </c>
      <c r="I9603" s="75"/>
      <c r="J9603" s="75"/>
      <c r="K9603" s="76" t="s">
        <v>22098</v>
      </c>
    </row>
    <row r="9604" spans="1:11" x14ac:dyDescent="0.3">
      <c r="A9604" s="65" t="s">
        <v>9892</v>
      </c>
      <c r="B9604" s="70" t="s">
        <v>18944</v>
      </c>
      <c r="D9604" s="76" t="s">
        <v>22132</v>
      </c>
      <c r="E9604" s="76">
        <v>30</v>
      </c>
      <c r="F9604" s="75"/>
      <c r="G9604" s="75"/>
      <c r="H9604" s="76" t="s">
        <v>22090</v>
      </c>
      <c r="I9604" s="75"/>
      <c r="J9604" s="75"/>
      <c r="K9604" s="76" t="s">
        <v>22098</v>
      </c>
    </row>
    <row r="9605" spans="1:11" x14ac:dyDescent="0.3">
      <c r="A9605" s="65" t="s">
        <v>9893</v>
      </c>
      <c r="B9605" s="70" t="s">
        <v>18946</v>
      </c>
      <c r="D9605" s="76" t="s">
        <v>22094</v>
      </c>
      <c r="E9605" s="76">
        <v>4</v>
      </c>
      <c r="F9605" s="75"/>
      <c r="G9605" s="75"/>
      <c r="H9605" s="76" t="s">
        <v>22090</v>
      </c>
      <c r="I9605" s="75"/>
      <c r="J9605" s="75"/>
      <c r="K9605" s="76" t="s">
        <v>22098</v>
      </c>
    </row>
    <row r="9606" spans="1:11" x14ac:dyDescent="0.3">
      <c r="A9606" s="65" t="s">
        <v>9894</v>
      </c>
      <c r="B9606" s="70" t="s">
        <v>18946</v>
      </c>
      <c r="D9606" s="76" t="s">
        <v>22122</v>
      </c>
      <c r="E9606" s="76">
        <v>16</v>
      </c>
      <c r="F9606" s="75"/>
      <c r="G9606" s="75"/>
      <c r="H9606" s="76" t="s">
        <v>22090</v>
      </c>
      <c r="I9606" s="75"/>
      <c r="J9606" s="75"/>
      <c r="K9606" s="76" t="s">
        <v>22098</v>
      </c>
    </row>
    <row r="9607" spans="1:11" x14ac:dyDescent="0.3">
      <c r="A9607" s="65" t="s">
        <v>9895</v>
      </c>
      <c r="B9607" s="70" t="s">
        <v>18950</v>
      </c>
      <c r="D9607" s="76" t="s">
        <v>22133</v>
      </c>
      <c r="E9607" s="76">
        <v>30</v>
      </c>
      <c r="F9607" s="75"/>
      <c r="G9607" s="75"/>
      <c r="H9607" s="76" t="s">
        <v>22090</v>
      </c>
      <c r="I9607" s="75"/>
      <c r="J9607" s="75"/>
      <c r="K9607" s="76" t="s">
        <v>22098</v>
      </c>
    </row>
    <row r="9608" spans="1:11" x14ac:dyDescent="0.3">
      <c r="A9608" s="65" t="s">
        <v>9896</v>
      </c>
      <c r="B9608" s="70" t="s">
        <v>18946</v>
      </c>
      <c r="D9608" s="76" t="s">
        <v>22092</v>
      </c>
      <c r="E9608" s="76">
        <v>18</v>
      </c>
      <c r="F9608" s="75"/>
      <c r="G9608" s="75"/>
      <c r="H9608" s="76" t="s">
        <v>22090</v>
      </c>
      <c r="I9608" s="75"/>
      <c r="J9608" s="75"/>
      <c r="K9608" s="76" t="s">
        <v>22098</v>
      </c>
    </row>
    <row r="9609" spans="1:11" x14ac:dyDescent="0.3">
      <c r="A9609" s="65" t="s">
        <v>9897</v>
      </c>
      <c r="B9609" s="70" t="s">
        <v>18947</v>
      </c>
      <c r="D9609" s="76" t="s">
        <v>22095</v>
      </c>
      <c r="E9609" s="76">
        <v>4</v>
      </c>
      <c r="F9609" s="75"/>
      <c r="G9609" s="75"/>
      <c r="H9609" s="76" t="s">
        <v>22090</v>
      </c>
      <c r="I9609" s="75"/>
      <c r="J9609" s="75"/>
      <c r="K9609" s="76" t="s">
        <v>22098</v>
      </c>
    </row>
    <row r="9610" spans="1:11" x14ac:dyDescent="0.3">
      <c r="A9610" s="65" t="s">
        <v>9898</v>
      </c>
      <c r="B9610" s="70" t="s">
        <v>18950</v>
      </c>
      <c r="D9610" s="76" t="s">
        <v>22113</v>
      </c>
      <c r="E9610" s="76">
        <v>30</v>
      </c>
      <c r="F9610" s="75"/>
      <c r="G9610" s="75"/>
      <c r="H9610" s="76" t="s">
        <v>22090</v>
      </c>
      <c r="I9610" s="75"/>
      <c r="J9610" s="75"/>
      <c r="K9610" s="76" t="s">
        <v>22098</v>
      </c>
    </row>
    <row r="9611" spans="1:11" x14ac:dyDescent="0.3">
      <c r="A9611" s="65" t="s">
        <v>9899</v>
      </c>
      <c r="B9611" s="70" t="s">
        <v>18950</v>
      </c>
      <c r="D9611" s="76" t="s">
        <v>22113</v>
      </c>
      <c r="E9611" s="76">
        <v>30</v>
      </c>
      <c r="F9611" s="75"/>
      <c r="G9611" s="75"/>
      <c r="H9611" s="76" t="s">
        <v>22090</v>
      </c>
      <c r="I9611" s="75"/>
      <c r="J9611" s="75"/>
      <c r="K9611" s="76" t="s">
        <v>22091</v>
      </c>
    </row>
    <row r="9612" spans="1:11" x14ac:dyDescent="0.3">
      <c r="A9612" s="65" t="s">
        <v>9900</v>
      </c>
      <c r="B9612" s="70" t="s">
        <v>18949</v>
      </c>
      <c r="D9612" s="76" t="s">
        <v>22099</v>
      </c>
      <c r="E9612" s="76">
        <v>64</v>
      </c>
      <c r="F9612" s="75"/>
      <c r="G9612" s="76" t="s">
        <v>22134</v>
      </c>
      <c r="H9612" s="76" t="s">
        <v>22090</v>
      </c>
      <c r="I9612" s="75"/>
      <c r="J9612" s="75"/>
      <c r="K9612" s="76" t="s">
        <v>22098</v>
      </c>
    </row>
    <row r="9613" spans="1:11" x14ac:dyDescent="0.3">
      <c r="A9613" s="65" t="s">
        <v>9901</v>
      </c>
      <c r="B9613" s="70" t="s">
        <v>18949</v>
      </c>
      <c r="D9613" s="76" t="s">
        <v>22095</v>
      </c>
      <c r="E9613" s="76">
        <v>12</v>
      </c>
      <c r="F9613" s="75"/>
      <c r="G9613" s="75"/>
      <c r="H9613" s="76" t="s">
        <v>22090</v>
      </c>
      <c r="I9613" s="75"/>
      <c r="J9613" s="75"/>
      <c r="K9613" s="76" t="s">
        <v>22091</v>
      </c>
    </row>
    <row r="9614" spans="1:11" x14ac:dyDescent="0.3">
      <c r="A9614" s="65" t="s">
        <v>9902</v>
      </c>
      <c r="B9614" s="70" t="s">
        <v>18944</v>
      </c>
      <c r="D9614" s="76" t="s">
        <v>22101</v>
      </c>
      <c r="E9614" s="76">
        <v>16</v>
      </c>
      <c r="F9614" s="75"/>
      <c r="G9614" s="75"/>
      <c r="H9614" s="76" t="s">
        <v>22090</v>
      </c>
      <c r="I9614" s="75"/>
      <c r="J9614" s="75"/>
      <c r="K9614" s="76" t="s">
        <v>22091</v>
      </c>
    </row>
    <row r="9615" spans="1:11" x14ac:dyDescent="0.3">
      <c r="A9615" s="65" t="s">
        <v>9903</v>
      </c>
      <c r="B9615" s="70" t="s">
        <v>18948</v>
      </c>
      <c r="D9615" s="76" t="s">
        <v>22099</v>
      </c>
      <c r="E9615" s="76">
        <v>40</v>
      </c>
      <c r="F9615" s="75"/>
      <c r="G9615" s="75"/>
      <c r="H9615" s="76" t="s">
        <v>22090</v>
      </c>
      <c r="I9615" s="75"/>
      <c r="J9615" s="75"/>
      <c r="K9615" s="76" t="s">
        <v>22098</v>
      </c>
    </row>
    <row r="9616" spans="1:11" x14ac:dyDescent="0.3">
      <c r="A9616" s="65" t="s">
        <v>9904</v>
      </c>
      <c r="B9616" s="70" t="s">
        <v>18956</v>
      </c>
      <c r="D9616" s="76" t="s">
        <v>22121</v>
      </c>
      <c r="E9616" s="76">
        <v>25</v>
      </c>
      <c r="F9616" s="75"/>
      <c r="G9616" s="76" t="s">
        <v>22135</v>
      </c>
      <c r="H9616" s="76" t="s">
        <v>22090</v>
      </c>
      <c r="I9616" s="75"/>
      <c r="J9616" s="75"/>
      <c r="K9616" s="76" t="s">
        <v>22098</v>
      </c>
    </row>
    <row r="9617" spans="1:11" x14ac:dyDescent="0.3">
      <c r="A9617" s="65" t="s">
        <v>9905</v>
      </c>
      <c r="B9617" s="70" t="s">
        <v>18959</v>
      </c>
      <c r="D9617" s="76" t="s">
        <v>22096</v>
      </c>
      <c r="E9617" s="76">
        <v>9</v>
      </c>
      <c r="F9617" s="75"/>
      <c r="G9617" s="75"/>
      <c r="H9617" s="76" t="s">
        <v>22090</v>
      </c>
      <c r="I9617" s="75"/>
      <c r="J9617" s="75"/>
      <c r="K9617" s="76" t="s">
        <v>22098</v>
      </c>
    </row>
    <row r="9618" spans="1:11" x14ac:dyDescent="0.3">
      <c r="A9618" s="65" t="s">
        <v>9906</v>
      </c>
      <c r="B9618" s="70" t="s">
        <v>18960</v>
      </c>
      <c r="D9618" s="76" t="s">
        <v>22096</v>
      </c>
      <c r="E9618" s="76">
        <v>9</v>
      </c>
      <c r="F9618" s="75"/>
      <c r="G9618" s="75"/>
      <c r="H9618" s="76" t="s">
        <v>22090</v>
      </c>
      <c r="I9618" s="75"/>
      <c r="J9618" s="75"/>
      <c r="K9618" s="76" t="s">
        <v>22098</v>
      </c>
    </row>
    <row r="9619" spans="1:11" x14ac:dyDescent="0.3">
      <c r="A9619" s="65" t="s">
        <v>9907</v>
      </c>
      <c r="B9619" s="70" t="s">
        <v>18959</v>
      </c>
      <c r="D9619" s="76" t="s">
        <v>22099</v>
      </c>
      <c r="E9619" s="76">
        <v>16</v>
      </c>
      <c r="F9619" s="75"/>
      <c r="G9619" s="75"/>
      <c r="H9619" s="76" t="s">
        <v>22090</v>
      </c>
      <c r="I9619" s="75"/>
      <c r="J9619" s="75"/>
      <c r="K9619" s="76" t="s">
        <v>22098</v>
      </c>
    </row>
    <row r="9620" spans="1:11" x14ac:dyDescent="0.3">
      <c r="A9620" s="65" t="s">
        <v>9908</v>
      </c>
      <c r="B9620" s="70" t="s">
        <v>18960</v>
      </c>
      <c r="D9620" s="76" t="s">
        <v>22099</v>
      </c>
      <c r="E9620" s="76">
        <v>20</v>
      </c>
      <c r="F9620" s="75"/>
      <c r="G9620" s="76" t="s">
        <v>22136</v>
      </c>
      <c r="H9620" s="76" t="s">
        <v>22090</v>
      </c>
      <c r="I9620" s="75"/>
      <c r="J9620" s="75"/>
      <c r="K9620" s="76" t="s">
        <v>22091</v>
      </c>
    </row>
    <row r="9621" spans="1:11" x14ac:dyDescent="0.3">
      <c r="A9621" s="65" t="s">
        <v>9909</v>
      </c>
      <c r="B9621" s="70" t="s">
        <v>18960</v>
      </c>
      <c r="D9621" s="76" t="s">
        <v>22095</v>
      </c>
      <c r="E9621" s="76">
        <v>8</v>
      </c>
      <c r="F9621" s="75"/>
      <c r="G9621" s="75"/>
      <c r="H9621" s="76" t="s">
        <v>22090</v>
      </c>
      <c r="I9621" s="75"/>
      <c r="J9621" s="75"/>
      <c r="K9621" s="76" t="s">
        <v>22098</v>
      </c>
    </row>
    <row r="9622" spans="1:11" x14ac:dyDescent="0.3">
      <c r="A9622" s="65" t="s">
        <v>9910</v>
      </c>
      <c r="B9622" s="70" t="s">
        <v>17432</v>
      </c>
      <c r="D9622" s="76" t="s">
        <v>22099</v>
      </c>
      <c r="E9622" s="76" t="s">
        <v>22137</v>
      </c>
      <c r="F9622" s="76" t="s">
        <v>19604</v>
      </c>
      <c r="G9622" s="75"/>
      <c r="H9622" s="76" t="s">
        <v>22090</v>
      </c>
      <c r="I9622" s="75"/>
      <c r="J9622" s="75"/>
      <c r="K9622" s="76" t="s">
        <v>22098</v>
      </c>
    </row>
    <row r="9623" spans="1:11" x14ac:dyDescent="0.3">
      <c r="A9623" s="65" t="s">
        <v>9911</v>
      </c>
      <c r="B9623" s="70" t="s">
        <v>18961</v>
      </c>
      <c r="D9623" s="76" t="s">
        <v>22099</v>
      </c>
      <c r="E9623" s="76">
        <v>20</v>
      </c>
      <c r="F9623" s="75"/>
      <c r="G9623" s="75"/>
      <c r="H9623" s="76" t="s">
        <v>22090</v>
      </c>
      <c r="I9623" s="75"/>
      <c r="J9623" s="75"/>
      <c r="K9623" s="76" t="s">
        <v>22098</v>
      </c>
    </row>
    <row r="9624" spans="1:11" x14ac:dyDescent="0.3">
      <c r="A9624" s="65" t="s">
        <v>9912</v>
      </c>
      <c r="B9624" s="70" t="s">
        <v>18950</v>
      </c>
      <c r="D9624" s="76" t="s">
        <v>22096</v>
      </c>
      <c r="E9624" s="76">
        <v>33</v>
      </c>
      <c r="F9624" s="75"/>
      <c r="G9624" s="76" t="s">
        <v>22108</v>
      </c>
      <c r="H9624" s="76" t="s">
        <v>22109</v>
      </c>
      <c r="I9624" s="75"/>
      <c r="J9624" s="75"/>
      <c r="K9624" s="75"/>
    </row>
    <row r="9625" spans="1:11" x14ac:dyDescent="0.3">
      <c r="A9625" s="65" t="s">
        <v>9913</v>
      </c>
      <c r="B9625" s="70" t="s">
        <v>18950</v>
      </c>
      <c r="D9625" s="76" t="s">
        <v>22094</v>
      </c>
      <c r="E9625" s="76">
        <v>40</v>
      </c>
      <c r="F9625" s="75"/>
      <c r="G9625" s="75"/>
      <c r="H9625" s="76" t="s">
        <v>22109</v>
      </c>
      <c r="I9625" s="75"/>
      <c r="J9625" s="75"/>
      <c r="K9625" s="75"/>
    </row>
    <row r="9626" spans="1:11" x14ac:dyDescent="0.3">
      <c r="A9626" s="65" t="s">
        <v>9914</v>
      </c>
      <c r="B9626" s="70" t="s">
        <v>18950</v>
      </c>
      <c r="D9626" s="76" t="s">
        <v>22094</v>
      </c>
      <c r="E9626" s="76">
        <v>36</v>
      </c>
      <c r="F9626" s="75"/>
      <c r="G9626" s="75"/>
      <c r="H9626" s="76" t="s">
        <v>22109</v>
      </c>
      <c r="I9626" s="75"/>
      <c r="J9626" s="75"/>
      <c r="K9626" s="75"/>
    </row>
    <row r="9627" spans="1:11" x14ac:dyDescent="0.3">
      <c r="A9627" s="65" t="s">
        <v>9915</v>
      </c>
      <c r="B9627" s="70" t="s">
        <v>18947</v>
      </c>
      <c r="D9627" s="76" t="s">
        <v>22096</v>
      </c>
      <c r="E9627" s="76">
        <v>9</v>
      </c>
      <c r="F9627" s="75"/>
      <c r="G9627" s="75"/>
      <c r="H9627" s="76" t="s">
        <v>22109</v>
      </c>
      <c r="I9627" s="75"/>
      <c r="J9627" s="75"/>
      <c r="K9627" s="75"/>
    </row>
    <row r="9628" spans="1:11" x14ac:dyDescent="0.3">
      <c r="A9628" s="65" t="s">
        <v>9916</v>
      </c>
      <c r="B9628" s="70" t="s">
        <v>18946</v>
      </c>
      <c r="D9628" s="76" t="s">
        <v>22095</v>
      </c>
      <c r="E9628" s="76">
        <v>30</v>
      </c>
      <c r="F9628" s="75"/>
      <c r="G9628" s="75"/>
      <c r="H9628" s="76" t="s">
        <v>22109</v>
      </c>
      <c r="I9628" s="75"/>
      <c r="J9628" s="75"/>
      <c r="K9628" s="75"/>
    </row>
    <row r="9629" spans="1:11" x14ac:dyDescent="0.3">
      <c r="A9629" s="65" t="s">
        <v>9917</v>
      </c>
      <c r="B9629" s="70" t="s">
        <v>18956</v>
      </c>
      <c r="D9629" s="76" t="s">
        <v>22094</v>
      </c>
      <c r="E9629" s="76">
        <v>32</v>
      </c>
      <c r="F9629" s="75"/>
      <c r="G9629" s="76" t="s">
        <v>22114</v>
      </c>
      <c r="H9629" s="76" t="s">
        <v>22109</v>
      </c>
      <c r="I9629" s="75"/>
      <c r="J9629" s="75"/>
      <c r="K9629" s="75"/>
    </row>
    <row r="9630" spans="1:11" x14ac:dyDescent="0.3">
      <c r="A9630" s="65" t="s">
        <v>9918</v>
      </c>
      <c r="B9630" s="70" t="s">
        <v>18950</v>
      </c>
      <c r="D9630" s="76" t="s">
        <v>22096</v>
      </c>
      <c r="E9630" s="76">
        <v>20</v>
      </c>
      <c r="F9630" s="75"/>
      <c r="G9630" s="75"/>
      <c r="H9630" s="76" t="s">
        <v>22109</v>
      </c>
      <c r="I9630" s="75"/>
      <c r="J9630" s="75"/>
      <c r="K9630" s="75"/>
    </row>
    <row r="9631" spans="1:11" x14ac:dyDescent="0.3">
      <c r="A9631" s="65" t="s">
        <v>9919</v>
      </c>
      <c r="B9631" s="70" t="s">
        <v>18950</v>
      </c>
      <c r="D9631" s="76" t="s">
        <v>22089</v>
      </c>
      <c r="E9631" s="76">
        <v>20</v>
      </c>
      <c r="F9631" s="75"/>
      <c r="G9631" s="75"/>
      <c r="H9631" s="76" t="s">
        <v>22109</v>
      </c>
      <c r="I9631" s="75"/>
      <c r="J9631" s="75"/>
      <c r="K9631" s="75"/>
    </row>
    <row r="9632" spans="1:11" x14ac:dyDescent="0.3">
      <c r="A9632" s="65" t="s">
        <v>9920</v>
      </c>
      <c r="B9632" s="70" t="s">
        <v>18946</v>
      </c>
      <c r="D9632" s="76" t="s">
        <v>22095</v>
      </c>
      <c r="E9632" s="76">
        <v>8</v>
      </c>
      <c r="F9632" s="75"/>
      <c r="G9632" s="76" t="s">
        <v>22138</v>
      </c>
      <c r="H9632" s="76" t="s">
        <v>22109</v>
      </c>
      <c r="I9632" s="75"/>
      <c r="J9632" s="75"/>
      <c r="K9632" s="75"/>
    </row>
    <row r="9633" spans="1:11" x14ac:dyDescent="0.3">
      <c r="A9633" s="65" t="s">
        <v>9921</v>
      </c>
      <c r="B9633" s="70" t="s">
        <v>18946</v>
      </c>
      <c r="D9633" s="76" t="s">
        <v>22095</v>
      </c>
      <c r="E9633" s="76">
        <v>16</v>
      </c>
      <c r="F9633" s="75"/>
      <c r="G9633" s="76" t="s">
        <v>22138</v>
      </c>
      <c r="H9633" s="76" t="s">
        <v>22109</v>
      </c>
      <c r="I9633" s="75"/>
      <c r="J9633" s="75"/>
      <c r="K9633" s="75"/>
    </row>
    <row r="9634" spans="1:11" x14ac:dyDescent="0.3">
      <c r="A9634" s="65" t="s">
        <v>9922</v>
      </c>
      <c r="B9634" s="70" t="s">
        <v>18950</v>
      </c>
      <c r="D9634" s="76" t="s">
        <v>22095</v>
      </c>
      <c r="E9634" s="76">
        <v>8</v>
      </c>
      <c r="F9634" s="75"/>
      <c r="G9634" s="76" t="s">
        <v>22138</v>
      </c>
      <c r="H9634" s="76" t="s">
        <v>22109</v>
      </c>
      <c r="I9634" s="75"/>
      <c r="J9634" s="75"/>
      <c r="K9634" s="75"/>
    </row>
    <row r="9635" spans="1:11" x14ac:dyDescent="0.3">
      <c r="A9635" s="65" t="s">
        <v>9923</v>
      </c>
      <c r="B9635" s="70" t="s">
        <v>18946</v>
      </c>
      <c r="D9635" s="76" t="s">
        <v>22092</v>
      </c>
      <c r="E9635" s="76">
        <v>60</v>
      </c>
      <c r="F9635" s="75"/>
      <c r="G9635" s="75"/>
      <c r="H9635" s="76" t="s">
        <v>22109</v>
      </c>
      <c r="I9635" s="75"/>
      <c r="J9635" s="75"/>
      <c r="K9635" s="75"/>
    </row>
    <row r="9636" spans="1:11" x14ac:dyDescent="0.3">
      <c r="A9636" s="65" t="s">
        <v>9924</v>
      </c>
      <c r="B9636" s="70" t="s">
        <v>18947</v>
      </c>
      <c r="D9636" s="76" t="s">
        <v>22096</v>
      </c>
      <c r="E9636" s="76">
        <v>20</v>
      </c>
      <c r="F9636" s="75"/>
      <c r="G9636" s="75"/>
      <c r="H9636" s="76" t="s">
        <v>22109</v>
      </c>
      <c r="I9636" s="75"/>
      <c r="J9636" s="75"/>
      <c r="K9636" s="75"/>
    </row>
    <row r="9637" spans="1:11" x14ac:dyDescent="0.3">
      <c r="A9637" s="65" t="s">
        <v>9925</v>
      </c>
      <c r="B9637" s="70" t="s">
        <v>18946</v>
      </c>
      <c r="D9637" s="76" t="s">
        <v>22092</v>
      </c>
      <c r="E9637" s="76">
        <v>48</v>
      </c>
      <c r="F9637" s="75"/>
      <c r="G9637" s="75"/>
      <c r="H9637" s="76" t="s">
        <v>22109</v>
      </c>
      <c r="I9637" s="75"/>
      <c r="J9637" s="75"/>
      <c r="K9637" s="75"/>
    </row>
    <row r="9638" spans="1:11" x14ac:dyDescent="0.3">
      <c r="A9638" s="65" t="s">
        <v>9926</v>
      </c>
      <c r="B9638" s="70" t="s">
        <v>18950</v>
      </c>
      <c r="D9638" s="76" t="s">
        <v>22096</v>
      </c>
      <c r="E9638" s="76">
        <v>32</v>
      </c>
      <c r="F9638" s="75"/>
      <c r="G9638" s="75"/>
      <c r="H9638" s="76" t="s">
        <v>22109</v>
      </c>
      <c r="I9638" s="75"/>
      <c r="J9638" s="75"/>
      <c r="K9638" s="75"/>
    </row>
    <row r="9639" spans="1:11" x14ac:dyDescent="0.3">
      <c r="A9639" s="65" t="s">
        <v>9927</v>
      </c>
      <c r="B9639" s="70" t="s">
        <v>18950</v>
      </c>
      <c r="D9639" s="76" t="s">
        <v>22095</v>
      </c>
      <c r="E9639" s="76">
        <v>20</v>
      </c>
      <c r="F9639" s="75"/>
      <c r="G9639" s="75"/>
      <c r="H9639" s="76" t="s">
        <v>22109</v>
      </c>
      <c r="I9639" s="75"/>
      <c r="J9639" s="75"/>
      <c r="K9639" s="75"/>
    </row>
    <row r="9640" spans="1:11" x14ac:dyDescent="0.3">
      <c r="A9640" s="65" t="s">
        <v>9928</v>
      </c>
      <c r="B9640" s="70" t="s">
        <v>18947</v>
      </c>
      <c r="D9640" s="76" t="s">
        <v>22092</v>
      </c>
      <c r="E9640" s="76">
        <v>48</v>
      </c>
      <c r="F9640" s="75"/>
      <c r="G9640" s="75"/>
      <c r="H9640" s="76" t="s">
        <v>22109</v>
      </c>
      <c r="I9640" s="75"/>
      <c r="J9640" s="75"/>
      <c r="K9640" s="75"/>
    </row>
    <row r="9641" spans="1:11" x14ac:dyDescent="0.3">
      <c r="A9641" s="65" t="s">
        <v>9929</v>
      </c>
      <c r="B9641" s="70" t="s">
        <v>18950</v>
      </c>
      <c r="D9641" s="76" t="s">
        <v>22099</v>
      </c>
      <c r="E9641" s="76">
        <v>4</v>
      </c>
      <c r="F9641" s="75"/>
      <c r="G9641" s="76" t="s">
        <v>22120</v>
      </c>
      <c r="H9641" s="76" t="s">
        <v>22109</v>
      </c>
      <c r="I9641" s="75"/>
      <c r="J9641" s="75"/>
      <c r="K9641" s="75"/>
    </row>
    <row r="9642" spans="1:11" x14ac:dyDescent="0.3">
      <c r="A9642" s="65" t="s">
        <v>9930</v>
      </c>
      <c r="B9642" s="70" t="s">
        <v>18950</v>
      </c>
      <c r="D9642" s="76" t="s">
        <v>22095</v>
      </c>
      <c r="E9642" s="76">
        <v>9</v>
      </c>
      <c r="F9642" s="75"/>
      <c r="G9642" s="75"/>
      <c r="H9642" s="76" t="s">
        <v>22109</v>
      </c>
      <c r="I9642" s="75"/>
      <c r="J9642" s="75"/>
      <c r="K9642" s="75"/>
    </row>
    <row r="9643" spans="1:11" x14ac:dyDescent="0.3">
      <c r="A9643" s="65" t="s">
        <v>9931</v>
      </c>
      <c r="B9643" s="70" t="s">
        <v>18950</v>
      </c>
      <c r="D9643" s="76" t="s">
        <v>22096</v>
      </c>
      <c r="E9643" s="76">
        <v>30</v>
      </c>
      <c r="F9643" s="75"/>
      <c r="G9643" s="75"/>
      <c r="H9643" s="76" t="s">
        <v>22109</v>
      </c>
      <c r="I9643" s="75"/>
      <c r="J9643" s="75"/>
      <c r="K9643" s="75"/>
    </row>
    <row r="9644" spans="1:11" x14ac:dyDescent="0.3">
      <c r="A9644" s="65" t="s">
        <v>9932</v>
      </c>
      <c r="B9644" s="70" t="s">
        <v>18950</v>
      </c>
      <c r="D9644" s="76" t="s">
        <v>22092</v>
      </c>
      <c r="E9644" s="76">
        <v>60</v>
      </c>
      <c r="F9644" s="75"/>
      <c r="G9644" s="75"/>
      <c r="H9644" s="76" t="s">
        <v>22109</v>
      </c>
      <c r="I9644" s="75"/>
      <c r="J9644" s="75"/>
      <c r="K9644" s="75"/>
    </row>
    <row r="9645" spans="1:11" x14ac:dyDescent="0.3">
      <c r="A9645" s="65" t="s">
        <v>9933</v>
      </c>
      <c r="B9645" s="70" t="s">
        <v>18950</v>
      </c>
      <c r="D9645" s="76" t="s">
        <v>22095</v>
      </c>
      <c r="E9645" s="76">
        <v>30</v>
      </c>
      <c r="F9645" s="75"/>
      <c r="G9645" s="75"/>
      <c r="H9645" s="76" t="s">
        <v>22109</v>
      </c>
      <c r="I9645" s="75"/>
      <c r="J9645" s="75"/>
      <c r="K9645" s="75"/>
    </row>
    <row r="9646" spans="1:11" x14ac:dyDescent="0.3">
      <c r="A9646" s="65" t="s">
        <v>9934</v>
      </c>
      <c r="B9646" s="70" t="s">
        <v>18950</v>
      </c>
      <c r="D9646" s="76" t="s">
        <v>22089</v>
      </c>
      <c r="E9646" s="76">
        <v>30</v>
      </c>
      <c r="F9646" s="75"/>
      <c r="G9646" s="75"/>
      <c r="H9646" s="76" t="s">
        <v>22109</v>
      </c>
      <c r="I9646" s="75"/>
      <c r="J9646" s="75"/>
      <c r="K9646" s="75"/>
    </row>
    <row r="9647" spans="1:11" x14ac:dyDescent="0.3">
      <c r="A9647" s="65" t="s">
        <v>9935</v>
      </c>
      <c r="B9647" s="70" t="s">
        <v>18950</v>
      </c>
      <c r="D9647" s="76" t="s">
        <v>22121</v>
      </c>
      <c r="E9647" s="76">
        <v>36</v>
      </c>
      <c r="F9647" s="75"/>
      <c r="G9647" s="75"/>
      <c r="H9647" s="76" t="s">
        <v>22109</v>
      </c>
      <c r="I9647" s="75"/>
      <c r="J9647" s="75"/>
      <c r="K9647" s="75"/>
    </row>
    <row r="9648" spans="1:11" x14ac:dyDescent="0.3">
      <c r="A9648" s="65" t="s">
        <v>9936</v>
      </c>
      <c r="B9648" s="70" t="s">
        <v>18950</v>
      </c>
      <c r="D9648" s="76" t="s">
        <v>22096</v>
      </c>
      <c r="E9648" s="76">
        <v>36</v>
      </c>
      <c r="F9648" s="75"/>
      <c r="G9648" s="75"/>
      <c r="H9648" s="76" t="s">
        <v>22109</v>
      </c>
      <c r="I9648" s="75"/>
      <c r="J9648" s="75"/>
      <c r="K9648" s="75"/>
    </row>
    <row r="9649" spans="1:11" x14ac:dyDescent="0.3">
      <c r="A9649" s="65" t="s">
        <v>9937</v>
      </c>
      <c r="B9649" s="70" t="s">
        <v>18950</v>
      </c>
      <c r="D9649" s="76" t="s">
        <v>22096</v>
      </c>
      <c r="E9649" s="76">
        <v>20</v>
      </c>
      <c r="F9649" s="75"/>
      <c r="G9649" s="75"/>
      <c r="H9649" s="76" t="s">
        <v>22109</v>
      </c>
      <c r="I9649" s="75"/>
      <c r="J9649" s="75"/>
      <c r="K9649" s="75"/>
    </row>
    <row r="9650" spans="1:11" x14ac:dyDescent="0.3">
      <c r="A9650" s="65" t="s">
        <v>9938</v>
      </c>
      <c r="B9650" s="70" t="s">
        <v>18950</v>
      </c>
      <c r="D9650" s="76" t="s">
        <v>22099</v>
      </c>
      <c r="E9650" s="76">
        <v>32</v>
      </c>
      <c r="F9650" s="75"/>
      <c r="G9650" s="75"/>
      <c r="H9650" s="76" t="s">
        <v>22109</v>
      </c>
      <c r="I9650" s="75"/>
      <c r="J9650" s="75"/>
      <c r="K9650" s="75"/>
    </row>
    <row r="9651" spans="1:11" x14ac:dyDescent="0.3">
      <c r="A9651" s="65" t="s">
        <v>9939</v>
      </c>
      <c r="B9651" s="70" t="s">
        <v>18950</v>
      </c>
      <c r="D9651" s="76" t="s">
        <v>22099</v>
      </c>
      <c r="E9651" s="76">
        <v>40</v>
      </c>
      <c r="F9651" s="75"/>
      <c r="G9651" s="75"/>
      <c r="H9651" s="76" t="s">
        <v>22109</v>
      </c>
      <c r="I9651" s="75"/>
      <c r="J9651" s="75"/>
      <c r="K9651" s="75"/>
    </row>
    <row r="9652" spans="1:11" x14ac:dyDescent="0.3">
      <c r="A9652" s="65" t="s">
        <v>9940</v>
      </c>
      <c r="B9652" s="70" t="s">
        <v>18950</v>
      </c>
      <c r="D9652" s="76" t="s">
        <v>22099</v>
      </c>
      <c r="E9652" s="76">
        <v>36</v>
      </c>
      <c r="F9652" s="75"/>
      <c r="G9652" s="75"/>
      <c r="H9652" s="76" t="s">
        <v>22109</v>
      </c>
      <c r="I9652" s="75"/>
      <c r="J9652" s="75"/>
      <c r="K9652" s="75"/>
    </row>
    <row r="9653" spans="1:11" x14ac:dyDescent="0.3">
      <c r="A9653" s="65" t="s">
        <v>9941</v>
      </c>
      <c r="B9653" s="70" t="s">
        <v>18947</v>
      </c>
      <c r="D9653" s="76" t="s">
        <v>22096</v>
      </c>
      <c r="E9653" s="76">
        <v>9</v>
      </c>
      <c r="F9653" s="75"/>
      <c r="G9653" s="75"/>
      <c r="H9653" s="76" t="s">
        <v>22109</v>
      </c>
      <c r="I9653" s="75"/>
      <c r="J9653" s="75"/>
      <c r="K9653" s="75"/>
    </row>
    <row r="9654" spans="1:11" x14ac:dyDescent="0.3">
      <c r="A9654" s="65" t="s">
        <v>9942</v>
      </c>
      <c r="B9654" s="70" t="s">
        <v>18947</v>
      </c>
      <c r="D9654" s="76" t="s">
        <v>22099</v>
      </c>
      <c r="E9654" s="76">
        <v>16</v>
      </c>
      <c r="F9654" s="75"/>
      <c r="G9654" s="75"/>
      <c r="H9654" s="76" t="s">
        <v>22109</v>
      </c>
      <c r="I9654" s="75"/>
      <c r="J9654" s="75"/>
      <c r="K9654" s="75"/>
    </row>
    <row r="9655" spans="1:11" x14ac:dyDescent="0.3">
      <c r="A9655" s="65" t="s">
        <v>9943</v>
      </c>
      <c r="B9655" s="70" t="s">
        <v>18950</v>
      </c>
      <c r="D9655" s="76" t="s">
        <v>22101</v>
      </c>
      <c r="E9655" s="76">
        <v>40</v>
      </c>
      <c r="F9655" s="75"/>
      <c r="G9655" s="75"/>
      <c r="H9655" s="76" t="s">
        <v>22109</v>
      </c>
      <c r="I9655" s="75"/>
      <c r="J9655" s="76" t="s">
        <v>22112</v>
      </c>
      <c r="K9655" s="75"/>
    </row>
    <row r="9656" spans="1:11" x14ac:dyDescent="0.3">
      <c r="A9656" s="65" t="s">
        <v>9944</v>
      </c>
      <c r="B9656" s="70" t="s">
        <v>18950</v>
      </c>
      <c r="D9656" s="76" t="s">
        <v>22095</v>
      </c>
      <c r="E9656" s="76">
        <v>20</v>
      </c>
      <c r="F9656" s="75"/>
      <c r="G9656" s="75"/>
      <c r="H9656" s="76" t="s">
        <v>22109</v>
      </c>
      <c r="I9656" s="75"/>
      <c r="J9656" s="75"/>
      <c r="K9656" s="75"/>
    </row>
    <row r="9657" spans="1:11" x14ac:dyDescent="0.3">
      <c r="A9657" s="65" t="s">
        <v>9945</v>
      </c>
      <c r="B9657" s="70" t="s">
        <v>18944</v>
      </c>
      <c r="D9657" s="76" t="s">
        <v>22099</v>
      </c>
      <c r="E9657" s="76">
        <v>16</v>
      </c>
      <c r="F9657" s="75"/>
      <c r="G9657" s="75"/>
      <c r="H9657" s="76" t="s">
        <v>22109</v>
      </c>
      <c r="I9657" s="75"/>
      <c r="J9657" s="75"/>
      <c r="K9657" s="75"/>
    </row>
    <row r="9658" spans="1:11" x14ac:dyDescent="0.3">
      <c r="A9658" s="65" t="s">
        <v>9946</v>
      </c>
      <c r="B9658" s="70" t="s">
        <v>18946</v>
      </c>
      <c r="D9658" s="76" t="s">
        <v>22139</v>
      </c>
      <c r="E9658" s="76">
        <v>20</v>
      </c>
      <c r="F9658" s="75"/>
      <c r="G9658" s="75"/>
      <c r="H9658" s="76" t="s">
        <v>22109</v>
      </c>
      <c r="I9658" s="75"/>
      <c r="J9658" s="75"/>
      <c r="K9658" s="75"/>
    </row>
    <row r="9659" spans="1:11" x14ac:dyDescent="0.3">
      <c r="A9659" s="65" t="s">
        <v>9947</v>
      </c>
      <c r="B9659" s="70" t="s">
        <v>18962</v>
      </c>
      <c r="D9659" s="76" t="s">
        <v>22140</v>
      </c>
      <c r="E9659" s="76">
        <v>48</v>
      </c>
      <c r="F9659" s="75"/>
      <c r="G9659" s="76" t="s">
        <v>22141</v>
      </c>
      <c r="H9659" s="76" t="s">
        <v>22109</v>
      </c>
      <c r="I9659" s="75"/>
      <c r="J9659" s="75"/>
      <c r="K9659" s="75"/>
    </row>
    <row r="9660" spans="1:11" x14ac:dyDescent="0.3">
      <c r="A9660" s="65" t="s">
        <v>9948</v>
      </c>
      <c r="B9660" s="70" t="s">
        <v>18962</v>
      </c>
      <c r="D9660" s="76" t="s">
        <v>22099</v>
      </c>
      <c r="E9660" s="76">
        <v>16</v>
      </c>
      <c r="F9660" s="75"/>
      <c r="G9660" s="75"/>
      <c r="H9660" s="76" t="s">
        <v>22109</v>
      </c>
      <c r="I9660" s="75"/>
      <c r="J9660" s="75"/>
      <c r="K9660" s="75"/>
    </row>
    <row r="9661" spans="1:11" x14ac:dyDescent="0.3">
      <c r="A9661" s="65" t="s">
        <v>9949</v>
      </c>
      <c r="B9661" s="70" t="s">
        <v>18950</v>
      </c>
      <c r="D9661" s="76" t="s">
        <v>22105</v>
      </c>
      <c r="E9661" s="76">
        <v>8</v>
      </c>
      <c r="F9661" s="75"/>
      <c r="G9661" s="76" t="s">
        <v>22138</v>
      </c>
      <c r="H9661" s="76" t="s">
        <v>22109</v>
      </c>
      <c r="I9661" s="75"/>
      <c r="J9661" s="75"/>
      <c r="K9661" s="75"/>
    </row>
    <row r="9662" spans="1:11" x14ac:dyDescent="0.3">
      <c r="A9662" s="65" t="s">
        <v>9950</v>
      </c>
      <c r="B9662" s="70" t="s">
        <v>18950</v>
      </c>
      <c r="D9662" s="76" t="s">
        <v>22095</v>
      </c>
      <c r="E9662" s="76">
        <v>16</v>
      </c>
      <c r="F9662" s="75"/>
      <c r="G9662" s="76" t="s">
        <v>22138</v>
      </c>
      <c r="H9662" s="76" t="s">
        <v>22109</v>
      </c>
      <c r="I9662" s="75"/>
      <c r="J9662" s="75"/>
      <c r="K9662" s="75"/>
    </row>
    <row r="9663" spans="1:11" x14ac:dyDescent="0.3">
      <c r="A9663" s="65" t="s">
        <v>9951</v>
      </c>
      <c r="B9663" s="70" t="s">
        <v>18947</v>
      </c>
      <c r="D9663" s="76" t="s">
        <v>22101</v>
      </c>
      <c r="E9663" s="76">
        <v>32</v>
      </c>
      <c r="F9663" s="75"/>
      <c r="G9663" s="75"/>
      <c r="H9663" s="76" t="s">
        <v>22109</v>
      </c>
      <c r="I9663" s="75"/>
      <c r="J9663" s="75"/>
      <c r="K9663" s="75"/>
    </row>
    <row r="9664" spans="1:11" x14ac:dyDescent="0.3">
      <c r="A9664" s="65" t="s">
        <v>9952</v>
      </c>
      <c r="B9664" s="70" t="s">
        <v>18950</v>
      </c>
      <c r="D9664" s="76" t="s">
        <v>22092</v>
      </c>
      <c r="E9664" s="76">
        <v>32</v>
      </c>
      <c r="F9664" s="75"/>
      <c r="G9664" s="75"/>
      <c r="H9664" s="76" t="s">
        <v>22109</v>
      </c>
      <c r="I9664" s="75"/>
      <c r="J9664" s="75"/>
      <c r="K9664" s="75"/>
    </row>
    <row r="9665" spans="1:11" x14ac:dyDescent="0.3">
      <c r="A9665" s="65" t="s">
        <v>9953</v>
      </c>
      <c r="B9665" s="70" t="s">
        <v>18946</v>
      </c>
      <c r="D9665" s="76" t="s">
        <v>22095</v>
      </c>
      <c r="E9665" s="76">
        <v>8</v>
      </c>
      <c r="F9665" s="75"/>
      <c r="G9665" s="75"/>
      <c r="H9665" s="76" t="s">
        <v>22109</v>
      </c>
      <c r="I9665" s="75"/>
      <c r="J9665" s="75"/>
      <c r="K9665" s="75"/>
    </row>
    <row r="9666" spans="1:11" x14ac:dyDescent="0.3">
      <c r="A9666" s="65" t="s">
        <v>9954</v>
      </c>
      <c r="B9666" s="70" t="s">
        <v>18946</v>
      </c>
      <c r="D9666" s="76" t="s">
        <v>22095</v>
      </c>
      <c r="E9666" s="76">
        <v>16</v>
      </c>
      <c r="F9666" s="75"/>
      <c r="G9666" s="75"/>
      <c r="H9666" s="76" t="s">
        <v>22109</v>
      </c>
      <c r="I9666" s="75"/>
      <c r="J9666" s="75"/>
      <c r="K9666" s="75"/>
    </row>
    <row r="9667" spans="1:11" x14ac:dyDescent="0.3">
      <c r="A9667" s="65" t="s">
        <v>9955</v>
      </c>
      <c r="B9667" s="70" t="s">
        <v>18950</v>
      </c>
      <c r="D9667" s="76" t="s">
        <v>22105</v>
      </c>
      <c r="E9667" s="76">
        <v>8</v>
      </c>
      <c r="F9667" s="75"/>
      <c r="G9667" s="75"/>
      <c r="H9667" s="76" t="s">
        <v>22109</v>
      </c>
      <c r="I9667" s="75"/>
      <c r="J9667" s="75"/>
      <c r="K9667" s="75"/>
    </row>
    <row r="9668" spans="1:11" x14ac:dyDescent="0.3">
      <c r="A9668" s="65" t="s">
        <v>9956</v>
      </c>
      <c r="B9668" s="70" t="s">
        <v>18950</v>
      </c>
      <c r="D9668" s="76" t="s">
        <v>22095</v>
      </c>
      <c r="E9668" s="76">
        <v>8</v>
      </c>
      <c r="F9668" s="75"/>
      <c r="G9668" s="75"/>
      <c r="H9668" s="76" t="s">
        <v>22109</v>
      </c>
      <c r="I9668" s="75"/>
      <c r="J9668" s="75"/>
      <c r="K9668" s="75"/>
    </row>
    <row r="9669" spans="1:11" x14ac:dyDescent="0.3">
      <c r="A9669" s="65" t="s">
        <v>9957</v>
      </c>
      <c r="B9669" s="70" t="s">
        <v>18950</v>
      </c>
      <c r="D9669" s="76" t="s">
        <v>22105</v>
      </c>
      <c r="E9669" s="76">
        <v>16</v>
      </c>
      <c r="F9669" s="75"/>
      <c r="G9669" s="75"/>
      <c r="H9669" s="76" t="s">
        <v>22109</v>
      </c>
      <c r="I9669" s="75"/>
      <c r="J9669" s="75"/>
      <c r="K9669" s="75"/>
    </row>
    <row r="9670" spans="1:11" x14ac:dyDescent="0.3">
      <c r="A9670" s="65" t="s">
        <v>9958</v>
      </c>
      <c r="B9670" s="70" t="s">
        <v>18950</v>
      </c>
      <c r="D9670" s="76" t="s">
        <v>22095</v>
      </c>
      <c r="E9670" s="76">
        <v>16</v>
      </c>
      <c r="F9670" s="75"/>
      <c r="G9670" s="75"/>
      <c r="H9670" s="76" t="s">
        <v>22109</v>
      </c>
      <c r="I9670" s="75"/>
      <c r="J9670" s="75"/>
      <c r="K9670" s="75"/>
    </row>
    <row r="9671" spans="1:11" x14ac:dyDescent="0.3">
      <c r="A9671" s="65" t="s">
        <v>9959</v>
      </c>
      <c r="B9671" s="70" t="s">
        <v>18950</v>
      </c>
      <c r="D9671" s="76" t="s">
        <v>22096</v>
      </c>
      <c r="E9671" s="76">
        <v>35</v>
      </c>
      <c r="F9671" s="75"/>
      <c r="G9671" s="75"/>
      <c r="H9671" s="76" t="s">
        <v>22109</v>
      </c>
      <c r="I9671" s="75"/>
      <c r="J9671" s="75"/>
      <c r="K9671" s="75"/>
    </row>
    <row r="9672" spans="1:11" x14ac:dyDescent="0.3">
      <c r="A9672" s="65" t="s">
        <v>9960</v>
      </c>
      <c r="B9672" s="70" t="s">
        <v>18963</v>
      </c>
      <c r="D9672" s="76" t="s">
        <v>22099</v>
      </c>
      <c r="E9672" s="76">
        <v>20</v>
      </c>
      <c r="F9672" s="75"/>
      <c r="G9672" s="75"/>
      <c r="H9672" s="76" t="s">
        <v>22109</v>
      </c>
      <c r="I9672" s="75"/>
      <c r="J9672" s="75"/>
      <c r="K9672" s="75"/>
    </row>
    <row r="9673" spans="1:11" x14ac:dyDescent="0.3">
      <c r="A9673" s="65" t="s">
        <v>9961</v>
      </c>
      <c r="B9673" s="70" t="s">
        <v>18951</v>
      </c>
      <c r="D9673" s="76" t="s">
        <v>22095</v>
      </c>
      <c r="E9673" s="76">
        <v>12</v>
      </c>
      <c r="F9673" s="75"/>
      <c r="G9673" s="75"/>
      <c r="H9673" s="76" t="s">
        <v>22109</v>
      </c>
      <c r="I9673" s="75"/>
      <c r="J9673" s="75"/>
      <c r="K9673" s="75"/>
    </row>
    <row r="9674" spans="1:11" x14ac:dyDescent="0.3">
      <c r="A9674" s="65" t="s">
        <v>9962</v>
      </c>
      <c r="B9674" s="70" t="s">
        <v>18947</v>
      </c>
      <c r="D9674" s="76" t="s">
        <v>22113</v>
      </c>
      <c r="E9674" s="76">
        <v>34</v>
      </c>
      <c r="F9674" s="75"/>
      <c r="G9674" s="75"/>
      <c r="H9674" s="76" t="s">
        <v>22109</v>
      </c>
      <c r="I9674" s="75"/>
      <c r="J9674" s="75"/>
      <c r="K9674" s="75"/>
    </row>
    <row r="9675" spans="1:11" x14ac:dyDescent="0.3">
      <c r="A9675" s="65" t="s">
        <v>9963</v>
      </c>
      <c r="B9675" s="70" t="s">
        <v>18950</v>
      </c>
      <c r="D9675" s="76" t="s">
        <v>22096</v>
      </c>
      <c r="E9675" s="76">
        <v>48</v>
      </c>
      <c r="F9675" s="75"/>
      <c r="G9675" s="75"/>
      <c r="H9675" s="76" t="s">
        <v>22109</v>
      </c>
      <c r="I9675" s="75"/>
      <c r="J9675" s="75"/>
      <c r="K9675" s="75"/>
    </row>
    <row r="9676" spans="1:11" x14ac:dyDescent="0.3">
      <c r="A9676" s="65" t="s">
        <v>9964</v>
      </c>
      <c r="B9676" s="70" t="s">
        <v>18950</v>
      </c>
      <c r="D9676" s="76" t="s">
        <v>22096</v>
      </c>
      <c r="E9676" s="76">
        <v>24</v>
      </c>
      <c r="F9676" s="75"/>
      <c r="G9676" s="75"/>
      <c r="H9676" s="76" t="s">
        <v>22109</v>
      </c>
      <c r="I9676" s="75"/>
      <c r="J9676" s="75"/>
      <c r="K9676" s="75"/>
    </row>
    <row r="9677" spans="1:11" x14ac:dyDescent="0.3">
      <c r="A9677" s="65" t="s">
        <v>9965</v>
      </c>
      <c r="B9677" s="70" t="s">
        <v>18947</v>
      </c>
      <c r="D9677" s="76" t="s">
        <v>22096</v>
      </c>
      <c r="E9677" s="76">
        <v>18</v>
      </c>
      <c r="F9677" s="75"/>
      <c r="G9677" s="75"/>
      <c r="H9677" s="76" t="s">
        <v>22109</v>
      </c>
      <c r="I9677" s="75"/>
      <c r="J9677" s="75"/>
      <c r="K9677" s="75"/>
    </row>
    <row r="9678" spans="1:11" x14ac:dyDescent="0.3">
      <c r="A9678" s="65" t="s">
        <v>9966</v>
      </c>
      <c r="B9678" s="70" t="s">
        <v>18951</v>
      </c>
      <c r="D9678" s="76" t="s">
        <v>22101</v>
      </c>
      <c r="E9678" s="76">
        <v>64</v>
      </c>
      <c r="F9678" s="75"/>
      <c r="G9678" s="76" t="s">
        <v>22142</v>
      </c>
      <c r="H9678" s="76" t="s">
        <v>22109</v>
      </c>
      <c r="I9678" s="75"/>
      <c r="J9678" s="75"/>
      <c r="K9678" s="75"/>
    </row>
    <row r="9679" spans="1:11" x14ac:dyDescent="0.3">
      <c r="A9679" s="65" t="s">
        <v>9967</v>
      </c>
      <c r="B9679" s="70" t="s">
        <v>18964</v>
      </c>
      <c r="D9679" s="76" t="s">
        <v>22101</v>
      </c>
      <c r="E9679" s="76">
        <v>120</v>
      </c>
      <c r="F9679" s="75"/>
      <c r="G9679" s="76" t="s">
        <v>22143</v>
      </c>
      <c r="H9679" s="76" t="s">
        <v>22109</v>
      </c>
      <c r="I9679" s="75"/>
      <c r="J9679" s="76" t="s">
        <v>22112</v>
      </c>
      <c r="K9679" s="75"/>
    </row>
    <row r="9680" spans="1:11" x14ac:dyDescent="0.3">
      <c r="A9680" s="65" t="s">
        <v>9968</v>
      </c>
      <c r="B9680" s="70" t="s">
        <v>18950</v>
      </c>
      <c r="D9680" s="76" t="s">
        <v>22099</v>
      </c>
      <c r="E9680" s="76">
        <v>32</v>
      </c>
      <c r="F9680" s="75"/>
      <c r="G9680" s="75"/>
      <c r="H9680" s="76" t="s">
        <v>22109</v>
      </c>
      <c r="I9680" s="75"/>
      <c r="J9680" s="75"/>
      <c r="K9680" s="75"/>
    </row>
    <row r="9681" spans="1:11" x14ac:dyDescent="0.3">
      <c r="A9681" s="65" t="s">
        <v>9969</v>
      </c>
      <c r="B9681" s="70" t="s">
        <v>18947</v>
      </c>
      <c r="D9681" s="76" t="s">
        <v>22095</v>
      </c>
      <c r="E9681" s="76">
        <v>4</v>
      </c>
      <c r="F9681" s="75"/>
      <c r="G9681" s="75"/>
      <c r="H9681" s="76" t="s">
        <v>22109</v>
      </c>
      <c r="I9681" s="75"/>
      <c r="J9681" s="75"/>
      <c r="K9681" s="75"/>
    </row>
    <row r="9682" spans="1:11" x14ac:dyDescent="0.3">
      <c r="A9682" s="65" t="s">
        <v>9970</v>
      </c>
      <c r="B9682" s="70" t="s">
        <v>18950</v>
      </c>
      <c r="D9682" s="76" t="s">
        <v>22144</v>
      </c>
      <c r="E9682" s="76">
        <v>200</v>
      </c>
      <c r="F9682" s="75"/>
      <c r="G9682" s="76" t="s">
        <v>22145</v>
      </c>
      <c r="H9682" s="76" t="s">
        <v>22109</v>
      </c>
      <c r="I9682" s="75"/>
      <c r="J9682" s="75"/>
      <c r="K9682" s="75"/>
    </row>
    <row r="9683" spans="1:11" x14ac:dyDescent="0.3">
      <c r="A9683" s="65" t="s">
        <v>9971</v>
      </c>
      <c r="B9683" s="70" t="s">
        <v>18947</v>
      </c>
      <c r="D9683" s="76" t="s">
        <v>22099</v>
      </c>
      <c r="E9683" s="76">
        <v>8</v>
      </c>
      <c r="F9683" s="75"/>
      <c r="G9683" s="75"/>
      <c r="H9683" s="76" t="s">
        <v>22109</v>
      </c>
      <c r="I9683" s="75"/>
      <c r="J9683" s="75"/>
      <c r="K9683" s="75"/>
    </row>
    <row r="9684" spans="1:11" x14ac:dyDescent="0.3">
      <c r="A9684" s="65" t="s">
        <v>9972</v>
      </c>
      <c r="B9684" s="70" t="s">
        <v>17432</v>
      </c>
      <c r="D9684" s="76" t="s">
        <v>22096</v>
      </c>
      <c r="E9684" s="76">
        <v>12</v>
      </c>
      <c r="F9684" s="75"/>
      <c r="G9684" s="76" t="s">
        <v>22146</v>
      </c>
      <c r="H9684" s="76" t="s">
        <v>22109</v>
      </c>
      <c r="I9684" s="75"/>
      <c r="J9684" s="75"/>
      <c r="K9684" s="75"/>
    </row>
    <row r="9685" spans="1:11" x14ac:dyDescent="0.3">
      <c r="A9685" s="65" t="s">
        <v>9973</v>
      </c>
      <c r="B9685" s="70" t="s">
        <v>18960</v>
      </c>
      <c r="D9685" s="76" t="s">
        <v>22096</v>
      </c>
      <c r="E9685" s="76">
        <v>20</v>
      </c>
      <c r="F9685" s="75"/>
      <c r="G9685" s="75"/>
      <c r="H9685" s="76" t="s">
        <v>22109</v>
      </c>
      <c r="I9685" s="75"/>
      <c r="J9685" s="75"/>
      <c r="K9685" s="75"/>
    </row>
    <row r="9686" spans="1:11" x14ac:dyDescent="0.3">
      <c r="A9686" s="65" t="s">
        <v>9974</v>
      </c>
      <c r="B9686" s="70" t="s">
        <v>18960</v>
      </c>
      <c r="D9686" s="76" t="s">
        <v>22092</v>
      </c>
      <c r="E9686" s="76">
        <v>30</v>
      </c>
      <c r="F9686" s="75"/>
      <c r="G9686" s="75"/>
      <c r="H9686" s="76" t="s">
        <v>22109</v>
      </c>
      <c r="I9686" s="75"/>
      <c r="J9686" s="75"/>
      <c r="K9686" s="75"/>
    </row>
    <row r="9687" spans="1:11" x14ac:dyDescent="0.3">
      <c r="A9687" s="65" t="s">
        <v>9975</v>
      </c>
      <c r="B9687" s="70" t="s">
        <v>18950</v>
      </c>
      <c r="D9687" s="76" t="s">
        <v>22094</v>
      </c>
      <c r="E9687" s="76">
        <v>36</v>
      </c>
      <c r="F9687" s="75"/>
      <c r="G9687" s="75"/>
      <c r="H9687" s="76" t="s">
        <v>22109</v>
      </c>
      <c r="I9687" s="75"/>
      <c r="J9687" s="75"/>
      <c r="K9687" s="75"/>
    </row>
    <row r="9688" spans="1:11" x14ac:dyDescent="0.3">
      <c r="A9688" s="65" t="s">
        <v>9976</v>
      </c>
      <c r="B9688" s="70" t="s">
        <v>18950</v>
      </c>
      <c r="D9688" s="76" t="s">
        <v>22092</v>
      </c>
      <c r="E9688" s="76">
        <v>96</v>
      </c>
      <c r="F9688" s="75"/>
      <c r="G9688" s="76" t="s">
        <v>22147</v>
      </c>
      <c r="H9688" s="76" t="s">
        <v>22109</v>
      </c>
      <c r="I9688" s="75"/>
      <c r="J9688" s="75"/>
      <c r="K9688" s="75"/>
    </row>
    <row r="9689" spans="1:11" x14ac:dyDescent="0.3">
      <c r="A9689" s="65" t="s">
        <v>9977</v>
      </c>
      <c r="B9689" s="70" t="s">
        <v>17432</v>
      </c>
      <c r="D9689" s="76" t="s">
        <v>22099</v>
      </c>
      <c r="E9689" s="76">
        <v>8</v>
      </c>
      <c r="F9689" s="75"/>
      <c r="G9689" s="75"/>
      <c r="H9689" s="76" t="s">
        <v>22109</v>
      </c>
      <c r="I9689" s="75"/>
      <c r="J9689" s="76" t="s">
        <v>15</v>
      </c>
      <c r="K9689" s="75"/>
    </row>
    <row r="9690" spans="1:11" x14ac:dyDescent="0.3">
      <c r="A9690" s="65" t="s">
        <v>9978</v>
      </c>
      <c r="B9690" s="70" t="s">
        <v>18959</v>
      </c>
      <c r="D9690" s="76" t="s">
        <v>22099</v>
      </c>
      <c r="E9690" s="76">
        <v>32</v>
      </c>
      <c r="F9690" s="75"/>
      <c r="G9690" s="75"/>
      <c r="H9690" s="76" t="s">
        <v>22109</v>
      </c>
      <c r="I9690" s="75"/>
      <c r="J9690" s="75"/>
      <c r="K9690" s="75"/>
    </row>
    <row r="9691" spans="1:11" x14ac:dyDescent="0.3">
      <c r="A9691" s="65" t="s">
        <v>9979</v>
      </c>
      <c r="B9691" s="70" t="s">
        <v>18960</v>
      </c>
      <c r="D9691" s="76" t="s">
        <v>22099</v>
      </c>
      <c r="E9691" s="76">
        <v>20</v>
      </c>
      <c r="F9691" s="75"/>
      <c r="G9691" s="75"/>
      <c r="H9691" s="76" t="s">
        <v>22109</v>
      </c>
      <c r="I9691" s="75"/>
      <c r="J9691" s="75"/>
      <c r="K9691" s="75"/>
    </row>
    <row r="9692" spans="1:11" x14ac:dyDescent="0.3">
      <c r="A9692" s="65" t="s">
        <v>9980</v>
      </c>
      <c r="B9692" s="70" t="s">
        <v>18959</v>
      </c>
      <c r="D9692" s="76" t="s">
        <v>22099</v>
      </c>
      <c r="E9692" s="76">
        <v>20</v>
      </c>
      <c r="F9692" s="75"/>
      <c r="G9692" s="75"/>
      <c r="H9692" s="76" t="s">
        <v>22109</v>
      </c>
      <c r="I9692" s="75"/>
      <c r="J9692" s="75"/>
      <c r="K9692" s="75"/>
    </row>
    <row r="9693" spans="1:11" x14ac:dyDescent="0.3">
      <c r="A9693" s="65" t="s">
        <v>9981</v>
      </c>
      <c r="B9693" s="70" t="s">
        <v>18959</v>
      </c>
      <c r="D9693" s="76" t="s">
        <v>22099</v>
      </c>
      <c r="E9693" s="76">
        <v>8</v>
      </c>
      <c r="F9693" s="75"/>
      <c r="G9693" s="75"/>
      <c r="H9693" s="76" t="s">
        <v>22109</v>
      </c>
      <c r="I9693" s="76" t="s">
        <v>22148</v>
      </c>
      <c r="J9693" s="75"/>
      <c r="K9693" s="75"/>
    </row>
    <row r="9694" spans="1:11" x14ac:dyDescent="0.3">
      <c r="A9694" s="65" t="s">
        <v>9982</v>
      </c>
      <c r="B9694" s="70" t="s">
        <v>18946</v>
      </c>
      <c r="D9694" s="76" t="s">
        <v>22095</v>
      </c>
      <c r="E9694" s="76">
        <v>9</v>
      </c>
      <c r="F9694" s="75"/>
      <c r="G9694" s="75"/>
      <c r="H9694" s="76" t="s">
        <v>22109</v>
      </c>
      <c r="I9694" s="75"/>
      <c r="J9694" s="75"/>
      <c r="K9694" s="75"/>
    </row>
    <row r="9695" spans="1:11" x14ac:dyDescent="0.3">
      <c r="A9695" s="65" t="s">
        <v>9983</v>
      </c>
      <c r="B9695" s="70" t="s">
        <v>18965</v>
      </c>
      <c r="D9695" s="76" t="s">
        <v>22099</v>
      </c>
      <c r="E9695" s="76">
        <v>41</v>
      </c>
      <c r="F9695" s="75"/>
      <c r="G9695" s="75"/>
      <c r="H9695" s="76" t="s">
        <v>22109</v>
      </c>
      <c r="I9695" s="75"/>
      <c r="J9695" s="75"/>
      <c r="K9695" s="75"/>
    </row>
    <row r="9696" spans="1:11" x14ac:dyDescent="0.3">
      <c r="A9696" s="65" t="s">
        <v>9984</v>
      </c>
      <c r="B9696" s="70" t="s">
        <v>17432</v>
      </c>
      <c r="D9696" s="76" t="s">
        <v>22095</v>
      </c>
      <c r="E9696" s="76">
        <v>4</v>
      </c>
      <c r="F9696" s="75"/>
      <c r="G9696" s="75"/>
      <c r="H9696" s="76" t="s">
        <v>22109</v>
      </c>
      <c r="I9696" s="75"/>
      <c r="J9696" s="76" t="s">
        <v>15</v>
      </c>
      <c r="K9696" s="75"/>
    </row>
    <row r="9697" spans="1:11" x14ac:dyDescent="0.3">
      <c r="A9697" s="65" t="s">
        <v>9985</v>
      </c>
      <c r="B9697" s="70" t="s">
        <v>17432</v>
      </c>
      <c r="D9697" s="76" t="s">
        <v>22113</v>
      </c>
      <c r="E9697" s="76" t="s">
        <v>22149</v>
      </c>
      <c r="F9697" s="76" t="s">
        <v>19604</v>
      </c>
      <c r="G9697" s="75"/>
      <c r="H9697" s="76" t="s">
        <v>22109</v>
      </c>
      <c r="I9697" s="75"/>
      <c r="J9697" s="76" t="s">
        <v>15</v>
      </c>
      <c r="K9697" s="75"/>
    </row>
    <row r="9698" spans="1:11" x14ac:dyDescent="0.3">
      <c r="A9698" s="65" t="s">
        <v>9986</v>
      </c>
      <c r="B9698" s="70" t="s">
        <v>18946</v>
      </c>
      <c r="D9698" s="76" t="s">
        <v>22099</v>
      </c>
      <c r="E9698" s="76">
        <v>40</v>
      </c>
      <c r="F9698" s="76" t="s">
        <v>19604</v>
      </c>
      <c r="G9698" s="75"/>
      <c r="H9698" s="76" t="s">
        <v>22109</v>
      </c>
      <c r="I9698" s="75"/>
      <c r="J9698" s="75"/>
      <c r="K9698" s="75"/>
    </row>
    <row r="9699" spans="1:11" x14ac:dyDescent="0.3">
      <c r="A9699" s="65" t="s">
        <v>9987</v>
      </c>
      <c r="B9699" s="70" t="s">
        <v>18960</v>
      </c>
      <c r="D9699" s="76" t="s">
        <v>22095</v>
      </c>
      <c r="E9699" s="76">
        <v>18</v>
      </c>
      <c r="F9699" s="76" t="s">
        <v>19604</v>
      </c>
      <c r="G9699" s="75"/>
      <c r="H9699" s="76" t="s">
        <v>22109</v>
      </c>
      <c r="I9699" s="75"/>
      <c r="J9699" s="75"/>
      <c r="K9699" s="75"/>
    </row>
    <row r="9700" spans="1:11" x14ac:dyDescent="0.3">
      <c r="A9700" s="65" t="s">
        <v>9988</v>
      </c>
      <c r="B9700" s="70" t="s">
        <v>18950</v>
      </c>
      <c r="D9700" s="76" t="s">
        <v>22092</v>
      </c>
      <c r="E9700" s="76">
        <v>40</v>
      </c>
      <c r="F9700" s="75"/>
      <c r="G9700" s="75"/>
      <c r="H9700" s="76" t="s">
        <v>22117</v>
      </c>
      <c r="I9700" s="75"/>
      <c r="J9700" s="75"/>
      <c r="K9700" s="75"/>
    </row>
    <row r="9701" spans="1:11" x14ac:dyDescent="0.3">
      <c r="A9701" s="65" t="s">
        <v>9989</v>
      </c>
      <c r="B9701" s="70" t="s">
        <v>18950</v>
      </c>
      <c r="D9701" s="76" t="s">
        <v>22092</v>
      </c>
      <c r="E9701" s="76">
        <v>48</v>
      </c>
      <c r="F9701" s="75"/>
      <c r="G9701" s="75"/>
      <c r="H9701" s="76" t="s">
        <v>22117</v>
      </c>
      <c r="I9701" s="75"/>
      <c r="J9701" s="75"/>
      <c r="K9701" s="75"/>
    </row>
    <row r="9702" spans="1:11" x14ac:dyDescent="0.3">
      <c r="A9702" s="65" t="s">
        <v>9990</v>
      </c>
      <c r="B9702" s="70" t="s">
        <v>18950</v>
      </c>
      <c r="D9702" s="76" t="s">
        <v>22099</v>
      </c>
      <c r="E9702" s="76">
        <v>30</v>
      </c>
      <c r="F9702" s="75"/>
      <c r="G9702" s="75"/>
      <c r="H9702" s="76" t="s">
        <v>22117</v>
      </c>
      <c r="I9702" s="75"/>
      <c r="J9702" s="75"/>
      <c r="K9702" s="75"/>
    </row>
    <row r="9703" spans="1:11" x14ac:dyDescent="0.3">
      <c r="A9703" s="65" t="s">
        <v>9991</v>
      </c>
      <c r="B9703" s="70" t="s">
        <v>18947</v>
      </c>
      <c r="D9703" s="76" t="s">
        <v>22094</v>
      </c>
      <c r="E9703" s="76">
        <v>18</v>
      </c>
      <c r="F9703" s="75"/>
      <c r="G9703" s="75"/>
      <c r="H9703" s="76" t="s">
        <v>22117</v>
      </c>
      <c r="I9703" s="75"/>
      <c r="J9703" s="75"/>
      <c r="K9703" s="75"/>
    </row>
    <row r="9704" spans="1:11" x14ac:dyDescent="0.3">
      <c r="A9704" s="65" t="s">
        <v>9992</v>
      </c>
      <c r="B9704" s="70" t="s">
        <v>18944</v>
      </c>
      <c r="D9704" s="76" t="s">
        <v>22094</v>
      </c>
      <c r="E9704" s="76">
        <v>16</v>
      </c>
      <c r="F9704" s="75"/>
      <c r="G9704" s="75"/>
      <c r="H9704" s="76" t="s">
        <v>22117</v>
      </c>
      <c r="I9704" s="75"/>
      <c r="J9704" s="75"/>
      <c r="K9704" s="75"/>
    </row>
    <row r="9705" spans="1:11" x14ac:dyDescent="0.3">
      <c r="A9705" s="65" t="s">
        <v>9993</v>
      </c>
      <c r="B9705" s="70" t="s">
        <v>18966</v>
      </c>
      <c r="D9705" s="76" t="s">
        <v>22094</v>
      </c>
      <c r="E9705" s="76">
        <v>56</v>
      </c>
      <c r="F9705" s="75"/>
      <c r="G9705" s="75"/>
      <c r="H9705" s="76" t="s">
        <v>22109</v>
      </c>
      <c r="I9705" s="76" t="s">
        <v>22150</v>
      </c>
      <c r="J9705" s="75"/>
      <c r="K9705" s="75"/>
    </row>
    <row r="9706" spans="1:11" x14ac:dyDescent="0.3">
      <c r="A9706" s="65" t="s">
        <v>9994</v>
      </c>
      <c r="B9706" s="70" t="s">
        <v>18967</v>
      </c>
      <c r="D9706" s="76" t="s">
        <v>22094</v>
      </c>
      <c r="E9706" s="76">
        <v>56</v>
      </c>
      <c r="F9706" s="75"/>
      <c r="G9706" s="75"/>
      <c r="H9706" s="76" t="s">
        <v>22109</v>
      </c>
      <c r="I9706" s="76" t="s">
        <v>22150</v>
      </c>
      <c r="J9706" s="75"/>
      <c r="K9706" s="75"/>
    </row>
    <row r="9707" spans="1:11" x14ac:dyDescent="0.3">
      <c r="A9707" s="65" t="s">
        <v>9995</v>
      </c>
      <c r="B9707" s="70" t="s">
        <v>18967</v>
      </c>
      <c r="D9707" s="76" t="s">
        <v>22094</v>
      </c>
      <c r="E9707" s="76">
        <v>60</v>
      </c>
      <c r="F9707" s="75"/>
      <c r="G9707" s="75"/>
      <c r="H9707" s="76" t="s">
        <v>22109</v>
      </c>
      <c r="I9707" s="76" t="s">
        <v>22150</v>
      </c>
      <c r="J9707" s="75"/>
      <c r="K9707" s="75"/>
    </row>
    <row r="9708" spans="1:11" x14ac:dyDescent="0.3">
      <c r="A9708" s="65" t="s">
        <v>9996</v>
      </c>
      <c r="B9708" s="70" t="s">
        <v>18968</v>
      </c>
      <c r="D9708" s="76" t="s">
        <v>22094</v>
      </c>
      <c r="E9708" s="76">
        <v>56</v>
      </c>
      <c r="F9708" s="75"/>
      <c r="G9708" s="75"/>
      <c r="H9708" s="76" t="s">
        <v>22109</v>
      </c>
      <c r="I9708" s="76" t="s">
        <v>22150</v>
      </c>
      <c r="J9708" s="75"/>
      <c r="K9708" s="75"/>
    </row>
    <row r="9709" spans="1:11" x14ac:dyDescent="0.3">
      <c r="A9709" s="65" t="s">
        <v>9997</v>
      </c>
      <c r="B9709" s="70" t="s">
        <v>18968</v>
      </c>
      <c r="D9709" s="76" t="s">
        <v>22092</v>
      </c>
      <c r="E9709" s="76">
        <v>60</v>
      </c>
      <c r="F9709" s="76" t="s">
        <v>19604</v>
      </c>
      <c r="G9709" s="75"/>
      <c r="H9709" s="76" t="s">
        <v>22109</v>
      </c>
      <c r="I9709" s="75"/>
      <c r="J9709" s="75"/>
      <c r="K9709" s="75"/>
    </row>
    <row r="9710" spans="1:11" x14ac:dyDescent="0.3">
      <c r="A9710" s="65" t="s">
        <v>9998</v>
      </c>
      <c r="B9710" s="70" t="s">
        <v>18968</v>
      </c>
      <c r="D9710" s="76" t="s">
        <v>22092</v>
      </c>
      <c r="E9710" s="76">
        <v>120</v>
      </c>
      <c r="F9710" s="75"/>
      <c r="G9710" s="75"/>
      <c r="H9710" s="76" t="s">
        <v>22109</v>
      </c>
      <c r="I9710" s="76" t="s">
        <v>22150</v>
      </c>
      <c r="J9710" s="75"/>
      <c r="K9710" s="75"/>
    </row>
    <row r="9711" spans="1:11" x14ac:dyDescent="0.3">
      <c r="A9711" s="65" t="s">
        <v>9999</v>
      </c>
      <c r="B9711" s="70" t="s">
        <v>18969</v>
      </c>
      <c r="D9711" s="76" t="s">
        <v>22094</v>
      </c>
      <c r="E9711" s="76">
        <v>60</v>
      </c>
      <c r="F9711" s="75"/>
      <c r="G9711" s="75"/>
      <c r="H9711" s="76" t="s">
        <v>22109</v>
      </c>
      <c r="I9711" s="76" t="s">
        <v>22150</v>
      </c>
      <c r="J9711" s="75"/>
      <c r="K9711" s="75"/>
    </row>
    <row r="9712" spans="1:11" x14ac:dyDescent="0.3">
      <c r="A9712" s="65" t="s">
        <v>10000</v>
      </c>
      <c r="B9712" s="70" t="s">
        <v>17486</v>
      </c>
      <c r="D9712" s="76" t="s">
        <v>22094</v>
      </c>
      <c r="E9712" s="76">
        <v>24</v>
      </c>
      <c r="F9712" s="75"/>
      <c r="G9712" s="75"/>
      <c r="H9712" s="76" t="s">
        <v>22090</v>
      </c>
      <c r="I9712" s="75"/>
      <c r="J9712" s="75"/>
      <c r="K9712" s="76" t="s">
        <v>22091</v>
      </c>
    </row>
    <row r="9713" spans="1:11" x14ac:dyDescent="0.3">
      <c r="A9713" s="65" t="s">
        <v>10001</v>
      </c>
      <c r="B9713" s="70" t="s">
        <v>17488</v>
      </c>
      <c r="D9713" s="76" t="s">
        <v>22092</v>
      </c>
      <c r="E9713" s="76">
        <v>24</v>
      </c>
      <c r="F9713" s="75"/>
      <c r="G9713" s="75"/>
      <c r="H9713" s="76" t="s">
        <v>22090</v>
      </c>
      <c r="I9713" s="75"/>
      <c r="J9713" s="75"/>
      <c r="K9713" s="76" t="s">
        <v>22091</v>
      </c>
    </row>
    <row r="9714" spans="1:11" x14ac:dyDescent="0.3">
      <c r="A9714" s="65" t="s">
        <v>10002</v>
      </c>
      <c r="B9714" s="70" t="s">
        <v>17489</v>
      </c>
      <c r="D9714" s="76" t="s">
        <v>22094</v>
      </c>
      <c r="E9714" s="76">
        <v>24</v>
      </c>
      <c r="F9714" s="75"/>
      <c r="G9714" s="75"/>
      <c r="H9714" s="76" t="s">
        <v>22090</v>
      </c>
      <c r="I9714" s="75"/>
      <c r="J9714" s="75"/>
      <c r="K9714" s="76" t="s">
        <v>22091</v>
      </c>
    </row>
    <row r="9715" spans="1:11" x14ac:dyDescent="0.3">
      <c r="A9715" s="65" t="s">
        <v>10003</v>
      </c>
      <c r="B9715" s="70" t="s">
        <v>17489</v>
      </c>
      <c r="D9715" s="76" t="s">
        <v>22092</v>
      </c>
      <c r="E9715" s="76">
        <v>24</v>
      </c>
      <c r="F9715" s="75"/>
      <c r="G9715" s="75"/>
      <c r="H9715" s="76" t="s">
        <v>22090</v>
      </c>
      <c r="I9715" s="75"/>
      <c r="J9715" s="75"/>
      <c r="K9715" s="76" t="s">
        <v>22091</v>
      </c>
    </row>
    <row r="9716" spans="1:11" x14ac:dyDescent="0.3">
      <c r="A9716" s="65" t="s">
        <v>10004</v>
      </c>
      <c r="B9716" s="70" t="s">
        <v>17490</v>
      </c>
      <c r="D9716" s="76" t="s">
        <v>22094</v>
      </c>
      <c r="E9716" s="76">
        <v>24</v>
      </c>
      <c r="F9716" s="75"/>
      <c r="G9716" s="75"/>
      <c r="H9716" s="76" t="s">
        <v>22090</v>
      </c>
      <c r="I9716" s="75"/>
      <c r="J9716" s="75"/>
      <c r="K9716" s="76" t="s">
        <v>22091</v>
      </c>
    </row>
    <row r="9717" spans="1:11" x14ac:dyDescent="0.3">
      <c r="A9717" s="65" t="s">
        <v>10005</v>
      </c>
      <c r="B9717" s="70" t="s">
        <v>17490</v>
      </c>
      <c r="D9717" s="76" t="s">
        <v>22096</v>
      </c>
      <c r="E9717" s="76">
        <v>24</v>
      </c>
      <c r="F9717" s="75"/>
      <c r="G9717" s="75"/>
      <c r="H9717" s="76" t="s">
        <v>22090</v>
      </c>
      <c r="I9717" s="75"/>
      <c r="J9717" s="75"/>
      <c r="K9717" s="76" t="s">
        <v>22091</v>
      </c>
    </row>
    <row r="9718" spans="1:11" x14ac:dyDescent="0.3">
      <c r="A9718" s="65" t="s">
        <v>10006</v>
      </c>
      <c r="B9718" s="70" t="s">
        <v>17491</v>
      </c>
      <c r="D9718" s="76" t="s">
        <v>22094</v>
      </c>
      <c r="E9718" s="76">
        <v>24</v>
      </c>
      <c r="F9718" s="75"/>
      <c r="G9718" s="75"/>
      <c r="H9718" s="76" t="s">
        <v>22090</v>
      </c>
      <c r="I9718" s="75"/>
      <c r="J9718" s="75"/>
      <c r="K9718" s="76" t="s">
        <v>22091</v>
      </c>
    </row>
    <row r="9719" spans="1:11" x14ac:dyDescent="0.3">
      <c r="A9719" s="65" t="s">
        <v>10007</v>
      </c>
      <c r="B9719" s="70" t="s">
        <v>17491</v>
      </c>
      <c r="D9719" s="76" t="s">
        <v>22092</v>
      </c>
      <c r="E9719" s="76">
        <v>24</v>
      </c>
      <c r="F9719" s="75"/>
      <c r="G9719" s="75"/>
      <c r="H9719" s="76" t="s">
        <v>22090</v>
      </c>
      <c r="I9719" s="75"/>
      <c r="J9719" s="75"/>
      <c r="K9719" s="76" t="s">
        <v>22091</v>
      </c>
    </row>
    <row r="9720" spans="1:11" x14ac:dyDescent="0.3">
      <c r="A9720" s="65" t="s">
        <v>10008</v>
      </c>
      <c r="B9720" s="70" t="s">
        <v>17493</v>
      </c>
      <c r="D9720" s="76" t="s">
        <v>22092</v>
      </c>
      <c r="E9720" s="76">
        <v>24</v>
      </c>
      <c r="F9720" s="75"/>
      <c r="G9720" s="75"/>
      <c r="H9720" s="76" t="s">
        <v>22090</v>
      </c>
      <c r="I9720" s="75"/>
      <c r="J9720" s="75"/>
      <c r="K9720" s="76" t="s">
        <v>22091</v>
      </c>
    </row>
    <row r="9721" spans="1:11" x14ac:dyDescent="0.3">
      <c r="A9721" s="65" t="s">
        <v>10009</v>
      </c>
      <c r="B9721" s="70" t="s">
        <v>17495</v>
      </c>
      <c r="D9721" s="76" t="s">
        <v>22096</v>
      </c>
      <c r="E9721" s="76">
        <v>24</v>
      </c>
      <c r="F9721" s="75"/>
      <c r="G9721" s="75"/>
      <c r="H9721" s="76" t="s">
        <v>22090</v>
      </c>
      <c r="I9721" s="75"/>
      <c r="J9721" s="75"/>
      <c r="K9721" s="76" t="s">
        <v>22091</v>
      </c>
    </row>
    <row r="9722" spans="1:11" x14ac:dyDescent="0.3">
      <c r="A9722" s="65" t="s">
        <v>10010</v>
      </c>
      <c r="B9722" s="70" t="s">
        <v>17491</v>
      </c>
      <c r="D9722" s="76" t="s">
        <v>22105</v>
      </c>
      <c r="E9722" s="76">
        <v>12</v>
      </c>
      <c r="F9722" s="75"/>
      <c r="G9722" s="75"/>
      <c r="H9722" s="76" t="s">
        <v>21978</v>
      </c>
      <c r="I9722" s="75"/>
      <c r="J9722" s="75"/>
      <c r="K9722" s="75"/>
    </row>
    <row r="9723" spans="1:11" x14ac:dyDescent="0.3">
      <c r="A9723" s="65" t="s">
        <v>10011</v>
      </c>
      <c r="B9723" s="70" t="s">
        <v>17491</v>
      </c>
      <c r="D9723" s="76" t="s">
        <v>22092</v>
      </c>
      <c r="E9723" s="76">
        <v>24</v>
      </c>
      <c r="F9723" s="75"/>
      <c r="G9723" s="75"/>
      <c r="H9723" s="76" t="s">
        <v>22090</v>
      </c>
      <c r="I9723" s="75"/>
      <c r="J9723" s="75"/>
      <c r="K9723" s="75"/>
    </row>
    <row r="9724" spans="1:11" x14ac:dyDescent="0.3">
      <c r="A9724" s="65" t="s">
        <v>10012</v>
      </c>
      <c r="B9724" s="70" t="s">
        <v>17491</v>
      </c>
      <c r="D9724" s="76" t="s">
        <v>22096</v>
      </c>
      <c r="E9724" s="76">
        <v>12</v>
      </c>
      <c r="F9724" s="75"/>
      <c r="G9724" s="75"/>
      <c r="H9724" s="76" t="s">
        <v>22090</v>
      </c>
      <c r="I9724" s="75"/>
      <c r="J9724" s="75"/>
      <c r="K9724" s="75"/>
    </row>
    <row r="9725" spans="1:11" x14ac:dyDescent="0.3">
      <c r="A9725" s="65" t="s">
        <v>10013</v>
      </c>
      <c r="B9725" s="70" t="s">
        <v>17493</v>
      </c>
      <c r="D9725" s="76" t="s">
        <v>22096</v>
      </c>
      <c r="E9725" s="76">
        <v>24</v>
      </c>
      <c r="F9725" s="75"/>
      <c r="G9725" s="75"/>
      <c r="H9725" s="76" t="s">
        <v>22090</v>
      </c>
      <c r="I9725" s="76" t="s">
        <v>22150</v>
      </c>
      <c r="J9725" s="75"/>
      <c r="K9725" s="76" t="s">
        <v>22091</v>
      </c>
    </row>
    <row r="9726" spans="1:11" x14ac:dyDescent="0.3">
      <c r="A9726" s="65" t="s">
        <v>10014</v>
      </c>
      <c r="B9726" s="70" t="s">
        <v>17487</v>
      </c>
      <c r="D9726" s="76" t="s">
        <v>22121</v>
      </c>
      <c r="E9726" s="76">
        <v>192</v>
      </c>
      <c r="F9726" s="75"/>
      <c r="G9726" s="75"/>
      <c r="H9726" s="76" t="s">
        <v>22090</v>
      </c>
      <c r="I9726" s="75"/>
      <c r="J9726" s="75"/>
      <c r="K9726" s="76" t="s">
        <v>22091</v>
      </c>
    </row>
    <row r="9727" spans="1:11" x14ac:dyDescent="0.3">
      <c r="A9727" s="65" t="s">
        <v>10015</v>
      </c>
      <c r="B9727" s="70" t="s">
        <v>17488</v>
      </c>
      <c r="D9727" s="76" t="s">
        <v>22089</v>
      </c>
      <c r="E9727" s="76">
        <v>12</v>
      </c>
      <c r="F9727" s="75"/>
      <c r="G9727" s="75"/>
      <c r="H9727" s="76" t="s">
        <v>22109</v>
      </c>
      <c r="I9727" s="76" t="s">
        <v>22150</v>
      </c>
      <c r="J9727" s="75"/>
      <c r="K9727" s="75"/>
    </row>
    <row r="9728" spans="1:11" x14ac:dyDescent="0.3">
      <c r="A9728" s="65" t="s">
        <v>10016</v>
      </c>
      <c r="B9728" s="70" t="s">
        <v>17486</v>
      </c>
      <c r="D9728" s="76" t="s">
        <v>22094</v>
      </c>
      <c r="E9728" s="76">
        <v>24</v>
      </c>
      <c r="F9728" s="75"/>
      <c r="G9728" s="75"/>
      <c r="H9728" s="76" t="s">
        <v>21978</v>
      </c>
      <c r="I9728" s="75"/>
      <c r="J9728" s="75"/>
      <c r="K9728" s="75"/>
    </row>
    <row r="9729" spans="1:11" x14ac:dyDescent="0.3">
      <c r="A9729" s="65" t="s">
        <v>10017</v>
      </c>
      <c r="B9729" s="70" t="s">
        <v>17486</v>
      </c>
      <c r="D9729" s="76" t="s">
        <v>22095</v>
      </c>
      <c r="E9729" s="76">
        <v>12</v>
      </c>
      <c r="F9729" s="75"/>
      <c r="G9729" s="75"/>
      <c r="H9729" s="76" t="s">
        <v>21978</v>
      </c>
      <c r="I9729" s="75"/>
      <c r="J9729" s="75"/>
      <c r="K9729" s="75"/>
    </row>
    <row r="9730" spans="1:11" x14ac:dyDescent="0.3">
      <c r="A9730" s="65" t="s">
        <v>10018</v>
      </c>
      <c r="B9730" s="70" t="s">
        <v>17491</v>
      </c>
      <c r="D9730" s="76" t="s">
        <v>22151</v>
      </c>
      <c r="E9730" s="76">
        <v>60</v>
      </c>
      <c r="F9730" s="75"/>
      <c r="G9730" s="75"/>
      <c r="H9730" s="76" t="s">
        <v>21978</v>
      </c>
      <c r="I9730" s="75"/>
      <c r="J9730" s="75"/>
      <c r="K9730" s="75"/>
    </row>
    <row r="9731" spans="1:11" x14ac:dyDescent="0.3">
      <c r="A9731" s="65" t="s">
        <v>10019</v>
      </c>
      <c r="B9731" s="70" t="s">
        <v>18968</v>
      </c>
      <c r="D9731" s="76" t="s">
        <v>22089</v>
      </c>
      <c r="E9731" s="76">
        <v>24</v>
      </c>
      <c r="F9731" s="75"/>
      <c r="G9731" s="75"/>
      <c r="H9731" s="76" t="s">
        <v>22109</v>
      </c>
      <c r="I9731" s="76" t="s">
        <v>22150</v>
      </c>
      <c r="J9731" s="75"/>
      <c r="K9731" s="75"/>
    </row>
    <row r="9732" spans="1:11" x14ac:dyDescent="0.3">
      <c r="A9732" s="65" t="s">
        <v>10020</v>
      </c>
      <c r="B9732" s="70" t="s">
        <v>18970</v>
      </c>
      <c r="D9732" s="76" t="s">
        <v>22089</v>
      </c>
      <c r="E9732" s="76">
        <v>24</v>
      </c>
      <c r="F9732" s="75"/>
      <c r="G9732" s="75"/>
      <c r="H9732" s="76" t="s">
        <v>22109</v>
      </c>
      <c r="I9732" s="76" t="s">
        <v>22150</v>
      </c>
      <c r="J9732" s="75"/>
      <c r="K9732" s="75"/>
    </row>
    <row r="9733" spans="1:11" x14ac:dyDescent="0.3">
      <c r="A9733" s="65" t="s">
        <v>10021</v>
      </c>
      <c r="B9733" s="70" t="s">
        <v>17491</v>
      </c>
      <c r="D9733" s="76" t="s">
        <v>22094</v>
      </c>
      <c r="E9733" s="76">
        <v>60</v>
      </c>
      <c r="F9733" s="75"/>
      <c r="G9733" s="75"/>
      <c r="H9733" s="76" t="s">
        <v>21978</v>
      </c>
      <c r="I9733" s="75"/>
      <c r="J9733" s="75"/>
      <c r="K9733" s="75"/>
    </row>
    <row r="9734" spans="1:11" x14ac:dyDescent="0.3">
      <c r="A9734" s="65" t="s">
        <v>10022</v>
      </c>
      <c r="B9734" s="70" t="s">
        <v>17485</v>
      </c>
      <c r="D9734" s="76" t="s">
        <v>22094</v>
      </c>
      <c r="E9734" s="76">
        <v>60</v>
      </c>
      <c r="F9734" s="75"/>
      <c r="G9734" s="75"/>
      <c r="H9734" s="76" t="s">
        <v>21978</v>
      </c>
      <c r="I9734" s="75"/>
      <c r="J9734" s="75"/>
      <c r="K9734" s="75"/>
    </row>
    <row r="9735" spans="1:11" x14ac:dyDescent="0.3">
      <c r="A9735" s="65" t="s">
        <v>10023</v>
      </c>
      <c r="B9735" s="70" t="s">
        <v>17486</v>
      </c>
      <c r="D9735" s="76" t="s">
        <v>22092</v>
      </c>
      <c r="E9735" s="76">
        <v>192</v>
      </c>
      <c r="F9735" s="75"/>
      <c r="G9735" s="75"/>
      <c r="H9735" s="76" t="s">
        <v>21978</v>
      </c>
      <c r="I9735" s="75"/>
      <c r="J9735" s="75"/>
      <c r="K9735" s="75"/>
    </row>
    <row r="9736" spans="1:11" x14ac:dyDescent="0.3">
      <c r="A9736" s="65" t="s">
        <v>10024</v>
      </c>
      <c r="B9736" s="70" t="s">
        <v>17499</v>
      </c>
      <c r="D9736" s="76" t="s">
        <v>22092</v>
      </c>
      <c r="E9736" s="76">
        <v>180</v>
      </c>
      <c r="F9736" s="75"/>
      <c r="G9736" s="75"/>
      <c r="H9736" s="76" t="s">
        <v>21978</v>
      </c>
      <c r="I9736" s="75"/>
      <c r="J9736" s="75"/>
      <c r="K9736" s="75"/>
    </row>
    <row r="9737" spans="1:11" x14ac:dyDescent="0.3">
      <c r="A9737" s="65" t="s">
        <v>10025</v>
      </c>
      <c r="B9737" s="70" t="s">
        <v>17486</v>
      </c>
      <c r="D9737" s="76" t="s">
        <v>22089</v>
      </c>
      <c r="E9737" s="76">
        <v>12</v>
      </c>
      <c r="F9737" s="75"/>
      <c r="G9737" s="75"/>
      <c r="H9737" s="76" t="s">
        <v>22109</v>
      </c>
      <c r="I9737" s="76" t="s">
        <v>22150</v>
      </c>
      <c r="J9737" s="75"/>
      <c r="K9737" s="75"/>
    </row>
    <row r="9738" spans="1:11" x14ac:dyDescent="0.3">
      <c r="A9738" s="65" t="s">
        <v>10026</v>
      </c>
      <c r="B9738" s="70" t="s">
        <v>18967</v>
      </c>
      <c r="D9738" s="76" t="s">
        <v>22094</v>
      </c>
      <c r="E9738" s="76">
        <v>55</v>
      </c>
      <c r="F9738" s="75"/>
      <c r="G9738" s="75"/>
      <c r="H9738" s="76" t="s">
        <v>21978</v>
      </c>
      <c r="I9738" s="75"/>
      <c r="J9738" s="75"/>
      <c r="K9738" s="75"/>
    </row>
    <row r="9739" spans="1:11" x14ac:dyDescent="0.3">
      <c r="A9739" s="65" t="s">
        <v>10027</v>
      </c>
      <c r="B9739" s="70" t="s">
        <v>18970</v>
      </c>
      <c r="D9739" s="76" t="s">
        <v>22126</v>
      </c>
      <c r="E9739" s="76">
        <v>55</v>
      </c>
      <c r="F9739" s="75"/>
      <c r="G9739" s="75"/>
      <c r="H9739" s="76" t="s">
        <v>21978</v>
      </c>
      <c r="I9739" s="75"/>
      <c r="J9739" s="75"/>
      <c r="K9739" s="75"/>
    </row>
    <row r="9740" spans="1:11" x14ac:dyDescent="0.3">
      <c r="A9740" s="65" t="s">
        <v>10028</v>
      </c>
      <c r="B9740" s="70" t="s">
        <v>18967</v>
      </c>
      <c r="D9740" s="76" t="s">
        <v>22132</v>
      </c>
      <c r="E9740" s="76">
        <v>55</v>
      </c>
      <c r="F9740" s="75"/>
      <c r="G9740" s="75"/>
      <c r="H9740" s="76" t="s">
        <v>21978</v>
      </c>
      <c r="I9740" s="75"/>
      <c r="J9740" s="75"/>
      <c r="K9740" s="75"/>
    </row>
    <row r="9741" spans="1:11" x14ac:dyDescent="0.3">
      <c r="A9741" s="65" t="s">
        <v>10029</v>
      </c>
      <c r="B9741" s="70" t="s">
        <v>18967</v>
      </c>
      <c r="D9741" s="76" t="s">
        <v>22152</v>
      </c>
      <c r="E9741" s="76">
        <v>276</v>
      </c>
      <c r="F9741" s="75"/>
      <c r="G9741" s="75"/>
      <c r="H9741" s="76" t="s">
        <v>21978</v>
      </c>
      <c r="I9741" s="75"/>
      <c r="J9741" s="75"/>
      <c r="K9741" s="75"/>
    </row>
    <row r="9742" spans="1:11" x14ac:dyDescent="0.3">
      <c r="A9742" s="65" t="s">
        <v>10030</v>
      </c>
      <c r="B9742" s="70" t="s">
        <v>18966</v>
      </c>
      <c r="D9742" s="76" t="s">
        <v>22089</v>
      </c>
      <c r="E9742" s="76">
        <v>56</v>
      </c>
      <c r="F9742" s="75"/>
      <c r="G9742" s="75"/>
      <c r="H9742" s="76" t="s">
        <v>21978</v>
      </c>
      <c r="I9742" s="75"/>
      <c r="J9742" s="75"/>
      <c r="K9742" s="75"/>
    </row>
    <row r="9743" spans="1:11" x14ac:dyDescent="0.3">
      <c r="A9743" s="65" t="s">
        <v>10031</v>
      </c>
      <c r="B9743" s="70" t="s">
        <v>18966</v>
      </c>
      <c r="D9743" s="76" t="s">
        <v>22094</v>
      </c>
      <c r="E9743" s="76">
        <v>56</v>
      </c>
      <c r="F9743" s="75"/>
      <c r="G9743" s="75"/>
      <c r="H9743" s="76" t="s">
        <v>21978</v>
      </c>
      <c r="I9743" s="75"/>
      <c r="J9743" s="75"/>
      <c r="K9743" s="75"/>
    </row>
    <row r="9744" spans="1:11" x14ac:dyDescent="0.3">
      <c r="A9744" s="65" t="s">
        <v>10032</v>
      </c>
      <c r="B9744" s="70" t="s">
        <v>18966</v>
      </c>
      <c r="D9744" s="76" t="s">
        <v>22094</v>
      </c>
      <c r="E9744" s="76">
        <v>60</v>
      </c>
      <c r="F9744" s="75"/>
      <c r="G9744" s="75"/>
      <c r="H9744" s="76" t="s">
        <v>21978</v>
      </c>
      <c r="I9744" s="75"/>
      <c r="J9744" s="75"/>
      <c r="K9744" s="75"/>
    </row>
    <row r="9745" spans="1:8" x14ac:dyDescent="0.3">
      <c r="A9745" s="65" t="s">
        <v>10033</v>
      </c>
      <c r="B9745" s="70" t="s">
        <v>18966</v>
      </c>
      <c r="D9745" s="76" t="s">
        <v>22094</v>
      </c>
      <c r="E9745" s="76">
        <v>120</v>
      </c>
      <c r="F9745" s="75"/>
      <c r="G9745" s="75"/>
      <c r="H9745" s="76" t="s">
        <v>21978</v>
      </c>
    </row>
    <row r="9746" spans="1:8" x14ac:dyDescent="0.3">
      <c r="A9746" s="65" t="s">
        <v>10034</v>
      </c>
      <c r="B9746" s="70" t="s">
        <v>18966</v>
      </c>
      <c r="D9746" s="76" t="s">
        <v>22092</v>
      </c>
      <c r="E9746" s="76">
        <v>54</v>
      </c>
      <c r="F9746" s="75"/>
      <c r="G9746" s="75"/>
      <c r="H9746" s="76" t="s">
        <v>21978</v>
      </c>
    </row>
    <row r="9747" spans="1:8" x14ac:dyDescent="0.3">
      <c r="A9747" s="65" t="s">
        <v>10035</v>
      </c>
      <c r="B9747" s="70" t="s">
        <v>18966</v>
      </c>
      <c r="D9747" s="76" t="s">
        <v>22092</v>
      </c>
      <c r="E9747" s="76">
        <v>60</v>
      </c>
      <c r="F9747" s="75"/>
      <c r="G9747" s="75"/>
      <c r="H9747" s="76" t="s">
        <v>21978</v>
      </c>
    </row>
    <row r="9748" spans="1:8" x14ac:dyDescent="0.3">
      <c r="A9748" s="65" t="s">
        <v>10036</v>
      </c>
      <c r="B9748" s="70" t="s">
        <v>18966</v>
      </c>
      <c r="D9748" s="76" t="s">
        <v>22092</v>
      </c>
      <c r="E9748" s="76">
        <v>180</v>
      </c>
      <c r="F9748" s="75"/>
      <c r="G9748" s="75"/>
      <c r="H9748" s="76" t="s">
        <v>21978</v>
      </c>
    </row>
    <row r="9749" spans="1:8" x14ac:dyDescent="0.3">
      <c r="A9749" s="65" t="s">
        <v>10037</v>
      </c>
      <c r="B9749" s="70" t="s">
        <v>18967</v>
      </c>
      <c r="D9749" s="76" t="s">
        <v>22089</v>
      </c>
      <c r="E9749" s="76">
        <v>60</v>
      </c>
      <c r="F9749" s="75"/>
      <c r="G9749" s="75"/>
      <c r="H9749" s="76" t="s">
        <v>21978</v>
      </c>
    </row>
    <row r="9750" spans="1:8" x14ac:dyDescent="0.3">
      <c r="A9750" s="65" t="s">
        <v>10038</v>
      </c>
      <c r="B9750" s="70" t="s">
        <v>18967</v>
      </c>
      <c r="D9750" s="76" t="s">
        <v>22094</v>
      </c>
      <c r="E9750" s="76">
        <v>56</v>
      </c>
      <c r="F9750" s="75"/>
      <c r="G9750" s="75"/>
      <c r="H9750" s="76" t="s">
        <v>21978</v>
      </c>
    </row>
    <row r="9751" spans="1:8" x14ac:dyDescent="0.3">
      <c r="A9751" s="65" t="s">
        <v>10039</v>
      </c>
      <c r="B9751" s="70" t="s">
        <v>18967</v>
      </c>
      <c r="D9751" s="76" t="s">
        <v>22094</v>
      </c>
      <c r="E9751" s="76">
        <v>60</v>
      </c>
      <c r="F9751" s="75"/>
      <c r="G9751" s="75"/>
      <c r="H9751" s="76" t="s">
        <v>21978</v>
      </c>
    </row>
    <row r="9752" spans="1:8" x14ac:dyDescent="0.3">
      <c r="A9752" s="65" t="s">
        <v>10040</v>
      </c>
      <c r="B9752" s="70" t="s">
        <v>18967</v>
      </c>
      <c r="D9752" s="76" t="s">
        <v>22094</v>
      </c>
      <c r="E9752" s="76">
        <v>120</v>
      </c>
      <c r="F9752" s="75"/>
      <c r="G9752" s="75"/>
      <c r="H9752" s="76" t="s">
        <v>21978</v>
      </c>
    </row>
    <row r="9753" spans="1:8" x14ac:dyDescent="0.3">
      <c r="A9753" s="65" t="s">
        <v>10041</v>
      </c>
      <c r="B9753" s="70" t="s">
        <v>18967</v>
      </c>
      <c r="D9753" s="76" t="s">
        <v>22151</v>
      </c>
      <c r="E9753" s="76">
        <v>56</v>
      </c>
      <c r="F9753" s="75"/>
      <c r="G9753" s="75"/>
      <c r="H9753" s="76" t="s">
        <v>21978</v>
      </c>
    </row>
    <row r="9754" spans="1:8" x14ac:dyDescent="0.3">
      <c r="A9754" s="65" t="s">
        <v>10042</v>
      </c>
      <c r="B9754" s="70" t="s">
        <v>18967</v>
      </c>
      <c r="D9754" s="76" t="s">
        <v>22092</v>
      </c>
      <c r="E9754" s="76">
        <v>54</v>
      </c>
      <c r="F9754" s="75"/>
      <c r="G9754" s="75"/>
      <c r="H9754" s="76" t="s">
        <v>21978</v>
      </c>
    </row>
    <row r="9755" spans="1:8" x14ac:dyDescent="0.3">
      <c r="A9755" s="65" t="s">
        <v>10043</v>
      </c>
      <c r="B9755" s="70" t="s">
        <v>18967</v>
      </c>
      <c r="D9755" s="76" t="s">
        <v>22092</v>
      </c>
      <c r="E9755" s="76">
        <v>60</v>
      </c>
      <c r="F9755" s="75"/>
      <c r="G9755" s="75"/>
      <c r="H9755" s="76" t="s">
        <v>21978</v>
      </c>
    </row>
    <row r="9756" spans="1:8" x14ac:dyDescent="0.3">
      <c r="A9756" s="65" t="s">
        <v>10044</v>
      </c>
      <c r="B9756" s="70" t="s">
        <v>18967</v>
      </c>
      <c r="D9756" s="76" t="s">
        <v>22092</v>
      </c>
      <c r="E9756" s="76">
        <v>120</v>
      </c>
      <c r="F9756" s="75"/>
      <c r="G9756" s="75"/>
      <c r="H9756" s="76" t="s">
        <v>21978</v>
      </c>
    </row>
    <row r="9757" spans="1:8" x14ac:dyDescent="0.3">
      <c r="A9757" s="65" t="s">
        <v>10045</v>
      </c>
      <c r="B9757" s="70" t="s">
        <v>18967</v>
      </c>
      <c r="D9757" s="76" t="s">
        <v>22092</v>
      </c>
      <c r="E9757" s="76">
        <v>180</v>
      </c>
      <c r="F9757" s="75"/>
      <c r="G9757" s="75"/>
      <c r="H9757" s="76" t="s">
        <v>21978</v>
      </c>
    </row>
    <row r="9758" spans="1:8" x14ac:dyDescent="0.3">
      <c r="A9758" s="65" t="s">
        <v>10046</v>
      </c>
      <c r="B9758" s="70" t="s">
        <v>18968</v>
      </c>
      <c r="D9758" s="76" t="s">
        <v>22094</v>
      </c>
      <c r="E9758" s="76">
        <v>56</v>
      </c>
      <c r="F9758" s="75"/>
      <c r="G9758" s="75"/>
      <c r="H9758" s="76" t="s">
        <v>21978</v>
      </c>
    </row>
    <row r="9759" spans="1:8" x14ac:dyDescent="0.3">
      <c r="A9759" s="65" t="s">
        <v>10047</v>
      </c>
      <c r="B9759" s="70" t="s">
        <v>18968</v>
      </c>
      <c r="D9759" s="76" t="s">
        <v>22094</v>
      </c>
      <c r="E9759" s="76">
        <v>60</v>
      </c>
      <c r="F9759" s="75"/>
      <c r="G9759" s="75"/>
      <c r="H9759" s="76" t="s">
        <v>21978</v>
      </c>
    </row>
    <row r="9760" spans="1:8" x14ac:dyDescent="0.3">
      <c r="A9760" s="65" t="s">
        <v>10048</v>
      </c>
      <c r="B9760" s="70" t="s">
        <v>18968</v>
      </c>
      <c r="D9760" s="76" t="s">
        <v>22092</v>
      </c>
      <c r="E9760" s="76">
        <v>54</v>
      </c>
      <c r="F9760" s="75"/>
      <c r="G9760" s="75"/>
      <c r="H9760" s="76" t="s">
        <v>21978</v>
      </c>
    </row>
    <row r="9761" spans="1:8" x14ac:dyDescent="0.3">
      <c r="A9761" s="65" t="s">
        <v>10049</v>
      </c>
      <c r="B9761" s="70" t="s">
        <v>18968</v>
      </c>
      <c r="D9761" s="76" t="s">
        <v>22092</v>
      </c>
      <c r="E9761" s="76">
        <v>60</v>
      </c>
      <c r="F9761" s="75"/>
      <c r="G9761" s="75"/>
      <c r="H9761" s="76" t="s">
        <v>21978</v>
      </c>
    </row>
    <row r="9762" spans="1:8" x14ac:dyDescent="0.3">
      <c r="A9762" s="65" t="s">
        <v>10050</v>
      </c>
      <c r="B9762" s="70" t="s">
        <v>18968</v>
      </c>
      <c r="D9762" s="76" t="s">
        <v>22092</v>
      </c>
      <c r="E9762" s="76">
        <v>120</v>
      </c>
      <c r="F9762" s="75"/>
      <c r="G9762" s="75"/>
      <c r="H9762" s="76" t="s">
        <v>21978</v>
      </c>
    </row>
    <row r="9763" spans="1:8" x14ac:dyDescent="0.3">
      <c r="A9763" s="65" t="s">
        <v>10051</v>
      </c>
      <c r="B9763" s="70" t="s">
        <v>18970</v>
      </c>
      <c r="D9763" s="76" t="s">
        <v>22105</v>
      </c>
      <c r="E9763" s="76">
        <v>12</v>
      </c>
      <c r="F9763" s="75"/>
      <c r="G9763" s="75"/>
      <c r="H9763" s="76" t="s">
        <v>21978</v>
      </c>
    </row>
    <row r="9764" spans="1:8" x14ac:dyDescent="0.3">
      <c r="A9764" s="65" t="s">
        <v>10052</v>
      </c>
      <c r="B9764" s="70" t="s">
        <v>18970</v>
      </c>
      <c r="D9764" s="76" t="s">
        <v>22089</v>
      </c>
      <c r="E9764" s="76">
        <v>24</v>
      </c>
      <c r="F9764" s="75"/>
      <c r="G9764" s="75"/>
      <c r="H9764" s="76" t="s">
        <v>21978</v>
      </c>
    </row>
    <row r="9765" spans="1:8" x14ac:dyDescent="0.3">
      <c r="A9765" s="65" t="s">
        <v>10053</v>
      </c>
      <c r="B9765" s="70" t="s">
        <v>18970</v>
      </c>
      <c r="D9765" s="76" t="s">
        <v>22094</v>
      </c>
      <c r="E9765" s="76">
        <v>56</v>
      </c>
      <c r="F9765" s="75"/>
      <c r="G9765" s="75"/>
      <c r="H9765" s="76" t="s">
        <v>21978</v>
      </c>
    </row>
    <row r="9766" spans="1:8" x14ac:dyDescent="0.3">
      <c r="A9766" s="65" t="s">
        <v>10054</v>
      </c>
      <c r="B9766" s="70" t="s">
        <v>18970</v>
      </c>
      <c r="D9766" s="76" t="s">
        <v>22094</v>
      </c>
      <c r="E9766" s="76">
        <v>60</v>
      </c>
      <c r="F9766" s="75"/>
      <c r="G9766" s="75"/>
      <c r="H9766" s="76" t="s">
        <v>21978</v>
      </c>
    </row>
    <row r="9767" spans="1:8" x14ac:dyDescent="0.3">
      <c r="A9767" s="65" t="s">
        <v>10055</v>
      </c>
      <c r="B9767" s="70" t="s">
        <v>18970</v>
      </c>
      <c r="D9767" s="76" t="s">
        <v>22096</v>
      </c>
      <c r="E9767" s="76">
        <v>60</v>
      </c>
      <c r="F9767" s="75"/>
      <c r="G9767" s="75"/>
      <c r="H9767" s="76" t="s">
        <v>21978</v>
      </c>
    </row>
    <row r="9768" spans="1:8" x14ac:dyDescent="0.3">
      <c r="A9768" s="65" t="s">
        <v>10056</v>
      </c>
      <c r="B9768" s="70" t="s">
        <v>18970</v>
      </c>
      <c r="D9768" s="76" t="s">
        <v>22092</v>
      </c>
      <c r="E9768" s="76">
        <v>60</v>
      </c>
      <c r="F9768" s="75"/>
      <c r="G9768" s="75"/>
      <c r="H9768" s="76" t="s">
        <v>21978</v>
      </c>
    </row>
    <row r="9769" spans="1:8" x14ac:dyDescent="0.3">
      <c r="A9769" s="65" t="s">
        <v>10057</v>
      </c>
      <c r="B9769" s="70" t="s">
        <v>18970</v>
      </c>
      <c r="D9769" s="76" t="s">
        <v>22092</v>
      </c>
      <c r="E9769" s="76">
        <v>120</v>
      </c>
      <c r="F9769" s="75"/>
      <c r="G9769" s="75"/>
      <c r="H9769" s="76" t="s">
        <v>21978</v>
      </c>
    </row>
    <row r="9770" spans="1:8" x14ac:dyDescent="0.3">
      <c r="A9770" s="65" t="s">
        <v>10058</v>
      </c>
      <c r="B9770" s="70" t="s">
        <v>18970</v>
      </c>
      <c r="D9770" s="76" t="s">
        <v>22126</v>
      </c>
      <c r="E9770" s="76">
        <v>60</v>
      </c>
      <c r="F9770" s="75"/>
      <c r="G9770" s="75"/>
      <c r="H9770" s="76" t="s">
        <v>21978</v>
      </c>
    </row>
    <row r="9771" spans="1:8" x14ac:dyDescent="0.3">
      <c r="A9771" s="65" t="s">
        <v>10059</v>
      </c>
      <c r="B9771" s="70" t="s">
        <v>18971</v>
      </c>
      <c r="D9771" s="76" t="s">
        <v>22094</v>
      </c>
      <c r="E9771" s="76">
        <v>56</v>
      </c>
      <c r="F9771" s="75"/>
      <c r="G9771" s="75"/>
      <c r="H9771" s="76" t="s">
        <v>21978</v>
      </c>
    </row>
    <row r="9772" spans="1:8" x14ac:dyDescent="0.3">
      <c r="A9772" s="65" t="s">
        <v>10060</v>
      </c>
      <c r="B9772" s="70" t="s">
        <v>18971</v>
      </c>
      <c r="D9772" s="76" t="s">
        <v>22094</v>
      </c>
      <c r="E9772" s="76">
        <v>60</v>
      </c>
      <c r="F9772" s="75"/>
      <c r="G9772" s="75"/>
      <c r="H9772" s="76" t="s">
        <v>21978</v>
      </c>
    </row>
    <row r="9773" spans="1:8" x14ac:dyDescent="0.3">
      <c r="A9773" s="65" t="s">
        <v>10061</v>
      </c>
      <c r="B9773" s="70" t="s">
        <v>18971</v>
      </c>
      <c r="D9773" s="76" t="s">
        <v>22096</v>
      </c>
      <c r="E9773" s="76">
        <v>54</v>
      </c>
      <c r="F9773" s="75"/>
      <c r="G9773" s="75"/>
      <c r="H9773" s="76" t="s">
        <v>21978</v>
      </c>
    </row>
    <row r="9774" spans="1:8" x14ac:dyDescent="0.3">
      <c r="A9774" s="65" t="s">
        <v>10062</v>
      </c>
      <c r="B9774" s="70" t="s">
        <v>18971</v>
      </c>
      <c r="D9774" s="76" t="s">
        <v>22092</v>
      </c>
      <c r="E9774" s="76">
        <v>54</v>
      </c>
      <c r="F9774" s="75"/>
      <c r="G9774" s="75"/>
      <c r="H9774" s="76" t="s">
        <v>21978</v>
      </c>
    </row>
    <row r="9775" spans="1:8" x14ac:dyDescent="0.3">
      <c r="A9775" s="65" t="s">
        <v>10063</v>
      </c>
      <c r="B9775" s="70" t="s">
        <v>18971</v>
      </c>
      <c r="D9775" s="76" t="s">
        <v>22092</v>
      </c>
      <c r="E9775" s="76">
        <v>60</v>
      </c>
      <c r="F9775" s="75"/>
      <c r="G9775" s="75"/>
      <c r="H9775" s="76" t="s">
        <v>21978</v>
      </c>
    </row>
    <row r="9776" spans="1:8" x14ac:dyDescent="0.3">
      <c r="A9776" s="65" t="s">
        <v>10064</v>
      </c>
      <c r="B9776" s="70" t="s">
        <v>18971</v>
      </c>
      <c r="D9776" s="76" t="s">
        <v>22092</v>
      </c>
      <c r="E9776" s="76">
        <v>120</v>
      </c>
      <c r="F9776" s="75"/>
      <c r="G9776" s="75"/>
      <c r="H9776" s="76" t="s">
        <v>21978</v>
      </c>
    </row>
    <row r="9777" spans="1:11" x14ac:dyDescent="0.3">
      <c r="A9777" s="65" t="s">
        <v>10065</v>
      </c>
      <c r="B9777" s="70" t="s">
        <v>18969</v>
      </c>
      <c r="D9777" s="76" t="s">
        <v>22105</v>
      </c>
      <c r="E9777" s="76">
        <v>12</v>
      </c>
      <c r="F9777" s="75"/>
      <c r="G9777" s="75"/>
      <c r="H9777" s="76" t="s">
        <v>21978</v>
      </c>
      <c r="I9777" s="75"/>
      <c r="J9777" s="75"/>
      <c r="K9777" s="75"/>
    </row>
    <row r="9778" spans="1:11" x14ac:dyDescent="0.3">
      <c r="A9778" s="65" t="s">
        <v>10066</v>
      </c>
      <c r="B9778" s="70" t="s">
        <v>18969</v>
      </c>
      <c r="D9778" s="76" t="s">
        <v>22089</v>
      </c>
      <c r="E9778" s="76">
        <v>12</v>
      </c>
      <c r="F9778" s="75"/>
      <c r="G9778" s="75"/>
      <c r="H9778" s="76" t="s">
        <v>21978</v>
      </c>
      <c r="I9778" s="75"/>
      <c r="J9778" s="75"/>
      <c r="K9778" s="75"/>
    </row>
    <row r="9779" spans="1:11" x14ac:dyDescent="0.3">
      <c r="A9779" s="65" t="s">
        <v>10067</v>
      </c>
      <c r="B9779" s="70" t="s">
        <v>18969</v>
      </c>
      <c r="D9779" s="76" t="s">
        <v>22094</v>
      </c>
      <c r="E9779" s="76">
        <v>56</v>
      </c>
      <c r="F9779" s="75"/>
      <c r="G9779" s="75"/>
      <c r="H9779" s="76" t="s">
        <v>21978</v>
      </c>
      <c r="I9779" s="75"/>
      <c r="J9779" s="75"/>
      <c r="K9779" s="75"/>
    </row>
    <row r="9780" spans="1:11" x14ac:dyDescent="0.3">
      <c r="A9780" s="65" t="s">
        <v>10068</v>
      </c>
      <c r="B9780" s="70" t="s">
        <v>18969</v>
      </c>
      <c r="D9780" s="76" t="s">
        <v>22094</v>
      </c>
      <c r="E9780" s="76">
        <v>60</v>
      </c>
      <c r="F9780" s="75"/>
      <c r="G9780" s="75"/>
      <c r="H9780" s="76" t="s">
        <v>21978</v>
      </c>
      <c r="I9780" s="75"/>
      <c r="J9780" s="75"/>
      <c r="K9780" s="75"/>
    </row>
    <row r="9781" spans="1:11" x14ac:dyDescent="0.3">
      <c r="A9781" s="65" t="s">
        <v>10069</v>
      </c>
      <c r="B9781" s="70" t="s">
        <v>18969</v>
      </c>
      <c r="D9781" s="76" t="s">
        <v>22096</v>
      </c>
      <c r="E9781" s="76">
        <v>60</v>
      </c>
      <c r="F9781" s="75"/>
      <c r="G9781" s="75"/>
      <c r="H9781" s="76" t="s">
        <v>21978</v>
      </c>
      <c r="I9781" s="75"/>
      <c r="J9781" s="75"/>
      <c r="K9781" s="75"/>
    </row>
    <row r="9782" spans="1:11" x14ac:dyDescent="0.3">
      <c r="A9782" s="65" t="s">
        <v>10070</v>
      </c>
      <c r="B9782" s="70" t="s">
        <v>18969</v>
      </c>
      <c r="D9782" s="76" t="s">
        <v>22092</v>
      </c>
      <c r="E9782" s="76">
        <v>60</v>
      </c>
      <c r="F9782" s="75"/>
      <c r="G9782" s="75"/>
      <c r="H9782" s="76" t="s">
        <v>21978</v>
      </c>
      <c r="I9782" s="75"/>
      <c r="J9782" s="75"/>
      <c r="K9782" s="75"/>
    </row>
    <row r="9783" spans="1:11" x14ac:dyDescent="0.3">
      <c r="A9783" s="65" t="s">
        <v>10071</v>
      </c>
      <c r="B9783" s="70" t="s">
        <v>18972</v>
      </c>
      <c r="D9783" s="76" t="s">
        <v>22105</v>
      </c>
      <c r="E9783" s="76">
        <v>12</v>
      </c>
      <c r="F9783" s="75"/>
      <c r="G9783" s="75"/>
      <c r="H9783" s="76" t="s">
        <v>21978</v>
      </c>
      <c r="I9783" s="75"/>
      <c r="J9783" s="75"/>
      <c r="K9783" s="75"/>
    </row>
    <row r="9784" spans="1:11" x14ac:dyDescent="0.3">
      <c r="A9784" s="65" t="s">
        <v>10072</v>
      </c>
      <c r="B9784" s="70" t="s">
        <v>18972</v>
      </c>
      <c r="D9784" s="76" t="s">
        <v>22089</v>
      </c>
      <c r="E9784" s="76">
        <v>12</v>
      </c>
      <c r="F9784" s="75"/>
      <c r="G9784" s="75"/>
      <c r="H9784" s="76" t="s">
        <v>21978</v>
      </c>
      <c r="I9784" s="75"/>
      <c r="J9784" s="75"/>
      <c r="K9784" s="75"/>
    </row>
    <row r="9785" spans="1:11" x14ac:dyDescent="0.3">
      <c r="A9785" s="65" t="s">
        <v>10073</v>
      </c>
      <c r="B9785" s="70" t="s">
        <v>18972</v>
      </c>
      <c r="D9785" s="76" t="s">
        <v>22089</v>
      </c>
      <c r="E9785" s="76">
        <v>24</v>
      </c>
      <c r="F9785" s="75"/>
      <c r="G9785" s="75"/>
      <c r="H9785" s="76" t="s">
        <v>21978</v>
      </c>
      <c r="I9785" s="75"/>
      <c r="J9785" s="75"/>
      <c r="K9785" s="75"/>
    </row>
    <row r="9786" spans="1:11" x14ac:dyDescent="0.3">
      <c r="A9786" s="65" t="s">
        <v>10074</v>
      </c>
      <c r="B9786" s="70" t="s">
        <v>18972</v>
      </c>
      <c r="D9786" s="76" t="s">
        <v>22092</v>
      </c>
      <c r="E9786" s="76">
        <v>54</v>
      </c>
      <c r="F9786" s="75"/>
      <c r="G9786" s="75"/>
      <c r="H9786" s="76" t="s">
        <v>21978</v>
      </c>
      <c r="I9786" s="75"/>
      <c r="J9786" s="75"/>
      <c r="K9786" s="75"/>
    </row>
    <row r="9787" spans="1:11" x14ac:dyDescent="0.3">
      <c r="A9787" s="65" t="s">
        <v>10075</v>
      </c>
      <c r="B9787" s="70" t="s">
        <v>18972</v>
      </c>
      <c r="D9787" s="76" t="s">
        <v>22092</v>
      </c>
      <c r="E9787" s="76">
        <v>60</v>
      </c>
      <c r="F9787" s="75"/>
      <c r="G9787" s="75"/>
      <c r="H9787" s="76" t="s">
        <v>21978</v>
      </c>
      <c r="I9787" s="75"/>
      <c r="J9787" s="75"/>
      <c r="K9787" s="75"/>
    </row>
    <row r="9788" spans="1:11" x14ac:dyDescent="0.3">
      <c r="A9788" s="65" t="s">
        <v>10076</v>
      </c>
      <c r="B9788" s="70" t="s">
        <v>17484</v>
      </c>
      <c r="D9788" s="76" t="s">
        <v>22132</v>
      </c>
      <c r="E9788" s="76">
        <v>55</v>
      </c>
      <c r="F9788" s="75"/>
      <c r="G9788" s="75"/>
      <c r="H9788" s="76" t="s">
        <v>21978</v>
      </c>
      <c r="I9788" s="75"/>
      <c r="J9788" s="75"/>
      <c r="K9788" s="75"/>
    </row>
    <row r="9789" spans="1:11" x14ac:dyDescent="0.3">
      <c r="A9789" s="65" t="s">
        <v>10077</v>
      </c>
      <c r="B9789" s="70" t="s">
        <v>17484</v>
      </c>
      <c r="D9789" s="76" t="s">
        <v>22121</v>
      </c>
      <c r="E9789" s="76">
        <v>55</v>
      </c>
      <c r="F9789" s="75"/>
      <c r="G9789" s="76" t="s">
        <v>19478</v>
      </c>
      <c r="H9789" s="76" t="s">
        <v>21978</v>
      </c>
      <c r="I9789" s="75"/>
      <c r="J9789" s="75"/>
      <c r="K9789" s="75"/>
    </row>
    <row r="9790" spans="1:11" x14ac:dyDescent="0.3">
      <c r="A9790" s="65" t="s">
        <v>10078</v>
      </c>
      <c r="B9790" s="70" t="s">
        <v>17484</v>
      </c>
      <c r="D9790" s="76" t="s">
        <v>22092</v>
      </c>
      <c r="E9790" s="76">
        <v>24</v>
      </c>
      <c r="F9790" s="75"/>
      <c r="G9790" s="75"/>
      <c r="H9790" s="76" t="s">
        <v>21978</v>
      </c>
      <c r="I9790" s="75"/>
      <c r="J9790" s="75"/>
      <c r="K9790" s="75"/>
    </row>
    <row r="9791" spans="1:11" x14ac:dyDescent="0.3">
      <c r="A9791" s="65" t="s">
        <v>10079</v>
      </c>
      <c r="B9791" s="70" t="s">
        <v>18969</v>
      </c>
      <c r="D9791" s="76" t="s">
        <v>22092</v>
      </c>
      <c r="E9791" s="76">
        <v>192</v>
      </c>
      <c r="F9791" s="75"/>
      <c r="G9791" s="75"/>
      <c r="H9791" s="76" t="s">
        <v>21978</v>
      </c>
      <c r="I9791" s="75"/>
      <c r="J9791" s="75"/>
      <c r="K9791" s="75"/>
    </row>
    <row r="9792" spans="1:11" x14ac:dyDescent="0.3">
      <c r="A9792" s="65" t="s">
        <v>10080</v>
      </c>
      <c r="B9792" s="70" t="s">
        <v>18968</v>
      </c>
      <c r="D9792" s="76" t="s">
        <v>22094</v>
      </c>
      <c r="E9792" s="76">
        <v>24</v>
      </c>
      <c r="F9792" s="75"/>
      <c r="G9792" s="75"/>
      <c r="H9792" s="76" t="s">
        <v>21978</v>
      </c>
      <c r="I9792" s="75"/>
      <c r="J9792" s="75"/>
      <c r="K9792" s="75"/>
    </row>
    <row r="9793" spans="1:11" x14ac:dyDescent="0.3">
      <c r="A9793" s="65" t="s">
        <v>10081</v>
      </c>
      <c r="B9793" s="70" t="s">
        <v>18967</v>
      </c>
      <c r="D9793" s="76" t="s">
        <v>22121</v>
      </c>
      <c r="E9793" s="76">
        <v>120</v>
      </c>
      <c r="F9793" s="75"/>
      <c r="G9793" s="75"/>
      <c r="H9793" s="76" t="s">
        <v>21978</v>
      </c>
      <c r="I9793" s="75"/>
      <c r="J9793" s="75"/>
      <c r="K9793" s="75"/>
    </row>
    <row r="9794" spans="1:11" x14ac:dyDescent="0.3">
      <c r="A9794" s="65" t="s">
        <v>10082</v>
      </c>
      <c r="B9794" s="70" t="s">
        <v>17483</v>
      </c>
      <c r="D9794" s="76" t="s">
        <v>22132</v>
      </c>
      <c r="E9794" s="76">
        <v>192</v>
      </c>
      <c r="F9794" s="75"/>
      <c r="G9794" s="75"/>
      <c r="H9794" s="76" t="s">
        <v>21978</v>
      </c>
      <c r="I9794" s="75"/>
      <c r="J9794" s="75"/>
      <c r="K9794" s="75"/>
    </row>
    <row r="9795" spans="1:11" x14ac:dyDescent="0.3">
      <c r="A9795" s="65" t="s">
        <v>10083</v>
      </c>
      <c r="B9795" s="70" t="s">
        <v>17488</v>
      </c>
      <c r="D9795" s="76" t="s">
        <v>22101</v>
      </c>
      <c r="E9795" s="76">
        <v>192</v>
      </c>
      <c r="F9795" s="75"/>
      <c r="G9795" s="75"/>
      <c r="H9795" s="76" t="s">
        <v>21978</v>
      </c>
      <c r="I9795" s="75"/>
      <c r="J9795" s="75"/>
      <c r="K9795" s="75"/>
    </row>
    <row r="9796" spans="1:11" x14ac:dyDescent="0.3">
      <c r="A9796" s="65" t="s">
        <v>10084</v>
      </c>
      <c r="B9796" s="70" t="s">
        <v>17484</v>
      </c>
      <c r="D9796" s="76" t="s">
        <v>22121</v>
      </c>
      <c r="E9796" s="76">
        <v>96</v>
      </c>
      <c r="F9796" s="75"/>
      <c r="G9796" s="75"/>
      <c r="H9796" s="76" t="s">
        <v>21978</v>
      </c>
      <c r="I9796" s="75"/>
      <c r="J9796" s="75"/>
      <c r="K9796" s="75"/>
    </row>
    <row r="9797" spans="1:11" x14ac:dyDescent="0.3">
      <c r="A9797" s="65" t="s">
        <v>10085</v>
      </c>
      <c r="B9797" s="70" t="s">
        <v>17490</v>
      </c>
      <c r="D9797" s="76" t="s">
        <v>22101</v>
      </c>
      <c r="E9797" s="76">
        <v>192</v>
      </c>
      <c r="F9797" s="75"/>
      <c r="G9797" s="75"/>
      <c r="H9797" s="76" t="s">
        <v>21978</v>
      </c>
      <c r="I9797" s="75"/>
      <c r="J9797" s="75"/>
      <c r="K9797" s="75"/>
    </row>
    <row r="9798" spans="1:11" x14ac:dyDescent="0.3">
      <c r="A9798" s="65" t="s">
        <v>10086</v>
      </c>
      <c r="B9798" s="70" t="s">
        <v>17488</v>
      </c>
      <c r="D9798" s="76" t="s">
        <v>22121</v>
      </c>
      <c r="E9798" s="76">
        <v>192</v>
      </c>
      <c r="F9798" s="75"/>
      <c r="G9798" s="75"/>
      <c r="H9798" s="76" t="s">
        <v>21978</v>
      </c>
      <c r="I9798" s="75"/>
      <c r="J9798" s="75"/>
      <c r="K9798" s="75"/>
    </row>
    <row r="9799" spans="1:11" x14ac:dyDescent="0.3">
      <c r="A9799" s="65" t="s">
        <v>10087</v>
      </c>
      <c r="B9799" s="70" t="s">
        <v>17491</v>
      </c>
      <c r="D9799" s="76" t="s">
        <v>22122</v>
      </c>
      <c r="E9799" s="76">
        <v>180</v>
      </c>
      <c r="F9799" s="75"/>
      <c r="G9799" s="75"/>
      <c r="H9799" s="76" t="s">
        <v>21978</v>
      </c>
      <c r="I9799" s="75"/>
      <c r="J9799" s="75"/>
      <c r="K9799" s="75"/>
    </row>
    <row r="9800" spans="1:11" x14ac:dyDescent="0.3">
      <c r="A9800" s="65" t="s">
        <v>10088</v>
      </c>
      <c r="B9800" s="70" t="s">
        <v>17496</v>
      </c>
      <c r="D9800" s="76" t="s">
        <v>22096</v>
      </c>
      <c r="E9800" s="76">
        <v>24</v>
      </c>
      <c r="F9800" s="75"/>
      <c r="G9800" s="75"/>
      <c r="H9800" s="76" t="s">
        <v>21978</v>
      </c>
      <c r="I9800" s="75"/>
      <c r="J9800" s="75"/>
      <c r="K9800" s="75"/>
    </row>
    <row r="9801" spans="1:11" x14ac:dyDescent="0.3">
      <c r="A9801" s="65" t="s">
        <v>10089</v>
      </c>
      <c r="B9801" s="70" t="s">
        <v>17486</v>
      </c>
      <c r="D9801" s="76" t="s">
        <v>22121</v>
      </c>
      <c r="E9801" s="76">
        <v>240</v>
      </c>
      <c r="F9801" s="75"/>
      <c r="G9801" s="75"/>
      <c r="H9801" s="76" t="s">
        <v>21978</v>
      </c>
      <c r="I9801" s="75"/>
      <c r="J9801" s="75"/>
      <c r="K9801" s="75"/>
    </row>
    <row r="9802" spans="1:11" x14ac:dyDescent="0.3">
      <c r="A9802" s="65" t="s">
        <v>10090</v>
      </c>
      <c r="B9802" s="70" t="s">
        <v>18970</v>
      </c>
      <c r="D9802" s="76" t="s">
        <v>22096</v>
      </c>
      <c r="E9802" s="76">
        <v>24</v>
      </c>
      <c r="F9802" s="75"/>
      <c r="G9802" s="75"/>
      <c r="H9802" s="76" t="s">
        <v>21978</v>
      </c>
      <c r="I9802" s="75"/>
      <c r="J9802" s="75"/>
      <c r="K9802" s="75"/>
    </row>
    <row r="9803" spans="1:11" x14ac:dyDescent="0.3">
      <c r="A9803" s="65" t="s">
        <v>10091</v>
      </c>
      <c r="B9803" s="70" t="s">
        <v>17488</v>
      </c>
      <c r="D9803" s="76" t="s">
        <v>22132</v>
      </c>
      <c r="E9803" s="76">
        <v>180</v>
      </c>
      <c r="F9803" s="75"/>
      <c r="G9803" s="75"/>
      <c r="H9803" s="76" t="s">
        <v>21978</v>
      </c>
      <c r="I9803" s="75"/>
      <c r="J9803" s="75"/>
      <c r="K9803" s="75"/>
    </row>
    <row r="9804" spans="1:11" x14ac:dyDescent="0.3">
      <c r="A9804" s="65" t="s">
        <v>10092</v>
      </c>
      <c r="B9804" s="70" t="s">
        <v>17494</v>
      </c>
      <c r="D9804" s="76" t="s">
        <v>22092</v>
      </c>
      <c r="E9804" s="76">
        <v>198</v>
      </c>
      <c r="F9804" s="75"/>
      <c r="G9804" s="75"/>
      <c r="H9804" s="76" t="s">
        <v>21978</v>
      </c>
      <c r="I9804" s="75"/>
      <c r="J9804" s="75"/>
      <c r="K9804" s="75"/>
    </row>
    <row r="9805" spans="1:11" x14ac:dyDescent="0.3">
      <c r="A9805" s="65" t="s">
        <v>10093</v>
      </c>
      <c r="B9805" s="70" t="s">
        <v>17491</v>
      </c>
      <c r="D9805" s="76" t="s">
        <v>22092</v>
      </c>
      <c r="E9805" s="76">
        <v>240</v>
      </c>
      <c r="F9805" s="75"/>
      <c r="G9805" s="75"/>
      <c r="H9805" s="76" t="s">
        <v>21978</v>
      </c>
      <c r="I9805" s="75"/>
      <c r="J9805" s="75"/>
      <c r="K9805" s="75"/>
    </row>
    <row r="9806" spans="1:11" x14ac:dyDescent="0.3">
      <c r="A9806" s="65" t="s">
        <v>10094</v>
      </c>
      <c r="B9806" s="70" t="s">
        <v>17496</v>
      </c>
      <c r="D9806" s="76" t="s">
        <v>22094</v>
      </c>
      <c r="E9806" s="76">
        <v>192</v>
      </c>
      <c r="F9806" s="75"/>
      <c r="G9806" s="75"/>
      <c r="H9806" s="76" t="s">
        <v>21978</v>
      </c>
      <c r="I9806" s="75"/>
      <c r="J9806" s="75"/>
      <c r="K9806" s="75"/>
    </row>
    <row r="9807" spans="1:11" x14ac:dyDescent="0.3">
      <c r="A9807" s="65" t="s">
        <v>10095</v>
      </c>
      <c r="B9807" s="70" t="s">
        <v>17489</v>
      </c>
      <c r="D9807" s="76" t="s">
        <v>22126</v>
      </c>
      <c r="E9807" s="76">
        <v>120</v>
      </c>
      <c r="F9807" s="75"/>
      <c r="G9807" s="75"/>
      <c r="H9807" s="76" t="s">
        <v>21978</v>
      </c>
      <c r="I9807" s="75"/>
      <c r="J9807" s="75"/>
      <c r="K9807" s="75"/>
    </row>
    <row r="9808" spans="1:11" x14ac:dyDescent="0.3">
      <c r="A9808" s="65" t="s">
        <v>10096</v>
      </c>
      <c r="B9808" s="70" t="s">
        <v>17493</v>
      </c>
      <c r="D9808" s="76" t="s">
        <v>22121</v>
      </c>
      <c r="E9808" s="76">
        <v>126</v>
      </c>
      <c r="F9808" s="75"/>
      <c r="G9808" s="75"/>
      <c r="H9808" s="76" t="s">
        <v>21978</v>
      </c>
      <c r="I9808" s="75"/>
      <c r="J9808" s="75"/>
      <c r="K9808" s="75"/>
    </row>
    <row r="9809" spans="1:11" x14ac:dyDescent="0.3">
      <c r="A9809" s="65" t="s">
        <v>10097</v>
      </c>
      <c r="B9809" s="70" t="s">
        <v>17489</v>
      </c>
      <c r="D9809" s="76" t="s">
        <v>22094</v>
      </c>
      <c r="E9809" s="76">
        <v>56</v>
      </c>
      <c r="F9809" s="75"/>
      <c r="G9809" s="75"/>
      <c r="H9809" s="76" t="s">
        <v>21978</v>
      </c>
      <c r="I9809" s="75"/>
      <c r="J9809" s="75"/>
      <c r="K9809" s="75"/>
    </row>
    <row r="9810" spans="1:11" x14ac:dyDescent="0.3">
      <c r="A9810" s="65" t="s">
        <v>10098</v>
      </c>
      <c r="B9810" s="70" t="s">
        <v>17491</v>
      </c>
      <c r="D9810" s="76" t="s">
        <v>22121</v>
      </c>
      <c r="E9810" s="76">
        <v>180</v>
      </c>
      <c r="F9810" s="75"/>
      <c r="G9810" s="75"/>
      <c r="H9810" s="76" t="s">
        <v>21978</v>
      </c>
      <c r="I9810" s="75"/>
      <c r="J9810" s="75"/>
      <c r="K9810" s="75"/>
    </row>
    <row r="9811" spans="1:11" x14ac:dyDescent="0.3">
      <c r="A9811" s="65" t="s">
        <v>10099</v>
      </c>
      <c r="B9811" s="70" t="s">
        <v>17493</v>
      </c>
      <c r="D9811" s="76" t="s">
        <v>22089</v>
      </c>
      <c r="E9811" s="76">
        <v>26</v>
      </c>
      <c r="F9811" s="75"/>
      <c r="G9811" s="75"/>
      <c r="H9811" s="76" t="s">
        <v>21978</v>
      </c>
      <c r="I9811" s="75"/>
      <c r="J9811" s="75"/>
      <c r="K9811" s="75"/>
    </row>
    <row r="9812" spans="1:11" x14ac:dyDescent="0.3">
      <c r="A9812" s="65" t="s">
        <v>10100</v>
      </c>
      <c r="B9812" s="70" t="s">
        <v>17487</v>
      </c>
      <c r="D9812" s="76" t="s">
        <v>22121</v>
      </c>
      <c r="E9812" s="76">
        <v>198</v>
      </c>
      <c r="F9812" s="75"/>
      <c r="G9812" s="75"/>
      <c r="H9812" s="76" t="s">
        <v>21978</v>
      </c>
      <c r="I9812" s="75"/>
      <c r="J9812" s="75"/>
      <c r="K9812" s="75"/>
    </row>
    <row r="9813" spans="1:11" x14ac:dyDescent="0.3">
      <c r="A9813" s="65" t="s">
        <v>10101</v>
      </c>
      <c r="B9813" s="70" t="s">
        <v>17488</v>
      </c>
      <c r="D9813" s="76" t="s">
        <v>22121</v>
      </c>
      <c r="E9813" s="76">
        <v>63</v>
      </c>
      <c r="F9813" s="75"/>
      <c r="G9813" s="75"/>
      <c r="H9813" s="76" t="s">
        <v>21978</v>
      </c>
      <c r="I9813" s="75"/>
      <c r="J9813" s="75"/>
      <c r="K9813" s="75"/>
    </row>
    <row r="9814" spans="1:11" x14ac:dyDescent="0.3">
      <c r="A9814" s="65" t="s">
        <v>10102</v>
      </c>
      <c r="B9814" s="70" t="s">
        <v>18968</v>
      </c>
      <c r="D9814" s="76" t="s">
        <v>22094</v>
      </c>
      <c r="E9814" s="76">
        <v>56</v>
      </c>
      <c r="F9814" s="75"/>
      <c r="G9814" s="75"/>
      <c r="H9814" s="76" t="s">
        <v>22117</v>
      </c>
      <c r="I9814" s="75"/>
      <c r="J9814" s="75"/>
      <c r="K9814" s="75"/>
    </row>
    <row r="9815" spans="1:11" x14ac:dyDescent="0.3">
      <c r="A9815" s="65" t="s">
        <v>10103</v>
      </c>
      <c r="B9815" s="70" t="s">
        <v>17484</v>
      </c>
      <c r="D9815" s="76" t="s">
        <v>22089</v>
      </c>
      <c r="E9815" s="76">
        <v>12</v>
      </c>
      <c r="F9815" s="75"/>
      <c r="G9815" s="75"/>
      <c r="H9815" s="76" t="s">
        <v>22109</v>
      </c>
      <c r="I9815" s="75"/>
      <c r="J9815" s="75"/>
      <c r="K9815" s="75"/>
    </row>
    <row r="9816" spans="1:11" x14ac:dyDescent="0.3">
      <c r="A9816" s="65" t="s">
        <v>10104</v>
      </c>
      <c r="B9816" s="70" t="s">
        <v>17491</v>
      </c>
      <c r="D9816" s="76" t="s">
        <v>22101</v>
      </c>
      <c r="E9816" s="76">
        <v>216</v>
      </c>
      <c r="F9816" s="75"/>
      <c r="G9816" s="75"/>
      <c r="H9816" s="76" t="s">
        <v>21978</v>
      </c>
      <c r="I9816" s="75"/>
      <c r="J9816" s="75"/>
      <c r="K9816" s="75"/>
    </row>
    <row r="9817" spans="1:11" x14ac:dyDescent="0.3">
      <c r="A9817" s="65" t="s">
        <v>10105</v>
      </c>
      <c r="B9817" s="70" t="s">
        <v>17486</v>
      </c>
      <c r="D9817" s="76" t="s">
        <v>22089</v>
      </c>
      <c r="E9817" s="76">
        <v>12</v>
      </c>
      <c r="F9817" s="75"/>
      <c r="G9817" s="75"/>
      <c r="H9817" s="76" t="s">
        <v>21978</v>
      </c>
      <c r="I9817" s="75"/>
      <c r="J9817" s="75"/>
      <c r="K9817" s="75"/>
    </row>
    <row r="9818" spans="1:11" x14ac:dyDescent="0.3">
      <c r="A9818" s="65" t="s">
        <v>10106</v>
      </c>
      <c r="B9818" s="70" t="s">
        <v>17488</v>
      </c>
      <c r="D9818" s="76" t="s">
        <v>22089</v>
      </c>
      <c r="E9818" s="76">
        <v>12</v>
      </c>
      <c r="F9818" s="75"/>
      <c r="G9818" s="75"/>
      <c r="H9818" s="76" t="s">
        <v>21978</v>
      </c>
      <c r="I9818" s="75"/>
      <c r="J9818" s="75"/>
      <c r="K9818" s="75"/>
    </row>
    <row r="9819" spans="1:11" x14ac:dyDescent="0.3">
      <c r="A9819" s="65" t="s">
        <v>10107</v>
      </c>
      <c r="B9819" s="70" t="s">
        <v>17486</v>
      </c>
      <c r="D9819" s="76" t="s">
        <v>22122</v>
      </c>
      <c r="E9819" s="76">
        <v>128</v>
      </c>
      <c r="F9819" s="75"/>
      <c r="G9819" s="75"/>
      <c r="H9819" s="76" t="s">
        <v>21978</v>
      </c>
      <c r="I9819" s="75"/>
      <c r="J9819" s="75"/>
      <c r="K9819" s="75"/>
    </row>
    <row r="9820" spans="1:11" x14ac:dyDescent="0.3">
      <c r="A9820" s="65" t="s">
        <v>10108</v>
      </c>
      <c r="B9820" s="70" t="s">
        <v>18968</v>
      </c>
      <c r="D9820" s="76" t="s">
        <v>22121</v>
      </c>
      <c r="E9820" s="76">
        <v>126</v>
      </c>
      <c r="F9820" s="75"/>
      <c r="G9820" s="75"/>
      <c r="H9820" s="76" t="s">
        <v>21978</v>
      </c>
      <c r="I9820" s="75"/>
      <c r="J9820" s="75"/>
      <c r="K9820" s="75"/>
    </row>
    <row r="9821" spans="1:11" x14ac:dyDescent="0.3">
      <c r="A9821" s="65" t="s">
        <v>10109</v>
      </c>
      <c r="B9821" s="70" t="s">
        <v>18966</v>
      </c>
      <c r="D9821" s="76" t="s">
        <v>22132</v>
      </c>
      <c r="E9821" s="76">
        <v>96</v>
      </c>
      <c r="F9821" s="75"/>
      <c r="G9821" s="75"/>
      <c r="H9821" s="76" t="s">
        <v>21978</v>
      </c>
      <c r="I9821" s="75"/>
      <c r="J9821" s="75"/>
      <c r="K9821" s="75"/>
    </row>
    <row r="9822" spans="1:11" x14ac:dyDescent="0.3">
      <c r="A9822" s="65" t="s">
        <v>10110</v>
      </c>
      <c r="B9822" s="70" t="s">
        <v>18968</v>
      </c>
      <c r="D9822" s="76" t="s">
        <v>22121</v>
      </c>
      <c r="E9822" s="76">
        <v>180</v>
      </c>
      <c r="F9822" s="75"/>
      <c r="G9822" s="75"/>
      <c r="H9822" s="76" t="s">
        <v>21978</v>
      </c>
      <c r="I9822" s="75"/>
      <c r="J9822" s="75"/>
      <c r="K9822" s="75"/>
    </row>
    <row r="9823" spans="1:11" x14ac:dyDescent="0.3">
      <c r="A9823" s="65" t="s">
        <v>10111</v>
      </c>
      <c r="B9823" s="70" t="s">
        <v>18966</v>
      </c>
      <c r="D9823" s="76" t="s">
        <v>22132</v>
      </c>
      <c r="E9823" s="76">
        <v>180</v>
      </c>
      <c r="F9823" s="75"/>
      <c r="G9823" s="75"/>
      <c r="H9823" s="76" t="s">
        <v>21978</v>
      </c>
      <c r="I9823" s="75"/>
      <c r="J9823" s="75"/>
      <c r="K9823" s="75"/>
    </row>
    <row r="9824" spans="1:11" x14ac:dyDescent="0.3">
      <c r="A9824" s="65" t="s">
        <v>10112</v>
      </c>
      <c r="B9824" s="70" t="s">
        <v>18968</v>
      </c>
      <c r="D9824" s="76" t="s">
        <v>22122</v>
      </c>
      <c r="E9824" s="76">
        <v>192</v>
      </c>
      <c r="F9824" s="75"/>
      <c r="G9824" s="75"/>
      <c r="H9824" s="76" t="s">
        <v>21978</v>
      </c>
      <c r="I9824" s="75"/>
      <c r="J9824" s="75"/>
      <c r="K9824" s="75"/>
    </row>
    <row r="9825" spans="1:11" x14ac:dyDescent="0.3">
      <c r="A9825" s="65" t="s">
        <v>10113</v>
      </c>
      <c r="B9825" s="70" t="s">
        <v>18968</v>
      </c>
      <c r="D9825" s="76" t="s">
        <v>22092</v>
      </c>
      <c r="E9825" s="76">
        <v>12</v>
      </c>
      <c r="F9825" s="75"/>
      <c r="G9825" s="75"/>
      <c r="H9825" s="76" t="s">
        <v>21978</v>
      </c>
      <c r="I9825" s="75"/>
      <c r="J9825" s="75"/>
      <c r="K9825" s="75"/>
    </row>
    <row r="9826" spans="1:11" x14ac:dyDescent="0.3">
      <c r="A9826" s="65" t="s">
        <v>10114</v>
      </c>
      <c r="B9826" s="70" t="s">
        <v>18970</v>
      </c>
      <c r="D9826" s="76" t="s">
        <v>22092</v>
      </c>
      <c r="E9826" s="76">
        <v>12</v>
      </c>
      <c r="F9826" s="75"/>
      <c r="G9826" s="75"/>
      <c r="H9826" s="76" t="s">
        <v>21978</v>
      </c>
      <c r="I9826" s="75"/>
      <c r="J9826" s="75"/>
      <c r="K9826" s="75"/>
    </row>
    <row r="9827" spans="1:11" x14ac:dyDescent="0.3">
      <c r="A9827" s="65" t="s">
        <v>10115</v>
      </c>
      <c r="B9827" s="70" t="s">
        <v>18970</v>
      </c>
      <c r="D9827" s="76" t="s">
        <v>22092</v>
      </c>
      <c r="E9827" s="76">
        <v>210</v>
      </c>
      <c r="F9827" s="75"/>
      <c r="G9827" s="75"/>
      <c r="H9827" s="76" t="s">
        <v>21978</v>
      </c>
      <c r="I9827" s="75"/>
      <c r="J9827" s="75"/>
      <c r="K9827" s="75"/>
    </row>
    <row r="9828" spans="1:11" x14ac:dyDescent="0.3">
      <c r="A9828" s="65" t="s">
        <v>10116</v>
      </c>
      <c r="B9828" s="70" t="s">
        <v>17489</v>
      </c>
      <c r="D9828" s="76" t="s">
        <v>22094</v>
      </c>
      <c r="E9828" s="76">
        <v>60</v>
      </c>
      <c r="F9828" s="75"/>
      <c r="G9828" s="75"/>
      <c r="H9828" s="76" t="s">
        <v>22117</v>
      </c>
      <c r="I9828" s="75"/>
      <c r="J9828" s="75"/>
      <c r="K9828" s="75"/>
    </row>
    <row r="9829" spans="1:11" x14ac:dyDescent="0.3">
      <c r="A9829" s="65" t="s">
        <v>10117</v>
      </c>
      <c r="B9829" s="70" t="s">
        <v>18967</v>
      </c>
      <c r="D9829" s="76" t="s">
        <v>22094</v>
      </c>
      <c r="E9829" s="76">
        <v>56</v>
      </c>
      <c r="F9829" s="75"/>
      <c r="G9829" s="75"/>
      <c r="H9829" s="76" t="s">
        <v>22117</v>
      </c>
      <c r="I9829" s="75"/>
      <c r="J9829" s="75"/>
      <c r="K9829" s="75"/>
    </row>
    <row r="9830" spans="1:11" x14ac:dyDescent="0.3">
      <c r="A9830" s="65" t="s">
        <v>10118</v>
      </c>
      <c r="B9830" s="70" t="s">
        <v>18968</v>
      </c>
      <c r="D9830" s="76" t="s">
        <v>22152</v>
      </c>
      <c r="E9830" s="76">
        <v>192</v>
      </c>
      <c r="F9830" s="75"/>
      <c r="G9830" s="75"/>
      <c r="H9830" s="76" t="s">
        <v>22109</v>
      </c>
      <c r="I9830" s="75"/>
      <c r="J9830" s="75"/>
      <c r="K9830" s="75"/>
    </row>
    <row r="9831" spans="1:11" x14ac:dyDescent="0.3">
      <c r="A9831" s="65" t="s">
        <v>10119</v>
      </c>
      <c r="B9831" s="70" t="s">
        <v>17491</v>
      </c>
      <c r="D9831" s="76" t="s">
        <v>22094</v>
      </c>
      <c r="E9831" s="76">
        <v>48</v>
      </c>
      <c r="F9831" s="75"/>
      <c r="G9831" s="76" t="s">
        <v>22153</v>
      </c>
      <c r="H9831" s="76" t="s">
        <v>22109</v>
      </c>
      <c r="I9831" s="75"/>
      <c r="J9831" s="75"/>
      <c r="K9831" s="75"/>
    </row>
    <row r="9832" spans="1:11" x14ac:dyDescent="0.3">
      <c r="A9832" s="65" t="s">
        <v>10120</v>
      </c>
      <c r="B9832" s="70" t="s">
        <v>17493</v>
      </c>
      <c r="D9832" s="76" t="s">
        <v>22099</v>
      </c>
      <c r="E9832" s="76">
        <v>212</v>
      </c>
      <c r="F9832" s="75"/>
      <c r="G9832" s="75"/>
      <c r="H9832" s="76" t="s">
        <v>21978</v>
      </c>
      <c r="I9832" s="75"/>
      <c r="J9832" s="75"/>
      <c r="K9832" s="75"/>
    </row>
    <row r="9833" spans="1:11" x14ac:dyDescent="0.3">
      <c r="A9833" s="65" t="s">
        <v>10121</v>
      </c>
      <c r="B9833" s="70" t="s">
        <v>17484</v>
      </c>
      <c r="D9833" s="76" t="s">
        <v>22132</v>
      </c>
      <c r="E9833" s="76">
        <v>120</v>
      </c>
      <c r="F9833" s="75"/>
      <c r="G9833" s="76" t="s">
        <v>22154</v>
      </c>
      <c r="H9833" s="76" t="s">
        <v>21978</v>
      </c>
      <c r="I9833" s="75"/>
      <c r="J9833" s="75"/>
      <c r="K9833" s="75"/>
    </row>
    <row r="9834" spans="1:11" x14ac:dyDescent="0.3">
      <c r="A9834" s="65" t="s">
        <v>10122</v>
      </c>
      <c r="B9834" s="70" t="s">
        <v>18967</v>
      </c>
      <c r="D9834" s="76" t="s">
        <v>22126</v>
      </c>
      <c r="E9834" s="76">
        <v>120</v>
      </c>
      <c r="F9834" s="75"/>
      <c r="G9834" s="76" t="s">
        <v>22155</v>
      </c>
      <c r="H9834" s="76" t="s">
        <v>21978</v>
      </c>
      <c r="I9834" s="75"/>
      <c r="J9834" s="75"/>
      <c r="K9834" s="75"/>
    </row>
    <row r="9835" spans="1:11" x14ac:dyDescent="0.3">
      <c r="A9835" s="65" t="s">
        <v>10123</v>
      </c>
      <c r="B9835" s="70" t="s">
        <v>17499</v>
      </c>
      <c r="D9835" s="76" t="s">
        <v>22092</v>
      </c>
      <c r="E9835" s="76">
        <v>240</v>
      </c>
      <c r="F9835" s="75"/>
      <c r="G9835" s="76" t="s">
        <v>22156</v>
      </c>
      <c r="H9835" s="76" t="s">
        <v>21978</v>
      </c>
      <c r="I9835" s="75"/>
      <c r="J9835" s="75"/>
      <c r="K9835" s="75"/>
    </row>
    <row r="9836" spans="1:11" x14ac:dyDescent="0.3">
      <c r="A9836" s="65" t="s">
        <v>10124</v>
      </c>
      <c r="B9836" s="70" t="s">
        <v>17499</v>
      </c>
      <c r="D9836" s="76" t="s">
        <v>22092</v>
      </c>
      <c r="E9836" s="76">
        <v>180</v>
      </c>
      <c r="F9836" s="75"/>
      <c r="G9836" s="76" t="s">
        <v>22157</v>
      </c>
      <c r="H9836" s="76" t="s">
        <v>21978</v>
      </c>
      <c r="I9836" s="75"/>
      <c r="J9836" s="75"/>
      <c r="K9836" s="75"/>
    </row>
    <row r="9837" spans="1:11" x14ac:dyDescent="0.3">
      <c r="A9837" s="65" t="s">
        <v>10125</v>
      </c>
      <c r="B9837" s="70" t="s">
        <v>18967</v>
      </c>
      <c r="D9837" s="76" t="s">
        <v>22121</v>
      </c>
      <c r="E9837" s="76">
        <v>180</v>
      </c>
      <c r="F9837" s="75"/>
      <c r="G9837" s="75"/>
      <c r="H9837" s="76" t="s">
        <v>21978</v>
      </c>
      <c r="I9837" s="75"/>
      <c r="J9837" s="75"/>
      <c r="K9837" s="75"/>
    </row>
    <row r="9838" spans="1:11" x14ac:dyDescent="0.3">
      <c r="A9838" s="65" t="s">
        <v>10126</v>
      </c>
      <c r="B9838" s="70" t="s">
        <v>17486</v>
      </c>
      <c r="D9838" s="76" t="s">
        <v>22092</v>
      </c>
      <c r="E9838" s="76">
        <v>60</v>
      </c>
      <c r="F9838" s="75"/>
      <c r="G9838" s="76" t="s">
        <v>22158</v>
      </c>
      <c r="H9838" s="76" t="s">
        <v>22090</v>
      </c>
      <c r="I9838" s="75"/>
      <c r="J9838" s="75"/>
      <c r="K9838" s="76" t="s">
        <v>22091</v>
      </c>
    </row>
    <row r="9839" spans="1:11" x14ac:dyDescent="0.3">
      <c r="A9839" s="65" t="s">
        <v>10127</v>
      </c>
      <c r="B9839" s="70" t="s">
        <v>18969</v>
      </c>
      <c r="D9839" s="76" t="s">
        <v>22094</v>
      </c>
      <c r="E9839" s="76">
        <v>24</v>
      </c>
      <c r="F9839" s="75"/>
      <c r="G9839" s="75"/>
      <c r="H9839" s="76" t="s">
        <v>21978</v>
      </c>
      <c r="I9839" s="75"/>
      <c r="J9839" s="75"/>
      <c r="K9839" s="75"/>
    </row>
    <row r="9840" spans="1:11" x14ac:dyDescent="0.3">
      <c r="A9840" s="65" t="s">
        <v>10128</v>
      </c>
      <c r="B9840" s="70" t="s">
        <v>17486</v>
      </c>
      <c r="D9840" s="76" t="s">
        <v>22121</v>
      </c>
      <c r="E9840" s="76">
        <v>108</v>
      </c>
      <c r="F9840" s="75"/>
      <c r="G9840" s="76" t="s">
        <v>22159</v>
      </c>
      <c r="H9840" s="76" t="s">
        <v>21978</v>
      </c>
      <c r="I9840" s="75"/>
      <c r="J9840" s="75"/>
      <c r="K9840" s="75"/>
    </row>
    <row r="9841" spans="1:11" x14ac:dyDescent="0.3">
      <c r="A9841" s="65" t="s">
        <v>10129</v>
      </c>
      <c r="B9841" s="70" t="s">
        <v>17494</v>
      </c>
      <c r="D9841" s="76" t="s">
        <v>22121</v>
      </c>
      <c r="E9841" s="76">
        <v>126</v>
      </c>
      <c r="F9841" s="75"/>
      <c r="G9841" s="76" t="s">
        <v>22160</v>
      </c>
      <c r="H9841" s="76" t="s">
        <v>21978</v>
      </c>
      <c r="I9841" s="75"/>
      <c r="J9841" s="75"/>
      <c r="K9841" s="75"/>
    </row>
    <row r="9842" spans="1:11" x14ac:dyDescent="0.3">
      <c r="A9842" s="65" t="s">
        <v>10130</v>
      </c>
      <c r="B9842" s="70" t="s">
        <v>17499</v>
      </c>
      <c r="D9842" s="76" t="s">
        <v>22101</v>
      </c>
      <c r="E9842" s="76">
        <v>240</v>
      </c>
      <c r="F9842" s="75"/>
      <c r="G9842" s="76" t="s">
        <v>22161</v>
      </c>
      <c r="H9842" s="76" t="s">
        <v>21978</v>
      </c>
      <c r="I9842" s="75"/>
      <c r="J9842" s="75"/>
      <c r="K9842" s="75"/>
    </row>
    <row r="9843" spans="1:11" x14ac:dyDescent="0.3">
      <c r="A9843" s="65" t="s">
        <v>10131</v>
      </c>
      <c r="B9843" s="70" t="s">
        <v>17493</v>
      </c>
      <c r="D9843" s="76" t="s">
        <v>22094</v>
      </c>
      <c r="E9843" s="76">
        <v>24</v>
      </c>
      <c r="F9843" s="75"/>
      <c r="G9843" s="76" t="s">
        <v>22162</v>
      </c>
      <c r="H9843" s="76" t="s">
        <v>21978</v>
      </c>
      <c r="I9843" s="75"/>
      <c r="J9843" s="75"/>
      <c r="K9843" s="75"/>
    </row>
    <row r="9844" spans="1:11" x14ac:dyDescent="0.3">
      <c r="A9844" s="65" t="s">
        <v>10132</v>
      </c>
      <c r="B9844" s="70" t="s">
        <v>17493</v>
      </c>
      <c r="D9844" s="76" t="s">
        <v>22092</v>
      </c>
      <c r="E9844" s="76">
        <v>210</v>
      </c>
      <c r="F9844" s="75"/>
      <c r="G9844" s="76" t="s">
        <v>22163</v>
      </c>
      <c r="H9844" s="76" t="s">
        <v>21978</v>
      </c>
      <c r="I9844" s="75"/>
      <c r="J9844" s="75"/>
      <c r="K9844" s="75"/>
    </row>
    <row r="9845" spans="1:11" x14ac:dyDescent="0.3">
      <c r="A9845" s="65" t="s">
        <v>10133</v>
      </c>
      <c r="B9845" s="70" t="s">
        <v>17489</v>
      </c>
      <c r="D9845" s="76" t="s">
        <v>22121</v>
      </c>
      <c r="E9845" s="76">
        <v>216</v>
      </c>
      <c r="F9845" s="75"/>
      <c r="G9845" s="76" t="s">
        <v>22164</v>
      </c>
      <c r="H9845" s="76" t="s">
        <v>21978</v>
      </c>
      <c r="I9845" s="75"/>
      <c r="J9845" s="75"/>
      <c r="K9845" s="75"/>
    </row>
    <row r="9846" spans="1:11" x14ac:dyDescent="0.3">
      <c r="A9846" s="65" t="s">
        <v>10134</v>
      </c>
      <c r="B9846" s="70" t="s">
        <v>17489</v>
      </c>
      <c r="D9846" s="76" t="s">
        <v>22121</v>
      </c>
      <c r="E9846" s="76">
        <v>252</v>
      </c>
      <c r="F9846" s="75"/>
      <c r="G9846" s="76" t="s">
        <v>22165</v>
      </c>
      <c r="H9846" s="76" t="s">
        <v>21978</v>
      </c>
      <c r="I9846" s="75"/>
      <c r="J9846" s="75"/>
      <c r="K9846" s="75"/>
    </row>
    <row r="9847" spans="1:11" x14ac:dyDescent="0.3">
      <c r="A9847" s="65" t="s">
        <v>10135</v>
      </c>
      <c r="B9847" s="70" t="s">
        <v>17500</v>
      </c>
      <c r="D9847" s="76" t="s">
        <v>22101</v>
      </c>
      <c r="E9847" s="76">
        <v>240</v>
      </c>
      <c r="F9847" s="75"/>
      <c r="G9847" s="76" t="s">
        <v>22166</v>
      </c>
      <c r="H9847" s="76" t="s">
        <v>21978</v>
      </c>
      <c r="I9847" s="75"/>
      <c r="J9847" s="75"/>
      <c r="K9847" s="75"/>
    </row>
    <row r="9848" spans="1:11" x14ac:dyDescent="0.3">
      <c r="A9848" s="65" t="s">
        <v>10136</v>
      </c>
      <c r="B9848" s="70" t="s">
        <v>17486</v>
      </c>
      <c r="D9848" s="76" t="s">
        <v>22101</v>
      </c>
      <c r="E9848" s="76">
        <v>192</v>
      </c>
      <c r="F9848" s="75"/>
      <c r="G9848" s="76" t="s">
        <v>22110</v>
      </c>
      <c r="H9848" s="76" t="s">
        <v>21978</v>
      </c>
      <c r="I9848" s="75"/>
      <c r="J9848" s="75"/>
      <c r="K9848" s="75"/>
    </row>
    <row r="9849" spans="1:11" x14ac:dyDescent="0.3">
      <c r="A9849" s="65" t="s">
        <v>10137</v>
      </c>
      <c r="B9849" s="70" t="s">
        <v>17499</v>
      </c>
      <c r="D9849" s="76" t="s">
        <v>22096</v>
      </c>
      <c r="E9849" s="76">
        <v>24</v>
      </c>
      <c r="F9849" s="75"/>
      <c r="G9849" s="75"/>
      <c r="H9849" s="76" t="s">
        <v>21978</v>
      </c>
      <c r="I9849" s="75"/>
      <c r="J9849" s="75"/>
      <c r="K9849" s="75"/>
    </row>
    <row r="9850" spans="1:11" x14ac:dyDescent="0.3">
      <c r="A9850" s="65" t="s">
        <v>10138</v>
      </c>
      <c r="B9850" s="70" t="s">
        <v>17493</v>
      </c>
      <c r="D9850" s="76" t="s">
        <v>22101</v>
      </c>
      <c r="E9850" s="76">
        <v>240</v>
      </c>
      <c r="F9850" s="75"/>
      <c r="G9850" s="75"/>
      <c r="H9850" s="76" t="s">
        <v>21978</v>
      </c>
      <c r="I9850" s="75"/>
      <c r="J9850" s="75"/>
      <c r="K9850" s="75"/>
    </row>
    <row r="9851" spans="1:11" x14ac:dyDescent="0.3">
      <c r="A9851" s="65" t="s">
        <v>10139</v>
      </c>
      <c r="B9851" s="70" t="s">
        <v>18970</v>
      </c>
      <c r="D9851" s="76" t="s">
        <v>22094</v>
      </c>
      <c r="E9851" s="76">
        <v>24</v>
      </c>
      <c r="F9851" s="75"/>
      <c r="G9851" s="76" t="s">
        <v>22167</v>
      </c>
      <c r="H9851" s="76" t="s">
        <v>21978</v>
      </c>
      <c r="I9851" s="75"/>
      <c r="J9851" s="75"/>
      <c r="K9851" s="75"/>
    </row>
    <row r="9852" spans="1:11" x14ac:dyDescent="0.3">
      <c r="A9852" s="65" t="s">
        <v>10140</v>
      </c>
      <c r="B9852" s="70" t="s">
        <v>17492</v>
      </c>
      <c r="D9852" s="76" t="s">
        <v>22095</v>
      </c>
      <c r="E9852" s="76">
        <v>30</v>
      </c>
      <c r="F9852" s="75"/>
      <c r="G9852" s="76" t="s">
        <v>22168</v>
      </c>
      <c r="H9852" s="76" t="s">
        <v>21978</v>
      </c>
      <c r="I9852" s="75"/>
      <c r="J9852" s="75"/>
      <c r="K9852" s="75"/>
    </row>
    <row r="9853" spans="1:11" x14ac:dyDescent="0.3">
      <c r="A9853" s="65" t="s">
        <v>10141</v>
      </c>
      <c r="B9853" s="70" t="s">
        <v>17492</v>
      </c>
      <c r="D9853" s="76" t="s">
        <v>22094</v>
      </c>
      <c r="E9853" s="76">
        <v>12</v>
      </c>
      <c r="F9853" s="75"/>
      <c r="G9853" s="76" t="s">
        <v>22169</v>
      </c>
      <c r="H9853" s="76" t="s">
        <v>21978</v>
      </c>
      <c r="I9853" s="75"/>
      <c r="J9853" s="75"/>
      <c r="K9853" s="75"/>
    </row>
    <row r="9854" spans="1:11" x14ac:dyDescent="0.3">
      <c r="A9854" s="65" t="s">
        <v>10142</v>
      </c>
      <c r="B9854" s="70" t="s">
        <v>17486</v>
      </c>
      <c r="D9854" s="76" t="s">
        <v>22121</v>
      </c>
      <c r="E9854" s="76">
        <v>63</v>
      </c>
      <c r="F9854" s="75"/>
      <c r="G9854" s="76" t="s">
        <v>22170</v>
      </c>
      <c r="H9854" s="76" t="s">
        <v>21978</v>
      </c>
      <c r="I9854" s="75"/>
      <c r="J9854" s="75"/>
      <c r="K9854" s="75"/>
    </row>
    <row r="9855" spans="1:11" x14ac:dyDescent="0.3">
      <c r="A9855" s="65" t="s">
        <v>10143</v>
      </c>
      <c r="B9855" s="70" t="s">
        <v>17487</v>
      </c>
      <c r="D9855" s="76" t="s">
        <v>22132</v>
      </c>
      <c r="E9855" s="76">
        <v>192</v>
      </c>
      <c r="F9855" s="75"/>
      <c r="G9855" s="76" t="s">
        <v>22171</v>
      </c>
      <c r="H9855" s="76" t="s">
        <v>21978</v>
      </c>
      <c r="I9855" s="75"/>
      <c r="J9855" s="75"/>
      <c r="K9855" s="75"/>
    </row>
    <row r="9856" spans="1:11" x14ac:dyDescent="0.3">
      <c r="A9856" s="65" t="s">
        <v>10144</v>
      </c>
      <c r="B9856" s="70" t="s">
        <v>17490</v>
      </c>
      <c r="D9856" s="76" t="s">
        <v>22121</v>
      </c>
      <c r="E9856" s="76">
        <v>126</v>
      </c>
      <c r="F9856" s="75"/>
      <c r="G9856" s="76" t="s">
        <v>22172</v>
      </c>
      <c r="H9856" s="76" t="s">
        <v>21978</v>
      </c>
      <c r="I9856" s="75"/>
      <c r="J9856" s="75"/>
      <c r="K9856" s="75"/>
    </row>
    <row r="9857" spans="1:11" x14ac:dyDescent="0.3">
      <c r="A9857" s="65" t="s">
        <v>10145</v>
      </c>
      <c r="B9857" s="70" t="s">
        <v>17488</v>
      </c>
      <c r="D9857" s="76" t="s">
        <v>22126</v>
      </c>
      <c r="E9857" s="76">
        <v>60</v>
      </c>
      <c r="F9857" s="75"/>
      <c r="G9857" s="76" t="s">
        <v>22173</v>
      </c>
      <c r="H9857" s="76" t="s">
        <v>21978</v>
      </c>
      <c r="I9857" s="75"/>
      <c r="J9857" s="75"/>
      <c r="K9857" s="75"/>
    </row>
    <row r="9858" spans="1:11" x14ac:dyDescent="0.3">
      <c r="A9858" s="65" t="s">
        <v>10146</v>
      </c>
      <c r="B9858" s="70" t="s">
        <v>17488</v>
      </c>
      <c r="D9858" s="76" t="s">
        <v>22126</v>
      </c>
      <c r="E9858" s="76">
        <v>192</v>
      </c>
      <c r="F9858" s="75"/>
      <c r="G9858" s="75"/>
      <c r="H9858" s="76" t="s">
        <v>21978</v>
      </c>
      <c r="I9858" s="75"/>
      <c r="J9858" s="75"/>
      <c r="K9858" s="75"/>
    </row>
    <row r="9859" spans="1:11" x14ac:dyDescent="0.3">
      <c r="A9859" s="65" t="s">
        <v>10147</v>
      </c>
      <c r="B9859" s="70" t="s">
        <v>17491</v>
      </c>
      <c r="D9859" s="76" t="s">
        <v>22094</v>
      </c>
      <c r="E9859" s="76">
        <v>12</v>
      </c>
      <c r="F9859" s="75"/>
      <c r="G9859" s="76" t="s">
        <v>22174</v>
      </c>
      <c r="H9859" s="76" t="s">
        <v>21978</v>
      </c>
      <c r="I9859" s="75"/>
      <c r="J9859" s="75"/>
      <c r="K9859" s="75"/>
    </row>
    <row r="9860" spans="1:11" x14ac:dyDescent="0.3">
      <c r="A9860" s="65" t="s">
        <v>10148</v>
      </c>
      <c r="B9860" s="70" t="s">
        <v>17490</v>
      </c>
      <c r="D9860" s="76" t="s">
        <v>22092</v>
      </c>
      <c r="E9860" s="76">
        <v>180</v>
      </c>
      <c r="F9860" s="75"/>
      <c r="G9860" s="76" t="s">
        <v>22175</v>
      </c>
      <c r="H9860" s="76" t="s">
        <v>21978</v>
      </c>
      <c r="I9860" s="75"/>
      <c r="J9860" s="75"/>
      <c r="K9860" s="75"/>
    </row>
    <row r="9861" spans="1:11" x14ac:dyDescent="0.3">
      <c r="A9861" s="65" t="s">
        <v>10149</v>
      </c>
      <c r="B9861" s="70" t="s">
        <v>17491</v>
      </c>
      <c r="D9861" s="76" t="s">
        <v>22092</v>
      </c>
      <c r="E9861" s="76">
        <v>30</v>
      </c>
      <c r="F9861" s="75"/>
      <c r="G9861" s="76" t="s">
        <v>22176</v>
      </c>
      <c r="H9861" s="76" t="s">
        <v>21978</v>
      </c>
      <c r="I9861" s="75"/>
      <c r="J9861" s="75"/>
      <c r="K9861" s="75"/>
    </row>
    <row r="9862" spans="1:11" x14ac:dyDescent="0.3">
      <c r="A9862" s="65" t="s">
        <v>10150</v>
      </c>
      <c r="B9862" s="70" t="s">
        <v>17489</v>
      </c>
      <c r="D9862" s="76" t="s">
        <v>22121</v>
      </c>
      <c r="E9862" s="76">
        <v>24</v>
      </c>
      <c r="F9862" s="75"/>
      <c r="G9862" s="76" t="s">
        <v>22102</v>
      </c>
      <c r="H9862" s="76" t="s">
        <v>21978</v>
      </c>
      <c r="I9862" s="75"/>
      <c r="J9862" s="75"/>
      <c r="K9862" s="76" t="s">
        <v>22098</v>
      </c>
    </row>
    <row r="9863" spans="1:11" x14ac:dyDescent="0.3">
      <c r="A9863" s="65" t="s">
        <v>10151</v>
      </c>
      <c r="B9863" s="70" t="s">
        <v>17488</v>
      </c>
      <c r="D9863" s="76" t="s">
        <v>22122</v>
      </c>
      <c r="E9863" s="76">
        <v>55</v>
      </c>
      <c r="F9863" s="75"/>
      <c r="G9863" s="76" t="s">
        <v>22177</v>
      </c>
      <c r="H9863" s="76" t="s">
        <v>21978</v>
      </c>
      <c r="I9863" s="75"/>
      <c r="J9863" s="75"/>
      <c r="K9863" s="75"/>
    </row>
    <row r="9864" spans="1:11" x14ac:dyDescent="0.3">
      <c r="A9864" s="65" t="s">
        <v>10152</v>
      </c>
      <c r="B9864" s="70" t="s">
        <v>17499</v>
      </c>
      <c r="D9864" s="76" t="s">
        <v>22144</v>
      </c>
      <c r="E9864" s="76">
        <v>240</v>
      </c>
      <c r="F9864" s="75"/>
      <c r="G9864" s="75"/>
      <c r="H9864" s="76" t="s">
        <v>21978</v>
      </c>
      <c r="I9864" s="75"/>
      <c r="J9864" s="75"/>
      <c r="K9864" s="75"/>
    </row>
    <row r="9865" spans="1:11" x14ac:dyDescent="0.3">
      <c r="A9865" s="65" t="s">
        <v>10153</v>
      </c>
      <c r="B9865" s="70" t="s">
        <v>18972</v>
      </c>
      <c r="D9865" s="76" t="s">
        <v>22094</v>
      </c>
      <c r="E9865" s="76">
        <v>24</v>
      </c>
      <c r="F9865" s="75"/>
      <c r="G9865" s="75"/>
      <c r="H9865" s="76" t="s">
        <v>21978</v>
      </c>
      <c r="I9865" s="75"/>
      <c r="J9865" s="75"/>
      <c r="K9865" s="75"/>
    </row>
    <row r="9866" spans="1:11" x14ac:dyDescent="0.3">
      <c r="A9866" s="65" t="s">
        <v>10154</v>
      </c>
      <c r="B9866" s="70" t="s">
        <v>17490</v>
      </c>
      <c r="D9866" s="76" t="s">
        <v>22092</v>
      </c>
      <c r="E9866" s="76">
        <v>192</v>
      </c>
      <c r="F9866" s="75"/>
      <c r="G9866" s="76" t="s">
        <v>22178</v>
      </c>
      <c r="H9866" s="76" t="s">
        <v>21978</v>
      </c>
      <c r="I9866" s="75"/>
      <c r="J9866" s="75"/>
      <c r="K9866" s="75"/>
    </row>
    <row r="9867" spans="1:11" x14ac:dyDescent="0.3">
      <c r="A9867" s="65" t="s">
        <v>10155</v>
      </c>
      <c r="B9867" s="70" t="s">
        <v>17486</v>
      </c>
      <c r="D9867" s="76" t="s">
        <v>22126</v>
      </c>
      <c r="E9867" s="76">
        <v>55</v>
      </c>
      <c r="F9867" s="75"/>
      <c r="G9867" s="76" t="s">
        <v>22179</v>
      </c>
      <c r="H9867" s="76" t="s">
        <v>21978</v>
      </c>
      <c r="I9867" s="75"/>
      <c r="J9867" s="75"/>
      <c r="K9867" s="75"/>
    </row>
    <row r="9868" spans="1:11" x14ac:dyDescent="0.3">
      <c r="A9868" s="65" t="s">
        <v>10156</v>
      </c>
      <c r="B9868" s="70" t="s">
        <v>17500</v>
      </c>
      <c r="D9868" s="76" t="s">
        <v>22094</v>
      </c>
      <c r="E9868" s="76">
        <v>24</v>
      </c>
      <c r="F9868" s="75"/>
      <c r="G9868" s="76" t="s">
        <v>22166</v>
      </c>
      <c r="H9868" s="76" t="s">
        <v>21978</v>
      </c>
      <c r="I9868" s="75"/>
      <c r="J9868" s="75"/>
      <c r="K9868" s="75"/>
    </row>
    <row r="9869" spans="1:11" x14ac:dyDescent="0.3">
      <c r="A9869" s="65" t="s">
        <v>10157</v>
      </c>
      <c r="B9869" s="68"/>
      <c r="D9869" s="75"/>
      <c r="E9869" s="75"/>
      <c r="F9869" s="75"/>
      <c r="G9869" s="75"/>
      <c r="H9869" s="75"/>
      <c r="I9869" s="75"/>
      <c r="J9869" s="75"/>
      <c r="K9869" s="75"/>
    </row>
    <row r="9870" spans="1:11" x14ac:dyDescent="0.3">
      <c r="A9870" s="65" t="s">
        <v>10158</v>
      </c>
      <c r="B9870" s="70" t="s">
        <v>17493</v>
      </c>
      <c r="D9870" s="76" t="s">
        <v>22101</v>
      </c>
      <c r="E9870" s="76">
        <v>210</v>
      </c>
      <c r="F9870" s="75"/>
      <c r="G9870" s="76" t="s">
        <v>22180</v>
      </c>
      <c r="H9870" s="76" t="s">
        <v>21978</v>
      </c>
      <c r="I9870" s="75"/>
      <c r="J9870" s="75"/>
      <c r="K9870" s="75"/>
    </row>
    <row r="9871" spans="1:11" x14ac:dyDescent="0.3">
      <c r="A9871" s="65" t="s">
        <v>10159</v>
      </c>
      <c r="B9871" s="70" t="s">
        <v>17496</v>
      </c>
      <c r="D9871" s="76" t="s">
        <v>22099</v>
      </c>
      <c r="E9871" s="76">
        <v>192</v>
      </c>
      <c r="F9871" s="75"/>
      <c r="G9871" s="76" t="s">
        <v>22181</v>
      </c>
      <c r="H9871" s="76" t="s">
        <v>21978</v>
      </c>
      <c r="I9871" s="75"/>
      <c r="J9871" s="75"/>
      <c r="K9871" s="75"/>
    </row>
    <row r="9872" spans="1:11" x14ac:dyDescent="0.3">
      <c r="A9872" s="65" t="s">
        <v>10160</v>
      </c>
      <c r="B9872" s="70" t="s">
        <v>17493</v>
      </c>
      <c r="D9872" s="76" t="s">
        <v>22094</v>
      </c>
      <c r="E9872" s="76">
        <v>192</v>
      </c>
      <c r="F9872" s="75"/>
      <c r="G9872" s="75"/>
      <c r="H9872" s="76" t="s">
        <v>21978</v>
      </c>
      <c r="I9872" s="75"/>
      <c r="J9872" s="75"/>
      <c r="K9872" s="75"/>
    </row>
    <row r="9873" spans="1:11" x14ac:dyDescent="0.3">
      <c r="A9873" s="65" t="s">
        <v>10161</v>
      </c>
      <c r="B9873" s="70" t="s">
        <v>17486</v>
      </c>
      <c r="D9873" s="76" t="s">
        <v>22152</v>
      </c>
      <c r="E9873" s="76">
        <v>384</v>
      </c>
      <c r="F9873" s="75"/>
      <c r="G9873" s="75"/>
      <c r="H9873" s="76" t="s">
        <v>21978</v>
      </c>
      <c r="I9873" s="75"/>
      <c r="J9873" s="75"/>
      <c r="K9873" s="75"/>
    </row>
    <row r="9874" spans="1:11" x14ac:dyDescent="0.3">
      <c r="A9874" s="65" t="s">
        <v>10162</v>
      </c>
      <c r="B9874" s="70" t="s">
        <v>17495</v>
      </c>
      <c r="D9874" s="76" t="s">
        <v>22096</v>
      </c>
      <c r="E9874" s="76">
        <v>180</v>
      </c>
      <c r="F9874" s="75"/>
      <c r="G9874" s="75"/>
      <c r="H9874" s="76" t="s">
        <v>21978</v>
      </c>
      <c r="I9874" s="75"/>
      <c r="J9874" s="75"/>
      <c r="K9874" s="75"/>
    </row>
    <row r="9875" spans="1:11" x14ac:dyDescent="0.3">
      <c r="A9875" s="65" t="s">
        <v>10163</v>
      </c>
      <c r="B9875" s="70" t="s">
        <v>17488</v>
      </c>
      <c r="D9875" s="76" t="s">
        <v>22121</v>
      </c>
      <c r="E9875" s="76">
        <v>240</v>
      </c>
      <c r="F9875" s="75"/>
      <c r="G9875" s="75"/>
      <c r="H9875" s="76" t="s">
        <v>21978</v>
      </c>
      <c r="I9875" s="75"/>
      <c r="J9875" s="75"/>
      <c r="K9875" s="75"/>
    </row>
    <row r="9876" spans="1:11" x14ac:dyDescent="0.3">
      <c r="A9876" s="65" t="s">
        <v>10164</v>
      </c>
      <c r="B9876" s="70" t="s">
        <v>17493</v>
      </c>
      <c r="D9876" s="76" t="s">
        <v>22092</v>
      </c>
      <c r="E9876" s="76">
        <v>192</v>
      </c>
      <c r="F9876" s="75"/>
      <c r="G9876" s="75"/>
      <c r="H9876" s="76" t="s">
        <v>21978</v>
      </c>
      <c r="I9876" s="75"/>
      <c r="J9876" s="75"/>
      <c r="K9876" s="75"/>
    </row>
    <row r="9877" spans="1:11" x14ac:dyDescent="0.3">
      <c r="A9877" s="65" t="s">
        <v>10165</v>
      </c>
      <c r="B9877" s="70" t="s">
        <v>17493</v>
      </c>
      <c r="D9877" s="76" t="s">
        <v>22121</v>
      </c>
      <c r="E9877" s="76">
        <v>192</v>
      </c>
      <c r="F9877" s="75"/>
      <c r="G9877" s="75"/>
      <c r="H9877" s="76" t="s">
        <v>21978</v>
      </c>
      <c r="I9877" s="75"/>
      <c r="J9877" s="75"/>
      <c r="K9877" s="75"/>
    </row>
    <row r="9878" spans="1:11" x14ac:dyDescent="0.3">
      <c r="A9878" s="65" t="s">
        <v>10166</v>
      </c>
      <c r="B9878" s="70" t="s">
        <v>17498</v>
      </c>
      <c r="D9878" s="76" t="s">
        <v>22092</v>
      </c>
      <c r="E9878" s="76">
        <v>192</v>
      </c>
      <c r="F9878" s="75"/>
      <c r="G9878" s="75"/>
      <c r="H9878" s="76" t="s">
        <v>21978</v>
      </c>
      <c r="I9878" s="75"/>
      <c r="J9878" s="75"/>
      <c r="K9878" s="75"/>
    </row>
    <row r="9879" spans="1:11" x14ac:dyDescent="0.3">
      <c r="A9879" s="65" t="s">
        <v>10167</v>
      </c>
      <c r="B9879" s="70" t="s">
        <v>17486</v>
      </c>
      <c r="D9879" s="76" t="s">
        <v>22122</v>
      </c>
      <c r="E9879" s="76">
        <v>55</v>
      </c>
      <c r="F9879" s="75"/>
      <c r="G9879" s="75"/>
      <c r="H9879" s="76" t="s">
        <v>21978</v>
      </c>
      <c r="I9879" s="75"/>
      <c r="J9879" s="75"/>
      <c r="K9879" s="75"/>
    </row>
    <row r="9880" spans="1:11" x14ac:dyDescent="0.3">
      <c r="A9880" s="65" t="s">
        <v>10168</v>
      </c>
      <c r="B9880" s="70" t="s">
        <v>18968</v>
      </c>
      <c r="D9880" s="76" t="s">
        <v>22092</v>
      </c>
      <c r="E9880" s="76">
        <v>24</v>
      </c>
      <c r="F9880" s="75"/>
      <c r="G9880" s="75"/>
      <c r="H9880" s="76" t="s">
        <v>21978</v>
      </c>
      <c r="I9880" s="75"/>
      <c r="J9880" s="75"/>
      <c r="K9880" s="75"/>
    </row>
    <row r="9881" spans="1:11" x14ac:dyDescent="0.3">
      <c r="A9881" s="65" t="s">
        <v>10169</v>
      </c>
      <c r="B9881" s="70" t="s">
        <v>17490</v>
      </c>
      <c r="D9881" s="76" t="s">
        <v>22121</v>
      </c>
      <c r="E9881" s="76">
        <v>198</v>
      </c>
      <c r="F9881" s="75"/>
      <c r="G9881" s="75"/>
      <c r="H9881" s="76" t="s">
        <v>21978</v>
      </c>
      <c r="I9881" s="75"/>
      <c r="J9881" s="75"/>
      <c r="K9881" s="75"/>
    </row>
    <row r="9882" spans="1:11" x14ac:dyDescent="0.3">
      <c r="A9882" s="65" t="s">
        <v>10170</v>
      </c>
      <c r="B9882" s="70" t="s">
        <v>17502</v>
      </c>
      <c r="D9882" s="76" t="s">
        <v>22092</v>
      </c>
      <c r="E9882" s="76">
        <v>240</v>
      </c>
      <c r="F9882" s="75"/>
      <c r="G9882" s="75"/>
      <c r="H9882" s="76" t="s">
        <v>21978</v>
      </c>
      <c r="I9882" s="75"/>
      <c r="J9882" s="75"/>
      <c r="K9882" s="75"/>
    </row>
    <row r="9883" spans="1:11" x14ac:dyDescent="0.3">
      <c r="A9883" s="65" t="s">
        <v>10171</v>
      </c>
      <c r="B9883" s="70" t="s">
        <v>17502</v>
      </c>
      <c r="D9883" s="76" t="s">
        <v>22092</v>
      </c>
      <c r="E9883" s="76">
        <v>180</v>
      </c>
      <c r="F9883" s="75"/>
      <c r="G9883" s="75"/>
      <c r="H9883" s="76" t="s">
        <v>21978</v>
      </c>
      <c r="I9883" s="75"/>
      <c r="J9883" s="75"/>
      <c r="K9883" s="75"/>
    </row>
    <row r="9884" spans="1:11" x14ac:dyDescent="0.3">
      <c r="A9884" s="65" t="s">
        <v>10172</v>
      </c>
      <c r="B9884" s="70" t="s">
        <v>18968</v>
      </c>
      <c r="D9884" s="76" t="s">
        <v>22094</v>
      </c>
      <c r="E9884" s="76">
        <v>240</v>
      </c>
      <c r="F9884" s="75"/>
      <c r="G9884" s="75"/>
      <c r="H9884" s="76" t="s">
        <v>21978</v>
      </c>
      <c r="I9884" s="75"/>
      <c r="J9884" s="75"/>
      <c r="K9884" s="75"/>
    </row>
    <row r="9885" spans="1:11" x14ac:dyDescent="0.3">
      <c r="A9885" s="65" t="s">
        <v>10173</v>
      </c>
      <c r="B9885" s="70" t="s">
        <v>18969</v>
      </c>
      <c r="D9885" s="76" t="s">
        <v>22092</v>
      </c>
      <c r="E9885" s="76">
        <v>24</v>
      </c>
      <c r="F9885" s="75"/>
      <c r="G9885" s="75"/>
      <c r="H9885" s="76" t="s">
        <v>21978</v>
      </c>
      <c r="I9885" s="75"/>
      <c r="J9885" s="75"/>
      <c r="K9885" s="75"/>
    </row>
    <row r="9886" spans="1:11" x14ac:dyDescent="0.3">
      <c r="A9886" s="65" t="s">
        <v>10174</v>
      </c>
      <c r="B9886" s="70" t="s">
        <v>18973</v>
      </c>
      <c r="D9886" s="76" t="s">
        <v>22095</v>
      </c>
      <c r="E9886" s="76">
        <v>24</v>
      </c>
      <c r="F9886" s="75"/>
      <c r="G9886" s="75"/>
      <c r="H9886" s="76" t="s">
        <v>21978</v>
      </c>
      <c r="I9886" s="75"/>
      <c r="J9886" s="75"/>
      <c r="K9886" s="75"/>
    </row>
    <row r="9887" spans="1:11" x14ac:dyDescent="0.3">
      <c r="A9887" s="65" t="s">
        <v>10175</v>
      </c>
      <c r="B9887" s="70" t="s">
        <v>17493</v>
      </c>
      <c r="D9887" s="76" t="s">
        <v>22094</v>
      </c>
      <c r="E9887" s="76">
        <v>120</v>
      </c>
      <c r="F9887" s="75"/>
      <c r="G9887" s="75"/>
      <c r="H9887" s="76" t="s">
        <v>21978</v>
      </c>
      <c r="I9887" s="75"/>
      <c r="J9887" s="75"/>
      <c r="K9887" s="75"/>
    </row>
    <row r="9888" spans="1:11" x14ac:dyDescent="0.3">
      <c r="A9888" s="65" t="s">
        <v>10176</v>
      </c>
      <c r="B9888" s="70" t="s">
        <v>17502</v>
      </c>
      <c r="D9888" s="76" t="s">
        <v>22095</v>
      </c>
      <c r="E9888" s="76">
        <v>24</v>
      </c>
      <c r="F9888" s="75"/>
      <c r="G9888" s="76" t="s">
        <v>22182</v>
      </c>
      <c r="H9888" s="76" t="s">
        <v>21978</v>
      </c>
      <c r="I9888" s="75"/>
      <c r="J9888" s="75"/>
      <c r="K9888" s="75"/>
    </row>
    <row r="9889" spans="1:11" x14ac:dyDescent="0.3">
      <c r="A9889" s="65" t="s">
        <v>10177</v>
      </c>
      <c r="B9889" s="70" t="s">
        <v>17502</v>
      </c>
      <c r="D9889" s="76" t="s">
        <v>22092</v>
      </c>
      <c r="E9889" s="76">
        <v>24</v>
      </c>
      <c r="F9889" s="75"/>
      <c r="G9889" s="75"/>
      <c r="H9889" s="76" t="s">
        <v>21978</v>
      </c>
      <c r="I9889" s="75"/>
      <c r="J9889" s="75"/>
      <c r="K9889" s="75"/>
    </row>
    <row r="9890" spans="1:11" x14ac:dyDescent="0.3">
      <c r="A9890" s="65" t="s">
        <v>10178</v>
      </c>
      <c r="B9890" s="70" t="s">
        <v>18967</v>
      </c>
      <c r="D9890" s="76" t="s">
        <v>22094</v>
      </c>
      <c r="E9890" s="76">
        <v>60</v>
      </c>
      <c r="F9890" s="75"/>
      <c r="G9890" s="75"/>
      <c r="H9890" s="76" t="s">
        <v>22117</v>
      </c>
      <c r="I9890" s="75"/>
      <c r="J9890" s="75"/>
      <c r="K9890" s="75"/>
    </row>
    <row r="9891" spans="1:11" x14ac:dyDescent="0.3">
      <c r="A9891" s="65" t="s">
        <v>10179</v>
      </c>
      <c r="B9891" s="70" t="s">
        <v>17502</v>
      </c>
      <c r="D9891" s="76" t="s">
        <v>22094</v>
      </c>
      <c r="E9891" s="76">
        <v>24</v>
      </c>
      <c r="F9891" s="75"/>
      <c r="G9891" s="76" t="s">
        <v>22183</v>
      </c>
      <c r="H9891" s="76" t="s">
        <v>21978</v>
      </c>
      <c r="I9891" s="75"/>
      <c r="J9891" s="75"/>
      <c r="K9891" s="75"/>
    </row>
    <row r="9892" spans="1:11" x14ac:dyDescent="0.3">
      <c r="A9892" s="65" t="s">
        <v>10180</v>
      </c>
      <c r="B9892" s="70" t="s">
        <v>17490</v>
      </c>
      <c r="D9892" s="76" t="s">
        <v>22132</v>
      </c>
      <c r="E9892" s="76">
        <v>180</v>
      </c>
      <c r="F9892" s="75"/>
      <c r="G9892" s="76" t="s">
        <v>22175</v>
      </c>
      <c r="H9892" s="76" t="s">
        <v>21978</v>
      </c>
      <c r="I9892" s="75"/>
      <c r="J9892" s="75"/>
      <c r="K9892" s="75"/>
    </row>
    <row r="9893" spans="1:11" x14ac:dyDescent="0.3">
      <c r="A9893" s="65" t="s">
        <v>10181</v>
      </c>
      <c r="B9893" s="70" t="s">
        <v>18974</v>
      </c>
      <c r="D9893" s="76" t="s">
        <v>22094</v>
      </c>
      <c r="E9893" s="76">
        <v>48</v>
      </c>
      <c r="F9893" s="75"/>
      <c r="G9893" s="75"/>
      <c r="H9893" s="76" t="s">
        <v>21978</v>
      </c>
      <c r="I9893" s="75"/>
      <c r="J9893" s="75"/>
      <c r="K9893" s="75"/>
    </row>
    <row r="9894" spans="1:11" x14ac:dyDescent="0.3">
      <c r="A9894" s="65" t="s">
        <v>10182</v>
      </c>
      <c r="B9894" s="70" t="s">
        <v>18969</v>
      </c>
      <c r="D9894" s="76" t="s">
        <v>22121</v>
      </c>
      <c r="E9894" s="76">
        <v>192</v>
      </c>
      <c r="F9894" s="75"/>
      <c r="G9894" s="75"/>
      <c r="H9894" s="76" t="s">
        <v>21978</v>
      </c>
      <c r="I9894" s="75"/>
      <c r="J9894" s="75"/>
      <c r="K9894" s="75"/>
    </row>
    <row r="9895" spans="1:11" x14ac:dyDescent="0.3">
      <c r="A9895" s="65" t="s">
        <v>10183</v>
      </c>
      <c r="B9895" s="70" t="s">
        <v>17494</v>
      </c>
      <c r="D9895" s="76" t="s">
        <v>22101</v>
      </c>
      <c r="E9895" s="76">
        <v>192</v>
      </c>
      <c r="F9895" s="75"/>
      <c r="G9895" s="76" t="s">
        <v>22184</v>
      </c>
      <c r="H9895" s="76" t="s">
        <v>21978</v>
      </c>
      <c r="I9895" s="75"/>
      <c r="J9895" s="75"/>
      <c r="K9895" s="75"/>
    </row>
    <row r="9896" spans="1:11" x14ac:dyDescent="0.3">
      <c r="A9896" s="65" t="s">
        <v>10184</v>
      </c>
      <c r="B9896" s="70" t="s">
        <v>17492</v>
      </c>
      <c r="D9896" s="76" t="s">
        <v>22126</v>
      </c>
      <c r="E9896" s="76">
        <v>240</v>
      </c>
      <c r="F9896" s="75"/>
      <c r="G9896" s="76" t="s">
        <v>22185</v>
      </c>
      <c r="H9896" s="76" t="s">
        <v>21978</v>
      </c>
      <c r="I9896" s="75"/>
      <c r="J9896" s="75"/>
      <c r="K9896" s="75"/>
    </row>
    <row r="9897" spans="1:11" x14ac:dyDescent="0.3">
      <c r="A9897" s="65" t="s">
        <v>10185</v>
      </c>
      <c r="B9897" s="70" t="s">
        <v>17502</v>
      </c>
      <c r="D9897" s="76" t="s">
        <v>22089</v>
      </c>
      <c r="E9897" s="76">
        <v>24</v>
      </c>
      <c r="F9897" s="75"/>
      <c r="G9897" s="75"/>
      <c r="H9897" s="76" t="s">
        <v>21978</v>
      </c>
      <c r="I9897" s="75"/>
      <c r="J9897" s="75"/>
      <c r="K9897" s="75"/>
    </row>
    <row r="9898" spans="1:11" x14ac:dyDescent="0.3">
      <c r="A9898" s="65" t="s">
        <v>10186</v>
      </c>
      <c r="B9898" s="70" t="s">
        <v>18966</v>
      </c>
      <c r="D9898" s="76" t="s">
        <v>22126</v>
      </c>
      <c r="E9898" s="76">
        <v>120</v>
      </c>
      <c r="F9898" s="75"/>
      <c r="G9898" s="75"/>
      <c r="H9898" s="76" t="s">
        <v>21978</v>
      </c>
      <c r="I9898" s="75"/>
      <c r="J9898" s="75"/>
      <c r="K9898" s="75"/>
    </row>
    <row r="9899" spans="1:11" x14ac:dyDescent="0.3">
      <c r="A9899" s="65" t="s">
        <v>10187</v>
      </c>
      <c r="B9899" s="70" t="s">
        <v>17495</v>
      </c>
      <c r="D9899" s="76" t="s">
        <v>22092</v>
      </c>
      <c r="E9899" s="76">
        <v>24</v>
      </c>
      <c r="F9899" s="75"/>
      <c r="G9899" s="75"/>
      <c r="H9899" s="76" t="s">
        <v>21978</v>
      </c>
      <c r="I9899" s="75"/>
      <c r="J9899" s="75"/>
      <c r="K9899" s="75"/>
    </row>
    <row r="9900" spans="1:11" x14ac:dyDescent="0.3">
      <c r="A9900" s="65" t="s">
        <v>10188</v>
      </c>
      <c r="B9900" s="70" t="s">
        <v>17490</v>
      </c>
      <c r="D9900" s="76" t="s">
        <v>22092</v>
      </c>
      <c r="E9900" s="76">
        <v>24</v>
      </c>
      <c r="F9900" s="75"/>
      <c r="G9900" s="75"/>
      <c r="H9900" s="76" t="s">
        <v>21978</v>
      </c>
      <c r="I9900" s="75"/>
      <c r="J9900" s="75"/>
      <c r="K9900" s="75"/>
    </row>
    <row r="9901" spans="1:11" x14ac:dyDescent="0.3">
      <c r="A9901" s="65" t="s">
        <v>10189</v>
      </c>
      <c r="B9901" s="70" t="s">
        <v>17489</v>
      </c>
      <c r="D9901" s="76" t="s">
        <v>22092</v>
      </c>
      <c r="E9901" s="76">
        <v>24</v>
      </c>
      <c r="F9901" s="75"/>
      <c r="G9901" s="75"/>
      <c r="H9901" s="76" t="s">
        <v>21978</v>
      </c>
      <c r="I9901" s="75"/>
      <c r="J9901" s="75"/>
      <c r="K9901" s="75"/>
    </row>
    <row r="9902" spans="1:11" x14ac:dyDescent="0.3">
      <c r="A9902" s="65" t="s">
        <v>10190</v>
      </c>
      <c r="B9902" s="70" t="s">
        <v>17485</v>
      </c>
      <c r="D9902" s="76" t="s">
        <v>22094</v>
      </c>
      <c r="E9902" s="76">
        <v>180</v>
      </c>
      <c r="F9902" s="75"/>
      <c r="G9902" s="75"/>
      <c r="H9902" s="76" t="s">
        <v>21978</v>
      </c>
      <c r="I9902" s="75"/>
      <c r="J9902" s="75"/>
      <c r="K9902" s="75"/>
    </row>
    <row r="9903" spans="1:11" x14ac:dyDescent="0.3">
      <c r="A9903" s="65" t="s">
        <v>10191</v>
      </c>
      <c r="B9903" s="70" t="s">
        <v>17502</v>
      </c>
      <c r="D9903" s="76" t="s">
        <v>22092</v>
      </c>
      <c r="E9903" s="76">
        <v>180</v>
      </c>
      <c r="F9903" s="75"/>
      <c r="G9903" s="75"/>
      <c r="H9903" s="76" t="s">
        <v>21978</v>
      </c>
      <c r="I9903" s="75"/>
      <c r="J9903" s="75"/>
      <c r="K9903" s="75"/>
    </row>
    <row r="9904" spans="1:11" x14ac:dyDescent="0.3">
      <c r="A9904" s="65" t="s">
        <v>10192</v>
      </c>
      <c r="B9904" s="70" t="s">
        <v>17502</v>
      </c>
      <c r="D9904" s="76" t="s">
        <v>22101</v>
      </c>
      <c r="E9904" s="76">
        <v>240</v>
      </c>
      <c r="F9904" s="75"/>
      <c r="G9904" s="75"/>
      <c r="H9904" s="76" t="s">
        <v>21978</v>
      </c>
      <c r="I9904" s="75"/>
      <c r="J9904" s="75"/>
      <c r="K9904" s="75"/>
    </row>
    <row r="9905" spans="1:11" x14ac:dyDescent="0.3">
      <c r="A9905" s="65" t="s">
        <v>10193</v>
      </c>
      <c r="B9905" s="70" t="s">
        <v>17502</v>
      </c>
      <c r="D9905" s="76" t="s">
        <v>22101</v>
      </c>
      <c r="E9905" s="76">
        <v>180</v>
      </c>
      <c r="F9905" s="75"/>
      <c r="G9905" s="75"/>
      <c r="H9905" s="76" t="s">
        <v>21978</v>
      </c>
      <c r="I9905" s="75"/>
      <c r="J9905" s="75"/>
      <c r="K9905" s="75"/>
    </row>
    <row r="9906" spans="1:11" x14ac:dyDescent="0.3">
      <c r="A9906" s="65" t="s">
        <v>10194</v>
      </c>
      <c r="B9906" s="70" t="s">
        <v>17502</v>
      </c>
      <c r="D9906" s="76" t="s">
        <v>22092</v>
      </c>
      <c r="E9906" s="76">
        <v>180</v>
      </c>
      <c r="F9906" s="75"/>
      <c r="G9906" s="75"/>
      <c r="H9906" s="76" t="s">
        <v>22109</v>
      </c>
      <c r="I9906" s="75"/>
      <c r="J9906" s="75"/>
      <c r="K9906" s="75"/>
    </row>
    <row r="9907" spans="1:11" x14ac:dyDescent="0.3">
      <c r="A9907" s="65" t="s">
        <v>10195</v>
      </c>
      <c r="B9907" s="70" t="s">
        <v>17493</v>
      </c>
      <c r="D9907" s="76" t="s">
        <v>22094</v>
      </c>
      <c r="E9907" s="76">
        <v>180</v>
      </c>
      <c r="F9907" s="75"/>
      <c r="G9907" s="75"/>
      <c r="H9907" s="76" t="s">
        <v>22109</v>
      </c>
      <c r="I9907" s="75"/>
      <c r="J9907" s="75"/>
      <c r="K9907" s="75"/>
    </row>
    <row r="9908" spans="1:11" x14ac:dyDescent="0.3">
      <c r="A9908" s="65" t="s">
        <v>10196</v>
      </c>
      <c r="B9908" s="70" t="s">
        <v>17489</v>
      </c>
      <c r="D9908" s="76" t="s">
        <v>22132</v>
      </c>
      <c r="E9908" s="76">
        <v>120</v>
      </c>
      <c r="F9908" s="75"/>
      <c r="G9908" s="75"/>
      <c r="H9908" s="76" t="s">
        <v>21978</v>
      </c>
      <c r="I9908" s="75"/>
      <c r="J9908" s="75"/>
      <c r="K9908" s="75"/>
    </row>
    <row r="9909" spans="1:11" x14ac:dyDescent="0.3">
      <c r="A9909" s="65" t="s">
        <v>10197</v>
      </c>
      <c r="B9909" s="70" t="s">
        <v>17489</v>
      </c>
      <c r="D9909" s="76" t="s">
        <v>22092</v>
      </c>
      <c r="E9909" s="76">
        <v>180</v>
      </c>
      <c r="F9909" s="75"/>
      <c r="G9909" s="75"/>
      <c r="H9909" s="76" t="s">
        <v>22109</v>
      </c>
      <c r="I9909" s="75"/>
      <c r="J9909" s="75"/>
      <c r="K9909" s="75"/>
    </row>
    <row r="9910" spans="1:11" x14ac:dyDescent="0.3">
      <c r="A9910" s="65" t="s">
        <v>10198</v>
      </c>
      <c r="B9910" s="70" t="s">
        <v>17485</v>
      </c>
      <c r="D9910" s="76" t="s">
        <v>22121</v>
      </c>
      <c r="E9910" s="76">
        <v>192</v>
      </c>
      <c r="F9910" s="75"/>
      <c r="G9910" s="75"/>
      <c r="H9910" s="76" t="s">
        <v>21978</v>
      </c>
      <c r="I9910" s="75"/>
      <c r="J9910" s="75"/>
      <c r="K9910" s="75"/>
    </row>
    <row r="9911" spans="1:11" x14ac:dyDescent="0.3">
      <c r="A9911" s="65" t="s">
        <v>10199</v>
      </c>
      <c r="B9911" s="70" t="s">
        <v>17496</v>
      </c>
      <c r="D9911" s="76" t="s">
        <v>22092</v>
      </c>
      <c r="E9911" s="76">
        <v>120</v>
      </c>
      <c r="F9911" s="75"/>
      <c r="G9911" s="75"/>
      <c r="H9911" s="76" t="s">
        <v>22109</v>
      </c>
      <c r="I9911" s="75"/>
      <c r="J9911" s="75"/>
      <c r="K9911" s="75"/>
    </row>
    <row r="9912" spans="1:11" x14ac:dyDescent="0.3">
      <c r="A9912" s="65" t="s">
        <v>10200</v>
      </c>
      <c r="B9912" s="70" t="s">
        <v>17489</v>
      </c>
      <c r="D9912" s="76" t="s">
        <v>22101</v>
      </c>
      <c r="E9912" s="76">
        <v>96</v>
      </c>
      <c r="F9912" s="75"/>
      <c r="G9912" s="75"/>
      <c r="H9912" s="76" t="s">
        <v>21978</v>
      </c>
      <c r="I9912" s="75"/>
      <c r="J9912" s="75"/>
      <c r="K9912" s="75"/>
    </row>
    <row r="9913" spans="1:11" x14ac:dyDescent="0.3">
      <c r="A9913" s="65" t="s">
        <v>10201</v>
      </c>
      <c r="B9913" s="70" t="s">
        <v>17485</v>
      </c>
      <c r="D9913" s="76" t="s">
        <v>22099</v>
      </c>
      <c r="E9913" s="76">
        <v>24</v>
      </c>
      <c r="F9913" s="75"/>
      <c r="G9913" s="75"/>
      <c r="H9913" s="76" t="s">
        <v>21978</v>
      </c>
      <c r="I9913" s="75"/>
      <c r="J9913" s="75"/>
      <c r="K9913" s="75"/>
    </row>
    <row r="9914" spans="1:11" x14ac:dyDescent="0.3">
      <c r="A9914" s="65" t="s">
        <v>10202</v>
      </c>
      <c r="B9914" s="70" t="s">
        <v>17493</v>
      </c>
      <c r="D9914" s="76" t="s">
        <v>22094</v>
      </c>
      <c r="E9914" s="76">
        <v>192</v>
      </c>
      <c r="F9914" s="75"/>
      <c r="G9914" s="75"/>
      <c r="H9914" s="76" t="s">
        <v>21978</v>
      </c>
      <c r="I9914" s="75"/>
      <c r="J9914" s="75"/>
      <c r="K9914" s="75"/>
    </row>
    <row r="9915" spans="1:11" x14ac:dyDescent="0.3">
      <c r="A9915" s="65" t="s">
        <v>10203</v>
      </c>
      <c r="B9915" s="70" t="s">
        <v>17495</v>
      </c>
      <c r="D9915" s="76" t="s">
        <v>22121</v>
      </c>
      <c r="E9915" s="76">
        <v>240</v>
      </c>
      <c r="F9915" s="75"/>
      <c r="G9915" s="75"/>
      <c r="H9915" s="76" t="s">
        <v>21978</v>
      </c>
      <c r="I9915" s="75"/>
      <c r="J9915" s="75"/>
      <c r="K9915" s="75"/>
    </row>
    <row r="9916" spans="1:11" x14ac:dyDescent="0.3">
      <c r="A9916" s="65" t="s">
        <v>10204</v>
      </c>
      <c r="B9916" s="70" t="s">
        <v>17495</v>
      </c>
      <c r="D9916" s="76" t="s">
        <v>22092</v>
      </c>
      <c r="E9916" s="76">
        <v>240</v>
      </c>
      <c r="F9916" s="75"/>
      <c r="G9916" s="75"/>
      <c r="H9916" s="76" t="s">
        <v>21978</v>
      </c>
      <c r="I9916" s="75"/>
      <c r="J9916" s="75"/>
      <c r="K9916" s="75"/>
    </row>
    <row r="9917" spans="1:11" x14ac:dyDescent="0.3">
      <c r="A9917" s="65" t="s">
        <v>10205</v>
      </c>
      <c r="B9917" s="70" t="s">
        <v>17487</v>
      </c>
      <c r="D9917" s="76" t="s">
        <v>22121</v>
      </c>
      <c r="E9917" s="76">
        <v>55</v>
      </c>
      <c r="F9917" s="75"/>
      <c r="G9917" s="75"/>
      <c r="H9917" s="76" t="s">
        <v>21978</v>
      </c>
      <c r="I9917" s="75"/>
      <c r="J9917" s="75"/>
      <c r="K9917" s="75"/>
    </row>
    <row r="9918" spans="1:11" x14ac:dyDescent="0.3">
      <c r="A9918" s="65" t="s">
        <v>10206</v>
      </c>
      <c r="B9918" s="70" t="s">
        <v>17494</v>
      </c>
      <c r="D9918" s="76" t="s">
        <v>22094</v>
      </c>
      <c r="E9918" s="76">
        <v>120</v>
      </c>
      <c r="F9918" s="75"/>
      <c r="G9918" s="75"/>
      <c r="H9918" s="76" t="s">
        <v>21978</v>
      </c>
      <c r="I9918" s="75"/>
      <c r="J9918" s="75"/>
      <c r="K9918" s="75"/>
    </row>
    <row r="9919" spans="1:11" x14ac:dyDescent="0.3">
      <c r="A9919" s="65" t="s">
        <v>10207</v>
      </c>
      <c r="B9919" s="70" t="s">
        <v>18968</v>
      </c>
      <c r="D9919" s="76" t="s">
        <v>22126</v>
      </c>
      <c r="E9919" s="76">
        <v>192</v>
      </c>
      <c r="F9919" s="75"/>
      <c r="G9919" s="76" t="s">
        <v>22186</v>
      </c>
      <c r="H9919" s="76" t="s">
        <v>21978</v>
      </c>
      <c r="I9919" s="75"/>
      <c r="J9919" s="75"/>
      <c r="K9919" s="75"/>
    </row>
    <row r="9920" spans="1:11" x14ac:dyDescent="0.3">
      <c r="A9920" s="65" t="s">
        <v>10208</v>
      </c>
      <c r="B9920" s="70" t="s">
        <v>17502</v>
      </c>
      <c r="D9920" s="76" t="s">
        <v>22092</v>
      </c>
      <c r="E9920" s="76">
        <v>180</v>
      </c>
      <c r="F9920" s="75"/>
      <c r="G9920" s="75"/>
      <c r="H9920" s="76" t="s">
        <v>21978</v>
      </c>
      <c r="I9920" s="75"/>
      <c r="J9920" s="75"/>
      <c r="K9920" s="75"/>
    </row>
    <row r="9921" spans="1:11" x14ac:dyDescent="0.3">
      <c r="A9921" s="65" t="s">
        <v>10209</v>
      </c>
      <c r="B9921" s="70" t="s">
        <v>17502</v>
      </c>
      <c r="D9921" s="76" t="s">
        <v>22092</v>
      </c>
      <c r="E9921" s="76">
        <v>240</v>
      </c>
      <c r="F9921" s="75"/>
      <c r="G9921" s="75"/>
      <c r="H9921" s="76" t="s">
        <v>22109</v>
      </c>
      <c r="I9921" s="75"/>
      <c r="J9921" s="75"/>
      <c r="K9921" s="75"/>
    </row>
    <row r="9922" spans="1:11" x14ac:dyDescent="0.3">
      <c r="A9922" s="65" t="s">
        <v>10210</v>
      </c>
      <c r="B9922" s="70" t="s">
        <v>17502</v>
      </c>
      <c r="D9922" s="76" t="s">
        <v>22101</v>
      </c>
      <c r="E9922" s="76">
        <v>180</v>
      </c>
      <c r="F9922" s="75"/>
      <c r="G9922" s="75"/>
      <c r="H9922" s="76" t="s">
        <v>22109</v>
      </c>
      <c r="I9922" s="75"/>
      <c r="J9922" s="75"/>
      <c r="K9922" s="75"/>
    </row>
    <row r="9923" spans="1:11" x14ac:dyDescent="0.3">
      <c r="A9923" s="65" t="s">
        <v>10211</v>
      </c>
      <c r="B9923" s="70" t="s">
        <v>17502</v>
      </c>
      <c r="D9923" s="76" t="s">
        <v>22101</v>
      </c>
      <c r="E9923" s="76">
        <v>240</v>
      </c>
      <c r="F9923" s="75"/>
      <c r="G9923" s="75"/>
      <c r="H9923" s="76" t="s">
        <v>21978</v>
      </c>
      <c r="I9923" s="75"/>
      <c r="J9923" s="75"/>
      <c r="K9923" s="75"/>
    </row>
    <row r="9924" spans="1:11" x14ac:dyDescent="0.3">
      <c r="A9924" s="65" t="s">
        <v>10212</v>
      </c>
      <c r="B9924" s="70" t="s">
        <v>17486</v>
      </c>
      <c r="D9924" s="76" t="s">
        <v>22126</v>
      </c>
      <c r="E9924" s="76">
        <v>180</v>
      </c>
      <c r="F9924" s="75"/>
      <c r="G9924" s="75"/>
      <c r="H9924" s="76" t="s">
        <v>21978</v>
      </c>
      <c r="I9924" s="75"/>
      <c r="J9924" s="75"/>
      <c r="K9924" s="75"/>
    </row>
    <row r="9925" spans="1:11" x14ac:dyDescent="0.3">
      <c r="A9925" s="65" t="s">
        <v>10213</v>
      </c>
      <c r="B9925" s="70" t="s">
        <v>17496</v>
      </c>
      <c r="D9925" s="76" t="s">
        <v>22095</v>
      </c>
      <c r="E9925" s="76">
        <v>24</v>
      </c>
      <c r="F9925" s="75"/>
      <c r="G9925" s="75"/>
      <c r="H9925" s="76" t="s">
        <v>21978</v>
      </c>
      <c r="I9925" s="75"/>
      <c r="J9925" s="75"/>
      <c r="K9925" s="75"/>
    </row>
    <row r="9926" spans="1:11" x14ac:dyDescent="0.3">
      <c r="A9926" s="65" t="s">
        <v>10214</v>
      </c>
      <c r="B9926" s="70" t="s">
        <v>17492</v>
      </c>
      <c r="D9926" s="76" t="s">
        <v>22152</v>
      </c>
      <c r="E9926" s="76">
        <v>60</v>
      </c>
      <c r="F9926" s="75"/>
      <c r="G9926" s="76" t="s">
        <v>22187</v>
      </c>
      <c r="H9926" s="76" t="s">
        <v>21978</v>
      </c>
      <c r="I9926" s="75"/>
      <c r="J9926" s="75"/>
      <c r="K9926" s="75"/>
    </row>
    <row r="9927" spans="1:11" x14ac:dyDescent="0.3">
      <c r="A9927" s="65" t="s">
        <v>10215</v>
      </c>
      <c r="B9927" s="70" t="s">
        <v>17493</v>
      </c>
      <c r="D9927" s="76" t="s">
        <v>22094</v>
      </c>
      <c r="E9927" s="76">
        <v>55</v>
      </c>
      <c r="F9927" s="75"/>
      <c r="G9927" s="75"/>
      <c r="H9927" s="76" t="s">
        <v>22117</v>
      </c>
      <c r="I9927" s="75"/>
      <c r="J9927" s="75"/>
      <c r="K9927" s="75"/>
    </row>
    <row r="9928" spans="1:11" x14ac:dyDescent="0.3">
      <c r="A9928" s="65" t="s">
        <v>10216</v>
      </c>
      <c r="B9928" s="70" t="s">
        <v>17492</v>
      </c>
      <c r="D9928" s="76" t="s">
        <v>22089</v>
      </c>
      <c r="E9928" s="76">
        <v>24</v>
      </c>
      <c r="F9928" s="75"/>
      <c r="G9928" s="75"/>
      <c r="H9928" s="76" t="s">
        <v>22109</v>
      </c>
      <c r="I9928" s="75"/>
      <c r="J9928" s="75"/>
      <c r="K9928" s="75"/>
    </row>
    <row r="9929" spans="1:11" x14ac:dyDescent="0.3">
      <c r="A9929" s="65" t="s">
        <v>10217</v>
      </c>
      <c r="B9929" s="70" t="s">
        <v>17495</v>
      </c>
      <c r="D9929" s="76" t="s">
        <v>22092</v>
      </c>
      <c r="E9929" s="76">
        <v>192</v>
      </c>
      <c r="F9929" s="75"/>
      <c r="G9929" s="76" t="s">
        <v>22188</v>
      </c>
      <c r="H9929" s="76" t="s">
        <v>21978</v>
      </c>
      <c r="I9929" s="75"/>
      <c r="J9929" s="75"/>
      <c r="K9929" s="75"/>
    </row>
    <row r="9930" spans="1:11" x14ac:dyDescent="0.3">
      <c r="A9930" s="65" t="s">
        <v>10218</v>
      </c>
      <c r="B9930" s="70" t="s">
        <v>17488</v>
      </c>
      <c r="D9930" s="76" t="s">
        <v>22132</v>
      </c>
      <c r="E9930" s="76">
        <v>180</v>
      </c>
      <c r="F9930" s="75"/>
      <c r="G9930" s="75"/>
      <c r="H9930" s="76" t="s">
        <v>21978</v>
      </c>
      <c r="I9930" s="75"/>
      <c r="J9930" s="75"/>
      <c r="K9930" s="75"/>
    </row>
    <row r="9931" spans="1:11" x14ac:dyDescent="0.3">
      <c r="A9931" s="65" t="s">
        <v>10219</v>
      </c>
      <c r="B9931" s="70" t="s">
        <v>17489</v>
      </c>
      <c r="D9931" s="76" t="s">
        <v>22095</v>
      </c>
      <c r="E9931" s="76">
        <v>12</v>
      </c>
      <c r="F9931" s="75"/>
      <c r="G9931" s="75"/>
      <c r="H9931" s="76" t="s">
        <v>21978</v>
      </c>
      <c r="I9931" s="75"/>
      <c r="J9931" s="75"/>
      <c r="K9931" s="75"/>
    </row>
    <row r="9932" spans="1:11" x14ac:dyDescent="0.3">
      <c r="A9932" s="65" t="s">
        <v>10220</v>
      </c>
      <c r="B9932" s="70" t="s">
        <v>17488</v>
      </c>
      <c r="D9932" s="76" t="s">
        <v>22094</v>
      </c>
      <c r="E9932" s="76">
        <v>24</v>
      </c>
      <c r="F9932" s="75"/>
      <c r="G9932" s="75"/>
      <c r="H9932" s="76" t="s">
        <v>22109</v>
      </c>
      <c r="I9932" s="75"/>
      <c r="J9932" s="75"/>
      <c r="K9932" s="75"/>
    </row>
    <row r="9933" spans="1:11" x14ac:dyDescent="0.3">
      <c r="A9933" s="65" t="s">
        <v>10221</v>
      </c>
      <c r="B9933" s="70" t="s">
        <v>17488</v>
      </c>
      <c r="D9933" s="76" t="s">
        <v>22094</v>
      </c>
      <c r="E9933" s="76">
        <v>192</v>
      </c>
      <c r="F9933" s="75"/>
      <c r="G9933" s="76" t="s">
        <v>22189</v>
      </c>
      <c r="H9933" s="76" t="s">
        <v>21978</v>
      </c>
      <c r="I9933" s="75"/>
      <c r="J9933" s="75"/>
      <c r="K9933" s="75"/>
    </row>
    <row r="9934" spans="1:11" x14ac:dyDescent="0.3">
      <c r="A9934" s="65" t="s">
        <v>10222</v>
      </c>
      <c r="B9934" s="70" t="s">
        <v>18971</v>
      </c>
      <c r="D9934" s="76" t="s">
        <v>22101</v>
      </c>
      <c r="E9934" s="76">
        <v>120</v>
      </c>
      <c r="F9934" s="75"/>
      <c r="G9934" s="75"/>
      <c r="H9934" s="76" t="s">
        <v>21978</v>
      </c>
      <c r="I9934" s="75"/>
      <c r="J9934" s="75"/>
      <c r="K9934" s="75"/>
    </row>
    <row r="9935" spans="1:11" x14ac:dyDescent="0.3">
      <c r="A9935" s="65" t="s">
        <v>10223</v>
      </c>
      <c r="B9935" s="70" t="s">
        <v>17502</v>
      </c>
      <c r="D9935" s="76" t="s">
        <v>22095</v>
      </c>
      <c r="E9935" s="76">
        <v>24</v>
      </c>
      <c r="F9935" s="75"/>
      <c r="G9935" s="76" t="s">
        <v>22190</v>
      </c>
      <c r="H9935" s="76" t="s">
        <v>21978</v>
      </c>
      <c r="I9935" s="75"/>
      <c r="J9935" s="75"/>
      <c r="K9935" s="75"/>
    </row>
    <row r="9936" spans="1:11" x14ac:dyDescent="0.3">
      <c r="A9936" s="65" t="s">
        <v>10224</v>
      </c>
      <c r="B9936" s="70" t="s">
        <v>17491</v>
      </c>
      <c r="D9936" s="76" t="s">
        <v>22094</v>
      </c>
      <c r="E9936" s="76">
        <v>30</v>
      </c>
      <c r="F9936" s="75"/>
      <c r="G9936" s="76" t="s">
        <v>22191</v>
      </c>
      <c r="H9936" s="76" t="s">
        <v>21978</v>
      </c>
      <c r="I9936" s="75"/>
      <c r="J9936" s="75"/>
      <c r="K9936" s="75"/>
    </row>
    <row r="9937" spans="1:11" x14ac:dyDescent="0.3">
      <c r="A9937" s="65" t="s">
        <v>10225</v>
      </c>
      <c r="B9937" s="70" t="s">
        <v>17495</v>
      </c>
      <c r="D9937" s="76" t="s">
        <v>22094</v>
      </c>
      <c r="E9937" s="76">
        <v>180</v>
      </c>
      <c r="F9937" s="75"/>
      <c r="G9937" s="75"/>
      <c r="H9937" s="76" t="s">
        <v>22109</v>
      </c>
      <c r="I9937" s="75"/>
      <c r="J9937" s="75"/>
      <c r="K9937" s="75"/>
    </row>
    <row r="9938" spans="1:11" x14ac:dyDescent="0.3">
      <c r="A9938" s="65" t="s">
        <v>10226</v>
      </c>
      <c r="B9938" s="70" t="s">
        <v>17502</v>
      </c>
      <c r="D9938" s="76" t="s">
        <v>22105</v>
      </c>
      <c r="E9938" s="76">
        <v>192</v>
      </c>
      <c r="F9938" s="75"/>
      <c r="G9938" s="76" t="s">
        <v>22192</v>
      </c>
      <c r="H9938" s="76" t="s">
        <v>21978</v>
      </c>
      <c r="I9938" s="75"/>
      <c r="J9938" s="75"/>
      <c r="K9938" s="75"/>
    </row>
    <row r="9939" spans="1:11" x14ac:dyDescent="0.3">
      <c r="A9939" s="65" t="s">
        <v>10227</v>
      </c>
      <c r="B9939" s="70" t="s">
        <v>17495</v>
      </c>
      <c r="D9939" s="76" t="s">
        <v>22089</v>
      </c>
      <c r="E9939" s="76">
        <v>54</v>
      </c>
      <c r="F9939" s="75"/>
      <c r="G9939" s="75"/>
      <c r="H9939" s="76" t="s">
        <v>21978</v>
      </c>
      <c r="I9939" s="75"/>
      <c r="J9939" s="75"/>
      <c r="K9939" s="75"/>
    </row>
    <row r="9940" spans="1:11" x14ac:dyDescent="0.3">
      <c r="A9940" s="65" t="s">
        <v>10228</v>
      </c>
      <c r="B9940" s="70" t="s">
        <v>17485</v>
      </c>
      <c r="D9940" s="76" t="s">
        <v>22132</v>
      </c>
      <c r="E9940" s="76">
        <v>192</v>
      </c>
      <c r="F9940" s="75"/>
      <c r="G9940" s="75"/>
      <c r="H9940" s="76" t="s">
        <v>21978</v>
      </c>
      <c r="I9940" s="75"/>
      <c r="J9940" s="75"/>
      <c r="K9940" s="75"/>
    </row>
    <row r="9941" spans="1:11" x14ac:dyDescent="0.3">
      <c r="A9941" s="65" t="s">
        <v>10229</v>
      </c>
      <c r="B9941" s="70" t="s">
        <v>17491</v>
      </c>
      <c r="D9941" s="76" t="s">
        <v>22094</v>
      </c>
      <c r="E9941" s="76">
        <v>12</v>
      </c>
      <c r="F9941" s="75"/>
      <c r="G9941" s="75"/>
      <c r="H9941" s="76" t="s">
        <v>21978</v>
      </c>
      <c r="I9941" s="75"/>
      <c r="J9941" s="75"/>
      <c r="K9941" s="75"/>
    </row>
    <row r="9942" spans="1:11" x14ac:dyDescent="0.3">
      <c r="A9942" s="65" t="s">
        <v>10230</v>
      </c>
      <c r="B9942" s="70" t="s">
        <v>17484</v>
      </c>
      <c r="D9942" s="76" t="s">
        <v>22121</v>
      </c>
      <c r="E9942" s="76">
        <v>120</v>
      </c>
      <c r="F9942" s="75"/>
      <c r="G9942" s="75"/>
      <c r="H9942" s="76" t="s">
        <v>21978</v>
      </c>
      <c r="I9942" s="75"/>
      <c r="J9942" s="75"/>
      <c r="K9942" s="75"/>
    </row>
    <row r="9943" spans="1:11" x14ac:dyDescent="0.3">
      <c r="A9943" s="65" t="s">
        <v>10231</v>
      </c>
      <c r="B9943" s="70" t="s">
        <v>17502</v>
      </c>
      <c r="D9943" s="76" t="s">
        <v>22101</v>
      </c>
      <c r="E9943" s="76">
        <v>240</v>
      </c>
      <c r="F9943" s="75"/>
      <c r="G9943" s="75"/>
      <c r="H9943" s="76" t="s">
        <v>21978</v>
      </c>
      <c r="I9943" s="75"/>
      <c r="J9943" s="75"/>
      <c r="K9943" s="75"/>
    </row>
    <row r="9944" spans="1:11" x14ac:dyDescent="0.3">
      <c r="A9944" s="65" t="s">
        <v>10232</v>
      </c>
      <c r="B9944" s="70" t="s">
        <v>17502</v>
      </c>
      <c r="D9944" s="76" t="s">
        <v>22092</v>
      </c>
      <c r="E9944" s="76">
        <v>180</v>
      </c>
      <c r="F9944" s="75"/>
      <c r="G9944" s="75"/>
      <c r="H9944" s="76" t="s">
        <v>22109</v>
      </c>
      <c r="I9944" s="75"/>
      <c r="J9944" s="75"/>
      <c r="K9944" s="75"/>
    </row>
    <row r="9945" spans="1:11" x14ac:dyDescent="0.3">
      <c r="A9945" s="65" t="s">
        <v>10233</v>
      </c>
      <c r="B9945" s="70" t="s">
        <v>17492</v>
      </c>
      <c r="D9945" s="76" t="s">
        <v>22092</v>
      </c>
      <c r="E9945" s="76">
        <v>192</v>
      </c>
      <c r="F9945" s="75"/>
      <c r="G9945" s="76" t="s">
        <v>22193</v>
      </c>
      <c r="H9945" s="76" t="s">
        <v>21978</v>
      </c>
      <c r="I9945" s="75"/>
      <c r="J9945" s="75"/>
      <c r="K9945" s="75"/>
    </row>
    <row r="9946" spans="1:11" x14ac:dyDescent="0.3">
      <c r="A9946" s="65" t="s">
        <v>10234</v>
      </c>
      <c r="B9946" s="70" t="s">
        <v>17490</v>
      </c>
      <c r="D9946" s="76" t="s">
        <v>22096</v>
      </c>
      <c r="E9946" s="76">
        <v>12</v>
      </c>
      <c r="F9946" s="75"/>
      <c r="G9946" s="75"/>
      <c r="H9946" s="76" t="s">
        <v>22090</v>
      </c>
      <c r="I9946" s="75"/>
      <c r="J9946" s="75"/>
      <c r="K9946" s="76" t="s">
        <v>22091</v>
      </c>
    </row>
    <row r="9947" spans="1:11" x14ac:dyDescent="0.3">
      <c r="A9947" s="65" t="s">
        <v>10235</v>
      </c>
      <c r="B9947" s="70" t="s">
        <v>17496</v>
      </c>
      <c r="D9947" s="76" t="s">
        <v>22092</v>
      </c>
      <c r="E9947" s="76">
        <v>210</v>
      </c>
      <c r="F9947" s="75"/>
      <c r="G9947" s="75"/>
      <c r="H9947" s="76" t="s">
        <v>22109</v>
      </c>
      <c r="I9947" s="75"/>
      <c r="J9947" s="75"/>
      <c r="K9947" s="75"/>
    </row>
    <row r="9948" spans="1:11" x14ac:dyDescent="0.3">
      <c r="A9948" s="65" t="s">
        <v>10236</v>
      </c>
      <c r="B9948" s="70" t="s">
        <v>17490</v>
      </c>
      <c r="D9948" s="76" t="s">
        <v>22094</v>
      </c>
      <c r="E9948" s="76">
        <v>60</v>
      </c>
      <c r="F9948" s="75"/>
      <c r="G9948" s="76" t="s">
        <v>22194</v>
      </c>
      <c r="H9948" s="76" t="s">
        <v>21978</v>
      </c>
      <c r="I9948" s="75"/>
      <c r="J9948" s="75"/>
      <c r="K9948" s="75"/>
    </row>
    <row r="9949" spans="1:11" x14ac:dyDescent="0.3">
      <c r="A9949" s="65" t="s">
        <v>10237</v>
      </c>
      <c r="B9949" s="70" t="s">
        <v>17486</v>
      </c>
      <c r="D9949" s="76" t="s">
        <v>22121</v>
      </c>
      <c r="E9949" s="76">
        <v>198</v>
      </c>
      <c r="F9949" s="75"/>
      <c r="G9949" s="75"/>
      <c r="H9949" s="76" t="s">
        <v>21978</v>
      </c>
      <c r="I9949" s="75"/>
      <c r="J9949" s="75"/>
      <c r="K9949" s="75"/>
    </row>
    <row r="9950" spans="1:11" x14ac:dyDescent="0.3">
      <c r="A9950" s="65" t="s">
        <v>10238</v>
      </c>
      <c r="B9950" s="70" t="s">
        <v>17490</v>
      </c>
      <c r="D9950" s="76" t="s">
        <v>22132</v>
      </c>
      <c r="E9950" s="76">
        <v>192</v>
      </c>
      <c r="F9950" s="75"/>
      <c r="G9950" s="75"/>
      <c r="H9950" s="76" t="s">
        <v>22109</v>
      </c>
      <c r="I9950" s="75"/>
      <c r="J9950" s="75"/>
      <c r="K9950" s="75"/>
    </row>
    <row r="9951" spans="1:11" x14ac:dyDescent="0.3">
      <c r="A9951" s="65" t="s">
        <v>10239</v>
      </c>
      <c r="B9951" s="70" t="s">
        <v>17495</v>
      </c>
      <c r="D9951" s="76" t="s">
        <v>22092</v>
      </c>
      <c r="E9951" s="76">
        <v>180</v>
      </c>
      <c r="F9951" s="75"/>
      <c r="G9951" s="75"/>
      <c r="H9951" s="76" t="s">
        <v>21978</v>
      </c>
      <c r="I9951" s="75"/>
      <c r="J9951" s="75"/>
      <c r="K9951" s="75"/>
    </row>
    <row r="9952" spans="1:11" x14ac:dyDescent="0.3">
      <c r="A9952" s="65" t="s">
        <v>10240</v>
      </c>
      <c r="B9952" s="70" t="s">
        <v>17492</v>
      </c>
      <c r="D9952" s="76" t="s">
        <v>22094</v>
      </c>
      <c r="E9952" s="76">
        <v>192</v>
      </c>
      <c r="F9952" s="75"/>
      <c r="G9952" s="76" t="s">
        <v>22189</v>
      </c>
      <c r="H9952" s="76" t="s">
        <v>21978</v>
      </c>
      <c r="I9952" s="75"/>
      <c r="J9952" s="75"/>
      <c r="K9952" s="75"/>
    </row>
    <row r="9953" spans="1:11" x14ac:dyDescent="0.3">
      <c r="A9953" s="65" t="s">
        <v>10241</v>
      </c>
      <c r="B9953" s="70" t="s">
        <v>17502</v>
      </c>
      <c r="D9953" s="76" t="s">
        <v>22101</v>
      </c>
      <c r="E9953" s="76">
        <v>180</v>
      </c>
      <c r="F9953" s="75"/>
      <c r="G9953" s="75"/>
      <c r="H9953" s="76" t="s">
        <v>22109</v>
      </c>
      <c r="I9953" s="75"/>
      <c r="J9953" s="75"/>
      <c r="K9953" s="75"/>
    </row>
    <row r="9954" spans="1:11" x14ac:dyDescent="0.3">
      <c r="A9954" s="65" t="s">
        <v>10242</v>
      </c>
      <c r="B9954" s="70" t="s">
        <v>17502</v>
      </c>
      <c r="D9954" s="76" t="s">
        <v>22101</v>
      </c>
      <c r="E9954" s="76">
        <v>180</v>
      </c>
      <c r="F9954" s="75"/>
      <c r="G9954" s="75"/>
      <c r="H9954" s="76" t="s">
        <v>21978</v>
      </c>
      <c r="I9954" s="75"/>
      <c r="J9954" s="75"/>
      <c r="K9954" s="75"/>
    </row>
    <row r="9955" spans="1:11" x14ac:dyDescent="0.3">
      <c r="A9955" s="65" t="s">
        <v>10243</v>
      </c>
      <c r="B9955" s="70" t="s">
        <v>17502</v>
      </c>
      <c r="D9955" s="76" t="s">
        <v>22101</v>
      </c>
      <c r="E9955" s="76">
        <v>240</v>
      </c>
      <c r="F9955" s="75"/>
      <c r="G9955" s="75"/>
      <c r="H9955" s="76" t="s">
        <v>21978</v>
      </c>
      <c r="I9955" s="75"/>
      <c r="J9955" s="75"/>
      <c r="K9955" s="75"/>
    </row>
    <row r="9956" spans="1:11" x14ac:dyDescent="0.3">
      <c r="A9956" s="65" t="s">
        <v>10244</v>
      </c>
      <c r="B9956" s="70" t="s">
        <v>17502</v>
      </c>
      <c r="D9956" s="76" t="s">
        <v>22092</v>
      </c>
      <c r="E9956" s="76">
        <v>180</v>
      </c>
      <c r="F9956" s="75"/>
      <c r="G9956" s="75"/>
      <c r="H9956" s="76" t="s">
        <v>21978</v>
      </c>
      <c r="I9956" s="75"/>
      <c r="J9956" s="75"/>
      <c r="K9956" s="75"/>
    </row>
    <row r="9957" spans="1:11" x14ac:dyDescent="0.3">
      <c r="A9957" s="65" t="s">
        <v>10245</v>
      </c>
      <c r="B9957" s="70" t="s">
        <v>17489</v>
      </c>
      <c r="D9957" s="76" t="s">
        <v>22101</v>
      </c>
      <c r="E9957" s="76">
        <v>180</v>
      </c>
      <c r="F9957" s="75"/>
      <c r="G9957" s="75"/>
      <c r="H9957" s="76" t="s">
        <v>21978</v>
      </c>
      <c r="I9957" s="75"/>
      <c r="J9957" s="75"/>
      <c r="K9957" s="75"/>
    </row>
    <row r="9958" spans="1:11" x14ac:dyDescent="0.3">
      <c r="A9958" s="65" t="s">
        <v>10246</v>
      </c>
      <c r="B9958" s="70" t="s">
        <v>18968</v>
      </c>
      <c r="D9958" s="76" t="s">
        <v>22089</v>
      </c>
      <c r="E9958" s="76">
        <v>24</v>
      </c>
      <c r="F9958" s="75"/>
      <c r="G9958" s="75"/>
      <c r="H9958" s="76" t="s">
        <v>21978</v>
      </c>
      <c r="I9958" s="75"/>
      <c r="J9958" s="75"/>
      <c r="K9958" s="75"/>
    </row>
    <row r="9959" spans="1:11" x14ac:dyDescent="0.3">
      <c r="A9959" s="65" t="s">
        <v>10247</v>
      </c>
      <c r="B9959" s="70" t="s">
        <v>17488</v>
      </c>
      <c r="D9959" s="76" t="s">
        <v>22122</v>
      </c>
      <c r="E9959" s="76">
        <v>55</v>
      </c>
      <c r="F9959" s="75"/>
      <c r="G9959" s="76" t="s">
        <v>19478</v>
      </c>
      <c r="H9959" s="76" t="s">
        <v>21978</v>
      </c>
      <c r="I9959" s="75"/>
      <c r="J9959" s="75"/>
      <c r="K9959" s="75"/>
    </row>
    <row r="9960" spans="1:11" x14ac:dyDescent="0.3">
      <c r="A9960" s="65" t="s">
        <v>10248</v>
      </c>
      <c r="B9960" s="70" t="s">
        <v>17486</v>
      </c>
      <c r="D9960" s="76" t="s">
        <v>22094</v>
      </c>
      <c r="E9960" s="76">
        <v>53</v>
      </c>
      <c r="F9960" s="75"/>
      <c r="G9960" s="76" t="s">
        <v>19478</v>
      </c>
      <c r="H9960" s="76" t="s">
        <v>21978</v>
      </c>
      <c r="I9960" s="75"/>
      <c r="J9960" s="75"/>
      <c r="K9960" s="75"/>
    </row>
    <row r="9961" spans="1:11" x14ac:dyDescent="0.3">
      <c r="A9961" s="65" t="s">
        <v>10249</v>
      </c>
      <c r="B9961" s="70" t="s">
        <v>17485</v>
      </c>
      <c r="D9961" s="76" t="s">
        <v>22092</v>
      </c>
      <c r="E9961" s="76">
        <v>53</v>
      </c>
      <c r="F9961" s="75"/>
      <c r="G9961" s="76" t="s">
        <v>19478</v>
      </c>
      <c r="H9961" s="76" t="s">
        <v>21978</v>
      </c>
      <c r="I9961" s="75"/>
      <c r="J9961" s="75"/>
      <c r="K9961" s="75"/>
    </row>
    <row r="9962" spans="1:11" x14ac:dyDescent="0.3">
      <c r="A9962" s="65" t="s">
        <v>10250</v>
      </c>
      <c r="B9962" s="70" t="s">
        <v>17485</v>
      </c>
      <c r="D9962" s="76" t="s">
        <v>22121</v>
      </c>
      <c r="E9962" s="76">
        <v>55</v>
      </c>
      <c r="F9962" s="75"/>
      <c r="G9962" s="76" t="s">
        <v>22195</v>
      </c>
      <c r="H9962" s="76" t="s">
        <v>21978</v>
      </c>
      <c r="I9962" s="75"/>
      <c r="J9962" s="75"/>
      <c r="K9962" s="75"/>
    </row>
    <row r="9963" spans="1:11" x14ac:dyDescent="0.3">
      <c r="A9963" s="65" t="s">
        <v>10251</v>
      </c>
      <c r="B9963" s="70" t="s">
        <v>17502</v>
      </c>
      <c r="D9963" s="76" t="s">
        <v>22101</v>
      </c>
      <c r="E9963" s="76">
        <v>180</v>
      </c>
      <c r="F9963" s="75"/>
      <c r="G9963" s="75"/>
      <c r="H9963" s="76" t="s">
        <v>21978</v>
      </c>
      <c r="I9963" s="75"/>
      <c r="J9963" s="75"/>
      <c r="K9963" s="75"/>
    </row>
    <row r="9964" spans="1:11" x14ac:dyDescent="0.3">
      <c r="A9964" s="65" t="s">
        <v>10252</v>
      </c>
      <c r="B9964" s="70" t="s">
        <v>17502</v>
      </c>
      <c r="D9964" s="76" t="s">
        <v>22092</v>
      </c>
      <c r="E9964" s="76">
        <v>180</v>
      </c>
      <c r="F9964" s="75"/>
      <c r="G9964" s="75"/>
      <c r="H9964" s="76" t="s">
        <v>21978</v>
      </c>
      <c r="I9964" s="75"/>
      <c r="J9964" s="75"/>
      <c r="K9964" s="75"/>
    </row>
    <row r="9965" spans="1:11" x14ac:dyDescent="0.3">
      <c r="A9965" s="65" t="s">
        <v>10253</v>
      </c>
      <c r="B9965" s="70" t="s">
        <v>17496</v>
      </c>
      <c r="D9965" s="76" t="s">
        <v>22094</v>
      </c>
      <c r="E9965" s="76">
        <v>210</v>
      </c>
      <c r="F9965" s="75"/>
      <c r="G9965" s="75"/>
      <c r="H9965" s="76" t="s">
        <v>21978</v>
      </c>
      <c r="I9965" s="75"/>
      <c r="J9965" s="75"/>
      <c r="K9965" s="75"/>
    </row>
    <row r="9966" spans="1:11" x14ac:dyDescent="0.3">
      <c r="A9966" s="65" t="s">
        <v>10254</v>
      </c>
      <c r="B9966" s="70" t="s">
        <v>17496</v>
      </c>
      <c r="D9966" s="76" t="s">
        <v>22092</v>
      </c>
      <c r="E9966" s="76">
        <v>120</v>
      </c>
      <c r="F9966" s="75"/>
      <c r="G9966" s="75"/>
      <c r="H9966" s="76" t="s">
        <v>21978</v>
      </c>
      <c r="I9966" s="75"/>
      <c r="J9966" s="75"/>
      <c r="K9966" s="75"/>
    </row>
    <row r="9967" spans="1:11" x14ac:dyDescent="0.3">
      <c r="A9967" s="65" t="s">
        <v>10255</v>
      </c>
      <c r="B9967" s="70" t="s">
        <v>17492</v>
      </c>
      <c r="D9967" s="76" t="s">
        <v>22092</v>
      </c>
      <c r="E9967" s="76">
        <v>241</v>
      </c>
      <c r="F9967" s="75"/>
      <c r="G9967" s="75"/>
      <c r="H9967" s="76" t="s">
        <v>21978</v>
      </c>
      <c r="I9967" s="75"/>
      <c r="J9967" s="75"/>
      <c r="K9967" s="75"/>
    </row>
    <row r="9968" spans="1:11" x14ac:dyDescent="0.3">
      <c r="A9968" s="65" t="s">
        <v>10256</v>
      </c>
      <c r="B9968" s="70" t="s">
        <v>17491</v>
      </c>
      <c r="D9968" s="76" t="s">
        <v>22092</v>
      </c>
      <c r="E9968" s="76">
        <v>181</v>
      </c>
      <c r="F9968" s="75"/>
      <c r="G9968" s="75"/>
      <c r="H9968" s="76" t="s">
        <v>21978</v>
      </c>
      <c r="I9968" s="75"/>
      <c r="J9968" s="75"/>
      <c r="K9968" s="75"/>
    </row>
    <row r="9969" spans="1:11" x14ac:dyDescent="0.3">
      <c r="A9969" s="65" t="s">
        <v>10257</v>
      </c>
      <c r="B9969" s="70" t="s">
        <v>17488</v>
      </c>
      <c r="D9969" s="76" t="s">
        <v>22092</v>
      </c>
      <c r="E9969" s="76">
        <v>180</v>
      </c>
      <c r="F9969" s="75"/>
      <c r="G9969" s="75"/>
      <c r="H9969" s="76" t="s">
        <v>21978</v>
      </c>
      <c r="I9969" s="75"/>
      <c r="J9969" s="75"/>
      <c r="K9969" s="75"/>
    </row>
    <row r="9970" spans="1:11" x14ac:dyDescent="0.3">
      <c r="A9970" s="65" t="s">
        <v>10258</v>
      </c>
      <c r="B9970" s="70" t="s">
        <v>17502</v>
      </c>
      <c r="D9970" s="76" t="s">
        <v>22092</v>
      </c>
      <c r="E9970" s="76">
        <v>180</v>
      </c>
      <c r="F9970" s="75"/>
      <c r="G9970" s="76" t="s">
        <v>22196</v>
      </c>
      <c r="H9970" s="75"/>
      <c r="I9970" s="75"/>
      <c r="J9970" s="75"/>
      <c r="K9970" s="75"/>
    </row>
    <row r="9971" spans="1:11" x14ac:dyDescent="0.3">
      <c r="A9971" s="65" t="s">
        <v>10259</v>
      </c>
      <c r="B9971" s="68"/>
      <c r="D9971" s="75"/>
      <c r="E9971" s="75"/>
      <c r="F9971" s="75"/>
      <c r="G9971" s="75"/>
      <c r="H9971" s="75"/>
      <c r="I9971" s="75"/>
      <c r="J9971" s="75"/>
      <c r="K9971" s="75"/>
    </row>
    <row r="9972" spans="1:11" x14ac:dyDescent="0.3">
      <c r="A9972" s="65" t="s">
        <v>10260</v>
      </c>
      <c r="B9972" s="70" t="s">
        <v>17488</v>
      </c>
      <c r="D9972" s="76" t="s">
        <v>22197</v>
      </c>
      <c r="E9972" s="76">
        <v>54</v>
      </c>
      <c r="F9972" s="75"/>
      <c r="G9972" s="76" t="s">
        <v>22198</v>
      </c>
      <c r="H9972" s="76" t="s">
        <v>21978</v>
      </c>
      <c r="I9972" s="75"/>
      <c r="J9972" s="75"/>
      <c r="K9972" s="75"/>
    </row>
    <row r="9973" spans="1:11" x14ac:dyDescent="0.3">
      <c r="A9973" s="65" t="s">
        <v>10261</v>
      </c>
      <c r="B9973" s="70" t="s">
        <v>17488</v>
      </c>
      <c r="D9973" s="76" t="s">
        <v>22199</v>
      </c>
      <c r="E9973" s="76">
        <v>55</v>
      </c>
      <c r="F9973" s="75"/>
      <c r="G9973" s="76" t="s">
        <v>22198</v>
      </c>
      <c r="H9973" s="76" t="s">
        <v>21978</v>
      </c>
      <c r="I9973" s="75"/>
      <c r="J9973" s="75"/>
      <c r="K9973" s="75"/>
    </row>
    <row r="9974" spans="1:11" x14ac:dyDescent="0.3">
      <c r="A9974" s="65" t="s">
        <v>10262</v>
      </c>
      <c r="B9974" s="70" t="s">
        <v>17499</v>
      </c>
      <c r="D9974" s="76" t="s">
        <v>22092</v>
      </c>
      <c r="E9974" s="76">
        <v>180</v>
      </c>
      <c r="F9974" s="75"/>
      <c r="G9974" s="75"/>
      <c r="H9974" s="76" t="s">
        <v>21978</v>
      </c>
      <c r="I9974" s="75"/>
      <c r="J9974" s="75"/>
      <c r="K9974" s="75"/>
    </row>
    <row r="9975" spans="1:11" x14ac:dyDescent="0.3">
      <c r="A9975" s="65" t="s">
        <v>10263</v>
      </c>
      <c r="B9975" s="70" t="s">
        <v>17485</v>
      </c>
      <c r="D9975" s="76" t="s">
        <v>22121</v>
      </c>
      <c r="E9975" s="76">
        <v>120</v>
      </c>
      <c r="F9975" s="75"/>
      <c r="G9975" s="75"/>
      <c r="H9975" s="76" t="s">
        <v>21978</v>
      </c>
      <c r="I9975" s="75"/>
      <c r="J9975" s="75"/>
      <c r="K9975" s="75"/>
    </row>
    <row r="9976" spans="1:11" x14ac:dyDescent="0.3">
      <c r="A9976" s="65" t="s">
        <v>10264</v>
      </c>
      <c r="B9976" s="70" t="s">
        <v>17495</v>
      </c>
      <c r="D9976" s="76" t="s">
        <v>22092</v>
      </c>
      <c r="E9976" s="76">
        <v>24</v>
      </c>
      <c r="F9976" s="75"/>
      <c r="G9976" s="75"/>
      <c r="H9976" s="76" t="s">
        <v>22109</v>
      </c>
      <c r="I9976" s="75"/>
      <c r="J9976" s="75"/>
      <c r="K9976" s="75"/>
    </row>
    <row r="9977" spans="1:11" x14ac:dyDescent="0.3">
      <c r="A9977" s="65" t="s">
        <v>10265</v>
      </c>
      <c r="B9977" s="70" t="s">
        <v>17496</v>
      </c>
      <c r="D9977" s="76" t="s">
        <v>22094</v>
      </c>
      <c r="E9977" s="76">
        <v>240</v>
      </c>
      <c r="F9977" s="75"/>
      <c r="G9977" s="76" t="s">
        <v>22193</v>
      </c>
      <c r="H9977" s="76" t="s">
        <v>21978</v>
      </c>
      <c r="I9977" s="75"/>
      <c r="J9977" s="75"/>
      <c r="K9977" s="75"/>
    </row>
    <row r="9978" spans="1:11" x14ac:dyDescent="0.3">
      <c r="A9978" s="65" t="s">
        <v>10266</v>
      </c>
      <c r="B9978" s="70" t="s">
        <v>17493</v>
      </c>
      <c r="D9978" s="76" t="s">
        <v>22094</v>
      </c>
      <c r="E9978" s="76">
        <v>180</v>
      </c>
      <c r="F9978" s="75"/>
      <c r="G9978" s="75"/>
      <c r="H9978" s="76" t="s">
        <v>21978</v>
      </c>
      <c r="I9978" s="75"/>
      <c r="J9978" s="75"/>
      <c r="K9978" s="75"/>
    </row>
    <row r="9979" spans="1:11" x14ac:dyDescent="0.3">
      <c r="A9979" s="65" t="s">
        <v>10267</v>
      </c>
      <c r="B9979" s="70" t="s">
        <v>17490</v>
      </c>
      <c r="D9979" s="76" t="s">
        <v>22089</v>
      </c>
      <c r="E9979" s="76">
        <v>24</v>
      </c>
      <c r="F9979" s="75"/>
      <c r="G9979" s="75"/>
      <c r="H9979" s="76" t="s">
        <v>22109</v>
      </c>
      <c r="I9979" s="75"/>
      <c r="J9979" s="75"/>
      <c r="K9979" s="75"/>
    </row>
    <row r="9980" spans="1:11" x14ac:dyDescent="0.3">
      <c r="A9980" s="65" t="s">
        <v>10268</v>
      </c>
      <c r="B9980" s="70" t="s">
        <v>17490</v>
      </c>
      <c r="D9980" s="76" t="s">
        <v>22121</v>
      </c>
      <c r="E9980" s="76">
        <v>192</v>
      </c>
      <c r="F9980" s="75"/>
      <c r="G9980" s="75"/>
      <c r="H9980" s="76" t="s">
        <v>22109</v>
      </c>
      <c r="I9980" s="75"/>
      <c r="J9980" s="75"/>
      <c r="K9980" s="75"/>
    </row>
    <row r="9981" spans="1:11" x14ac:dyDescent="0.3">
      <c r="A9981" s="65" t="s">
        <v>10269</v>
      </c>
      <c r="B9981" s="70" t="s">
        <v>17496</v>
      </c>
      <c r="D9981" s="76" t="s">
        <v>22101</v>
      </c>
      <c r="E9981" s="76">
        <v>240</v>
      </c>
      <c r="F9981" s="75"/>
      <c r="G9981" s="76" t="s">
        <v>22196</v>
      </c>
      <c r="H9981" s="76" t="s">
        <v>21978</v>
      </c>
      <c r="I9981" s="75"/>
      <c r="J9981" s="75"/>
      <c r="K9981" s="75"/>
    </row>
    <row r="9982" spans="1:11" x14ac:dyDescent="0.3">
      <c r="A9982" s="65" t="s">
        <v>10270</v>
      </c>
      <c r="B9982" s="70" t="s">
        <v>17490</v>
      </c>
      <c r="D9982" s="76" t="s">
        <v>22105</v>
      </c>
      <c r="E9982" s="76">
        <v>24</v>
      </c>
      <c r="F9982" s="75"/>
      <c r="G9982" s="75"/>
      <c r="H9982" s="76" t="s">
        <v>22109</v>
      </c>
      <c r="I9982" s="75"/>
      <c r="J9982" s="75"/>
      <c r="K9982" s="75"/>
    </row>
    <row r="9983" spans="1:11" x14ac:dyDescent="0.3">
      <c r="A9983" s="65" t="s">
        <v>10271</v>
      </c>
      <c r="B9983" s="70" t="s">
        <v>17496</v>
      </c>
      <c r="D9983" s="76" t="s">
        <v>22099</v>
      </c>
      <c r="E9983" s="76">
        <v>240</v>
      </c>
      <c r="F9983" s="75"/>
      <c r="G9983" s="75"/>
      <c r="H9983" s="76" t="s">
        <v>21978</v>
      </c>
      <c r="I9983" s="75"/>
      <c r="J9983" s="75"/>
      <c r="K9983" s="75"/>
    </row>
    <row r="9984" spans="1:11" x14ac:dyDescent="0.3">
      <c r="A9984" s="65" t="s">
        <v>10272</v>
      </c>
      <c r="B9984" s="70" t="s">
        <v>17489</v>
      </c>
      <c r="D9984" s="76" t="s">
        <v>22132</v>
      </c>
      <c r="E9984" s="76">
        <v>180</v>
      </c>
      <c r="F9984" s="75"/>
      <c r="G9984" s="75"/>
      <c r="H9984" s="76" t="s">
        <v>21978</v>
      </c>
      <c r="I9984" s="75"/>
      <c r="J9984" s="75"/>
      <c r="K9984" s="75"/>
    </row>
    <row r="9985" spans="1:11" x14ac:dyDescent="0.3">
      <c r="A9985" s="65" t="s">
        <v>10273</v>
      </c>
      <c r="B9985" s="70" t="s">
        <v>17490</v>
      </c>
      <c r="D9985" s="76" t="s">
        <v>22121</v>
      </c>
      <c r="E9985" s="76">
        <v>192</v>
      </c>
      <c r="F9985" s="75"/>
      <c r="G9985" s="75"/>
      <c r="H9985" s="76" t="s">
        <v>21978</v>
      </c>
      <c r="I9985" s="75"/>
      <c r="J9985" s="75"/>
      <c r="K9985" s="75"/>
    </row>
    <row r="9986" spans="1:11" x14ac:dyDescent="0.3">
      <c r="A9986" s="65" t="s">
        <v>10274</v>
      </c>
      <c r="B9986" s="70" t="s">
        <v>17486</v>
      </c>
      <c r="D9986" s="76" t="s">
        <v>22094</v>
      </c>
      <c r="E9986" s="76">
        <v>24</v>
      </c>
      <c r="F9986" s="75"/>
      <c r="G9986" s="75"/>
      <c r="H9986" s="76" t="s">
        <v>22109</v>
      </c>
      <c r="I9986" s="76" t="s">
        <v>22150</v>
      </c>
      <c r="J9986" s="75"/>
      <c r="K9986" s="75"/>
    </row>
    <row r="9987" spans="1:11" x14ac:dyDescent="0.3">
      <c r="A9987" s="65" t="s">
        <v>10275</v>
      </c>
      <c r="B9987" s="70" t="s">
        <v>17491</v>
      </c>
      <c r="D9987" s="76" t="s">
        <v>22094</v>
      </c>
      <c r="E9987" s="76">
        <v>24</v>
      </c>
      <c r="F9987" s="75"/>
      <c r="G9987" s="75"/>
      <c r="H9987" s="76" t="s">
        <v>22109</v>
      </c>
      <c r="I9987" s="75"/>
      <c r="J9987" s="75"/>
      <c r="K9987" s="75"/>
    </row>
    <row r="9988" spans="1:11" x14ac:dyDescent="0.3">
      <c r="A9988" s="65" t="s">
        <v>10276</v>
      </c>
      <c r="B9988" s="70" t="s">
        <v>17489</v>
      </c>
      <c r="D9988" s="76" t="s">
        <v>22092</v>
      </c>
      <c r="E9988" s="76">
        <v>192</v>
      </c>
      <c r="F9988" s="75"/>
      <c r="G9988" s="75"/>
      <c r="H9988" s="76" t="s">
        <v>22109</v>
      </c>
      <c r="I9988" s="75"/>
      <c r="J9988" s="75"/>
      <c r="K9988" s="75"/>
    </row>
    <row r="9989" spans="1:11" x14ac:dyDescent="0.3">
      <c r="A9989" s="65" t="s">
        <v>10277</v>
      </c>
      <c r="B9989" s="70" t="s">
        <v>17502</v>
      </c>
      <c r="D9989" s="76" t="s">
        <v>22092</v>
      </c>
      <c r="E9989" s="76">
        <v>240</v>
      </c>
      <c r="F9989" s="75"/>
      <c r="G9989" s="75"/>
      <c r="H9989" s="76" t="s">
        <v>22109</v>
      </c>
      <c r="I9989" s="75"/>
      <c r="J9989" s="75"/>
      <c r="K9989" s="75"/>
    </row>
    <row r="9990" spans="1:11" x14ac:dyDescent="0.3">
      <c r="A9990" s="65" t="s">
        <v>10278</v>
      </c>
      <c r="B9990" s="70" t="s">
        <v>17498</v>
      </c>
      <c r="D9990" s="76" t="s">
        <v>22101</v>
      </c>
      <c r="E9990" s="76">
        <v>120</v>
      </c>
      <c r="F9990" s="75"/>
      <c r="G9990" s="75"/>
      <c r="H9990" s="76" t="s">
        <v>21978</v>
      </c>
      <c r="I9990" s="75"/>
      <c r="J9990" s="75"/>
      <c r="K9990" s="75"/>
    </row>
    <row r="9991" spans="1:11" x14ac:dyDescent="0.3">
      <c r="A9991" s="65" t="s">
        <v>10279</v>
      </c>
      <c r="B9991" s="70" t="s">
        <v>17488</v>
      </c>
      <c r="D9991" s="76" t="s">
        <v>22092</v>
      </c>
      <c r="E9991" s="76">
        <v>384</v>
      </c>
      <c r="F9991" s="75"/>
      <c r="G9991" s="76" t="s">
        <v>22200</v>
      </c>
      <c r="H9991" s="76" t="s">
        <v>21978</v>
      </c>
      <c r="I9991" s="75"/>
      <c r="J9991" s="75"/>
      <c r="K9991" s="75"/>
    </row>
    <row r="9992" spans="1:11" x14ac:dyDescent="0.3">
      <c r="A9992" s="65" t="s">
        <v>10280</v>
      </c>
      <c r="B9992" s="70" t="s">
        <v>17499</v>
      </c>
      <c r="D9992" s="76" t="s">
        <v>22092</v>
      </c>
      <c r="E9992" s="76">
        <v>180</v>
      </c>
      <c r="F9992" s="75"/>
      <c r="G9992" s="75"/>
      <c r="H9992" s="76" t="s">
        <v>21978</v>
      </c>
      <c r="I9992" s="75"/>
      <c r="J9992" s="75"/>
      <c r="K9992" s="75"/>
    </row>
    <row r="9993" spans="1:11" x14ac:dyDescent="0.3">
      <c r="A9993" s="65" t="s">
        <v>10281</v>
      </c>
      <c r="B9993" s="70" t="s">
        <v>17502</v>
      </c>
      <c r="D9993" s="76" t="s">
        <v>22101</v>
      </c>
      <c r="E9993" s="76">
        <v>180</v>
      </c>
      <c r="F9993" s="75"/>
      <c r="G9993" s="75"/>
      <c r="H9993" s="76" t="s">
        <v>22109</v>
      </c>
      <c r="I9993" s="75"/>
      <c r="J9993" s="75"/>
      <c r="K9993" s="75"/>
    </row>
    <row r="9994" spans="1:11" x14ac:dyDescent="0.3">
      <c r="A9994" s="65" t="s">
        <v>10282</v>
      </c>
      <c r="B9994" s="70" t="s">
        <v>17502</v>
      </c>
      <c r="D9994" s="76" t="s">
        <v>22101</v>
      </c>
      <c r="E9994" s="76">
        <v>240</v>
      </c>
      <c r="F9994" s="75"/>
      <c r="G9994" s="75"/>
      <c r="H9994" s="76" t="s">
        <v>22109</v>
      </c>
      <c r="I9994" s="75"/>
      <c r="J9994" s="75"/>
      <c r="K9994" s="75"/>
    </row>
    <row r="9995" spans="1:11" x14ac:dyDescent="0.3">
      <c r="A9995" s="65" t="s">
        <v>10283</v>
      </c>
      <c r="B9995" s="70" t="s">
        <v>17500</v>
      </c>
      <c r="D9995" s="76" t="s">
        <v>22092</v>
      </c>
      <c r="E9995" s="76">
        <v>240</v>
      </c>
      <c r="F9995" s="75"/>
      <c r="G9995" s="75"/>
      <c r="H9995" s="76" t="s">
        <v>21978</v>
      </c>
      <c r="I9995" s="75"/>
      <c r="J9995" s="75"/>
      <c r="K9995" s="75"/>
    </row>
    <row r="9996" spans="1:11" x14ac:dyDescent="0.3">
      <c r="A9996" s="65" t="s">
        <v>10284</v>
      </c>
      <c r="B9996" s="70" t="s">
        <v>17500</v>
      </c>
      <c r="D9996" s="76" t="s">
        <v>22092</v>
      </c>
      <c r="E9996" s="76">
        <v>233</v>
      </c>
      <c r="F9996" s="75"/>
      <c r="G9996" s="75"/>
      <c r="H9996" s="76" t="s">
        <v>21978</v>
      </c>
      <c r="I9996" s="75"/>
      <c r="J9996" s="75"/>
      <c r="K9996" s="75"/>
    </row>
    <row r="9997" spans="1:11" x14ac:dyDescent="0.3">
      <c r="A9997" s="65" t="s">
        <v>10285</v>
      </c>
      <c r="B9997" s="70" t="s">
        <v>17500</v>
      </c>
      <c r="D9997" s="76" t="s">
        <v>22101</v>
      </c>
      <c r="E9997" s="76">
        <v>233</v>
      </c>
      <c r="F9997" s="75"/>
      <c r="G9997" s="75"/>
      <c r="H9997" s="76" t="s">
        <v>21978</v>
      </c>
      <c r="I9997" s="75"/>
      <c r="J9997" s="75"/>
      <c r="K9997" s="75"/>
    </row>
    <row r="9998" spans="1:11" x14ac:dyDescent="0.3">
      <c r="A9998" s="65" t="s">
        <v>10286</v>
      </c>
      <c r="B9998" s="70" t="s">
        <v>17500</v>
      </c>
      <c r="D9998" s="76" t="s">
        <v>22101</v>
      </c>
      <c r="E9998" s="76">
        <v>233</v>
      </c>
      <c r="F9998" s="75"/>
      <c r="G9998" s="75"/>
      <c r="H9998" s="76" t="s">
        <v>21978</v>
      </c>
      <c r="I9998" s="75"/>
      <c r="J9998" s="75"/>
      <c r="K9998" s="75"/>
    </row>
    <row r="9999" spans="1:11" x14ac:dyDescent="0.3">
      <c r="A9999" s="65" t="s">
        <v>10287</v>
      </c>
      <c r="B9999" s="70" t="s">
        <v>17486</v>
      </c>
      <c r="D9999" s="76" t="s">
        <v>22095</v>
      </c>
      <c r="E9999" s="76">
        <v>12</v>
      </c>
      <c r="F9999" s="75"/>
      <c r="G9999" s="75"/>
      <c r="H9999" s="76" t="s">
        <v>22109</v>
      </c>
      <c r="I9999" s="75"/>
      <c r="J9999" s="75"/>
      <c r="K9999" s="75"/>
    </row>
    <row r="10000" spans="1:11" x14ac:dyDescent="0.3">
      <c r="A10000" s="65" t="s">
        <v>10288</v>
      </c>
      <c r="B10000" s="70" t="s">
        <v>17488</v>
      </c>
      <c r="D10000" s="76" t="s">
        <v>22122</v>
      </c>
      <c r="E10000" s="76">
        <v>55</v>
      </c>
      <c r="F10000" s="75"/>
      <c r="G10000" s="76" t="s">
        <v>19478</v>
      </c>
      <c r="H10000" s="76" t="s">
        <v>21978</v>
      </c>
      <c r="I10000" s="75"/>
      <c r="J10000" s="75"/>
      <c r="K10000" s="75"/>
    </row>
    <row r="10001" spans="1:11" x14ac:dyDescent="0.3">
      <c r="A10001" s="65" t="s">
        <v>10289</v>
      </c>
      <c r="B10001" s="70" t="s">
        <v>17488</v>
      </c>
      <c r="D10001" s="76" t="s">
        <v>22121</v>
      </c>
      <c r="E10001" s="76">
        <v>55</v>
      </c>
      <c r="F10001" s="75"/>
      <c r="G10001" s="76" t="s">
        <v>19478</v>
      </c>
      <c r="H10001" s="76" t="s">
        <v>21978</v>
      </c>
      <c r="I10001" s="75"/>
      <c r="J10001" s="75"/>
      <c r="K10001" s="75"/>
    </row>
    <row r="10002" spans="1:11" x14ac:dyDescent="0.3">
      <c r="A10002" s="65" t="s">
        <v>10290</v>
      </c>
      <c r="B10002" s="70" t="s">
        <v>17493</v>
      </c>
      <c r="D10002" s="76" t="s">
        <v>22101</v>
      </c>
      <c r="E10002" s="76">
        <v>55</v>
      </c>
      <c r="F10002" s="75"/>
      <c r="G10002" s="76" t="s">
        <v>19478</v>
      </c>
      <c r="H10002" s="76" t="s">
        <v>21978</v>
      </c>
      <c r="I10002" s="75"/>
      <c r="J10002" s="75"/>
      <c r="K10002" s="75"/>
    </row>
    <row r="10003" spans="1:11" x14ac:dyDescent="0.3">
      <c r="A10003" s="65" t="s">
        <v>10291</v>
      </c>
      <c r="B10003" s="70" t="s">
        <v>18968</v>
      </c>
      <c r="D10003" s="76" t="s">
        <v>22105</v>
      </c>
      <c r="E10003" s="76">
        <v>12</v>
      </c>
      <c r="F10003" s="75"/>
      <c r="G10003" s="75"/>
      <c r="H10003" s="76" t="s">
        <v>21978</v>
      </c>
      <c r="I10003" s="75"/>
      <c r="J10003" s="75"/>
      <c r="K10003" s="75"/>
    </row>
    <row r="10004" spans="1:11" x14ac:dyDescent="0.3">
      <c r="A10004" s="65" t="s">
        <v>10292</v>
      </c>
      <c r="B10004" s="70" t="s">
        <v>17493</v>
      </c>
      <c r="D10004" s="76" t="s">
        <v>22101</v>
      </c>
      <c r="E10004" s="76">
        <v>180</v>
      </c>
      <c r="F10004" s="75"/>
      <c r="G10004" s="76" t="s">
        <v>19478</v>
      </c>
      <c r="H10004" s="76" t="s">
        <v>21978</v>
      </c>
      <c r="I10004" s="75"/>
      <c r="J10004" s="75"/>
      <c r="K10004" s="75"/>
    </row>
    <row r="10005" spans="1:11" x14ac:dyDescent="0.3">
      <c r="A10005" s="65" t="s">
        <v>10293</v>
      </c>
      <c r="B10005" s="70" t="s">
        <v>17491</v>
      </c>
      <c r="D10005" s="76" t="s">
        <v>22095</v>
      </c>
      <c r="E10005" s="76">
        <v>24</v>
      </c>
      <c r="F10005" s="75"/>
      <c r="G10005" s="75"/>
      <c r="H10005" s="76" t="s">
        <v>22109</v>
      </c>
      <c r="I10005" s="75"/>
      <c r="J10005" s="75"/>
      <c r="K10005" s="75"/>
    </row>
    <row r="10006" spans="1:11" x14ac:dyDescent="0.3">
      <c r="A10006" s="65" t="s">
        <v>10294</v>
      </c>
      <c r="B10006" s="70" t="s">
        <v>17484</v>
      </c>
      <c r="D10006" s="76" t="s">
        <v>22094</v>
      </c>
      <c r="E10006" s="76">
        <v>24</v>
      </c>
      <c r="F10006" s="75"/>
      <c r="G10006" s="75"/>
      <c r="H10006" s="76" t="s">
        <v>22109</v>
      </c>
      <c r="I10006" s="75"/>
      <c r="J10006" s="75"/>
      <c r="K10006" s="75"/>
    </row>
    <row r="10007" spans="1:11" x14ac:dyDescent="0.3">
      <c r="A10007" s="65" t="s">
        <v>10295</v>
      </c>
      <c r="B10007" s="70" t="s">
        <v>17485</v>
      </c>
      <c r="D10007" s="76" t="s">
        <v>22144</v>
      </c>
      <c r="E10007" s="76">
        <v>55</v>
      </c>
      <c r="F10007" s="75"/>
      <c r="G10007" s="76" t="s">
        <v>22201</v>
      </c>
      <c r="H10007" s="76" t="s">
        <v>22109</v>
      </c>
      <c r="I10007" s="75"/>
      <c r="J10007" s="75"/>
      <c r="K10007" s="75"/>
    </row>
    <row r="10008" spans="1:11" x14ac:dyDescent="0.3">
      <c r="A10008" s="65" t="s">
        <v>10296</v>
      </c>
      <c r="B10008" s="70" t="s">
        <v>17486</v>
      </c>
      <c r="D10008" s="76" t="s">
        <v>22089</v>
      </c>
      <c r="E10008" s="76">
        <v>12</v>
      </c>
      <c r="F10008" s="75"/>
      <c r="G10008" s="76" t="s">
        <v>22202</v>
      </c>
      <c r="H10008" s="76" t="s">
        <v>21978</v>
      </c>
      <c r="I10008" s="75"/>
      <c r="J10008" s="75"/>
      <c r="K10008" s="75"/>
    </row>
    <row r="10009" spans="1:11" x14ac:dyDescent="0.3">
      <c r="A10009" s="65" t="s">
        <v>10297</v>
      </c>
      <c r="B10009" s="70" t="s">
        <v>17487</v>
      </c>
      <c r="D10009" s="76" t="s">
        <v>22126</v>
      </c>
      <c r="E10009" s="76">
        <v>198</v>
      </c>
      <c r="F10009" s="75"/>
      <c r="G10009" s="75"/>
      <c r="H10009" s="76" t="s">
        <v>21978</v>
      </c>
      <c r="I10009" s="75"/>
      <c r="J10009" s="75"/>
      <c r="K10009" s="75"/>
    </row>
    <row r="10010" spans="1:11" x14ac:dyDescent="0.3">
      <c r="A10010" s="65" t="s">
        <v>10298</v>
      </c>
      <c r="B10010" s="70" t="s">
        <v>17489</v>
      </c>
      <c r="D10010" s="76" t="s">
        <v>22203</v>
      </c>
      <c r="E10010" s="76">
        <v>12</v>
      </c>
      <c r="F10010" s="75"/>
      <c r="G10010" s="76" t="s">
        <v>22204</v>
      </c>
      <c r="H10010" s="76" t="s">
        <v>22109</v>
      </c>
      <c r="I10010" s="75"/>
      <c r="J10010" s="75"/>
      <c r="K10010" s="75"/>
    </row>
    <row r="10011" spans="1:11" x14ac:dyDescent="0.3">
      <c r="A10011" s="65" t="s">
        <v>10299</v>
      </c>
      <c r="B10011" s="70" t="s">
        <v>17490</v>
      </c>
      <c r="D10011" s="76" t="s">
        <v>22094</v>
      </c>
      <c r="E10011" s="76">
        <v>96</v>
      </c>
      <c r="F10011" s="75"/>
      <c r="G10011" s="75"/>
      <c r="H10011" s="76" t="s">
        <v>21978</v>
      </c>
      <c r="I10011" s="75"/>
      <c r="J10011" s="75"/>
      <c r="K10011" s="75"/>
    </row>
    <row r="10012" spans="1:11" x14ac:dyDescent="0.3">
      <c r="A10012" s="65" t="s">
        <v>10300</v>
      </c>
      <c r="B10012" s="70" t="s">
        <v>17488</v>
      </c>
      <c r="D10012" s="76" t="s">
        <v>22121</v>
      </c>
      <c r="E10012" s="76">
        <v>192</v>
      </c>
      <c r="F10012" s="75"/>
      <c r="G10012" s="76" t="s">
        <v>22205</v>
      </c>
      <c r="H10012" s="76" t="s">
        <v>22109</v>
      </c>
      <c r="I10012" s="75"/>
      <c r="J10012" s="75"/>
      <c r="K10012" s="75"/>
    </row>
    <row r="10013" spans="1:11" x14ac:dyDescent="0.3">
      <c r="A10013" s="65" t="s">
        <v>10301</v>
      </c>
      <c r="B10013" s="70" t="s">
        <v>17488</v>
      </c>
      <c r="D10013" s="76" t="s">
        <v>22092</v>
      </c>
      <c r="E10013" s="76">
        <v>192</v>
      </c>
      <c r="F10013" s="75"/>
      <c r="G10013" s="76" t="s">
        <v>22205</v>
      </c>
      <c r="H10013" s="76" t="s">
        <v>22109</v>
      </c>
      <c r="I10013" s="75"/>
      <c r="J10013" s="75"/>
      <c r="K10013" s="75"/>
    </row>
    <row r="10014" spans="1:11" x14ac:dyDescent="0.3">
      <c r="A10014" s="65" t="s">
        <v>10302</v>
      </c>
      <c r="B10014" s="70" t="s">
        <v>17486</v>
      </c>
      <c r="D10014" s="76" t="s">
        <v>22094</v>
      </c>
      <c r="E10014" s="76">
        <v>24</v>
      </c>
      <c r="F10014" s="75"/>
      <c r="G10014" s="75"/>
      <c r="H10014" s="76" t="s">
        <v>22109</v>
      </c>
      <c r="I10014" s="75"/>
      <c r="J10014" s="75"/>
      <c r="K10014" s="75"/>
    </row>
    <row r="10015" spans="1:11" x14ac:dyDescent="0.3">
      <c r="A10015" s="65" t="s">
        <v>10303</v>
      </c>
      <c r="B10015" s="70" t="s">
        <v>17486</v>
      </c>
      <c r="D10015" s="76" t="s">
        <v>22089</v>
      </c>
      <c r="E10015" s="76">
        <v>12</v>
      </c>
      <c r="F10015" s="75"/>
      <c r="G10015" s="75"/>
      <c r="H10015" s="76" t="s">
        <v>22109</v>
      </c>
      <c r="I10015" s="75"/>
      <c r="J10015" s="75"/>
      <c r="K10015" s="75"/>
    </row>
    <row r="10016" spans="1:11" x14ac:dyDescent="0.3">
      <c r="A10016" s="65" t="s">
        <v>10304</v>
      </c>
      <c r="B10016" s="70" t="s">
        <v>17485</v>
      </c>
      <c r="D10016" s="76" t="s">
        <v>22122</v>
      </c>
      <c r="E10016" s="76">
        <v>190</v>
      </c>
      <c r="F10016" s="75"/>
      <c r="G10016" s="75"/>
      <c r="H10016" s="76" t="s">
        <v>21978</v>
      </c>
      <c r="I10016" s="75"/>
      <c r="J10016" s="75"/>
      <c r="K10016" s="75"/>
    </row>
    <row r="10017" spans="1:11" x14ac:dyDescent="0.3">
      <c r="A10017" s="65" t="s">
        <v>10305</v>
      </c>
      <c r="B10017" s="70" t="s">
        <v>17489</v>
      </c>
      <c r="D10017" s="76" t="s">
        <v>22132</v>
      </c>
      <c r="E10017" s="76">
        <v>384</v>
      </c>
      <c r="F10017" s="75"/>
      <c r="G10017" s="75"/>
      <c r="H10017" s="76" t="s">
        <v>21978</v>
      </c>
      <c r="I10017" s="75"/>
      <c r="J10017" s="75"/>
      <c r="K10017" s="75"/>
    </row>
    <row r="10018" spans="1:11" x14ac:dyDescent="0.3">
      <c r="A10018" s="65" t="s">
        <v>10306</v>
      </c>
      <c r="B10018" s="70" t="s">
        <v>17489</v>
      </c>
      <c r="D10018" s="76" t="s">
        <v>22151</v>
      </c>
      <c r="E10018" s="76">
        <v>194</v>
      </c>
      <c r="F10018" s="75"/>
      <c r="G10018" s="75"/>
      <c r="H10018" s="76" t="s">
        <v>21978</v>
      </c>
      <c r="I10018" s="75"/>
      <c r="J10018" s="75"/>
      <c r="K10018" s="75"/>
    </row>
    <row r="10019" spans="1:11" x14ac:dyDescent="0.3">
      <c r="A10019" s="65" t="s">
        <v>10307</v>
      </c>
      <c r="B10019" s="70" t="s">
        <v>17491</v>
      </c>
      <c r="D10019" s="76" t="s">
        <v>22095</v>
      </c>
      <c r="E10019" s="76">
        <v>12</v>
      </c>
      <c r="F10019" s="75"/>
      <c r="G10019" s="75"/>
      <c r="H10019" s="76" t="s">
        <v>21978</v>
      </c>
      <c r="I10019" s="75"/>
      <c r="J10019" s="75"/>
      <c r="K10019" s="75"/>
    </row>
    <row r="10020" spans="1:11" x14ac:dyDescent="0.3">
      <c r="A10020" s="65" t="s">
        <v>10308</v>
      </c>
      <c r="B10020" s="70" t="s">
        <v>17496</v>
      </c>
      <c r="D10020" s="76" t="s">
        <v>22105</v>
      </c>
      <c r="E10020" s="76">
        <v>55</v>
      </c>
      <c r="F10020" s="75"/>
      <c r="G10020" s="76" t="s">
        <v>22206</v>
      </c>
      <c r="H10020" s="76" t="s">
        <v>22117</v>
      </c>
      <c r="I10020" s="75"/>
      <c r="J10020" s="75"/>
      <c r="K10020" s="75"/>
    </row>
    <row r="10021" spans="1:11" x14ac:dyDescent="0.3">
      <c r="A10021" s="65" t="s">
        <v>10309</v>
      </c>
      <c r="B10021" s="70" t="s">
        <v>17502</v>
      </c>
      <c r="D10021" s="76" t="s">
        <v>22207</v>
      </c>
      <c r="E10021" s="76">
        <v>240</v>
      </c>
      <c r="F10021" s="75"/>
      <c r="G10021" s="76" t="s">
        <v>22208</v>
      </c>
      <c r="H10021" s="76" t="s">
        <v>21978</v>
      </c>
      <c r="I10021" s="75"/>
      <c r="J10021" s="75"/>
      <c r="K10021" s="75"/>
    </row>
    <row r="10022" spans="1:11" x14ac:dyDescent="0.3">
      <c r="A10022" s="65" t="s">
        <v>10310</v>
      </c>
      <c r="B10022" s="70" t="s">
        <v>17502</v>
      </c>
      <c r="D10022" s="76" t="s">
        <v>22101</v>
      </c>
      <c r="E10022" s="76">
        <v>240</v>
      </c>
      <c r="F10022" s="75"/>
      <c r="G10022" s="75"/>
      <c r="H10022" s="76" t="s">
        <v>22109</v>
      </c>
      <c r="I10022" s="75"/>
      <c r="J10022" s="75"/>
      <c r="K10022" s="75"/>
    </row>
    <row r="10023" spans="1:11" x14ac:dyDescent="0.3">
      <c r="A10023" s="65" t="s">
        <v>10311</v>
      </c>
      <c r="B10023" s="70" t="s">
        <v>17488</v>
      </c>
      <c r="D10023" s="76" t="s">
        <v>22209</v>
      </c>
      <c r="E10023" s="76">
        <v>110</v>
      </c>
      <c r="F10023" s="75"/>
      <c r="G10023" s="75"/>
      <c r="H10023" s="76" t="s">
        <v>21978</v>
      </c>
      <c r="I10023" s="75"/>
      <c r="J10023" s="75"/>
      <c r="K10023" s="75"/>
    </row>
    <row r="10024" spans="1:11" x14ac:dyDescent="0.3">
      <c r="A10024" s="65" t="s">
        <v>10312</v>
      </c>
      <c r="B10024" s="70" t="s">
        <v>17499</v>
      </c>
      <c r="D10024" s="76" t="s">
        <v>22210</v>
      </c>
      <c r="E10024" s="76">
        <v>352</v>
      </c>
      <c r="F10024" s="75"/>
      <c r="G10024" s="76" t="s">
        <v>22211</v>
      </c>
      <c r="H10024" s="76" t="s">
        <v>21978</v>
      </c>
      <c r="I10024" s="75"/>
      <c r="J10024" s="75"/>
      <c r="K10024" s="75"/>
    </row>
    <row r="10025" spans="1:11" x14ac:dyDescent="0.3">
      <c r="A10025" s="65" t="s">
        <v>10313</v>
      </c>
      <c r="B10025" s="70" t="s">
        <v>17488</v>
      </c>
      <c r="D10025" s="76" t="s">
        <v>22126</v>
      </c>
      <c r="E10025" s="76">
        <v>55</v>
      </c>
      <c r="F10025" s="75"/>
      <c r="G10025" s="76" t="s">
        <v>19478</v>
      </c>
      <c r="H10025" s="76" t="s">
        <v>21978</v>
      </c>
      <c r="I10025" s="75"/>
      <c r="J10025" s="75"/>
      <c r="K10025" s="75"/>
    </row>
    <row r="10026" spans="1:11" x14ac:dyDescent="0.3">
      <c r="A10026" s="65" t="s">
        <v>10314</v>
      </c>
      <c r="B10026" s="70" t="s">
        <v>17490</v>
      </c>
      <c r="D10026" s="76" t="s">
        <v>22105</v>
      </c>
      <c r="E10026" s="76">
        <v>30</v>
      </c>
      <c r="F10026" s="75"/>
      <c r="G10026" s="75"/>
      <c r="H10026" s="76" t="s">
        <v>21978</v>
      </c>
      <c r="I10026" s="75"/>
      <c r="J10026" s="75"/>
      <c r="K10026" s="75"/>
    </row>
    <row r="10027" spans="1:11" x14ac:dyDescent="0.3">
      <c r="A10027" s="65" t="s">
        <v>10315</v>
      </c>
      <c r="B10027" s="70" t="s">
        <v>17502</v>
      </c>
      <c r="D10027" s="76" t="s">
        <v>22096</v>
      </c>
      <c r="E10027" s="76">
        <v>24</v>
      </c>
      <c r="F10027" s="75"/>
      <c r="G10027" s="75"/>
      <c r="H10027" s="76" t="s">
        <v>21978</v>
      </c>
      <c r="I10027" s="75"/>
      <c r="J10027" s="75"/>
      <c r="K10027" s="75"/>
    </row>
    <row r="10028" spans="1:11" x14ac:dyDescent="0.3">
      <c r="A10028" s="65" t="s">
        <v>10316</v>
      </c>
      <c r="B10028" s="70" t="s">
        <v>17494</v>
      </c>
      <c r="D10028" s="76" t="s">
        <v>22094</v>
      </c>
      <c r="E10028" s="76">
        <v>196</v>
      </c>
      <c r="F10028" s="75"/>
      <c r="G10028" s="76" t="s">
        <v>22212</v>
      </c>
      <c r="H10028" s="76" t="s">
        <v>21978</v>
      </c>
      <c r="I10028" s="75"/>
      <c r="J10028" s="75"/>
      <c r="K10028" s="75"/>
    </row>
    <row r="10029" spans="1:11" x14ac:dyDescent="0.3">
      <c r="A10029" s="65" t="s">
        <v>10317</v>
      </c>
      <c r="B10029" s="70" t="s">
        <v>17489</v>
      </c>
      <c r="D10029" s="76" t="s">
        <v>22089</v>
      </c>
      <c r="E10029" s="76">
        <v>16</v>
      </c>
      <c r="F10029" s="75"/>
      <c r="G10029" s="75"/>
      <c r="H10029" s="76" t="s">
        <v>21978</v>
      </c>
      <c r="I10029" s="75"/>
      <c r="J10029" s="75"/>
      <c r="K10029" s="75"/>
    </row>
    <row r="10030" spans="1:11" x14ac:dyDescent="0.3">
      <c r="A10030" s="65" t="s">
        <v>10318</v>
      </c>
      <c r="B10030" s="70" t="s">
        <v>18968</v>
      </c>
      <c r="D10030" s="76" t="s">
        <v>22094</v>
      </c>
      <c r="E10030" s="76">
        <v>24</v>
      </c>
      <c r="F10030" s="75"/>
      <c r="G10030" s="75"/>
      <c r="H10030" s="76" t="s">
        <v>22117</v>
      </c>
      <c r="I10030" s="75"/>
      <c r="J10030" s="75"/>
      <c r="K10030" s="75"/>
    </row>
    <row r="10031" spans="1:11" x14ac:dyDescent="0.3">
      <c r="A10031" s="65" t="s">
        <v>10319</v>
      </c>
      <c r="B10031" s="70" t="s">
        <v>17484</v>
      </c>
      <c r="D10031" s="76" t="s">
        <v>22122</v>
      </c>
      <c r="E10031" s="76">
        <v>170</v>
      </c>
      <c r="F10031" s="75"/>
      <c r="G10031" s="75"/>
      <c r="H10031" s="76" t="s">
        <v>22090</v>
      </c>
      <c r="I10031" s="75"/>
      <c r="J10031" s="75"/>
      <c r="K10031" s="76" t="s">
        <v>22098</v>
      </c>
    </row>
    <row r="10032" spans="1:11" x14ac:dyDescent="0.3">
      <c r="A10032" s="65" t="s">
        <v>10320</v>
      </c>
      <c r="B10032" s="70" t="s">
        <v>17502</v>
      </c>
      <c r="D10032" s="76" t="s">
        <v>22101</v>
      </c>
      <c r="E10032" s="76">
        <v>240</v>
      </c>
      <c r="F10032" s="75"/>
      <c r="G10032" s="75"/>
      <c r="H10032" s="76" t="s">
        <v>22109</v>
      </c>
      <c r="I10032" s="75"/>
      <c r="J10032" s="75"/>
      <c r="K10032" s="75"/>
    </row>
    <row r="10033" spans="1:11" x14ac:dyDescent="0.3">
      <c r="A10033" s="65" t="s">
        <v>10321</v>
      </c>
      <c r="B10033" s="70" t="s">
        <v>17497</v>
      </c>
      <c r="D10033" s="76" t="s">
        <v>22101</v>
      </c>
      <c r="E10033" s="76">
        <v>240</v>
      </c>
      <c r="F10033" s="75"/>
      <c r="G10033" s="76" t="s">
        <v>22213</v>
      </c>
      <c r="H10033" s="76" t="s">
        <v>22109</v>
      </c>
      <c r="I10033" s="75"/>
      <c r="J10033" s="75"/>
      <c r="K10033" s="75"/>
    </row>
    <row r="10034" spans="1:11" x14ac:dyDescent="0.3">
      <c r="A10034" s="65" t="s">
        <v>10322</v>
      </c>
      <c r="B10034" s="70" t="s">
        <v>17499</v>
      </c>
      <c r="D10034" s="76" t="s">
        <v>22092</v>
      </c>
      <c r="E10034" s="76">
        <v>228</v>
      </c>
      <c r="F10034" s="75"/>
      <c r="G10034" s="75"/>
      <c r="H10034" s="76" t="s">
        <v>21978</v>
      </c>
      <c r="I10034" s="75"/>
      <c r="J10034" s="75"/>
      <c r="K10034" s="75"/>
    </row>
    <row r="10035" spans="1:11" x14ac:dyDescent="0.3">
      <c r="A10035" s="65" t="s">
        <v>10323</v>
      </c>
      <c r="B10035" s="70" t="s">
        <v>17495</v>
      </c>
      <c r="D10035" s="76" t="s">
        <v>22214</v>
      </c>
      <c r="E10035" s="76">
        <v>240</v>
      </c>
      <c r="F10035" s="75"/>
      <c r="G10035" s="75"/>
      <c r="H10035" s="76" t="s">
        <v>21978</v>
      </c>
      <c r="I10035" s="75"/>
      <c r="J10035" s="75"/>
      <c r="K10035" s="75"/>
    </row>
    <row r="10036" spans="1:11" x14ac:dyDescent="0.3">
      <c r="A10036" s="65" t="s">
        <v>10324</v>
      </c>
      <c r="B10036" s="70" t="s">
        <v>17495</v>
      </c>
      <c r="D10036" s="76" t="s">
        <v>22095</v>
      </c>
      <c r="E10036" s="76">
        <v>240</v>
      </c>
      <c r="F10036" s="75"/>
      <c r="G10036" s="75"/>
      <c r="H10036" s="76" t="s">
        <v>21978</v>
      </c>
      <c r="I10036" s="75"/>
      <c r="J10036" s="75"/>
      <c r="K10036" s="75"/>
    </row>
    <row r="10037" spans="1:11" x14ac:dyDescent="0.3">
      <c r="A10037" s="65" t="s">
        <v>10325</v>
      </c>
      <c r="B10037" s="70" t="s">
        <v>17489</v>
      </c>
      <c r="D10037" s="76" t="s">
        <v>22126</v>
      </c>
      <c r="E10037" s="76">
        <v>384</v>
      </c>
      <c r="F10037" s="75"/>
      <c r="G10037" s="75"/>
      <c r="H10037" s="76" t="s">
        <v>21978</v>
      </c>
      <c r="I10037" s="75"/>
      <c r="J10037" s="75"/>
      <c r="K10037" s="75"/>
    </row>
    <row r="10038" spans="1:11" x14ac:dyDescent="0.3">
      <c r="A10038" s="65" t="s">
        <v>10326</v>
      </c>
      <c r="B10038" s="70" t="s">
        <v>17496</v>
      </c>
      <c r="D10038" s="76" t="s">
        <v>22094</v>
      </c>
      <c r="E10038" s="76">
        <v>120</v>
      </c>
      <c r="F10038" s="75"/>
      <c r="G10038" s="76" t="s">
        <v>22215</v>
      </c>
      <c r="H10038" s="76" t="s">
        <v>21978</v>
      </c>
      <c r="I10038" s="75"/>
      <c r="J10038" s="75"/>
      <c r="K10038" s="75"/>
    </row>
    <row r="10039" spans="1:11" x14ac:dyDescent="0.3">
      <c r="A10039" s="65" t="s">
        <v>10327</v>
      </c>
      <c r="B10039" s="70" t="s">
        <v>17491</v>
      </c>
      <c r="D10039" s="76" t="s">
        <v>22094</v>
      </c>
      <c r="E10039" s="76">
        <v>180</v>
      </c>
      <c r="F10039" s="75"/>
      <c r="G10039" s="76" t="s">
        <v>22216</v>
      </c>
      <c r="H10039" s="76" t="s">
        <v>21978</v>
      </c>
      <c r="I10039" s="75"/>
      <c r="J10039" s="75"/>
      <c r="K10039" s="75"/>
    </row>
    <row r="10040" spans="1:11" x14ac:dyDescent="0.3">
      <c r="A10040" s="65" t="s">
        <v>10328</v>
      </c>
      <c r="B10040" s="70" t="s">
        <v>17491</v>
      </c>
      <c r="D10040" s="76" t="s">
        <v>22094</v>
      </c>
      <c r="E10040" s="76">
        <v>180</v>
      </c>
      <c r="F10040" s="75"/>
      <c r="G10040" s="76" t="s">
        <v>22217</v>
      </c>
      <c r="H10040" s="76" t="s">
        <v>21978</v>
      </c>
      <c r="I10040" s="75"/>
      <c r="J10040" s="75"/>
      <c r="K10040" s="75"/>
    </row>
    <row r="10041" spans="1:11" x14ac:dyDescent="0.3">
      <c r="A10041" s="65" t="s">
        <v>10329</v>
      </c>
      <c r="B10041" s="70" t="s">
        <v>17502</v>
      </c>
      <c r="D10041" s="76" t="s">
        <v>22101</v>
      </c>
      <c r="E10041" s="76">
        <v>252</v>
      </c>
      <c r="F10041" s="75"/>
      <c r="G10041" s="75"/>
      <c r="H10041" s="76" t="s">
        <v>22109</v>
      </c>
      <c r="I10041" s="75"/>
      <c r="J10041" s="75"/>
      <c r="K10041" s="75"/>
    </row>
    <row r="10042" spans="1:11" x14ac:dyDescent="0.3">
      <c r="A10042" s="65" t="s">
        <v>10330</v>
      </c>
      <c r="B10042" s="70" t="s">
        <v>17495</v>
      </c>
      <c r="D10042" s="76" t="s">
        <v>22092</v>
      </c>
      <c r="E10042" s="76">
        <v>240</v>
      </c>
      <c r="F10042" s="75"/>
      <c r="G10042" s="75"/>
      <c r="H10042" s="76" t="s">
        <v>21978</v>
      </c>
      <c r="I10042" s="75"/>
      <c r="J10042" s="75"/>
      <c r="K10042" s="75"/>
    </row>
    <row r="10043" spans="1:11" x14ac:dyDescent="0.3">
      <c r="A10043" s="65" t="s">
        <v>10331</v>
      </c>
      <c r="B10043" s="70" t="s">
        <v>17499</v>
      </c>
      <c r="D10043" s="76" t="s">
        <v>22092</v>
      </c>
      <c r="E10043" s="76">
        <v>228</v>
      </c>
      <c r="F10043" s="75"/>
      <c r="G10043" s="76" t="s">
        <v>22218</v>
      </c>
      <c r="H10043" s="76" t="s">
        <v>22109</v>
      </c>
      <c r="I10043" s="75"/>
      <c r="J10043" s="75"/>
      <c r="K10043" s="75"/>
    </row>
    <row r="10044" spans="1:11" x14ac:dyDescent="0.3">
      <c r="A10044" s="65" t="s">
        <v>10332</v>
      </c>
      <c r="B10044" s="70" t="s">
        <v>17499</v>
      </c>
      <c r="D10044" s="76" t="s">
        <v>22092</v>
      </c>
      <c r="E10044" s="76">
        <v>228</v>
      </c>
      <c r="F10044" s="75"/>
      <c r="G10044" s="76" t="s">
        <v>22219</v>
      </c>
      <c r="H10044" s="76" t="s">
        <v>22109</v>
      </c>
      <c r="I10044" s="75"/>
      <c r="J10044" s="75"/>
      <c r="K10044" s="75"/>
    </row>
    <row r="10045" spans="1:11" x14ac:dyDescent="0.3">
      <c r="A10045" s="65" t="s">
        <v>10333</v>
      </c>
      <c r="B10045" s="70" t="s">
        <v>17499</v>
      </c>
      <c r="D10045" s="76" t="s">
        <v>22092</v>
      </c>
      <c r="E10045" s="76">
        <v>228</v>
      </c>
      <c r="F10045" s="75"/>
      <c r="G10045" s="76" t="s">
        <v>22220</v>
      </c>
      <c r="H10045" s="76" t="s">
        <v>22109</v>
      </c>
      <c r="I10045" s="75"/>
      <c r="J10045" s="75"/>
      <c r="K10045" s="75"/>
    </row>
    <row r="10046" spans="1:11" x14ac:dyDescent="0.3">
      <c r="A10046" s="65" t="s">
        <v>10334</v>
      </c>
      <c r="B10046" s="70" t="s">
        <v>17495</v>
      </c>
      <c r="D10046" s="76" t="s">
        <v>22105</v>
      </c>
      <c r="E10046" s="76">
        <v>24</v>
      </c>
      <c r="F10046" s="75"/>
      <c r="G10046" s="75"/>
      <c r="H10046" s="76" t="s">
        <v>22109</v>
      </c>
      <c r="I10046" s="75"/>
      <c r="J10046" s="75"/>
      <c r="K10046" s="75"/>
    </row>
    <row r="10047" spans="1:11" x14ac:dyDescent="0.3">
      <c r="A10047" s="65" t="s">
        <v>10335</v>
      </c>
      <c r="B10047" s="70" t="s">
        <v>17488</v>
      </c>
      <c r="D10047" s="76" t="s">
        <v>22132</v>
      </c>
      <c r="E10047" s="76">
        <v>210</v>
      </c>
      <c r="F10047" s="75"/>
      <c r="G10047" s="75"/>
      <c r="H10047" s="76" t="s">
        <v>22109</v>
      </c>
      <c r="I10047" s="75"/>
      <c r="J10047" s="75"/>
      <c r="K10047" s="75"/>
    </row>
    <row r="10048" spans="1:11" x14ac:dyDescent="0.3">
      <c r="A10048" s="65" t="s">
        <v>10336</v>
      </c>
      <c r="B10048" s="70" t="s">
        <v>17488</v>
      </c>
      <c r="D10048" s="76" t="s">
        <v>22126</v>
      </c>
      <c r="E10048" s="76">
        <v>210</v>
      </c>
      <c r="F10048" s="75"/>
      <c r="G10048" s="75"/>
      <c r="H10048" s="76" t="s">
        <v>22109</v>
      </c>
      <c r="I10048" s="75"/>
      <c r="J10048" s="75"/>
      <c r="K10048" s="75"/>
    </row>
    <row r="10049" spans="1:11" x14ac:dyDescent="0.3">
      <c r="A10049" s="65" t="s">
        <v>10337</v>
      </c>
      <c r="B10049" s="70" t="s">
        <v>17489</v>
      </c>
      <c r="D10049" s="76" t="s">
        <v>22092</v>
      </c>
      <c r="E10049" s="76">
        <v>24</v>
      </c>
      <c r="F10049" s="75"/>
      <c r="G10049" s="75"/>
      <c r="H10049" s="76" t="s">
        <v>21978</v>
      </c>
      <c r="I10049" s="75"/>
      <c r="J10049" s="75"/>
      <c r="K10049" s="75"/>
    </row>
    <row r="10050" spans="1:11" x14ac:dyDescent="0.3">
      <c r="A10050" s="65" t="s">
        <v>10338</v>
      </c>
      <c r="B10050" s="70" t="s">
        <v>17496</v>
      </c>
      <c r="D10050" s="76" t="s">
        <v>22101</v>
      </c>
      <c r="E10050" s="76">
        <v>252</v>
      </c>
      <c r="F10050" s="75"/>
      <c r="G10050" s="75"/>
      <c r="H10050" s="76" t="s">
        <v>22109</v>
      </c>
      <c r="I10050" s="75"/>
      <c r="J10050" s="75"/>
      <c r="K10050" s="75"/>
    </row>
    <row r="10051" spans="1:11" x14ac:dyDescent="0.3">
      <c r="A10051" s="65" t="s">
        <v>10339</v>
      </c>
      <c r="B10051" s="70" t="s">
        <v>18967</v>
      </c>
      <c r="D10051" s="76" t="s">
        <v>22094</v>
      </c>
      <c r="E10051" s="76">
        <v>55</v>
      </c>
      <c r="F10051" s="75"/>
      <c r="G10051" s="75"/>
      <c r="H10051" s="76" t="s">
        <v>22117</v>
      </c>
      <c r="I10051" s="75"/>
      <c r="J10051" s="75"/>
      <c r="K10051" s="75"/>
    </row>
    <row r="10052" spans="1:11" x14ac:dyDescent="0.3">
      <c r="A10052" s="65" t="s">
        <v>10340</v>
      </c>
      <c r="B10052" s="70" t="s">
        <v>17503</v>
      </c>
      <c r="D10052" s="76" t="s">
        <v>22096</v>
      </c>
      <c r="E10052" s="76">
        <v>24</v>
      </c>
      <c r="F10052" s="75"/>
      <c r="G10052" s="75"/>
      <c r="H10052" s="76" t="s">
        <v>22090</v>
      </c>
      <c r="I10052" s="75"/>
      <c r="J10052" s="75"/>
      <c r="K10052" s="76" t="s">
        <v>22091</v>
      </c>
    </row>
    <row r="10053" spans="1:11" x14ac:dyDescent="0.3">
      <c r="A10053" s="65" t="s">
        <v>10341</v>
      </c>
      <c r="B10053" s="70" t="s">
        <v>17489</v>
      </c>
      <c r="D10053" s="76" t="s">
        <v>22126</v>
      </c>
      <c r="E10053" s="76">
        <v>198</v>
      </c>
      <c r="F10053" s="75"/>
      <c r="G10053" s="75"/>
      <c r="H10053" s="76" t="s">
        <v>22090</v>
      </c>
      <c r="I10053" s="75"/>
      <c r="J10053" s="75"/>
      <c r="K10053" s="76" t="s">
        <v>22091</v>
      </c>
    </row>
    <row r="10054" spans="1:11" x14ac:dyDescent="0.3">
      <c r="A10054" s="65" t="s">
        <v>10342</v>
      </c>
      <c r="B10054" s="70" t="s">
        <v>17489</v>
      </c>
      <c r="D10054" s="76" t="s">
        <v>22121</v>
      </c>
      <c r="E10054" s="76">
        <v>240</v>
      </c>
      <c r="F10054" s="75"/>
      <c r="G10054" s="76" t="s">
        <v>19478</v>
      </c>
      <c r="H10054" s="76" t="s">
        <v>21978</v>
      </c>
      <c r="I10054" s="75"/>
      <c r="J10054" s="75"/>
      <c r="K10054" s="75"/>
    </row>
    <row r="10055" spans="1:11" x14ac:dyDescent="0.3">
      <c r="A10055" s="65" t="s">
        <v>10343</v>
      </c>
      <c r="B10055" s="70" t="s">
        <v>17489</v>
      </c>
      <c r="D10055" s="76" t="s">
        <v>22092</v>
      </c>
      <c r="E10055" s="76">
        <v>240</v>
      </c>
      <c r="F10055" s="75"/>
      <c r="G10055" s="76" t="s">
        <v>22221</v>
      </c>
      <c r="H10055" s="76" t="s">
        <v>22109</v>
      </c>
      <c r="I10055" s="75"/>
      <c r="J10055" s="75"/>
      <c r="K10055" s="75"/>
    </row>
    <row r="10056" spans="1:11" x14ac:dyDescent="0.3">
      <c r="A10056" s="65" t="s">
        <v>10344</v>
      </c>
      <c r="B10056" s="70" t="s">
        <v>17496</v>
      </c>
      <c r="D10056" s="76" t="s">
        <v>22092</v>
      </c>
      <c r="E10056" s="76">
        <v>192</v>
      </c>
      <c r="F10056" s="75"/>
      <c r="G10056" s="76" t="s">
        <v>22222</v>
      </c>
      <c r="H10056" s="76" t="s">
        <v>22109</v>
      </c>
      <c r="I10056" s="75"/>
      <c r="J10056" s="75"/>
      <c r="K10056" s="75"/>
    </row>
    <row r="10057" spans="1:11" x14ac:dyDescent="0.3">
      <c r="A10057" s="65" t="s">
        <v>10345</v>
      </c>
      <c r="B10057" s="70" t="s">
        <v>17498</v>
      </c>
      <c r="D10057" s="76" t="s">
        <v>22101</v>
      </c>
      <c r="E10057" s="76">
        <v>240</v>
      </c>
      <c r="F10057" s="75"/>
      <c r="G10057" s="75"/>
      <c r="H10057" s="76" t="s">
        <v>22109</v>
      </c>
      <c r="I10057" s="75"/>
      <c r="J10057" s="75"/>
      <c r="K10057" s="75"/>
    </row>
    <row r="10058" spans="1:11" x14ac:dyDescent="0.3">
      <c r="A10058" s="65" t="s">
        <v>10346</v>
      </c>
      <c r="B10058" s="70" t="s">
        <v>17502</v>
      </c>
      <c r="D10058" s="76" t="s">
        <v>22101</v>
      </c>
      <c r="E10058" s="76">
        <v>240</v>
      </c>
      <c r="F10058" s="75"/>
      <c r="G10058" s="75"/>
      <c r="H10058" s="76" t="s">
        <v>21978</v>
      </c>
      <c r="I10058" s="75"/>
      <c r="J10058" s="75"/>
      <c r="K10058" s="75"/>
    </row>
    <row r="10059" spans="1:11" x14ac:dyDescent="0.3">
      <c r="A10059" s="65" t="s">
        <v>10347</v>
      </c>
      <c r="B10059" s="70" t="s">
        <v>17484</v>
      </c>
      <c r="D10059" s="76" t="s">
        <v>22092</v>
      </c>
      <c r="E10059" s="76">
        <v>24</v>
      </c>
      <c r="F10059" s="75"/>
      <c r="G10059" s="75"/>
      <c r="H10059" s="76" t="s">
        <v>22090</v>
      </c>
      <c r="I10059" s="75"/>
      <c r="J10059" s="75"/>
      <c r="K10059" s="76" t="s">
        <v>22091</v>
      </c>
    </row>
    <row r="10060" spans="1:11" x14ac:dyDescent="0.3">
      <c r="A10060" s="65" t="s">
        <v>10348</v>
      </c>
      <c r="B10060" s="70" t="s">
        <v>17502</v>
      </c>
      <c r="D10060" s="76" t="s">
        <v>22105</v>
      </c>
      <c r="E10060" s="76">
        <v>192</v>
      </c>
      <c r="F10060" s="75"/>
      <c r="G10060" s="75"/>
      <c r="H10060" s="76" t="s">
        <v>21978</v>
      </c>
      <c r="I10060" s="75"/>
      <c r="J10060" s="75"/>
      <c r="K10060" s="75"/>
    </row>
    <row r="10061" spans="1:11" x14ac:dyDescent="0.3">
      <c r="A10061" s="65" t="s">
        <v>10349</v>
      </c>
      <c r="B10061" s="70" t="s">
        <v>17503</v>
      </c>
      <c r="D10061" s="76" t="s">
        <v>22094</v>
      </c>
      <c r="E10061" s="76">
        <v>24</v>
      </c>
      <c r="F10061" s="75"/>
      <c r="G10061" s="75"/>
      <c r="H10061" s="76" t="s">
        <v>21978</v>
      </c>
      <c r="I10061" s="75"/>
      <c r="J10061" s="75"/>
      <c r="K10061" s="75"/>
    </row>
    <row r="10062" spans="1:11" x14ac:dyDescent="0.3">
      <c r="A10062" s="65" t="s">
        <v>10350</v>
      </c>
      <c r="B10062" s="70" t="s">
        <v>17485</v>
      </c>
      <c r="D10062" s="76" t="s">
        <v>22121</v>
      </c>
      <c r="E10062" s="76">
        <v>180</v>
      </c>
      <c r="F10062" s="75"/>
      <c r="G10062" s="75"/>
      <c r="H10062" s="76" t="s">
        <v>21978</v>
      </c>
      <c r="I10062" s="75"/>
      <c r="J10062" s="75"/>
      <c r="K10062" s="75"/>
    </row>
    <row r="10063" spans="1:11" x14ac:dyDescent="0.3">
      <c r="A10063" s="65" t="s">
        <v>10351</v>
      </c>
      <c r="B10063" s="70" t="s">
        <v>17484</v>
      </c>
      <c r="D10063" s="76" t="s">
        <v>22152</v>
      </c>
      <c r="E10063" s="76">
        <v>180</v>
      </c>
      <c r="F10063" s="75"/>
      <c r="G10063" s="75"/>
      <c r="H10063" s="76" t="s">
        <v>21978</v>
      </c>
      <c r="I10063" s="75"/>
      <c r="J10063" s="75"/>
      <c r="K10063" s="75"/>
    </row>
    <row r="10064" spans="1:11" x14ac:dyDescent="0.3">
      <c r="A10064" s="65" t="s">
        <v>10352</v>
      </c>
      <c r="B10064" s="70" t="s">
        <v>17489</v>
      </c>
      <c r="D10064" s="76" t="s">
        <v>22101</v>
      </c>
      <c r="E10064" s="76">
        <v>180</v>
      </c>
      <c r="F10064" s="75"/>
      <c r="G10064" s="76" t="s">
        <v>22223</v>
      </c>
      <c r="H10064" s="76" t="s">
        <v>21978</v>
      </c>
      <c r="I10064" s="75"/>
      <c r="J10064" s="75"/>
      <c r="K10064" s="75"/>
    </row>
    <row r="10065" spans="1:11" x14ac:dyDescent="0.3">
      <c r="A10065" s="65" t="s">
        <v>10353</v>
      </c>
      <c r="B10065" s="70" t="s">
        <v>17499</v>
      </c>
      <c r="D10065" s="76" t="s">
        <v>22101</v>
      </c>
      <c r="E10065" s="76">
        <v>240</v>
      </c>
      <c r="F10065" s="75"/>
      <c r="G10065" s="76" t="s">
        <v>22224</v>
      </c>
      <c r="H10065" s="76" t="s">
        <v>21978</v>
      </c>
      <c r="I10065" s="75"/>
      <c r="J10065" s="75"/>
      <c r="K10065" s="75"/>
    </row>
    <row r="10066" spans="1:11" x14ac:dyDescent="0.3">
      <c r="A10066" s="65" t="s">
        <v>10354</v>
      </c>
      <c r="B10066" s="70" t="s">
        <v>17499</v>
      </c>
      <c r="D10066" s="76" t="s">
        <v>22101</v>
      </c>
      <c r="E10066" s="76">
        <v>240</v>
      </c>
      <c r="F10066" s="75"/>
      <c r="G10066" s="75"/>
      <c r="H10066" s="76" t="s">
        <v>21978</v>
      </c>
      <c r="I10066" s="75"/>
      <c r="J10066" s="75"/>
      <c r="K10066" s="75"/>
    </row>
    <row r="10067" spans="1:11" x14ac:dyDescent="0.3">
      <c r="A10067" s="65" t="s">
        <v>10355</v>
      </c>
      <c r="B10067" s="70" t="s">
        <v>17485</v>
      </c>
      <c r="D10067" s="76" t="s">
        <v>22225</v>
      </c>
      <c r="E10067" s="76">
        <v>55</v>
      </c>
      <c r="F10067" s="75"/>
      <c r="G10067" s="75"/>
      <c r="H10067" s="76" t="s">
        <v>21978</v>
      </c>
      <c r="I10067" s="75"/>
      <c r="J10067" s="75"/>
      <c r="K10067" s="75"/>
    </row>
    <row r="10068" spans="1:11" x14ac:dyDescent="0.3">
      <c r="A10068" s="65" t="s">
        <v>10356</v>
      </c>
      <c r="B10068" s="70" t="s">
        <v>17487</v>
      </c>
      <c r="D10068" s="76" t="s">
        <v>22121</v>
      </c>
      <c r="E10068" s="76">
        <v>180</v>
      </c>
      <c r="F10068" s="75"/>
      <c r="G10068" s="75"/>
      <c r="H10068" s="76" t="s">
        <v>21978</v>
      </c>
      <c r="I10068" s="75"/>
      <c r="J10068" s="75"/>
      <c r="K10068" s="75"/>
    </row>
    <row r="10069" spans="1:11" x14ac:dyDescent="0.3">
      <c r="A10069" s="65" t="s">
        <v>10357</v>
      </c>
      <c r="B10069" s="70" t="s">
        <v>17486</v>
      </c>
      <c r="D10069" s="75"/>
      <c r="E10069" s="75"/>
      <c r="F10069" s="75"/>
      <c r="G10069" s="75"/>
      <c r="H10069" s="75"/>
      <c r="I10069" s="75"/>
      <c r="J10069" s="75"/>
      <c r="K10069" s="75"/>
    </row>
    <row r="10070" spans="1:11" x14ac:dyDescent="0.3">
      <c r="A10070" s="65" t="s">
        <v>10358</v>
      </c>
      <c r="B10070" s="70" t="s">
        <v>17486</v>
      </c>
      <c r="D10070" s="76" t="s">
        <v>22197</v>
      </c>
      <c r="E10070" s="76">
        <v>384</v>
      </c>
      <c r="F10070" s="75"/>
      <c r="G10070" s="76" t="s">
        <v>22226</v>
      </c>
      <c r="H10070" s="76" t="s">
        <v>21978</v>
      </c>
      <c r="I10070" s="75"/>
      <c r="J10070" s="75"/>
      <c r="K10070" s="75"/>
    </row>
    <row r="10071" spans="1:11" x14ac:dyDescent="0.3">
      <c r="A10071" s="65" t="s">
        <v>10359</v>
      </c>
      <c r="B10071" s="70" t="s">
        <v>17499</v>
      </c>
      <c r="D10071" s="76" t="s">
        <v>22096</v>
      </c>
      <c r="E10071" s="76">
        <v>12</v>
      </c>
      <c r="F10071" s="75"/>
      <c r="G10071" s="76" t="s">
        <v>22227</v>
      </c>
      <c r="H10071" s="76" t="s">
        <v>21978</v>
      </c>
      <c r="I10071" s="75"/>
      <c r="J10071" s="75"/>
      <c r="K10071" s="75"/>
    </row>
    <row r="10072" spans="1:11" x14ac:dyDescent="0.3">
      <c r="A10072" s="65" t="s">
        <v>10360</v>
      </c>
      <c r="B10072" s="70" t="s">
        <v>17498</v>
      </c>
      <c r="D10072" s="76" t="s">
        <v>22092</v>
      </c>
      <c r="E10072" s="76">
        <v>12</v>
      </c>
      <c r="F10072" s="75"/>
      <c r="G10072" s="76" t="s">
        <v>22227</v>
      </c>
      <c r="H10072" s="76" t="s">
        <v>21978</v>
      </c>
      <c r="I10072" s="75"/>
      <c r="J10072" s="75"/>
      <c r="K10072" s="75"/>
    </row>
    <row r="10073" spans="1:11" x14ac:dyDescent="0.3">
      <c r="A10073" s="65" t="s">
        <v>10361</v>
      </c>
      <c r="B10073" s="70" t="s">
        <v>17489</v>
      </c>
      <c r="D10073" s="76" t="s">
        <v>22121</v>
      </c>
      <c r="E10073" s="76">
        <v>180</v>
      </c>
      <c r="F10073" s="75"/>
      <c r="G10073" s="75"/>
      <c r="H10073" s="76" t="s">
        <v>21978</v>
      </c>
      <c r="I10073" s="75"/>
      <c r="J10073" s="75"/>
      <c r="K10073" s="75"/>
    </row>
    <row r="10074" spans="1:11" x14ac:dyDescent="0.3">
      <c r="A10074" s="65" t="s">
        <v>10362</v>
      </c>
      <c r="B10074" s="70" t="s">
        <v>17489</v>
      </c>
      <c r="D10074" s="76" t="s">
        <v>22121</v>
      </c>
      <c r="E10074" s="76">
        <v>384</v>
      </c>
      <c r="F10074" s="75"/>
      <c r="G10074" s="75"/>
      <c r="H10074" s="76" t="s">
        <v>21978</v>
      </c>
      <c r="I10074" s="75"/>
      <c r="J10074" s="75"/>
      <c r="K10074" s="75"/>
    </row>
    <row r="10075" spans="1:11" x14ac:dyDescent="0.3">
      <c r="A10075" s="65" t="s">
        <v>10363</v>
      </c>
      <c r="B10075" s="70" t="s">
        <v>17486</v>
      </c>
      <c r="D10075" s="76" t="s">
        <v>22101</v>
      </c>
      <c r="E10075" s="76">
        <v>55</v>
      </c>
      <c r="F10075" s="75"/>
      <c r="G10075" s="75"/>
      <c r="H10075" s="76" t="s">
        <v>21978</v>
      </c>
      <c r="I10075" s="75"/>
      <c r="J10075" s="75"/>
      <c r="K10075" s="75"/>
    </row>
    <row r="10076" spans="1:11" x14ac:dyDescent="0.3">
      <c r="A10076" s="65" t="s">
        <v>10364</v>
      </c>
      <c r="B10076" s="70" t="s">
        <v>17486</v>
      </c>
      <c r="D10076" s="76" t="s">
        <v>22121</v>
      </c>
      <c r="E10076" s="76">
        <v>180</v>
      </c>
      <c r="F10076" s="75"/>
      <c r="G10076" s="75"/>
      <c r="H10076" s="76" t="s">
        <v>21978</v>
      </c>
      <c r="I10076" s="75"/>
      <c r="J10076" s="75"/>
      <c r="K10076" s="75"/>
    </row>
    <row r="10077" spans="1:11" x14ac:dyDescent="0.3">
      <c r="A10077" s="65" t="s">
        <v>10365</v>
      </c>
      <c r="B10077" s="70" t="s">
        <v>17487</v>
      </c>
      <c r="D10077" s="76" t="s">
        <v>22126</v>
      </c>
      <c r="E10077" s="76">
        <v>180</v>
      </c>
      <c r="F10077" s="75"/>
      <c r="G10077" s="75"/>
      <c r="H10077" s="76" t="s">
        <v>21978</v>
      </c>
      <c r="I10077" s="75"/>
      <c r="J10077" s="75"/>
      <c r="K10077" s="75"/>
    </row>
    <row r="10078" spans="1:11" x14ac:dyDescent="0.3">
      <c r="A10078" s="65" t="s">
        <v>10366</v>
      </c>
      <c r="B10078" s="70" t="s">
        <v>17502</v>
      </c>
      <c r="D10078" s="76" t="s">
        <v>22092</v>
      </c>
      <c r="E10078" s="76">
        <v>180</v>
      </c>
      <c r="F10078" s="75"/>
      <c r="G10078" s="76" t="s">
        <v>22228</v>
      </c>
      <c r="H10078" s="76" t="s">
        <v>21978</v>
      </c>
      <c r="I10078" s="75"/>
      <c r="J10078" s="75"/>
      <c r="K10078" s="75"/>
    </row>
    <row r="10079" spans="1:11" x14ac:dyDescent="0.3">
      <c r="A10079" s="65" t="s">
        <v>10367</v>
      </c>
      <c r="B10079" s="70" t="s">
        <v>17502</v>
      </c>
      <c r="D10079" s="76" t="s">
        <v>22092</v>
      </c>
      <c r="E10079" s="76">
        <v>240</v>
      </c>
      <c r="F10079" s="75"/>
      <c r="G10079" s="76" t="s">
        <v>22228</v>
      </c>
      <c r="H10079" s="76" t="s">
        <v>21978</v>
      </c>
      <c r="I10079" s="75"/>
      <c r="J10079" s="75"/>
      <c r="K10079" s="75"/>
    </row>
    <row r="10080" spans="1:11" x14ac:dyDescent="0.3">
      <c r="A10080" s="65" t="s">
        <v>10368</v>
      </c>
      <c r="B10080" s="70" t="s">
        <v>17489</v>
      </c>
      <c r="D10080" s="76" t="s">
        <v>22092</v>
      </c>
      <c r="E10080" s="76">
        <v>120</v>
      </c>
      <c r="F10080" s="75"/>
      <c r="G10080" s="76" t="s">
        <v>22229</v>
      </c>
      <c r="H10080" s="76" t="s">
        <v>21978</v>
      </c>
      <c r="I10080" s="75"/>
      <c r="J10080" s="75"/>
      <c r="K10080" s="75"/>
    </row>
    <row r="10081" spans="1:11" x14ac:dyDescent="0.3">
      <c r="A10081" s="65" t="s">
        <v>10369</v>
      </c>
      <c r="B10081" s="70" t="s">
        <v>17484</v>
      </c>
      <c r="D10081" s="76" t="s">
        <v>22089</v>
      </c>
      <c r="E10081" s="76">
        <v>12</v>
      </c>
      <c r="F10081" s="75"/>
      <c r="G10081" s="75"/>
      <c r="H10081" s="76" t="s">
        <v>21978</v>
      </c>
      <c r="I10081" s="75"/>
      <c r="J10081" s="75"/>
      <c r="K10081" s="75"/>
    </row>
    <row r="10082" spans="1:11" x14ac:dyDescent="0.3">
      <c r="A10082" s="65" t="s">
        <v>10370</v>
      </c>
      <c r="B10082" s="70" t="s">
        <v>17486</v>
      </c>
      <c r="D10082" s="76" t="s">
        <v>22089</v>
      </c>
      <c r="E10082" s="76">
        <v>12</v>
      </c>
      <c r="F10082" s="75"/>
      <c r="G10082" s="75"/>
      <c r="H10082" s="76" t="s">
        <v>21978</v>
      </c>
      <c r="I10082" s="75"/>
      <c r="J10082" s="75"/>
      <c r="K10082" s="75"/>
    </row>
    <row r="10083" spans="1:11" x14ac:dyDescent="0.3">
      <c r="A10083" s="65" t="s">
        <v>10371</v>
      </c>
      <c r="B10083" s="70" t="s">
        <v>17488</v>
      </c>
      <c r="D10083" s="76" t="s">
        <v>22089</v>
      </c>
      <c r="E10083" s="76">
        <v>12</v>
      </c>
      <c r="F10083" s="75"/>
      <c r="G10083" s="75"/>
      <c r="H10083" s="76" t="s">
        <v>21978</v>
      </c>
      <c r="I10083" s="75"/>
      <c r="J10083" s="75"/>
      <c r="K10083" s="75"/>
    </row>
    <row r="10084" spans="1:11" x14ac:dyDescent="0.3">
      <c r="A10084" s="65" t="s">
        <v>10372</v>
      </c>
      <c r="B10084" s="70" t="s">
        <v>17485</v>
      </c>
      <c r="D10084" s="76" t="s">
        <v>22105</v>
      </c>
      <c r="E10084" s="76">
        <v>126</v>
      </c>
      <c r="F10084" s="75"/>
      <c r="G10084" s="76" t="s">
        <v>22230</v>
      </c>
      <c r="H10084" s="76" t="s">
        <v>21978</v>
      </c>
      <c r="I10084" s="75"/>
      <c r="J10084" s="75"/>
      <c r="K10084" s="75"/>
    </row>
    <row r="10085" spans="1:11" x14ac:dyDescent="0.3">
      <c r="A10085" s="65" t="s">
        <v>10373</v>
      </c>
      <c r="B10085" s="70" t="s">
        <v>17502</v>
      </c>
      <c r="D10085" s="76" t="s">
        <v>22132</v>
      </c>
      <c r="E10085" s="76">
        <v>180</v>
      </c>
      <c r="F10085" s="75"/>
      <c r="G10085" s="75"/>
      <c r="H10085" s="76" t="s">
        <v>21978</v>
      </c>
      <c r="I10085" s="75"/>
      <c r="J10085" s="75"/>
      <c r="K10085" s="75"/>
    </row>
    <row r="10086" spans="1:11" x14ac:dyDescent="0.3">
      <c r="A10086" s="65" t="s">
        <v>10374</v>
      </c>
      <c r="B10086" s="70" t="s">
        <v>17485</v>
      </c>
      <c r="D10086" s="76" t="s">
        <v>22121</v>
      </c>
      <c r="E10086" s="76">
        <v>240</v>
      </c>
      <c r="F10086" s="75"/>
      <c r="G10086" s="75"/>
      <c r="H10086" s="76" t="s">
        <v>21978</v>
      </c>
      <c r="I10086" s="75"/>
      <c r="J10086" s="75"/>
      <c r="K10086" s="75"/>
    </row>
    <row r="10087" spans="1:11" x14ac:dyDescent="0.3">
      <c r="A10087" s="65" t="s">
        <v>10375</v>
      </c>
      <c r="B10087" s="70" t="s">
        <v>18975</v>
      </c>
      <c r="D10087" s="76" t="s">
        <v>22126</v>
      </c>
      <c r="E10087" s="76">
        <v>240</v>
      </c>
      <c r="F10087" s="75"/>
      <c r="G10087" s="75"/>
      <c r="H10087" s="76" t="s">
        <v>21978</v>
      </c>
      <c r="I10087" s="75"/>
      <c r="J10087" s="75"/>
      <c r="K10087" s="75"/>
    </row>
    <row r="10088" spans="1:11" x14ac:dyDescent="0.3">
      <c r="A10088" s="65" t="s">
        <v>10376</v>
      </c>
      <c r="B10088" s="70" t="s">
        <v>17485</v>
      </c>
      <c r="D10088" s="76" t="s">
        <v>22121</v>
      </c>
      <c r="E10088" s="76">
        <v>384</v>
      </c>
      <c r="F10088" s="75"/>
      <c r="G10088" s="75"/>
      <c r="H10088" s="76" t="s">
        <v>21978</v>
      </c>
      <c r="I10088" s="75"/>
      <c r="J10088" s="75"/>
      <c r="K10088" s="75"/>
    </row>
    <row r="10089" spans="1:11" x14ac:dyDescent="0.3">
      <c r="A10089" s="65" t="s">
        <v>10377</v>
      </c>
      <c r="B10089" s="70" t="s">
        <v>17499</v>
      </c>
      <c r="D10089" s="76" t="s">
        <v>22101</v>
      </c>
      <c r="E10089" s="76">
        <v>240</v>
      </c>
      <c r="F10089" s="75"/>
      <c r="G10089" s="76" t="s">
        <v>22228</v>
      </c>
      <c r="H10089" s="76" t="s">
        <v>21978</v>
      </c>
      <c r="I10089" s="75"/>
      <c r="J10089" s="75"/>
      <c r="K10089" s="75"/>
    </row>
    <row r="10090" spans="1:11" x14ac:dyDescent="0.3">
      <c r="A10090" s="65" t="s">
        <v>10378</v>
      </c>
      <c r="B10090" s="70" t="s">
        <v>17499</v>
      </c>
      <c r="D10090" s="76" t="s">
        <v>22101</v>
      </c>
      <c r="E10090" s="76">
        <v>240</v>
      </c>
      <c r="F10090" s="75"/>
      <c r="G10090" s="76" t="s">
        <v>22228</v>
      </c>
      <c r="H10090" s="76" t="s">
        <v>21978</v>
      </c>
      <c r="I10090" s="75"/>
      <c r="J10090" s="75"/>
      <c r="K10090" s="75"/>
    </row>
    <row r="10091" spans="1:11" x14ac:dyDescent="0.3">
      <c r="A10091" s="65" t="s">
        <v>10379</v>
      </c>
      <c r="B10091" s="70" t="s">
        <v>17486</v>
      </c>
      <c r="D10091" s="76" t="s">
        <v>22092</v>
      </c>
      <c r="E10091" s="76">
        <v>53</v>
      </c>
      <c r="F10091" s="75"/>
      <c r="G10091" s="76" t="s">
        <v>19478</v>
      </c>
      <c r="H10091" s="76" t="s">
        <v>21978</v>
      </c>
      <c r="I10091" s="75"/>
      <c r="J10091" s="75"/>
      <c r="K10091" s="75"/>
    </row>
    <row r="10092" spans="1:11" x14ac:dyDescent="0.3">
      <c r="A10092" s="65" t="s">
        <v>10380</v>
      </c>
      <c r="B10092" s="70" t="s">
        <v>17500</v>
      </c>
      <c r="D10092" s="76" t="s">
        <v>22095</v>
      </c>
      <c r="E10092" s="76">
        <v>240</v>
      </c>
      <c r="F10092" s="75"/>
      <c r="G10092" s="75"/>
      <c r="H10092" s="76" t="s">
        <v>21978</v>
      </c>
      <c r="I10092" s="75"/>
      <c r="J10092" s="75"/>
      <c r="K10092" s="75"/>
    </row>
    <row r="10093" spans="1:11" x14ac:dyDescent="0.3">
      <c r="A10093" s="65" t="s">
        <v>10381</v>
      </c>
      <c r="B10093" s="70" t="s">
        <v>17500</v>
      </c>
      <c r="D10093" s="76" t="s">
        <v>22094</v>
      </c>
      <c r="E10093" s="76">
        <v>240</v>
      </c>
      <c r="F10093" s="75"/>
      <c r="G10093" s="75"/>
      <c r="H10093" s="76" t="s">
        <v>21978</v>
      </c>
      <c r="I10093" s="75"/>
      <c r="J10093" s="75"/>
      <c r="K10093" s="75"/>
    </row>
    <row r="10094" spans="1:11" x14ac:dyDescent="0.3">
      <c r="A10094" s="65" t="s">
        <v>10382</v>
      </c>
      <c r="B10094" s="70" t="s">
        <v>17500</v>
      </c>
      <c r="D10094" s="76" t="s">
        <v>22094</v>
      </c>
      <c r="E10094" s="76">
        <v>240</v>
      </c>
      <c r="F10094" s="75"/>
      <c r="G10094" s="75"/>
      <c r="H10094" s="76" t="s">
        <v>21978</v>
      </c>
      <c r="I10094" s="75"/>
      <c r="J10094" s="75"/>
      <c r="K10094" s="75"/>
    </row>
    <row r="10095" spans="1:11" x14ac:dyDescent="0.3">
      <c r="A10095" s="65" t="s">
        <v>10383</v>
      </c>
      <c r="B10095" s="70" t="s">
        <v>17486</v>
      </c>
      <c r="D10095" s="76" t="s">
        <v>22105</v>
      </c>
      <c r="E10095" s="76">
        <v>12</v>
      </c>
      <c r="F10095" s="75"/>
      <c r="G10095" s="75"/>
      <c r="H10095" s="76" t="s">
        <v>21978</v>
      </c>
      <c r="I10095" s="75"/>
      <c r="J10095" s="75"/>
      <c r="K10095" s="75"/>
    </row>
    <row r="10096" spans="1:11" x14ac:dyDescent="0.3">
      <c r="A10096" s="65" t="s">
        <v>10384</v>
      </c>
      <c r="B10096" s="70" t="s">
        <v>17485</v>
      </c>
      <c r="D10096" s="76" t="s">
        <v>22121</v>
      </c>
      <c r="E10096" s="76">
        <v>180</v>
      </c>
      <c r="F10096" s="75"/>
      <c r="G10096" s="76" t="s">
        <v>22231</v>
      </c>
      <c r="H10096" s="76" t="s">
        <v>21978</v>
      </c>
      <c r="I10096" s="75"/>
      <c r="J10096" s="75"/>
      <c r="K10096" s="75"/>
    </row>
    <row r="10097" spans="1:11" x14ac:dyDescent="0.3">
      <c r="A10097" s="65" t="s">
        <v>10385</v>
      </c>
      <c r="B10097" s="70" t="s">
        <v>17485</v>
      </c>
      <c r="D10097" s="76" t="s">
        <v>22121</v>
      </c>
      <c r="E10097" s="76">
        <v>180</v>
      </c>
      <c r="F10097" s="75"/>
      <c r="G10097" s="76" t="s">
        <v>22231</v>
      </c>
      <c r="H10097" s="76" t="s">
        <v>21978</v>
      </c>
      <c r="I10097" s="75"/>
      <c r="J10097" s="75"/>
      <c r="K10097" s="75"/>
    </row>
    <row r="10098" spans="1:11" x14ac:dyDescent="0.3">
      <c r="A10098" s="65" t="s">
        <v>10386</v>
      </c>
      <c r="B10098" s="70" t="s">
        <v>17502</v>
      </c>
      <c r="D10098" s="76" t="s">
        <v>22101</v>
      </c>
      <c r="E10098" s="76">
        <v>240</v>
      </c>
      <c r="F10098" s="75"/>
      <c r="G10098" s="75"/>
      <c r="H10098" s="76" t="s">
        <v>21978</v>
      </c>
      <c r="I10098" s="75"/>
      <c r="J10098" s="75"/>
      <c r="K10098" s="75"/>
    </row>
    <row r="10099" spans="1:11" x14ac:dyDescent="0.3">
      <c r="A10099" s="65" t="s">
        <v>10387</v>
      </c>
      <c r="B10099" s="70" t="s">
        <v>17502</v>
      </c>
      <c r="D10099" s="76" t="s">
        <v>22101</v>
      </c>
      <c r="E10099" s="76">
        <v>240</v>
      </c>
      <c r="F10099" s="75"/>
      <c r="G10099" s="75"/>
      <c r="H10099" s="76" t="s">
        <v>22109</v>
      </c>
      <c r="I10099" s="75"/>
      <c r="J10099" s="75"/>
      <c r="K10099" s="75"/>
    </row>
    <row r="10100" spans="1:11" x14ac:dyDescent="0.3">
      <c r="A10100" s="65" t="s">
        <v>10388</v>
      </c>
      <c r="B10100" s="70" t="s">
        <v>17488</v>
      </c>
      <c r="D10100" s="76" t="s">
        <v>22092</v>
      </c>
      <c r="E10100" s="76">
        <v>384</v>
      </c>
      <c r="F10100" s="75"/>
      <c r="G10100" s="75"/>
      <c r="H10100" s="76" t="s">
        <v>21978</v>
      </c>
      <c r="I10100" s="75"/>
      <c r="J10100" s="75"/>
      <c r="K10100" s="75"/>
    </row>
    <row r="10101" spans="1:11" x14ac:dyDescent="0.3">
      <c r="A10101" s="65" t="s">
        <v>10389</v>
      </c>
      <c r="B10101" s="70" t="s">
        <v>17486</v>
      </c>
      <c r="D10101" s="76" t="s">
        <v>22089</v>
      </c>
      <c r="E10101" s="76">
        <v>12</v>
      </c>
      <c r="F10101" s="75"/>
      <c r="G10101" s="75"/>
      <c r="H10101" s="76" t="s">
        <v>21978</v>
      </c>
      <c r="I10101" s="75"/>
      <c r="J10101" s="75"/>
      <c r="K10101" s="75"/>
    </row>
    <row r="10102" spans="1:11" x14ac:dyDescent="0.3">
      <c r="A10102" s="65" t="s">
        <v>10390</v>
      </c>
      <c r="B10102" s="70" t="s">
        <v>17502</v>
      </c>
      <c r="D10102" s="76" t="s">
        <v>22092</v>
      </c>
      <c r="E10102" s="76">
        <v>240</v>
      </c>
      <c r="F10102" s="75"/>
      <c r="G10102" s="75"/>
      <c r="H10102" s="76" t="s">
        <v>21978</v>
      </c>
      <c r="I10102" s="75"/>
      <c r="J10102" s="75"/>
      <c r="K10102" s="75"/>
    </row>
    <row r="10103" spans="1:11" x14ac:dyDescent="0.3">
      <c r="A10103" s="65" t="s">
        <v>10391</v>
      </c>
      <c r="B10103" s="70" t="s">
        <v>17491</v>
      </c>
      <c r="D10103" s="76" t="s">
        <v>22121</v>
      </c>
      <c r="E10103" s="76">
        <v>240</v>
      </c>
      <c r="F10103" s="75"/>
      <c r="G10103" s="75"/>
      <c r="H10103" s="76" t="s">
        <v>21978</v>
      </c>
      <c r="I10103" s="75"/>
      <c r="J10103" s="75"/>
      <c r="K10103" s="75"/>
    </row>
    <row r="10104" spans="1:11" x14ac:dyDescent="0.3">
      <c r="A10104" s="65" t="s">
        <v>10392</v>
      </c>
      <c r="B10104" s="70" t="s">
        <v>17493</v>
      </c>
      <c r="D10104" s="76" t="s">
        <v>22101</v>
      </c>
      <c r="E10104" s="76">
        <v>180</v>
      </c>
      <c r="F10104" s="75"/>
      <c r="G10104" s="76" t="s">
        <v>19478</v>
      </c>
      <c r="H10104" s="76" t="s">
        <v>21978</v>
      </c>
      <c r="I10104" s="75"/>
      <c r="J10104" s="75"/>
      <c r="K10104" s="75"/>
    </row>
    <row r="10105" spans="1:11" x14ac:dyDescent="0.3">
      <c r="A10105" s="65" t="s">
        <v>10393</v>
      </c>
      <c r="B10105" s="70" t="s">
        <v>17502</v>
      </c>
      <c r="D10105" s="76" t="s">
        <v>22092</v>
      </c>
      <c r="E10105" s="76">
        <v>180</v>
      </c>
      <c r="F10105" s="75"/>
      <c r="G10105" s="75"/>
      <c r="H10105" s="76" t="s">
        <v>21978</v>
      </c>
      <c r="I10105" s="75"/>
      <c r="J10105" s="75"/>
      <c r="K10105" s="75"/>
    </row>
    <row r="10106" spans="1:11" x14ac:dyDescent="0.3">
      <c r="A10106" s="65" t="s">
        <v>10394</v>
      </c>
      <c r="B10106" s="70" t="s">
        <v>17489</v>
      </c>
      <c r="D10106" s="76" t="s">
        <v>22092</v>
      </c>
      <c r="E10106" s="76">
        <v>240</v>
      </c>
      <c r="F10106" s="75"/>
      <c r="G10106" s="75"/>
      <c r="H10106" s="76" t="s">
        <v>21978</v>
      </c>
      <c r="I10106" s="75"/>
      <c r="J10106" s="75"/>
      <c r="K10106" s="75"/>
    </row>
    <row r="10107" spans="1:11" x14ac:dyDescent="0.3">
      <c r="A10107" s="65" t="s">
        <v>10395</v>
      </c>
      <c r="B10107" s="70" t="s">
        <v>17502</v>
      </c>
      <c r="D10107" s="76" t="s">
        <v>22094</v>
      </c>
      <c r="E10107" s="76">
        <v>48</v>
      </c>
      <c r="F10107" s="75"/>
      <c r="G10107" s="76" t="s">
        <v>22232</v>
      </c>
      <c r="H10107" s="76" t="s">
        <v>21978</v>
      </c>
      <c r="I10107" s="75"/>
      <c r="J10107" s="75"/>
      <c r="K10107" s="75"/>
    </row>
    <row r="10108" spans="1:11" x14ac:dyDescent="0.3">
      <c r="A10108" s="65" t="s">
        <v>10396</v>
      </c>
      <c r="B10108" s="70" t="s">
        <v>17486</v>
      </c>
      <c r="D10108" s="76" t="s">
        <v>22094</v>
      </c>
      <c r="E10108" s="76">
        <v>192</v>
      </c>
      <c r="F10108" s="75"/>
      <c r="G10108" s="75"/>
      <c r="H10108" s="76" t="s">
        <v>21978</v>
      </c>
      <c r="I10108" s="75"/>
      <c r="J10108" s="75"/>
      <c r="K10108" s="75"/>
    </row>
    <row r="10109" spans="1:11" x14ac:dyDescent="0.3">
      <c r="A10109" s="65" t="s">
        <v>10397</v>
      </c>
      <c r="B10109" s="70" t="s">
        <v>17500</v>
      </c>
      <c r="D10109" s="76" t="s">
        <v>22092</v>
      </c>
      <c r="E10109" s="76">
        <v>170</v>
      </c>
      <c r="F10109" s="75"/>
      <c r="G10109" s="76" t="s">
        <v>22233</v>
      </c>
      <c r="H10109" s="76" t="s">
        <v>21978</v>
      </c>
      <c r="I10109" s="75"/>
      <c r="J10109" s="75"/>
      <c r="K10109" s="75"/>
    </row>
    <row r="10110" spans="1:11" x14ac:dyDescent="0.3">
      <c r="A10110" s="65" t="s">
        <v>10398</v>
      </c>
      <c r="B10110" s="70" t="s">
        <v>18968</v>
      </c>
      <c r="D10110" s="76" t="s">
        <v>22126</v>
      </c>
      <c r="E10110" s="76">
        <v>55</v>
      </c>
      <c r="F10110" s="75"/>
      <c r="G10110" s="75"/>
      <c r="H10110" s="76" t="s">
        <v>21978</v>
      </c>
      <c r="I10110" s="75"/>
      <c r="J10110" s="75"/>
      <c r="K10110" s="75"/>
    </row>
    <row r="10111" spans="1:11" x14ac:dyDescent="0.3">
      <c r="A10111" s="65" t="s">
        <v>10399</v>
      </c>
      <c r="B10111" s="70" t="s">
        <v>18968</v>
      </c>
      <c r="D10111" s="76" t="s">
        <v>22152</v>
      </c>
      <c r="E10111" s="76">
        <v>55</v>
      </c>
      <c r="F10111" s="75"/>
      <c r="G10111" s="75"/>
      <c r="H10111" s="76" t="s">
        <v>21978</v>
      </c>
      <c r="I10111" s="75"/>
      <c r="J10111" s="75"/>
      <c r="K10111" s="75"/>
    </row>
    <row r="10112" spans="1:11" x14ac:dyDescent="0.3">
      <c r="A10112" s="65" t="s">
        <v>10400</v>
      </c>
      <c r="B10112" s="70" t="s">
        <v>17488</v>
      </c>
      <c r="D10112" s="76" t="s">
        <v>22121</v>
      </c>
      <c r="E10112" s="76">
        <v>276</v>
      </c>
      <c r="F10112" s="75"/>
      <c r="G10112" s="75"/>
      <c r="H10112" s="76" t="s">
        <v>21978</v>
      </c>
      <c r="I10112" s="75"/>
      <c r="J10112" s="75"/>
      <c r="K10112" s="75"/>
    </row>
    <row r="10113" spans="1:11" x14ac:dyDescent="0.3">
      <c r="A10113" s="65" t="s">
        <v>10401</v>
      </c>
      <c r="B10113" s="70" t="s">
        <v>17491</v>
      </c>
      <c r="D10113" s="76" t="s">
        <v>22151</v>
      </c>
      <c r="E10113" s="76">
        <v>192</v>
      </c>
      <c r="F10113" s="75"/>
      <c r="G10113" s="76" t="s">
        <v>19478</v>
      </c>
      <c r="H10113" s="76" t="s">
        <v>21978</v>
      </c>
      <c r="I10113" s="75"/>
      <c r="J10113" s="75"/>
      <c r="K10113" s="75"/>
    </row>
    <row r="10114" spans="1:11" x14ac:dyDescent="0.3">
      <c r="A10114" s="65" t="s">
        <v>10402</v>
      </c>
      <c r="B10114" s="70" t="s">
        <v>17491</v>
      </c>
      <c r="D10114" s="76" t="s">
        <v>22094</v>
      </c>
      <c r="E10114" s="76">
        <v>30</v>
      </c>
      <c r="F10114" s="75"/>
      <c r="G10114" s="76" t="s">
        <v>19478</v>
      </c>
      <c r="H10114" s="76" t="s">
        <v>21978</v>
      </c>
      <c r="I10114" s="75"/>
      <c r="J10114" s="75"/>
      <c r="K10114" s="75"/>
    </row>
    <row r="10115" spans="1:11" x14ac:dyDescent="0.3">
      <c r="A10115" s="65" t="s">
        <v>10403</v>
      </c>
      <c r="B10115" s="70" t="s">
        <v>17490</v>
      </c>
      <c r="D10115" s="76" t="s">
        <v>22094</v>
      </c>
      <c r="E10115" s="76">
        <v>48</v>
      </c>
      <c r="F10115" s="75"/>
      <c r="G10115" s="76" t="s">
        <v>19478</v>
      </c>
      <c r="H10115" s="76" t="s">
        <v>21978</v>
      </c>
      <c r="I10115" s="75"/>
      <c r="J10115" s="75"/>
      <c r="K10115" s="75"/>
    </row>
    <row r="10116" spans="1:11" x14ac:dyDescent="0.3">
      <c r="A10116" s="65" t="s">
        <v>10404</v>
      </c>
      <c r="B10116" s="70" t="s">
        <v>17488</v>
      </c>
      <c r="D10116" s="76" t="s">
        <v>22126</v>
      </c>
      <c r="E10116" s="76">
        <v>55</v>
      </c>
      <c r="F10116" s="75"/>
      <c r="G10116" s="76" t="s">
        <v>19478</v>
      </c>
      <c r="H10116" s="76" t="s">
        <v>21978</v>
      </c>
      <c r="I10116" s="75"/>
      <c r="J10116" s="75"/>
      <c r="K10116" s="75"/>
    </row>
    <row r="10117" spans="1:11" x14ac:dyDescent="0.3">
      <c r="A10117" s="65" t="s">
        <v>10405</v>
      </c>
      <c r="B10117" s="70" t="s">
        <v>18967</v>
      </c>
      <c r="D10117" s="76" t="s">
        <v>22094</v>
      </c>
      <c r="E10117" s="76">
        <v>128</v>
      </c>
      <c r="F10117" s="75"/>
      <c r="G10117" s="75"/>
      <c r="H10117" s="76" t="s">
        <v>21978</v>
      </c>
      <c r="I10117" s="75"/>
      <c r="J10117" s="75"/>
      <c r="K10117" s="75"/>
    </row>
    <row r="10118" spans="1:11" x14ac:dyDescent="0.3">
      <c r="A10118" s="65" t="s">
        <v>10406</v>
      </c>
      <c r="B10118" s="70" t="s">
        <v>17502</v>
      </c>
      <c r="D10118" s="76" t="s">
        <v>22094</v>
      </c>
      <c r="E10118" s="76">
        <v>48</v>
      </c>
      <c r="F10118" s="75"/>
      <c r="G10118" s="76" t="s">
        <v>22234</v>
      </c>
      <c r="H10118" s="76" t="s">
        <v>21978</v>
      </c>
      <c r="I10118" s="75"/>
      <c r="J10118" s="75"/>
      <c r="K10118" s="75"/>
    </row>
    <row r="10119" spans="1:11" x14ac:dyDescent="0.3">
      <c r="A10119" s="65" t="s">
        <v>10407</v>
      </c>
      <c r="B10119" s="70" t="s">
        <v>18968</v>
      </c>
      <c r="D10119" s="76" t="s">
        <v>22094</v>
      </c>
      <c r="E10119" s="76">
        <v>120</v>
      </c>
      <c r="F10119" s="75"/>
      <c r="G10119" s="75"/>
      <c r="H10119" s="76" t="s">
        <v>21978</v>
      </c>
      <c r="I10119" s="75"/>
      <c r="J10119" s="75"/>
      <c r="K10119" s="75"/>
    </row>
    <row r="10120" spans="1:11" x14ac:dyDescent="0.3">
      <c r="A10120" s="65" t="s">
        <v>10408</v>
      </c>
      <c r="B10120" s="70" t="s">
        <v>17486</v>
      </c>
      <c r="D10120" s="76" t="s">
        <v>22094</v>
      </c>
      <c r="E10120" s="76">
        <v>192</v>
      </c>
      <c r="F10120" s="75"/>
      <c r="G10120" s="75"/>
      <c r="H10120" s="76" t="s">
        <v>21978</v>
      </c>
      <c r="I10120" s="75"/>
      <c r="J10120" s="75"/>
      <c r="K10120" s="75"/>
    </row>
    <row r="10121" spans="1:11" x14ac:dyDescent="0.3">
      <c r="A10121" s="65" t="s">
        <v>10409</v>
      </c>
      <c r="B10121" s="70" t="s">
        <v>17490</v>
      </c>
      <c r="D10121" s="76" t="s">
        <v>22092</v>
      </c>
      <c r="E10121" s="76">
        <v>192</v>
      </c>
      <c r="F10121" s="75"/>
      <c r="G10121" s="75"/>
      <c r="H10121" s="76" t="s">
        <v>21978</v>
      </c>
      <c r="I10121" s="75"/>
      <c r="J10121" s="75"/>
      <c r="K10121" s="75"/>
    </row>
    <row r="10122" spans="1:11" x14ac:dyDescent="0.3">
      <c r="A10122" s="65" t="s">
        <v>10410</v>
      </c>
      <c r="B10122" s="70" t="s">
        <v>17490</v>
      </c>
      <c r="D10122" s="76" t="s">
        <v>22092</v>
      </c>
      <c r="E10122" s="76">
        <v>192</v>
      </c>
      <c r="F10122" s="75"/>
      <c r="G10122" s="76" t="s">
        <v>22222</v>
      </c>
      <c r="H10122" s="76" t="s">
        <v>21978</v>
      </c>
      <c r="I10122" s="75"/>
      <c r="J10122" s="75"/>
      <c r="K10122" s="75"/>
    </row>
    <row r="10123" spans="1:11" x14ac:dyDescent="0.3">
      <c r="A10123" s="65" t="s">
        <v>10411</v>
      </c>
      <c r="B10123" s="70" t="s">
        <v>17503</v>
      </c>
      <c r="D10123" s="76" t="s">
        <v>22094</v>
      </c>
      <c r="E10123" s="76">
        <v>24</v>
      </c>
      <c r="F10123" s="75"/>
      <c r="G10123" s="75"/>
      <c r="H10123" s="76" t="s">
        <v>21978</v>
      </c>
      <c r="I10123" s="75"/>
      <c r="J10123" s="75"/>
      <c r="K10123" s="75"/>
    </row>
    <row r="10124" spans="1:11" x14ac:dyDescent="0.3">
      <c r="A10124" s="65" t="s">
        <v>10412</v>
      </c>
      <c r="B10124" s="70" t="s">
        <v>17488</v>
      </c>
      <c r="D10124" s="76" t="s">
        <v>22235</v>
      </c>
      <c r="E10124" s="76">
        <v>60</v>
      </c>
      <c r="F10124" s="75"/>
      <c r="G10124" s="75"/>
      <c r="H10124" s="76" t="s">
        <v>21978</v>
      </c>
      <c r="I10124" s="75"/>
      <c r="J10124" s="75"/>
      <c r="K10124" s="75"/>
    </row>
    <row r="10125" spans="1:11" x14ac:dyDescent="0.3">
      <c r="A10125" s="65" t="s">
        <v>10413</v>
      </c>
      <c r="B10125" s="70" t="s">
        <v>17489</v>
      </c>
      <c r="D10125" s="76" t="s">
        <v>22121</v>
      </c>
      <c r="E10125" s="76">
        <v>120</v>
      </c>
      <c r="F10125" s="75"/>
      <c r="G10125" s="75"/>
      <c r="H10125" s="76" t="s">
        <v>21978</v>
      </c>
      <c r="I10125" s="75"/>
      <c r="J10125" s="75"/>
      <c r="K10125" s="75"/>
    </row>
    <row r="10126" spans="1:11" x14ac:dyDescent="0.3">
      <c r="A10126" s="65" t="s">
        <v>10414</v>
      </c>
      <c r="B10126" s="70" t="s">
        <v>17496</v>
      </c>
      <c r="D10126" s="76" t="s">
        <v>22092</v>
      </c>
      <c r="E10126" s="76">
        <v>192</v>
      </c>
      <c r="F10126" s="75"/>
      <c r="G10126" s="76" t="s">
        <v>22236</v>
      </c>
      <c r="H10126" s="76" t="s">
        <v>21978</v>
      </c>
      <c r="I10126" s="75"/>
      <c r="J10126" s="75"/>
      <c r="K10126" s="75"/>
    </row>
    <row r="10127" spans="1:11" x14ac:dyDescent="0.3">
      <c r="A10127" s="65" t="s">
        <v>10415</v>
      </c>
      <c r="B10127" s="70" t="s">
        <v>17502</v>
      </c>
      <c r="D10127" s="76" t="s">
        <v>22094</v>
      </c>
      <c r="E10127" s="76">
        <v>48</v>
      </c>
      <c r="F10127" s="75"/>
      <c r="G10127" s="75"/>
      <c r="H10127" s="76" t="s">
        <v>21978</v>
      </c>
      <c r="I10127" s="75"/>
      <c r="J10127" s="75"/>
      <c r="K10127" s="75"/>
    </row>
    <row r="10128" spans="1:11" x14ac:dyDescent="0.3">
      <c r="A10128" s="65" t="s">
        <v>10416</v>
      </c>
      <c r="B10128" s="70" t="s">
        <v>17502</v>
      </c>
      <c r="D10128" s="76" t="s">
        <v>22094</v>
      </c>
      <c r="E10128" s="76">
        <v>48</v>
      </c>
      <c r="F10128" s="75"/>
      <c r="G10128" s="75"/>
      <c r="H10128" s="76" t="s">
        <v>21978</v>
      </c>
      <c r="I10128" s="75"/>
      <c r="J10128" s="75"/>
      <c r="K10128" s="75"/>
    </row>
    <row r="10129" spans="1:11" x14ac:dyDescent="0.3">
      <c r="A10129" s="65" t="s">
        <v>10417</v>
      </c>
      <c r="B10129" s="70" t="s">
        <v>17502</v>
      </c>
      <c r="D10129" s="76" t="s">
        <v>22089</v>
      </c>
      <c r="E10129" s="76">
        <v>24</v>
      </c>
      <c r="F10129" s="75"/>
      <c r="G10129" s="75"/>
      <c r="H10129" s="76" t="s">
        <v>21978</v>
      </c>
      <c r="I10129" s="75"/>
      <c r="J10129" s="75"/>
      <c r="K10129" s="75"/>
    </row>
    <row r="10130" spans="1:11" x14ac:dyDescent="0.3">
      <c r="A10130" s="65" t="s">
        <v>10418</v>
      </c>
      <c r="B10130" s="70" t="s">
        <v>17493</v>
      </c>
      <c r="D10130" s="76" t="s">
        <v>22101</v>
      </c>
      <c r="E10130" s="76">
        <v>180</v>
      </c>
      <c r="F10130" s="75"/>
      <c r="G10130" s="75"/>
      <c r="H10130" s="76" t="s">
        <v>21978</v>
      </c>
      <c r="I10130" s="75"/>
      <c r="J10130" s="75"/>
      <c r="K10130" s="75"/>
    </row>
    <row r="10131" spans="1:11" x14ac:dyDescent="0.3">
      <c r="A10131" s="65" t="s">
        <v>10419</v>
      </c>
      <c r="B10131" s="70" t="s">
        <v>17485</v>
      </c>
      <c r="D10131" s="76" t="s">
        <v>22094</v>
      </c>
      <c r="E10131" s="76">
        <v>180</v>
      </c>
      <c r="F10131" s="75"/>
      <c r="G10131" s="76" t="s">
        <v>22237</v>
      </c>
      <c r="H10131" s="76" t="s">
        <v>21978</v>
      </c>
      <c r="I10131" s="75"/>
      <c r="J10131" s="75"/>
      <c r="K10131" s="75"/>
    </row>
    <row r="10132" spans="1:11" x14ac:dyDescent="0.3">
      <c r="A10132" s="65" t="s">
        <v>10420</v>
      </c>
      <c r="B10132" s="70" t="s">
        <v>17495</v>
      </c>
      <c r="D10132" s="76" t="s">
        <v>22092</v>
      </c>
      <c r="E10132" s="76">
        <v>180</v>
      </c>
      <c r="F10132" s="75"/>
      <c r="G10132" s="75"/>
      <c r="H10132" s="76" t="s">
        <v>21978</v>
      </c>
      <c r="I10132" s="75"/>
      <c r="J10132" s="75"/>
      <c r="K10132" s="75"/>
    </row>
    <row r="10133" spans="1:11" x14ac:dyDescent="0.3">
      <c r="A10133" s="65" t="s">
        <v>10421</v>
      </c>
      <c r="B10133" s="70" t="s">
        <v>17502</v>
      </c>
      <c r="D10133" s="76" t="s">
        <v>22094</v>
      </c>
      <c r="E10133" s="76">
        <v>48</v>
      </c>
      <c r="F10133" s="75"/>
      <c r="G10133" s="75"/>
      <c r="H10133" s="76" t="s">
        <v>21978</v>
      </c>
      <c r="I10133" s="75"/>
      <c r="J10133" s="75"/>
      <c r="K10133" s="75"/>
    </row>
    <row r="10134" spans="1:11" x14ac:dyDescent="0.3">
      <c r="A10134" s="65" t="s">
        <v>10422</v>
      </c>
      <c r="B10134" s="70" t="s">
        <v>17496</v>
      </c>
      <c r="D10134" s="76" t="s">
        <v>22238</v>
      </c>
      <c r="E10134" s="76">
        <v>192</v>
      </c>
      <c r="F10134" s="75"/>
      <c r="G10134" s="76" t="s">
        <v>22239</v>
      </c>
      <c r="H10134" s="76" t="s">
        <v>21978</v>
      </c>
      <c r="I10134" s="75"/>
      <c r="J10134" s="75"/>
      <c r="K10134" s="75"/>
    </row>
    <row r="10135" spans="1:11" x14ac:dyDescent="0.3">
      <c r="A10135" s="65" t="s">
        <v>10423</v>
      </c>
      <c r="B10135" s="70" t="s">
        <v>17496</v>
      </c>
      <c r="D10135" s="76" t="s">
        <v>22094</v>
      </c>
      <c r="E10135" s="76">
        <v>192</v>
      </c>
      <c r="F10135" s="75"/>
      <c r="G10135" s="76" t="s">
        <v>22240</v>
      </c>
      <c r="H10135" s="76" t="s">
        <v>21978</v>
      </c>
      <c r="I10135" s="75"/>
      <c r="J10135" s="75"/>
      <c r="K10135" s="75"/>
    </row>
    <row r="10136" spans="1:11" x14ac:dyDescent="0.3">
      <c r="A10136" s="65" t="s">
        <v>10424</v>
      </c>
      <c r="B10136" s="70" t="s">
        <v>17496</v>
      </c>
      <c r="D10136" s="76" t="s">
        <v>22094</v>
      </c>
      <c r="E10136" s="76">
        <v>240</v>
      </c>
      <c r="F10136" s="75"/>
      <c r="G10136" s="76" t="s">
        <v>22241</v>
      </c>
      <c r="H10136" s="76" t="s">
        <v>21978</v>
      </c>
      <c r="I10136" s="75"/>
      <c r="J10136" s="75"/>
      <c r="K10136" s="75"/>
    </row>
    <row r="10137" spans="1:11" x14ac:dyDescent="0.3">
      <c r="A10137" s="65" t="s">
        <v>10425</v>
      </c>
      <c r="B10137" s="70" t="s">
        <v>17492</v>
      </c>
      <c r="D10137" s="76" t="s">
        <v>22092</v>
      </c>
      <c r="E10137" s="76">
        <v>30</v>
      </c>
      <c r="F10137" s="75"/>
      <c r="G10137" s="75"/>
      <c r="H10137" s="76" t="s">
        <v>21978</v>
      </c>
      <c r="I10137" s="75"/>
      <c r="J10137" s="75"/>
      <c r="K10137" s="75"/>
    </row>
    <row r="10138" spans="1:11" x14ac:dyDescent="0.3">
      <c r="A10138" s="65" t="s">
        <v>10426</v>
      </c>
      <c r="B10138" s="70" t="s">
        <v>17493</v>
      </c>
      <c r="D10138" s="76" t="s">
        <v>22152</v>
      </c>
      <c r="E10138" s="76">
        <v>24</v>
      </c>
      <c r="F10138" s="75"/>
      <c r="G10138" s="75"/>
      <c r="H10138" s="76" t="s">
        <v>21978</v>
      </c>
      <c r="I10138" s="75"/>
      <c r="J10138" s="75"/>
      <c r="K10138" s="75"/>
    </row>
    <row r="10139" spans="1:11" x14ac:dyDescent="0.3">
      <c r="A10139" s="65" t="s">
        <v>10427</v>
      </c>
      <c r="B10139" s="70" t="s">
        <v>17488</v>
      </c>
      <c r="D10139" s="76" t="s">
        <v>22121</v>
      </c>
      <c r="E10139" s="76">
        <v>276</v>
      </c>
      <c r="F10139" s="75"/>
      <c r="G10139" s="75"/>
      <c r="H10139" s="76" t="s">
        <v>21978</v>
      </c>
      <c r="I10139" s="75"/>
      <c r="J10139" s="75"/>
      <c r="K10139" s="75"/>
    </row>
    <row r="10140" spans="1:11" x14ac:dyDescent="0.3">
      <c r="A10140" s="65" t="s">
        <v>10428</v>
      </c>
      <c r="B10140" s="70" t="s">
        <v>17489</v>
      </c>
      <c r="D10140" s="76" t="s">
        <v>22209</v>
      </c>
      <c r="E10140" s="76">
        <v>55</v>
      </c>
      <c r="F10140" s="75"/>
      <c r="G10140" s="75"/>
      <c r="H10140" s="76" t="s">
        <v>21978</v>
      </c>
      <c r="I10140" s="75"/>
      <c r="J10140" s="75"/>
      <c r="K10140" s="75"/>
    </row>
    <row r="10141" spans="1:11" x14ac:dyDescent="0.3">
      <c r="A10141" s="65" t="s">
        <v>10429</v>
      </c>
      <c r="B10141" s="70" t="s">
        <v>17489</v>
      </c>
      <c r="D10141" s="76" t="s">
        <v>22132</v>
      </c>
      <c r="E10141" s="76">
        <v>240</v>
      </c>
      <c r="F10141" s="75"/>
      <c r="G10141" s="75"/>
      <c r="H10141" s="76" t="s">
        <v>21978</v>
      </c>
      <c r="I10141" s="75"/>
      <c r="J10141" s="75"/>
      <c r="K10141" s="75"/>
    </row>
    <row r="10142" spans="1:11" x14ac:dyDescent="0.3">
      <c r="A10142" s="65" t="s">
        <v>10430</v>
      </c>
      <c r="B10142" s="70" t="s">
        <v>17502</v>
      </c>
      <c r="D10142" s="76" t="s">
        <v>22101</v>
      </c>
      <c r="E10142" s="76">
        <v>180</v>
      </c>
      <c r="F10142" s="75"/>
      <c r="G10142" s="75"/>
      <c r="H10142" s="76" t="s">
        <v>21978</v>
      </c>
      <c r="I10142" s="75"/>
      <c r="J10142" s="75"/>
      <c r="K10142" s="75"/>
    </row>
    <row r="10143" spans="1:11" x14ac:dyDescent="0.3">
      <c r="A10143" s="65" t="s">
        <v>10431</v>
      </c>
      <c r="B10143" s="70" t="s">
        <v>17502</v>
      </c>
      <c r="D10143" s="76" t="s">
        <v>22092</v>
      </c>
      <c r="E10143" s="76">
        <v>180</v>
      </c>
      <c r="F10143" s="75"/>
      <c r="G10143" s="75"/>
      <c r="H10143" s="76" t="s">
        <v>21978</v>
      </c>
      <c r="I10143" s="75"/>
      <c r="J10143" s="75"/>
      <c r="K10143" s="75"/>
    </row>
    <row r="10144" spans="1:11" x14ac:dyDescent="0.3">
      <c r="A10144" s="65" t="s">
        <v>10432</v>
      </c>
      <c r="B10144" s="70" t="s">
        <v>17502</v>
      </c>
      <c r="D10144" s="76" t="s">
        <v>22101</v>
      </c>
      <c r="E10144" s="76">
        <v>240</v>
      </c>
      <c r="F10144" s="75"/>
      <c r="G10144" s="75"/>
      <c r="H10144" s="76" t="s">
        <v>21978</v>
      </c>
      <c r="I10144" s="75"/>
      <c r="J10144" s="75"/>
      <c r="K10144" s="75"/>
    </row>
    <row r="10145" spans="1:11" x14ac:dyDescent="0.3">
      <c r="A10145" s="65" t="s">
        <v>10433</v>
      </c>
      <c r="B10145" s="70" t="s">
        <v>17491</v>
      </c>
      <c r="D10145" s="76" t="s">
        <v>22092</v>
      </c>
      <c r="E10145" s="76">
        <v>192</v>
      </c>
      <c r="F10145" s="75"/>
      <c r="G10145" s="75"/>
      <c r="H10145" s="76" t="s">
        <v>21978</v>
      </c>
      <c r="I10145" s="75"/>
      <c r="J10145" s="75"/>
      <c r="K10145" s="75"/>
    </row>
    <row r="10146" spans="1:11" x14ac:dyDescent="0.3">
      <c r="A10146" s="65" t="s">
        <v>10434</v>
      </c>
      <c r="B10146" s="70" t="s">
        <v>17493</v>
      </c>
      <c r="D10146" s="76" t="s">
        <v>22092</v>
      </c>
      <c r="E10146" s="76">
        <v>252</v>
      </c>
      <c r="F10146" s="75"/>
      <c r="G10146" s="75"/>
      <c r="H10146" s="76" t="s">
        <v>21978</v>
      </c>
      <c r="I10146" s="75"/>
      <c r="J10146" s="75"/>
      <c r="K10146" s="75"/>
    </row>
    <row r="10147" spans="1:11" x14ac:dyDescent="0.3">
      <c r="A10147" s="65" t="s">
        <v>10435</v>
      </c>
      <c r="B10147" s="70" t="s">
        <v>17493</v>
      </c>
      <c r="D10147" s="76" t="s">
        <v>22101</v>
      </c>
      <c r="E10147" s="76">
        <v>252</v>
      </c>
      <c r="F10147" s="75"/>
      <c r="G10147" s="76" t="s">
        <v>19478</v>
      </c>
      <c r="H10147" s="76" t="s">
        <v>21978</v>
      </c>
      <c r="I10147" s="75"/>
      <c r="J10147" s="75"/>
      <c r="K10147" s="75"/>
    </row>
    <row r="10148" spans="1:11" x14ac:dyDescent="0.3">
      <c r="A10148" s="65" t="s">
        <v>10436</v>
      </c>
      <c r="B10148" s="70" t="s">
        <v>17496</v>
      </c>
      <c r="D10148" s="76" t="s">
        <v>22092</v>
      </c>
      <c r="E10148" s="76">
        <v>192</v>
      </c>
      <c r="F10148" s="75"/>
      <c r="G10148" s="76" t="s">
        <v>22190</v>
      </c>
      <c r="H10148" s="76" t="s">
        <v>21978</v>
      </c>
      <c r="I10148" s="75"/>
      <c r="J10148" s="75"/>
      <c r="K10148" s="75"/>
    </row>
    <row r="10149" spans="1:11" x14ac:dyDescent="0.3">
      <c r="A10149" s="65" t="s">
        <v>10437</v>
      </c>
      <c r="B10149" s="70" t="s">
        <v>17493</v>
      </c>
      <c r="D10149" s="76" t="s">
        <v>22094</v>
      </c>
      <c r="E10149" s="76">
        <v>252</v>
      </c>
      <c r="F10149" s="75"/>
      <c r="G10149" s="76" t="s">
        <v>19478</v>
      </c>
      <c r="H10149" s="76" t="s">
        <v>21978</v>
      </c>
      <c r="I10149" s="75"/>
      <c r="J10149" s="75"/>
      <c r="K10149" s="75"/>
    </row>
    <row r="10150" spans="1:11" x14ac:dyDescent="0.3">
      <c r="A10150" s="65" t="s">
        <v>10438</v>
      </c>
      <c r="B10150" s="70" t="s">
        <v>17493</v>
      </c>
      <c r="D10150" s="76" t="s">
        <v>22095</v>
      </c>
      <c r="E10150" s="76">
        <v>252</v>
      </c>
      <c r="F10150" s="75"/>
      <c r="G10150" s="76" t="s">
        <v>22242</v>
      </c>
      <c r="H10150" s="76" t="s">
        <v>21978</v>
      </c>
      <c r="I10150" s="75"/>
      <c r="J10150" s="75"/>
      <c r="K10150" s="75"/>
    </row>
    <row r="10151" spans="1:11" x14ac:dyDescent="0.3">
      <c r="A10151" s="65" t="s">
        <v>10439</v>
      </c>
      <c r="B10151" s="70" t="s">
        <v>17493</v>
      </c>
      <c r="D10151" s="76" t="s">
        <v>22101</v>
      </c>
      <c r="E10151" s="76">
        <v>180</v>
      </c>
      <c r="F10151" s="75"/>
      <c r="G10151" s="76" t="s">
        <v>19478</v>
      </c>
      <c r="H10151" s="76" t="s">
        <v>21978</v>
      </c>
      <c r="I10151" s="75"/>
      <c r="J10151" s="75"/>
      <c r="K10151" s="75"/>
    </row>
    <row r="10152" spans="1:11" x14ac:dyDescent="0.3">
      <c r="A10152" s="65" t="s">
        <v>10440</v>
      </c>
      <c r="B10152" s="70" t="s">
        <v>17493</v>
      </c>
      <c r="D10152" s="76" t="s">
        <v>22101</v>
      </c>
      <c r="E10152" s="76">
        <v>252</v>
      </c>
      <c r="F10152" s="75"/>
      <c r="G10152" s="76" t="s">
        <v>19478</v>
      </c>
      <c r="H10152" s="76" t="s">
        <v>21978</v>
      </c>
      <c r="I10152" s="75"/>
      <c r="J10152" s="75"/>
      <c r="K10152" s="75"/>
    </row>
    <row r="10153" spans="1:11" x14ac:dyDescent="0.3">
      <c r="A10153" s="65" t="s">
        <v>10441</v>
      </c>
      <c r="B10153" s="70" t="s">
        <v>17497</v>
      </c>
      <c r="D10153" s="76" t="s">
        <v>22092</v>
      </c>
      <c r="E10153" s="76">
        <v>180</v>
      </c>
      <c r="F10153" s="75"/>
      <c r="G10153" s="75"/>
      <c r="H10153" s="76" t="s">
        <v>21978</v>
      </c>
      <c r="I10153" s="75"/>
      <c r="J10153" s="75"/>
      <c r="K10153" s="75"/>
    </row>
    <row r="10154" spans="1:11" x14ac:dyDescent="0.3">
      <c r="A10154" s="65" t="s">
        <v>10442</v>
      </c>
      <c r="B10154" s="70" t="s">
        <v>17488</v>
      </c>
      <c r="D10154" s="76" t="s">
        <v>22092</v>
      </c>
      <c r="E10154" s="76">
        <v>24</v>
      </c>
      <c r="F10154" s="75"/>
      <c r="G10154" s="76" t="s">
        <v>22243</v>
      </c>
      <c r="H10154" s="76" t="s">
        <v>21978</v>
      </c>
      <c r="I10154" s="75"/>
      <c r="J10154" s="75"/>
      <c r="K10154" s="75"/>
    </row>
    <row r="10155" spans="1:11" x14ac:dyDescent="0.3">
      <c r="A10155" s="65" t="s">
        <v>10443</v>
      </c>
      <c r="B10155" s="70" t="s">
        <v>17498</v>
      </c>
      <c r="D10155" s="76" t="s">
        <v>22094</v>
      </c>
      <c r="E10155" s="76">
        <v>13</v>
      </c>
      <c r="F10155" s="75"/>
      <c r="G10155" s="75"/>
      <c r="H10155" s="76" t="s">
        <v>21978</v>
      </c>
      <c r="I10155" s="75"/>
      <c r="J10155" s="75"/>
      <c r="K10155" s="75"/>
    </row>
    <row r="10156" spans="1:11" x14ac:dyDescent="0.3">
      <c r="A10156" s="65" t="s">
        <v>10444</v>
      </c>
      <c r="B10156" s="70" t="s">
        <v>17493</v>
      </c>
      <c r="D10156" s="76" t="s">
        <v>22244</v>
      </c>
      <c r="E10156" s="76">
        <v>252</v>
      </c>
      <c r="F10156" s="75"/>
      <c r="G10156" s="76" t="s">
        <v>22245</v>
      </c>
      <c r="H10156" s="76" t="s">
        <v>21978</v>
      </c>
      <c r="I10156" s="75"/>
      <c r="J10156" s="75"/>
      <c r="K10156" s="75"/>
    </row>
    <row r="10157" spans="1:11" x14ac:dyDescent="0.3">
      <c r="A10157" s="65" t="s">
        <v>10445</v>
      </c>
      <c r="B10157" s="70" t="s">
        <v>17493</v>
      </c>
      <c r="D10157" s="76" t="s">
        <v>22092</v>
      </c>
      <c r="E10157" s="76">
        <v>252</v>
      </c>
      <c r="F10157" s="75"/>
      <c r="G10157" s="76" t="s">
        <v>22246</v>
      </c>
      <c r="H10157" s="76" t="s">
        <v>21978</v>
      </c>
      <c r="I10157" s="75"/>
      <c r="J10157" s="75"/>
      <c r="K10157" s="75"/>
    </row>
    <row r="10158" spans="1:11" x14ac:dyDescent="0.3">
      <c r="A10158" s="65" t="s">
        <v>10446</v>
      </c>
      <c r="B10158" s="70" t="s">
        <v>17498</v>
      </c>
      <c r="D10158" s="76" t="s">
        <v>22132</v>
      </c>
      <c r="E10158" s="76">
        <v>192</v>
      </c>
      <c r="F10158" s="75"/>
      <c r="G10158" s="75"/>
      <c r="H10158" s="76" t="s">
        <v>21978</v>
      </c>
      <c r="I10158" s="75"/>
      <c r="J10158" s="75"/>
      <c r="K10158" s="75"/>
    </row>
    <row r="10159" spans="1:11" x14ac:dyDescent="0.3">
      <c r="A10159" s="65" t="s">
        <v>10447</v>
      </c>
      <c r="B10159" s="70" t="s">
        <v>17485</v>
      </c>
      <c r="D10159" s="76" t="s">
        <v>22101</v>
      </c>
      <c r="E10159" s="76">
        <v>192</v>
      </c>
      <c r="F10159" s="75"/>
      <c r="G10159" s="76" t="s">
        <v>22243</v>
      </c>
      <c r="H10159" s="76" t="s">
        <v>21978</v>
      </c>
      <c r="I10159" s="75"/>
      <c r="J10159" s="75"/>
      <c r="K10159" s="75"/>
    </row>
    <row r="10160" spans="1:11" x14ac:dyDescent="0.3">
      <c r="A10160" s="65" t="s">
        <v>10448</v>
      </c>
      <c r="B10160" s="70" t="s">
        <v>17488</v>
      </c>
      <c r="D10160" s="76" t="s">
        <v>22121</v>
      </c>
      <c r="E10160" s="76">
        <v>192</v>
      </c>
      <c r="F10160" s="75"/>
      <c r="G10160" s="76" t="s">
        <v>22247</v>
      </c>
      <c r="H10160" s="76" t="s">
        <v>21978</v>
      </c>
      <c r="I10160" s="75"/>
      <c r="J10160" s="75"/>
      <c r="K10160" s="75"/>
    </row>
    <row r="10161" spans="1:11" x14ac:dyDescent="0.3">
      <c r="A10161" s="65" t="s">
        <v>10449</v>
      </c>
      <c r="B10161" s="70" t="s">
        <v>17489</v>
      </c>
      <c r="D10161" s="76" t="s">
        <v>22152</v>
      </c>
      <c r="E10161" s="76">
        <v>192</v>
      </c>
      <c r="F10161" s="75"/>
      <c r="G10161" s="75"/>
      <c r="H10161" s="76" t="s">
        <v>21978</v>
      </c>
      <c r="I10161" s="75"/>
      <c r="J10161" s="75"/>
      <c r="K10161" s="75"/>
    </row>
    <row r="10162" spans="1:11" x14ac:dyDescent="0.3">
      <c r="A10162" s="65" t="s">
        <v>10450</v>
      </c>
      <c r="B10162" s="70" t="s">
        <v>17491</v>
      </c>
      <c r="D10162" s="76" t="s">
        <v>22096</v>
      </c>
      <c r="E10162" s="76">
        <v>15</v>
      </c>
      <c r="F10162" s="75"/>
      <c r="G10162" s="76" t="s">
        <v>22248</v>
      </c>
      <c r="H10162" s="76" t="s">
        <v>21978</v>
      </c>
      <c r="I10162" s="75"/>
      <c r="J10162" s="75"/>
      <c r="K10162" s="75"/>
    </row>
    <row r="10163" spans="1:11" x14ac:dyDescent="0.3">
      <c r="A10163" s="65" t="s">
        <v>10451</v>
      </c>
      <c r="B10163" s="70" t="s">
        <v>17489</v>
      </c>
      <c r="D10163" s="76" t="s">
        <v>22126</v>
      </c>
      <c r="E10163" s="76">
        <v>240</v>
      </c>
      <c r="F10163" s="75"/>
      <c r="G10163" s="75"/>
      <c r="H10163" s="76" t="s">
        <v>21978</v>
      </c>
      <c r="I10163" s="75"/>
      <c r="J10163" s="75"/>
      <c r="K10163" s="75"/>
    </row>
    <row r="10164" spans="1:11" x14ac:dyDescent="0.3">
      <c r="A10164" s="65" t="s">
        <v>10452</v>
      </c>
      <c r="B10164" s="70" t="s">
        <v>17493</v>
      </c>
      <c r="D10164" s="76" t="s">
        <v>22094</v>
      </c>
      <c r="E10164" s="76">
        <v>198</v>
      </c>
      <c r="F10164" s="75"/>
      <c r="G10164" s="75"/>
      <c r="H10164" s="76" t="s">
        <v>21978</v>
      </c>
      <c r="I10164" s="75"/>
      <c r="J10164" s="75"/>
      <c r="K10164" s="75"/>
    </row>
    <row r="10165" spans="1:11" x14ac:dyDescent="0.3">
      <c r="A10165" s="65" t="s">
        <v>10453</v>
      </c>
      <c r="B10165" s="70" t="s">
        <v>17502</v>
      </c>
      <c r="D10165" s="76" t="s">
        <v>22094</v>
      </c>
      <c r="E10165" s="76">
        <v>48</v>
      </c>
      <c r="F10165" s="75"/>
      <c r="G10165" s="76" t="s">
        <v>22249</v>
      </c>
      <c r="H10165" s="76" t="s">
        <v>21978</v>
      </c>
      <c r="I10165" s="75"/>
      <c r="J10165" s="75"/>
      <c r="K10165" s="75"/>
    </row>
    <row r="10166" spans="1:11" x14ac:dyDescent="0.3">
      <c r="A10166" s="65" t="s">
        <v>10454</v>
      </c>
      <c r="B10166" s="70" t="s">
        <v>17491</v>
      </c>
      <c r="D10166" s="76" t="s">
        <v>22094</v>
      </c>
      <c r="E10166" s="76">
        <v>30</v>
      </c>
      <c r="F10166" s="75"/>
      <c r="G10166" s="76" t="s">
        <v>19478</v>
      </c>
      <c r="H10166" s="76" t="s">
        <v>21978</v>
      </c>
      <c r="I10166" s="75"/>
      <c r="J10166" s="75"/>
      <c r="K10166" s="75"/>
    </row>
    <row r="10167" spans="1:11" x14ac:dyDescent="0.3">
      <c r="A10167" s="65" t="s">
        <v>10455</v>
      </c>
      <c r="B10167" s="70" t="s">
        <v>17502</v>
      </c>
      <c r="D10167" s="76" t="s">
        <v>22094</v>
      </c>
      <c r="E10167" s="76">
        <v>228</v>
      </c>
      <c r="F10167" s="75"/>
      <c r="G10167" s="76" t="s">
        <v>22250</v>
      </c>
      <c r="H10167" s="76" t="s">
        <v>21978</v>
      </c>
      <c r="I10167" s="75"/>
      <c r="J10167" s="75"/>
      <c r="K10167" s="75"/>
    </row>
    <row r="10168" spans="1:11" x14ac:dyDescent="0.3">
      <c r="A10168" s="65" t="s">
        <v>10456</v>
      </c>
      <c r="B10168" s="70" t="s">
        <v>17502</v>
      </c>
      <c r="D10168" s="76" t="s">
        <v>22094</v>
      </c>
      <c r="E10168" s="76">
        <v>228</v>
      </c>
      <c r="F10168" s="75"/>
      <c r="G10168" s="76" t="s">
        <v>22251</v>
      </c>
      <c r="H10168" s="76" t="s">
        <v>21978</v>
      </c>
      <c r="I10168" s="75"/>
      <c r="J10168" s="75"/>
      <c r="K10168" s="75"/>
    </row>
    <row r="10169" spans="1:11" x14ac:dyDescent="0.3">
      <c r="A10169" s="65" t="s">
        <v>10457</v>
      </c>
      <c r="B10169" s="70" t="s">
        <v>17493</v>
      </c>
      <c r="D10169" s="76" t="s">
        <v>22101</v>
      </c>
      <c r="E10169" s="76">
        <v>252</v>
      </c>
      <c r="F10169" s="75"/>
      <c r="G10169" s="76" t="s">
        <v>19478</v>
      </c>
      <c r="H10169" s="76" t="s">
        <v>21978</v>
      </c>
      <c r="I10169" s="75"/>
      <c r="J10169" s="75"/>
      <c r="K10169" s="75"/>
    </row>
    <row r="10170" spans="1:11" x14ac:dyDescent="0.3">
      <c r="A10170" s="65" t="s">
        <v>10458</v>
      </c>
      <c r="B10170" s="70" t="s">
        <v>17493</v>
      </c>
      <c r="D10170" s="76" t="s">
        <v>22092</v>
      </c>
      <c r="E10170" s="76">
        <v>252</v>
      </c>
      <c r="F10170" s="75"/>
      <c r="G10170" s="76" t="s">
        <v>19478</v>
      </c>
      <c r="H10170" s="76" t="s">
        <v>21978</v>
      </c>
      <c r="I10170" s="75"/>
      <c r="J10170" s="75"/>
      <c r="K10170" s="75"/>
    </row>
    <row r="10171" spans="1:11" x14ac:dyDescent="0.3">
      <c r="A10171" s="65" t="s">
        <v>10459</v>
      </c>
      <c r="B10171" s="70" t="s">
        <v>17493</v>
      </c>
      <c r="D10171" s="76" t="s">
        <v>22101</v>
      </c>
      <c r="E10171" s="76">
        <v>180</v>
      </c>
      <c r="F10171" s="75"/>
      <c r="G10171" s="76" t="s">
        <v>19478</v>
      </c>
      <c r="H10171" s="76" t="s">
        <v>21978</v>
      </c>
      <c r="I10171" s="75"/>
      <c r="J10171" s="75"/>
      <c r="K10171" s="75"/>
    </row>
    <row r="10172" spans="1:11" x14ac:dyDescent="0.3">
      <c r="A10172" s="65" t="s">
        <v>10460</v>
      </c>
      <c r="B10172" s="70" t="s">
        <v>17492</v>
      </c>
      <c r="D10172" s="76" t="s">
        <v>22094</v>
      </c>
      <c r="E10172" s="76">
        <v>30</v>
      </c>
      <c r="F10172" s="75"/>
      <c r="G10172" s="75"/>
      <c r="H10172" s="76" t="s">
        <v>21978</v>
      </c>
      <c r="I10172" s="75"/>
      <c r="J10172" s="75"/>
      <c r="K10172" s="75"/>
    </row>
    <row r="10173" spans="1:11" x14ac:dyDescent="0.3">
      <c r="A10173" s="65" t="s">
        <v>10461</v>
      </c>
      <c r="B10173" s="70" t="s">
        <v>17490</v>
      </c>
      <c r="D10173" s="76" t="s">
        <v>22126</v>
      </c>
      <c r="E10173" s="76">
        <v>55</v>
      </c>
      <c r="F10173" s="75"/>
      <c r="G10173" s="76" t="s">
        <v>19478</v>
      </c>
      <c r="H10173" s="76" t="s">
        <v>21978</v>
      </c>
      <c r="I10173" s="75"/>
      <c r="J10173" s="75"/>
      <c r="K10173" s="75"/>
    </row>
    <row r="10174" spans="1:11" x14ac:dyDescent="0.3">
      <c r="A10174" s="65" t="s">
        <v>10462</v>
      </c>
      <c r="B10174" s="70" t="s">
        <v>17488</v>
      </c>
      <c r="D10174" s="76" t="s">
        <v>22225</v>
      </c>
      <c r="E10174" s="76">
        <v>55</v>
      </c>
      <c r="F10174" s="75"/>
      <c r="G10174" s="76" t="s">
        <v>19478</v>
      </c>
      <c r="H10174" s="76" t="s">
        <v>21978</v>
      </c>
      <c r="I10174" s="75"/>
      <c r="J10174" s="75"/>
      <c r="K10174" s="75"/>
    </row>
    <row r="10175" spans="1:11" x14ac:dyDescent="0.3">
      <c r="A10175" s="65" t="s">
        <v>10463</v>
      </c>
      <c r="B10175" s="70" t="s">
        <v>17496</v>
      </c>
      <c r="D10175" s="76" t="s">
        <v>22101</v>
      </c>
      <c r="E10175" s="76">
        <v>180</v>
      </c>
      <c r="F10175" s="75"/>
      <c r="G10175" s="75"/>
      <c r="H10175" s="76" t="s">
        <v>21978</v>
      </c>
      <c r="I10175" s="75"/>
      <c r="J10175" s="75"/>
      <c r="K10175" s="75"/>
    </row>
    <row r="10176" spans="1:11" x14ac:dyDescent="0.3">
      <c r="A10176" s="65" t="s">
        <v>10464</v>
      </c>
      <c r="B10176" s="70" t="s">
        <v>17496</v>
      </c>
      <c r="D10176" s="76" t="s">
        <v>22092</v>
      </c>
      <c r="E10176" s="76">
        <v>180</v>
      </c>
      <c r="F10176" s="75"/>
      <c r="G10176" s="75"/>
      <c r="H10176" s="76" t="s">
        <v>21978</v>
      </c>
      <c r="I10176" s="75"/>
      <c r="J10176" s="75"/>
      <c r="K10176" s="75"/>
    </row>
    <row r="10177" spans="1:11" x14ac:dyDescent="0.3">
      <c r="A10177" s="65" t="s">
        <v>10465</v>
      </c>
      <c r="B10177" s="70" t="s">
        <v>17496</v>
      </c>
      <c r="C10177" s="71"/>
      <c r="D10177" s="76" t="s">
        <v>22092</v>
      </c>
      <c r="E10177" s="76">
        <v>240</v>
      </c>
      <c r="F10177" s="75"/>
      <c r="G10177" s="75"/>
      <c r="H10177" s="76" t="s">
        <v>21978</v>
      </c>
      <c r="I10177" s="75"/>
      <c r="J10177" s="75"/>
      <c r="K10177" s="75"/>
    </row>
    <row r="10178" spans="1:11" x14ac:dyDescent="0.3">
      <c r="A10178" s="65" t="s">
        <v>10466</v>
      </c>
      <c r="B10178" s="70" t="s">
        <v>17485</v>
      </c>
      <c r="C10178" s="71"/>
      <c r="D10178" s="76" t="s">
        <v>22121</v>
      </c>
      <c r="E10178" s="76">
        <v>180</v>
      </c>
      <c r="F10178" s="75"/>
      <c r="G10178" s="76" t="s">
        <v>22237</v>
      </c>
      <c r="H10178" s="76" t="s">
        <v>21978</v>
      </c>
      <c r="I10178" s="75"/>
      <c r="J10178" s="75"/>
      <c r="K10178" s="75"/>
    </row>
    <row r="10179" spans="1:11" x14ac:dyDescent="0.3">
      <c r="A10179" s="65" t="s">
        <v>10467</v>
      </c>
      <c r="B10179" s="70" t="s">
        <v>17502</v>
      </c>
      <c r="C10179" s="71"/>
      <c r="D10179" s="76" t="s">
        <v>22092</v>
      </c>
      <c r="E10179" s="76" t="s">
        <v>22252</v>
      </c>
      <c r="F10179" s="75"/>
      <c r="G10179" s="75"/>
      <c r="H10179" s="76" t="s">
        <v>21978</v>
      </c>
      <c r="I10179" s="75"/>
      <c r="J10179" s="75"/>
      <c r="K10179" s="75"/>
    </row>
    <row r="10180" spans="1:11" x14ac:dyDescent="0.3">
      <c r="A10180" s="65" t="s">
        <v>10468</v>
      </c>
      <c r="B10180" s="70" t="s">
        <v>17502</v>
      </c>
      <c r="C10180" s="71"/>
      <c r="D10180" s="76" t="s">
        <v>22101</v>
      </c>
      <c r="E10180" s="76">
        <v>180</v>
      </c>
      <c r="F10180" s="75"/>
      <c r="G10180" s="75"/>
      <c r="H10180" s="76" t="s">
        <v>21978</v>
      </c>
      <c r="I10180" s="75"/>
      <c r="J10180" s="75"/>
      <c r="K10180" s="75"/>
    </row>
    <row r="10181" spans="1:11" x14ac:dyDescent="0.3">
      <c r="A10181" s="65" t="s">
        <v>10469</v>
      </c>
      <c r="B10181" s="70" t="s">
        <v>17500</v>
      </c>
      <c r="C10181" s="71"/>
      <c r="D10181" s="76" t="s">
        <v>22101</v>
      </c>
      <c r="E10181" s="76">
        <v>240</v>
      </c>
      <c r="F10181" s="75"/>
      <c r="G10181" s="75"/>
      <c r="H10181" s="76" t="s">
        <v>21978</v>
      </c>
      <c r="I10181" s="75"/>
      <c r="J10181" s="75"/>
      <c r="K10181" s="75"/>
    </row>
    <row r="10182" spans="1:11" x14ac:dyDescent="0.3">
      <c r="A10182" s="65" t="s">
        <v>10470</v>
      </c>
      <c r="B10182" s="70" t="s">
        <v>17493</v>
      </c>
      <c r="C10182" s="71"/>
      <c r="D10182" s="76" t="s">
        <v>22101</v>
      </c>
      <c r="E10182" s="76">
        <v>246</v>
      </c>
      <c r="F10182" s="75"/>
      <c r="G10182" s="75"/>
      <c r="H10182" s="76" t="s">
        <v>21978</v>
      </c>
      <c r="I10182" s="75"/>
      <c r="J10182" s="75"/>
      <c r="K10182" s="75"/>
    </row>
    <row r="10183" spans="1:11" x14ac:dyDescent="0.3">
      <c r="A10183" s="65" t="s">
        <v>10471</v>
      </c>
      <c r="B10183" s="70" t="s">
        <v>17502</v>
      </c>
      <c r="C10183" s="71"/>
      <c r="D10183" s="76" t="s">
        <v>22101</v>
      </c>
      <c r="E10183" s="76">
        <v>240</v>
      </c>
      <c r="F10183" s="75"/>
      <c r="G10183" s="75"/>
      <c r="H10183" s="76" t="s">
        <v>21978</v>
      </c>
      <c r="I10183" s="75"/>
      <c r="J10183" s="75"/>
      <c r="K10183" s="75"/>
    </row>
    <row r="10184" spans="1:11" x14ac:dyDescent="0.3">
      <c r="A10184" s="65" t="s">
        <v>10472</v>
      </c>
      <c r="B10184" s="70" t="s">
        <v>17502</v>
      </c>
      <c r="C10184" s="71"/>
      <c r="D10184" s="76" t="s">
        <v>22101</v>
      </c>
      <c r="E10184" s="76">
        <v>240</v>
      </c>
      <c r="F10184" s="75"/>
      <c r="G10184" s="75"/>
      <c r="H10184" s="76" t="s">
        <v>21978</v>
      </c>
      <c r="I10184" s="75"/>
      <c r="J10184" s="75"/>
      <c r="K10184" s="75"/>
    </row>
    <row r="10185" spans="1:11" x14ac:dyDescent="0.3">
      <c r="A10185" s="65" t="s">
        <v>10473</v>
      </c>
      <c r="B10185" s="70" t="s">
        <v>17488</v>
      </c>
      <c r="C10185" s="71"/>
      <c r="D10185" s="76" t="s">
        <v>22121</v>
      </c>
      <c r="E10185" s="76">
        <v>180</v>
      </c>
      <c r="F10185" s="75"/>
      <c r="G10185" s="76" t="s">
        <v>19478</v>
      </c>
      <c r="H10185" s="76" t="s">
        <v>21978</v>
      </c>
      <c r="I10185" s="75"/>
      <c r="J10185" s="75"/>
      <c r="K10185" s="75"/>
    </row>
    <row r="10186" spans="1:11" x14ac:dyDescent="0.3">
      <c r="A10186" s="65" t="s">
        <v>10474</v>
      </c>
      <c r="B10186" s="70" t="s">
        <v>17496</v>
      </c>
      <c r="C10186" s="71"/>
      <c r="D10186" s="76" t="s">
        <v>22092</v>
      </c>
      <c r="E10186" s="76">
        <v>180</v>
      </c>
      <c r="F10186" s="75"/>
      <c r="G10186" s="75"/>
      <c r="H10186" s="76" t="s">
        <v>21978</v>
      </c>
      <c r="I10186" s="75"/>
      <c r="J10186" s="75"/>
      <c r="K10186" s="75"/>
    </row>
    <row r="10187" spans="1:11" x14ac:dyDescent="0.3">
      <c r="A10187" s="65" t="s">
        <v>10475</v>
      </c>
      <c r="B10187" s="70" t="s">
        <v>18976</v>
      </c>
      <c r="C10187" s="72" t="s">
        <v>19478</v>
      </c>
      <c r="D10187" s="76" t="s">
        <v>22121</v>
      </c>
      <c r="E10187" s="76">
        <v>55</v>
      </c>
      <c r="F10187" s="75"/>
      <c r="G10187" s="75"/>
      <c r="H10187" s="76" t="s">
        <v>21978</v>
      </c>
      <c r="I10187" s="75"/>
      <c r="J10187" s="75"/>
      <c r="K10187" s="75"/>
    </row>
    <row r="10188" spans="1:11" x14ac:dyDescent="0.3">
      <c r="A10188" s="65" t="s">
        <v>10476</v>
      </c>
      <c r="B10188" s="70" t="s">
        <v>18977</v>
      </c>
      <c r="C10188" s="72" t="s">
        <v>19478</v>
      </c>
      <c r="D10188" s="76" t="s">
        <v>22121</v>
      </c>
      <c r="E10188" s="76">
        <v>55</v>
      </c>
      <c r="F10188" s="75"/>
      <c r="G10188" s="75"/>
      <c r="H10188" s="76" t="s">
        <v>21978</v>
      </c>
      <c r="I10188" s="75"/>
      <c r="J10188" s="75"/>
      <c r="K10188" s="75"/>
    </row>
    <row r="10189" spans="1:11" x14ac:dyDescent="0.3">
      <c r="A10189" s="65" t="s">
        <v>10477</v>
      </c>
      <c r="B10189" s="70" t="s">
        <v>18978</v>
      </c>
      <c r="C10189" s="72" t="s">
        <v>19478</v>
      </c>
      <c r="D10189" s="76" t="s">
        <v>22121</v>
      </c>
      <c r="E10189" s="76">
        <v>55</v>
      </c>
      <c r="F10189" s="75"/>
      <c r="G10189" s="75"/>
      <c r="H10189" s="76" t="s">
        <v>21978</v>
      </c>
      <c r="I10189" s="75"/>
      <c r="J10189" s="75"/>
      <c r="K10189" s="75"/>
    </row>
    <row r="10190" spans="1:11" x14ac:dyDescent="0.3">
      <c r="A10190" s="65" t="s">
        <v>10478</v>
      </c>
      <c r="B10190" s="70" t="s">
        <v>17494</v>
      </c>
      <c r="C10190" s="71"/>
      <c r="D10190" s="76" t="s">
        <v>22094</v>
      </c>
      <c r="E10190" s="76">
        <v>180</v>
      </c>
      <c r="F10190" s="75"/>
      <c r="G10190" s="75"/>
      <c r="H10190" s="76" t="s">
        <v>21978</v>
      </c>
      <c r="I10190" s="75"/>
      <c r="J10190" s="75"/>
      <c r="K10190" s="75"/>
    </row>
    <row r="10191" spans="1:11" x14ac:dyDescent="0.3">
      <c r="A10191" s="65" t="s">
        <v>10479</v>
      </c>
      <c r="B10191" s="70" t="s">
        <v>17484</v>
      </c>
      <c r="C10191" s="71"/>
      <c r="D10191" s="76" t="s">
        <v>22121</v>
      </c>
      <c r="E10191" s="76">
        <v>55</v>
      </c>
      <c r="F10191" s="75"/>
      <c r="G10191" s="75"/>
      <c r="H10191" s="76" t="s">
        <v>21978</v>
      </c>
      <c r="I10191" s="75"/>
      <c r="J10191" s="75"/>
      <c r="K10191" s="75"/>
    </row>
    <row r="10192" spans="1:11" x14ac:dyDescent="0.3">
      <c r="A10192" s="65" t="s">
        <v>10480</v>
      </c>
      <c r="B10192" s="70" t="s">
        <v>17493</v>
      </c>
      <c r="C10192" s="72" t="s">
        <v>19479</v>
      </c>
      <c r="D10192" s="76" t="s">
        <v>22092</v>
      </c>
      <c r="E10192" s="76">
        <v>252</v>
      </c>
      <c r="F10192" s="75"/>
      <c r="G10192" s="76" t="s">
        <v>19478</v>
      </c>
      <c r="H10192" s="76" t="s">
        <v>21978</v>
      </c>
      <c r="I10192" s="75"/>
      <c r="J10192" s="75"/>
      <c r="K10192" s="75"/>
    </row>
    <row r="10193" spans="1:11" x14ac:dyDescent="0.3">
      <c r="A10193" s="65" t="s">
        <v>10481</v>
      </c>
      <c r="B10193" s="70" t="s">
        <v>17502</v>
      </c>
      <c r="C10193" s="71"/>
      <c r="D10193" s="76" t="s">
        <v>22092</v>
      </c>
      <c r="E10193" s="76">
        <v>180</v>
      </c>
      <c r="F10193" s="75"/>
      <c r="G10193" s="75"/>
      <c r="H10193" s="76" t="s">
        <v>21978</v>
      </c>
      <c r="I10193" s="75"/>
      <c r="J10193" s="75"/>
      <c r="K10193" s="75"/>
    </row>
    <row r="10194" spans="1:11" x14ac:dyDescent="0.3">
      <c r="A10194" s="67" t="s">
        <v>10482</v>
      </c>
      <c r="B10194" s="70" t="s">
        <v>17493</v>
      </c>
      <c r="C10194" s="74" t="s">
        <v>19480</v>
      </c>
      <c r="D10194" s="78" t="s">
        <v>22144</v>
      </c>
      <c r="E10194" s="78">
        <v>252</v>
      </c>
      <c r="F10194" s="78"/>
      <c r="G10194" s="78" t="s">
        <v>19478</v>
      </c>
      <c r="H10194" s="78" t="s">
        <v>21978</v>
      </c>
      <c r="I10194" s="78"/>
      <c r="J10194" s="78"/>
      <c r="K10194" s="78"/>
    </row>
    <row r="10195" spans="1:11" x14ac:dyDescent="0.3">
      <c r="A10195" s="65" t="s">
        <v>10483</v>
      </c>
      <c r="B10195" s="70" t="s">
        <v>18970</v>
      </c>
      <c r="C10195" s="71"/>
      <c r="D10195" s="76" t="s">
        <v>22092</v>
      </c>
      <c r="E10195" s="76">
        <v>24</v>
      </c>
      <c r="F10195" s="75"/>
      <c r="G10195" s="75"/>
      <c r="H10195" s="76" t="s">
        <v>21978</v>
      </c>
      <c r="I10195" s="75"/>
      <c r="J10195" s="75"/>
      <c r="K10195" s="75"/>
    </row>
    <row r="10196" spans="1:11" x14ac:dyDescent="0.3">
      <c r="A10196" s="65" t="s">
        <v>10484</v>
      </c>
      <c r="B10196" s="70" t="s">
        <v>18970</v>
      </c>
      <c r="C10196" s="71"/>
      <c r="D10196" s="76" t="s">
        <v>22092</v>
      </c>
      <c r="E10196" s="76">
        <v>120</v>
      </c>
      <c r="F10196" s="75"/>
      <c r="G10196" s="75"/>
      <c r="H10196" s="76" t="s">
        <v>21978</v>
      </c>
      <c r="I10196" s="75"/>
      <c r="J10196" s="75"/>
      <c r="K10196" s="75"/>
    </row>
    <row r="10197" spans="1:11" x14ac:dyDescent="0.3">
      <c r="A10197" s="65" t="s">
        <v>10485</v>
      </c>
      <c r="B10197" s="70" t="s">
        <v>18970</v>
      </c>
      <c r="C10197" s="71"/>
      <c r="D10197" s="76" t="s">
        <v>22092</v>
      </c>
      <c r="E10197" s="76">
        <v>180</v>
      </c>
      <c r="F10197" s="75"/>
      <c r="G10197" s="75"/>
      <c r="H10197" s="76" t="s">
        <v>21978</v>
      </c>
      <c r="I10197" s="75"/>
      <c r="J10197" s="75"/>
      <c r="K10197" s="75"/>
    </row>
    <row r="10198" spans="1:11" x14ac:dyDescent="0.3">
      <c r="A10198" s="65" t="s">
        <v>10486</v>
      </c>
      <c r="B10198" s="70" t="s">
        <v>18970</v>
      </c>
      <c r="C10198" s="71"/>
      <c r="D10198" s="76" t="s">
        <v>22092</v>
      </c>
      <c r="E10198" s="76">
        <v>192</v>
      </c>
      <c r="F10198" s="75"/>
      <c r="G10198" s="75"/>
      <c r="H10198" s="76" t="s">
        <v>21978</v>
      </c>
      <c r="I10198" s="75"/>
      <c r="J10198" s="75"/>
      <c r="K10198" s="75"/>
    </row>
    <row r="10199" spans="1:11" x14ac:dyDescent="0.3">
      <c r="A10199" s="65" t="s">
        <v>10487</v>
      </c>
      <c r="B10199" s="70" t="s">
        <v>18970</v>
      </c>
      <c r="C10199" s="71"/>
      <c r="D10199" s="76" t="s">
        <v>22092</v>
      </c>
      <c r="E10199" s="76">
        <v>210</v>
      </c>
      <c r="F10199" s="75"/>
      <c r="G10199" s="75"/>
      <c r="H10199" s="76" t="s">
        <v>21978</v>
      </c>
      <c r="I10199" s="75"/>
      <c r="J10199" s="75"/>
      <c r="K10199" s="75"/>
    </row>
    <row r="10200" spans="1:11" x14ac:dyDescent="0.3">
      <c r="A10200" s="65" t="s">
        <v>10488</v>
      </c>
      <c r="B10200" s="70" t="s">
        <v>18979</v>
      </c>
      <c r="C10200" s="71"/>
      <c r="D10200" s="76" t="s">
        <v>22092</v>
      </c>
      <c r="E10200" s="76">
        <v>240</v>
      </c>
      <c r="F10200" s="75"/>
      <c r="G10200" s="75"/>
      <c r="H10200" s="76" t="s">
        <v>21978</v>
      </c>
      <c r="I10200" s="75"/>
      <c r="J10200" s="75"/>
      <c r="K10200" s="75"/>
    </row>
    <row r="10201" spans="1:11" x14ac:dyDescent="0.3">
      <c r="A10201" s="65" t="s">
        <v>10489</v>
      </c>
      <c r="B10201" s="70" t="s">
        <v>18970</v>
      </c>
      <c r="C10201" s="71"/>
      <c r="D10201" s="76" t="s">
        <v>22121</v>
      </c>
      <c r="E10201" s="76">
        <v>180</v>
      </c>
      <c r="F10201" s="75"/>
      <c r="G10201" s="75"/>
      <c r="H10201" s="76" t="s">
        <v>21978</v>
      </c>
      <c r="I10201" s="75"/>
      <c r="J10201" s="75"/>
      <c r="K10201" s="75"/>
    </row>
    <row r="10202" spans="1:11" x14ac:dyDescent="0.3">
      <c r="A10202" s="65" t="s">
        <v>10490</v>
      </c>
      <c r="B10202" s="70" t="s">
        <v>18970</v>
      </c>
      <c r="C10202" s="71"/>
      <c r="D10202" s="76" t="s">
        <v>22126</v>
      </c>
      <c r="E10202" s="76">
        <v>55</v>
      </c>
      <c r="F10202" s="75"/>
      <c r="G10202" s="75"/>
      <c r="H10202" s="76" t="s">
        <v>21978</v>
      </c>
      <c r="I10202" s="75"/>
      <c r="J10202" s="75"/>
      <c r="K10202" s="75"/>
    </row>
    <row r="10203" spans="1:11" x14ac:dyDescent="0.3">
      <c r="A10203" s="65" t="s">
        <v>10491</v>
      </c>
      <c r="B10203" s="70" t="s">
        <v>18970</v>
      </c>
      <c r="C10203" s="71"/>
      <c r="D10203" s="76" t="s">
        <v>22101</v>
      </c>
      <c r="E10203" s="76">
        <v>192</v>
      </c>
      <c r="F10203" s="75"/>
      <c r="G10203" s="75"/>
      <c r="H10203" s="76" t="s">
        <v>21978</v>
      </c>
      <c r="I10203" s="75"/>
      <c r="J10203" s="75"/>
      <c r="K10203" s="75"/>
    </row>
    <row r="10204" spans="1:11" x14ac:dyDescent="0.3">
      <c r="A10204" s="65" t="s">
        <v>10492</v>
      </c>
      <c r="B10204" s="70" t="s">
        <v>18971</v>
      </c>
      <c r="C10204" s="71"/>
      <c r="D10204" s="76" t="s">
        <v>22089</v>
      </c>
      <c r="E10204" s="76">
        <v>26</v>
      </c>
      <c r="F10204" s="75"/>
      <c r="G10204" s="75"/>
      <c r="H10204" s="76" t="s">
        <v>21978</v>
      </c>
      <c r="I10204" s="75"/>
      <c r="J10204" s="75"/>
      <c r="K10204" s="75"/>
    </row>
    <row r="10205" spans="1:11" x14ac:dyDescent="0.3">
      <c r="A10205" s="65" t="s">
        <v>10493</v>
      </c>
      <c r="B10205" s="70" t="s">
        <v>18971</v>
      </c>
      <c r="C10205" s="71"/>
      <c r="D10205" s="76" t="s">
        <v>22094</v>
      </c>
      <c r="E10205" s="76">
        <v>12</v>
      </c>
      <c r="F10205" s="75"/>
      <c r="G10205" s="75"/>
      <c r="H10205" s="76" t="s">
        <v>21978</v>
      </c>
      <c r="I10205" s="75"/>
      <c r="J10205" s="75"/>
      <c r="K10205" s="75"/>
    </row>
    <row r="10206" spans="1:11" x14ac:dyDescent="0.3">
      <c r="A10206" s="65" t="s">
        <v>10494</v>
      </c>
      <c r="B10206" s="70" t="s">
        <v>18971</v>
      </c>
      <c r="C10206" s="71"/>
      <c r="D10206" s="76" t="s">
        <v>22094</v>
      </c>
      <c r="E10206" s="76">
        <v>24</v>
      </c>
      <c r="F10206" s="75"/>
      <c r="G10206" s="75"/>
      <c r="H10206" s="76" t="s">
        <v>21978</v>
      </c>
      <c r="I10206" s="75"/>
      <c r="J10206" s="75"/>
      <c r="K10206" s="75"/>
    </row>
    <row r="10207" spans="1:11" x14ac:dyDescent="0.3">
      <c r="A10207" s="65" t="s">
        <v>10495</v>
      </c>
      <c r="B10207" s="70" t="s">
        <v>18971</v>
      </c>
      <c r="C10207" s="71"/>
      <c r="D10207" s="76" t="s">
        <v>22094</v>
      </c>
      <c r="E10207" s="76">
        <v>55</v>
      </c>
      <c r="F10207" s="75"/>
      <c r="G10207" s="75"/>
      <c r="H10207" s="76" t="s">
        <v>21978</v>
      </c>
      <c r="I10207" s="75"/>
      <c r="J10207" s="75"/>
      <c r="K10207" s="75"/>
    </row>
    <row r="10208" spans="1:11" x14ac:dyDescent="0.3">
      <c r="A10208" s="65" t="s">
        <v>10496</v>
      </c>
      <c r="B10208" s="70" t="s">
        <v>18971</v>
      </c>
      <c r="C10208" s="71"/>
      <c r="D10208" s="76" t="s">
        <v>22094</v>
      </c>
      <c r="E10208" s="76">
        <v>56</v>
      </c>
      <c r="F10208" s="75"/>
      <c r="G10208" s="75"/>
      <c r="H10208" s="76" t="s">
        <v>21978</v>
      </c>
      <c r="I10208" s="75"/>
      <c r="J10208" s="75"/>
      <c r="K10208" s="75"/>
    </row>
    <row r="10209" spans="1:11" x14ac:dyDescent="0.3">
      <c r="A10209" s="65" t="s">
        <v>10497</v>
      </c>
      <c r="B10209" s="70" t="s">
        <v>18971</v>
      </c>
      <c r="D10209" s="76" t="s">
        <v>22094</v>
      </c>
      <c r="E10209" s="76">
        <v>60</v>
      </c>
      <c r="F10209" s="75"/>
      <c r="G10209" s="75"/>
      <c r="H10209" s="76" t="s">
        <v>21978</v>
      </c>
      <c r="I10209" s="75"/>
      <c r="J10209" s="75"/>
      <c r="K10209" s="75"/>
    </row>
    <row r="10210" spans="1:11" x14ac:dyDescent="0.3">
      <c r="A10210" s="65" t="s">
        <v>10498</v>
      </c>
      <c r="B10210" s="70" t="s">
        <v>18971</v>
      </c>
      <c r="D10210" s="76" t="s">
        <v>22094</v>
      </c>
      <c r="E10210" s="76">
        <v>180</v>
      </c>
      <c r="F10210" s="75"/>
      <c r="G10210" s="75"/>
      <c r="H10210" s="76" t="s">
        <v>21978</v>
      </c>
      <c r="I10210" s="75"/>
      <c r="J10210" s="75"/>
      <c r="K10210" s="75"/>
    </row>
    <row r="10211" spans="1:11" x14ac:dyDescent="0.3">
      <c r="A10211" s="65" t="s">
        <v>10499</v>
      </c>
      <c r="B10211" s="70" t="s">
        <v>17492</v>
      </c>
      <c r="D10211" s="76" t="s">
        <v>22122</v>
      </c>
      <c r="E10211" s="76">
        <v>180</v>
      </c>
      <c r="F10211" s="75"/>
      <c r="G10211" s="75"/>
      <c r="H10211" s="76" t="s">
        <v>21978</v>
      </c>
      <c r="I10211" s="75"/>
      <c r="J10211" s="75"/>
      <c r="K10211" s="75"/>
    </row>
    <row r="10212" spans="1:11" x14ac:dyDescent="0.3">
      <c r="A10212" s="65" t="s">
        <v>10500</v>
      </c>
      <c r="B10212" s="70" t="s">
        <v>18971</v>
      </c>
      <c r="D10212" s="76" t="s">
        <v>22092</v>
      </c>
      <c r="E10212" s="76">
        <v>60</v>
      </c>
      <c r="F10212" s="75"/>
      <c r="G10212" s="75"/>
      <c r="H10212" s="76" t="s">
        <v>21978</v>
      </c>
      <c r="I10212" s="75"/>
      <c r="J10212" s="75"/>
      <c r="K10212" s="75"/>
    </row>
    <row r="10213" spans="1:11" x14ac:dyDescent="0.3">
      <c r="A10213" s="65" t="s">
        <v>10501</v>
      </c>
      <c r="B10213" s="70" t="s">
        <v>18971</v>
      </c>
      <c r="D10213" s="76" t="s">
        <v>22092</v>
      </c>
      <c r="E10213" s="76">
        <v>120</v>
      </c>
      <c r="F10213" s="75"/>
      <c r="G10213" s="75"/>
      <c r="H10213" s="76" t="s">
        <v>21978</v>
      </c>
      <c r="I10213" s="75"/>
      <c r="J10213" s="75"/>
      <c r="K10213" s="75"/>
    </row>
    <row r="10214" spans="1:11" x14ac:dyDescent="0.3">
      <c r="A10214" s="65" t="s">
        <v>10502</v>
      </c>
      <c r="B10214" s="70" t="s">
        <v>18971</v>
      </c>
      <c r="D10214" s="76" t="s">
        <v>22092</v>
      </c>
      <c r="E10214" s="76">
        <v>180</v>
      </c>
      <c r="F10214" s="75"/>
      <c r="G10214" s="75"/>
      <c r="H10214" s="76" t="s">
        <v>21978</v>
      </c>
      <c r="I10214" s="75"/>
      <c r="J10214" s="75"/>
      <c r="K10214" s="75"/>
    </row>
    <row r="10215" spans="1:11" x14ac:dyDescent="0.3">
      <c r="A10215" s="65" t="s">
        <v>10503</v>
      </c>
      <c r="B10215" s="70" t="s">
        <v>18971</v>
      </c>
      <c r="D10215" s="76" t="s">
        <v>22092</v>
      </c>
      <c r="E10215" s="76">
        <v>210</v>
      </c>
      <c r="F10215" s="75"/>
      <c r="G10215" s="75"/>
      <c r="H10215" s="76" t="s">
        <v>21978</v>
      </c>
      <c r="I10215" s="75"/>
      <c r="J10215" s="75"/>
      <c r="K10215" s="75"/>
    </row>
    <row r="10216" spans="1:11" x14ac:dyDescent="0.3">
      <c r="A10216" s="65" t="s">
        <v>10504</v>
      </c>
      <c r="B10216" s="70" t="s">
        <v>18971</v>
      </c>
      <c r="D10216" s="76" t="s">
        <v>22092</v>
      </c>
      <c r="E10216" s="76">
        <v>241</v>
      </c>
      <c r="F10216" s="75"/>
      <c r="G10216" s="75"/>
      <c r="H10216" s="76" t="s">
        <v>21978</v>
      </c>
      <c r="I10216" s="75"/>
      <c r="J10216" s="75"/>
      <c r="K10216" s="75"/>
    </row>
    <row r="10217" spans="1:11" x14ac:dyDescent="0.3">
      <c r="A10217" s="65" t="s">
        <v>10505</v>
      </c>
      <c r="B10217" s="70" t="s">
        <v>18971</v>
      </c>
      <c r="D10217" s="76" t="s">
        <v>22121</v>
      </c>
      <c r="E10217" s="76">
        <v>126</v>
      </c>
      <c r="F10217" s="75"/>
      <c r="G10217" s="75"/>
      <c r="H10217" s="76" t="s">
        <v>21978</v>
      </c>
      <c r="I10217" s="75"/>
      <c r="J10217" s="75"/>
      <c r="K10217" s="75"/>
    </row>
    <row r="10218" spans="1:11" x14ac:dyDescent="0.3">
      <c r="A10218" s="65" t="s">
        <v>10506</v>
      </c>
      <c r="B10218" s="70" t="s">
        <v>18971</v>
      </c>
      <c r="D10218" s="76" t="s">
        <v>22101</v>
      </c>
      <c r="E10218" s="76">
        <v>120</v>
      </c>
      <c r="F10218" s="75"/>
      <c r="G10218" s="75"/>
      <c r="H10218" s="76" t="s">
        <v>21978</v>
      </c>
      <c r="I10218" s="75"/>
      <c r="J10218" s="75"/>
      <c r="K10218" s="75"/>
    </row>
    <row r="10219" spans="1:11" x14ac:dyDescent="0.3">
      <c r="A10219" s="65" t="s">
        <v>10507</v>
      </c>
      <c r="B10219" s="70" t="s">
        <v>18971</v>
      </c>
      <c r="D10219" s="76" t="s">
        <v>22101</v>
      </c>
      <c r="E10219" s="76">
        <v>192</v>
      </c>
      <c r="F10219" s="75"/>
      <c r="G10219" s="75"/>
      <c r="H10219" s="76" t="s">
        <v>21978</v>
      </c>
      <c r="I10219" s="75"/>
      <c r="J10219" s="75"/>
      <c r="K10219" s="75"/>
    </row>
    <row r="10220" spans="1:11" x14ac:dyDescent="0.3">
      <c r="A10220" s="65" t="s">
        <v>10508</v>
      </c>
      <c r="B10220" s="70" t="s">
        <v>18969</v>
      </c>
      <c r="D10220" s="76" t="s">
        <v>22089</v>
      </c>
      <c r="E10220" s="76">
        <v>24</v>
      </c>
      <c r="F10220" s="75"/>
      <c r="G10220" s="75"/>
      <c r="H10220" s="76" t="s">
        <v>21978</v>
      </c>
      <c r="I10220" s="75"/>
      <c r="J10220" s="75"/>
      <c r="K10220" s="75"/>
    </row>
    <row r="10221" spans="1:11" x14ac:dyDescent="0.3">
      <c r="A10221" s="65" t="s">
        <v>10509</v>
      </c>
      <c r="B10221" s="70" t="s">
        <v>18969</v>
      </c>
      <c r="D10221" s="76" t="s">
        <v>22094</v>
      </c>
      <c r="E10221" s="76">
        <v>24</v>
      </c>
      <c r="F10221" s="75"/>
      <c r="G10221" s="75"/>
      <c r="H10221" s="76" t="s">
        <v>21978</v>
      </c>
      <c r="I10221" s="75"/>
      <c r="J10221" s="75"/>
      <c r="K10221" s="75"/>
    </row>
    <row r="10222" spans="1:11" x14ac:dyDescent="0.3">
      <c r="A10222" s="65" t="s">
        <v>10510</v>
      </c>
      <c r="B10222" s="70" t="s">
        <v>18969</v>
      </c>
      <c r="D10222" s="76" t="s">
        <v>22094</v>
      </c>
      <c r="E10222" s="76">
        <v>56</v>
      </c>
      <c r="F10222" s="75"/>
      <c r="G10222" s="75"/>
      <c r="H10222" s="76" t="s">
        <v>21978</v>
      </c>
      <c r="I10222" s="75"/>
      <c r="J10222" s="75"/>
      <c r="K10222" s="75"/>
    </row>
    <row r="10223" spans="1:11" x14ac:dyDescent="0.3">
      <c r="A10223" s="65" t="s">
        <v>10511</v>
      </c>
      <c r="B10223" s="70" t="s">
        <v>18969</v>
      </c>
      <c r="D10223" s="76" t="s">
        <v>22094</v>
      </c>
      <c r="E10223" s="76">
        <v>60</v>
      </c>
      <c r="F10223" s="75"/>
      <c r="G10223" s="75"/>
      <c r="H10223" s="76" t="s">
        <v>21978</v>
      </c>
      <c r="I10223" s="75"/>
      <c r="J10223" s="75"/>
      <c r="K10223" s="75"/>
    </row>
    <row r="10224" spans="1:11" x14ac:dyDescent="0.3">
      <c r="A10224" s="65" t="s">
        <v>10512</v>
      </c>
      <c r="B10224" s="70" t="s">
        <v>18969</v>
      </c>
      <c r="D10224" s="76" t="s">
        <v>22094</v>
      </c>
      <c r="E10224" s="76">
        <v>120</v>
      </c>
      <c r="F10224" s="75"/>
      <c r="G10224" s="75"/>
      <c r="H10224" s="76" t="s">
        <v>21978</v>
      </c>
      <c r="I10224" s="75"/>
      <c r="J10224" s="75"/>
      <c r="K10224" s="75"/>
    </row>
    <row r="10225" spans="1:11" x14ac:dyDescent="0.3">
      <c r="A10225" s="65" t="s">
        <v>10513</v>
      </c>
      <c r="B10225" s="70" t="s">
        <v>18969</v>
      </c>
      <c r="D10225" s="76" t="s">
        <v>22096</v>
      </c>
      <c r="E10225" s="76">
        <v>24</v>
      </c>
      <c r="F10225" s="75"/>
      <c r="G10225" s="75"/>
      <c r="H10225" s="76" t="s">
        <v>21978</v>
      </c>
      <c r="I10225" s="75"/>
      <c r="J10225" s="75"/>
      <c r="K10225" s="75"/>
    </row>
    <row r="10226" spans="1:11" x14ac:dyDescent="0.3">
      <c r="A10226" s="65" t="s">
        <v>10514</v>
      </c>
      <c r="B10226" s="70" t="s">
        <v>18969</v>
      </c>
      <c r="D10226" s="76" t="s">
        <v>22096</v>
      </c>
      <c r="E10226" s="76">
        <v>60</v>
      </c>
      <c r="F10226" s="75"/>
      <c r="G10226" s="75"/>
      <c r="H10226" s="76" t="s">
        <v>21978</v>
      </c>
      <c r="I10226" s="75"/>
      <c r="J10226" s="75"/>
      <c r="K10226" s="75"/>
    </row>
    <row r="10227" spans="1:11" x14ac:dyDescent="0.3">
      <c r="A10227" s="65" t="s">
        <v>10515</v>
      </c>
      <c r="B10227" s="70" t="s">
        <v>18969</v>
      </c>
      <c r="D10227" s="76" t="s">
        <v>22092</v>
      </c>
      <c r="E10227" s="76">
        <v>24</v>
      </c>
      <c r="F10227" s="75"/>
      <c r="G10227" s="75"/>
      <c r="H10227" s="76" t="s">
        <v>21978</v>
      </c>
      <c r="I10227" s="75"/>
      <c r="J10227" s="75"/>
      <c r="K10227" s="75"/>
    </row>
    <row r="10228" spans="1:11" x14ac:dyDescent="0.3">
      <c r="A10228" s="65" t="s">
        <v>10516</v>
      </c>
      <c r="B10228" s="70" t="s">
        <v>18969</v>
      </c>
      <c r="D10228" s="76" t="s">
        <v>22092</v>
      </c>
      <c r="E10228" s="76">
        <v>180</v>
      </c>
      <c r="F10228" s="75"/>
      <c r="G10228" s="75"/>
      <c r="H10228" s="76" t="s">
        <v>21978</v>
      </c>
      <c r="I10228" s="75"/>
      <c r="J10228" s="75"/>
      <c r="K10228" s="75"/>
    </row>
    <row r="10229" spans="1:11" x14ac:dyDescent="0.3">
      <c r="A10229" s="65" t="s">
        <v>10517</v>
      </c>
      <c r="B10229" s="70" t="s">
        <v>18969</v>
      </c>
      <c r="D10229" s="76" t="s">
        <v>22092</v>
      </c>
      <c r="E10229" s="76">
        <v>192</v>
      </c>
      <c r="F10229" s="75"/>
      <c r="G10229" s="75"/>
      <c r="H10229" s="76" t="s">
        <v>21978</v>
      </c>
      <c r="I10229" s="75"/>
      <c r="J10229" s="75"/>
      <c r="K10229" s="75"/>
    </row>
    <row r="10230" spans="1:11" x14ac:dyDescent="0.3">
      <c r="A10230" s="65" t="s">
        <v>10518</v>
      </c>
      <c r="B10230" s="70" t="s">
        <v>18969</v>
      </c>
      <c r="D10230" s="76" t="s">
        <v>22092</v>
      </c>
      <c r="E10230" s="76">
        <v>198</v>
      </c>
      <c r="F10230" s="75"/>
      <c r="G10230" s="75"/>
      <c r="H10230" s="76" t="s">
        <v>21978</v>
      </c>
      <c r="I10230" s="75"/>
      <c r="J10230" s="75"/>
      <c r="K10230" s="75"/>
    </row>
    <row r="10231" spans="1:11" x14ac:dyDescent="0.3">
      <c r="A10231" s="65" t="s">
        <v>10519</v>
      </c>
      <c r="B10231" s="70" t="s">
        <v>18969</v>
      </c>
      <c r="D10231" s="76" t="s">
        <v>22101</v>
      </c>
      <c r="E10231" s="76">
        <v>192</v>
      </c>
      <c r="F10231" s="75"/>
      <c r="G10231" s="75"/>
      <c r="H10231" s="76" t="s">
        <v>21978</v>
      </c>
      <c r="I10231" s="75"/>
      <c r="J10231" s="75"/>
      <c r="K10231" s="75"/>
    </row>
    <row r="10232" spans="1:11" x14ac:dyDescent="0.3">
      <c r="A10232" s="65" t="s">
        <v>10520</v>
      </c>
      <c r="B10232" s="70" t="s">
        <v>18970</v>
      </c>
      <c r="D10232" s="76" t="s">
        <v>22094</v>
      </c>
      <c r="E10232" s="76">
        <v>56</v>
      </c>
      <c r="F10232" s="75"/>
      <c r="G10232" s="75"/>
      <c r="H10232" s="76" t="s">
        <v>22109</v>
      </c>
      <c r="I10232" s="75"/>
      <c r="J10232" s="75"/>
      <c r="K10232" s="75"/>
    </row>
    <row r="10233" spans="1:11" x14ac:dyDescent="0.3">
      <c r="A10233" s="65" t="s">
        <v>10521</v>
      </c>
      <c r="B10233" s="70" t="s">
        <v>18970</v>
      </c>
      <c r="D10233" s="76" t="s">
        <v>22126</v>
      </c>
      <c r="E10233" s="76">
        <v>192</v>
      </c>
      <c r="F10233" s="75"/>
      <c r="G10233" s="75"/>
      <c r="H10233" s="76" t="s">
        <v>22109</v>
      </c>
      <c r="I10233" s="75"/>
      <c r="J10233" s="75"/>
      <c r="K10233" s="75"/>
    </row>
    <row r="10234" spans="1:11" x14ac:dyDescent="0.3">
      <c r="A10234" s="65" t="s">
        <v>10522</v>
      </c>
      <c r="B10234" s="70" t="s">
        <v>18971</v>
      </c>
      <c r="D10234" s="76" t="s">
        <v>22089</v>
      </c>
      <c r="E10234" s="76">
        <v>24</v>
      </c>
      <c r="F10234" s="75"/>
      <c r="G10234" s="75"/>
      <c r="H10234" s="76" t="s">
        <v>22109</v>
      </c>
      <c r="I10234" s="75"/>
      <c r="J10234" s="75"/>
      <c r="K10234" s="75"/>
    </row>
    <row r="10235" spans="1:11" x14ac:dyDescent="0.3">
      <c r="A10235" s="65" t="s">
        <v>10523</v>
      </c>
      <c r="B10235" s="70" t="s">
        <v>18971</v>
      </c>
      <c r="D10235" s="76" t="s">
        <v>22095</v>
      </c>
      <c r="E10235" s="76">
        <v>12</v>
      </c>
      <c r="F10235" s="75"/>
      <c r="G10235" s="75"/>
      <c r="H10235" s="76" t="s">
        <v>21978</v>
      </c>
      <c r="I10235" s="75"/>
      <c r="J10235" s="75"/>
      <c r="K10235" s="75"/>
    </row>
    <row r="10236" spans="1:11" x14ac:dyDescent="0.3">
      <c r="A10236" s="65" t="s">
        <v>10524</v>
      </c>
      <c r="B10236" s="70" t="s">
        <v>18969</v>
      </c>
      <c r="D10236" s="76" t="s">
        <v>22095</v>
      </c>
      <c r="E10236" s="76">
        <v>24</v>
      </c>
      <c r="F10236" s="75"/>
      <c r="G10236" s="75"/>
      <c r="H10236" s="76" t="s">
        <v>22109</v>
      </c>
      <c r="I10236" s="75"/>
      <c r="J10236" s="75"/>
      <c r="K10236" s="75"/>
    </row>
    <row r="10237" spans="1:11" x14ac:dyDescent="0.3">
      <c r="A10237" s="65" t="s">
        <v>10525</v>
      </c>
      <c r="B10237" s="70" t="s">
        <v>18969</v>
      </c>
      <c r="D10237" s="76" t="s">
        <v>22092</v>
      </c>
      <c r="E10237" s="76">
        <v>192</v>
      </c>
      <c r="F10237" s="75"/>
      <c r="G10237" s="75"/>
      <c r="H10237" s="76" t="s">
        <v>22109</v>
      </c>
      <c r="I10237" s="75"/>
      <c r="J10237" s="75"/>
      <c r="K10237" s="75"/>
    </row>
    <row r="10238" spans="1:11" x14ac:dyDescent="0.3">
      <c r="A10238" s="65" t="s">
        <v>10526</v>
      </c>
      <c r="B10238" s="70" t="s">
        <v>17491</v>
      </c>
      <c r="D10238" s="76" t="s">
        <v>22101</v>
      </c>
      <c r="E10238" s="76">
        <v>240</v>
      </c>
      <c r="F10238" s="75"/>
      <c r="G10238" s="76" t="s">
        <v>22253</v>
      </c>
      <c r="H10238" s="76" t="s">
        <v>22109</v>
      </c>
      <c r="I10238" s="75"/>
      <c r="J10238" s="75"/>
      <c r="K10238" s="75"/>
    </row>
    <row r="10239" spans="1:11" x14ac:dyDescent="0.3">
      <c r="A10239" s="65" t="s">
        <v>10527</v>
      </c>
      <c r="B10239" s="70" t="s">
        <v>17493</v>
      </c>
      <c r="D10239" s="76" t="s">
        <v>22121</v>
      </c>
      <c r="E10239" s="76">
        <v>192</v>
      </c>
      <c r="F10239" s="75"/>
      <c r="G10239" s="75"/>
      <c r="H10239" s="76" t="s">
        <v>22109</v>
      </c>
      <c r="I10239" s="75"/>
      <c r="J10239" s="75"/>
      <c r="K10239" s="75"/>
    </row>
    <row r="10240" spans="1:11" x14ac:dyDescent="0.3">
      <c r="A10240" s="65" t="s">
        <v>10528</v>
      </c>
      <c r="B10240" s="70" t="s">
        <v>18969</v>
      </c>
      <c r="D10240" s="76" t="s">
        <v>22094</v>
      </c>
      <c r="E10240" s="76">
        <v>110</v>
      </c>
      <c r="F10240" s="75"/>
      <c r="G10240" s="75"/>
      <c r="H10240" s="76" t="s">
        <v>22109</v>
      </c>
      <c r="I10240" s="75"/>
      <c r="J10240" s="75"/>
      <c r="K10240" s="75"/>
    </row>
    <row r="10241" spans="1:11" x14ac:dyDescent="0.3">
      <c r="A10241" s="65" t="s">
        <v>10529</v>
      </c>
      <c r="B10241" s="70" t="s">
        <v>18970</v>
      </c>
      <c r="D10241" s="76" t="s">
        <v>22132</v>
      </c>
      <c r="E10241" s="76">
        <v>190</v>
      </c>
      <c r="F10241" s="75"/>
      <c r="G10241" s="75"/>
      <c r="H10241" s="76" t="s">
        <v>21978</v>
      </c>
      <c r="I10241" s="75"/>
      <c r="J10241" s="75"/>
      <c r="K10241" s="75"/>
    </row>
    <row r="10242" spans="1:11" x14ac:dyDescent="0.3">
      <c r="A10242" s="65" t="s">
        <v>10530</v>
      </c>
      <c r="B10242" s="70" t="s">
        <v>18971</v>
      </c>
      <c r="D10242" s="76" t="s">
        <v>22094</v>
      </c>
      <c r="E10242" s="76">
        <v>24</v>
      </c>
      <c r="F10242" s="75"/>
      <c r="G10242" s="76" t="s">
        <v>19604</v>
      </c>
      <c r="H10242" s="76" t="s">
        <v>22109</v>
      </c>
      <c r="I10242" s="75"/>
      <c r="J10242" s="75"/>
      <c r="K10242" s="75"/>
    </row>
    <row r="10243" spans="1:11" x14ac:dyDescent="0.3">
      <c r="A10243" s="65" t="s">
        <v>10531</v>
      </c>
      <c r="B10243" s="70" t="s">
        <v>17491</v>
      </c>
      <c r="D10243" s="76" t="s">
        <v>22092</v>
      </c>
      <c r="E10243" s="76">
        <v>180</v>
      </c>
      <c r="F10243" s="75"/>
      <c r="G10243" s="76" t="s">
        <v>22254</v>
      </c>
      <c r="H10243" s="76" t="s">
        <v>22090</v>
      </c>
      <c r="I10243" s="75"/>
      <c r="J10243" s="75"/>
      <c r="K10243" s="76" t="s">
        <v>22098</v>
      </c>
    </row>
    <row r="10244" spans="1:11" x14ac:dyDescent="0.3">
      <c r="A10244" s="65" t="s">
        <v>10532</v>
      </c>
      <c r="B10244" s="70" t="s">
        <v>17491</v>
      </c>
      <c r="D10244" s="76" t="s">
        <v>22126</v>
      </c>
      <c r="E10244" s="76">
        <v>192</v>
      </c>
      <c r="F10244" s="75"/>
      <c r="G10244" s="75"/>
      <c r="H10244" s="76" t="s">
        <v>21978</v>
      </c>
      <c r="I10244" s="75"/>
      <c r="J10244" s="75"/>
      <c r="K10244" s="75"/>
    </row>
    <row r="10245" spans="1:11" x14ac:dyDescent="0.3">
      <c r="A10245" s="65" t="s">
        <v>10533</v>
      </c>
      <c r="B10245" s="70" t="s">
        <v>17490</v>
      </c>
      <c r="D10245" s="76" t="s">
        <v>22132</v>
      </c>
      <c r="E10245" s="76">
        <v>192</v>
      </c>
      <c r="F10245" s="75"/>
      <c r="G10245" s="75"/>
      <c r="H10245" s="76" t="s">
        <v>21978</v>
      </c>
      <c r="I10245" s="75"/>
      <c r="J10245" s="75"/>
      <c r="K10245" s="75"/>
    </row>
    <row r="10246" spans="1:11" x14ac:dyDescent="0.3">
      <c r="A10246" s="65" t="s">
        <v>10534</v>
      </c>
      <c r="B10246" s="70" t="s">
        <v>18970</v>
      </c>
      <c r="D10246" s="76" t="s">
        <v>22092</v>
      </c>
      <c r="E10246" s="76">
        <v>24</v>
      </c>
      <c r="F10246" s="75"/>
      <c r="G10246" s="75"/>
      <c r="H10246" s="76" t="s">
        <v>21978</v>
      </c>
      <c r="I10246" s="75"/>
      <c r="J10246" s="75"/>
      <c r="K10246" s="75"/>
    </row>
    <row r="10247" spans="1:11" x14ac:dyDescent="0.3">
      <c r="A10247" s="65" t="s">
        <v>10535</v>
      </c>
      <c r="B10247" s="70" t="s">
        <v>17491</v>
      </c>
      <c r="D10247" s="76" t="s">
        <v>22101</v>
      </c>
      <c r="E10247" s="76">
        <v>180</v>
      </c>
      <c r="F10247" s="75"/>
      <c r="G10247" s="75"/>
      <c r="H10247" s="76" t="s">
        <v>21978</v>
      </c>
      <c r="I10247" s="75"/>
      <c r="J10247" s="75"/>
      <c r="K10247" s="75"/>
    </row>
    <row r="10248" spans="1:11" x14ac:dyDescent="0.3">
      <c r="A10248" s="65" t="s">
        <v>10536</v>
      </c>
      <c r="B10248" s="70" t="s">
        <v>17491</v>
      </c>
      <c r="D10248" s="76" t="s">
        <v>22101</v>
      </c>
      <c r="E10248" s="76">
        <v>180</v>
      </c>
      <c r="F10248" s="75"/>
      <c r="G10248" s="76" t="s">
        <v>22254</v>
      </c>
      <c r="H10248" s="76" t="s">
        <v>21978</v>
      </c>
      <c r="I10248" s="75"/>
      <c r="J10248" s="75"/>
      <c r="K10248" s="75"/>
    </row>
    <row r="10249" spans="1:11" x14ac:dyDescent="0.3">
      <c r="A10249" s="65" t="s">
        <v>10537</v>
      </c>
      <c r="B10249" s="70" t="s">
        <v>17493</v>
      </c>
      <c r="D10249" s="76" t="s">
        <v>22092</v>
      </c>
      <c r="E10249" s="76">
        <v>192</v>
      </c>
      <c r="F10249" s="75"/>
      <c r="G10249" s="76" t="s">
        <v>19478</v>
      </c>
      <c r="H10249" s="76" t="s">
        <v>22109</v>
      </c>
      <c r="I10249" s="75"/>
      <c r="J10249" s="75"/>
      <c r="K10249" s="75"/>
    </row>
    <row r="10250" spans="1:11" x14ac:dyDescent="0.3">
      <c r="A10250" s="65" t="s">
        <v>10538</v>
      </c>
      <c r="B10250" s="70" t="s">
        <v>17491</v>
      </c>
      <c r="D10250" s="76" t="s">
        <v>22151</v>
      </c>
      <c r="E10250" s="76">
        <v>24</v>
      </c>
      <c r="F10250" s="75"/>
      <c r="G10250" s="76" t="s">
        <v>22255</v>
      </c>
      <c r="H10250" s="76" t="s">
        <v>21978</v>
      </c>
      <c r="I10250" s="75"/>
      <c r="J10250" s="75"/>
      <c r="K10250" s="75"/>
    </row>
    <row r="10251" spans="1:11" x14ac:dyDescent="0.3">
      <c r="A10251" s="65" t="s">
        <v>10539</v>
      </c>
      <c r="B10251" s="70" t="s">
        <v>17491</v>
      </c>
      <c r="D10251" s="76" t="s">
        <v>22094</v>
      </c>
      <c r="E10251" s="76">
        <v>192</v>
      </c>
      <c r="F10251" s="75"/>
      <c r="G10251" s="75"/>
      <c r="H10251" s="76" t="s">
        <v>22109</v>
      </c>
      <c r="I10251" s="75"/>
      <c r="J10251" s="75"/>
      <c r="K10251" s="75"/>
    </row>
    <row r="10252" spans="1:11" x14ac:dyDescent="0.3">
      <c r="A10252" s="65" t="s">
        <v>10540</v>
      </c>
      <c r="B10252" s="70" t="s">
        <v>17495</v>
      </c>
      <c r="D10252" s="76" t="s">
        <v>22092</v>
      </c>
      <c r="E10252" s="76">
        <v>192</v>
      </c>
      <c r="F10252" s="75"/>
      <c r="G10252" s="75"/>
      <c r="H10252" s="76" t="s">
        <v>21978</v>
      </c>
      <c r="I10252" s="75"/>
      <c r="J10252" s="75"/>
      <c r="K10252" s="75"/>
    </row>
    <row r="10253" spans="1:11" x14ac:dyDescent="0.3">
      <c r="A10253" s="65" t="s">
        <v>10541</v>
      </c>
      <c r="B10253" s="70" t="s">
        <v>17495</v>
      </c>
      <c r="D10253" s="76" t="s">
        <v>22092</v>
      </c>
      <c r="E10253" s="76">
        <v>192</v>
      </c>
      <c r="F10253" s="75"/>
      <c r="G10253" s="76" t="s">
        <v>22256</v>
      </c>
      <c r="H10253" s="76" t="s">
        <v>21978</v>
      </c>
      <c r="I10253" s="75"/>
      <c r="J10253" s="75"/>
      <c r="K10253" s="75"/>
    </row>
    <row r="10254" spans="1:11" x14ac:dyDescent="0.3">
      <c r="A10254" s="65" t="s">
        <v>10542</v>
      </c>
      <c r="B10254" s="70" t="s">
        <v>18971</v>
      </c>
      <c r="D10254" s="76" t="s">
        <v>22092</v>
      </c>
      <c r="E10254" s="76">
        <v>24</v>
      </c>
      <c r="F10254" s="75"/>
      <c r="G10254" s="75"/>
      <c r="H10254" s="76" t="s">
        <v>21978</v>
      </c>
      <c r="I10254" s="75"/>
      <c r="J10254" s="75"/>
      <c r="K10254" s="75"/>
    </row>
    <row r="10255" spans="1:11" x14ac:dyDescent="0.3">
      <c r="A10255" s="65" t="s">
        <v>10543</v>
      </c>
      <c r="B10255" s="70" t="s">
        <v>17490</v>
      </c>
      <c r="D10255" s="76" t="s">
        <v>22092</v>
      </c>
      <c r="E10255" s="76">
        <v>192</v>
      </c>
      <c r="F10255" s="75"/>
      <c r="G10255" s="76" t="s">
        <v>22221</v>
      </c>
      <c r="H10255" s="76" t="s">
        <v>22109</v>
      </c>
      <c r="I10255" s="75"/>
      <c r="J10255" s="75"/>
      <c r="K10255" s="75"/>
    </row>
    <row r="10256" spans="1:11" x14ac:dyDescent="0.3">
      <c r="A10256" s="65" t="s">
        <v>10544</v>
      </c>
      <c r="B10256" s="70" t="s">
        <v>17490</v>
      </c>
      <c r="D10256" s="76" t="s">
        <v>22092</v>
      </c>
      <c r="E10256" s="76">
        <v>192</v>
      </c>
      <c r="F10256" s="75"/>
      <c r="G10256" s="76" t="s">
        <v>22257</v>
      </c>
      <c r="H10256" s="76" t="s">
        <v>22109</v>
      </c>
      <c r="I10256" s="75"/>
      <c r="J10256" s="75"/>
      <c r="K10256" s="75"/>
    </row>
    <row r="10257" spans="1:11" x14ac:dyDescent="0.3">
      <c r="A10257" s="65" t="s">
        <v>10545</v>
      </c>
      <c r="B10257" s="70" t="s">
        <v>17490</v>
      </c>
      <c r="D10257" s="76" t="s">
        <v>22121</v>
      </c>
      <c r="E10257" s="76">
        <v>558</v>
      </c>
      <c r="F10257" s="75"/>
      <c r="G10257" s="76" t="s">
        <v>22258</v>
      </c>
      <c r="H10257" s="75"/>
      <c r="I10257" s="75"/>
      <c r="J10257" s="75"/>
      <c r="K10257" s="75"/>
    </row>
    <row r="10258" spans="1:11" x14ac:dyDescent="0.3">
      <c r="A10258" s="65" t="s">
        <v>10546</v>
      </c>
      <c r="B10258" s="70" t="s">
        <v>17493</v>
      </c>
      <c r="D10258" s="76" t="s">
        <v>22092</v>
      </c>
      <c r="E10258" s="76">
        <v>240</v>
      </c>
      <c r="F10258" s="75"/>
      <c r="G10258" s="75"/>
      <c r="H10258" s="76" t="s">
        <v>22090</v>
      </c>
      <c r="I10258" s="75"/>
      <c r="J10258" s="75"/>
      <c r="K10258" s="76" t="s">
        <v>22098</v>
      </c>
    </row>
    <row r="10259" spans="1:11" x14ac:dyDescent="0.3">
      <c r="A10259" s="65" t="s">
        <v>10547</v>
      </c>
      <c r="B10259" s="70" t="s">
        <v>17495</v>
      </c>
      <c r="D10259" s="76" t="s">
        <v>22092</v>
      </c>
      <c r="E10259" s="76">
        <v>192</v>
      </c>
      <c r="F10259" s="75"/>
      <c r="G10259" s="75"/>
      <c r="H10259" s="76" t="s">
        <v>22109</v>
      </c>
      <c r="I10259" s="75"/>
      <c r="J10259" s="75"/>
      <c r="K10259" s="75"/>
    </row>
    <row r="10260" spans="1:11" x14ac:dyDescent="0.3">
      <c r="A10260" s="65" t="s">
        <v>10548</v>
      </c>
      <c r="B10260" s="70" t="s">
        <v>17496</v>
      </c>
      <c r="D10260" s="76" t="s">
        <v>22095</v>
      </c>
      <c r="E10260" s="76">
        <v>192</v>
      </c>
      <c r="F10260" s="75"/>
      <c r="G10260" s="76" t="s">
        <v>22259</v>
      </c>
      <c r="H10260" s="76" t="s">
        <v>21978</v>
      </c>
      <c r="I10260" s="75"/>
      <c r="J10260" s="75"/>
      <c r="K10260" s="75"/>
    </row>
    <row r="10261" spans="1:11" x14ac:dyDescent="0.3">
      <c r="A10261" s="65" t="s">
        <v>10549</v>
      </c>
      <c r="B10261" s="70" t="s">
        <v>17496</v>
      </c>
      <c r="D10261" s="76" t="s">
        <v>22095</v>
      </c>
      <c r="E10261" s="76">
        <v>192</v>
      </c>
      <c r="F10261" s="75"/>
      <c r="G10261" s="76" t="s">
        <v>22260</v>
      </c>
      <c r="H10261" s="76" t="s">
        <v>21978</v>
      </c>
      <c r="I10261" s="75"/>
      <c r="J10261" s="75"/>
      <c r="K10261" s="75"/>
    </row>
    <row r="10262" spans="1:11" x14ac:dyDescent="0.3">
      <c r="A10262" s="65" t="s">
        <v>10550</v>
      </c>
      <c r="B10262" s="70" t="s">
        <v>17496</v>
      </c>
      <c r="D10262" s="76" t="s">
        <v>22105</v>
      </c>
      <c r="E10262" s="76">
        <v>55</v>
      </c>
      <c r="F10262" s="75"/>
      <c r="G10262" s="76" t="s">
        <v>22261</v>
      </c>
      <c r="H10262" s="76" t="s">
        <v>21978</v>
      </c>
      <c r="I10262" s="75"/>
      <c r="J10262" s="75"/>
      <c r="K10262" s="75"/>
    </row>
    <row r="10263" spans="1:11" x14ac:dyDescent="0.3">
      <c r="A10263" s="65" t="s">
        <v>10551</v>
      </c>
      <c r="B10263" s="70" t="s">
        <v>17492</v>
      </c>
      <c r="D10263" s="76" t="s">
        <v>22094</v>
      </c>
      <c r="E10263" s="76">
        <v>30</v>
      </c>
      <c r="F10263" s="75"/>
      <c r="G10263" s="76" t="s">
        <v>19478</v>
      </c>
      <c r="H10263" s="76" t="s">
        <v>21978</v>
      </c>
      <c r="I10263" s="75"/>
      <c r="J10263" s="75"/>
      <c r="K10263" s="75"/>
    </row>
    <row r="10264" spans="1:11" x14ac:dyDescent="0.3">
      <c r="A10264" s="65" t="s">
        <v>10552</v>
      </c>
      <c r="B10264" s="70" t="s">
        <v>17493</v>
      </c>
      <c r="D10264" s="76" t="s">
        <v>22094</v>
      </c>
      <c r="E10264" s="76">
        <v>120</v>
      </c>
      <c r="F10264" s="75"/>
      <c r="G10264" s="76" t="s">
        <v>19478</v>
      </c>
      <c r="H10264" s="76" t="s">
        <v>21978</v>
      </c>
      <c r="I10264" s="75"/>
      <c r="J10264" s="75"/>
      <c r="K10264" s="75"/>
    </row>
    <row r="10265" spans="1:11" x14ac:dyDescent="0.3">
      <c r="A10265" s="65" t="s">
        <v>10553</v>
      </c>
      <c r="B10265" s="70" t="s">
        <v>17491</v>
      </c>
      <c r="D10265" s="76" t="s">
        <v>22092</v>
      </c>
      <c r="E10265" s="76">
        <v>192</v>
      </c>
      <c r="F10265" s="75"/>
      <c r="G10265" s="75"/>
      <c r="H10265" s="76" t="s">
        <v>22109</v>
      </c>
      <c r="I10265" s="75"/>
      <c r="J10265" s="75"/>
      <c r="K10265" s="75"/>
    </row>
    <row r="10266" spans="1:11" x14ac:dyDescent="0.3">
      <c r="A10266" s="65" t="s">
        <v>10554</v>
      </c>
      <c r="B10266" s="70" t="s">
        <v>18971</v>
      </c>
      <c r="D10266" s="76" t="s">
        <v>22121</v>
      </c>
      <c r="E10266" s="76">
        <v>189</v>
      </c>
      <c r="F10266" s="75"/>
      <c r="G10266" s="75"/>
      <c r="H10266" s="76" t="s">
        <v>21978</v>
      </c>
      <c r="I10266" s="75"/>
      <c r="J10266" s="75"/>
      <c r="K10266" s="75"/>
    </row>
    <row r="10267" spans="1:11" x14ac:dyDescent="0.3">
      <c r="A10267" s="65" t="s">
        <v>10555</v>
      </c>
      <c r="B10267" s="70" t="s">
        <v>17495</v>
      </c>
      <c r="D10267" s="76" t="s">
        <v>22092</v>
      </c>
      <c r="E10267" s="76">
        <v>276</v>
      </c>
      <c r="F10267" s="75"/>
      <c r="G10267" s="75"/>
      <c r="H10267" s="76" t="s">
        <v>21978</v>
      </c>
      <c r="I10267" s="75"/>
      <c r="J10267" s="75"/>
      <c r="K10267" s="75"/>
    </row>
    <row r="10268" spans="1:11" x14ac:dyDescent="0.3">
      <c r="A10268" s="65" t="s">
        <v>10556</v>
      </c>
      <c r="B10268" s="70" t="s">
        <v>17491</v>
      </c>
      <c r="D10268" s="76" t="s">
        <v>22099</v>
      </c>
      <c r="E10268" s="76">
        <v>24</v>
      </c>
      <c r="F10268" s="75"/>
      <c r="G10268" s="75"/>
      <c r="H10268" s="76" t="s">
        <v>21978</v>
      </c>
      <c r="I10268" s="75"/>
      <c r="J10268" s="75"/>
      <c r="K10268" s="75"/>
    </row>
    <row r="10269" spans="1:11" x14ac:dyDescent="0.3">
      <c r="A10269" s="65" t="s">
        <v>10557</v>
      </c>
      <c r="B10269" s="70" t="s">
        <v>18969</v>
      </c>
      <c r="D10269" s="76" t="s">
        <v>22092</v>
      </c>
      <c r="E10269" s="76">
        <v>240</v>
      </c>
      <c r="F10269" s="75"/>
      <c r="G10269" s="75"/>
      <c r="H10269" s="76" t="s">
        <v>21978</v>
      </c>
      <c r="I10269" s="75"/>
      <c r="J10269" s="75"/>
      <c r="K10269" s="75"/>
    </row>
    <row r="10270" spans="1:11" x14ac:dyDescent="0.3">
      <c r="A10270" s="65" t="s">
        <v>10558</v>
      </c>
      <c r="B10270" s="70" t="s">
        <v>18971</v>
      </c>
      <c r="D10270" s="76" t="s">
        <v>22101</v>
      </c>
      <c r="E10270" s="76">
        <v>180</v>
      </c>
      <c r="F10270" s="75"/>
      <c r="G10270" s="75"/>
      <c r="H10270" s="76" t="s">
        <v>21978</v>
      </c>
      <c r="I10270" s="75"/>
      <c r="J10270" s="75"/>
      <c r="K10270" s="75"/>
    </row>
    <row r="10271" spans="1:11" x14ac:dyDescent="0.3">
      <c r="A10271" s="65" t="s">
        <v>10559</v>
      </c>
      <c r="B10271" s="70" t="s">
        <v>17494</v>
      </c>
      <c r="D10271" s="76" t="s">
        <v>22144</v>
      </c>
      <c r="E10271" s="76">
        <v>180</v>
      </c>
      <c r="F10271" s="75"/>
      <c r="G10271" s="76" t="s">
        <v>22262</v>
      </c>
      <c r="H10271" s="76" t="s">
        <v>21978</v>
      </c>
      <c r="I10271" s="75"/>
      <c r="J10271" s="75"/>
      <c r="K10271" s="75"/>
    </row>
    <row r="10272" spans="1:11" x14ac:dyDescent="0.3">
      <c r="A10272" s="65" t="s">
        <v>10560</v>
      </c>
      <c r="B10272" s="70" t="s">
        <v>17491</v>
      </c>
      <c r="D10272" s="76" t="s">
        <v>22101</v>
      </c>
      <c r="E10272" s="76">
        <v>180</v>
      </c>
      <c r="F10272" s="75"/>
      <c r="G10272" s="76" t="s">
        <v>22263</v>
      </c>
      <c r="H10272" s="76" t="s">
        <v>21978</v>
      </c>
      <c r="I10272" s="75"/>
      <c r="J10272" s="75"/>
      <c r="K10272" s="75"/>
    </row>
    <row r="10273" spans="1:11" x14ac:dyDescent="0.3">
      <c r="A10273" s="65" t="s">
        <v>10561</v>
      </c>
      <c r="B10273" s="70" t="s">
        <v>17493</v>
      </c>
      <c r="D10273" s="76" t="s">
        <v>22092</v>
      </c>
      <c r="E10273" s="76">
        <v>24</v>
      </c>
      <c r="F10273" s="75"/>
      <c r="G10273" s="75"/>
      <c r="H10273" s="76" t="s">
        <v>21978</v>
      </c>
      <c r="I10273" s="75"/>
      <c r="J10273" s="75"/>
      <c r="K10273" s="75"/>
    </row>
    <row r="10274" spans="1:11" x14ac:dyDescent="0.3">
      <c r="A10274" s="65" t="s">
        <v>10562</v>
      </c>
      <c r="B10274" s="70" t="s">
        <v>17493</v>
      </c>
      <c r="D10274" s="76" t="s">
        <v>22096</v>
      </c>
      <c r="E10274" s="76">
        <v>24</v>
      </c>
      <c r="F10274" s="75"/>
      <c r="G10274" s="75"/>
      <c r="H10274" s="76" t="s">
        <v>21978</v>
      </c>
      <c r="I10274" s="75"/>
      <c r="J10274" s="75"/>
      <c r="K10274" s="75"/>
    </row>
    <row r="10275" spans="1:11" x14ac:dyDescent="0.3">
      <c r="A10275" s="65" t="s">
        <v>10563</v>
      </c>
      <c r="B10275" s="70" t="s">
        <v>17493</v>
      </c>
      <c r="D10275" s="76" t="s">
        <v>22126</v>
      </c>
      <c r="E10275" s="76">
        <v>186</v>
      </c>
      <c r="F10275" s="75"/>
      <c r="G10275" s="75"/>
      <c r="H10275" s="76" t="s">
        <v>21978</v>
      </c>
      <c r="I10275" s="75"/>
      <c r="J10275" s="75"/>
      <c r="K10275" s="75"/>
    </row>
    <row r="10276" spans="1:11" x14ac:dyDescent="0.3">
      <c r="A10276" s="65" t="s">
        <v>10564</v>
      </c>
      <c r="B10276" s="70" t="s">
        <v>17495</v>
      </c>
      <c r="D10276" s="76" t="s">
        <v>22092</v>
      </c>
      <c r="E10276" s="76">
        <v>198</v>
      </c>
      <c r="F10276" s="75"/>
      <c r="G10276" s="75"/>
      <c r="H10276" s="76" t="s">
        <v>21978</v>
      </c>
      <c r="I10276" s="75"/>
      <c r="J10276" s="75"/>
      <c r="K10276" s="75"/>
    </row>
    <row r="10277" spans="1:11" x14ac:dyDescent="0.3">
      <c r="A10277" s="65" t="s">
        <v>10565</v>
      </c>
      <c r="B10277" s="70" t="s">
        <v>17490</v>
      </c>
      <c r="D10277" s="76" t="s">
        <v>22089</v>
      </c>
      <c r="E10277" s="76">
        <v>60</v>
      </c>
      <c r="F10277" s="75"/>
      <c r="G10277" s="75"/>
      <c r="H10277" s="76" t="s">
        <v>21978</v>
      </c>
      <c r="I10277" s="75"/>
      <c r="J10277" s="75"/>
      <c r="K10277" s="75"/>
    </row>
    <row r="10278" spans="1:11" x14ac:dyDescent="0.3">
      <c r="A10278" s="65" t="s">
        <v>10566</v>
      </c>
      <c r="B10278" s="70" t="s">
        <v>17490</v>
      </c>
      <c r="D10278" s="76" t="s">
        <v>22094</v>
      </c>
      <c r="E10278" s="76">
        <v>180</v>
      </c>
      <c r="F10278" s="75"/>
      <c r="G10278" s="76" t="s">
        <v>22264</v>
      </c>
      <c r="H10278" s="76" t="s">
        <v>21978</v>
      </c>
      <c r="I10278" s="75"/>
      <c r="J10278" s="75"/>
      <c r="K10278" s="75"/>
    </row>
    <row r="10279" spans="1:11" x14ac:dyDescent="0.3">
      <c r="A10279" s="65" t="s">
        <v>10567</v>
      </c>
      <c r="B10279" s="70" t="s">
        <v>17491</v>
      </c>
      <c r="D10279" s="76" t="s">
        <v>22152</v>
      </c>
      <c r="E10279" s="76">
        <v>30</v>
      </c>
      <c r="F10279" s="75"/>
      <c r="G10279" s="76" t="s">
        <v>22265</v>
      </c>
      <c r="H10279" s="76" t="s">
        <v>21978</v>
      </c>
      <c r="I10279" s="75"/>
      <c r="J10279" s="75"/>
      <c r="K10279" s="75"/>
    </row>
    <row r="10280" spans="1:11" x14ac:dyDescent="0.3">
      <c r="A10280" s="65" t="s">
        <v>10568</v>
      </c>
      <c r="B10280" s="70" t="s">
        <v>18969</v>
      </c>
      <c r="D10280" s="76" t="s">
        <v>22089</v>
      </c>
      <c r="E10280" s="76">
        <v>55</v>
      </c>
      <c r="F10280" s="75"/>
      <c r="G10280" s="75"/>
      <c r="H10280" s="76" t="s">
        <v>21978</v>
      </c>
      <c r="I10280" s="75"/>
      <c r="J10280" s="75"/>
      <c r="K10280" s="75"/>
    </row>
    <row r="10281" spans="1:11" x14ac:dyDescent="0.3">
      <c r="A10281" s="65" t="s">
        <v>10569</v>
      </c>
      <c r="B10281" s="70" t="s">
        <v>18971</v>
      </c>
      <c r="D10281" s="76" t="s">
        <v>22132</v>
      </c>
      <c r="E10281" s="76">
        <v>55</v>
      </c>
      <c r="F10281" s="75"/>
      <c r="G10281" s="75"/>
      <c r="H10281" s="76" t="s">
        <v>21978</v>
      </c>
      <c r="I10281" s="75"/>
      <c r="J10281" s="75"/>
      <c r="K10281" s="75"/>
    </row>
    <row r="10282" spans="1:11" x14ac:dyDescent="0.3">
      <c r="A10282" s="65" t="s">
        <v>10570</v>
      </c>
      <c r="B10282" s="70" t="s">
        <v>18971</v>
      </c>
      <c r="D10282" s="76" t="s">
        <v>22139</v>
      </c>
      <c r="E10282" s="76">
        <v>240</v>
      </c>
      <c r="F10282" s="75"/>
      <c r="G10282" s="75"/>
      <c r="H10282" s="76" t="s">
        <v>21978</v>
      </c>
      <c r="I10282" s="75"/>
      <c r="J10282" s="75"/>
      <c r="K10282" s="75"/>
    </row>
    <row r="10283" spans="1:11" x14ac:dyDescent="0.3">
      <c r="A10283" s="65" t="s">
        <v>10571</v>
      </c>
      <c r="B10283" s="70" t="s">
        <v>18980</v>
      </c>
      <c r="D10283" s="76" t="s">
        <v>22092</v>
      </c>
      <c r="E10283" s="76">
        <v>192</v>
      </c>
      <c r="F10283" s="75"/>
      <c r="G10283" s="75"/>
      <c r="H10283" s="76" t="s">
        <v>21978</v>
      </c>
      <c r="I10283" s="75"/>
      <c r="J10283" s="75"/>
      <c r="K10283" s="75"/>
    </row>
    <row r="10284" spans="1:11" x14ac:dyDescent="0.3">
      <c r="A10284" s="65" t="s">
        <v>10572</v>
      </c>
      <c r="B10284" s="70" t="s">
        <v>17491</v>
      </c>
      <c r="D10284" s="76" t="s">
        <v>22101</v>
      </c>
      <c r="E10284" s="76">
        <v>210</v>
      </c>
      <c r="F10284" s="75"/>
      <c r="G10284" s="76" t="s">
        <v>22266</v>
      </c>
      <c r="H10284" s="76" t="s">
        <v>21978</v>
      </c>
      <c r="I10284" s="75"/>
      <c r="J10284" s="75"/>
      <c r="K10284" s="75"/>
    </row>
    <row r="10285" spans="1:11" x14ac:dyDescent="0.3">
      <c r="A10285" s="65" t="s">
        <v>10573</v>
      </c>
      <c r="B10285" s="70" t="s">
        <v>17491</v>
      </c>
      <c r="D10285" s="76" t="s">
        <v>22126</v>
      </c>
      <c r="E10285" s="76">
        <v>276</v>
      </c>
      <c r="F10285" s="75"/>
      <c r="G10285" s="75"/>
      <c r="H10285" s="76" t="s">
        <v>21978</v>
      </c>
      <c r="I10285" s="75"/>
      <c r="J10285" s="75"/>
      <c r="K10285" s="75"/>
    </row>
    <row r="10286" spans="1:11" x14ac:dyDescent="0.3">
      <c r="A10286" s="65" t="s">
        <v>10574</v>
      </c>
      <c r="B10286" s="70" t="s">
        <v>17500</v>
      </c>
      <c r="D10286" s="76" t="s">
        <v>22092</v>
      </c>
      <c r="E10286" s="76">
        <v>240</v>
      </c>
      <c r="F10286" s="75"/>
      <c r="G10286" s="75"/>
      <c r="H10286" s="76" t="s">
        <v>21978</v>
      </c>
      <c r="I10286" s="75"/>
      <c r="J10286" s="75"/>
      <c r="K10286" s="75"/>
    </row>
    <row r="10287" spans="1:11" x14ac:dyDescent="0.3">
      <c r="A10287" s="65" t="s">
        <v>10575</v>
      </c>
      <c r="B10287" s="70" t="s">
        <v>17494</v>
      </c>
      <c r="D10287" s="76" t="s">
        <v>22092</v>
      </c>
      <c r="E10287" s="76">
        <v>190</v>
      </c>
      <c r="F10287" s="75"/>
      <c r="G10287" s="75"/>
      <c r="H10287" s="76" t="s">
        <v>21978</v>
      </c>
      <c r="I10287" s="75"/>
      <c r="J10287" s="75"/>
      <c r="K10287" s="75"/>
    </row>
    <row r="10288" spans="1:11" x14ac:dyDescent="0.3">
      <c r="A10288" s="65" t="s">
        <v>10576</v>
      </c>
      <c r="B10288" s="70" t="s">
        <v>17491</v>
      </c>
      <c r="D10288" s="76" t="s">
        <v>22121</v>
      </c>
      <c r="E10288" s="76">
        <v>276</v>
      </c>
      <c r="F10288" s="75"/>
      <c r="G10288" s="75"/>
      <c r="H10288" s="76" t="s">
        <v>21978</v>
      </c>
      <c r="I10288" s="75"/>
      <c r="J10288" s="75"/>
      <c r="K10288" s="75"/>
    </row>
    <row r="10289" spans="1:11" x14ac:dyDescent="0.3">
      <c r="A10289" s="65" t="s">
        <v>10577</v>
      </c>
      <c r="B10289" s="70" t="s">
        <v>18971</v>
      </c>
      <c r="C10289" s="71"/>
      <c r="D10289" s="76" t="s">
        <v>22099</v>
      </c>
      <c r="E10289" s="76">
        <v>276</v>
      </c>
      <c r="F10289" s="75"/>
      <c r="G10289" s="75"/>
      <c r="H10289" s="76" t="s">
        <v>21978</v>
      </c>
      <c r="I10289" s="75"/>
      <c r="J10289" s="75"/>
      <c r="K10289" s="75"/>
    </row>
    <row r="10290" spans="1:11" x14ac:dyDescent="0.3">
      <c r="A10290" s="65" t="s">
        <v>10578</v>
      </c>
      <c r="B10290" s="70" t="s">
        <v>18971</v>
      </c>
      <c r="C10290" s="71"/>
      <c r="D10290" s="76" t="s">
        <v>22101</v>
      </c>
      <c r="E10290" s="76">
        <v>276</v>
      </c>
      <c r="F10290" s="75"/>
      <c r="G10290" s="75"/>
      <c r="H10290" s="76" t="s">
        <v>21978</v>
      </c>
      <c r="I10290" s="75"/>
      <c r="J10290" s="75"/>
      <c r="K10290" s="75"/>
    </row>
    <row r="10291" spans="1:11" x14ac:dyDescent="0.3">
      <c r="A10291" s="65" t="s">
        <v>10579</v>
      </c>
      <c r="B10291" s="70" t="s">
        <v>17491</v>
      </c>
      <c r="C10291" s="71"/>
      <c r="D10291" s="76" t="s">
        <v>22092</v>
      </c>
      <c r="E10291" s="76">
        <v>210</v>
      </c>
      <c r="F10291" s="75"/>
      <c r="G10291" s="76" t="s">
        <v>22267</v>
      </c>
      <c r="H10291" s="76" t="s">
        <v>21978</v>
      </c>
      <c r="I10291" s="75"/>
      <c r="J10291" s="75"/>
      <c r="K10291" s="75"/>
    </row>
    <row r="10292" spans="1:11" x14ac:dyDescent="0.3">
      <c r="A10292" s="65" t="s">
        <v>10580</v>
      </c>
      <c r="B10292" s="70" t="s">
        <v>17491</v>
      </c>
      <c r="C10292" s="71"/>
      <c r="D10292" s="76" t="s">
        <v>22132</v>
      </c>
      <c r="E10292" s="76">
        <v>240</v>
      </c>
      <c r="F10292" s="75"/>
      <c r="G10292" s="76" t="s">
        <v>22268</v>
      </c>
      <c r="H10292" s="76" t="s">
        <v>21978</v>
      </c>
      <c r="I10292" s="75"/>
      <c r="J10292" s="75"/>
      <c r="K10292" s="75"/>
    </row>
    <row r="10293" spans="1:11" x14ac:dyDescent="0.3">
      <c r="A10293" s="65" t="s">
        <v>10581</v>
      </c>
      <c r="B10293" s="70" t="s">
        <v>17490</v>
      </c>
      <c r="C10293" s="71"/>
      <c r="D10293" s="76" t="s">
        <v>22095</v>
      </c>
      <c r="E10293" s="76">
        <v>12</v>
      </c>
      <c r="F10293" s="75"/>
      <c r="G10293" s="75"/>
      <c r="H10293" s="76" t="s">
        <v>21978</v>
      </c>
      <c r="I10293" s="75"/>
      <c r="J10293" s="75"/>
      <c r="K10293" s="75"/>
    </row>
    <row r="10294" spans="1:11" x14ac:dyDescent="0.3">
      <c r="A10294" s="65" t="s">
        <v>10582</v>
      </c>
      <c r="B10294" s="70" t="s">
        <v>17490</v>
      </c>
      <c r="C10294" s="71"/>
      <c r="D10294" s="76" t="s">
        <v>22151</v>
      </c>
      <c r="E10294" s="76">
        <v>58</v>
      </c>
      <c r="F10294" s="75"/>
      <c r="G10294" s="75"/>
      <c r="H10294" s="76" t="s">
        <v>21978</v>
      </c>
      <c r="I10294" s="75"/>
      <c r="J10294" s="75"/>
      <c r="K10294" s="75"/>
    </row>
    <row r="10295" spans="1:11" x14ac:dyDescent="0.3">
      <c r="A10295" s="65" t="s">
        <v>10583</v>
      </c>
      <c r="B10295" s="70" t="s">
        <v>17492</v>
      </c>
      <c r="C10295" s="71"/>
      <c r="D10295" s="76" t="s">
        <v>22132</v>
      </c>
      <c r="E10295" s="76">
        <v>180</v>
      </c>
      <c r="F10295" s="75"/>
      <c r="G10295" s="76" t="s">
        <v>22269</v>
      </c>
      <c r="H10295" s="76" t="s">
        <v>21978</v>
      </c>
      <c r="I10295" s="75"/>
      <c r="J10295" s="75"/>
      <c r="K10295" s="75"/>
    </row>
    <row r="10296" spans="1:11" x14ac:dyDescent="0.3">
      <c r="A10296" s="65" t="s">
        <v>10584</v>
      </c>
      <c r="B10296" s="70" t="s">
        <v>17492</v>
      </c>
      <c r="C10296" s="71"/>
      <c r="D10296" s="76" t="s">
        <v>22121</v>
      </c>
      <c r="E10296" s="76">
        <v>120</v>
      </c>
      <c r="F10296" s="75"/>
      <c r="G10296" s="76" t="s">
        <v>22270</v>
      </c>
      <c r="H10296" s="76" t="s">
        <v>21978</v>
      </c>
      <c r="I10296" s="75"/>
      <c r="J10296" s="75"/>
      <c r="K10296" s="75"/>
    </row>
    <row r="10297" spans="1:11" x14ac:dyDescent="0.3">
      <c r="A10297" s="65" t="s">
        <v>10585</v>
      </c>
      <c r="B10297" s="70" t="s">
        <v>17491</v>
      </c>
      <c r="C10297" s="71"/>
      <c r="D10297" s="76" t="s">
        <v>22094</v>
      </c>
      <c r="E10297" s="76">
        <v>64</v>
      </c>
      <c r="F10297" s="75"/>
      <c r="G10297" s="75"/>
      <c r="H10297" s="76" t="s">
        <v>21978</v>
      </c>
      <c r="I10297" s="75"/>
      <c r="J10297" s="75"/>
      <c r="K10297" s="75"/>
    </row>
    <row r="10298" spans="1:11" x14ac:dyDescent="0.3">
      <c r="A10298" s="65" t="s">
        <v>10586</v>
      </c>
      <c r="B10298" s="70" t="s">
        <v>17492</v>
      </c>
      <c r="C10298" s="71"/>
      <c r="D10298" s="76" t="s">
        <v>22094</v>
      </c>
      <c r="E10298" s="76">
        <v>64</v>
      </c>
      <c r="F10298" s="75"/>
      <c r="G10298" s="75"/>
      <c r="H10298" s="76" t="s">
        <v>21978</v>
      </c>
      <c r="I10298" s="75"/>
      <c r="J10298" s="75"/>
      <c r="K10298" s="75"/>
    </row>
    <row r="10299" spans="1:11" x14ac:dyDescent="0.3">
      <c r="A10299" s="65" t="s">
        <v>10587</v>
      </c>
      <c r="B10299" s="70" t="s">
        <v>17492</v>
      </c>
      <c r="C10299" s="71"/>
      <c r="D10299" s="76" t="s">
        <v>22094</v>
      </c>
      <c r="E10299" s="76">
        <v>180</v>
      </c>
      <c r="F10299" s="75"/>
      <c r="G10299" s="75"/>
      <c r="H10299" s="76" t="s">
        <v>21978</v>
      </c>
      <c r="I10299" s="75"/>
      <c r="J10299" s="75"/>
      <c r="K10299" s="75"/>
    </row>
    <row r="10300" spans="1:11" x14ac:dyDescent="0.3">
      <c r="A10300" s="65" t="s">
        <v>10588</v>
      </c>
      <c r="B10300" s="70" t="s">
        <v>17495</v>
      </c>
      <c r="C10300" s="71"/>
      <c r="D10300" s="76" t="s">
        <v>22101</v>
      </c>
      <c r="E10300" s="76">
        <v>195</v>
      </c>
      <c r="F10300" s="75"/>
      <c r="G10300" s="76" t="s">
        <v>19485</v>
      </c>
      <c r="H10300" s="76" t="s">
        <v>21978</v>
      </c>
      <c r="I10300" s="75"/>
      <c r="J10300" s="75"/>
      <c r="K10300" s="75"/>
    </row>
    <row r="10301" spans="1:11" x14ac:dyDescent="0.3">
      <c r="A10301" s="65" t="s">
        <v>10589</v>
      </c>
      <c r="B10301" s="70" t="s">
        <v>17492</v>
      </c>
      <c r="C10301" s="71"/>
      <c r="D10301" s="76" t="s">
        <v>22092</v>
      </c>
      <c r="E10301" s="76">
        <v>180</v>
      </c>
      <c r="F10301" s="75"/>
      <c r="G10301" s="75"/>
      <c r="H10301" s="76" t="s">
        <v>21978</v>
      </c>
      <c r="I10301" s="75"/>
      <c r="J10301" s="75"/>
      <c r="K10301" s="75"/>
    </row>
    <row r="10302" spans="1:11" x14ac:dyDescent="0.3">
      <c r="A10302" s="65" t="s">
        <v>10590</v>
      </c>
      <c r="B10302" s="70" t="s">
        <v>17493</v>
      </c>
      <c r="C10302" s="71"/>
      <c r="D10302" s="76" t="s">
        <v>22092</v>
      </c>
      <c r="E10302" s="76">
        <v>180</v>
      </c>
      <c r="F10302" s="75"/>
      <c r="G10302" s="75"/>
      <c r="H10302" s="76" t="s">
        <v>21978</v>
      </c>
      <c r="I10302" s="75"/>
      <c r="J10302" s="75"/>
      <c r="K10302" s="75"/>
    </row>
    <row r="10303" spans="1:11" x14ac:dyDescent="0.3">
      <c r="A10303" s="65" t="s">
        <v>10591</v>
      </c>
      <c r="B10303" s="70" t="s">
        <v>17493</v>
      </c>
      <c r="C10303" s="71"/>
      <c r="D10303" s="76" t="s">
        <v>22197</v>
      </c>
      <c r="E10303" s="76">
        <v>180</v>
      </c>
      <c r="F10303" s="75"/>
      <c r="G10303" s="76" t="s">
        <v>22271</v>
      </c>
      <c r="H10303" s="76" t="s">
        <v>21978</v>
      </c>
      <c r="I10303" s="75"/>
      <c r="J10303" s="75"/>
      <c r="K10303" s="75"/>
    </row>
    <row r="10304" spans="1:11" x14ac:dyDescent="0.3">
      <c r="A10304" s="65" t="s">
        <v>10592</v>
      </c>
      <c r="B10304" s="70" t="s">
        <v>17490</v>
      </c>
      <c r="C10304" s="72" t="s">
        <v>19481</v>
      </c>
      <c r="D10304" s="76" t="s">
        <v>22122</v>
      </c>
      <c r="E10304" s="76">
        <v>55</v>
      </c>
      <c r="F10304" s="75"/>
      <c r="G10304" s="75"/>
      <c r="H10304" s="76" t="s">
        <v>21978</v>
      </c>
      <c r="I10304" s="75"/>
      <c r="J10304" s="75"/>
      <c r="K10304" s="75"/>
    </row>
    <row r="10305" spans="1:11" x14ac:dyDescent="0.3">
      <c r="A10305" s="65" t="s">
        <v>10593</v>
      </c>
      <c r="B10305" s="70" t="s">
        <v>17493</v>
      </c>
      <c r="D10305" s="76" t="s">
        <v>22152</v>
      </c>
      <c r="E10305" s="76">
        <v>240</v>
      </c>
      <c r="F10305" s="75"/>
      <c r="G10305" s="75"/>
      <c r="H10305" s="76" t="s">
        <v>21978</v>
      </c>
      <c r="I10305" s="75"/>
      <c r="J10305" s="75"/>
      <c r="K10305" s="75"/>
    </row>
    <row r="10306" spans="1:11" x14ac:dyDescent="0.3">
      <c r="A10306" s="65" t="s">
        <v>10594</v>
      </c>
      <c r="B10306" s="70" t="s">
        <v>17493</v>
      </c>
      <c r="D10306" s="76" t="s">
        <v>22092</v>
      </c>
      <c r="E10306" s="76">
        <v>240</v>
      </c>
      <c r="F10306" s="75"/>
      <c r="G10306" s="75"/>
      <c r="H10306" s="76" t="s">
        <v>21978</v>
      </c>
      <c r="I10306" s="75"/>
      <c r="J10306" s="75"/>
      <c r="K10306" s="75"/>
    </row>
    <row r="10307" spans="1:11" x14ac:dyDescent="0.3">
      <c r="A10307" s="65" t="s">
        <v>10595</v>
      </c>
      <c r="B10307" s="70" t="s">
        <v>17490</v>
      </c>
      <c r="D10307" s="76" t="s">
        <v>22126</v>
      </c>
      <c r="E10307" s="76">
        <v>55</v>
      </c>
      <c r="F10307" s="75"/>
      <c r="G10307" s="75"/>
      <c r="H10307" s="76" t="s">
        <v>21978</v>
      </c>
      <c r="I10307" s="75"/>
      <c r="J10307" s="75"/>
      <c r="K10307" s="75"/>
    </row>
    <row r="10308" spans="1:11" x14ac:dyDescent="0.3">
      <c r="A10308" s="65" t="s">
        <v>10596</v>
      </c>
      <c r="B10308" s="70" t="s">
        <v>17483</v>
      </c>
      <c r="D10308" s="76" t="s">
        <v>22122</v>
      </c>
      <c r="E10308" s="76">
        <v>180</v>
      </c>
      <c r="F10308" s="75"/>
      <c r="G10308" s="75"/>
      <c r="H10308" s="75"/>
      <c r="I10308" s="75"/>
      <c r="J10308" s="75"/>
      <c r="K10308" s="75"/>
    </row>
    <row r="10309" spans="1:11" x14ac:dyDescent="0.3">
      <c r="A10309" s="65" t="s">
        <v>10597</v>
      </c>
      <c r="B10309" s="70" t="s">
        <v>17495</v>
      </c>
      <c r="D10309" s="76" t="s">
        <v>22272</v>
      </c>
      <c r="E10309" s="76" t="s">
        <v>22273</v>
      </c>
      <c r="F10309" s="75"/>
      <c r="G10309" s="75"/>
      <c r="H10309" s="75"/>
      <c r="I10309" s="75"/>
      <c r="J10309" s="75"/>
      <c r="K10309" s="75"/>
    </row>
    <row r="10310" spans="1:11" x14ac:dyDescent="0.3">
      <c r="A10310" s="65" t="s">
        <v>10598</v>
      </c>
      <c r="B10310" s="70" t="s">
        <v>17499</v>
      </c>
      <c r="D10310" s="76" t="s">
        <v>22274</v>
      </c>
      <c r="E10310" s="76" t="s">
        <v>22275</v>
      </c>
      <c r="F10310" s="75"/>
      <c r="G10310" s="75"/>
      <c r="H10310" s="75"/>
      <c r="I10310" s="75"/>
      <c r="J10310" s="75"/>
      <c r="K10310" s="75"/>
    </row>
    <row r="10311" spans="1:11" x14ac:dyDescent="0.3">
      <c r="A10311" s="65" t="s">
        <v>10599</v>
      </c>
      <c r="B10311" s="70" t="s">
        <v>17502</v>
      </c>
      <c r="D10311" s="75"/>
      <c r="E10311" s="75"/>
      <c r="F10311" s="75"/>
      <c r="G10311" s="75"/>
      <c r="H10311" s="75"/>
      <c r="I10311" s="75"/>
      <c r="J10311" s="75"/>
      <c r="K10311" s="75"/>
    </row>
    <row r="10312" spans="1:11" x14ac:dyDescent="0.3">
      <c r="A10312" s="65" t="s">
        <v>10600</v>
      </c>
      <c r="B10312" s="70" t="s">
        <v>17486</v>
      </c>
      <c r="D10312" s="76" t="s">
        <v>22094</v>
      </c>
      <c r="E10312" s="76">
        <v>24</v>
      </c>
      <c r="F10312" s="75"/>
      <c r="G10312" s="75"/>
      <c r="H10312" s="76" t="s">
        <v>22090</v>
      </c>
      <c r="I10312" s="75"/>
      <c r="J10312" s="75"/>
      <c r="K10312" s="76" t="s">
        <v>22091</v>
      </c>
    </row>
    <row r="10313" spans="1:11" x14ac:dyDescent="0.3">
      <c r="A10313" s="65" t="s">
        <v>10601</v>
      </c>
      <c r="B10313" s="70" t="s">
        <v>17488</v>
      </c>
      <c r="D10313" s="76" t="s">
        <v>22092</v>
      </c>
      <c r="E10313" s="76">
        <v>24</v>
      </c>
      <c r="F10313" s="75"/>
      <c r="G10313" s="75"/>
      <c r="H10313" s="76" t="s">
        <v>22090</v>
      </c>
      <c r="I10313" s="75"/>
      <c r="J10313" s="75"/>
      <c r="K10313" s="76" t="s">
        <v>22091</v>
      </c>
    </row>
    <row r="10314" spans="1:11" x14ac:dyDescent="0.3">
      <c r="A10314" s="65" t="s">
        <v>10602</v>
      </c>
      <c r="B10314" s="70" t="s">
        <v>17489</v>
      </c>
      <c r="D10314" s="76" t="s">
        <v>22094</v>
      </c>
      <c r="E10314" s="76">
        <v>24</v>
      </c>
      <c r="F10314" s="75"/>
      <c r="G10314" s="75"/>
      <c r="H10314" s="76" t="s">
        <v>22090</v>
      </c>
      <c r="I10314" s="75"/>
      <c r="J10314" s="75"/>
      <c r="K10314" s="76" t="s">
        <v>22091</v>
      </c>
    </row>
    <row r="10315" spans="1:11" x14ac:dyDescent="0.3">
      <c r="A10315" s="65" t="s">
        <v>10603</v>
      </c>
      <c r="B10315" s="70" t="s">
        <v>17489</v>
      </c>
      <c r="D10315" s="76" t="s">
        <v>22092</v>
      </c>
      <c r="E10315" s="76">
        <v>24</v>
      </c>
      <c r="F10315" s="75"/>
      <c r="G10315" s="75"/>
      <c r="H10315" s="76" t="s">
        <v>22090</v>
      </c>
      <c r="I10315" s="75"/>
      <c r="J10315" s="75"/>
      <c r="K10315" s="76" t="s">
        <v>22091</v>
      </c>
    </row>
    <row r="10316" spans="1:11" x14ac:dyDescent="0.3">
      <c r="A10316" s="65" t="s">
        <v>10604</v>
      </c>
      <c r="B10316" s="70" t="s">
        <v>17490</v>
      </c>
      <c r="D10316" s="76" t="s">
        <v>22094</v>
      </c>
      <c r="E10316" s="76">
        <v>24</v>
      </c>
      <c r="F10316" s="75"/>
      <c r="G10316" s="75"/>
      <c r="H10316" s="76" t="s">
        <v>22090</v>
      </c>
      <c r="I10316" s="75"/>
      <c r="J10316" s="75"/>
      <c r="K10316" s="76" t="s">
        <v>22091</v>
      </c>
    </row>
    <row r="10317" spans="1:11" x14ac:dyDescent="0.3">
      <c r="A10317" s="65" t="s">
        <v>10605</v>
      </c>
      <c r="B10317" s="70" t="s">
        <v>17490</v>
      </c>
      <c r="D10317" s="76" t="s">
        <v>22096</v>
      </c>
      <c r="E10317" s="76">
        <v>24</v>
      </c>
      <c r="F10317" s="75"/>
      <c r="G10317" s="75"/>
      <c r="H10317" s="76" t="s">
        <v>22090</v>
      </c>
      <c r="I10317" s="75"/>
      <c r="J10317" s="75"/>
      <c r="K10317" s="76" t="s">
        <v>22091</v>
      </c>
    </row>
    <row r="10318" spans="1:11" x14ac:dyDescent="0.3">
      <c r="A10318" s="65" t="s">
        <v>10606</v>
      </c>
      <c r="B10318" s="70" t="s">
        <v>17491</v>
      </c>
      <c r="D10318" s="76" t="s">
        <v>22094</v>
      </c>
      <c r="E10318" s="76">
        <v>24</v>
      </c>
      <c r="F10318" s="75"/>
      <c r="G10318" s="75"/>
      <c r="H10318" s="76" t="s">
        <v>22090</v>
      </c>
      <c r="I10318" s="75"/>
      <c r="J10318" s="75"/>
      <c r="K10318" s="76" t="s">
        <v>22091</v>
      </c>
    </row>
    <row r="10319" spans="1:11" x14ac:dyDescent="0.3">
      <c r="A10319" s="65" t="s">
        <v>10607</v>
      </c>
      <c r="B10319" s="70" t="s">
        <v>17491</v>
      </c>
      <c r="D10319" s="76" t="s">
        <v>22092</v>
      </c>
      <c r="E10319" s="76">
        <v>24</v>
      </c>
      <c r="F10319" s="75"/>
      <c r="G10319" s="75"/>
      <c r="H10319" s="76" t="s">
        <v>22090</v>
      </c>
      <c r="I10319" s="75"/>
      <c r="J10319" s="75"/>
      <c r="K10319" s="76" t="s">
        <v>22091</v>
      </c>
    </row>
    <row r="10320" spans="1:11" x14ac:dyDescent="0.3">
      <c r="A10320" s="65" t="s">
        <v>10608</v>
      </c>
      <c r="B10320" s="70" t="s">
        <v>17493</v>
      </c>
      <c r="D10320" s="76" t="s">
        <v>22092</v>
      </c>
      <c r="E10320" s="76">
        <v>24</v>
      </c>
      <c r="F10320" s="75"/>
      <c r="G10320" s="75"/>
      <c r="H10320" s="76" t="s">
        <v>22090</v>
      </c>
      <c r="I10320" s="75"/>
      <c r="J10320" s="75"/>
      <c r="K10320" s="76" t="s">
        <v>22091</v>
      </c>
    </row>
    <row r="10321" spans="1:11" x14ac:dyDescent="0.3">
      <c r="A10321" s="65" t="s">
        <v>10609</v>
      </c>
      <c r="B10321" s="70" t="s">
        <v>17495</v>
      </c>
      <c r="D10321" s="76" t="s">
        <v>22096</v>
      </c>
      <c r="E10321" s="76">
        <v>24</v>
      </c>
      <c r="F10321" s="75"/>
      <c r="G10321" s="75"/>
      <c r="H10321" s="76" t="s">
        <v>22090</v>
      </c>
      <c r="I10321" s="75"/>
      <c r="J10321" s="75"/>
      <c r="K10321" s="76" t="s">
        <v>22091</v>
      </c>
    </row>
    <row r="10322" spans="1:11" x14ac:dyDescent="0.3">
      <c r="A10322" s="65" t="s">
        <v>10610</v>
      </c>
      <c r="B10322" s="70" t="s">
        <v>17491</v>
      </c>
      <c r="D10322" s="76" t="s">
        <v>22092</v>
      </c>
      <c r="E10322" s="76">
        <v>24</v>
      </c>
      <c r="F10322" s="75"/>
      <c r="G10322" s="75"/>
      <c r="H10322" s="76" t="s">
        <v>22090</v>
      </c>
      <c r="I10322" s="75"/>
      <c r="J10322" s="75"/>
      <c r="K10322" s="75"/>
    </row>
    <row r="10323" spans="1:11" x14ac:dyDescent="0.3">
      <c r="A10323" s="65" t="s">
        <v>10611</v>
      </c>
      <c r="B10323" s="70" t="s">
        <v>17491</v>
      </c>
      <c r="D10323" s="76" t="s">
        <v>22096</v>
      </c>
      <c r="E10323" s="76">
        <v>12</v>
      </c>
      <c r="F10323" s="75"/>
      <c r="G10323" s="75"/>
      <c r="H10323" s="76" t="s">
        <v>22090</v>
      </c>
      <c r="I10323" s="75"/>
      <c r="J10323" s="75"/>
      <c r="K10323" s="75"/>
    </row>
    <row r="10324" spans="1:11" x14ac:dyDescent="0.3">
      <c r="A10324" s="65" t="s">
        <v>10612</v>
      </c>
      <c r="B10324" s="70" t="s">
        <v>17493</v>
      </c>
      <c r="D10324" s="76" t="s">
        <v>22096</v>
      </c>
      <c r="E10324" s="76">
        <v>24</v>
      </c>
      <c r="F10324" s="75"/>
      <c r="G10324" s="75"/>
      <c r="H10324" s="76" t="s">
        <v>22090</v>
      </c>
      <c r="I10324" s="75"/>
      <c r="J10324" s="75"/>
      <c r="K10324" s="76" t="s">
        <v>22091</v>
      </c>
    </row>
    <row r="10325" spans="1:11" x14ac:dyDescent="0.3">
      <c r="A10325" s="65" t="s">
        <v>10613</v>
      </c>
      <c r="B10325" s="70" t="s">
        <v>17487</v>
      </c>
      <c r="D10325" s="76" t="s">
        <v>22121</v>
      </c>
      <c r="E10325" s="76">
        <v>192</v>
      </c>
      <c r="F10325" s="75"/>
      <c r="G10325" s="75"/>
      <c r="H10325" s="76" t="s">
        <v>22090</v>
      </c>
      <c r="I10325" s="75"/>
      <c r="J10325" s="75"/>
      <c r="K10325" s="76" t="s">
        <v>22091</v>
      </c>
    </row>
    <row r="10326" spans="1:11" x14ac:dyDescent="0.3">
      <c r="A10326" s="65" t="s">
        <v>10614</v>
      </c>
      <c r="B10326" s="70" t="s">
        <v>17485</v>
      </c>
      <c r="D10326" s="76" t="s">
        <v>22092</v>
      </c>
      <c r="E10326" s="76">
        <v>24</v>
      </c>
      <c r="F10326" s="75"/>
      <c r="G10326" s="76" t="s">
        <v>22276</v>
      </c>
      <c r="H10326" s="76" t="s">
        <v>22090</v>
      </c>
      <c r="I10326" s="75"/>
      <c r="J10326" s="75"/>
      <c r="K10326" s="76" t="s">
        <v>22091</v>
      </c>
    </row>
    <row r="10327" spans="1:11" x14ac:dyDescent="0.3">
      <c r="A10327" s="65" t="s">
        <v>10615</v>
      </c>
      <c r="B10327" s="70" t="s">
        <v>17486</v>
      </c>
      <c r="D10327" s="76" t="s">
        <v>22092</v>
      </c>
      <c r="E10327" s="76">
        <v>60</v>
      </c>
      <c r="F10327" s="75"/>
      <c r="G10327" s="76" t="s">
        <v>22158</v>
      </c>
      <c r="H10327" s="76" t="s">
        <v>22090</v>
      </c>
      <c r="I10327" s="75"/>
      <c r="J10327" s="75"/>
      <c r="K10327" s="76" t="s">
        <v>22091</v>
      </c>
    </row>
    <row r="10328" spans="1:11" x14ac:dyDescent="0.3">
      <c r="A10328" s="65" t="s">
        <v>10616</v>
      </c>
      <c r="B10328" s="70" t="s">
        <v>17484</v>
      </c>
      <c r="D10328" s="76" t="s">
        <v>22092</v>
      </c>
      <c r="E10328" s="76">
        <v>24</v>
      </c>
      <c r="F10328" s="75"/>
      <c r="G10328" s="75"/>
      <c r="H10328" s="76" t="s">
        <v>22090</v>
      </c>
      <c r="I10328" s="75"/>
      <c r="J10328" s="75"/>
      <c r="K10328" s="76" t="s">
        <v>22091</v>
      </c>
    </row>
    <row r="10329" spans="1:11" x14ac:dyDescent="0.3">
      <c r="A10329" s="65" t="s">
        <v>10617</v>
      </c>
      <c r="B10329" s="70" t="s">
        <v>17502</v>
      </c>
      <c r="D10329" s="76" t="s">
        <v>22092</v>
      </c>
      <c r="E10329" s="76">
        <v>240</v>
      </c>
      <c r="F10329" s="75"/>
      <c r="G10329" s="75"/>
      <c r="H10329" s="76" t="s">
        <v>22090</v>
      </c>
      <c r="I10329" s="75"/>
      <c r="J10329" s="75"/>
      <c r="K10329" s="75"/>
    </row>
    <row r="10330" spans="1:11" x14ac:dyDescent="0.3">
      <c r="A10330" s="65" t="s">
        <v>10618</v>
      </c>
      <c r="B10330" s="70" t="s">
        <v>17490</v>
      </c>
      <c r="D10330" s="76" t="s">
        <v>22096</v>
      </c>
      <c r="E10330" s="76">
        <v>12</v>
      </c>
      <c r="F10330" s="75"/>
      <c r="G10330" s="75"/>
      <c r="H10330" s="76" t="s">
        <v>22090</v>
      </c>
      <c r="I10330" s="75"/>
      <c r="J10330" s="75"/>
      <c r="K10330" s="76" t="s">
        <v>22091</v>
      </c>
    </row>
    <row r="10331" spans="1:11" x14ac:dyDescent="0.3">
      <c r="A10331" s="65" t="s">
        <v>10619</v>
      </c>
      <c r="B10331" s="70" t="s">
        <v>17502</v>
      </c>
      <c r="D10331" s="76" t="s">
        <v>22101</v>
      </c>
      <c r="E10331" s="76">
        <v>180</v>
      </c>
      <c r="F10331" s="75"/>
      <c r="G10331" s="75"/>
      <c r="H10331" s="76" t="s">
        <v>22090</v>
      </c>
      <c r="I10331" s="75"/>
      <c r="J10331" s="75"/>
      <c r="K10331" s="75"/>
    </row>
    <row r="10332" spans="1:11" x14ac:dyDescent="0.3">
      <c r="A10332" s="65" t="s">
        <v>10620</v>
      </c>
      <c r="B10332" s="70" t="s">
        <v>17502</v>
      </c>
      <c r="D10332" s="76" t="s">
        <v>22101</v>
      </c>
      <c r="E10332" s="76">
        <v>240</v>
      </c>
      <c r="F10332" s="75"/>
      <c r="G10332" s="75"/>
      <c r="H10332" s="76" t="s">
        <v>22090</v>
      </c>
      <c r="I10332" s="75"/>
      <c r="J10332" s="75"/>
      <c r="K10332" s="75"/>
    </row>
    <row r="10333" spans="1:11" x14ac:dyDescent="0.3">
      <c r="A10333" s="65" t="s">
        <v>10621</v>
      </c>
      <c r="B10333" s="70" t="s">
        <v>17502</v>
      </c>
      <c r="D10333" s="76" t="s">
        <v>22092</v>
      </c>
      <c r="E10333" s="76">
        <v>180</v>
      </c>
      <c r="F10333" s="75"/>
      <c r="G10333" s="75"/>
      <c r="H10333" s="76" t="s">
        <v>22090</v>
      </c>
      <c r="I10333" s="75"/>
      <c r="J10333" s="75"/>
      <c r="K10333" s="75"/>
    </row>
    <row r="10334" spans="1:11" x14ac:dyDescent="0.3">
      <c r="A10334" s="65" t="s">
        <v>10622</v>
      </c>
      <c r="B10334" s="70" t="s">
        <v>17502</v>
      </c>
      <c r="D10334" s="76" t="s">
        <v>22101</v>
      </c>
      <c r="E10334" s="76">
        <v>180</v>
      </c>
      <c r="F10334" s="75"/>
      <c r="G10334" s="75"/>
      <c r="H10334" s="76" t="s">
        <v>22090</v>
      </c>
      <c r="I10334" s="75"/>
      <c r="J10334" s="75"/>
      <c r="K10334" s="75"/>
    </row>
    <row r="10335" spans="1:11" x14ac:dyDescent="0.3">
      <c r="A10335" s="65" t="s">
        <v>10623</v>
      </c>
      <c r="B10335" s="70" t="s">
        <v>17484</v>
      </c>
      <c r="D10335" s="76" t="s">
        <v>22122</v>
      </c>
      <c r="E10335" s="76">
        <v>170</v>
      </c>
      <c r="F10335" s="75"/>
      <c r="G10335" s="75"/>
      <c r="H10335" s="76" t="s">
        <v>22090</v>
      </c>
      <c r="I10335" s="75"/>
      <c r="J10335" s="75"/>
      <c r="K10335" s="76" t="s">
        <v>22098</v>
      </c>
    </row>
    <row r="10336" spans="1:11" x14ac:dyDescent="0.3">
      <c r="A10336" s="65" t="s">
        <v>10624</v>
      </c>
      <c r="B10336" s="70" t="s">
        <v>17503</v>
      </c>
      <c r="D10336" s="76" t="s">
        <v>22096</v>
      </c>
      <c r="E10336" s="76">
        <v>24</v>
      </c>
      <c r="F10336" s="75"/>
      <c r="G10336" s="75"/>
      <c r="H10336" s="76" t="s">
        <v>22090</v>
      </c>
      <c r="I10336" s="75"/>
      <c r="J10336" s="75"/>
      <c r="K10336" s="76" t="s">
        <v>22091</v>
      </c>
    </row>
    <row r="10337" spans="1:11" x14ac:dyDescent="0.3">
      <c r="A10337" s="65" t="s">
        <v>10625</v>
      </c>
      <c r="B10337" s="70" t="s">
        <v>17489</v>
      </c>
      <c r="D10337" s="76" t="s">
        <v>22126</v>
      </c>
      <c r="E10337" s="76">
        <v>198</v>
      </c>
      <c r="F10337" s="75"/>
      <c r="G10337" s="75"/>
      <c r="H10337" s="76" t="s">
        <v>22090</v>
      </c>
      <c r="I10337" s="75"/>
      <c r="J10337" s="75"/>
      <c r="K10337" s="76" t="s">
        <v>22091</v>
      </c>
    </row>
    <row r="10338" spans="1:11" x14ac:dyDescent="0.3">
      <c r="A10338" s="65" t="s">
        <v>10626</v>
      </c>
      <c r="B10338" s="70" t="s">
        <v>17484</v>
      </c>
      <c r="D10338" s="76" t="s">
        <v>22092</v>
      </c>
      <c r="E10338" s="76">
        <v>24</v>
      </c>
      <c r="F10338" s="75"/>
      <c r="G10338" s="75"/>
      <c r="H10338" s="76" t="s">
        <v>22090</v>
      </c>
      <c r="I10338" s="75"/>
      <c r="J10338" s="75"/>
      <c r="K10338" s="76" t="s">
        <v>22091</v>
      </c>
    </row>
    <row r="10339" spans="1:11" x14ac:dyDescent="0.3">
      <c r="A10339" s="65" t="s">
        <v>10627</v>
      </c>
      <c r="B10339" s="70" t="s">
        <v>17488</v>
      </c>
      <c r="D10339" s="76" t="s">
        <v>22126</v>
      </c>
      <c r="E10339" s="76">
        <v>240</v>
      </c>
      <c r="F10339" s="75"/>
      <c r="G10339" s="75"/>
      <c r="H10339" s="76" t="s">
        <v>22090</v>
      </c>
      <c r="I10339" s="75"/>
      <c r="J10339" s="75"/>
      <c r="K10339" s="76" t="s">
        <v>22091</v>
      </c>
    </row>
    <row r="10340" spans="1:11" x14ac:dyDescent="0.3">
      <c r="A10340" s="65" t="s">
        <v>10628</v>
      </c>
      <c r="B10340" s="70" t="s">
        <v>17485</v>
      </c>
      <c r="D10340" s="76" t="s">
        <v>22092</v>
      </c>
      <c r="E10340" s="76">
        <v>24</v>
      </c>
      <c r="F10340" s="75"/>
      <c r="G10340" s="75"/>
      <c r="H10340" s="76" t="s">
        <v>22090</v>
      </c>
      <c r="I10340" s="75"/>
      <c r="J10340" s="75"/>
      <c r="K10340" s="75"/>
    </row>
    <row r="10341" spans="1:11" x14ac:dyDescent="0.3">
      <c r="A10341" s="65" t="s">
        <v>10629</v>
      </c>
      <c r="B10341" s="70" t="s">
        <v>17484</v>
      </c>
      <c r="D10341" s="76" t="s">
        <v>22092</v>
      </c>
      <c r="E10341" s="76">
        <v>24</v>
      </c>
      <c r="F10341" s="75"/>
      <c r="G10341" s="75"/>
      <c r="H10341" s="76" t="s">
        <v>22090</v>
      </c>
      <c r="I10341" s="75"/>
      <c r="J10341" s="75"/>
      <c r="K10341" s="76" t="s">
        <v>22091</v>
      </c>
    </row>
    <row r="10342" spans="1:11" x14ac:dyDescent="0.3">
      <c r="A10342" s="65" t="s">
        <v>10630</v>
      </c>
      <c r="B10342" s="70" t="s">
        <v>17489</v>
      </c>
      <c r="D10342" s="76" t="s">
        <v>22126</v>
      </c>
      <c r="E10342" s="76">
        <v>284</v>
      </c>
      <c r="F10342" s="75"/>
      <c r="G10342" s="75"/>
      <c r="H10342" s="76" t="s">
        <v>22090</v>
      </c>
      <c r="I10342" s="75"/>
      <c r="J10342" s="75"/>
      <c r="K10342" s="76" t="s">
        <v>22098</v>
      </c>
    </row>
    <row r="10343" spans="1:11" x14ac:dyDescent="0.3">
      <c r="A10343" s="65" t="s">
        <v>10631</v>
      </c>
      <c r="B10343" s="70" t="s">
        <v>17488</v>
      </c>
      <c r="D10343" s="76" t="s">
        <v>22121</v>
      </c>
      <c r="E10343" s="76">
        <v>120</v>
      </c>
      <c r="F10343" s="75"/>
      <c r="G10343" s="75"/>
      <c r="H10343" s="76" t="s">
        <v>22090</v>
      </c>
      <c r="I10343" s="75"/>
      <c r="J10343" s="75"/>
      <c r="K10343" s="76" t="s">
        <v>22098</v>
      </c>
    </row>
    <row r="10344" spans="1:11" x14ac:dyDescent="0.3">
      <c r="A10344" s="65" t="s">
        <v>10632</v>
      </c>
      <c r="B10344" s="70" t="s">
        <v>17493</v>
      </c>
      <c r="D10344" s="76" t="s">
        <v>22092</v>
      </c>
      <c r="E10344" s="76">
        <v>252</v>
      </c>
      <c r="F10344" s="75"/>
      <c r="G10344" s="75"/>
      <c r="H10344" s="76" t="s">
        <v>22090</v>
      </c>
      <c r="I10344" s="75"/>
      <c r="J10344" s="75"/>
      <c r="K10344" s="75"/>
    </row>
    <row r="10345" spans="1:11" x14ac:dyDescent="0.3">
      <c r="A10345" s="65" t="s">
        <v>10633</v>
      </c>
      <c r="B10345" s="70" t="s">
        <v>17493</v>
      </c>
      <c r="D10345" s="76" t="s">
        <v>22101</v>
      </c>
      <c r="E10345" s="76">
        <v>252</v>
      </c>
      <c r="F10345" s="75"/>
      <c r="G10345" s="75"/>
      <c r="H10345" s="76" t="s">
        <v>22090</v>
      </c>
      <c r="I10345" s="75"/>
      <c r="J10345" s="75"/>
      <c r="K10345" s="75"/>
    </row>
    <row r="10346" spans="1:11" x14ac:dyDescent="0.3">
      <c r="A10346" s="65" t="s">
        <v>10634</v>
      </c>
      <c r="B10346" s="70" t="s">
        <v>17493</v>
      </c>
      <c r="D10346" s="76" t="s">
        <v>22094</v>
      </c>
      <c r="E10346" s="76">
        <v>252</v>
      </c>
      <c r="F10346" s="75"/>
      <c r="G10346" s="76" t="s">
        <v>22277</v>
      </c>
      <c r="H10346" s="76" t="s">
        <v>22090</v>
      </c>
      <c r="I10346" s="75"/>
      <c r="J10346" s="75"/>
      <c r="K10346" s="75"/>
    </row>
    <row r="10347" spans="1:11" x14ac:dyDescent="0.3">
      <c r="A10347" s="65" t="s">
        <v>10635</v>
      </c>
      <c r="B10347" s="70" t="s">
        <v>17493</v>
      </c>
      <c r="D10347" s="76" t="s">
        <v>22095</v>
      </c>
      <c r="E10347" s="76">
        <v>252</v>
      </c>
      <c r="F10347" s="75"/>
      <c r="G10347" s="76" t="s">
        <v>22277</v>
      </c>
      <c r="H10347" s="76" t="s">
        <v>22090</v>
      </c>
      <c r="I10347" s="75"/>
      <c r="J10347" s="75"/>
      <c r="K10347" s="75"/>
    </row>
    <row r="10348" spans="1:11" x14ac:dyDescent="0.3">
      <c r="A10348" s="65" t="s">
        <v>10636</v>
      </c>
      <c r="B10348" s="70" t="s">
        <v>17493</v>
      </c>
      <c r="D10348" s="76" t="s">
        <v>22101</v>
      </c>
      <c r="E10348" s="76">
        <v>180</v>
      </c>
      <c r="F10348" s="75"/>
      <c r="G10348" s="76" t="s">
        <v>22277</v>
      </c>
      <c r="H10348" s="76" t="s">
        <v>22090</v>
      </c>
      <c r="I10348" s="75"/>
      <c r="J10348" s="75"/>
      <c r="K10348" s="75"/>
    </row>
    <row r="10349" spans="1:11" x14ac:dyDescent="0.3">
      <c r="A10349" s="65" t="s">
        <v>10637</v>
      </c>
      <c r="B10349" s="70" t="s">
        <v>17493</v>
      </c>
      <c r="D10349" s="76" t="s">
        <v>22101</v>
      </c>
      <c r="E10349" s="76">
        <v>252</v>
      </c>
      <c r="F10349" s="75"/>
      <c r="G10349" s="76" t="s">
        <v>22277</v>
      </c>
      <c r="H10349" s="76" t="s">
        <v>22090</v>
      </c>
      <c r="I10349" s="75"/>
      <c r="J10349" s="75"/>
      <c r="K10349" s="75"/>
    </row>
    <row r="10350" spans="1:11" x14ac:dyDescent="0.3">
      <c r="A10350" s="65" t="s">
        <v>10638</v>
      </c>
      <c r="B10350" s="70" t="s">
        <v>17488</v>
      </c>
      <c r="D10350" s="76" t="s">
        <v>22121</v>
      </c>
      <c r="E10350" s="76">
        <v>180</v>
      </c>
      <c r="F10350" s="75"/>
      <c r="G10350" s="75"/>
      <c r="H10350" s="76" t="s">
        <v>22090</v>
      </c>
      <c r="I10350" s="75"/>
      <c r="J10350" s="75"/>
      <c r="K10350" s="76" t="s">
        <v>22091</v>
      </c>
    </row>
    <row r="10351" spans="1:11" x14ac:dyDescent="0.3">
      <c r="A10351" s="65" t="s">
        <v>10639</v>
      </c>
      <c r="B10351" s="70" t="s">
        <v>17484</v>
      </c>
      <c r="D10351" s="76" t="s">
        <v>22092</v>
      </c>
      <c r="E10351" s="76">
        <v>24</v>
      </c>
      <c r="F10351" s="75"/>
      <c r="G10351" s="75"/>
      <c r="H10351" s="76" t="s">
        <v>22090</v>
      </c>
      <c r="I10351" s="75"/>
      <c r="J10351" s="75"/>
      <c r="K10351" s="76" t="s">
        <v>22098</v>
      </c>
    </row>
    <row r="10352" spans="1:11" x14ac:dyDescent="0.3">
      <c r="A10352" s="65" t="s">
        <v>10640</v>
      </c>
      <c r="B10352" s="70" t="s">
        <v>17493</v>
      </c>
      <c r="D10352" s="76" t="s">
        <v>22101</v>
      </c>
      <c r="E10352" s="76">
        <v>252</v>
      </c>
      <c r="F10352" s="75"/>
      <c r="G10352" s="76" t="s">
        <v>22277</v>
      </c>
      <c r="H10352" s="76" t="s">
        <v>22090</v>
      </c>
      <c r="I10352" s="75"/>
      <c r="J10352" s="75"/>
      <c r="K10352" s="75"/>
    </row>
    <row r="10353" spans="1:11" x14ac:dyDescent="0.3">
      <c r="A10353" s="65" t="s">
        <v>10641</v>
      </c>
      <c r="B10353" s="70" t="s">
        <v>17493</v>
      </c>
      <c r="D10353" s="76" t="s">
        <v>22092</v>
      </c>
      <c r="E10353" s="76">
        <v>252</v>
      </c>
      <c r="F10353" s="75"/>
      <c r="G10353" s="76" t="s">
        <v>22277</v>
      </c>
      <c r="H10353" s="76" t="s">
        <v>22090</v>
      </c>
      <c r="I10353" s="75"/>
      <c r="J10353" s="75"/>
      <c r="K10353" s="75"/>
    </row>
    <row r="10354" spans="1:11" x14ac:dyDescent="0.3">
      <c r="A10354" s="65" t="s">
        <v>10642</v>
      </c>
      <c r="B10354" s="70" t="s">
        <v>17493</v>
      </c>
      <c r="D10354" s="76" t="s">
        <v>22101</v>
      </c>
      <c r="E10354" s="76">
        <v>180</v>
      </c>
      <c r="F10354" s="75"/>
      <c r="G10354" s="76" t="s">
        <v>22277</v>
      </c>
      <c r="H10354" s="76" t="s">
        <v>22090</v>
      </c>
      <c r="I10354" s="75"/>
      <c r="J10354" s="75"/>
      <c r="K10354" s="75"/>
    </row>
    <row r="10355" spans="1:11" x14ac:dyDescent="0.3">
      <c r="A10355" s="65" t="s">
        <v>10643</v>
      </c>
      <c r="B10355" s="70" t="s">
        <v>17488</v>
      </c>
      <c r="D10355" s="76" t="s">
        <v>22121</v>
      </c>
      <c r="E10355" s="76">
        <v>192</v>
      </c>
      <c r="F10355" s="75"/>
      <c r="G10355" s="75"/>
      <c r="H10355" s="76" t="s">
        <v>21978</v>
      </c>
      <c r="I10355" s="75"/>
      <c r="J10355" s="75"/>
      <c r="K10355" s="76" t="s">
        <v>22098</v>
      </c>
    </row>
    <row r="10356" spans="1:11" x14ac:dyDescent="0.3">
      <c r="A10356" s="65" t="s">
        <v>10644</v>
      </c>
      <c r="B10356" s="70" t="s">
        <v>17489</v>
      </c>
      <c r="D10356" s="76" t="s">
        <v>22126</v>
      </c>
      <c r="E10356" s="76">
        <v>276</v>
      </c>
      <c r="F10356" s="75"/>
      <c r="G10356" s="75"/>
      <c r="H10356" s="76" t="s">
        <v>22090</v>
      </c>
      <c r="I10356" s="75"/>
      <c r="J10356" s="75"/>
      <c r="K10356" s="76" t="s">
        <v>22098</v>
      </c>
    </row>
    <row r="10357" spans="1:11" x14ac:dyDescent="0.3">
      <c r="A10357" s="65" t="s">
        <v>10645</v>
      </c>
      <c r="B10357" s="70" t="s">
        <v>18971</v>
      </c>
      <c r="D10357" s="76" t="s">
        <v>22096</v>
      </c>
      <c r="E10357" s="76">
        <v>24</v>
      </c>
      <c r="F10357" s="75"/>
      <c r="G10357" s="75"/>
      <c r="H10357" s="76" t="s">
        <v>22090</v>
      </c>
      <c r="I10357" s="75"/>
      <c r="J10357" s="75"/>
      <c r="K10357" s="76" t="s">
        <v>22091</v>
      </c>
    </row>
    <row r="10358" spans="1:11" x14ac:dyDescent="0.3">
      <c r="A10358" s="65" t="s">
        <v>10646</v>
      </c>
      <c r="B10358" s="70" t="s">
        <v>17491</v>
      </c>
      <c r="D10358" s="76" t="s">
        <v>22092</v>
      </c>
      <c r="E10358" s="76">
        <v>180</v>
      </c>
      <c r="F10358" s="75"/>
      <c r="G10358" s="76" t="s">
        <v>22254</v>
      </c>
      <c r="H10358" s="76" t="s">
        <v>22090</v>
      </c>
      <c r="I10358" s="75"/>
      <c r="J10358" s="75"/>
      <c r="K10358" s="76" t="s">
        <v>22098</v>
      </c>
    </row>
    <row r="10359" spans="1:11" x14ac:dyDescent="0.3">
      <c r="A10359" s="65" t="s">
        <v>10647</v>
      </c>
      <c r="B10359" s="70" t="s">
        <v>17493</v>
      </c>
      <c r="D10359" s="76" t="s">
        <v>22092</v>
      </c>
      <c r="E10359" s="76">
        <v>240</v>
      </c>
      <c r="F10359" s="75"/>
      <c r="G10359" s="75"/>
      <c r="H10359" s="76" t="s">
        <v>22090</v>
      </c>
      <c r="I10359" s="75"/>
      <c r="J10359" s="75"/>
      <c r="K10359" s="76" t="s">
        <v>22098</v>
      </c>
    </row>
    <row r="10360" spans="1:11" x14ac:dyDescent="0.3">
      <c r="A10360" s="65" t="s">
        <v>10648</v>
      </c>
      <c r="B10360" s="70" t="s">
        <v>17496</v>
      </c>
      <c r="D10360" s="76" t="s">
        <v>22094</v>
      </c>
      <c r="E10360" s="76">
        <v>24</v>
      </c>
      <c r="F10360" s="75"/>
      <c r="G10360" s="76" t="s">
        <v>22278</v>
      </c>
      <c r="H10360" s="76" t="s">
        <v>22090</v>
      </c>
      <c r="I10360" s="75"/>
      <c r="J10360" s="75"/>
      <c r="K10360" s="76" t="s">
        <v>22098</v>
      </c>
    </row>
    <row r="10361" spans="1:11" x14ac:dyDescent="0.3">
      <c r="A10361" s="65" t="s">
        <v>10649</v>
      </c>
      <c r="B10361" s="70" t="s">
        <v>17496</v>
      </c>
      <c r="D10361" s="76" t="s">
        <v>22095</v>
      </c>
      <c r="E10361" s="76">
        <v>24</v>
      </c>
      <c r="F10361" s="75"/>
      <c r="G10361" s="75"/>
      <c r="H10361" s="76" t="s">
        <v>22090</v>
      </c>
      <c r="I10361" s="75"/>
      <c r="J10361" s="75"/>
      <c r="K10361" s="76" t="s">
        <v>22091</v>
      </c>
    </row>
    <row r="10362" spans="1:11" x14ac:dyDescent="0.3">
      <c r="A10362" s="65" t="s">
        <v>10650</v>
      </c>
      <c r="B10362" s="70" t="s">
        <v>17484</v>
      </c>
      <c r="D10362" s="76" t="s">
        <v>22094</v>
      </c>
      <c r="E10362" s="76">
        <v>56</v>
      </c>
      <c r="F10362" s="75"/>
      <c r="G10362" s="75"/>
      <c r="H10362" s="76" t="s">
        <v>22109</v>
      </c>
      <c r="I10362" s="75"/>
      <c r="J10362" s="75"/>
      <c r="K10362" s="75"/>
    </row>
    <row r="10363" spans="1:11" x14ac:dyDescent="0.3">
      <c r="A10363" s="65" t="s">
        <v>10651</v>
      </c>
      <c r="B10363" s="70" t="s">
        <v>17483</v>
      </c>
      <c r="D10363" s="76" t="s">
        <v>22094</v>
      </c>
      <c r="E10363" s="76">
        <v>56</v>
      </c>
      <c r="F10363" s="75"/>
      <c r="G10363" s="75"/>
      <c r="H10363" s="76" t="s">
        <v>22109</v>
      </c>
      <c r="I10363" s="75"/>
      <c r="J10363" s="75"/>
      <c r="K10363" s="75"/>
    </row>
    <row r="10364" spans="1:11" x14ac:dyDescent="0.3">
      <c r="A10364" s="65" t="s">
        <v>10652</v>
      </c>
      <c r="B10364" s="70" t="s">
        <v>17486</v>
      </c>
      <c r="D10364" s="76" t="s">
        <v>22094</v>
      </c>
      <c r="E10364" s="76">
        <v>56</v>
      </c>
      <c r="F10364" s="75"/>
      <c r="G10364" s="75"/>
      <c r="H10364" s="76" t="s">
        <v>22109</v>
      </c>
      <c r="I10364" s="75"/>
      <c r="J10364" s="75"/>
      <c r="K10364" s="75"/>
    </row>
    <row r="10365" spans="1:11" x14ac:dyDescent="0.3">
      <c r="A10365" s="65" t="s">
        <v>10653</v>
      </c>
      <c r="B10365" s="70" t="s">
        <v>17486</v>
      </c>
      <c r="D10365" s="76" t="s">
        <v>22094</v>
      </c>
      <c r="E10365" s="76">
        <v>60</v>
      </c>
      <c r="F10365" s="75"/>
      <c r="G10365" s="75"/>
      <c r="H10365" s="76" t="s">
        <v>22109</v>
      </c>
      <c r="I10365" s="75"/>
      <c r="J10365" s="75"/>
      <c r="K10365" s="75"/>
    </row>
    <row r="10366" spans="1:11" x14ac:dyDescent="0.3">
      <c r="A10366" s="65" t="s">
        <v>10654</v>
      </c>
      <c r="B10366" s="70" t="s">
        <v>17488</v>
      </c>
      <c r="D10366" s="76" t="s">
        <v>22094</v>
      </c>
      <c r="E10366" s="76">
        <v>56</v>
      </c>
      <c r="F10366" s="75"/>
      <c r="G10366" s="75"/>
      <c r="H10366" s="76" t="s">
        <v>22109</v>
      </c>
      <c r="I10366" s="75"/>
      <c r="J10366" s="75"/>
      <c r="K10366" s="75"/>
    </row>
    <row r="10367" spans="1:11" x14ac:dyDescent="0.3">
      <c r="A10367" s="65" t="s">
        <v>10655</v>
      </c>
      <c r="B10367" s="70" t="s">
        <v>17489</v>
      </c>
      <c r="D10367" s="76" t="s">
        <v>22094</v>
      </c>
      <c r="E10367" s="76">
        <v>56</v>
      </c>
      <c r="F10367" s="75"/>
      <c r="G10367" s="75"/>
      <c r="H10367" s="76" t="s">
        <v>22109</v>
      </c>
      <c r="I10367" s="75"/>
      <c r="J10367" s="75"/>
      <c r="K10367" s="75"/>
    </row>
    <row r="10368" spans="1:11" x14ac:dyDescent="0.3">
      <c r="A10368" s="65" t="s">
        <v>10656</v>
      </c>
      <c r="B10368" s="70" t="s">
        <v>17495</v>
      </c>
      <c r="D10368" s="76" t="s">
        <v>22094</v>
      </c>
      <c r="E10368" s="76">
        <v>60</v>
      </c>
      <c r="F10368" s="75"/>
      <c r="G10368" s="75"/>
      <c r="H10368" s="76" t="s">
        <v>22109</v>
      </c>
      <c r="I10368" s="75"/>
      <c r="J10368" s="75"/>
      <c r="K10368" s="75"/>
    </row>
    <row r="10369" spans="1:11" x14ac:dyDescent="0.3">
      <c r="A10369" s="65" t="s">
        <v>10657</v>
      </c>
      <c r="B10369" s="70" t="s">
        <v>17496</v>
      </c>
      <c r="D10369" s="76" t="s">
        <v>22094</v>
      </c>
      <c r="E10369" s="76">
        <v>60</v>
      </c>
      <c r="F10369" s="75"/>
      <c r="G10369" s="75"/>
      <c r="H10369" s="76" t="s">
        <v>22109</v>
      </c>
      <c r="I10369" s="75"/>
      <c r="J10369" s="75"/>
      <c r="K10369" s="75"/>
    </row>
    <row r="10370" spans="1:11" x14ac:dyDescent="0.3">
      <c r="A10370" s="65" t="s">
        <v>10658</v>
      </c>
      <c r="B10370" s="70" t="s">
        <v>17488</v>
      </c>
      <c r="D10370" s="76" t="s">
        <v>22089</v>
      </c>
      <c r="E10370" s="76">
        <v>24</v>
      </c>
      <c r="F10370" s="75"/>
      <c r="G10370" s="75"/>
      <c r="H10370" s="76" t="s">
        <v>22109</v>
      </c>
      <c r="I10370" s="75"/>
      <c r="J10370" s="75"/>
      <c r="K10370" s="75"/>
    </row>
    <row r="10371" spans="1:11" x14ac:dyDescent="0.3">
      <c r="A10371" s="65" t="s">
        <v>10659</v>
      </c>
      <c r="B10371" s="70" t="s">
        <v>17489</v>
      </c>
      <c r="D10371" s="76" t="s">
        <v>22089</v>
      </c>
      <c r="E10371" s="76">
        <v>24</v>
      </c>
      <c r="F10371" s="75"/>
      <c r="G10371" s="75"/>
      <c r="H10371" s="76" t="s">
        <v>22109</v>
      </c>
      <c r="I10371" s="75"/>
      <c r="J10371" s="75"/>
      <c r="K10371" s="75"/>
    </row>
    <row r="10372" spans="1:11" x14ac:dyDescent="0.3">
      <c r="A10372" s="65" t="s">
        <v>10660</v>
      </c>
      <c r="B10372" s="70" t="s">
        <v>17491</v>
      </c>
      <c r="D10372" s="76" t="s">
        <v>22089</v>
      </c>
      <c r="E10372" s="76">
        <v>24</v>
      </c>
      <c r="F10372" s="75"/>
      <c r="G10372" s="75"/>
      <c r="H10372" s="76" t="s">
        <v>22109</v>
      </c>
      <c r="I10372" s="75"/>
      <c r="J10372" s="75"/>
      <c r="K10372" s="75"/>
    </row>
    <row r="10373" spans="1:11" x14ac:dyDescent="0.3">
      <c r="A10373" s="65" t="s">
        <v>10661</v>
      </c>
      <c r="B10373" s="70" t="s">
        <v>17488</v>
      </c>
      <c r="D10373" s="76" t="s">
        <v>22152</v>
      </c>
      <c r="E10373" s="76">
        <v>192</v>
      </c>
      <c r="F10373" s="75"/>
      <c r="G10373" s="75"/>
      <c r="H10373" s="76" t="s">
        <v>22109</v>
      </c>
      <c r="I10373" s="75"/>
      <c r="J10373" s="75"/>
      <c r="K10373" s="75"/>
    </row>
    <row r="10374" spans="1:11" x14ac:dyDescent="0.3">
      <c r="A10374" s="65" t="s">
        <v>10662</v>
      </c>
      <c r="B10374" s="70" t="s">
        <v>17489</v>
      </c>
      <c r="D10374" s="76" t="s">
        <v>22152</v>
      </c>
      <c r="E10374" s="76">
        <v>192</v>
      </c>
      <c r="F10374" s="75"/>
      <c r="G10374" s="75"/>
      <c r="H10374" s="76" t="s">
        <v>22109</v>
      </c>
      <c r="I10374" s="75"/>
      <c r="J10374" s="75"/>
      <c r="K10374" s="75"/>
    </row>
    <row r="10375" spans="1:11" x14ac:dyDescent="0.3">
      <c r="A10375" s="65" t="s">
        <v>10663</v>
      </c>
      <c r="B10375" s="70" t="s">
        <v>17491</v>
      </c>
      <c r="D10375" s="76" t="s">
        <v>22094</v>
      </c>
      <c r="E10375" s="76">
        <v>56</v>
      </c>
      <c r="F10375" s="75"/>
      <c r="G10375" s="75"/>
      <c r="H10375" s="76" t="s">
        <v>22109</v>
      </c>
      <c r="I10375" s="75"/>
      <c r="J10375" s="75"/>
      <c r="K10375" s="75"/>
    </row>
    <row r="10376" spans="1:11" x14ac:dyDescent="0.3">
      <c r="A10376" s="65" t="s">
        <v>10664</v>
      </c>
      <c r="B10376" s="70" t="s">
        <v>17491</v>
      </c>
      <c r="D10376" s="76" t="s">
        <v>22126</v>
      </c>
      <c r="E10376" s="76">
        <v>192</v>
      </c>
      <c r="F10376" s="75"/>
      <c r="G10376" s="75"/>
      <c r="H10376" s="76" t="s">
        <v>22109</v>
      </c>
      <c r="I10376" s="75"/>
      <c r="J10376" s="75"/>
      <c r="K10376" s="75"/>
    </row>
    <row r="10377" spans="1:11" x14ac:dyDescent="0.3">
      <c r="A10377" s="65" t="s">
        <v>10665</v>
      </c>
      <c r="B10377" s="70" t="s">
        <v>17493</v>
      </c>
      <c r="D10377" s="76" t="s">
        <v>22089</v>
      </c>
      <c r="E10377" s="76">
        <v>24</v>
      </c>
      <c r="F10377" s="75"/>
      <c r="G10377" s="75"/>
      <c r="H10377" s="76" t="s">
        <v>22109</v>
      </c>
      <c r="I10377" s="75"/>
      <c r="J10377" s="75"/>
      <c r="K10377" s="75"/>
    </row>
    <row r="10378" spans="1:11" x14ac:dyDescent="0.3">
      <c r="A10378" s="65" t="s">
        <v>10666</v>
      </c>
      <c r="B10378" s="70" t="s">
        <v>17495</v>
      </c>
      <c r="D10378" s="76" t="s">
        <v>22095</v>
      </c>
      <c r="E10378" s="76">
        <v>24</v>
      </c>
      <c r="F10378" s="75"/>
      <c r="G10378" s="75"/>
      <c r="H10378" s="76" t="s">
        <v>22109</v>
      </c>
      <c r="I10378" s="75"/>
      <c r="J10378" s="75"/>
      <c r="K10378" s="75"/>
    </row>
    <row r="10379" spans="1:11" x14ac:dyDescent="0.3">
      <c r="A10379" s="65" t="s">
        <v>10667</v>
      </c>
      <c r="B10379" s="70" t="s">
        <v>17496</v>
      </c>
      <c r="D10379" s="76" t="s">
        <v>22095</v>
      </c>
      <c r="E10379" s="76">
        <v>24</v>
      </c>
      <c r="F10379" s="75"/>
      <c r="G10379" s="75"/>
      <c r="H10379" s="76" t="s">
        <v>22109</v>
      </c>
      <c r="I10379" s="75"/>
      <c r="J10379" s="75"/>
      <c r="K10379" s="75"/>
    </row>
    <row r="10380" spans="1:11" x14ac:dyDescent="0.3">
      <c r="A10380" s="65" t="s">
        <v>10668</v>
      </c>
      <c r="B10380" s="70" t="s">
        <v>17495</v>
      </c>
      <c r="D10380" s="76" t="s">
        <v>22092</v>
      </c>
      <c r="E10380" s="76">
        <v>192</v>
      </c>
      <c r="F10380" s="75"/>
      <c r="G10380" s="75"/>
      <c r="H10380" s="76" t="s">
        <v>22109</v>
      </c>
      <c r="I10380" s="75"/>
      <c r="J10380" s="75"/>
      <c r="K10380" s="75"/>
    </row>
    <row r="10381" spans="1:11" x14ac:dyDescent="0.3">
      <c r="A10381" s="65" t="s">
        <v>10669</v>
      </c>
      <c r="B10381" s="70" t="s">
        <v>17496</v>
      </c>
      <c r="D10381" s="76" t="s">
        <v>22092</v>
      </c>
      <c r="E10381" s="76">
        <v>192</v>
      </c>
      <c r="F10381" s="75"/>
      <c r="G10381" s="75"/>
      <c r="H10381" s="76" t="s">
        <v>22109</v>
      </c>
      <c r="I10381" s="75"/>
      <c r="J10381" s="75"/>
      <c r="K10381" s="75"/>
    </row>
    <row r="10382" spans="1:11" x14ac:dyDescent="0.3">
      <c r="A10382" s="65" t="s">
        <v>10670</v>
      </c>
      <c r="B10382" s="70" t="s">
        <v>17495</v>
      </c>
      <c r="D10382" s="76" t="s">
        <v>22094</v>
      </c>
      <c r="E10382" s="76">
        <v>110</v>
      </c>
      <c r="F10382" s="75"/>
      <c r="G10382" s="75"/>
      <c r="H10382" s="76" t="s">
        <v>22109</v>
      </c>
      <c r="I10382" s="75"/>
      <c r="J10382" s="75"/>
      <c r="K10382" s="75"/>
    </row>
    <row r="10383" spans="1:11" x14ac:dyDescent="0.3">
      <c r="A10383" s="65" t="s">
        <v>10671</v>
      </c>
      <c r="B10383" s="70" t="s">
        <v>17496</v>
      </c>
      <c r="D10383" s="76" t="s">
        <v>22094</v>
      </c>
      <c r="E10383" s="76">
        <v>110</v>
      </c>
      <c r="F10383" s="75"/>
      <c r="G10383" s="75"/>
      <c r="H10383" s="76" t="s">
        <v>22109</v>
      </c>
      <c r="I10383" s="75"/>
      <c r="J10383" s="75"/>
      <c r="K10383" s="75"/>
    </row>
    <row r="10384" spans="1:11" x14ac:dyDescent="0.3">
      <c r="A10384" s="65" t="s">
        <v>10672</v>
      </c>
      <c r="B10384" s="70" t="s">
        <v>17493</v>
      </c>
      <c r="D10384" s="76" t="s">
        <v>22094</v>
      </c>
      <c r="E10384" s="76">
        <v>24</v>
      </c>
      <c r="F10384" s="75"/>
      <c r="G10384" s="75"/>
      <c r="H10384" s="76" t="s">
        <v>22109</v>
      </c>
      <c r="I10384" s="75"/>
      <c r="J10384" s="75"/>
      <c r="K10384" s="75"/>
    </row>
    <row r="10385" spans="1:11" x14ac:dyDescent="0.3">
      <c r="A10385" s="65" t="s">
        <v>10673</v>
      </c>
      <c r="B10385" s="70" t="s">
        <v>18981</v>
      </c>
      <c r="D10385" s="76" t="s">
        <v>22094</v>
      </c>
      <c r="E10385" s="76">
        <v>56</v>
      </c>
      <c r="F10385" s="75"/>
      <c r="G10385" s="75"/>
      <c r="H10385" s="76" t="s">
        <v>22109</v>
      </c>
      <c r="I10385" s="75"/>
      <c r="J10385" s="75"/>
      <c r="K10385" s="75"/>
    </row>
    <row r="10386" spans="1:11" x14ac:dyDescent="0.3">
      <c r="A10386" s="65" t="s">
        <v>10674</v>
      </c>
      <c r="B10386" s="70" t="s">
        <v>17485</v>
      </c>
      <c r="D10386" s="76" t="s">
        <v>22094</v>
      </c>
      <c r="E10386" s="76">
        <v>56</v>
      </c>
      <c r="F10386" s="75"/>
      <c r="G10386" s="75"/>
      <c r="H10386" s="76" t="s">
        <v>22109</v>
      </c>
      <c r="I10386" s="75"/>
      <c r="J10386" s="75"/>
      <c r="K10386" s="75"/>
    </row>
    <row r="10387" spans="1:11" x14ac:dyDescent="0.3">
      <c r="A10387" s="65" t="s">
        <v>10675</v>
      </c>
      <c r="B10387" s="70" t="s">
        <v>17485</v>
      </c>
      <c r="D10387" s="76" t="s">
        <v>22094</v>
      </c>
      <c r="E10387" s="76">
        <v>60</v>
      </c>
      <c r="F10387" s="75"/>
      <c r="G10387" s="75"/>
      <c r="H10387" s="76" t="s">
        <v>22109</v>
      </c>
      <c r="I10387" s="75"/>
      <c r="J10387" s="75"/>
      <c r="K10387" s="75"/>
    </row>
    <row r="10388" spans="1:11" x14ac:dyDescent="0.3">
      <c r="A10388" s="65" t="s">
        <v>10676</v>
      </c>
      <c r="B10388" s="70" t="s">
        <v>17487</v>
      </c>
      <c r="D10388" s="76" t="s">
        <v>22094</v>
      </c>
      <c r="E10388" s="76">
        <v>56</v>
      </c>
      <c r="F10388" s="75"/>
      <c r="G10388" s="75"/>
      <c r="H10388" s="76" t="s">
        <v>22109</v>
      </c>
      <c r="I10388" s="75"/>
      <c r="J10388" s="75"/>
      <c r="K10388" s="75"/>
    </row>
    <row r="10389" spans="1:11" x14ac:dyDescent="0.3">
      <c r="A10389" s="65" t="s">
        <v>10677</v>
      </c>
      <c r="B10389" s="70" t="s">
        <v>17487</v>
      </c>
      <c r="D10389" s="76" t="s">
        <v>22094</v>
      </c>
      <c r="E10389" s="76">
        <v>60</v>
      </c>
      <c r="F10389" s="75"/>
      <c r="G10389" s="75"/>
      <c r="H10389" s="76" t="s">
        <v>22109</v>
      </c>
      <c r="I10389" s="75"/>
      <c r="J10389" s="75"/>
      <c r="K10389" s="75"/>
    </row>
    <row r="10390" spans="1:11" x14ac:dyDescent="0.3">
      <c r="A10390" s="65" t="s">
        <v>10678</v>
      </c>
      <c r="B10390" s="70" t="s">
        <v>17494</v>
      </c>
      <c r="D10390" s="76" t="s">
        <v>22089</v>
      </c>
      <c r="E10390" s="76">
        <v>24</v>
      </c>
      <c r="F10390" s="75"/>
      <c r="G10390" s="75"/>
      <c r="H10390" s="76" t="s">
        <v>22109</v>
      </c>
      <c r="I10390" s="75"/>
      <c r="J10390" s="75"/>
      <c r="K10390" s="75"/>
    </row>
    <row r="10391" spans="1:11" x14ac:dyDescent="0.3">
      <c r="A10391" s="65" t="s">
        <v>10679</v>
      </c>
      <c r="B10391" s="70" t="s">
        <v>17494</v>
      </c>
      <c r="D10391" s="76" t="s">
        <v>22094</v>
      </c>
      <c r="E10391" s="76">
        <v>60</v>
      </c>
      <c r="F10391" s="75"/>
      <c r="G10391" s="75"/>
      <c r="H10391" s="76" t="s">
        <v>22109</v>
      </c>
      <c r="I10391" s="75"/>
      <c r="J10391" s="75"/>
      <c r="K10391" s="75"/>
    </row>
    <row r="10392" spans="1:11" x14ac:dyDescent="0.3">
      <c r="A10392" s="65" t="s">
        <v>10680</v>
      </c>
      <c r="B10392" s="70" t="s">
        <v>17488</v>
      </c>
      <c r="D10392" s="76" t="s">
        <v>22089</v>
      </c>
      <c r="E10392" s="76">
        <v>12</v>
      </c>
      <c r="F10392" s="75"/>
      <c r="G10392" s="75"/>
      <c r="H10392" s="76" t="s">
        <v>22109</v>
      </c>
      <c r="I10392" s="75"/>
      <c r="J10392" s="75"/>
      <c r="K10392" s="75"/>
    </row>
    <row r="10393" spans="1:11" x14ac:dyDescent="0.3">
      <c r="A10393" s="65" t="s">
        <v>10681</v>
      </c>
      <c r="B10393" s="70" t="s">
        <v>17487</v>
      </c>
      <c r="D10393" s="76" t="s">
        <v>22089</v>
      </c>
      <c r="E10393" s="76">
        <v>24</v>
      </c>
      <c r="F10393" s="75"/>
      <c r="G10393" s="75"/>
      <c r="H10393" s="76" t="s">
        <v>22109</v>
      </c>
      <c r="I10393" s="75"/>
      <c r="J10393" s="75"/>
      <c r="K10393" s="75"/>
    </row>
    <row r="10394" spans="1:11" x14ac:dyDescent="0.3">
      <c r="A10394" s="65" t="s">
        <v>10682</v>
      </c>
      <c r="B10394" s="70" t="s">
        <v>17490</v>
      </c>
      <c r="D10394" s="76" t="s">
        <v>22089</v>
      </c>
      <c r="E10394" s="76">
        <v>24</v>
      </c>
      <c r="F10394" s="75"/>
      <c r="G10394" s="75"/>
      <c r="H10394" s="76" t="s">
        <v>22109</v>
      </c>
      <c r="I10394" s="75"/>
      <c r="J10394" s="75"/>
      <c r="K10394" s="75"/>
    </row>
    <row r="10395" spans="1:11" x14ac:dyDescent="0.3">
      <c r="A10395" s="65" t="s">
        <v>10683</v>
      </c>
      <c r="B10395" s="70" t="s">
        <v>17486</v>
      </c>
      <c r="D10395" s="76" t="s">
        <v>22089</v>
      </c>
      <c r="E10395" s="76">
        <v>12</v>
      </c>
      <c r="F10395" s="75"/>
      <c r="G10395" s="75"/>
      <c r="H10395" s="76" t="s">
        <v>22109</v>
      </c>
      <c r="I10395" s="75"/>
      <c r="J10395" s="75"/>
      <c r="K10395" s="75"/>
    </row>
    <row r="10396" spans="1:11" x14ac:dyDescent="0.3">
      <c r="A10396" s="65" t="s">
        <v>10684</v>
      </c>
      <c r="B10396" s="70" t="s">
        <v>17484</v>
      </c>
      <c r="D10396" s="76" t="s">
        <v>22089</v>
      </c>
      <c r="E10396" s="76">
        <v>12</v>
      </c>
      <c r="F10396" s="75"/>
      <c r="G10396" s="75"/>
      <c r="H10396" s="76" t="s">
        <v>22109</v>
      </c>
      <c r="I10396" s="75"/>
      <c r="J10396" s="75"/>
      <c r="K10396" s="75"/>
    </row>
    <row r="10397" spans="1:11" x14ac:dyDescent="0.3">
      <c r="A10397" s="65" t="s">
        <v>10685</v>
      </c>
      <c r="B10397" s="70" t="s">
        <v>17487</v>
      </c>
      <c r="D10397" s="76" t="s">
        <v>22152</v>
      </c>
      <c r="E10397" s="76">
        <v>192</v>
      </c>
      <c r="F10397" s="75"/>
      <c r="G10397" s="75"/>
      <c r="H10397" s="76" t="s">
        <v>22109</v>
      </c>
      <c r="I10397" s="75"/>
      <c r="J10397" s="75"/>
      <c r="K10397" s="75"/>
    </row>
    <row r="10398" spans="1:11" x14ac:dyDescent="0.3">
      <c r="A10398" s="65" t="s">
        <v>10686</v>
      </c>
      <c r="B10398" s="70" t="s">
        <v>17491</v>
      </c>
      <c r="D10398" s="76" t="s">
        <v>22094</v>
      </c>
      <c r="E10398" s="76">
        <v>48</v>
      </c>
      <c r="F10398" s="75"/>
      <c r="G10398" s="76" t="s">
        <v>22153</v>
      </c>
      <c r="H10398" s="76" t="s">
        <v>22109</v>
      </c>
      <c r="I10398" s="75"/>
      <c r="J10398" s="75"/>
      <c r="K10398" s="75"/>
    </row>
    <row r="10399" spans="1:11" x14ac:dyDescent="0.3">
      <c r="A10399" s="65" t="s">
        <v>10687</v>
      </c>
      <c r="B10399" s="70" t="s">
        <v>17499</v>
      </c>
      <c r="D10399" s="76" t="s">
        <v>22096</v>
      </c>
      <c r="E10399" s="76">
        <v>24</v>
      </c>
      <c r="F10399" s="75"/>
      <c r="G10399" s="75"/>
      <c r="H10399" s="76" t="s">
        <v>22109</v>
      </c>
      <c r="I10399" s="75"/>
      <c r="J10399" s="75"/>
      <c r="K10399" s="75"/>
    </row>
    <row r="10400" spans="1:11" x14ac:dyDescent="0.3">
      <c r="A10400" s="65" t="s">
        <v>10688</v>
      </c>
      <c r="B10400" s="70" t="s">
        <v>17497</v>
      </c>
      <c r="D10400" s="76" t="s">
        <v>22094</v>
      </c>
      <c r="E10400" s="76">
        <v>24</v>
      </c>
      <c r="F10400" s="75"/>
      <c r="G10400" s="75"/>
      <c r="H10400" s="76" t="s">
        <v>22109</v>
      </c>
      <c r="I10400" s="75"/>
      <c r="J10400" s="75"/>
      <c r="K10400" s="75"/>
    </row>
    <row r="10401" spans="1:11" x14ac:dyDescent="0.3">
      <c r="A10401" s="65" t="s">
        <v>10689</v>
      </c>
      <c r="B10401" s="70" t="s">
        <v>17490</v>
      </c>
      <c r="D10401" s="76" t="s">
        <v>22092</v>
      </c>
      <c r="E10401" s="76">
        <v>198</v>
      </c>
      <c r="F10401" s="75"/>
      <c r="G10401" s="75"/>
      <c r="H10401" s="76" t="s">
        <v>22109</v>
      </c>
      <c r="I10401" s="75"/>
      <c r="J10401" s="75"/>
      <c r="K10401" s="75"/>
    </row>
    <row r="10402" spans="1:11" x14ac:dyDescent="0.3">
      <c r="A10402" s="65" t="s">
        <v>10690</v>
      </c>
      <c r="B10402" s="70" t="s">
        <v>17502</v>
      </c>
      <c r="D10402" s="76" t="s">
        <v>22092</v>
      </c>
      <c r="E10402" s="76">
        <v>240</v>
      </c>
      <c r="F10402" s="75"/>
      <c r="G10402" s="75"/>
      <c r="H10402" s="76" t="s">
        <v>22109</v>
      </c>
      <c r="I10402" s="75"/>
      <c r="J10402" s="75"/>
      <c r="K10402" s="75"/>
    </row>
    <row r="10403" spans="1:11" x14ac:dyDescent="0.3">
      <c r="A10403" s="65" t="s">
        <v>10691</v>
      </c>
      <c r="B10403" s="70" t="s">
        <v>17493</v>
      </c>
      <c r="D10403" s="76" t="s">
        <v>22101</v>
      </c>
      <c r="E10403" s="76">
        <v>180</v>
      </c>
      <c r="F10403" s="75"/>
      <c r="G10403" s="75"/>
      <c r="H10403" s="76" t="s">
        <v>22109</v>
      </c>
      <c r="I10403" s="75"/>
      <c r="J10403" s="75"/>
      <c r="K10403" s="75"/>
    </row>
    <row r="10404" spans="1:11" x14ac:dyDescent="0.3">
      <c r="A10404" s="65" t="s">
        <v>10692</v>
      </c>
      <c r="B10404" s="70" t="s">
        <v>17502</v>
      </c>
      <c r="D10404" s="76" t="s">
        <v>22092</v>
      </c>
      <c r="E10404" s="76">
        <v>180</v>
      </c>
      <c r="F10404" s="75"/>
      <c r="G10404" s="75"/>
      <c r="H10404" s="76" t="s">
        <v>22109</v>
      </c>
      <c r="I10404" s="75"/>
      <c r="J10404" s="75"/>
      <c r="K10404" s="75"/>
    </row>
    <row r="10405" spans="1:11" x14ac:dyDescent="0.3">
      <c r="A10405" s="65" t="s">
        <v>10693</v>
      </c>
      <c r="B10405" s="70" t="s">
        <v>17493</v>
      </c>
      <c r="D10405" s="76" t="s">
        <v>22094</v>
      </c>
      <c r="E10405" s="76">
        <v>180</v>
      </c>
      <c r="F10405" s="75"/>
      <c r="G10405" s="75"/>
      <c r="H10405" s="76" t="s">
        <v>22109</v>
      </c>
      <c r="I10405" s="75"/>
      <c r="J10405" s="75"/>
      <c r="K10405" s="75"/>
    </row>
    <row r="10406" spans="1:11" x14ac:dyDescent="0.3">
      <c r="A10406" s="65" t="s">
        <v>10694</v>
      </c>
      <c r="B10406" s="70" t="s">
        <v>17489</v>
      </c>
      <c r="D10406" s="76" t="s">
        <v>22092</v>
      </c>
      <c r="E10406" s="76">
        <v>180</v>
      </c>
      <c r="F10406" s="75"/>
      <c r="G10406" s="75"/>
      <c r="H10406" s="76" t="s">
        <v>22109</v>
      </c>
      <c r="I10406" s="75"/>
      <c r="J10406" s="75"/>
      <c r="K10406" s="75"/>
    </row>
    <row r="10407" spans="1:11" x14ac:dyDescent="0.3">
      <c r="A10407" s="65" t="s">
        <v>10695</v>
      </c>
      <c r="B10407" s="70" t="s">
        <v>17496</v>
      </c>
      <c r="D10407" s="76" t="s">
        <v>22092</v>
      </c>
      <c r="E10407" s="76">
        <v>120</v>
      </c>
      <c r="F10407" s="75"/>
      <c r="G10407" s="76" t="s">
        <v>22279</v>
      </c>
      <c r="H10407" s="76" t="s">
        <v>22109</v>
      </c>
      <c r="I10407" s="75"/>
      <c r="J10407" s="75"/>
      <c r="K10407" s="75"/>
    </row>
    <row r="10408" spans="1:11" x14ac:dyDescent="0.3">
      <c r="A10408" s="65" t="s">
        <v>10696</v>
      </c>
      <c r="B10408" s="70" t="s">
        <v>17487</v>
      </c>
      <c r="D10408" s="76" t="s">
        <v>22121</v>
      </c>
      <c r="E10408" s="76">
        <v>55</v>
      </c>
      <c r="F10408" s="75"/>
      <c r="G10408" s="75"/>
      <c r="H10408" s="76" t="s">
        <v>22109</v>
      </c>
      <c r="I10408" s="75"/>
      <c r="J10408" s="75"/>
      <c r="K10408" s="75"/>
    </row>
    <row r="10409" spans="1:11" x14ac:dyDescent="0.3">
      <c r="A10409" s="65" t="s">
        <v>10697</v>
      </c>
      <c r="B10409" s="70" t="s">
        <v>17488</v>
      </c>
      <c r="D10409" s="76" t="s">
        <v>22089</v>
      </c>
      <c r="E10409" s="76">
        <v>12</v>
      </c>
      <c r="F10409" s="75"/>
      <c r="G10409" s="75"/>
      <c r="H10409" s="76" t="s">
        <v>22109</v>
      </c>
      <c r="I10409" s="75"/>
      <c r="J10409" s="75"/>
      <c r="K10409" s="75"/>
    </row>
    <row r="10410" spans="1:11" x14ac:dyDescent="0.3">
      <c r="A10410" s="65" t="s">
        <v>10698</v>
      </c>
      <c r="B10410" s="70" t="s">
        <v>17502</v>
      </c>
      <c r="D10410" s="76" t="s">
        <v>22092</v>
      </c>
      <c r="E10410" s="76">
        <v>180</v>
      </c>
      <c r="F10410" s="75"/>
      <c r="G10410" s="75"/>
      <c r="H10410" s="76" t="s">
        <v>22109</v>
      </c>
      <c r="I10410" s="75"/>
      <c r="J10410" s="75"/>
      <c r="K10410" s="75"/>
    </row>
    <row r="10411" spans="1:11" x14ac:dyDescent="0.3">
      <c r="A10411" s="65" t="s">
        <v>10699</v>
      </c>
      <c r="B10411" s="70" t="s">
        <v>17502</v>
      </c>
      <c r="D10411" s="76" t="s">
        <v>22092</v>
      </c>
      <c r="E10411" s="76">
        <v>240</v>
      </c>
      <c r="F10411" s="75"/>
      <c r="G10411" s="75"/>
      <c r="H10411" s="76" t="s">
        <v>22109</v>
      </c>
      <c r="I10411" s="75"/>
      <c r="J10411" s="75"/>
      <c r="K10411" s="75"/>
    </row>
    <row r="10412" spans="1:11" x14ac:dyDescent="0.3">
      <c r="A10412" s="65" t="s">
        <v>10700</v>
      </c>
      <c r="B10412" s="70" t="s">
        <v>17502</v>
      </c>
      <c r="D10412" s="76" t="s">
        <v>22101</v>
      </c>
      <c r="E10412" s="76">
        <v>180</v>
      </c>
      <c r="F10412" s="75"/>
      <c r="G10412" s="75"/>
      <c r="H10412" s="76" t="s">
        <v>22109</v>
      </c>
      <c r="I10412" s="75"/>
      <c r="J10412" s="75"/>
      <c r="K10412" s="75"/>
    </row>
    <row r="10413" spans="1:11" x14ac:dyDescent="0.3">
      <c r="A10413" s="65" t="s">
        <v>10701</v>
      </c>
      <c r="B10413" s="70" t="s">
        <v>17502</v>
      </c>
      <c r="D10413" s="76" t="s">
        <v>22101</v>
      </c>
      <c r="E10413" s="76">
        <v>240</v>
      </c>
      <c r="F10413" s="75"/>
      <c r="G10413" s="75"/>
      <c r="H10413" s="76" t="s">
        <v>21978</v>
      </c>
      <c r="I10413" s="75"/>
      <c r="J10413" s="75"/>
      <c r="K10413" s="75"/>
    </row>
    <row r="10414" spans="1:11" x14ac:dyDescent="0.3">
      <c r="A10414" s="65" t="s">
        <v>10702</v>
      </c>
      <c r="B10414" s="70" t="s">
        <v>17492</v>
      </c>
      <c r="D10414" s="76" t="s">
        <v>22089</v>
      </c>
      <c r="E10414" s="76">
        <v>24</v>
      </c>
      <c r="F10414" s="75"/>
      <c r="G10414" s="75"/>
      <c r="H10414" s="76" t="s">
        <v>22109</v>
      </c>
      <c r="I10414" s="75"/>
      <c r="J10414" s="75"/>
      <c r="K10414" s="75"/>
    </row>
    <row r="10415" spans="1:11" x14ac:dyDescent="0.3">
      <c r="A10415" s="65" t="s">
        <v>10703</v>
      </c>
      <c r="B10415" s="70" t="s">
        <v>17488</v>
      </c>
      <c r="D10415" s="76" t="s">
        <v>22094</v>
      </c>
      <c r="E10415" s="76">
        <v>24</v>
      </c>
      <c r="F10415" s="75"/>
      <c r="G10415" s="75"/>
      <c r="H10415" s="76" t="s">
        <v>22109</v>
      </c>
      <c r="I10415" s="75"/>
      <c r="J10415" s="75"/>
      <c r="K10415" s="75"/>
    </row>
    <row r="10416" spans="1:11" x14ac:dyDescent="0.3">
      <c r="A10416" s="65" t="s">
        <v>10704</v>
      </c>
      <c r="B10416" s="70" t="s">
        <v>17495</v>
      </c>
      <c r="D10416" s="76" t="s">
        <v>22094</v>
      </c>
      <c r="E10416" s="76">
        <v>180</v>
      </c>
      <c r="F10416" s="75"/>
      <c r="G10416" s="75"/>
      <c r="H10416" s="76" t="s">
        <v>22109</v>
      </c>
      <c r="I10416" s="75"/>
      <c r="J10416" s="75"/>
      <c r="K10416" s="75"/>
    </row>
    <row r="10417" spans="1:11" x14ac:dyDescent="0.3">
      <c r="A10417" s="65" t="s">
        <v>10705</v>
      </c>
      <c r="B10417" s="70" t="s">
        <v>17496</v>
      </c>
      <c r="D10417" s="76" t="s">
        <v>22092</v>
      </c>
      <c r="E10417" s="76">
        <v>210</v>
      </c>
      <c r="F10417" s="75"/>
      <c r="G10417" s="75"/>
      <c r="H10417" s="76" t="s">
        <v>22109</v>
      </c>
      <c r="I10417" s="75"/>
      <c r="J10417" s="75"/>
      <c r="K10417" s="75"/>
    </row>
    <row r="10418" spans="1:11" x14ac:dyDescent="0.3">
      <c r="A10418" s="65" t="s">
        <v>10706</v>
      </c>
      <c r="B10418" s="70" t="s">
        <v>17490</v>
      </c>
      <c r="D10418" s="76" t="s">
        <v>22132</v>
      </c>
      <c r="E10418" s="76">
        <v>192</v>
      </c>
      <c r="F10418" s="75"/>
      <c r="G10418" s="75"/>
      <c r="H10418" s="76" t="s">
        <v>22109</v>
      </c>
      <c r="I10418" s="75"/>
      <c r="J10418" s="75"/>
      <c r="K10418" s="75"/>
    </row>
    <row r="10419" spans="1:11" x14ac:dyDescent="0.3">
      <c r="A10419" s="65" t="s">
        <v>10707</v>
      </c>
      <c r="B10419" s="70" t="s">
        <v>17495</v>
      </c>
      <c r="D10419" s="76" t="s">
        <v>22092</v>
      </c>
      <c r="E10419" s="76">
        <v>180</v>
      </c>
      <c r="F10419" s="75"/>
      <c r="G10419" s="75"/>
      <c r="H10419" s="76" t="s">
        <v>22109</v>
      </c>
      <c r="I10419" s="75"/>
      <c r="J10419" s="75"/>
      <c r="K10419" s="75"/>
    </row>
    <row r="10420" spans="1:11" x14ac:dyDescent="0.3">
      <c r="A10420" s="65" t="s">
        <v>10708</v>
      </c>
      <c r="B10420" s="70" t="s">
        <v>17493</v>
      </c>
      <c r="D10420" s="76" t="s">
        <v>22095</v>
      </c>
      <c r="E10420" s="76">
        <v>24</v>
      </c>
      <c r="F10420" s="75"/>
      <c r="G10420" s="75"/>
      <c r="H10420" s="76" t="s">
        <v>22109</v>
      </c>
      <c r="I10420" s="75"/>
      <c r="J10420" s="75"/>
      <c r="K10420" s="75"/>
    </row>
    <row r="10421" spans="1:11" x14ac:dyDescent="0.3">
      <c r="A10421" s="65" t="s">
        <v>10709</v>
      </c>
      <c r="B10421" s="70" t="s">
        <v>17502</v>
      </c>
      <c r="D10421" s="76" t="s">
        <v>22101</v>
      </c>
      <c r="E10421" s="76">
        <v>180</v>
      </c>
      <c r="F10421" s="75"/>
      <c r="G10421" s="75"/>
      <c r="H10421" s="76" t="s">
        <v>22109</v>
      </c>
      <c r="I10421" s="75"/>
      <c r="J10421" s="75"/>
      <c r="K10421" s="75"/>
    </row>
    <row r="10422" spans="1:11" x14ac:dyDescent="0.3">
      <c r="A10422" s="65" t="s">
        <v>10710</v>
      </c>
      <c r="B10422" s="70" t="s">
        <v>17502</v>
      </c>
      <c r="D10422" s="76" t="s">
        <v>22101</v>
      </c>
      <c r="E10422" s="76">
        <v>240</v>
      </c>
      <c r="F10422" s="75"/>
      <c r="G10422" s="76" t="s">
        <v>22280</v>
      </c>
      <c r="H10422" s="76" t="s">
        <v>22109</v>
      </c>
      <c r="I10422" s="75"/>
      <c r="J10422" s="75"/>
      <c r="K10422" s="75"/>
    </row>
    <row r="10423" spans="1:11" x14ac:dyDescent="0.3">
      <c r="A10423" s="65" t="s">
        <v>10711</v>
      </c>
      <c r="B10423" s="70" t="s">
        <v>17502</v>
      </c>
      <c r="D10423" s="76" t="s">
        <v>22092</v>
      </c>
      <c r="E10423" s="76">
        <v>180</v>
      </c>
      <c r="F10423" s="75"/>
      <c r="G10423" s="76" t="s">
        <v>22280</v>
      </c>
      <c r="H10423" s="76" t="s">
        <v>22109</v>
      </c>
      <c r="I10423" s="75"/>
      <c r="J10423" s="75"/>
      <c r="K10423" s="75"/>
    </row>
    <row r="10424" spans="1:11" x14ac:dyDescent="0.3">
      <c r="A10424" s="65" t="s">
        <v>10712</v>
      </c>
      <c r="B10424" s="70" t="s">
        <v>17502</v>
      </c>
      <c r="D10424" s="76" t="s">
        <v>22092</v>
      </c>
      <c r="E10424" s="76">
        <v>180</v>
      </c>
      <c r="F10424" s="75"/>
      <c r="G10424" s="76" t="s">
        <v>22196</v>
      </c>
      <c r="H10424" s="76" t="s">
        <v>22109</v>
      </c>
      <c r="I10424" s="75"/>
      <c r="J10424" s="75"/>
      <c r="K10424" s="75"/>
    </row>
    <row r="10425" spans="1:11" x14ac:dyDescent="0.3">
      <c r="A10425" s="65" t="s">
        <v>10713</v>
      </c>
      <c r="B10425" s="70" t="s">
        <v>17500</v>
      </c>
      <c r="D10425" s="76" t="s">
        <v>22101</v>
      </c>
      <c r="E10425" s="76">
        <v>240</v>
      </c>
      <c r="F10425" s="75"/>
      <c r="G10425" s="75"/>
      <c r="H10425" s="76" t="s">
        <v>21978</v>
      </c>
      <c r="I10425" s="75"/>
      <c r="J10425" s="75"/>
      <c r="K10425" s="75"/>
    </row>
    <row r="10426" spans="1:11" x14ac:dyDescent="0.3">
      <c r="A10426" s="65" t="s">
        <v>10714</v>
      </c>
      <c r="B10426" s="70" t="s">
        <v>17495</v>
      </c>
      <c r="D10426" s="76" t="s">
        <v>22092</v>
      </c>
      <c r="E10426" s="76">
        <v>24</v>
      </c>
      <c r="F10426" s="75"/>
      <c r="G10426" s="75"/>
      <c r="H10426" s="76" t="s">
        <v>22109</v>
      </c>
      <c r="I10426" s="75"/>
      <c r="J10426" s="75"/>
      <c r="K10426" s="75"/>
    </row>
    <row r="10427" spans="1:11" x14ac:dyDescent="0.3">
      <c r="A10427" s="65" t="s">
        <v>10715</v>
      </c>
      <c r="B10427" s="70" t="s">
        <v>17490</v>
      </c>
      <c r="D10427" s="76" t="s">
        <v>22089</v>
      </c>
      <c r="E10427" s="76">
        <v>24</v>
      </c>
      <c r="F10427" s="75"/>
      <c r="G10427" s="75"/>
      <c r="H10427" s="76" t="s">
        <v>22109</v>
      </c>
      <c r="I10427" s="75"/>
      <c r="J10427" s="75"/>
      <c r="K10427" s="75"/>
    </row>
    <row r="10428" spans="1:11" x14ac:dyDescent="0.3">
      <c r="A10428" s="65" t="s">
        <v>10716</v>
      </c>
      <c r="B10428" s="70" t="s">
        <v>17490</v>
      </c>
      <c r="D10428" s="76" t="s">
        <v>22105</v>
      </c>
      <c r="E10428" s="76">
        <v>24</v>
      </c>
      <c r="F10428" s="75"/>
      <c r="G10428" s="75"/>
      <c r="H10428" s="76" t="s">
        <v>22109</v>
      </c>
      <c r="I10428" s="75"/>
      <c r="J10428" s="75"/>
      <c r="K10428" s="75"/>
    </row>
    <row r="10429" spans="1:11" x14ac:dyDescent="0.3">
      <c r="A10429" s="65" t="s">
        <v>10717</v>
      </c>
      <c r="B10429" s="70" t="s">
        <v>17491</v>
      </c>
      <c r="D10429" s="76" t="s">
        <v>22092</v>
      </c>
      <c r="E10429" s="76">
        <v>24</v>
      </c>
      <c r="F10429" s="75"/>
      <c r="G10429" s="75"/>
      <c r="H10429" s="76" t="s">
        <v>22109</v>
      </c>
      <c r="I10429" s="75"/>
      <c r="J10429" s="75"/>
      <c r="K10429" s="75"/>
    </row>
    <row r="10430" spans="1:11" x14ac:dyDescent="0.3">
      <c r="A10430" s="65" t="s">
        <v>10718</v>
      </c>
      <c r="B10430" s="70" t="s">
        <v>17486</v>
      </c>
      <c r="D10430" s="76" t="s">
        <v>22094</v>
      </c>
      <c r="E10430" s="76">
        <v>24</v>
      </c>
      <c r="F10430" s="75"/>
      <c r="G10430" s="75"/>
      <c r="H10430" s="76" t="s">
        <v>22109</v>
      </c>
      <c r="I10430" s="75"/>
      <c r="J10430" s="75"/>
      <c r="K10430" s="75"/>
    </row>
    <row r="10431" spans="1:11" x14ac:dyDescent="0.3">
      <c r="A10431" s="65" t="s">
        <v>10719</v>
      </c>
      <c r="B10431" s="70" t="s">
        <v>17491</v>
      </c>
      <c r="D10431" s="76" t="s">
        <v>22094</v>
      </c>
      <c r="E10431" s="76">
        <v>24</v>
      </c>
      <c r="F10431" s="75"/>
      <c r="G10431" s="75"/>
      <c r="H10431" s="76" t="s">
        <v>22109</v>
      </c>
      <c r="I10431" s="75"/>
      <c r="J10431" s="75"/>
      <c r="K10431" s="75"/>
    </row>
    <row r="10432" spans="1:11" x14ac:dyDescent="0.3">
      <c r="A10432" s="65" t="s">
        <v>10720</v>
      </c>
      <c r="B10432" s="70" t="s">
        <v>17489</v>
      </c>
      <c r="D10432" s="76" t="s">
        <v>22092</v>
      </c>
      <c r="E10432" s="76">
        <v>192</v>
      </c>
      <c r="F10432" s="75"/>
      <c r="G10432" s="75"/>
      <c r="H10432" s="76" t="s">
        <v>22109</v>
      </c>
      <c r="I10432" s="75"/>
      <c r="J10432" s="75"/>
      <c r="K10432" s="75"/>
    </row>
    <row r="10433" spans="1:11" x14ac:dyDescent="0.3">
      <c r="A10433" s="65" t="s">
        <v>10721</v>
      </c>
      <c r="B10433" s="70" t="s">
        <v>17502</v>
      </c>
      <c r="D10433" s="76" t="s">
        <v>22092</v>
      </c>
      <c r="E10433" s="76">
        <v>240</v>
      </c>
      <c r="F10433" s="75"/>
      <c r="G10433" s="75"/>
      <c r="H10433" s="76" t="s">
        <v>22109</v>
      </c>
      <c r="I10433" s="75"/>
      <c r="J10433" s="75"/>
      <c r="K10433" s="75"/>
    </row>
    <row r="10434" spans="1:11" x14ac:dyDescent="0.3">
      <c r="A10434" s="65" t="s">
        <v>10722</v>
      </c>
      <c r="B10434" s="70" t="s">
        <v>17493</v>
      </c>
      <c r="D10434" s="76" t="s">
        <v>22092</v>
      </c>
      <c r="E10434" s="76">
        <v>24</v>
      </c>
      <c r="F10434" s="75"/>
      <c r="G10434" s="75"/>
      <c r="H10434" s="76" t="s">
        <v>22109</v>
      </c>
      <c r="I10434" s="75"/>
      <c r="J10434" s="75"/>
      <c r="K10434" s="75"/>
    </row>
    <row r="10435" spans="1:11" x14ac:dyDescent="0.3">
      <c r="A10435" s="65" t="s">
        <v>10723</v>
      </c>
      <c r="B10435" s="70" t="s">
        <v>17499</v>
      </c>
      <c r="D10435" s="76" t="s">
        <v>22092</v>
      </c>
      <c r="E10435" s="76">
        <v>180</v>
      </c>
      <c r="F10435" s="75"/>
      <c r="G10435" s="75"/>
      <c r="H10435" s="76" t="s">
        <v>22109</v>
      </c>
      <c r="I10435" s="75"/>
      <c r="J10435" s="75"/>
      <c r="K10435" s="75"/>
    </row>
    <row r="10436" spans="1:11" x14ac:dyDescent="0.3">
      <c r="A10436" s="65" t="s">
        <v>10724</v>
      </c>
      <c r="B10436" s="70" t="s">
        <v>17502</v>
      </c>
      <c r="D10436" s="76" t="s">
        <v>22101</v>
      </c>
      <c r="E10436" s="76">
        <v>180</v>
      </c>
      <c r="F10436" s="75"/>
      <c r="G10436" s="75"/>
      <c r="H10436" s="76" t="s">
        <v>22109</v>
      </c>
      <c r="I10436" s="75"/>
      <c r="J10436" s="75"/>
      <c r="K10436" s="75"/>
    </row>
    <row r="10437" spans="1:11" x14ac:dyDescent="0.3">
      <c r="A10437" s="65" t="s">
        <v>10725</v>
      </c>
      <c r="B10437" s="70" t="s">
        <v>17502</v>
      </c>
      <c r="D10437" s="76" t="s">
        <v>22101</v>
      </c>
      <c r="E10437" s="76">
        <v>240</v>
      </c>
      <c r="F10437" s="75"/>
      <c r="G10437" s="75"/>
      <c r="H10437" s="76" t="s">
        <v>22109</v>
      </c>
      <c r="I10437" s="75"/>
      <c r="J10437" s="75"/>
      <c r="K10437" s="75"/>
    </row>
    <row r="10438" spans="1:11" x14ac:dyDescent="0.3">
      <c r="A10438" s="65" t="s">
        <v>10726</v>
      </c>
      <c r="B10438" s="70" t="s">
        <v>17500</v>
      </c>
      <c r="D10438" s="76" t="s">
        <v>22092</v>
      </c>
      <c r="E10438" s="76">
        <v>240</v>
      </c>
      <c r="F10438" s="75"/>
      <c r="G10438" s="75"/>
      <c r="H10438" s="76" t="s">
        <v>22109</v>
      </c>
      <c r="I10438" s="75"/>
      <c r="J10438" s="75"/>
      <c r="K10438" s="75"/>
    </row>
    <row r="10439" spans="1:11" x14ac:dyDescent="0.3">
      <c r="A10439" s="65" t="s">
        <v>10727</v>
      </c>
      <c r="B10439" s="70" t="s">
        <v>17500</v>
      </c>
      <c r="D10439" s="76" t="s">
        <v>22092</v>
      </c>
      <c r="E10439" s="76">
        <v>233</v>
      </c>
      <c r="F10439" s="75"/>
      <c r="G10439" s="75"/>
      <c r="H10439" s="76" t="s">
        <v>22109</v>
      </c>
      <c r="I10439" s="75"/>
      <c r="J10439" s="75"/>
      <c r="K10439" s="75"/>
    </row>
    <row r="10440" spans="1:11" x14ac:dyDescent="0.3">
      <c r="A10440" s="65" t="s">
        <v>10728</v>
      </c>
      <c r="B10440" s="70" t="s">
        <v>17500</v>
      </c>
      <c r="D10440" s="76" t="s">
        <v>22101</v>
      </c>
      <c r="E10440" s="76">
        <v>233</v>
      </c>
      <c r="F10440" s="75"/>
      <c r="G10440" s="75"/>
      <c r="H10440" s="76" t="s">
        <v>22109</v>
      </c>
      <c r="I10440" s="75"/>
      <c r="J10440" s="75"/>
      <c r="K10440" s="75"/>
    </row>
    <row r="10441" spans="1:11" x14ac:dyDescent="0.3">
      <c r="A10441" s="65" t="s">
        <v>10729</v>
      </c>
      <c r="B10441" s="70" t="s">
        <v>17500</v>
      </c>
      <c r="D10441" s="76" t="s">
        <v>22101</v>
      </c>
      <c r="E10441" s="76">
        <v>233</v>
      </c>
      <c r="F10441" s="75"/>
      <c r="G10441" s="75"/>
      <c r="H10441" s="76" t="s">
        <v>22109</v>
      </c>
      <c r="I10441" s="75"/>
      <c r="J10441" s="75"/>
      <c r="K10441" s="75"/>
    </row>
    <row r="10442" spans="1:11" x14ac:dyDescent="0.3">
      <c r="A10442" s="65" t="s">
        <v>10730</v>
      </c>
      <c r="B10442" s="70" t="s">
        <v>17486</v>
      </c>
      <c r="D10442" s="76" t="s">
        <v>22095</v>
      </c>
      <c r="E10442" s="76">
        <v>12</v>
      </c>
      <c r="F10442" s="75"/>
      <c r="G10442" s="75"/>
      <c r="H10442" s="76" t="s">
        <v>22109</v>
      </c>
      <c r="I10442" s="75"/>
      <c r="J10442" s="75"/>
      <c r="K10442" s="75"/>
    </row>
    <row r="10443" spans="1:11" x14ac:dyDescent="0.3">
      <c r="A10443" s="65" t="s">
        <v>10731</v>
      </c>
      <c r="B10443" s="70" t="s">
        <v>17493</v>
      </c>
      <c r="D10443" s="76" t="s">
        <v>22101</v>
      </c>
      <c r="E10443" s="76">
        <v>180</v>
      </c>
      <c r="F10443" s="75"/>
      <c r="G10443" s="76" t="s">
        <v>19478</v>
      </c>
      <c r="H10443" s="76" t="s">
        <v>22109</v>
      </c>
      <c r="I10443" s="75"/>
      <c r="J10443" s="75"/>
      <c r="K10443" s="75"/>
    </row>
    <row r="10444" spans="1:11" x14ac:dyDescent="0.3">
      <c r="A10444" s="65" t="s">
        <v>10732</v>
      </c>
      <c r="B10444" s="70" t="s">
        <v>17491</v>
      </c>
      <c r="D10444" s="76" t="s">
        <v>22095</v>
      </c>
      <c r="E10444" s="76">
        <v>24</v>
      </c>
      <c r="F10444" s="75"/>
      <c r="G10444" s="75"/>
      <c r="H10444" s="76" t="s">
        <v>22109</v>
      </c>
      <c r="I10444" s="75"/>
      <c r="J10444" s="75"/>
      <c r="K10444" s="75"/>
    </row>
    <row r="10445" spans="1:11" x14ac:dyDescent="0.3">
      <c r="A10445" s="65" t="s">
        <v>10733</v>
      </c>
      <c r="B10445" s="70" t="s">
        <v>17484</v>
      </c>
      <c r="D10445" s="76" t="s">
        <v>22094</v>
      </c>
      <c r="E10445" s="76">
        <v>24</v>
      </c>
      <c r="F10445" s="75"/>
      <c r="G10445" s="75"/>
      <c r="H10445" s="76" t="s">
        <v>22109</v>
      </c>
      <c r="I10445" s="75"/>
      <c r="J10445" s="75"/>
      <c r="K10445" s="75"/>
    </row>
    <row r="10446" spans="1:11" x14ac:dyDescent="0.3">
      <c r="A10446" s="65" t="s">
        <v>10734</v>
      </c>
      <c r="B10446" s="70" t="s">
        <v>17485</v>
      </c>
      <c r="D10446" s="76" t="s">
        <v>22144</v>
      </c>
      <c r="E10446" s="76">
        <v>55</v>
      </c>
      <c r="F10446" s="75"/>
      <c r="G10446" s="76" t="s">
        <v>22201</v>
      </c>
      <c r="H10446" s="76" t="s">
        <v>22109</v>
      </c>
      <c r="I10446" s="75"/>
      <c r="J10446" s="75"/>
      <c r="K10446" s="75"/>
    </row>
    <row r="10447" spans="1:11" x14ac:dyDescent="0.3">
      <c r="A10447" s="65" t="s">
        <v>10735</v>
      </c>
      <c r="B10447" s="70" t="s">
        <v>17489</v>
      </c>
      <c r="D10447" s="76" t="s">
        <v>22203</v>
      </c>
      <c r="E10447" s="76">
        <v>12</v>
      </c>
      <c r="F10447" s="75"/>
      <c r="G10447" s="76" t="s">
        <v>22204</v>
      </c>
      <c r="H10447" s="76" t="s">
        <v>22109</v>
      </c>
      <c r="I10447" s="75"/>
      <c r="J10447" s="75"/>
      <c r="K10447" s="75"/>
    </row>
    <row r="10448" spans="1:11" x14ac:dyDescent="0.3">
      <c r="A10448" s="65" t="s">
        <v>10736</v>
      </c>
      <c r="B10448" s="70" t="s">
        <v>17488</v>
      </c>
      <c r="D10448" s="76" t="s">
        <v>22121</v>
      </c>
      <c r="E10448" s="76">
        <v>192</v>
      </c>
      <c r="F10448" s="75"/>
      <c r="G10448" s="76" t="s">
        <v>22281</v>
      </c>
      <c r="H10448" s="76" t="s">
        <v>22109</v>
      </c>
      <c r="I10448" s="75"/>
      <c r="J10448" s="75"/>
      <c r="K10448" s="75"/>
    </row>
    <row r="10449" spans="1:11" x14ac:dyDescent="0.3">
      <c r="A10449" s="65" t="s">
        <v>10737</v>
      </c>
      <c r="B10449" s="70" t="s">
        <v>17488</v>
      </c>
      <c r="D10449" s="76" t="s">
        <v>22092</v>
      </c>
      <c r="E10449" s="76">
        <v>192</v>
      </c>
      <c r="F10449" s="75"/>
      <c r="G10449" s="76" t="s">
        <v>22281</v>
      </c>
      <c r="H10449" s="76" t="s">
        <v>22109</v>
      </c>
      <c r="I10449" s="75"/>
      <c r="J10449" s="75"/>
      <c r="K10449" s="75"/>
    </row>
    <row r="10450" spans="1:11" x14ac:dyDescent="0.3">
      <c r="A10450" s="65" t="s">
        <v>10738</v>
      </c>
      <c r="B10450" s="70" t="s">
        <v>17486</v>
      </c>
      <c r="D10450" s="76" t="s">
        <v>22094</v>
      </c>
      <c r="E10450" s="76">
        <v>24</v>
      </c>
      <c r="F10450" s="75"/>
      <c r="G10450" s="75"/>
      <c r="H10450" s="76" t="s">
        <v>22109</v>
      </c>
      <c r="I10450" s="75"/>
      <c r="J10450" s="75"/>
      <c r="K10450" s="75"/>
    </row>
    <row r="10451" spans="1:11" x14ac:dyDescent="0.3">
      <c r="A10451" s="65" t="s">
        <v>10739</v>
      </c>
      <c r="B10451" s="70" t="s">
        <v>17486</v>
      </c>
      <c r="D10451" s="76" t="s">
        <v>22089</v>
      </c>
      <c r="E10451" s="76">
        <v>12</v>
      </c>
      <c r="F10451" s="75"/>
      <c r="G10451" s="75"/>
      <c r="H10451" s="76" t="s">
        <v>22109</v>
      </c>
      <c r="I10451" s="75"/>
      <c r="J10451" s="75"/>
      <c r="K10451" s="75"/>
    </row>
    <row r="10452" spans="1:11" x14ac:dyDescent="0.3">
      <c r="A10452" s="65" t="s">
        <v>10740</v>
      </c>
      <c r="B10452" s="70" t="s">
        <v>17502</v>
      </c>
      <c r="D10452" s="76" t="s">
        <v>22101</v>
      </c>
      <c r="E10452" s="76">
        <v>240</v>
      </c>
      <c r="F10452" s="75"/>
      <c r="G10452" s="75"/>
      <c r="H10452" s="76" t="s">
        <v>22109</v>
      </c>
      <c r="I10452" s="75"/>
      <c r="J10452" s="75"/>
      <c r="K10452" s="75"/>
    </row>
    <row r="10453" spans="1:11" x14ac:dyDescent="0.3">
      <c r="A10453" s="65" t="s">
        <v>10741</v>
      </c>
      <c r="B10453" s="70" t="s">
        <v>17502</v>
      </c>
      <c r="D10453" s="76" t="s">
        <v>22101</v>
      </c>
      <c r="E10453" s="76">
        <v>240</v>
      </c>
      <c r="F10453" s="75"/>
      <c r="G10453" s="75"/>
      <c r="H10453" s="76" t="s">
        <v>22109</v>
      </c>
      <c r="I10453" s="75"/>
      <c r="J10453" s="75"/>
      <c r="K10453" s="75"/>
    </row>
    <row r="10454" spans="1:11" x14ac:dyDescent="0.3">
      <c r="A10454" s="65" t="s">
        <v>10742</v>
      </c>
      <c r="B10454" s="70" t="s">
        <v>17497</v>
      </c>
      <c r="D10454" s="76" t="s">
        <v>22101</v>
      </c>
      <c r="E10454" s="76">
        <v>240</v>
      </c>
      <c r="F10454" s="75"/>
      <c r="G10454" s="76" t="s">
        <v>22213</v>
      </c>
      <c r="H10454" s="76" t="s">
        <v>22109</v>
      </c>
      <c r="I10454" s="75"/>
      <c r="J10454" s="75"/>
      <c r="K10454" s="75"/>
    </row>
    <row r="10455" spans="1:11" x14ac:dyDescent="0.3">
      <c r="A10455" s="65" t="s">
        <v>10743</v>
      </c>
      <c r="B10455" s="70" t="s">
        <v>17489</v>
      </c>
      <c r="D10455" s="76" t="s">
        <v>22126</v>
      </c>
      <c r="E10455" s="76">
        <v>384</v>
      </c>
      <c r="F10455" s="75"/>
      <c r="G10455" s="75"/>
      <c r="H10455" s="76" t="s">
        <v>22109</v>
      </c>
      <c r="I10455" s="75"/>
      <c r="J10455" s="75"/>
      <c r="K10455" s="75"/>
    </row>
    <row r="10456" spans="1:11" x14ac:dyDescent="0.3">
      <c r="A10456" s="65" t="s">
        <v>10744</v>
      </c>
      <c r="B10456" s="70" t="s">
        <v>17502</v>
      </c>
      <c r="D10456" s="76" t="s">
        <v>22101</v>
      </c>
      <c r="E10456" s="76">
        <v>252</v>
      </c>
      <c r="F10456" s="75"/>
      <c r="G10456" s="75"/>
      <c r="H10456" s="76" t="s">
        <v>22109</v>
      </c>
      <c r="I10456" s="75"/>
      <c r="J10456" s="75"/>
      <c r="K10456" s="75"/>
    </row>
    <row r="10457" spans="1:11" x14ac:dyDescent="0.3">
      <c r="A10457" s="65" t="s">
        <v>10745</v>
      </c>
      <c r="B10457" s="70" t="s">
        <v>17499</v>
      </c>
      <c r="D10457" s="76" t="s">
        <v>22092</v>
      </c>
      <c r="E10457" s="76">
        <v>228</v>
      </c>
      <c r="F10457" s="75"/>
      <c r="G10457" s="76" t="s">
        <v>22218</v>
      </c>
      <c r="H10457" s="76" t="s">
        <v>22109</v>
      </c>
      <c r="I10457" s="75"/>
      <c r="J10457" s="75"/>
      <c r="K10457" s="75"/>
    </row>
    <row r="10458" spans="1:11" x14ac:dyDescent="0.3">
      <c r="A10458" s="65" t="s">
        <v>10746</v>
      </c>
      <c r="B10458" s="70" t="s">
        <v>17499</v>
      </c>
      <c r="D10458" s="76" t="s">
        <v>22092</v>
      </c>
      <c r="E10458" s="76">
        <v>228</v>
      </c>
      <c r="F10458" s="75"/>
      <c r="G10458" s="76" t="s">
        <v>22219</v>
      </c>
      <c r="H10458" s="76" t="s">
        <v>22109</v>
      </c>
      <c r="I10458" s="75"/>
      <c r="J10458" s="75"/>
      <c r="K10458" s="75"/>
    </row>
    <row r="10459" spans="1:11" x14ac:dyDescent="0.3">
      <c r="A10459" s="65" t="s">
        <v>10747</v>
      </c>
      <c r="B10459" s="70" t="s">
        <v>17499</v>
      </c>
      <c r="D10459" s="76" t="s">
        <v>22092</v>
      </c>
      <c r="E10459" s="76">
        <v>228</v>
      </c>
      <c r="F10459" s="75"/>
      <c r="G10459" s="76" t="s">
        <v>22220</v>
      </c>
      <c r="H10459" s="76" t="s">
        <v>22109</v>
      </c>
      <c r="I10459" s="75"/>
      <c r="J10459" s="75"/>
      <c r="K10459" s="75"/>
    </row>
    <row r="10460" spans="1:11" x14ac:dyDescent="0.3">
      <c r="A10460" s="65" t="s">
        <v>10748</v>
      </c>
      <c r="B10460" s="70" t="s">
        <v>17495</v>
      </c>
      <c r="D10460" s="76" t="s">
        <v>22105</v>
      </c>
      <c r="E10460" s="76">
        <v>24</v>
      </c>
      <c r="F10460" s="75"/>
      <c r="G10460" s="75"/>
      <c r="H10460" s="76" t="s">
        <v>22109</v>
      </c>
      <c r="I10460" s="75"/>
      <c r="J10460" s="75"/>
      <c r="K10460" s="75"/>
    </row>
    <row r="10461" spans="1:11" x14ac:dyDescent="0.3">
      <c r="A10461" s="65" t="s">
        <v>10749</v>
      </c>
      <c r="B10461" s="70" t="s">
        <v>17488</v>
      </c>
      <c r="D10461" s="76" t="s">
        <v>22132</v>
      </c>
      <c r="E10461" s="76">
        <v>210</v>
      </c>
      <c r="F10461" s="75"/>
      <c r="G10461" s="75"/>
      <c r="H10461" s="76" t="s">
        <v>22109</v>
      </c>
      <c r="I10461" s="75"/>
      <c r="J10461" s="75"/>
      <c r="K10461" s="75"/>
    </row>
    <row r="10462" spans="1:11" x14ac:dyDescent="0.3">
      <c r="A10462" s="65" t="s">
        <v>10750</v>
      </c>
      <c r="B10462" s="70" t="s">
        <v>17488</v>
      </c>
      <c r="D10462" s="76" t="s">
        <v>22126</v>
      </c>
      <c r="E10462" s="76">
        <v>210</v>
      </c>
      <c r="F10462" s="75"/>
      <c r="G10462" s="75"/>
      <c r="H10462" s="76" t="s">
        <v>22109</v>
      </c>
      <c r="I10462" s="75"/>
      <c r="J10462" s="75"/>
      <c r="K10462" s="75"/>
    </row>
    <row r="10463" spans="1:11" x14ac:dyDescent="0.3">
      <c r="A10463" s="65" t="s">
        <v>10751</v>
      </c>
      <c r="B10463" s="70" t="s">
        <v>17496</v>
      </c>
      <c r="D10463" s="76" t="s">
        <v>22101</v>
      </c>
      <c r="E10463" s="76">
        <v>252</v>
      </c>
      <c r="F10463" s="75"/>
      <c r="G10463" s="75"/>
      <c r="H10463" s="76" t="s">
        <v>22109</v>
      </c>
      <c r="I10463" s="75"/>
      <c r="J10463" s="75"/>
      <c r="K10463" s="75"/>
    </row>
    <row r="10464" spans="1:11" x14ac:dyDescent="0.3">
      <c r="A10464" s="65" t="s">
        <v>10752</v>
      </c>
      <c r="B10464" s="70" t="s">
        <v>17489</v>
      </c>
      <c r="D10464" s="76" t="s">
        <v>22092</v>
      </c>
      <c r="E10464" s="76">
        <v>240</v>
      </c>
      <c r="F10464" s="75"/>
      <c r="G10464" s="76" t="s">
        <v>22221</v>
      </c>
      <c r="H10464" s="76" t="s">
        <v>22109</v>
      </c>
      <c r="I10464" s="75"/>
      <c r="J10464" s="75"/>
      <c r="K10464" s="75"/>
    </row>
    <row r="10465" spans="1:11" x14ac:dyDescent="0.3">
      <c r="A10465" s="65" t="s">
        <v>10753</v>
      </c>
      <c r="B10465" s="70" t="s">
        <v>17496</v>
      </c>
      <c r="D10465" s="76" t="s">
        <v>22092</v>
      </c>
      <c r="E10465" s="76">
        <v>192</v>
      </c>
      <c r="F10465" s="75"/>
      <c r="G10465" s="76" t="s">
        <v>22222</v>
      </c>
      <c r="H10465" s="76" t="s">
        <v>22109</v>
      </c>
      <c r="I10465" s="75"/>
      <c r="J10465" s="75"/>
      <c r="K10465" s="75"/>
    </row>
    <row r="10466" spans="1:11" x14ac:dyDescent="0.3">
      <c r="A10466" s="65" t="s">
        <v>10754</v>
      </c>
      <c r="B10466" s="70" t="s">
        <v>17498</v>
      </c>
      <c r="D10466" s="76" t="s">
        <v>22101</v>
      </c>
      <c r="E10466" s="76">
        <v>240</v>
      </c>
      <c r="F10466" s="75"/>
      <c r="G10466" s="75"/>
      <c r="H10466" s="76" t="s">
        <v>22109</v>
      </c>
      <c r="I10466" s="75"/>
      <c r="J10466" s="75"/>
      <c r="K10466" s="75"/>
    </row>
    <row r="10467" spans="1:11" x14ac:dyDescent="0.3">
      <c r="A10467" s="65" t="s">
        <v>10755</v>
      </c>
      <c r="B10467" s="70" t="s">
        <v>17489</v>
      </c>
      <c r="D10467" s="76" t="s">
        <v>22121</v>
      </c>
      <c r="E10467" s="76">
        <v>192</v>
      </c>
      <c r="F10467" s="75"/>
      <c r="G10467" s="76" t="s">
        <v>22282</v>
      </c>
      <c r="H10467" s="76" t="s">
        <v>22109</v>
      </c>
      <c r="I10467" s="75"/>
      <c r="J10467" s="75"/>
      <c r="K10467" s="75"/>
    </row>
    <row r="10468" spans="1:11" x14ac:dyDescent="0.3">
      <c r="A10468" s="65" t="s">
        <v>10756</v>
      </c>
      <c r="B10468" s="70" t="s">
        <v>17489</v>
      </c>
      <c r="D10468" s="76" t="s">
        <v>22121</v>
      </c>
      <c r="E10468" s="76">
        <v>192</v>
      </c>
      <c r="F10468" s="75"/>
      <c r="G10468" s="76" t="s">
        <v>22222</v>
      </c>
      <c r="H10468" s="76" t="s">
        <v>22109</v>
      </c>
      <c r="I10468" s="75"/>
      <c r="J10468" s="75"/>
      <c r="K10468" s="75"/>
    </row>
    <row r="10469" spans="1:11" x14ac:dyDescent="0.3">
      <c r="A10469" s="65" t="s">
        <v>10757</v>
      </c>
      <c r="B10469" s="70" t="s">
        <v>17488</v>
      </c>
      <c r="D10469" s="76" t="s">
        <v>22094</v>
      </c>
      <c r="E10469" s="76">
        <v>60</v>
      </c>
      <c r="F10469" s="75"/>
      <c r="G10469" s="75"/>
      <c r="H10469" s="76" t="s">
        <v>22109</v>
      </c>
      <c r="I10469" s="75"/>
      <c r="J10469" s="75"/>
      <c r="K10469" s="75"/>
    </row>
    <row r="10470" spans="1:11" x14ac:dyDescent="0.3">
      <c r="A10470" s="65" t="s">
        <v>10758</v>
      </c>
      <c r="B10470" s="70" t="s">
        <v>17489</v>
      </c>
      <c r="D10470" s="76" t="s">
        <v>22094</v>
      </c>
      <c r="E10470" s="76">
        <v>60</v>
      </c>
      <c r="F10470" s="75"/>
      <c r="G10470" s="75"/>
      <c r="H10470" s="76" t="s">
        <v>22109</v>
      </c>
      <c r="I10470" s="75"/>
      <c r="J10470" s="75"/>
      <c r="K10470" s="75"/>
    </row>
    <row r="10471" spans="1:11" x14ac:dyDescent="0.3">
      <c r="A10471" s="65" t="s">
        <v>10759</v>
      </c>
      <c r="B10471" s="70" t="s">
        <v>17495</v>
      </c>
      <c r="D10471" s="76" t="s">
        <v>22089</v>
      </c>
      <c r="E10471" s="76">
        <v>24</v>
      </c>
      <c r="F10471" s="75"/>
      <c r="G10471" s="75"/>
      <c r="H10471" s="76" t="s">
        <v>22109</v>
      </c>
      <c r="I10471" s="75"/>
      <c r="J10471" s="75"/>
      <c r="K10471" s="75"/>
    </row>
    <row r="10472" spans="1:11" x14ac:dyDescent="0.3">
      <c r="A10472" s="65" t="s">
        <v>10760</v>
      </c>
      <c r="B10472" s="70" t="s">
        <v>17496</v>
      </c>
      <c r="D10472" s="76" t="s">
        <v>22089</v>
      </c>
      <c r="E10472" s="76">
        <v>24</v>
      </c>
      <c r="F10472" s="75"/>
      <c r="G10472" s="75"/>
      <c r="H10472" s="76" t="s">
        <v>22109</v>
      </c>
      <c r="I10472" s="75"/>
      <c r="J10472" s="75"/>
      <c r="K10472" s="75"/>
    </row>
    <row r="10473" spans="1:11" x14ac:dyDescent="0.3">
      <c r="A10473" s="65" t="s">
        <v>10761</v>
      </c>
      <c r="B10473" s="70" t="s">
        <v>17487</v>
      </c>
      <c r="D10473" s="76" t="s">
        <v>22126</v>
      </c>
      <c r="E10473" s="76">
        <v>240</v>
      </c>
      <c r="F10473" s="75"/>
      <c r="G10473" s="75"/>
      <c r="H10473" s="76" t="s">
        <v>22109</v>
      </c>
      <c r="I10473" s="75"/>
      <c r="J10473" s="75"/>
      <c r="K10473" s="75"/>
    </row>
    <row r="10474" spans="1:11" x14ac:dyDescent="0.3">
      <c r="A10474" s="65" t="s">
        <v>10762</v>
      </c>
      <c r="B10474" s="70" t="s">
        <v>17488</v>
      </c>
      <c r="D10474" s="76" t="s">
        <v>22095</v>
      </c>
      <c r="E10474" s="76">
        <v>12</v>
      </c>
      <c r="F10474" s="75"/>
      <c r="G10474" s="75"/>
      <c r="H10474" s="76" t="s">
        <v>22109</v>
      </c>
      <c r="I10474" s="75"/>
      <c r="J10474" s="75"/>
      <c r="K10474" s="75"/>
    </row>
    <row r="10475" spans="1:11" x14ac:dyDescent="0.3">
      <c r="A10475" s="65" t="s">
        <v>10763</v>
      </c>
      <c r="B10475" s="70" t="s">
        <v>17488</v>
      </c>
      <c r="D10475" s="76" t="s">
        <v>22092</v>
      </c>
      <c r="E10475" s="76">
        <v>55</v>
      </c>
      <c r="F10475" s="75"/>
      <c r="G10475" s="76" t="s">
        <v>22221</v>
      </c>
      <c r="H10475" s="76" t="s">
        <v>22109</v>
      </c>
      <c r="I10475" s="75"/>
      <c r="J10475" s="75"/>
      <c r="K10475" s="75"/>
    </row>
    <row r="10476" spans="1:11" x14ac:dyDescent="0.3">
      <c r="A10476" s="65" t="s">
        <v>10764</v>
      </c>
      <c r="B10476" s="70" t="s">
        <v>17486</v>
      </c>
      <c r="D10476" s="76" t="s">
        <v>22096</v>
      </c>
      <c r="E10476" s="76">
        <v>55</v>
      </c>
      <c r="F10476" s="75"/>
      <c r="G10476" s="76" t="s">
        <v>22221</v>
      </c>
      <c r="H10476" s="76" t="s">
        <v>22109</v>
      </c>
      <c r="I10476" s="75"/>
      <c r="J10476" s="75"/>
      <c r="K10476" s="75"/>
    </row>
    <row r="10477" spans="1:11" x14ac:dyDescent="0.3">
      <c r="A10477" s="65" t="s">
        <v>10765</v>
      </c>
      <c r="B10477" s="70" t="s">
        <v>17486</v>
      </c>
      <c r="D10477" s="76" t="s">
        <v>22094</v>
      </c>
      <c r="E10477" s="76">
        <v>55</v>
      </c>
      <c r="F10477" s="75"/>
      <c r="G10477" s="76" t="s">
        <v>22221</v>
      </c>
      <c r="H10477" s="76" t="s">
        <v>22109</v>
      </c>
      <c r="I10477" s="75"/>
      <c r="J10477" s="75"/>
      <c r="K10477" s="75"/>
    </row>
    <row r="10478" spans="1:11" x14ac:dyDescent="0.3">
      <c r="A10478" s="65" t="s">
        <v>10766</v>
      </c>
      <c r="B10478" s="70" t="s">
        <v>17486</v>
      </c>
      <c r="D10478" s="76" t="s">
        <v>22094</v>
      </c>
      <c r="E10478" s="76">
        <v>55</v>
      </c>
      <c r="F10478" s="75"/>
      <c r="G10478" s="76" t="s">
        <v>22221</v>
      </c>
      <c r="H10478" s="76" t="s">
        <v>22109</v>
      </c>
      <c r="I10478" s="75"/>
      <c r="J10478" s="75"/>
      <c r="K10478" s="75"/>
    </row>
    <row r="10479" spans="1:11" x14ac:dyDescent="0.3">
      <c r="A10479" s="65" t="s">
        <v>10767</v>
      </c>
      <c r="B10479" s="70" t="s">
        <v>17489</v>
      </c>
      <c r="D10479" s="76" t="s">
        <v>22151</v>
      </c>
      <c r="E10479" s="76">
        <v>180</v>
      </c>
      <c r="F10479" s="75"/>
      <c r="G10479" s="75"/>
      <c r="H10479" s="76" t="s">
        <v>22109</v>
      </c>
      <c r="I10479" s="75"/>
      <c r="J10479" s="75"/>
      <c r="K10479" s="75"/>
    </row>
    <row r="10480" spans="1:11" x14ac:dyDescent="0.3">
      <c r="A10480" s="65" t="s">
        <v>10768</v>
      </c>
      <c r="B10480" s="70" t="s">
        <v>18975</v>
      </c>
      <c r="D10480" s="76" t="s">
        <v>22121</v>
      </c>
      <c r="E10480" s="76">
        <v>180</v>
      </c>
      <c r="F10480" s="75"/>
      <c r="G10480" s="75"/>
      <c r="H10480" s="76" t="s">
        <v>22109</v>
      </c>
      <c r="I10480" s="75"/>
      <c r="J10480" s="75"/>
      <c r="K10480" s="75"/>
    </row>
    <row r="10481" spans="1:11" x14ac:dyDescent="0.3">
      <c r="A10481" s="65" t="s">
        <v>10769</v>
      </c>
      <c r="B10481" s="70" t="s">
        <v>17486</v>
      </c>
      <c r="D10481" s="76" t="s">
        <v>22094</v>
      </c>
      <c r="E10481" s="76">
        <v>55</v>
      </c>
      <c r="F10481" s="75"/>
      <c r="G10481" s="75"/>
      <c r="H10481" s="76" t="s">
        <v>22109</v>
      </c>
      <c r="I10481" s="75"/>
      <c r="J10481" s="75"/>
      <c r="K10481" s="75"/>
    </row>
    <row r="10482" spans="1:11" x14ac:dyDescent="0.3">
      <c r="A10482" s="65" t="s">
        <v>10770</v>
      </c>
      <c r="B10482" s="70" t="s">
        <v>17486</v>
      </c>
      <c r="D10482" s="76" t="s">
        <v>22094</v>
      </c>
      <c r="E10482" s="76">
        <v>55</v>
      </c>
      <c r="F10482" s="75"/>
      <c r="G10482" s="75"/>
      <c r="H10482" s="76" t="s">
        <v>22109</v>
      </c>
      <c r="I10482" s="75"/>
      <c r="J10482" s="75"/>
      <c r="K10482" s="75"/>
    </row>
    <row r="10483" spans="1:11" x14ac:dyDescent="0.3">
      <c r="A10483" s="65" t="s">
        <v>10771</v>
      </c>
      <c r="B10483" s="70" t="s">
        <v>17490</v>
      </c>
      <c r="D10483" s="76" t="s">
        <v>22092</v>
      </c>
      <c r="E10483" s="76">
        <v>192</v>
      </c>
      <c r="F10483" s="75"/>
      <c r="G10483" s="75"/>
      <c r="H10483" s="76" t="s">
        <v>22109</v>
      </c>
      <c r="I10483" s="75"/>
      <c r="J10483" s="75"/>
      <c r="K10483" s="75"/>
    </row>
    <row r="10484" spans="1:11" x14ac:dyDescent="0.3">
      <c r="A10484" s="65" t="s">
        <v>10772</v>
      </c>
      <c r="B10484" s="70" t="s">
        <v>17495</v>
      </c>
      <c r="D10484" s="76" t="s">
        <v>22101</v>
      </c>
      <c r="E10484" s="76">
        <v>192</v>
      </c>
      <c r="F10484" s="75"/>
      <c r="G10484" s="75"/>
      <c r="H10484" s="76" t="s">
        <v>22109</v>
      </c>
      <c r="I10484" s="75"/>
      <c r="J10484" s="75"/>
      <c r="K10484" s="75"/>
    </row>
    <row r="10485" spans="1:11" x14ac:dyDescent="0.3">
      <c r="A10485" s="65" t="s">
        <v>10773</v>
      </c>
      <c r="B10485" s="70" t="s">
        <v>17486</v>
      </c>
      <c r="D10485" s="76" t="s">
        <v>22092</v>
      </c>
      <c r="E10485" s="76">
        <v>53</v>
      </c>
      <c r="F10485" s="75"/>
      <c r="G10485" s="75"/>
      <c r="H10485" s="76" t="s">
        <v>22109</v>
      </c>
      <c r="I10485" s="75"/>
      <c r="J10485" s="75"/>
      <c r="K10485" s="75"/>
    </row>
    <row r="10486" spans="1:11" x14ac:dyDescent="0.3">
      <c r="A10486" s="65" t="s">
        <v>10774</v>
      </c>
      <c r="B10486" s="70" t="s">
        <v>17499</v>
      </c>
      <c r="D10486" s="76" t="s">
        <v>22101</v>
      </c>
      <c r="E10486" s="76">
        <v>240</v>
      </c>
      <c r="F10486" s="75"/>
      <c r="G10486" s="76" t="s">
        <v>22228</v>
      </c>
      <c r="H10486" s="76" t="s">
        <v>21978</v>
      </c>
      <c r="I10486" s="75"/>
      <c r="J10486" s="75"/>
      <c r="K10486" s="75"/>
    </row>
    <row r="10487" spans="1:11" x14ac:dyDescent="0.3">
      <c r="A10487" s="65" t="s">
        <v>10775</v>
      </c>
      <c r="B10487" s="70" t="s">
        <v>17496</v>
      </c>
      <c r="D10487" s="76" t="s">
        <v>22101</v>
      </c>
      <c r="E10487" s="76">
        <v>252</v>
      </c>
      <c r="F10487" s="75"/>
      <c r="G10487" s="75"/>
      <c r="H10487" s="76" t="s">
        <v>22109</v>
      </c>
      <c r="I10487" s="75"/>
      <c r="J10487" s="75"/>
      <c r="K10487" s="75"/>
    </row>
    <row r="10488" spans="1:11" x14ac:dyDescent="0.3">
      <c r="A10488" s="65" t="s">
        <v>10776</v>
      </c>
      <c r="B10488" s="70" t="s">
        <v>17496</v>
      </c>
      <c r="D10488" s="76" t="s">
        <v>22092</v>
      </c>
      <c r="E10488" s="76">
        <v>252</v>
      </c>
      <c r="F10488" s="75"/>
      <c r="G10488" s="75"/>
      <c r="H10488" s="76" t="s">
        <v>22109</v>
      </c>
      <c r="I10488" s="75"/>
      <c r="J10488" s="75"/>
      <c r="K10488" s="75"/>
    </row>
    <row r="10489" spans="1:11" x14ac:dyDescent="0.3">
      <c r="A10489" s="65" t="s">
        <v>10777</v>
      </c>
      <c r="B10489" s="70" t="s">
        <v>17502</v>
      </c>
      <c r="D10489" s="76" t="s">
        <v>22101</v>
      </c>
      <c r="E10489" s="76">
        <v>240</v>
      </c>
      <c r="F10489" s="75"/>
      <c r="G10489" s="75"/>
      <c r="H10489" s="76" t="s">
        <v>22109</v>
      </c>
      <c r="I10489" s="75"/>
      <c r="J10489" s="75"/>
      <c r="K10489" s="75"/>
    </row>
    <row r="10490" spans="1:11" x14ac:dyDescent="0.3">
      <c r="A10490" s="65" t="s">
        <v>10778</v>
      </c>
      <c r="B10490" s="70" t="s">
        <v>17502</v>
      </c>
      <c r="D10490" s="76" t="s">
        <v>22101</v>
      </c>
      <c r="E10490" s="76">
        <v>252</v>
      </c>
      <c r="F10490" s="75"/>
      <c r="G10490" s="75"/>
      <c r="H10490" s="76" t="s">
        <v>22109</v>
      </c>
      <c r="I10490" s="75"/>
      <c r="J10490" s="75"/>
      <c r="K10490" s="75"/>
    </row>
    <row r="10491" spans="1:11" x14ac:dyDescent="0.3">
      <c r="A10491" s="65" t="s">
        <v>10779</v>
      </c>
      <c r="B10491" s="70" t="s">
        <v>18968</v>
      </c>
      <c r="D10491" s="76" t="s">
        <v>22105</v>
      </c>
      <c r="E10491" s="76">
        <v>12</v>
      </c>
      <c r="F10491" s="75"/>
      <c r="G10491" s="75"/>
      <c r="H10491" s="76" t="s">
        <v>22109</v>
      </c>
      <c r="I10491" s="75"/>
      <c r="J10491" s="75"/>
      <c r="K10491" s="75"/>
    </row>
    <row r="10492" spans="1:11" x14ac:dyDescent="0.3">
      <c r="A10492" s="65" t="s">
        <v>10780</v>
      </c>
      <c r="B10492" s="70" t="s">
        <v>18968</v>
      </c>
      <c r="D10492" s="76" t="s">
        <v>22089</v>
      </c>
      <c r="E10492" s="76">
        <v>12</v>
      </c>
      <c r="F10492" s="75"/>
      <c r="G10492" s="75"/>
      <c r="H10492" s="76" t="s">
        <v>22109</v>
      </c>
      <c r="I10492" s="75"/>
      <c r="J10492" s="75"/>
      <c r="K10492" s="75"/>
    </row>
    <row r="10493" spans="1:11" x14ac:dyDescent="0.3">
      <c r="A10493" s="65" t="s">
        <v>10781</v>
      </c>
      <c r="B10493" s="70" t="s">
        <v>18968</v>
      </c>
      <c r="D10493" s="76" t="s">
        <v>22105</v>
      </c>
      <c r="E10493" s="76">
        <v>12</v>
      </c>
      <c r="F10493" s="75"/>
      <c r="G10493" s="75"/>
      <c r="H10493" s="76" t="s">
        <v>22109</v>
      </c>
      <c r="I10493" s="75"/>
      <c r="J10493" s="75"/>
      <c r="K10493" s="75"/>
    </row>
    <row r="10494" spans="1:11" x14ac:dyDescent="0.3">
      <c r="A10494" s="65" t="s">
        <v>10782</v>
      </c>
      <c r="B10494" s="70" t="s">
        <v>17488</v>
      </c>
      <c r="D10494" s="76" t="s">
        <v>22126</v>
      </c>
      <c r="E10494" s="76">
        <v>192</v>
      </c>
      <c r="F10494" s="75"/>
      <c r="G10494" s="75"/>
      <c r="H10494" s="76" t="s">
        <v>22109</v>
      </c>
      <c r="I10494" s="75"/>
      <c r="J10494" s="75"/>
      <c r="K10494" s="75"/>
    </row>
    <row r="10495" spans="1:11" x14ac:dyDescent="0.3">
      <c r="A10495" s="65" t="s">
        <v>10783</v>
      </c>
      <c r="B10495" s="70" t="s">
        <v>17493</v>
      </c>
      <c r="D10495" s="76" t="s">
        <v>22096</v>
      </c>
      <c r="E10495" s="76">
        <v>24</v>
      </c>
      <c r="F10495" s="75"/>
      <c r="G10495" s="75"/>
      <c r="H10495" s="76" t="s">
        <v>22109</v>
      </c>
      <c r="I10495" s="75"/>
      <c r="J10495" s="75"/>
      <c r="K10495" s="75"/>
    </row>
    <row r="10496" spans="1:11" x14ac:dyDescent="0.3">
      <c r="A10496" s="65" t="s">
        <v>10784</v>
      </c>
      <c r="B10496" s="70" t="s">
        <v>17496</v>
      </c>
      <c r="D10496" s="76" t="s">
        <v>22099</v>
      </c>
      <c r="E10496" s="76">
        <v>252</v>
      </c>
      <c r="F10496" s="75"/>
      <c r="G10496" s="75"/>
      <c r="H10496" s="76" t="s">
        <v>22109</v>
      </c>
      <c r="I10496" s="75"/>
      <c r="J10496" s="75"/>
      <c r="K10496" s="75"/>
    </row>
    <row r="10497" spans="1:11" x14ac:dyDescent="0.3">
      <c r="A10497" s="65" t="s">
        <v>10785</v>
      </c>
      <c r="B10497" s="70" t="s">
        <v>17496</v>
      </c>
      <c r="D10497" s="76" t="s">
        <v>22101</v>
      </c>
      <c r="E10497" s="76">
        <v>252</v>
      </c>
      <c r="F10497" s="75"/>
      <c r="G10497" s="75"/>
      <c r="H10497" s="76" t="s">
        <v>22109</v>
      </c>
      <c r="I10497" s="75"/>
      <c r="J10497" s="75"/>
      <c r="K10497" s="75"/>
    </row>
    <row r="10498" spans="1:11" x14ac:dyDescent="0.3">
      <c r="A10498" s="65" t="s">
        <v>10786</v>
      </c>
      <c r="B10498" s="70" t="s">
        <v>18982</v>
      </c>
      <c r="D10498" s="76" t="s">
        <v>22144</v>
      </c>
      <c r="E10498" s="76">
        <v>71</v>
      </c>
      <c r="F10498" s="75"/>
      <c r="G10498" s="76" t="s">
        <v>22283</v>
      </c>
      <c r="H10498" s="76" t="s">
        <v>22109</v>
      </c>
      <c r="I10498" s="75"/>
      <c r="J10498" s="75"/>
      <c r="K10498" s="75"/>
    </row>
    <row r="10499" spans="1:11" x14ac:dyDescent="0.3">
      <c r="A10499" s="65" t="s">
        <v>10787</v>
      </c>
      <c r="B10499" s="70" t="s">
        <v>17486</v>
      </c>
      <c r="D10499" s="76" t="s">
        <v>22092</v>
      </c>
      <c r="E10499" s="76">
        <v>60</v>
      </c>
      <c r="F10499" s="75"/>
      <c r="G10499" s="75"/>
      <c r="H10499" s="76" t="s">
        <v>22109</v>
      </c>
      <c r="I10499" s="75"/>
      <c r="J10499" s="75"/>
      <c r="K10499" s="75"/>
    </row>
    <row r="10500" spans="1:11" x14ac:dyDescent="0.3">
      <c r="A10500" s="65" t="s">
        <v>10788</v>
      </c>
      <c r="B10500" s="70" t="s">
        <v>17490</v>
      </c>
      <c r="D10500" s="76" t="s">
        <v>22101</v>
      </c>
      <c r="E10500" s="76">
        <v>180</v>
      </c>
      <c r="F10500" s="75"/>
      <c r="G10500" s="76" t="s">
        <v>19478</v>
      </c>
      <c r="H10500" s="76" t="s">
        <v>22109</v>
      </c>
      <c r="I10500" s="75"/>
      <c r="J10500" s="75"/>
      <c r="K10500" s="75"/>
    </row>
    <row r="10501" spans="1:11" x14ac:dyDescent="0.3">
      <c r="A10501" s="65" t="s">
        <v>10789</v>
      </c>
      <c r="B10501" s="70" t="s">
        <v>17493</v>
      </c>
      <c r="D10501" s="76" t="s">
        <v>22101</v>
      </c>
      <c r="E10501" s="76">
        <v>252</v>
      </c>
      <c r="F10501" s="75"/>
      <c r="G10501" s="76" t="s">
        <v>19478</v>
      </c>
      <c r="H10501" s="76" t="s">
        <v>22109</v>
      </c>
      <c r="I10501" s="75"/>
      <c r="J10501" s="75"/>
      <c r="K10501" s="75"/>
    </row>
    <row r="10502" spans="1:11" x14ac:dyDescent="0.3">
      <c r="A10502" s="65" t="s">
        <v>10790</v>
      </c>
      <c r="B10502" s="70" t="s">
        <v>17502</v>
      </c>
      <c r="D10502" s="76" t="s">
        <v>22092</v>
      </c>
      <c r="E10502" s="76">
        <v>252</v>
      </c>
      <c r="F10502" s="75"/>
      <c r="G10502" s="75"/>
      <c r="H10502" s="76" t="s">
        <v>22109</v>
      </c>
      <c r="I10502" s="75"/>
      <c r="J10502" s="75"/>
      <c r="K10502" s="75"/>
    </row>
    <row r="10503" spans="1:11" x14ac:dyDescent="0.3">
      <c r="A10503" s="65" t="s">
        <v>10791</v>
      </c>
      <c r="B10503" s="70" t="s">
        <v>17493</v>
      </c>
      <c r="D10503" s="76" t="s">
        <v>22101</v>
      </c>
      <c r="E10503" s="76">
        <v>252</v>
      </c>
      <c r="F10503" s="75"/>
      <c r="G10503" s="76" t="s">
        <v>19478</v>
      </c>
      <c r="H10503" s="76" t="s">
        <v>22109</v>
      </c>
      <c r="I10503" s="75"/>
      <c r="J10503" s="75"/>
      <c r="K10503" s="75"/>
    </row>
    <row r="10504" spans="1:11" x14ac:dyDescent="0.3">
      <c r="A10504" s="65" t="s">
        <v>10792</v>
      </c>
      <c r="B10504" s="70" t="s">
        <v>17486</v>
      </c>
      <c r="D10504" s="76" t="s">
        <v>22092</v>
      </c>
      <c r="E10504" s="76">
        <v>235</v>
      </c>
      <c r="F10504" s="75"/>
      <c r="G10504" s="76" t="s">
        <v>19478</v>
      </c>
      <c r="H10504" s="76" t="s">
        <v>22109</v>
      </c>
      <c r="I10504" s="75"/>
      <c r="J10504" s="75"/>
      <c r="K10504" s="75"/>
    </row>
    <row r="10505" spans="1:11" x14ac:dyDescent="0.3">
      <c r="A10505" s="65" t="s">
        <v>10793</v>
      </c>
      <c r="B10505" s="70" t="s">
        <v>17496</v>
      </c>
      <c r="D10505" s="76" t="s">
        <v>22101</v>
      </c>
      <c r="E10505" s="76">
        <v>252</v>
      </c>
      <c r="F10505" s="75"/>
      <c r="G10505" s="75"/>
      <c r="H10505" s="76" t="s">
        <v>22109</v>
      </c>
      <c r="I10505" s="75"/>
      <c r="J10505" s="75"/>
      <c r="K10505" s="75"/>
    </row>
    <row r="10506" spans="1:11" x14ac:dyDescent="0.3">
      <c r="A10506" s="65" t="s">
        <v>10794</v>
      </c>
      <c r="B10506" s="70" t="s">
        <v>17499</v>
      </c>
      <c r="D10506" s="76" t="s">
        <v>22099</v>
      </c>
      <c r="E10506" s="76">
        <v>30</v>
      </c>
      <c r="F10506" s="75"/>
      <c r="G10506" s="75"/>
      <c r="H10506" s="76" t="s">
        <v>22109</v>
      </c>
      <c r="I10506" s="75"/>
      <c r="J10506" s="75"/>
      <c r="K10506" s="75"/>
    </row>
    <row r="10507" spans="1:11" x14ac:dyDescent="0.3">
      <c r="A10507" s="65" t="s">
        <v>10795</v>
      </c>
      <c r="B10507" s="70" t="s">
        <v>17486</v>
      </c>
      <c r="D10507" s="76" t="s">
        <v>22089</v>
      </c>
      <c r="E10507" s="76">
        <v>12</v>
      </c>
      <c r="F10507" s="75"/>
      <c r="G10507" s="75"/>
      <c r="H10507" s="76" t="s">
        <v>22109</v>
      </c>
      <c r="I10507" s="75"/>
      <c r="J10507" s="75"/>
      <c r="K10507" s="75"/>
    </row>
    <row r="10508" spans="1:11" x14ac:dyDescent="0.3">
      <c r="A10508" s="65" t="s">
        <v>10796</v>
      </c>
      <c r="B10508" s="70" t="s">
        <v>17493</v>
      </c>
      <c r="D10508" s="76" t="s">
        <v>22092</v>
      </c>
      <c r="E10508" s="76">
        <v>252</v>
      </c>
      <c r="F10508" s="75"/>
      <c r="G10508" s="76" t="s">
        <v>22280</v>
      </c>
      <c r="H10508" s="76" t="s">
        <v>22109</v>
      </c>
      <c r="I10508" s="75"/>
      <c r="J10508" s="75"/>
      <c r="K10508" s="75"/>
    </row>
    <row r="10509" spans="1:11" x14ac:dyDescent="0.3">
      <c r="A10509" s="65" t="s">
        <v>10797</v>
      </c>
      <c r="B10509" s="70" t="s">
        <v>17493</v>
      </c>
      <c r="D10509" s="76" t="s">
        <v>22101</v>
      </c>
      <c r="E10509" s="76">
        <v>252</v>
      </c>
      <c r="F10509" s="75"/>
      <c r="G10509" s="75"/>
      <c r="H10509" s="76" t="s">
        <v>22109</v>
      </c>
      <c r="I10509" s="75"/>
      <c r="J10509" s="75"/>
      <c r="K10509" s="75"/>
    </row>
    <row r="10510" spans="1:11" x14ac:dyDescent="0.3">
      <c r="A10510" s="65" t="s">
        <v>10798</v>
      </c>
      <c r="B10510" s="70" t="s">
        <v>17493</v>
      </c>
      <c r="D10510" s="76" t="s">
        <v>22094</v>
      </c>
      <c r="E10510" s="76">
        <v>252</v>
      </c>
      <c r="F10510" s="75"/>
      <c r="G10510" s="76" t="s">
        <v>22280</v>
      </c>
      <c r="H10510" s="76" t="s">
        <v>22109</v>
      </c>
      <c r="I10510" s="75"/>
      <c r="J10510" s="75"/>
      <c r="K10510" s="75"/>
    </row>
    <row r="10511" spans="1:11" x14ac:dyDescent="0.3">
      <c r="A10511" s="65" t="s">
        <v>10799</v>
      </c>
      <c r="B10511" s="70" t="s">
        <v>17493</v>
      </c>
      <c r="D10511" s="76" t="s">
        <v>22095</v>
      </c>
      <c r="E10511" s="76">
        <v>252</v>
      </c>
      <c r="F10511" s="75"/>
      <c r="G10511" s="76" t="s">
        <v>22280</v>
      </c>
      <c r="H10511" s="76" t="s">
        <v>22109</v>
      </c>
      <c r="I10511" s="75"/>
      <c r="J10511" s="75"/>
      <c r="K10511" s="75"/>
    </row>
    <row r="10512" spans="1:11" x14ac:dyDescent="0.3">
      <c r="A10512" s="65" t="s">
        <v>10800</v>
      </c>
      <c r="B10512" s="70" t="s">
        <v>17493</v>
      </c>
      <c r="D10512" s="76" t="s">
        <v>22101</v>
      </c>
      <c r="E10512" s="76">
        <v>180</v>
      </c>
      <c r="F10512" s="75"/>
      <c r="G10512" s="76" t="s">
        <v>22280</v>
      </c>
      <c r="H10512" s="76" t="s">
        <v>22109</v>
      </c>
      <c r="I10512" s="75"/>
      <c r="J10512" s="75"/>
      <c r="K10512" s="75"/>
    </row>
    <row r="10513" spans="1:11" x14ac:dyDescent="0.3">
      <c r="A10513" s="65" t="s">
        <v>10801</v>
      </c>
      <c r="B10513" s="70" t="s">
        <v>17486</v>
      </c>
      <c r="D10513" s="76" t="s">
        <v>22092</v>
      </c>
      <c r="E10513" s="76">
        <v>192</v>
      </c>
      <c r="F10513" s="75"/>
      <c r="G10513" s="76" t="s">
        <v>22253</v>
      </c>
      <c r="H10513" s="76" t="s">
        <v>22109</v>
      </c>
      <c r="I10513" s="75"/>
      <c r="J10513" s="75"/>
      <c r="K10513" s="75"/>
    </row>
    <row r="10514" spans="1:11" x14ac:dyDescent="0.3">
      <c r="A10514" s="65" t="s">
        <v>10802</v>
      </c>
      <c r="B10514" s="70" t="s">
        <v>17493</v>
      </c>
      <c r="D10514" s="76" t="s">
        <v>22101</v>
      </c>
      <c r="E10514" s="76">
        <v>252</v>
      </c>
      <c r="F10514" s="75"/>
      <c r="G10514" s="76" t="s">
        <v>22280</v>
      </c>
      <c r="H10514" s="76" t="s">
        <v>22109</v>
      </c>
      <c r="I10514" s="75"/>
      <c r="J10514" s="75"/>
      <c r="K10514" s="75"/>
    </row>
    <row r="10515" spans="1:11" x14ac:dyDescent="0.3">
      <c r="A10515" s="65" t="s">
        <v>10803</v>
      </c>
      <c r="B10515" s="70" t="s">
        <v>17489</v>
      </c>
      <c r="D10515" s="76" t="s">
        <v>22126</v>
      </c>
      <c r="E10515" s="76">
        <v>192</v>
      </c>
      <c r="F10515" s="75"/>
      <c r="G10515" s="76" t="s">
        <v>22147</v>
      </c>
      <c r="H10515" s="76" t="s">
        <v>22109</v>
      </c>
      <c r="I10515" s="75"/>
      <c r="J10515" s="75"/>
      <c r="K10515" s="75"/>
    </row>
    <row r="10516" spans="1:11" x14ac:dyDescent="0.3">
      <c r="A10516" s="65" t="s">
        <v>10804</v>
      </c>
      <c r="B10516" s="70" t="s">
        <v>17484</v>
      </c>
      <c r="D10516" s="76" t="s">
        <v>22096</v>
      </c>
      <c r="E10516" s="76">
        <v>55</v>
      </c>
      <c r="F10516" s="75"/>
      <c r="G10516" s="76" t="s">
        <v>22284</v>
      </c>
      <c r="H10516" s="76" t="s">
        <v>22109</v>
      </c>
      <c r="I10516" s="75"/>
      <c r="J10516" s="75"/>
      <c r="K10516" s="75"/>
    </row>
    <row r="10517" spans="1:11" x14ac:dyDescent="0.3">
      <c r="A10517" s="65" t="s">
        <v>10805</v>
      </c>
      <c r="B10517" s="70" t="s">
        <v>17489</v>
      </c>
      <c r="D10517" s="76" t="s">
        <v>22092</v>
      </c>
      <c r="E10517" s="76">
        <v>216</v>
      </c>
      <c r="F10517" s="75"/>
      <c r="G10517" s="75"/>
      <c r="H10517" s="76" t="s">
        <v>22109</v>
      </c>
      <c r="I10517" s="75"/>
      <c r="J10517" s="75"/>
      <c r="K10517" s="75"/>
    </row>
    <row r="10518" spans="1:11" x14ac:dyDescent="0.3">
      <c r="A10518" s="65" t="s">
        <v>10806</v>
      </c>
      <c r="B10518" s="70" t="s">
        <v>17500</v>
      </c>
      <c r="D10518" s="76" t="s">
        <v>22152</v>
      </c>
      <c r="E10518" s="76">
        <v>75</v>
      </c>
      <c r="F10518" s="75"/>
      <c r="G10518" s="75"/>
      <c r="H10518" s="76" t="s">
        <v>22109</v>
      </c>
      <c r="I10518" s="75"/>
      <c r="J10518" s="75"/>
      <c r="K10518" s="75"/>
    </row>
    <row r="10519" spans="1:11" x14ac:dyDescent="0.3">
      <c r="A10519" s="65" t="s">
        <v>10807</v>
      </c>
      <c r="B10519" s="70" t="s">
        <v>17489</v>
      </c>
      <c r="D10519" s="76" t="s">
        <v>22126</v>
      </c>
      <c r="E10519" s="76">
        <v>192</v>
      </c>
      <c r="F10519" s="75"/>
      <c r="G10519" s="76" t="s">
        <v>22285</v>
      </c>
      <c r="H10519" s="76" t="s">
        <v>22109</v>
      </c>
      <c r="I10519" s="76" t="s">
        <v>22150</v>
      </c>
      <c r="J10519" s="75"/>
      <c r="K10519" s="75"/>
    </row>
    <row r="10520" spans="1:11" x14ac:dyDescent="0.3">
      <c r="A10520" s="65" t="s">
        <v>10808</v>
      </c>
      <c r="B10520" s="70" t="s">
        <v>17489</v>
      </c>
      <c r="D10520" s="76" t="s">
        <v>22126</v>
      </c>
      <c r="E10520" s="76">
        <v>192</v>
      </c>
      <c r="F10520" s="75"/>
      <c r="G10520" s="76" t="s">
        <v>22285</v>
      </c>
      <c r="H10520" s="76" t="s">
        <v>22109</v>
      </c>
      <c r="I10520" s="76" t="s">
        <v>22150</v>
      </c>
      <c r="J10520" s="75"/>
      <c r="K10520" s="75"/>
    </row>
    <row r="10521" spans="1:11" x14ac:dyDescent="0.3">
      <c r="A10521" s="65" t="s">
        <v>10809</v>
      </c>
      <c r="B10521" s="70" t="s">
        <v>17489</v>
      </c>
      <c r="D10521" s="76" t="s">
        <v>22126</v>
      </c>
      <c r="E10521" s="76">
        <v>192</v>
      </c>
      <c r="F10521" s="75"/>
      <c r="G10521" s="76" t="s">
        <v>22285</v>
      </c>
      <c r="H10521" s="76" t="s">
        <v>22109</v>
      </c>
      <c r="I10521" s="76" t="s">
        <v>22150</v>
      </c>
      <c r="J10521" s="75"/>
      <c r="K10521" s="75"/>
    </row>
    <row r="10522" spans="1:11" x14ac:dyDescent="0.3">
      <c r="A10522" s="65" t="s">
        <v>10810</v>
      </c>
      <c r="B10522" s="70" t="s">
        <v>17489</v>
      </c>
      <c r="D10522" s="76" t="s">
        <v>22126</v>
      </c>
      <c r="E10522" s="76">
        <v>192</v>
      </c>
      <c r="F10522" s="75"/>
      <c r="G10522" s="76" t="s">
        <v>22285</v>
      </c>
      <c r="H10522" s="76" t="s">
        <v>22109</v>
      </c>
      <c r="I10522" s="76" t="s">
        <v>22150</v>
      </c>
      <c r="J10522" s="75"/>
      <c r="K10522" s="75"/>
    </row>
    <row r="10523" spans="1:11" x14ac:dyDescent="0.3">
      <c r="A10523" s="65" t="s">
        <v>10811</v>
      </c>
      <c r="B10523" s="70" t="s">
        <v>17493</v>
      </c>
      <c r="D10523" s="76" t="s">
        <v>22101</v>
      </c>
      <c r="E10523" s="76">
        <v>252</v>
      </c>
      <c r="F10523" s="75"/>
      <c r="G10523" s="76" t="s">
        <v>22280</v>
      </c>
      <c r="H10523" s="76" t="s">
        <v>22109</v>
      </c>
      <c r="I10523" s="75"/>
      <c r="J10523" s="75"/>
      <c r="K10523" s="75"/>
    </row>
    <row r="10524" spans="1:11" x14ac:dyDescent="0.3">
      <c r="A10524" s="65" t="s">
        <v>10812</v>
      </c>
      <c r="B10524" s="70" t="s">
        <v>17493</v>
      </c>
      <c r="D10524" s="76" t="s">
        <v>22092</v>
      </c>
      <c r="E10524" s="76">
        <v>252</v>
      </c>
      <c r="F10524" s="75"/>
      <c r="G10524" s="76" t="s">
        <v>22286</v>
      </c>
      <c r="H10524" s="76" t="s">
        <v>22109</v>
      </c>
      <c r="I10524" s="75"/>
      <c r="J10524" s="75"/>
      <c r="K10524" s="75"/>
    </row>
    <row r="10525" spans="1:11" x14ac:dyDescent="0.3">
      <c r="A10525" s="65" t="s">
        <v>10813</v>
      </c>
      <c r="B10525" s="70" t="s">
        <v>17493</v>
      </c>
      <c r="D10525" s="76" t="s">
        <v>22101</v>
      </c>
      <c r="E10525" s="76">
        <v>180</v>
      </c>
      <c r="F10525" s="75"/>
      <c r="G10525" s="76" t="s">
        <v>22280</v>
      </c>
      <c r="H10525" s="76" t="s">
        <v>22109</v>
      </c>
      <c r="I10525" s="75"/>
      <c r="J10525" s="75"/>
      <c r="K10525" s="75"/>
    </row>
    <row r="10526" spans="1:11" x14ac:dyDescent="0.3">
      <c r="A10526" s="65" t="s">
        <v>10814</v>
      </c>
      <c r="B10526" s="70" t="s">
        <v>17486</v>
      </c>
      <c r="D10526" s="76" t="s">
        <v>22126</v>
      </c>
      <c r="E10526" s="76">
        <v>360</v>
      </c>
      <c r="F10526" s="75"/>
      <c r="G10526" s="76" t="s">
        <v>22287</v>
      </c>
      <c r="H10526" s="76" t="s">
        <v>22109</v>
      </c>
      <c r="I10526" s="75"/>
      <c r="J10526" s="76" t="s">
        <v>22112</v>
      </c>
      <c r="K10526" s="75"/>
    </row>
    <row r="10527" spans="1:11" x14ac:dyDescent="0.3">
      <c r="A10527" s="65" t="s">
        <v>10815</v>
      </c>
      <c r="B10527" s="70" t="s">
        <v>17493</v>
      </c>
      <c r="D10527" s="76" t="s">
        <v>22092</v>
      </c>
      <c r="E10527" s="76">
        <v>192</v>
      </c>
      <c r="F10527" s="75"/>
      <c r="G10527" s="76" t="s">
        <v>19604</v>
      </c>
      <c r="H10527" s="76" t="s">
        <v>22109</v>
      </c>
      <c r="I10527" s="75"/>
      <c r="J10527" s="75"/>
      <c r="K10527" s="75"/>
    </row>
    <row r="10528" spans="1:11" x14ac:dyDescent="0.3">
      <c r="A10528" s="65" t="s">
        <v>10816</v>
      </c>
      <c r="B10528" s="70" t="s">
        <v>17489</v>
      </c>
      <c r="D10528" s="76" t="s">
        <v>22092</v>
      </c>
      <c r="E10528" s="76">
        <v>192</v>
      </c>
      <c r="F10528" s="75"/>
      <c r="G10528" s="76" t="s">
        <v>22285</v>
      </c>
      <c r="H10528" s="76" t="s">
        <v>22109</v>
      </c>
      <c r="I10528" s="75"/>
      <c r="J10528" s="75"/>
      <c r="K10528" s="75"/>
    </row>
    <row r="10529" spans="1:11" x14ac:dyDescent="0.3">
      <c r="A10529" s="65" t="s">
        <v>10817</v>
      </c>
      <c r="B10529" s="70" t="s">
        <v>17486</v>
      </c>
      <c r="D10529" s="76" t="s">
        <v>22152</v>
      </c>
      <c r="E10529" s="76">
        <v>198</v>
      </c>
      <c r="F10529" s="75"/>
      <c r="G10529" s="76" t="s">
        <v>22285</v>
      </c>
      <c r="H10529" s="76" t="s">
        <v>22109</v>
      </c>
      <c r="I10529" s="75"/>
      <c r="J10529" s="75"/>
      <c r="K10529" s="75"/>
    </row>
    <row r="10530" spans="1:11" x14ac:dyDescent="0.3">
      <c r="A10530" s="65" t="s">
        <v>10818</v>
      </c>
      <c r="B10530" s="70" t="s">
        <v>17489</v>
      </c>
      <c r="D10530" s="76" t="s">
        <v>22126</v>
      </c>
      <c r="E10530" s="76">
        <v>192</v>
      </c>
      <c r="F10530" s="75"/>
      <c r="G10530" s="76" t="s">
        <v>22285</v>
      </c>
      <c r="H10530" s="76" t="s">
        <v>22109</v>
      </c>
      <c r="I10530" s="75"/>
      <c r="J10530" s="75"/>
      <c r="K10530" s="75"/>
    </row>
    <row r="10531" spans="1:11" x14ac:dyDescent="0.3">
      <c r="A10531" s="65" t="s">
        <v>10819</v>
      </c>
      <c r="B10531" s="70" t="s">
        <v>17489</v>
      </c>
      <c r="D10531" s="76" t="s">
        <v>22126</v>
      </c>
      <c r="E10531" s="76">
        <v>192</v>
      </c>
      <c r="F10531" s="75"/>
      <c r="G10531" s="76" t="s">
        <v>22285</v>
      </c>
      <c r="H10531" s="76" t="s">
        <v>22109</v>
      </c>
      <c r="I10531" s="75"/>
      <c r="J10531" s="75"/>
      <c r="K10531" s="75"/>
    </row>
    <row r="10532" spans="1:11" x14ac:dyDescent="0.3">
      <c r="A10532" s="65" t="s">
        <v>10820</v>
      </c>
      <c r="B10532" s="70" t="s">
        <v>17485</v>
      </c>
      <c r="D10532" s="76" t="s">
        <v>22089</v>
      </c>
      <c r="E10532" s="76">
        <v>12</v>
      </c>
      <c r="F10532" s="75"/>
      <c r="G10532" s="75"/>
      <c r="H10532" s="76" t="s">
        <v>22109</v>
      </c>
      <c r="I10532" s="75"/>
      <c r="J10532" s="75"/>
      <c r="K10532" s="75"/>
    </row>
    <row r="10533" spans="1:11" x14ac:dyDescent="0.3">
      <c r="A10533" s="65" t="s">
        <v>10821</v>
      </c>
      <c r="B10533" s="70" t="s">
        <v>17487</v>
      </c>
      <c r="D10533" s="76" t="s">
        <v>22089</v>
      </c>
      <c r="E10533" s="76">
        <v>12</v>
      </c>
      <c r="F10533" s="75"/>
      <c r="G10533" s="75"/>
      <c r="H10533" s="76" t="s">
        <v>22109</v>
      </c>
      <c r="I10533" s="75"/>
      <c r="J10533" s="75"/>
      <c r="K10533" s="75"/>
    </row>
    <row r="10534" spans="1:11" x14ac:dyDescent="0.3">
      <c r="A10534" s="65" t="s">
        <v>10822</v>
      </c>
      <c r="B10534" s="70" t="s">
        <v>17490</v>
      </c>
      <c r="D10534" s="76" t="s">
        <v>22094</v>
      </c>
      <c r="E10534" s="76">
        <v>56</v>
      </c>
      <c r="F10534" s="75"/>
      <c r="G10534" s="75"/>
      <c r="H10534" s="76" t="s">
        <v>22109</v>
      </c>
      <c r="I10534" s="75"/>
      <c r="J10534" s="75"/>
      <c r="K10534" s="75"/>
    </row>
    <row r="10535" spans="1:11" x14ac:dyDescent="0.3">
      <c r="A10535" s="65" t="s">
        <v>10823</v>
      </c>
      <c r="B10535" s="70" t="s">
        <v>17490</v>
      </c>
      <c r="D10535" s="76" t="s">
        <v>22126</v>
      </c>
      <c r="E10535" s="76">
        <v>192</v>
      </c>
      <c r="F10535" s="75"/>
      <c r="G10535" s="75"/>
      <c r="H10535" s="76" t="s">
        <v>22109</v>
      </c>
      <c r="I10535" s="75"/>
      <c r="J10535" s="75"/>
      <c r="K10535" s="75"/>
    </row>
    <row r="10536" spans="1:11" x14ac:dyDescent="0.3">
      <c r="A10536" s="65" t="s">
        <v>10824</v>
      </c>
      <c r="B10536" s="70" t="s">
        <v>17492</v>
      </c>
      <c r="D10536" s="76" t="s">
        <v>22089</v>
      </c>
      <c r="E10536" s="76">
        <v>24</v>
      </c>
      <c r="F10536" s="75"/>
      <c r="G10536" s="75"/>
      <c r="H10536" s="76" t="s">
        <v>22109</v>
      </c>
      <c r="I10536" s="75"/>
      <c r="J10536" s="75"/>
      <c r="K10536" s="75"/>
    </row>
    <row r="10537" spans="1:11" x14ac:dyDescent="0.3">
      <c r="A10537" s="65" t="s">
        <v>10825</v>
      </c>
      <c r="B10537" s="70" t="s">
        <v>18971</v>
      </c>
      <c r="D10537" s="76" t="s">
        <v>22095</v>
      </c>
      <c r="E10537" s="76">
        <v>12</v>
      </c>
      <c r="F10537" s="75"/>
      <c r="G10537" s="75"/>
      <c r="H10537" s="76" t="s">
        <v>22109</v>
      </c>
      <c r="I10537" s="75"/>
      <c r="J10537" s="75"/>
      <c r="K10537" s="75"/>
    </row>
    <row r="10538" spans="1:11" x14ac:dyDescent="0.3">
      <c r="A10538" s="65" t="s">
        <v>10826</v>
      </c>
      <c r="B10538" s="70" t="s">
        <v>17494</v>
      </c>
      <c r="D10538" s="76" t="s">
        <v>22095</v>
      </c>
      <c r="E10538" s="76">
        <v>24</v>
      </c>
      <c r="F10538" s="75"/>
      <c r="G10538" s="75"/>
      <c r="H10538" s="76" t="s">
        <v>22109</v>
      </c>
      <c r="I10538" s="75"/>
      <c r="J10538" s="75"/>
      <c r="K10538" s="75"/>
    </row>
    <row r="10539" spans="1:11" x14ac:dyDescent="0.3">
      <c r="A10539" s="65" t="s">
        <v>10827</v>
      </c>
      <c r="B10539" s="70" t="s">
        <v>17495</v>
      </c>
      <c r="D10539" s="76" t="s">
        <v>22094</v>
      </c>
      <c r="E10539" s="76">
        <v>24</v>
      </c>
      <c r="F10539" s="75"/>
      <c r="G10539" s="75"/>
      <c r="H10539" s="76" t="s">
        <v>22109</v>
      </c>
      <c r="I10539" s="75"/>
      <c r="J10539" s="75"/>
      <c r="K10539" s="75"/>
    </row>
    <row r="10540" spans="1:11" x14ac:dyDescent="0.3">
      <c r="A10540" s="65" t="s">
        <v>10828</v>
      </c>
      <c r="B10540" s="70" t="s">
        <v>17494</v>
      </c>
      <c r="D10540" s="76" t="s">
        <v>22092</v>
      </c>
      <c r="E10540" s="76">
        <v>192</v>
      </c>
      <c r="F10540" s="75"/>
      <c r="G10540" s="75"/>
      <c r="H10540" s="76" t="s">
        <v>22109</v>
      </c>
      <c r="I10540" s="75"/>
      <c r="J10540" s="75"/>
      <c r="K10540" s="75"/>
    </row>
    <row r="10541" spans="1:11" x14ac:dyDescent="0.3">
      <c r="A10541" s="65" t="s">
        <v>10829</v>
      </c>
      <c r="B10541" s="70" t="s">
        <v>17491</v>
      </c>
      <c r="D10541" s="76" t="s">
        <v>22101</v>
      </c>
      <c r="E10541" s="76">
        <v>240</v>
      </c>
      <c r="F10541" s="75"/>
      <c r="G10541" s="76" t="s">
        <v>22253</v>
      </c>
      <c r="H10541" s="76" t="s">
        <v>22109</v>
      </c>
      <c r="I10541" s="75"/>
      <c r="J10541" s="75"/>
      <c r="K10541" s="75"/>
    </row>
    <row r="10542" spans="1:11" x14ac:dyDescent="0.3">
      <c r="A10542" s="65" t="s">
        <v>10830</v>
      </c>
      <c r="B10542" s="70" t="s">
        <v>17493</v>
      </c>
      <c r="D10542" s="76" t="s">
        <v>22121</v>
      </c>
      <c r="E10542" s="76">
        <v>192</v>
      </c>
      <c r="F10542" s="75"/>
      <c r="G10542" s="75"/>
      <c r="H10542" s="76" t="s">
        <v>22109</v>
      </c>
      <c r="I10542" s="75"/>
      <c r="J10542" s="75"/>
      <c r="K10542" s="75"/>
    </row>
    <row r="10543" spans="1:11" x14ac:dyDescent="0.3">
      <c r="A10543" s="65" t="s">
        <v>10831</v>
      </c>
      <c r="B10543" s="70" t="s">
        <v>17494</v>
      </c>
      <c r="D10543" s="76" t="s">
        <v>22094</v>
      </c>
      <c r="E10543" s="76">
        <v>110</v>
      </c>
      <c r="F10543" s="75"/>
      <c r="G10543" s="75"/>
      <c r="H10543" s="76" t="s">
        <v>22109</v>
      </c>
      <c r="I10543" s="75"/>
      <c r="J10543" s="75"/>
      <c r="K10543" s="75"/>
    </row>
    <row r="10544" spans="1:11" x14ac:dyDescent="0.3">
      <c r="A10544" s="65" t="s">
        <v>10832</v>
      </c>
      <c r="B10544" s="70" t="s">
        <v>17492</v>
      </c>
      <c r="D10544" s="76" t="s">
        <v>22094</v>
      </c>
      <c r="E10544" s="76">
        <v>24</v>
      </c>
      <c r="F10544" s="75"/>
      <c r="G10544" s="75"/>
      <c r="H10544" s="76" t="s">
        <v>22109</v>
      </c>
      <c r="I10544" s="75"/>
      <c r="J10544" s="75"/>
      <c r="K10544" s="75"/>
    </row>
    <row r="10545" spans="1:11" x14ac:dyDescent="0.3">
      <c r="A10545" s="65" t="s">
        <v>10833</v>
      </c>
      <c r="B10545" s="70" t="s">
        <v>17493</v>
      </c>
      <c r="D10545" s="76" t="s">
        <v>22092</v>
      </c>
      <c r="E10545" s="76">
        <v>192</v>
      </c>
      <c r="F10545" s="75"/>
      <c r="G10545" s="76" t="s">
        <v>19478</v>
      </c>
      <c r="H10545" s="76" t="s">
        <v>22109</v>
      </c>
      <c r="I10545" s="75"/>
      <c r="J10545" s="75"/>
      <c r="K10545" s="75"/>
    </row>
    <row r="10546" spans="1:11" x14ac:dyDescent="0.3">
      <c r="A10546" s="65" t="s">
        <v>10834</v>
      </c>
      <c r="B10546" s="70" t="s">
        <v>17491</v>
      </c>
      <c r="D10546" s="76" t="s">
        <v>22094</v>
      </c>
      <c r="E10546" s="76">
        <v>192</v>
      </c>
      <c r="F10546" s="75"/>
      <c r="G10546" s="75"/>
      <c r="H10546" s="76" t="s">
        <v>22109</v>
      </c>
      <c r="I10546" s="75"/>
      <c r="J10546" s="75"/>
      <c r="K10546" s="75"/>
    </row>
    <row r="10547" spans="1:11" x14ac:dyDescent="0.3">
      <c r="A10547" s="65" t="s">
        <v>10835</v>
      </c>
      <c r="B10547" s="70" t="s">
        <v>17490</v>
      </c>
      <c r="D10547" s="76" t="s">
        <v>22092</v>
      </c>
      <c r="E10547" s="76">
        <v>192</v>
      </c>
      <c r="F10547" s="75"/>
      <c r="G10547" s="76" t="s">
        <v>22221</v>
      </c>
      <c r="H10547" s="76" t="s">
        <v>22109</v>
      </c>
      <c r="I10547" s="75"/>
      <c r="J10547" s="75"/>
      <c r="K10547" s="75"/>
    </row>
    <row r="10548" spans="1:11" x14ac:dyDescent="0.3">
      <c r="A10548" s="65" t="s">
        <v>10836</v>
      </c>
      <c r="B10548" s="70" t="s">
        <v>17490</v>
      </c>
      <c r="D10548" s="76" t="s">
        <v>22092</v>
      </c>
      <c r="E10548" s="76">
        <v>192</v>
      </c>
      <c r="F10548" s="75"/>
      <c r="G10548" s="76" t="s">
        <v>22257</v>
      </c>
      <c r="H10548" s="76" t="s">
        <v>22109</v>
      </c>
      <c r="I10548" s="75"/>
      <c r="J10548" s="75"/>
      <c r="K10548" s="75"/>
    </row>
    <row r="10549" spans="1:11" x14ac:dyDescent="0.3">
      <c r="A10549" s="65" t="s">
        <v>10837</v>
      </c>
      <c r="B10549" s="70" t="s">
        <v>17495</v>
      </c>
      <c r="D10549" s="76" t="s">
        <v>22092</v>
      </c>
      <c r="E10549" s="76">
        <v>192</v>
      </c>
      <c r="F10549" s="75"/>
      <c r="G10549" s="75"/>
      <c r="H10549" s="76" t="s">
        <v>22109</v>
      </c>
      <c r="I10549" s="75"/>
      <c r="J10549" s="75"/>
      <c r="K10549" s="75"/>
    </row>
    <row r="10550" spans="1:11" x14ac:dyDescent="0.3">
      <c r="A10550" s="65" t="s">
        <v>10838</v>
      </c>
      <c r="B10550" s="70" t="s">
        <v>17493</v>
      </c>
      <c r="D10550" s="76" t="s">
        <v>22101</v>
      </c>
      <c r="E10550" s="76">
        <v>384</v>
      </c>
      <c r="F10550" s="75"/>
      <c r="G10550" s="76" t="s">
        <v>22288</v>
      </c>
      <c r="H10550" s="76" t="s">
        <v>22109</v>
      </c>
      <c r="I10550" s="75"/>
      <c r="J10550" s="75"/>
      <c r="K10550" s="75"/>
    </row>
    <row r="10551" spans="1:11" x14ac:dyDescent="0.3">
      <c r="A10551" s="65" t="s">
        <v>10839</v>
      </c>
      <c r="B10551" s="70" t="s">
        <v>17496</v>
      </c>
      <c r="D10551" s="76" t="s">
        <v>22092</v>
      </c>
      <c r="E10551" s="76">
        <v>192</v>
      </c>
      <c r="F10551" s="75"/>
      <c r="G10551" s="75"/>
      <c r="H10551" s="76" t="s">
        <v>22109</v>
      </c>
      <c r="I10551" s="75"/>
      <c r="J10551" s="75"/>
      <c r="K10551" s="75"/>
    </row>
    <row r="10552" spans="1:11" x14ac:dyDescent="0.3">
      <c r="A10552" s="65" t="s">
        <v>10840</v>
      </c>
      <c r="B10552" s="70" t="s">
        <v>17496</v>
      </c>
      <c r="D10552" s="76" t="s">
        <v>22101</v>
      </c>
      <c r="E10552" s="76">
        <v>192</v>
      </c>
      <c r="F10552" s="75"/>
      <c r="G10552" s="75"/>
      <c r="H10552" s="76" t="s">
        <v>22109</v>
      </c>
      <c r="I10552" s="75"/>
      <c r="J10552" s="75"/>
      <c r="K10552" s="75"/>
    </row>
    <row r="10553" spans="1:11" x14ac:dyDescent="0.3">
      <c r="A10553" s="65" t="s">
        <v>10841</v>
      </c>
      <c r="B10553" s="70" t="s">
        <v>17491</v>
      </c>
      <c r="D10553" s="76" t="s">
        <v>22089</v>
      </c>
      <c r="E10553" s="76">
        <v>108</v>
      </c>
      <c r="F10553" s="75"/>
      <c r="G10553" s="76" t="s">
        <v>22289</v>
      </c>
      <c r="H10553" s="76" t="s">
        <v>22109</v>
      </c>
      <c r="I10553" s="75"/>
      <c r="J10553" s="75"/>
      <c r="K10553" s="75"/>
    </row>
    <row r="10554" spans="1:11" x14ac:dyDescent="0.3">
      <c r="A10554" s="65" t="s">
        <v>10842</v>
      </c>
      <c r="B10554" s="70" t="s">
        <v>17491</v>
      </c>
      <c r="D10554" s="76" t="s">
        <v>22092</v>
      </c>
      <c r="E10554" s="76">
        <v>192</v>
      </c>
      <c r="F10554" s="75"/>
      <c r="G10554" s="75"/>
      <c r="H10554" s="76" t="s">
        <v>22109</v>
      </c>
      <c r="I10554" s="75"/>
      <c r="J10554" s="75"/>
      <c r="K10554" s="75"/>
    </row>
    <row r="10555" spans="1:11" x14ac:dyDescent="0.3">
      <c r="A10555" s="65" t="s">
        <v>10843</v>
      </c>
      <c r="B10555" s="70" t="s">
        <v>17493</v>
      </c>
      <c r="D10555" s="76" t="s">
        <v>22095</v>
      </c>
      <c r="E10555" s="76">
        <v>24</v>
      </c>
      <c r="F10555" s="75"/>
      <c r="G10555" s="75"/>
      <c r="H10555" s="76" t="s">
        <v>22109</v>
      </c>
      <c r="I10555" s="75"/>
      <c r="J10555" s="75"/>
      <c r="K10555" s="75"/>
    </row>
    <row r="10556" spans="1:11" x14ac:dyDescent="0.3">
      <c r="A10556" s="65" t="s">
        <v>10844</v>
      </c>
      <c r="B10556" s="70" t="s">
        <v>17491</v>
      </c>
      <c r="D10556" s="76" t="s">
        <v>22101</v>
      </c>
      <c r="E10556" s="76">
        <v>192</v>
      </c>
      <c r="F10556" s="75"/>
      <c r="G10556" s="75"/>
      <c r="H10556" s="76" t="s">
        <v>22109</v>
      </c>
      <c r="I10556" s="75"/>
      <c r="J10556" s="75"/>
      <c r="K10556" s="75"/>
    </row>
    <row r="10557" spans="1:11" x14ac:dyDescent="0.3">
      <c r="A10557" s="65" t="s">
        <v>10845</v>
      </c>
      <c r="B10557" s="70" t="s">
        <v>17491</v>
      </c>
      <c r="D10557" s="76" t="s">
        <v>22092</v>
      </c>
      <c r="E10557" s="76">
        <v>192</v>
      </c>
      <c r="F10557" s="75"/>
      <c r="G10557" s="75"/>
      <c r="H10557" s="76" t="s">
        <v>22109</v>
      </c>
      <c r="I10557" s="75"/>
      <c r="J10557" s="75"/>
      <c r="K10557" s="75"/>
    </row>
    <row r="10558" spans="1:11" x14ac:dyDescent="0.3">
      <c r="A10558" s="65" t="s">
        <v>10846</v>
      </c>
      <c r="B10558" s="70" t="s">
        <v>17496</v>
      </c>
      <c r="D10558" s="76" t="s">
        <v>22092</v>
      </c>
      <c r="E10558" s="76">
        <v>240</v>
      </c>
      <c r="F10558" s="75"/>
      <c r="G10558" s="76" t="s">
        <v>22290</v>
      </c>
      <c r="H10558" s="76" t="s">
        <v>22109</v>
      </c>
      <c r="I10558" s="75"/>
      <c r="J10558" s="75"/>
      <c r="K10558" s="75"/>
    </row>
    <row r="10559" spans="1:11" x14ac:dyDescent="0.3">
      <c r="A10559" s="65" t="s">
        <v>10847</v>
      </c>
      <c r="B10559" s="70" t="s">
        <v>17496</v>
      </c>
      <c r="D10559" s="76" t="s">
        <v>22101</v>
      </c>
      <c r="E10559" s="76">
        <v>192</v>
      </c>
      <c r="F10559" s="75"/>
      <c r="G10559" s="75"/>
      <c r="H10559" s="76" t="s">
        <v>22109</v>
      </c>
      <c r="I10559" s="75"/>
      <c r="J10559" s="75"/>
      <c r="K10559" s="75"/>
    </row>
    <row r="10560" spans="1:11" x14ac:dyDescent="0.3">
      <c r="A10560" s="65" t="s">
        <v>10848</v>
      </c>
      <c r="B10560" s="70" t="s">
        <v>17495</v>
      </c>
      <c r="D10560" s="76" t="s">
        <v>22092</v>
      </c>
      <c r="E10560" s="76">
        <v>192</v>
      </c>
      <c r="F10560" s="75"/>
      <c r="G10560" s="76" t="s">
        <v>22222</v>
      </c>
      <c r="H10560" s="76" t="s">
        <v>22109</v>
      </c>
      <c r="I10560" s="75"/>
      <c r="J10560" s="75"/>
      <c r="K10560" s="75"/>
    </row>
    <row r="10561" spans="1:11" x14ac:dyDescent="0.3">
      <c r="A10561" s="65" t="s">
        <v>10849</v>
      </c>
      <c r="B10561" s="70" t="s">
        <v>18971</v>
      </c>
      <c r="D10561" s="76" t="s">
        <v>22089</v>
      </c>
      <c r="E10561" s="76">
        <v>12</v>
      </c>
      <c r="F10561" s="75"/>
      <c r="G10561" s="75"/>
      <c r="H10561" s="76" t="s">
        <v>22109</v>
      </c>
      <c r="I10561" s="75"/>
      <c r="J10561" s="75"/>
      <c r="K10561" s="75"/>
    </row>
    <row r="10562" spans="1:11" x14ac:dyDescent="0.3">
      <c r="A10562" s="65" t="s">
        <v>10850</v>
      </c>
      <c r="B10562" s="70" t="s">
        <v>18969</v>
      </c>
      <c r="D10562" s="76" t="s">
        <v>22096</v>
      </c>
      <c r="E10562" s="76">
        <v>12</v>
      </c>
      <c r="F10562" s="75"/>
      <c r="G10562" s="75"/>
      <c r="H10562" s="76" t="s">
        <v>22109</v>
      </c>
      <c r="I10562" s="75"/>
      <c r="J10562" s="75"/>
      <c r="K10562" s="75"/>
    </row>
    <row r="10563" spans="1:11" x14ac:dyDescent="0.3">
      <c r="A10563" s="65" t="s">
        <v>10851</v>
      </c>
      <c r="B10563" s="70" t="s">
        <v>18983</v>
      </c>
      <c r="D10563" s="76" t="s">
        <v>22291</v>
      </c>
      <c r="E10563" s="76">
        <v>192</v>
      </c>
      <c r="F10563" s="75"/>
      <c r="G10563" s="75"/>
      <c r="H10563" s="76" t="s">
        <v>22109</v>
      </c>
      <c r="I10563" s="75"/>
      <c r="J10563" s="75"/>
      <c r="K10563" s="75"/>
    </row>
    <row r="10564" spans="1:11" x14ac:dyDescent="0.3">
      <c r="A10564" s="65" t="s">
        <v>10852</v>
      </c>
      <c r="B10564" s="70" t="s">
        <v>17495</v>
      </c>
      <c r="D10564" s="76" t="s">
        <v>22089</v>
      </c>
      <c r="E10564" s="76">
        <v>12</v>
      </c>
      <c r="F10564" s="75"/>
      <c r="G10564" s="75"/>
      <c r="H10564" s="76" t="s">
        <v>22109</v>
      </c>
      <c r="I10564" s="75"/>
      <c r="J10564" s="75"/>
      <c r="K10564" s="75"/>
    </row>
    <row r="10565" spans="1:11" x14ac:dyDescent="0.3">
      <c r="A10565" s="65" t="s">
        <v>10853</v>
      </c>
      <c r="B10565" s="70" t="s">
        <v>17493</v>
      </c>
      <c r="D10565" s="76" t="s">
        <v>22094</v>
      </c>
      <c r="E10565" s="76">
        <v>198</v>
      </c>
      <c r="F10565" s="75"/>
      <c r="G10565" s="76" t="s">
        <v>22292</v>
      </c>
      <c r="H10565" s="76" t="s">
        <v>22109</v>
      </c>
      <c r="I10565" s="75"/>
      <c r="J10565" s="75"/>
      <c r="K10565" s="75"/>
    </row>
    <row r="10566" spans="1:11" x14ac:dyDescent="0.3">
      <c r="A10566" s="65" t="s">
        <v>10854</v>
      </c>
      <c r="B10566" s="70" t="s">
        <v>17493</v>
      </c>
      <c r="D10566" s="76" t="s">
        <v>22092</v>
      </c>
      <c r="E10566" s="76">
        <v>24</v>
      </c>
      <c r="F10566" s="75"/>
      <c r="G10566" s="75"/>
      <c r="H10566" s="76" t="s">
        <v>22109</v>
      </c>
      <c r="I10566" s="75"/>
      <c r="J10566" s="75"/>
      <c r="K10566" s="75"/>
    </row>
    <row r="10567" spans="1:11" x14ac:dyDescent="0.3">
      <c r="A10567" s="65" t="s">
        <v>10855</v>
      </c>
      <c r="B10567" s="70" t="s">
        <v>17493</v>
      </c>
      <c r="D10567" s="76" t="s">
        <v>22096</v>
      </c>
      <c r="E10567" s="76">
        <v>24</v>
      </c>
      <c r="F10567" s="75"/>
      <c r="G10567" s="75"/>
      <c r="H10567" s="76" t="s">
        <v>22109</v>
      </c>
      <c r="I10567" s="75"/>
      <c r="J10567" s="75"/>
      <c r="K10567" s="75"/>
    </row>
    <row r="10568" spans="1:11" x14ac:dyDescent="0.3">
      <c r="A10568" s="65" t="s">
        <v>10856</v>
      </c>
      <c r="B10568" s="70" t="s">
        <v>17493</v>
      </c>
      <c r="D10568" s="76" t="s">
        <v>22092</v>
      </c>
      <c r="E10568" s="76">
        <v>276</v>
      </c>
      <c r="F10568" s="75"/>
      <c r="G10568" s="75"/>
      <c r="H10568" s="76" t="s">
        <v>22109</v>
      </c>
      <c r="I10568" s="75"/>
      <c r="J10568" s="75"/>
      <c r="K10568" s="75"/>
    </row>
    <row r="10569" spans="1:11" x14ac:dyDescent="0.3">
      <c r="A10569" s="65" t="s">
        <v>10857</v>
      </c>
      <c r="B10569" s="70" t="s">
        <v>17490</v>
      </c>
      <c r="D10569" s="76" t="s">
        <v>22121</v>
      </c>
      <c r="E10569" s="76">
        <v>276</v>
      </c>
      <c r="F10569" s="75"/>
      <c r="G10569" s="75"/>
      <c r="H10569" s="76" t="s">
        <v>22109</v>
      </c>
      <c r="I10569" s="75"/>
      <c r="J10569" s="75"/>
      <c r="K10569" s="75"/>
    </row>
    <row r="10570" spans="1:11" x14ac:dyDescent="0.3">
      <c r="A10570" s="65" t="s">
        <v>10858</v>
      </c>
      <c r="B10570" s="70" t="s">
        <v>17491</v>
      </c>
      <c r="D10570" s="76" t="s">
        <v>22101</v>
      </c>
      <c r="E10570" s="76">
        <v>240</v>
      </c>
      <c r="F10570" s="75"/>
      <c r="G10570" s="75"/>
      <c r="H10570" s="76" t="s">
        <v>22109</v>
      </c>
      <c r="I10570" s="75"/>
      <c r="J10570" s="75"/>
      <c r="K10570" s="75"/>
    </row>
    <row r="10571" spans="1:11" x14ac:dyDescent="0.3">
      <c r="A10571" s="65" t="s">
        <v>10859</v>
      </c>
      <c r="B10571" s="70" t="s">
        <v>17491</v>
      </c>
      <c r="D10571" s="76" t="s">
        <v>22132</v>
      </c>
      <c r="E10571" s="76">
        <v>240</v>
      </c>
      <c r="F10571" s="75"/>
      <c r="G10571" s="75"/>
      <c r="H10571" s="76" t="s">
        <v>22109</v>
      </c>
      <c r="I10571" s="75"/>
      <c r="J10571" s="75"/>
      <c r="K10571" s="75"/>
    </row>
    <row r="10572" spans="1:11" x14ac:dyDescent="0.3">
      <c r="A10572" s="65" t="s">
        <v>10860</v>
      </c>
      <c r="B10572" s="70" t="s">
        <v>17491</v>
      </c>
      <c r="D10572" s="76" t="s">
        <v>22101</v>
      </c>
      <c r="E10572" s="76">
        <v>240</v>
      </c>
      <c r="F10572" s="75"/>
      <c r="G10572" s="75"/>
      <c r="H10572" s="76" t="s">
        <v>22109</v>
      </c>
      <c r="I10572" s="75"/>
      <c r="J10572" s="75"/>
      <c r="K10572" s="75"/>
    </row>
    <row r="10573" spans="1:11" x14ac:dyDescent="0.3">
      <c r="A10573" s="65" t="s">
        <v>10861</v>
      </c>
      <c r="B10573" s="70" t="s">
        <v>17496</v>
      </c>
      <c r="D10573" s="76" t="s">
        <v>22095</v>
      </c>
      <c r="E10573" s="76">
        <v>55</v>
      </c>
      <c r="F10573" s="75"/>
      <c r="G10573" s="75"/>
      <c r="H10573" s="76" t="s">
        <v>22109</v>
      </c>
      <c r="I10573" s="75"/>
      <c r="J10573" s="75"/>
      <c r="K10573" s="75"/>
    </row>
    <row r="10574" spans="1:11" x14ac:dyDescent="0.3">
      <c r="A10574" s="65" t="s">
        <v>10862</v>
      </c>
      <c r="B10574" s="70" t="s">
        <v>17493</v>
      </c>
      <c r="D10574" s="76" t="s">
        <v>22094</v>
      </c>
      <c r="E10574" s="76">
        <v>56</v>
      </c>
      <c r="F10574" s="75"/>
      <c r="G10574" s="75"/>
      <c r="H10574" s="76" t="s">
        <v>22109</v>
      </c>
      <c r="I10574" s="75"/>
      <c r="J10574" s="75"/>
      <c r="K10574" s="75"/>
    </row>
    <row r="10575" spans="1:11" x14ac:dyDescent="0.3">
      <c r="A10575" s="65" t="s">
        <v>10863</v>
      </c>
      <c r="B10575" s="70" t="s">
        <v>17493</v>
      </c>
      <c r="D10575" s="76" t="s">
        <v>22092</v>
      </c>
      <c r="E10575" s="76">
        <v>240</v>
      </c>
      <c r="F10575" s="75"/>
      <c r="G10575" s="75"/>
      <c r="H10575" s="76" t="s">
        <v>22109</v>
      </c>
      <c r="I10575" s="75"/>
      <c r="J10575" s="75"/>
      <c r="K10575" s="75"/>
    </row>
    <row r="10576" spans="1:11" x14ac:dyDescent="0.3">
      <c r="A10576" s="65" t="s">
        <v>10864</v>
      </c>
      <c r="B10576" s="70" t="s">
        <v>17493</v>
      </c>
      <c r="D10576" s="76" t="s">
        <v>22152</v>
      </c>
      <c r="E10576" s="76">
        <v>24</v>
      </c>
      <c r="F10576" s="75"/>
      <c r="G10576" s="75"/>
      <c r="H10576" s="76" t="s">
        <v>22109</v>
      </c>
      <c r="I10576" s="75"/>
      <c r="J10576" s="75"/>
      <c r="K10576" s="75"/>
    </row>
    <row r="10577" spans="1:11" x14ac:dyDescent="0.3">
      <c r="A10577" s="65" t="s">
        <v>10865</v>
      </c>
      <c r="B10577" s="70" t="s">
        <v>17493</v>
      </c>
      <c r="D10577" s="76" t="s">
        <v>22101</v>
      </c>
      <c r="E10577" s="76">
        <v>210</v>
      </c>
      <c r="F10577" s="75"/>
      <c r="G10577" s="75"/>
      <c r="H10577" s="76" t="s">
        <v>22109</v>
      </c>
      <c r="I10577" s="75"/>
      <c r="J10577" s="75"/>
      <c r="K10577" s="75"/>
    </row>
    <row r="10578" spans="1:11" x14ac:dyDescent="0.3">
      <c r="A10578" s="65" t="s">
        <v>10866</v>
      </c>
      <c r="B10578" s="70" t="s">
        <v>17493</v>
      </c>
      <c r="D10578" s="76" t="s">
        <v>22101</v>
      </c>
      <c r="E10578" s="76">
        <v>210</v>
      </c>
      <c r="F10578" s="75"/>
      <c r="G10578" s="75"/>
      <c r="H10578" s="76" t="s">
        <v>22109</v>
      </c>
      <c r="I10578" s="75"/>
      <c r="J10578" s="75"/>
      <c r="K10578" s="75"/>
    </row>
    <row r="10579" spans="1:11" x14ac:dyDescent="0.3">
      <c r="A10579" s="65" t="s">
        <v>10867</v>
      </c>
      <c r="B10579" s="70" t="s">
        <v>17493</v>
      </c>
      <c r="D10579" s="76" t="s">
        <v>22092</v>
      </c>
      <c r="E10579" s="76">
        <v>210</v>
      </c>
      <c r="F10579" s="75"/>
      <c r="G10579" s="75"/>
      <c r="H10579" s="76" t="s">
        <v>22109</v>
      </c>
      <c r="I10579" s="75"/>
      <c r="J10579" s="75"/>
      <c r="K10579" s="75"/>
    </row>
    <row r="10580" spans="1:11" x14ac:dyDescent="0.3">
      <c r="A10580" s="65" t="s">
        <v>10868</v>
      </c>
      <c r="B10580" s="70" t="s">
        <v>17493</v>
      </c>
      <c r="D10580" s="76" t="s">
        <v>22101</v>
      </c>
      <c r="E10580" s="76">
        <v>192</v>
      </c>
      <c r="F10580" s="75"/>
      <c r="G10580" s="75"/>
      <c r="H10580" s="76" t="s">
        <v>22109</v>
      </c>
      <c r="I10580" s="75"/>
      <c r="J10580" s="75"/>
      <c r="K10580" s="75"/>
    </row>
    <row r="10581" spans="1:11" x14ac:dyDescent="0.3">
      <c r="A10581" s="65" t="s">
        <v>10869</v>
      </c>
      <c r="B10581" s="70" t="s">
        <v>17490</v>
      </c>
      <c r="D10581" s="76" t="s">
        <v>22121</v>
      </c>
      <c r="E10581" s="76">
        <v>57</v>
      </c>
      <c r="F10581" s="75"/>
      <c r="G10581" s="76" t="s">
        <v>22293</v>
      </c>
      <c r="H10581" s="76" t="s">
        <v>22109</v>
      </c>
      <c r="I10581" s="75"/>
      <c r="J10581" s="75"/>
      <c r="K10581" s="75"/>
    </row>
    <row r="10582" spans="1:11" x14ac:dyDescent="0.3">
      <c r="A10582" s="65" t="s">
        <v>10870</v>
      </c>
      <c r="B10582" s="70" t="s">
        <v>17495</v>
      </c>
      <c r="D10582" s="76" t="s">
        <v>22099</v>
      </c>
      <c r="E10582" s="76">
        <v>60</v>
      </c>
      <c r="F10582" s="75"/>
      <c r="G10582" s="76" t="s">
        <v>22294</v>
      </c>
      <c r="H10582" s="76" t="s">
        <v>22109</v>
      </c>
      <c r="I10582" s="75"/>
      <c r="J10582" s="75"/>
      <c r="K10582" s="75"/>
    </row>
    <row r="10583" spans="1:11" x14ac:dyDescent="0.3">
      <c r="A10583" s="65" t="s">
        <v>10871</v>
      </c>
      <c r="B10583" s="70" t="s">
        <v>17495</v>
      </c>
      <c r="D10583" s="76" t="s">
        <v>22099</v>
      </c>
      <c r="E10583" s="76">
        <v>30</v>
      </c>
      <c r="F10583" s="75"/>
      <c r="G10583" s="75"/>
      <c r="H10583" s="76" t="s">
        <v>22109</v>
      </c>
      <c r="I10583" s="75"/>
      <c r="J10583" s="75"/>
      <c r="K10583" s="75"/>
    </row>
    <row r="10584" spans="1:11" x14ac:dyDescent="0.3">
      <c r="A10584" s="65" t="s">
        <v>10872</v>
      </c>
      <c r="B10584" s="70" t="s">
        <v>17491</v>
      </c>
      <c r="D10584" s="76" t="s">
        <v>22101</v>
      </c>
      <c r="E10584" s="76">
        <v>280</v>
      </c>
      <c r="F10584" s="75"/>
      <c r="G10584" s="75"/>
      <c r="H10584" s="76" t="s">
        <v>22109</v>
      </c>
      <c r="I10584" s="75"/>
      <c r="J10584" s="75"/>
      <c r="K10584" s="75"/>
    </row>
    <row r="10585" spans="1:11" x14ac:dyDescent="0.3">
      <c r="A10585" s="65" t="s">
        <v>10873</v>
      </c>
      <c r="B10585" s="70" t="s">
        <v>17490</v>
      </c>
      <c r="D10585" s="76" t="s">
        <v>22095</v>
      </c>
      <c r="E10585" s="76">
        <v>12</v>
      </c>
      <c r="F10585" s="75"/>
      <c r="G10585" s="75"/>
      <c r="H10585" s="76" t="s">
        <v>22109</v>
      </c>
      <c r="I10585" s="75"/>
      <c r="J10585" s="75"/>
      <c r="K10585" s="75"/>
    </row>
    <row r="10586" spans="1:11" x14ac:dyDescent="0.3">
      <c r="A10586" s="65" t="s">
        <v>10874</v>
      </c>
      <c r="B10586" s="70" t="s">
        <v>17493</v>
      </c>
      <c r="D10586" s="76" t="s">
        <v>22152</v>
      </c>
      <c r="E10586" s="76">
        <v>186</v>
      </c>
      <c r="F10586" s="75"/>
      <c r="G10586" s="75"/>
      <c r="H10586" s="76" t="s">
        <v>22109</v>
      </c>
      <c r="I10586" s="75"/>
      <c r="J10586" s="75"/>
      <c r="K10586" s="75"/>
    </row>
    <row r="10587" spans="1:11" x14ac:dyDescent="0.3">
      <c r="A10587" s="65" t="s">
        <v>10875</v>
      </c>
      <c r="B10587" s="70" t="s">
        <v>17494</v>
      </c>
      <c r="D10587" s="76" t="s">
        <v>22092</v>
      </c>
      <c r="E10587" s="76">
        <v>240</v>
      </c>
      <c r="F10587" s="75"/>
      <c r="G10587" s="75"/>
      <c r="H10587" s="76" t="s">
        <v>22109</v>
      </c>
      <c r="I10587" s="75"/>
      <c r="J10587" s="75"/>
      <c r="K10587" s="75"/>
    </row>
    <row r="10588" spans="1:11" x14ac:dyDescent="0.3">
      <c r="A10588" s="65" t="s">
        <v>10876</v>
      </c>
      <c r="B10588" s="70" t="s">
        <v>17490</v>
      </c>
      <c r="D10588" s="76" t="s">
        <v>22121</v>
      </c>
      <c r="E10588" s="76">
        <v>192</v>
      </c>
      <c r="F10588" s="75"/>
      <c r="G10588" s="76" t="s">
        <v>22285</v>
      </c>
      <c r="H10588" s="76" t="s">
        <v>22109</v>
      </c>
      <c r="I10588" s="75"/>
      <c r="J10588" s="75"/>
      <c r="K10588" s="75"/>
    </row>
    <row r="10589" spans="1:11" x14ac:dyDescent="0.3">
      <c r="A10589" s="65" t="s">
        <v>10877</v>
      </c>
      <c r="B10589" s="70" t="s">
        <v>17491</v>
      </c>
      <c r="D10589" s="76" t="s">
        <v>22092</v>
      </c>
      <c r="E10589" s="76">
        <v>240</v>
      </c>
      <c r="F10589" s="75"/>
      <c r="G10589" s="76" t="s">
        <v>22285</v>
      </c>
      <c r="H10589" s="76" t="s">
        <v>22109</v>
      </c>
      <c r="I10589" s="75"/>
      <c r="J10589" s="75"/>
      <c r="K10589" s="75"/>
    </row>
    <row r="10590" spans="1:11" x14ac:dyDescent="0.3">
      <c r="A10590" s="65" t="s">
        <v>10878</v>
      </c>
      <c r="B10590" s="70" t="s">
        <v>17490</v>
      </c>
      <c r="D10590" s="76" t="s">
        <v>22126</v>
      </c>
      <c r="E10590" s="76">
        <v>192</v>
      </c>
      <c r="F10590" s="75"/>
      <c r="G10590" s="76" t="s">
        <v>22285</v>
      </c>
      <c r="H10590" s="76" t="s">
        <v>22109</v>
      </c>
      <c r="I10590" s="76" t="s">
        <v>22150</v>
      </c>
      <c r="J10590" s="75"/>
      <c r="K10590" s="75"/>
    </row>
    <row r="10591" spans="1:11" x14ac:dyDescent="0.3">
      <c r="A10591" s="65" t="s">
        <v>10879</v>
      </c>
      <c r="B10591" s="70" t="s">
        <v>17490</v>
      </c>
      <c r="D10591" s="76" t="s">
        <v>22121</v>
      </c>
      <c r="E10591" s="76">
        <v>192</v>
      </c>
      <c r="F10591" s="75"/>
      <c r="G10591" s="76" t="s">
        <v>22285</v>
      </c>
      <c r="H10591" s="76" t="s">
        <v>22109</v>
      </c>
      <c r="I10591" s="76" t="s">
        <v>22150</v>
      </c>
      <c r="J10591" s="75"/>
      <c r="K10591" s="75"/>
    </row>
    <row r="10592" spans="1:11" x14ac:dyDescent="0.3">
      <c r="A10592" s="65" t="s">
        <v>10880</v>
      </c>
      <c r="B10592" s="70" t="s">
        <v>17490</v>
      </c>
      <c r="D10592" s="76" t="s">
        <v>22121</v>
      </c>
      <c r="E10592" s="76">
        <v>192</v>
      </c>
      <c r="F10592" s="75"/>
      <c r="G10592" s="76" t="s">
        <v>22285</v>
      </c>
      <c r="H10592" s="76" t="s">
        <v>22109</v>
      </c>
      <c r="I10592" s="75"/>
      <c r="J10592" s="75"/>
      <c r="K10592" s="75"/>
    </row>
    <row r="10593" spans="1:11" x14ac:dyDescent="0.3">
      <c r="A10593" s="65" t="s">
        <v>10881</v>
      </c>
      <c r="B10593" s="70" t="s">
        <v>17490</v>
      </c>
      <c r="D10593" s="76" t="s">
        <v>22121</v>
      </c>
      <c r="E10593" s="76">
        <v>192</v>
      </c>
      <c r="F10593" s="75"/>
      <c r="G10593" s="76" t="s">
        <v>22285</v>
      </c>
      <c r="H10593" s="76" t="s">
        <v>22109</v>
      </c>
      <c r="I10593" s="75"/>
      <c r="J10593" s="75"/>
      <c r="K10593" s="75"/>
    </row>
    <row r="10594" spans="1:11" x14ac:dyDescent="0.3">
      <c r="A10594" s="65" t="s">
        <v>10882</v>
      </c>
      <c r="B10594" s="70" t="s">
        <v>17490</v>
      </c>
      <c r="D10594" s="76" t="s">
        <v>22126</v>
      </c>
      <c r="E10594" s="76">
        <v>192</v>
      </c>
      <c r="F10594" s="75"/>
      <c r="G10594" s="76" t="s">
        <v>22285</v>
      </c>
      <c r="H10594" s="76" t="s">
        <v>22109</v>
      </c>
      <c r="I10594" s="75"/>
      <c r="J10594" s="75"/>
      <c r="K10594" s="75"/>
    </row>
    <row r="10595" spans="1:11" x14ac:dyDescent="0.3">
      <c r="A10595" s="65" t="s">
        <v>10883</v>
      </c>
      <c r="B10595" s="70" t="s">
        <v>17495</v>
      </c>
      <c r="D10595" s="76" t="s">
        <v>22101</v>
      </c>
      <c r="E10595" s="76">
        <v>324</v>
      </c>
      <c r="F10595" s="75"/>
      <c r="G10595" s="75"/>
      <c r="H10595" s="76" t="s">
        <v>22109</v>
      </c>
      <c r="I10595" s="75"/>
      <c r="J10595" s="75"/>
      <c r="K10595" s="75"/>
    </row>
    <row r="10596" spans="1:11" x14ac:dyDescent="0.3">
      <c r="A10596" s="65" t="s">
        <v>10884</v>
      </c>
      <c r="B10596" s="70" t="s">
        <v>18984</v>
      </c>
      <c r="D10596" s="75"/>
      <c r="E10596" s="75"/>
      <c r="F10596" s="75"/>
      <c r="G10596" s="75"/>
      <c r="H10596" s="75"/>
      <c r="I10596" s="75"/>
      <c r="J10596" s="75"/>
      <c r="K10596" s="75"/>
    </row>
    <row r="10597" spans="1:11" x14ac:dyDescent="0.3">
      <c r="A10597" s="65" t="s">
        <v>10885</v>
      </c>
      <c r="B10597" s="70" t="s">
        <v>18968</v>
      </c>
      <c r="D10597" s="76" t="s">
        <v>22092</v>
      </c>
      <c r="E10597" s="76">
        <v>24</v>
      </c>
      <c r="F10597" s="76" t="s">
        <v>19604</v>
      </c>
      <c r="G10597" s="75"/>
      <c r="H10597" s="76" t="s">
        <v>22109</v>
      </c>
      <c r="I10597" s="75"/>
      <c r="J10597" s="75"/>
      <c r="K10597" s="75"/>
    </row>
    <row r="10598" spans="1:11" x14ac:dyDescent="0.3">
      <c r="A10598" s="65" t="s">
        <v>10886</v>
      </c>
      <c r="B10598" s="70" t="s">
        <v>17488</v>
      </c>
      <c r="D10598" s="76" t="s">
        <v>22094</v>
      </c>
      <c r="E10598" s="76">
        <v>56</v>
      </c>
      <c r="F10598" s="75"/>
      <c r="G10598" s="75"/>
      <c r="H10598" s="76" t="s">
        <v>22117</v>
      </c>
      <c r="I10598" s="75"/>
      <c r="J10598" s="75"/>
      <c r="K10598" s="75"/>
    </row>
    <row r="10599" spans="1:11" x14ac:dyDescent="0.3">
      <c r="A10599" s="65" t="s">
        <v>10887</v>
      </c>
      <c r="B10599" s="70" t="s">
        <v>17489</v>
      </c>
      <c r="D10599" s="76" t="s">
        <v>22094</v>
      </c>
      <c r="E10599" s="76">
        <v>56</v>
      </c>
      <c r="F10599" s="75"/>
      <c r="G10599" s="75"/>
      <c r="H10599" s="76" t="s">
        <v>22117</v>
      </c>
      <c r="I10599" s="75"/>
      <c r="J10599" s="75"/>
      <c r="K10599" s="75"/>
    </row>
    <row r="10600" spans="1:11" x14ac:dyDescent="0.3">
      <c r="A10600" s="65" t="s">
        <v>10888</v>
      </c>
      <c r="B10600" s="70" t="s">
        <v>17486</v>
      </c>
      <c r="D10600" s="76" t="s">
        <v>22094</v>
      </c>
      <c r="E10600" s="76">
        <v>56</v>
      </c>
      <c r="F10600" s="75"/>
      <c r="G10600" s="75"/>
      <c r="H10600" s="76" t="s">
        <v>22117</v>
      </c>
      <c r="I10600" s="75"/>
      <c r="J10600" s="75"/>
      <c r="K10600" s="75"/>
    </row>
    <row r="10601" spans="1:11" x14ac:dyDescent="0.3">
      <c r="A10601" s="65" t="s">
        <v>10889</v>
      </c>
      <c r="B10601" s="70" t="s">
        <v>17486</v>
      </c>
      <c r="D10601" s="76" t="s">
        <v>22094</v>
      </c>
      <c r="E10601" s="76">
        <v>60</v>
      </c>
      <c r="F10601" s="75"/>
      <c r="G10601" s="75"/>
      <c r="H10601" s="76" t="s">
        <v>22117</v>
      </c>
      <c r="I10601" s="75"/>
      <c r="J10601" s="75"/>
      <c r="K10601" s="75"/>
    </row>
    <row r="10602" spans="1:11" x14ac:dyDescent="0.3">
      <c r="A10602" s="65" t="s">
        <v>10890</v>
      </c>
      <c r="B10602" s="70" t="s">
        <v>17488</v>
      </c>
      <c r="D10602" s="76" t="s">
        <v>22094</v>
      </c>
      <c r="E10602" s="76">
        <v>24</v>
      </c>
      <c r="F10602" s="75"/>
      <c r="G10602" s="75"/>
      <c r="H10602" s="76" t="s">
        <v>22117</v>
      </c>
      <c r="I10602" s="75"/>
      <c r="J10602" s="75"/>
      <c r="K10602" s="75"/>
    </row>
    <row r="10603" spans="1:11" x14ac:dyDescent="0.3">
      <c r="A10603" s="65" t="s">
        <v>10891</v>
      </c>
      <c r="B10603" s="70" t="s">
        <v>17489</v>
      </c>
      <c r="D10603" s="76" t="s">
        <v>22094</v>
      </c>
      <c r="E10603" s="76">
        <v>24</v>
      </c>
      <c r="F10603" s="75"/>
      <c r="G10603" s="75"/>
      <c r="H10603" s="76" t="s">
        <v>22117</v>
      </c>
      <c r="I10603" s="75"/>
      <c r="J10603" s="75"/>
      <c r="K10603" s="75"/>
    </row>
    <row r="10604" spans="1:11" x14ac:dyDescent="0.3">
      <c r="A10604" s="65" t="s">
        <v>10892</v>
      </c>
      <c r="B10604" s="70" t="s">
        <v>17486</v>
      </c>
      <c r="D10604" s="76" t="s">
        <v>22094</v>
      </c>
      <c r="E10604" s="76">
        <v>55</v>
      </c>
      <c r="F10604" s="75"/>
      <c r="G10604" s="75"/>
      <c r="H10604" s="76" t="s">
        <v>22117</v>
      </c>
      <c r="I10604" s="75"/>
      <c r="J10604" s="75"/>
      <c r="K10604" s="75"/>
    </row>
    <row r="10605" spans="1:11" x14ac:dyDescent="0.3">
      <c r="A10605" s="65" t="s">
        <v>10893</v>
      </c>
      <c r="B10605" s="70" t="s">
        <v>17487</v>
      </c>
      <c r="D10605" s="76" t="s">
        <v>22094</v>
      </c>
      <c r="E10605" s="76">
        <v>56</v>
      </c>
      <c r="F10605" s="75"/>
      <c r="G10605" s="75"/>
      <c r="H10605" s="76" t="s">
        <v>22117</v>
      </c>
      <c r="I10605" s="75"/>
      <c r="J10605" s="75"/>
      <c r="K10605" s="75"/>
    </row>
    <row r="10606" spans="1:11" x14ac:dyDescent="0.3">
      <c r="A10606" s="65" t="s">
        <v>10894</v>
      </c>
      <c r="B10606" s="70" t="s">
        <v>17489</v>
      </c>
      <c r="D10606" s="76" t="s">
        <v>22094</v>
      </c>
      <c r="E10606" s="76">
        <v>60</v>
      </c>
      <c r="F10606" s="75"/>
      <c r="G10606" s="75"/>
      <c r="H10606" s="76" t="s">
        <v>22117</v>
      </c>
      <c r="I10606" s="75"/>
      <c r="J10606" s="75"/>
      <c r="K10606" s="75"/>
    </row>
    <row r="10607" spans="1:11" x14ac:dyDescent="0.3">
      <c r="A10607" s="65" t="s">
        <v>10895</v>
      </c>
      <c r="B10607" s="70" t="s">
        <v>17485</v>
      </c>
      <c r="D10607" s="76" t="s">
        <v>22094</v>
      </c>
      <c r="E10607" s="76">
        <v>56</v>
      </c>
      <c r="F10607" s="75"/>
      <c r="G10607" s="75"/>
      <c r="H10607" s="76" t="s">
        <v>22117</v>
      </c>
      <c r="I10607" s="75"/>
      <c r="J10607" s="75"/>
      <c r="K10607" s="75"/>
    </row>
    <row r="10608" spans="1:11" x14ac:dyDescent="0.3">
      <c r="A10608" s="65" t="s">
        <v>10896</v>
      </c>
      <c r="B10608" s="70" t="s">
        <v>17485</v>
      </c>
      <c r="D10608" s="76" t="s">
        <v>22094</v>
      </c>
      <c r="E10608" s="76">
        <v>60</v>
      </c>
      <c r="F10608" s="75"/>
      <c r="G10608" s="75"/>
      <c r="H10608" s="76" t="s">
        <v>22117</v>
      </c>
      <c r="I10608" s="75"/>
      <c r="J10608" s="75"/>
      <c r="K10608" s="75"/>
    </row>
    <row r="10609" spans="1:11" x14ac:dyDescent="0.3">
      <c r="A10609" s="65" t="s">
        <v>10897</v>
      </c>
      <c r="B10609" s="70" t="s">
        <v>17493</v>
      </c>
      <c r="D10609" s="76" t="s">
        <v>22094</v>
      </c>
      <c r="E10609" s="76">
        <v>55</v>
      </c>
      <c r="F10609" s="75"/>
      <c r="G10609" s="75"/>
      <c r="H10609" s="76" t="s">
        <v>22117</v>
      </c>
      <c r="I10609" s="75"/>
      <c r="J10609" s="75"/>
      <c r="K10609" s="75"/>
    </row>
    <row r="10610" spans="1:11" x14ac:dyDescent="0.3">
      <c r="A10610" s="65" t="s">
        <v>10898</v>
      </c>
      <c r="B10610" s="70" t="s">
        <v>17496</v>
      </c>
      <c r="D10610" s="76" t="s">
        <v>22105</v>
      </c>
      <c r="E10610" s="76">
        <v>55</v>
      </c>
      <c r="F10610" s="75"/>
      <c r="G10610" s="76" t="s">
        <v>22206</v>
      </c>
      <c r="H10610" s="76" t="s">
        <v>22117</v>
      </c>
      <c r="I10610" s="75"/>
      <c r="J10610" s="75"/>
      <c r="K10610" s="75"/>
    </row>
    <row r="10611" spans="1:11" x14ac:dyDescent="0.3">
      <c r="A10611" s="65" t="s">
        <v>10899</v>
      </c>
      <c r="B10611" s="70" t="s">
        <v>17487</v>
      </c>
      <c r="D10611" s="76" t="s">
        <v>22094</v>
      </c>
      <c r="E10611" s="76">
        <v>24</v>
      </c>
      <c r="F10611" s="75"/>
      <c r="G10611" s="75"/>
      <c r="H10611" s="76" t="s">
        <v>22117</v>
      </c>
      <c r="I10611" s="75"/>
      <c r="J10611" s="75"/>
      <c r="K10611" s="75"/>
    </row>
    <row r="10612" spans="1:11" x14ac:dyDescent="0.3">
      <c r="A10612" s="65" t="s">
        <v>10900</v>
      </c>
      <c r="B10612" s="70" t="s">
        <v>17485</v>
      </c>
      <c r="D10612" s="76" t="s">
        <v>22094</v>
      </c>
      <c r="E10612" s="76">
        <v>55</v>
      </c>
      <c r="F10612" s="75"/>
      <c r="G10612" s="75"/>
      <c r="H10612" s="76" t="s">
        <v>22117</v>
      </c>
      <c r="I10612" s="75"/>
      <c r="J10612" s="75"/>
      <c r="K10612" s="75"/>
    </row>
    <row r="10613" spans="1:11" x14ac:dyDescent="0.3">
      <c r="A10613" s="65" t="s">
        <v>10901</v>
      </c>
      <c r="B10613" s="70" t="s">
        <v>17485</v>
      </c>
      <c r="D10613" s="76" t="s">
        <v>22094</v>
      </c>
      <c r="E10613" s="76">
        <v>63</v>
      </c>
      <c r="F10613" s="75"/>
      <c r="G10613" s="75"/>
      <c r="H10613" s="76" t="s">
        <v>22117</v>
      </c>
      <c r="I10613" s="75"/>
      <c r="J10613" s="75"/>
      <c r="K10613" s="75"/>
    </row>
    <row r="10614" spans="1:11" x14ac:dyDescent="0.3">
      <c r="A10614" s="65" t="s">
        <v>10902</v>
      </c>
      <c r="B10614" s="70" t="s">
        <v>18968</v>
      </c>
      <c r="D10614" s="76" t="s">
        <v>22089</v>
      </c>
      <c r="E10614" s="76">
        <v>60</v>
      </c>
      <c r="F10614" s="75"/>
      <c r="G10614" s="75"/>
      <c r="H10614" s="76" t="s">
        <v>22117</v>
      </c>
      <c r="I10614" s="75"/>
      <c r="J10614" s="75"/>
      <c r="K10614" s="75"/>
    </row>
    <row r="10615" spans="1:11" x14ac:dyDescent="0.3">
      <c r="A10615" s="65" t="s">
        <v>10903</v>
      </c>
      <c r="B10615" s="70" t="s">
        <v>17489</v>
      </c>
      <c r="D10615" s="76" t="s">
        <v>22094</v>
      </c>
      <c r="E10615" s="76">
        <v>60</v>
      </c>
      <c r="F10615" s="75"/>
      <c r="G10615" s="76" t="s">
        <v>22295</v>
      </c>
      <c r="H10615" s="76" t="s">
        <v>22117</v>
      </c>
      <c r="I10615" s="76" t="s">
        <v>22148</v>
      </c>
      <c r="J10615" s="75"/>
      <c r="K10615" s="75"/>
    </row>
    <row r="10616" spans="1:11" x14ac:dyDescent="0.3">
      <c r="A10616" s="65" t="s">
        <v>10904</v>
      </c>
      <c r="B10616" s="70" t="s">
        <v>17496</v>
      </c>
      <c r="D10616" s="76" t="s">
        <v>22089</v>
      </c>
      <c r="E10616" s="76">
        <v>55</v>
      </c>
      <c r="F10616" s="75"/>
      <c r="G10616" s="75"/>
      <c r="H10616" s="76" t="s">
        <v>22117</v>
      </c>
      <c r="I10616" s="75"/>
      <c r="J10616" s="75"/>
      <c r="K10616" s="75"/>
    </row>
    <row r="10617" spans="1:11" x14ac:dyDescent="0.3">
      <c r="A10617" s="65" t="s">
        <v>10905</v>
      </c>
      <c r="B10617" s="70" t="s">
        <v>17494</v>
      </c>
      <c r="D10617" s="76" t="s">
        <v>22094</v>
      </c>
      <c r="E10617" s="76">
        <v>55</v>
      </c>
      <c r="F10617" s="75"/>
      <c r="G10617" s="75"/>
      <c r="H10617" s="76" t="s">
        <v>22117</v>
      </c>
      <c r="I10617" s="75"/>
      <c r="J10617" s="75"/>
      <c r="K10617" s="75"/>
    </row>
    <row r="10618" spans="1:11" x14ac:dyDescent="0.3">
      <c r="A10618" s="65" t="s">
        <v>10906</v>
      </c>
      <c r="B10618" s="70" t="s">
        <v>18985</v>
      </c>
      <c r="D10618" s="76" t="s">
        <v>22126</v>
      </c>
      <c r="E10618" s="76">
        <v>192</v>
      </c>
      <c r="F10618" s="75"/>
      <c r="G10618" s="75"/>
      <c r="H10618" s="75"/>
      <c r="I10618" s="75"/>
      <c r="J10618" s="75"/>
      <c r="K10618" s="75"/>
    </row>
    <row r="10619" spans="1:11" x14ac:dyDescent="0.3">
      <c r="A10619" s="65" t="s">
        <v>10907</v>
      </c>
      <c r="B10619" s="70" t="s">
        <v>18986</v>
      </c>
      <c r="D10619" s="75"/>
      <c r="E10619" s="75"/>
      <c r="F10619" s="75"/>
      <c r="G10619" s="75"/>
      <c r="H10619" s="75"/>
      <c r="I10619" s="75"/>
      <c r="J10619" s="75"/>
      <c r="K10619" s="75"/>
    </row>
    <row r="10620" spans="1:11" x14ac:dyDescent="0.3">
      <c r="A10620" s="65" t="s">
        <v>10908</v>
      </c>
      <c r="B10620" s="70" t="s">
        <v>18987</v>
      </c>
      <c r="D10620" s="75"/>
      <c r="E10620" s="75"/>
      <c r="F10620" s="75"/>
      <c r="G10620" s="75"/>
      <c r="H10620" s="75"/>
      <c r="I10620" s="75"/>
      <c r="J10620" s="75"/>
      <c r="K10620" s="75"/>
    </row>
    <row r="10621" spans="1:11" x14ac:dyDescent="0.3">
      <c r="A10621" s="65" t="s">
        <v>10909</v>
      </c>
      <c r="B10621" s="70" t="s">
        <v>18988</v>
      </c>
      <c r="D10621" s="75"/>
      <c r="E10621" s="75"/>
      <c r="F10621" s="75"/>
      <c r="G10621" s="75"/>
      <c r="H10621" s="75"/>
      <c r="I10621" s="75"/>
      <c r="J10621" s="75"/>
      <c r="K10621" s="75"/>
    </row>
    <row r="10622" spans="1:11" x14ac:dyDescent="0.3">
      <c r="A10622" s="65" t="s">
        <v>10910</v>
      </c>
      <c r="B10622" s="70" t="s">
        <v>18989</v>
      </c>
      <c r="D10622" s="75"/>
      <c r="E10622" s="75"/>
      <c r="F10622" s="75"/>
      <c r="G10622" s="75"/>
      <c r="H10622" s="75"/>
      <c r="I10622" s="75"/>
      <c r="J10622" s="75"/>
      <c r="K10622" s="75"/>
    </row>
    <row r="10623" spans="1:11" x14ac:dyDescent="0.3">
      <c r="A10623" s="65" t="s">
        <v>10911</v>
      </c>
      <c r="B10623" s="70" t="s">
        <v>18990</v>
      </c>
      <c r="D10623" s="76" t="s">
        <v>22152</v>
      </c>
      <c r="E10623" s="76">
        <v>240</v>
      </c>
      <c r="F10623" s="75"/>
      <c r="G10623" s="75"/>
      <c r="H10623" s="75"/>
      <c r="I10623" s="75"/>
      <c r="J10623" s="75"/>
      <c r="K10623" s="75"/>
    </row>
    <row r="10624" spans="1:11" x14ac:dyDescent="0.3">
      <c r="A10624" s="65" t="s">
        <v>10912</v>
      </c>
      <c r="B10624" s="70" t="s">
        <v>18991</v>
      </c>
      <c r="D10624" s="76" t="s">
        <v>22139</v>
      </c>
      <c r="E10624" s="76">
        <v>180</v>
      </c>
      <c r="F10624" s="75"/>
      <c r="G10624" s="75"/>
      <c r="H10624" s="76" t="s">
        <v>21978</v>
      </c>
      <c r="I10624" s="75"/>
      <c r="J10624" s="75"/>
      <c r="K10624" s="75"/>
    </row>
    <row r="10625" spans="1:11" x14ac:dyDescent="0.3">
      <c r="A10625" s="65" t="s">
        <v>10913</v>
      </c>
      <c r="B10625" s="70" t="s">
        <v>18992</v>
      </c>
      <c r="D10625" s="76" t="s">
        <v>22132</v>
      </c>
      <c r="E10625" s="76">
        <v>60</v>
      </c>
      <c r="F10625" s="75"/>
      <c r="G10625" s="75"/>
      <c r="H10625" s="76" t="s">
        <v>21978</v>
      </c>
      <c r="I10625" s="75"/>
      <c r="J10625" s="75"/>
      <c r="K10625" s="75"/>
    </row>
    <row r="10626" spans="1:11" x14ac:dyDescent="0.3">
      <c r="A10626" s="65" t="s">
        <v>10914</v>
      </c>
      <c r="B10626" s="70" t="s">
        <v>18993</v>
      </c>
      <c r="D10626" s="76" t="s">
        <v>22296</v>
      </c>
      <c r="E10626" s="76">
        <v>198</v>
      </c>
      <c r="F10626" s="76" t="s">
        <v>19604</v>
      </c>
      <c r="G10626" s="76" t="s">
        <v>22297</v>
      </c>
      <c r="H10626" s="76" t="s">
        <v>22109</v>
      </c>
      <c r="I10626" s="75"/>
      <c r="J10626" s="76" t="s">
        <v>22112</v>
      </c>
      <c r="K10626" s="75"/>
    </row>
    <row r="10627" spans="1:11" x14ac:dyDescent="0.3">
      <c r="A10627" s="65" t="s">
        <v>10915</v>
      </c>
      <c r="B10627" s="70" t="s">
        <v>18994</v>
      </c>
      <c r="D10627" s="76" t="s">
        <v>22298</v>
      </c>
      <c r="E10627" s="76">
        <v>188</v>
      </c>
      <c r="F10627" s="76" t="s">
        <v>19604</v>
      </c>
      <c r="G10627" s="76" t="s">
        <v>22299</v>
      </c>
      <c r="H10627" s="76" t="s">
        <v>22109</v>
      </c>
      <c r="I10627" s="75"/>
      <c r="J10627" s="76" t="s">
        <v>22112</v>
      </c>
      <c r="K10627" s="75"/>
    </row>
    <row r="10628" spans="1:11" x14ac:dyDescent="0.3">
      <c r="A10628" s="65" t="s">
        <v>10916</v>
      </c>
      <c r="B10628" s="70" t="s">
        <v>18995</v>
      </c>
      <c r="D10628" s="76" t="s">
        <v>22298</v>
      </c>
      <c r="E10628" s="76">
        <v>180</v>
      </c>
      <c r="F10628" s="76" t="s">
        <v>19604</v>
      </c>
      <c r="G10628" s="76" t="s">
        <v>22300</v>
      </c>
      <c r="H10628" s="76" t="s">
        <v>22109</v>
      </c>
      <c r="I10628" s="75"/>
      <c r="J10628" s="76" t="s">
        <v>22112</v>
      </c>
      <c r="K10628" s="75"/>
    </row>
    <row r="10629" spans="1:11" x14ac:dyDescent="0.3">
      <c r="A10629" s="65" t="s">
        <v>10917</v>
      </c>
      <c r="B10629" s="70" t="s">
        <v>18993</v>
      </c>
      <c r="D10629" s="76" t="s">
        <v>22301</v>
      </c>
      <c r="E10629" s="76">
        <v>192</v>
      </c>
      <c r="F10629" s="76" t="s">
        <v>19604</v>
      </c>
      <c r="G10629" s="76" t="s">
        <v>22302</v>
      </c>
      <c r="H10629" s="76" t="s">
        <v>21978</v>
      </c>
      <c r="I10629" s="75"/>
      <c r="J10629" s="76" t="s">
        <v>15</v>
      </c>
      <c r="K10629" s="75"/>
    </row>
    <row r="10630" spans="1:11" x14ac:dyDescent="0.3">
      <c r="A10630" s="65" t="s">
        <v>10918</v>
      </c>
      <c r="B10630" s="70" t="s">
        <v>18996</v>
      </c>
      <c r="D10630" s="76" t="s">
        <v>22298</v>
      </c>
      <c r="E10630" s="76">
        <v>90</v>
      </c>
      <c r="F10630" s="75"/>
      <c r="G10630" s="75"/>
      <c r="H10630" s="76" t="s">
        <v>21978</v>
      </c>
      <c r="I10630" s="75"/>
      <c r="J10630" s="75"/>
      <c r="K10630" s="75"/>
    </row>
    <row r="10631" spans="1:11" x14ac:dyDescent="0.3">
      <c r="A10631" s="65" t="s">
        <v>10919</v>
      </c>
      <c r="B10631" s="70" t="s">
        <v>18991</v>
      </c>
      <c r="D10631" s="76" t="s">
        <v>22303</v>
      </c>
      <c r="E10631" s="76">
        <v>192</v>
      </c>
      <c r="F10631" s="75"/>
      <c r="G10631" s="75"/>
      <c r="H10631" s="76" t="s">
        <v>22109</v>
      </c>
      <c r="I10631" s="75"/>
      <c r="J10631" s="76" t="s">
        <v>22112</v>
      </c>
      <c r="K10631" s="75"/>
    </row>
    <row r="10632" spans="1:11" x14ac:dyDescent="0.3">
      <c r="A10632" s="65" t="s">
        <v>10920</v>
      </c>
      <c r="B10632" s="70" t="s">
        <v>18997</v>
      </c>
      <c r="D10632" s="76" t="s">
        <v>22094</v>
      </c>
      <c r="E10632" s="76">
        <v>55</v>
      </c>
      <c r="F10632" s="75"/>
      <c r="G10632" s="75"/>
      <c r="H10632" s="76" t="s">
        <v>22109</v>
      </c>
      <c r="I10632" s="75"/>
      <c r="J10632" s="75"/>
      <c r="K10632" s="75"/>
    </row>
    <row r="10633" spans="1:11" x14ac:dyDescent="0.3">
      <c r="A10633" s="65" t="s">
        <v>10921</v>
      </c>
      <c r="B10633" s="70" t="s">
        <v>18998</v>
      </c>
      <c r="D10633" s="76" t="s">
        <v>22094</v>
      </c>
      <c r="E10633" s="76">
        <v>198</v>
      </c>
      <c r="F10633" s="75"/>
      <c r="G10633" s="75"/>
      <c r="H10633" s="76" t="s">
        <v>22109</v>
      </c>
      <c r="I10633" s="75"/>
      <c r="J10633" s="75"/>
      <c r="K10633" s="75"/>
    </row>
    <row r="10634" spans="1:11" x14ac:dyDescent="0.3">
      <c r="A10634" s="65" t="s">
        <v>10922</v>
      </c>
      <c r="B10634" s="70" t="s">
        <v>18991</v>
      </c>
      <c r="D10634" s="76" t="s">
        <v>22225</v>
      </c>
      <c r="E10634" s="76">
        <v>192</v>
      </c>
      <c r="F10634" s="75"/>
      <c r="G10634" s="75"/>
      <c r="H10634" s="76" t="s">
        <v>21978</v>
      </c>
      <c r="I10634" s="75"/>
      <c r="J10634" s="75"/>
      <c r="K10634" s="75"/>
    </row>
    <row r="10635" spans="1:11" x14ac:dyDescent="0.3">
      <c r="A10635" s="65" t="s">
        <v>10923</v>
      </c>
      <c r="B10635" s="70" t="s">
        <v>18992</v>
      </c>
      <c r="D10635" s="76" t="s">
        <v>22304</v>
      </c>
      <c r="E10635" s="76">
        <v>192</v>
      </c>
      <c r="F10635" s="75"/>
      <c r="G10635" s="75"/>
      <c r="H10635" s="76" t="s">
        <v>21978</v>
      </c>
      <c r="I10635" s="75"/>
      <c r="J10635" s="76" t="s">
        <v>22112</v>
      </c>
      <c r="K10635" s="75"/>
    </row>
    <row r="10636" spans="1:11" x14ac:dyDescent="0.3">
      <c r="A10636" s="65" t="s">
        <v>10924</v>
      </c>
      <c r="B10636" s="70" t="s">
        <v>18999</v>
      </c>
      <c r="D10636" s="76" t="s">
        <v>22105</v>
      </c>
      <c r="E10636" s="76">
        <v>12</v>
      </c>
      <c r="F10636" s="75"/>
      <c r="G10636" s="75"/>
      <c r="H10636" s="76" t="s">
        <v>21978</v>
      </c>
      <c r="I10636" s="75"/>
      <c r="J10636" s="75"/>
      <c r="K10636" s="75"/>
    </row>
    <row r="10637" spans="1:11" x14ac:dyDescent="0.3">
      <c r="A10637" s="65" t="s">
        <v>10925</v>
      </c>
      <c r="B10637" s="70" t="s">
        <v>18991</v>
      </c>
      <c r="D10637" s="76" t="s">
        <v>22121</v>
      </c>
      <c r="E10637" s="76">
        <v>55</v>
      </c>
      <c r="F10637" s="75"/>
      <c r="G10637" s="75"/>
      <c r="H10637" s="76" t="s">
        <v>21978</v>
      </c>
      <c r="I10637" s="75"/>
      <c r="J10637" s="75"/>
      <c r="K10637" s="75"/>
    </row>
    <row r="10638" spans="1:11" x14ac:dyDescent="0.3">
      <c r="A10638" s="65" t="s">
        <v>10926</v>
      </c>
      <c r="B10638" s="70" t="s">
        <v>19000</v>
      </c>
      <c r="D10638" s="76" t="s">
        <v>22092</v>
      </c>
      <c r="E10638" s="76">
        <v>55</v>
      </c>
      <c r="F10638" s="75"/>
      <c r="G10638" s="75"/>
      <c r="H10638" s="76" t="s">
        <v>21978</v>
      </c>
      <c r="I10638" s="75"/>
      <c r="J10638" s="76" t="s">
        <v>15</v>
      </c>
      <c r="K10638" s="75"/>
    </row>
    <row r="10639" spans="1:11" x14ac:dyDescent="0.3">
      <c r="A10639" s="65" t="s">
        <v>10927</v>
      </c>
      <c r="B10639" s="70" t="s">
        <v>19000</v>
      </c>
      <c r="D10639" s="76" t="s">
        <v>22139</v>
      </c>
      <c r="E10639" s="76">
        <v>55</v>
      </c>
      <c r="F10639" s="75"/>
      <c r="G10639" s="75"/>
      <c r="H10639" s="76" t="s">
        <v>21978</v>
      </c>
      <c r="I10639" s="75"/>
      <c r="J10639" s="76" t="s">
        <v>15</v>
      </c>
      <c r="K10639" s="75"/>
    </row>
    <row r="10640" spans="1:11" x14ac:dyDescent="0.3">
      <c r="A10640" s="65" t="s">
        <v>10928</v>
      </c>
      <c r="B10640" s="70" t="s">
        <v>19000</v>
      </c>
      <c r="D10640" s="76" t="s">
        <v>22094</v>
      </c>
      <c r="E10640" s="76">
        <v>55</v>
      </c>
      <c r="F10640" s="75"/>
      <c r="G10640" s="75"/>
      <c r="H10640" s="76" t="s">
        <v>21978</v>
      </c>
      <c r="I10640" s="75"/>
      <c r="J10640" s="76" t="s">
        <v>15</v>
      </c>
      <c r="K10640" s="75"/>
    </row>
    <row r="10641" spans="1:11" x14ac:dyDescent="0.3">
      <c r="A10641" s="65" t="s">
        <v>10929</v>
      </c>
      <c r="B10641" s="70" t="s">
        <v>19001</v>
      </c>
      <c r="D10641" s="76" t="s">
        <v>22121</v>
      </c>
      <c r="E10641" s="76">
        <v>55</v>
      </c>
      <c r="F10641" s="75"/>
      <c r="G10641" s="75"/>
      <c r="H10641" s="76" t="s">
        <v>21978</v>
      </c>
      <c r="I10641" s="75"/>
      <c r="J10641" s="76" t="s">
        <v>15</v>
      </c>
      <c r="K10641" s="75"/>
    </row>
    <row r="10642" spans="1:11" x14ac:dyDescent="0.3">
      <c r="A10642" s="65" t="s">
        <v>10930</v>
      </c>
      <c r="B10642" s="70" t="s">
        <v>18992</v>
      </c>
      <c r="D10642" s="76" t="s">
        <v>22101</v>
      </c>
      <c r="E10642" s="76">
        <v>55</v>
      </c>
      <c r="F10642" s="75"/>
      <c r="G10642" s="75"/>
      <c r="H10642" s="76" t="s">
        <v>21978</v>
      </c>
      <c r="I10642" s="75"/>
      <c r="J10642" s="76" t="s">
        <v>15</v>
      </c>
      <c r="K10642" s="75"/>
    </row>
    <row r="10643" spans="1:11" x14ac:dyDescent="0.3">
      <c r="A10643" s="65" t="s">
        <v>10931</v>
      </c>
      <c r="B10643" s="70" t="s">
        <v>19002</v>
      </c>
      <c r="D10643" s="76" t="s">
        <v>22092</v>
      </c>
      <c r="E10643" s="76">
        <v>192</v>
      </c>
      <c r="F10643" s="75"/>
      <c r="G10643" s="75"/>
      <c r="H10643" s="76" t="s">
        <v>21978</v>
      </c>
      <c r="I10643" s="75"/>
      <c r="J10643" s="76" t="s">
        <v>15</v>
      </c>
      <c r="K10643" s="75"/>
    </row>
    <row r="10644" spans="1:11" x14ac:dyDescent="0.3">
      <c r="A10644" s="65" t="s">
        <v>10932</v>
      </c>
      <c r="B10644" s="70" t="s">
        <v>19003</v>
      </c>
      <c r="D10644" s="76" t="s">
        <v>22094</v>
      </c>
      <c r="E10644" s="76">
        <v>384</v>
      </c>
      <c r="F10644" s="75"/>
      <c r="G10644" s="75"/>
      <c r="H10644" s="76" t="s">
        <v>21978</v>
      </c>
      <c r="I10644" s="75"/>
      <c r="J10644" s="75"/>
      <c r="K10644" s="75"/>
    </row>
    <row r="10645" spans="1:11" x14ac:dyDescent="0.3">
      <c r="A10645" s="65" t="s">
        <v>10933</v>
      </c>
      <c r="B10645" s="70" t="s">
        <v>19004</v>
      </c>
      <c r="D10645" s="76" t="s">
        <v>22092</v>
      </c>
      <c r="E10645" s="76">
        <v>60</v>
      </c>
      <c r="F10645" s="75"/>
      <c r="G10645" s="75"/>
      <c r="H10645" s="76" t="s">
        <v>21978</v>
      </c>
      <c r="I10645" s="75"/>
      <c r="J10645" s="75"/>
      <c r="K10645" s="75"/>
    </row>
    <row r="10646" spans="1:11" x14ac:dyDescent="0.3">
      <c r="A10646" s="65" t="s">
        <v>10934</v>
      </c>
      <c r="B10646" s="70" t="s">
        <v>19001</v>
      </c>
      <c r="D10646" s="76" t="s">
        <v>22092</v>
      </c>
      <c r="E10646" s="76">
        <v>60</v>
      </c>
      <c r="F10646" s="75"/>
      <c r="G10646" s="75"/>
      <c r="H10646" s="76" t="s">
        <v>21978</v>
      </c>
      <c r="I10646" s="75"/>
      <c r="J10646" s="75"/>
      <c r="K10646" s="75"/>
    </row>
    <row r="10647" spans="1:11" x14ac:dyDescent="0.3">
      <c r="A10647" s="65" t="s">
        <v>10935</v>
      </c>
      <c r="B10647" s="70" t="s">
        <v>18998</v>
      </c>
      <c r="D10647" s="76" t="s">
        <v>22301</v>
      </c>
      <c r="E10647" s="76">
        <v>384</v>
      </c>
      <c r="F10647" s="75"/>
      <c r="G10647" s="75"/>
      <c r="H10647" s="76" t="s">
        <v>22109</v>
      </c>
      <c r="I10647" s="75"/>
      <c r="J10647" s="76" t="s">
        <v>22112</v>
      </c>
      <c r="K10647" s="75"/>
    </row>
    <row r="10648" spans="1:11" x14ac:dyDescent="0.3">
      <c r="A10648" s="65" t="s">
        <v>10936</v>
      </c>
      <c r="B10648" s="70" t="s">
        <v>19004</v>
      </c>
      <c r="D10648" s="76" t="s">
        <v>22126</v>
      </c>
      <c r="E10648" s="76">
        <v>120</v>
      </c>
      <c r="F10648" s="75"/>
      <c r="G10648" s="75"/>
      <c r="H10648" s="76" t="s">
        <v>21978</v>
      </c>
      <c r="I10648" s="75"/>
      <c r="J10648" s="75"/>
      <c r="K10648" s="75"/>
    </row>
    <row r="10649" spans="1:11" x14ac:dyDescent="0.3">
      <c r="A10649" s="65" t="s">
        <v>10937</v>
      </c>
      <c r="B10649" s="70" t="s">
        <v>19005</v>
      </c>
      <c r="D10649" s="76" t="s">
        <v>22203</v>
      </c>
      <c r="E10649" s="76">
        <v>180</v>
      </c>
      <c r="F10649" s="75"/>
      <c r="G10649" s="75"/>
      <c r="H10649" s="76" t="s">
        <v>21978</v>
      </c>
      <c r="I10649" s="75"/>
      <c r="J10649" s="75"/>
      <c r="K10649" s="75"/>
    </row>
    <row r="10650" spans="1:11" x14ac:dyDescent="0.3">
      <c r="A10650" s="65" t="s">
        <v>10938</v>
      </c>
      <c r="B10650" s="70" t="s">
        <v>19005</v>
      </c>
      <c r="D10650" s="76" t="s">
        <v>22094</v>
      </c>
      <c r="E10650" s="76">
        <v>180</v>
      </c>
      <c r="F10650" s="75"/>
      <c r="G10650" s="75"/>
      <c r="H10650" s="76" t="s">
        <v>21978</v>
      </c>
      <c r="I10650" s="75"/>
      <c r="J10650" s="75"/>
      <c r="K10650" s="75"/>
    </row>
    <row r="10651" spans="1:11" x14ac:dyDescent="0.3">
      <c r="A10651" s="65" t="s">
        <v>10939</v>
      </c>
      <c r="B10651" s="70" t="s">
        <v>19004</v>
      </c>
      <c r="D10651" s="76" t="s">
        <v>22092</v>
      </c>
      <c r="E10651" s="76">
        <v>55</v>
      </c>
      <c r="F10651" s="75"/>
      <c r="G10651" s="75"/>
      <c r="H10651" s="76" t="s">
        <v>22109</v>
      </c>
      <c r="I10651" s="75"/>
      <c r="J10651" s="75"/>
      <c r="K10651" s="75"/>
    </row>
    <row r="10652" spans="1:11" x14ac:dyDescent="0.3">
      <c r="A10652" s="65" t="s">
        <v>10940</v>
      </c>
      <c r="B10652" s="70" t="s">
        <v>19000</v>
      </c>
      <c r="D10652" s="76" t="s">
        <v>22132</v>
      </c>
      <c r="E10652" s="76">
        <v>120</v>
      </c>
      <c r="F10652" s="75"/>
      <c r="G10652" s="75"/>
      <c r="H10652" s="76" t="s">
        <v>21978</v>
      </c>
      <c r="I10652" s="75"/>
      <c r="J10652" s="75"/>
      <c r="K10652" s="75"/>
    </row>
    <row r="10653" spans="1:11" x14ac:dyDescent="0.3">
      <c r="A10653" s="65" t="s">
        <v>10941</v>
      </c>
      <c r="B10653" s="70" t="s">
        <v>19000</v>
      </c>
      <c r="D10653" s="76" t="s">
        <v>22121</v>
      </c>
      <c r="E10653" s="76">
        <v>180</v>
      </c>
      <c r="F10653" s="75"/>
      <c r="G10653" s="75"/>
      <c r="H10653" s="76" t="s">
        <v>22109</v>
      </c>
      <c r="I10653" s="75"/>
      <c r="J10653" s="75"/>
      <c r="K10653" s="75"/>
    </row>
    <row r="10654" spans="1:11" x14ac:dyDescent="0.3">
      <c r="A10654" s="65" t="s">
        <v>10942</v>
      </c>
      <c r="B10654" s="70" t="s">
        <v>19002</v>
      </c>
      <c r="D10654" s="76" t="s">
        <v>22301</v>
      </c>
      <c r="E10654" s="76">
        <v>192</v>
      </c>
      <c r="F10654" s="75"/>
      <c r="G10654" s="75"/>
      <c r="H10654" s="76" t="s">
        <v>22109</v>
      </c>
      <c r="I10654" s="75"/>
      <c r="J10654" s="76" t="s">
        <v>22112</v>
      </c>
      <c r="K10654" s="75"/>
    </row>
    <row r="10655" spans="1:11" x14ac:dyDescent="0.3">
      <c r="A10655" s="65" t="s">
        <v>10943</v>
      </c>
      <c r="B10655" s="70" t="s">
        <v>18992</v>
      </c>
      <c r="D10655" s="76" t="s">
        <v>22301</v>
      </c>
      <c r="E10655" s="76">
        <v>192</v>
      </c>
      <c r="F10655" s="75"/>
      <c r="G10655" s="75"/>
      <c r="H10655" s="76" t="s">
        <v>22109</v>
      </c>
      <c r="I10655" s="75"/>
      <c r="J10655" s="75"/>
      <c r="K10655" s="75"/>
    </row>
    <row r="10656" spans="1:11" x14ac:dyDescent="0.3">
      <c r="A10656" s="65" t="s">
        <v>10944</v>
      </c>
      <c r="B10656" s="70" t="s">
        <v>19006</v>
      </c>
      <c r="D10656" s="76" t="s">
        <v>22225</v>
      </c>
      <c r="E10656" s="76">
        <v>180</v>
      </c>
      <c r="F10656" s="75"/>
      <c r="G10656" s="75"/>
      <c r="H10656" s="76" t="s">
        <v>21978</v>
      </c>
      <c r="I10656" s="75"/>
      <c r="J10656" s="75"/>
      <c r="K10656" s="75"/>
    </row>
    <row r="10657" spans="1:11" x14ac:dyDescent="0.3">
      <c r="A10657" s="65" t="s">
        <v>10945</v>
      </c>
      <c r="B10657" s="70" t="s">
        <v>18992</v>
      </c>
      <c r="D10657" s="76" t="s">
        <v>22121</v>
      </c>
      <c r="E10657" s="76">
        <v>192</v>
      </c>
      <c r="F10657" s="75"/>
      <c r="G10657" s="75"/>
      <c r="H10657" s="76" t="s">
        <v>21978</v>
      </c>
      <c r="I10657" s="75"/>
      <c r="J10657" s="76" t="s">
        <v>15</v>
      </c>
      <c r="K10657" s="75"/>
    </row>
    <row r="10658" spans="1:11" x14ac:dyDescent="0.3">
      <c r="A10658" s="65" t="s">
        <v>10946</v>
      </c>
      <c r="B10658" s="70" t="s">
        <v>19007</v>
      </c>
      <c r="D10658" s="76" t="s">
        <v>22094</v>
      </c>
      <c r="E10658" s="76">
        <v>48</v>
      </c>
      <c r="F10658" s="75"/>
      <c r="G10658" s="75"/>
      <c r="H10658" s="76" t="s">
        <v>21978</v>
      </c>
      <c r="I10658" s="75"/>
      <c r="J10658" s="75"/>
      <c r="K10658" s="75"/>
    </row>
    <row r="10659" spans="1:11" x14ac:dyDescent="0.3">
      <c r="A10659" s="65" t="s">
        <v>10947</v>
      </c>
      <c r="B10659" s="70" t="s">
        <v>19008</v>
      </c>
      <c r="D10659" s="76" t="s">
        <v>22126</v>
      </c>
      <c r="E10659" s="76">
        <v>24</v>
      </c>
      <c r="F10659" s="75"/>
      <c r="G10659" s="75"/>
      <c r="H10659" s="76" t="s">
        <v>21978</v>
      </c>
      <c r="I10659" s="75"/>
      <c r="J10659" s="75"/>
      <c r="K10659" s="75"/>
    </row>
    <row r="10660" spans="1:11" x14ac:dyDescent="0.3">
      <c r="A10660" s="65" t="s">
        <v>10948</v>
      </c>
      <c r="B10660" s="70" t="s">
        <v>19009</v>
      </c>
      <c r="D10660" s="76" t="s">
        <v>22151</v>
      </c>
      <c r="E10660" s="76">
        <v>150</v>
      </c>
      <c r="F10660" s="75"/>
      <c r="G10660" s="75"/>
      <c r="H10660" s="76" t="s">
        <v>21978</v>
      </c>
      <c r="I10660" s="75"/>
      <c r="J10660" s="75"/>
      <c r="K10660" s="75"/>
    </row>
    <row r="10661" spans="1:11" x14ac:dyDescent="0.3">
      <c r="A10661" s="65" t="s">
        <v>10949</v>
      </c>
      <c r="B10661" s="70" t="s">
        <v>19002</v>
      </c>
      <c r="D10661" s="76" t="s">
        <v>22101</v>
      </c>
      <c r="E10661" s="76">
        <v>222</v>
      </c>
      <c r="F10661" s="75"/>
      <c r="G10661" s="75"/>
      <c r="H10661" s="76" t="s">
        <v>22109</v>
      </c>
      <c r="I10661" s="75"/>
      <c r="J10661" s="76" t="s">
        <v>15</v>
      </c>
      <c r="K10661" s="75"/>
    </row>
    <row r="10662" spans="1:11" x14ac:dyDescent="0.3">
      <c r="A10662" s="65" t="s">
        <v>10950</v>
      </c>
      <c r="B10662" s="70" t="s">
        <v>19010</v>
      </c>
      <c r="D10662" s="76" t="s">
        <v>22094</v>
      </c>
      <c r="E10662" s="76">
        <v>180</v>
      </c>
      <c r="F10662" s="75"/>
      <c r="G10662" s="75"/>
      <c r="H10662" s="76" t="s">
        <v>21978</v>
      </c>
      <c r="I10662" s="75"/>
      <c r="J10662" s="75"/>
      <c r="K10662" s="75"/>
    </row>
    <row r="10663" spans="1:11" x14ac:dyDescent="0.3">
      <c r="A10663" s="65" t="s">
        <v>10951</v>
      </c>
      <c r="B10663" s="70" t="s">
        <v>18991</v>
      </c>
      <c r="D10663" s="76" t="s">
        <v>22092</v>
      </c>
      <c r="E10663" s="76">
        <v>55</v>
      </c>
      <c r="F10663" s="75"/>
      <c r="G10663" s="75"/>
      <c r="H10663" s="76" t="s">
        <v>22109</v>
      </c>
      <c r="I10663" s="75"/>
      <c r="J10663" s="75"/>
      <c r="K10663" s="75"/>
    </row>
    <row r="10664" spans="1:11" x14ac:dyDescent="0.3">
      <c r="A10664" s="65" t="s">
        <v>10952</v>
      </c>
      <c r="B10664" s="70" t="s">
        <v>19000</v>
      </c>
      <c r="D10664" s="76" t="s">
        <v>22092</v>
      </c>
      <c r="E10664" s="76">
        <v>110</v>
      </c>
      <c r="F10664" s="75"/>
      <c r="G10664" s="75"/>
      <c r="H10664" s="76" t="s">
        <v>22109</v>
      </c>
      <c r="I10664" s="75"/>
      <c r="J10664" s="75"/>
      <c r="K10664" s="75"/>
    </row>
    <row r="10665" spans="1:11" x14ac:dyDescent="0.3">
      <c r="A10665" s="65" t="s">
        <v>10953</v>
      </c>
      <c r="B10665" s="70" t="s">
        <v>19004</v>
      </c>
      <c r="D10665" s="76" t="s">
        <v>22092</v>
      </c>
      <c r="E10665" s="76">
        <v>55</v>
      </c>
      <c r="F10665" s="75"/>
      <c r="G10665" s="75"/>
      <c r="H10665" s="76" t="s">
        <v>22109</v>
      </c>
      <c r="I10665" s="75"/>
      <c r="J10665" s="75"/>
      <c r="K10665" s="75"/>
    </row>
    <row r="10666" spans="1:11" x14ac:dyDescent="0.3">
      <c r="A10666" s="65" t="s">
        <v>10954</v>
      </c>
      <c r="B10666" s="70" t="s">
        <v>19011</v>
      </c>
      <c r="D10666" s="76" t="s">
        <v>22089</v>
      </c>
      <c r="E10666" s="76">
        <v>24</v>
      </c>
      <c r="F10666" s="75"/>
      <c r="G10666" s="75"/>
      <c r="H10666" s="76" t="s">
        <v>21978</v>
      </c>
      <c r="I10666" s="75"/>
      <c r="J10666" s="75"/>
      <c r="K10666" s="75"/>
    </row>
    <row r="10667" spans="1:11" x14ac:dyDescent="0.3">
      <c r="A10667" s="65" t="s">
        <v>10955</v>
      </c>
      <c r="B10667" s="70" t="s">
        <v>19002</v>
      </c>
      <c r="D10667" s="76" t="s">
        <v>22305</v>
      </c>
      <c r="E10667" s="76">
        <v>180</v>
      </c>
      <c r="F10667" s="75"/>
      <c r="G10667" s="75"/>
      <c r="H10667" s="76" t="s">
        <v>21978</v>
      </c>
      <c r="I10667" s="75"/>
      <c r="J10667" s="76" t="s">
        <v>15</v>
      </c>
      <c r="K10667" s="75"/>
    </row>
    <row r="10668" spans="1:11" x14ac:dyDescent="0.3">
      <c r="A10668" s="65" t="s">
        <v>10956</v>
      </c>
      <c r="B10668" s="70" t="s">
        <v>19006</v>
      </c>
      <c r="D10668" s="76" t="s">
        <v>22095</v>
      </c>
      <c r="E10668" s="76">
        <v>12</v>
      </c>
      <c r="F10668" s="75"/>
      <c r="G10668" s="75"/>
      <c r="H10668" s="76" t="s">
        <v>21978</v>
      </c>
      <c r="I10668" s="75"/>
      <c r="J10668" s="75"/>
      <c r="K10668" s="75"/>
    </row>
    <row r="10669" spans="1:11" x14ac:dyDescent="0.3">
      <c r="A10669" s="65" t="s">
        <v>10957</v>
      </c>
      <c r="B10669" s="70" t="s">
        <v>19002</v>
      </c>
      <c r="D10669" s="76" t="s">
        <v>22101</v>
      </c>
      <c r="E10669" s="76">
        <v>192</v>
      </c>
      <c r="F10669" s="75"/>
      <c r="G10669" s="75"/>
      <c r="H10669" s="76" t="s">
        <v>22109</v>
      </c>
      <c r="I10669" s="75"/>
      <c r="J10669" s="76" t="s">
        <v>15</v>
      </c>
      <c r="K10669" s="75"/>
    </row>
    <row r="10670" spans="1:11" x14ac:dyDescent="0.3">
      <c r="A10670" s="65" t="s">
        <v>10958</v>
      </c>
      <c r="B10670" s="70" t="s">
        <v>19000</v>
      </c>
      <c r="D10670" s="76" t="s">
        <v>22151</v>
      </c>
      <c r="E10670" s="76">
        <v>192</v>
      </c>
      <c r="F10670" s="75"/>
      <c r="G10670" s="75"/>
      <c r="H10670" s="76" t="s">
        <v>22109</v>
      </c>
      <c r="I10670" s="75"/>
      <c r="J10670" s="75"/>
      <c r="K10670" s="75"/>
    </row>
    <row r="10671" spans="1:11" x14ac:dyDescent="0.3">
      <c r="A10671" s="65" t="s">
        <v>10959</v>
      </c>
      <c r="B10671" s="70" t="s">
        <v>19012</v>
      </c>
      <c r="D10671" s="76" t="s">
        <v>22094</v>
      </c>
      <c r="E10671" s="76">
        <v>65</v>
      </c>
      <c r="F10671" s="75"/>
      <c r="G10671" s="75"/>
      <c r="H10671" s="76" t="s">
        <v>22109</v>
      </c>
      <c r="I10671" s="75"/>
      <c r="J10671" s="76" t="s">
        <v>15</v>
      </c>
      <c r="K10671" s="75"/>
    </row>
    <row r="10672" spans="1:11" x14ac:dyDescent="0.3">
      <c r="A10672" s="65" t="s">
        <v>10960</v>
      </c>
      <c r="B10672" s="70" t="s">
        <v>19000</v>
      </c>
      <c r="D10672" s="76" t="s">
        <v>22301</v>
      </c>
      <c r="E10672" s="76">
        <v>240</v>
      </c>
      <c r="F10672" s="75"/>
      <c r="G10672" s="75"/>
      <c r="H10672" s="76" t="s">
        <v>22109</v>
      </c>
      <c r="I10672" s="75"/>
      <c r="J10672" s="76" t="s">
        <v>22112</v>
      </c>
      <c r="K10672" s="75"/>
    </row>
    <row r="10673" spans="1:11" x14ac:dyDescent="0.3">
      <c r="A10673" s="65" t="s">
        <v>10961</v>
      </c>
      <c r="B10673" s="70" t="s">
        <v>19001</v>
      </c>
      <c r="D10673" s="76" t="s">
        <v>22094</v>
      </c>
      <c r="E10673" s="76">
        <v>55</v>
      </c>
      <c r="F10673" s="75"/>
      <c r="G10673" s="75"/>
      <c r="H10673" s="76" t="s">
        <v>22109</v>
      </c>
      <c r="I10673" s="75"/>
      <c r="J10673" s="76" t="s">
        <v>15</v>
      </c>
      <c r="K10673" s="75"/>
    </row>
    <row r="10674" spans="1:11" x14ac:dyDescent="0.3">
      <c r="A10674" s="65" t="s">
        <v>10962</v>
      </c>
      <c r="B10674" s="70" t="s">
        <v>19008</v>
      </c>
      <c r="D10674" s="76" t="s">
        <v>22152</v>
      </c>
      <c r="E10674" s="76">
        <v>180</v>
      </c>
      <c r="F10674" s="75"/>
      <c r="G10674" s="75"/>
      <c r="H10674" s="76" t="s">
        <v>21978</v>
      </c>
      <c r="I10674" s="75"/>
      <c r="J10674" s="75"/>
      <c r="K10674" s="75"/>
    </row>
    <row r="10675" spans="1:11" x14ac:dyDescent="0.3">
      <c r="A10675" s="65" t="s">
        <v>10963</v>
      </c>
      <c r="B10675" s="70" t="s">
        <v>19002</v>
      </c>
      <c r="D10675" s="76" t="s">
        <v>22101</v>
      </c>
      <c r="E10675" s="76">
        <v>192</v>
      </c>
      <c r="F10675" s="75"/>
      <c r="G10675" s="75"/>
      <c r="H10675" s="76" t="s">
        <v>22109</v>
      </c>
      <c r="I10675" s="75"/>
      <c r="J10675" s="76" t="s">
        <v>15</v>
      </c>
      <c r="K10675" s="75"/>
    </row>
    <row r="10676" spans="1:11" x14ac:dyDescent="0.3">
      <c r="A10676" s="65" t="s">
        <v>10964</v>
      </c>
      <c r="B10676" s="70" t="s">
        <v>19013</v>
      </c>
      <c r="D10676" s="76" t="s">
        <v>22152</v>
      </c>
      <c r="E10676" s="76">
        <v>180</v>
      </c>
      <c r="F10676" s="75"/>
      <c r="G10676" s="75"/>
      <c r="H10676" s="76" t="s">
        <v>21978</v>
      </c>
      <c r="I10676" s="75"/>
      <c r="J10676" s="75"/>
      <c r="K10676" s="75"/>
    </row>
    <row r="10677" spans="1:11" x14ac:dyDescent="0.3">
      <c r="A10677" s="65" t="s">
        <v>10965</v>
      </c>
      <c r="B10677" s="70" t="s">
        <v>19003</v>
      </c>
      <c r="D10677" s="76" t="s">
        <v>22094</v>
      </c>
      <c r="E10677" s="76">
        <v>180</v>
      </c>
      <c r="F10677" s="75"/>
      <c r="G10677" s="75"/>
      <c r="H10677" s="76" t="s">
        <v>21978</v>
      </c>
      <c r="I10677" s="75"/>
      <c r="J10677" s="75"/>
      <c r="K10677" s="75"/>
    </row>
    <row r="10678" spans="1:11" x14ac:dyDescent="0.3">
      <c r="A10678" s="65" t="s">
        <v>10966</v>
      </c>
      <c r="B10678" s="70" t="s">
        <v>19003</v>
      </c>
      <c r="D10678" s="76" t="s">
        <v>22094</v>
      </c>
      <c r="E10678" s="76">
        <v>180</v>
      </c>
      <c r="F10678" s="75"/>
      <c r="G10678" s="75"/>
      <c r="H10678" s="76" t="s">
        <v>21978</v>
      </c>
      <c r="I10678" s="75"/>
      <c r="J10678" s="75"/>
      <c r="K10678" s="75"/>
    </row>
    <row r="10679" spans="1:11" x14ac:dyDescent="0.3">
      <c r="A10679" s="65" t="s">
        <v>10967</v>
      </c>
      <c r="B10679" s="70" t="s">
        <v>19014</v>
      </c>
      <c r="D10679" s="76" t="s">
        <v>22094</v>
      </c>
      <c r="E10679" s="76">
        <v>55</v>
      </c>
      <c r="F10679" s="75"/>
      <c r="G10679" s="75"/>
      <c r="H10679" s="76" t="s">
        <v>22109</v>
      </c>
      <c r="I10679" s="75"/>
      <c r="J10679" s="75"/>
      <c r="K10679" s="75"/>
    </row>
    <row r="10680" spans="1:11" x14ac:dyDescent="0.3">
      <c r="A10680" s="65" t="s">
        <v>10968</v>
      </c>
      <c r="B10680" s="70" t="s">
        <v>19005</v>
      </c>
      <c r="D10680" s="76" t="s">
        <v>22301</v>
      </c>
      <c r="E10680" s="76">
        <v>48</v>
      </c>
      <c r="F10680" s="75"/>
      <c r="G10680" s="75"/>
      <c r="H10680" s="76" t="s">
        <v>22109</v>
      </c>
      <c r="I10680" s="75"/>
      <c r="J10680" s="75"/>
      <c r="K10680" s="75"/>
    </row>
    <row r="10681" spans="1:11" x14ac:dyDescent="0.3">
      <c r="A10681" s="65" t="s">
        <v>10969</v>
      </c>
      <c r="B10681" s="70" t="s">
        <v>19005</v>
      </c>
      <c r="D10681" s="76" t="s">
        <v>22303</v>
      </c>
      <c r="E10681" s="76">
        <v>384</v>
      </c>
      <c r="F10681" s="75"/>
      <c r="G10681" s="75"/>
      <c r="H10681" s="76" t="s">
        <v>22109</v>
      </c>
      <c r="I10681" s="75"/>
      <c r="J10681" s="75"/>
      <c r="K10681" s="75"/>
    </row>
    <row r="10682" spans="1:11" x14ac:dyDescent="0.3">
      <c r="A10682" s="65" t="s">
        <v>10970</v>
      </c>
      <c r="B10682" s="70" t="s">
        <v>19009</v>
      </c>
      <c r="D10682" s="76" t="s">
        <v>22095</v>
      </c>
      <c r="E10682" s="76">
        <v>24</v>
      </c>
      <c r="F10682" s="75"/>
      <c r="G10682" s="75"/>
      <c r="H10682" s="76" t="s">
        <v>21978</v>
      </c>
      <c r="I10682" s="75"/>
      <c r="J10682" s="75"/>
      <c r="K10682" s="75"/>
    </row>
    <row r="10683" spans="1:11" x14ac:dyDescent="0.3">
      <c r="A10683" s="65" t="s">
        <v>10971</v>
      </c>
      <c r="B10683" s="70" t="s">
        <v>19015</v>
      </c>
      <c r="D10683" s="76" t="s">
        <v>22094</v>
      </c>
      <c r="E10683" s="76">
        <v>192</v>
      </c>
      <c r="F10683" s="75"/>
      <c r="G10683" s="75"/>
      <c r="H10683" s="76" t="s">
        <v>22109</v>
      </c>
      <c r="I10683" s="75"/>
      <c r="J10683" s="76" t="s">
        <v>15</v>
      </c>
      <c r="K10683" s="75"/>
    </row>
    <row r="10684" spans="1:11" x14ac:dyDescent="0.3">
      <c r="A10684" s="65" t="s">
        <v>10972</v>
      </c>
      <c r="B10684" s="70" t="s">
        <v>18991</v>
      </c>
      <c r="D10684" s="76" t="s">
        <v>22152</v>
      </c>
      <c r="E10684" s="76">
        <v>180</v>
      </c>
      <c r="F10684" s="75"/>
      <c r="G10684" s="75"/>
      <c r="H10684" s="76" t="s">
        <v>21978</v>
      </c>
      <c r="I10684" s="75"/>
      <c r="J10684" s="75"/>
      <c r="K10684" s="75"/>
    </row>
    <row r="10685" spans="1:11" x14ac:dyDescent="0.3">
      <c r="A10685" s="65" t="s">
        <v>10973</v>
      </c>
      <c r="B10685" s="70" t="s">
        <v>18991</v>
      </c>
      <c r="D10685" s="76" t="s">
        <v>22121</v>
      </c>
      <c r="E10685" s="76">
        <v>60</v>
      </c>
      <c r="F10685" s="75"/>
      <c r="G10685" s="75"/>
      <c r="H10685" s="76" t="s">
        <v>21978</v>
      </c>
      <c r="I10685" s="75"/>
      <c r="J10685" s="75"/>
      <c r="K10685" s="75"/>
    </row>
    <row r="10686" spans="1:11" x14ac:dyDescent="0.3">
      <c r="A10686" s="65" t="s">
        <v>10974</v>
      </c>
      <c r="B10686" s="70" t="s">
        <v>19016</v>
      </c>
      <c r="D10686" s="76" t="s">
        <v>22132</v>
      </c>
      <c r="E10686" s="76">
        <v>384</v>
      </c>
      <c r="F10686" s="75"/>
      <c r="G10686" s="75"/>
      <c r="H10686" s="76" t="s">
        <v>22109</v>
      </c>
      <c r="I10686" s="75"/>
      <c r="J10686" s="75"/>
      <c r="K10686" s="75"/>
    </row>
    <row r="10687" spans="1:11" x14ac:dyDescent="0.3">
      <c r="A10687" s="65" t="s">
        <v>10975</v>
      </c>
      <c r="B10687" s="70" t="s">
        <v>19002</v>
      </c>
      <c r="D10687" s="76" t="s">
        <v>22121</v>
      </c>
      <c r="E10687" s="76">
        <v>180</v>
      </c>
      <c r="F10687" s="75"/>
      <c r="G10687" s="75"/>
      <c r="H10687" s="76" t="s">
        <v>22109</v>
      </c>
      <c r="I10687" s="75"/>
      <c r="J10687" s="76" t="s">
        <v>15</v>
      </c>
      <c r="K10687" s="75"/>
    </row>
    <row r="10688" spans="1:11" x14ac:dyDescent="0.3">
      <c r="A10688" s="65" t="s">
        <v>10976</v>
      </c>
      <c r="B10688" s="70" t="s">
        <v>19001</v>
      </c>
      <c r="D10688" s="76" t="s">
        <v>22092</v>
      </c>
      <c r="E10688" s="76">
        <v>197</v>
      </c>
      <c r="F10688" s="75"/>
      <c r="G10688" s="75"/>
      <c r="H10688" s="76" t="s">
        <v>22109</v>
      </c>
      <c r="I10688" s="75"/>
      <c r="J10688" s="75"/>
      <c r="K10688" s="75"/>
    </row>
    <row r="10689" spans="1:11" x14ac:dyDescent="0.3">
      <c r="A10689" s="65" t="s">
        <v>10977</v>
      </c>
      <c r="B10689" s="70" t="s">
        <v>19002</v>
      </c>
      <c r="D10689" s="76" t="s">
        <v>22301</v>
      </c>
      <c r="E10689" s="76">
        <v>192</v>
      </c>
      <c r="F10689" s="75"/>
      <c r="G10689" s="75"/>
      <c r="H10689" s="76" t="s">
        <v>21978</v>
      </c>
      <c r="I10689" s="75"/>
      <c r="J10689" s="76" t="s">
        <v>22112</v>
      </c>
      <c r="K10689" s="75"/>
    </row>
    <row r="10690" spans="1:11" x14ac:dyDescent="0.3">
      <c r="A10690" s="65" t="s">
        <v>10978</v>
      </c>
      <c r="B10690" s="70" t="s">
        <v>19012</v>
      </c>
      <c r="D10690" s="76" t="s">
        <v>22303</v>
      </c>
      <c r="E10690" s="76">
        <v>192</v>
      </c>
      <c r="F10690" s="75"/>
      <c r="G10690" s="75"/>
      <c r="H10690" s="76" t="s">
        <v>22109</v>
      </c>
      <c r="I10690" s="75"/>
      <c r="J10690" s="76" t="s">
        <v>22112</v>
      </c>
      <c r="K10690" s="75"/>
    </row>
    <row r="10691" spans="1:11" x14ac:dyDescent="0.3">
      <c r="A10691" s="65" t="s">
        <v>10979</v>
      </c>
      <c r="B10691" s="70" t="s">
        <v>19002</v>
      </c>
      <c r="D10691" s="76" t="s">
        <v>22303</v>
      </c>
      <c r="E10691" s="76">
        <v>192</v>
      </c>
      <c r="F10691" s="75"/>
      <c r="G10691" s="75"/>
      <c r="H10691" s="76" t="s">
        <v>22109</v>
      </c>
      <c r="I10691" s="75"/>
      <c r="J10691" s="76" t="s">
        <v>22112</v>
      </c>
      <c r="K10691" s="75"/>
    </row>
    <row r="10692" spans="1:11" x14ac:dyDescent="0.3">
      <c r="A10692" s="65" t="s">
        <v>10980</v>
      </c>
      <c r="B10692" s="70" t="s">
        <v>18992</v>
      </c>
      <c r="D10692" s="76" t="s">
        <v>22301</v>
      </c>
      <c r="E10692" s="76">
        <v>192</v>
      </c>
      <c r="F10692" s="75"/>
      <c r="G10692" s="75"/>
      <c r="H10692" s="76" t="s">
        <v>21978</v>
      </c>
      <c r="I10692" s="75"/>
      <c r="J10692" s="75"/>
      <c r="K10692" s="75"/>
    </row>
    <row r="10693" spans="1:11" x14ac:dyDescent="0.3">
      <c r="A10693" s="65" t="s">
        <v>10981</v>
      </c>
      <c r="B10693" s="70" t="s">
        <v>19005</v>
      </c>
      <c r="D10693" s="76" t="s">
        <v>22094</v>
      </c>
      <c r="E10693" s="76">
        <v>55</v>
      </c>
      <c r="F10693" s="75"/>
      <c r="G10693" s="75"/>
      <c r="H10693" s="76" t="s">
        <v>22109</v>
      </c>
      <c r="I10693" s="75"/>
      <c r="J10693" s="75"/>
      <c r="K10693" s="75"/>
    </row>
    <row r="10694" spans="1:11" x14ac:dyDescent="0.3">
      <c r="A10694" s="65" t="s">
        <v>10982</v>
      </c>
      <c r="B10694" s="70" t="s">
        <v>19005</v>
      </c>
      <c r="D10694" s="76" t="s">
        <v>22094</v>
      </c>
      <c r="E10694" s="76">
        <v>110</v>
      </c>
      <c r="F10694" s="75"/>
      <c r="G10694" s="75"/>
      <c r="H10694" s="76" t="s">
        <v>22109</v>
      </c>
      <c r="I10694" s="75"/>
      <c r="J10694" s="76" t="s">
        <v>15</v>
      </c>
      <c r="K10694" s="75"/>
    </row>
    <row r="10695" spans="1:11" x14ac:dyDescent="0.3">
      <c r="A10695" s="65" t="s">
        <v>10983</v>
      </c>
      <c r="B10695" s="70" t="s">
        <v>19015</v>
      </c>
      <c r="D10695" s="76" t="s">
        <v>22301</v>
      </c>
      <c r="E10695" s="76">
        <v>180</v>
      </c>
      <c r="F10695" s="75"/>
      <c r="G10695" s="75"/>
      <c r="H10695" s="76" t="s">
        <v>22109</v>
      </c>
      <c r="I10695" s="75"/>
      <c r="J10695" s="76" t="s">
        <v>22112</v>
      </c>
      <c r="K10695" s="75"/>
    </row>
    <row r="10696" spans="1:11" x14ac:dyDescent="0.3">
      <c r="A10696" s="65" t="s">
        <v>10984</v>
      </c>
      <c r="B10696" s="70" t="s">
        <v>19017</v>
      </c>
      <c r="D10696" s="76" t="s">
        <v>22301</v>
      </c>
      <c r="E10696" s="76">
        <v>180</v>
      </c>
      <c r="F10696" s="75"/>
      <c r="G10696" s="75"/>
      <c r="H10696" s="76" t="s">
        <v>22109</v>
      </c>
      <c r="I10696" s="75"/>
      <c r="J10696" s="76" t="s">
        <v>22112</v>
      </c>
      <c r="K10696" s="75"/>
    </row>
    <row r="10697" spans="1:11" x14ac:dyDescent="0.3">
      <c r="A10697" s="65" t="s">
        <v>10985</v>
      </c>
      <c r="B10697" s="70" t="s">
        <v>19014</v>
      </c>
      <c r="D10697" s="76" t="s">
        <v>22101</v>
      </c>
      <c r="E10697" s="76">
        <v>192</v>
      </c>
      <c r="F10697" s="75"/>
      <c r="G10697" s="75"/>
      <c r="H10697" s="76" t="s">
        <v>22109</v>
      </c>
      <c r="I10697" s="75"/>
      <c r="J10697" s="75"/>
      <c r="K10697" s="75"/>
    </row>
    <row r="10698" spans="1:11" x14ac:dyDescent="0.3">
      <c r="A10698" s="65" t="s">
        <v>10986</v>
      </c>
      <c r="B10698" s="70" t="s">
        <v>19001</v>
      </c>
      <c r="D10698" s="76" t="s">
        <v>22303</v>
      </c>
      <c r="E10698" s="76">
        <v>192</v>
      </c>
      <c r="F10698" s="75"/>
      <c r="G10698" s="75"/>
      <c r="H10698" s="76" t="s">
        <v>22109</v>
      </c>
      <c r="I10698" s="75"/>
      <c r="J10698" s="75"/>
      <c r="K10698" s="75"/>
    </row>
    <row r="10699" spans="1:11" x14ac:dyDescent="0.3">
      <c r="A10699" s="65" t="s">
        <v>10987</v>
      </c>
      <c r="B10699" s="70" t="s">
        <v>19010</v>
      </c>
      <c r="D10699" s="76" t="s">
        <v>22094</v>
      </c>
      <c r="E10699" s="76">
        <v>52</v>
      </c>
      <c r="F10699" s="75"/>
      <c r="G10699" s="75"/>
      <c r="H10699" s="76" t="s">
        <v>21978</v>
      </c>
      <c r="I10699" s="75"/>
      <c r="J10699" s="75"/>
      <c r="K10699" s="75"/>
    </row>
    <row r="10700" spans="1:11" x14ac:dyDescent="0.3">
      <c r="A10700" s="65" t="s">
        <v>10988</v>
      </c>
      <c r="B10700" s="70" t="s">
        <v>19018</v>
      </c>
      <c r="D10700" s="76" t="s">
        <v>22152</v>
      </c>
      <c r="E10700" s="76">
        <v>24</v>
      </c>
      <c r="F10700" s="75"/>
      <c r="G10700" s="75"/>
      <c r="H10700" s="76" t="s">
        <v>21978</v>
      </c>
      <c r="I10700" s="75"/>
      <c r="J10700" s="75"/>
      <c r="K10700" s="75"/>
    </row>
    <row r="10701" spans="1:11" x14ac:dyDescent="0.3">
      <c r="A10701" s="65" t="s">
        <v>10989</v>
      </c>
      <c r="B10701" s="70" t="s">
        <v>19006</v>
      </c>
      <c r="D10701" s="76" t="s">
        <v>22092</v>
      </c>
      <c r="E10701" s="76">
        <v>12</v>
      </c>
      <c r="F10701" s="75"/>
      <c r="G10701" s="75"/>
      <c r="H10701" s="76" t="s">
        <v>21978</v>
      </c>
      <c r="I10701" s="75"/>
      <c r="J10701" s="75"/>
      <c r="K10701" s="75"/>
    </row>
    <row r="10702" spans="1:11" x14ac:dyDescent="0.3">
      <c r="A10702" s="65" t="s">
        <v>10990</v>
      </c>
      <c r="B10702" s="70" t="s">
        <v>19000</v>
      </c>
      <c r="D10702" s="76" t="s">
        <v>22301</v>
      </c>
      <c r="E10702" s="76">
        <v>216</v>
      </c>
      <c r="F10702" s="75"/>
      <c r="G10702" s="75"/>
      <c r="H10702" s="76" t="s">
        <v>21978</v>
      </c>
      <c r="I10702" s="75"/>
      <c r="J10702" s="75"/>
      <c r="K10702" s="75"/>
    </row>
    <row r="10703" spans="1:11" x14ac:dyDescent="0.3">
      <c r="A10703" s="65" t="s">
        <v>10991</v>
      </c>
      <c r="B10703" s="70" t="s">
        <v>19002</v>
      </c>
      <c r="D10703" s="76" t="s">
        <v>22101</v>
      </c>
      <c r="E10703" s="76">
        <v>246</v>
      </c>
      <c r="F10703" s="75"/>
      <c r="G10703" s="75"/>
      <c r="H10703" s="76" t="s">
        <v>22109</v>
      </c>
      <c r="I10703" s="75"/>
      <c r="J10703" s="76" t="s">
        <v>15</v>
      </c>
      <c r="K10703" s="75"/>
    </row>
    <row r="10704" spans="1:11" x14ac:dyDescent="0.3">
      <c r="A10704" s="65" t="s">
        <v>10992</v>
      </c>
      <c r="B10704" s="70" t="s">
        <v>19012</v>
      </c>
      <c r="D10704" s="76" t="s">
        <v>22301</v>
      </c>
      <c r="E10704" s="76">
        <v>192</v>
      </c>
      <c r="F10704" s="75"/>
      <c r="G10704" s="75"/>
      <c r="H10704" s="76" t="s">
        <v>21978</v>
      </c>
      <c r="I10704" s="75"/>
      <c r="J10704" s="76" t="s">
        <v>22112</v>
      </c>
      <c r="K10704" s="75"/>
    </row>
    <row r="10705" spans="1:11" x14ac:dyDescent="0.3">
      <c r="A10705" s="65" t="s">
        <v>10993</v>
      </c>
      <c r="B10705" s="70" t="s">
        <v>19002</v>
      </c>
      <c r="D10705" s="76" t="s">
        <v>22303</v>
      </c>
      <c r="E10705" s="76">
        <v>192</v>
      </c>
      <c r="F10705" s="75"/>
      <c r="G10705" s="75"/>
      <c r="H10705" s="76" t="s">
        <v>22109</v>
      </c>
      <c r="I10705" s="75"/>
      <c r="J10705" s="76" t="s">
        <v>22112</v>
      </c>
      <c r="K10705" s="75"/>
    </row>
    <row r="10706" spans="1:11" x14ac:dyDescent="0.3">
      <c r="A10706" s="65" t="s">
        <v>10994</v>
      </c>
      <c r="B10706" s="70" t="s">
        <v>19002</v>
      </c>
      <c r="D10706" s="76" t="s">
        <v>22303</v>
      </c>
      <c r="E10706" s="76">
        <v>192</v>
      </c>
      <c r="F10706" s="75"/>
      <c r="G10706" s="75"/>
      <c r="H10706" s="76" t="s">
        <v>22109</v>
      </c>
      <c r="I10706" s="75"/>
      <c r="J10706" s="76" t="s">
        <v>22112</v>
      </c>
      <c r="K10706" s="75"/>
    </row>
    <row r="10707" spans="1:11" x14ac:dyDescent="0.3">
      <c r="A10707" s="65" t="s">
        <v>10995</v>
      </c>
      <c r="B10707" s="70" t="s">
        <v>19018</v>
      </c>
      <c r="D10707" s="76" t="s">
        <v>22095</v>
      </c>
      <c r="E10707" s="76">
        <v>12</v>
      </c>
      <c r="F10707" s="75"/>
      <c r="G10707" s="75"/>
      <c r="H10707" s="76" t="s">
        <v>21978</v>
      </c>
      <c r="I10707" s="75"/>
      <c r="J10707" s="75"/>
      <c r="K10707" s="75"/>
    </row>
    <row r="10708" spans="1:11" x14ac:dyDescent="0.3">
      <c r="A10708" s="65" t="s">
        <v>10996</v>
      </c>
      <c r="B10708" s="70" t="s">
        <v>19018</v>
      </c>
      <c r="D10708" s="76" t="s">
        <v>22089</v>
      </c>
      <c r="E10708" s="76">
        <v>12</v>
      </c>
      <c r="F10708" s="75"/>
      <c r="G10708" s="75"/>
      <c r="H10708" s="76" t="s">
        <v>21978</v>
      </c>
      <c r="I10708" s="75"/>
      <c r="J10708" s="75"/>
      <c r="K10708" s="75"/>
    </row>
    <row r="10709" spans="1:11" x14ac:dyDescent="0.3">
      <c r="A10709" s="65" t="s">
        <v>10997</v>
      </c>
      <c r="B10709" s="70" t="s">
        <v>19006</v>
      </c>
      <c r="D10709" s="76" t="s">
        <v>22094</v>
      </c>
      <c r="E10709" s="76">
        <v>13</v>
      </c>
      <c r="F10709" s="75"/>
      <c r="G10709" s="75"/>
      <c r="H10709" s="76" t="s">
        <v>21978</v>
      </c>
      <c r="I10709" s="75"/>
      <c r="J10709" s="75"/>
      <c r="K10709" s="75"/>
    </row>
    <row r="10710" spans="1:11" x14ac:dyDescent="0.3">
      <c r="A10710" s="65" t="s">
        <v>10998</v>
      </c>
      <c r="B10710" s="70" t="s">
        <v>19009</v>
      </c>
      <c r="D10710" s="76" t="s">
        <v>22152</v>
      </c>
      <c r="E10710" s="76">
        <v>104</v>
      </c>
      <c r="F10710" s="75"/>
      <c r="G10710" s="75"/>
      <c r="H10710" s="76" t="s">
        <v>21978</v>
      </c>
      <c r="I10710" s="75"/>
      <c r="J10710" s="75"/>
      <c r="K10710" s="75"/>
    </row>
    <row r="10711" spans="1:11" x14ac:dyDescent="0.3">
      <c r="A10711" s="65" t="s">
        <v>10999</v>
      </c>
      <c r="B10711" s="70" t="s">
        <v>18991</v>
      </c>
      <c r="D10711" s="76" t="s">
        <v>22121</v>
      </c>
      <c r="E10711" s="76">
        <v>360</v>
      </c>
      <c r="F10711" s="75"/>
      <c r="G10711" s="75"/>
      <c r="H10711" s="76" t="s">
        <v>22109</v>
      </c>
      <c r="I10711" s="75"/>
      <c r="J10711" s="75"/>
      <c r="K10711" s="75"/>
    </row>
    <row r="10712" spans="1:11" x14ac:dyDescent="0.3">
      <c r="A10712" s="65" t="s">
        <v>11000</v>
      </c>
      <c r="B10712" s="70" t="s">
        <v>19010</v>
      </c>
      <c r="D10712" s="76" t="s">
        <v>22094</v>
      </c>
      <c r="E10712" s="76">
        <v>24</v>
      </c>
      <c r="F10712" s="75"/>
      <c r="G10712" s="75"/>
      <c r="H10712" s="76" t="s">
        <v>21978</v>
      </c>
      <c r="I10712" s="75"/>
      <c r="J10712" s="75"/>
      <c r="K10712" s="75"/>
    </row>
    <row r="10713" spans="1:11" x14ac:dyDescent="0.3">
      <c r="A10713" s="65" t="s">
        <v>11001</v>
      </c>
      <c r="B10713" s="70" t="s">
        <v>19006</v>
      </c>
      <c r="D10713" s="76" t="s">
        <v>22095</v>
      </c>
      <c r="E10713" s="76">
        <v>24</v>
      </c>
      <c r="F10713" s="75"/>
      <c r="G10713" s="75"/>
      <c r="H10713" s="76" t="s">
        <v>21978</v>
      </c>
      <c r="I10713" s="75"/>
      <c r="J10713" s="75"/>
      <c r="K10713" s="75"/>
    </row>
    <row r="10714" spans="1:11" x14ac:dyDescent="0.3">
      <c r="A10714" s="65" t="s">
        <v>11002</v>
      </c>
      <c r="B10714" s="70" t="s">
        <v>19010</v>
      </c>
      <c r="D10714" s="76" t="s">
        <v>22089</v>
      </c>
      <c r="E10714" s="76">
        <v>7</v>
      </c>
      <c r="F10714" s="75"/>
      <c r="G10714" s="75"/>
      <c r="H10714" s="76" t="s">
        <v>21978</v>
      </c>
      <c r="I10714" s="75"/>
      <c r="J10714" s="75"/>
      <c r="K10714" s="75"/>
    </row>
    <row r="10715" spans="1:11" x14ac:dyDescent="0.3">
      <c r="A10715" s="65" t="s">
        <v>11003</v>
      </c>
      <c r="B10715" s="70" t="s">
        <v>19002</v>
      </c>
      <c r="D10715" s="76" t="s">
        <v>22101</v>
      </c>
      <c r="E10715" s="76">
        <v>205</v>
      </c>
      <c r="F10715" s="75"/>
      <c r="G10715" s="75"/>
      <c r="H10715" s="76" t="s">
        <v>22109</v>
      </c>
      <c r="I10715" s="75"/>
      <c r="J10715" s="76" t="s">
        <v>15</v>
      </c>
      <c r="K10715" s="75"/>
    </row>
    <row r="10716" spans="1:11" x14ac:dyDescent="0.3">
      <c r="A10716" s="65" t="s">
        <v>11004</v>
      </c>
      <c r="B10716" s="70" t="s">
        <v>19016</v>
      </c>
      <c r="D10716" s="76" t="s">
        <v>22303</v>
      </c>
      <c r="E10716" s="76">
        <v>180</v>
      </c>
      <c r="F10716" s="75"/>
      <c r="G10716" s="75"/>
      <c r="H10716" s="76" t="s">
        <v>21978</v>
      </c>
      <c r="I10716" s="75"/>
      <c r="J10716" s="76" t="s">
        <v>22112</v>
      </c>
      <c r="K10716" s="75"/>
    </row>
    <row r="10717" spans="1:11" x14ac:dyDescent="0.3">
      <c r="A10717" s="65" t="s">
        <v>11005</v>
      </c>
      <c r="B10717" s="70" t="s">
        <v>18991</v>
      </c>
      <c r="D10717" s="76" t="s">
        <v>22303</v>
      </c>
      <c r="E10717" s="76">
        <v>180</v>
      </c>
      <c r="F10717" s="75"/>
      <c r="G10717" s="75"/>
      <c r="H10717" s="76" t="s">
        <v>21978</v>
      </c>
      <c r="I10717" s="75"/>
      <c r="J10717" s="76" t="s">
        <v>22112</v>
      </c>
      <c r="K10717" s="75"/>
    </row>
    <row r="10718" spans="1:11" x14ac:dyDescent="0.3">
      <c r="A10718" s="65" t="s">
        <v>11006</v>
      </c>
      <c r="B10718" s="70" t="s">
        <v>18998</v>
      </c>
      <c r="D10718" s="76" t="s">
        <v>22092</v>
      </c>
      <c r="E10718" s="76">
        <v>110</v>
      </c>
      <c r="F10718" s="75"/>
      <c r="G10718" s="75"/>
      <c r="H10718" s="76" t="s">
        <v>22109</v>
      </c>
      <c r="I10718" s="75"/>
      <c r="J10718" s="76" t="s">
        <v>22112</v>
      </c>
      <c r="K10718" s="75"/>
    </row>
    <row r="10719" spans="1:11" x14ac:dyDescent="0.3">
      <c r="A10719" s="65" t="s">
        <v>11007</v>
      </c>
      <c r="B10719" s="70" t="s">
        <v>19019</v>
      </c>
      <c r="D10719" s="76" t="s">
        <v>22094</v>
      </c>
      <c r="E10719" s="76">
        <v>104</v>
      </c>
      <c r="F10719" s="75"/>
      <c r="G10719" s="75"/>
      <c r="H10719" s="76" t="s">
        <v>21978</v>
      </c>
      <c r="I10719" s="75"/>
      <c r="J10719" s="75"/>
      <c r="K10719" s="75"/>
    </row>
    <row r="10720" spans="1:11" x14ac:dyDescent="0.3">
      <c r="A10720" s="65" t="s">
        <v>11008</v>
      </c>
      <c r="B10720" s="70" t="s">
        <v>19019</v>
      </c>
      <c r="D10720" s="76" t="s">
        <v>22094</v>
      </c>
      <c r="E10720" s="76">
        <v>52</v>
      </c>
      <c r="F10720" s="75"/>
      <c r="G10720" s="75"/>
      <c r="H10720" s="76" t="s">
        <v>21978</v>
      </c>
      <c r="I10720" s="75"/>
      <c r="J10720" s="75"/>
      <c r="K10720" s="75"/>
    </row>
    <row r="10721" spans="1:11" x14ac:dyDescent="0.3">
      <c r="A10721" s="65" t="s">
        <v>11009</v>
      </c>
      <c r="B10721" s="70" t="s">
        <v>19018</v>
      </c>
      <c r="D10721" s="76" t="s">
        <v>22089</v>
      </c>
      <c r="E10721" s="76">
        <v>12</v>
      </c>
      <c r="F10721" s="75"/>
      <c r="G10721" s="75"/>
      <c r="H10721" s="76" t="s">
        <v>21978</v>
      </c>
      <c r="I10721" s="75"/>
      <c r="J10721" s="75"/>
      <c r="K10721" s="75"/>
    </row>
    <row r="10722" spans="1:11" x14ac:dyDescent="0.3">
      <c r="A10722" s="65" t="s">
        <v>11010</v>
      </c>
      <c r="B10722" s="70" t="s">
        <v>19020</v>
      </c>
      <c r="D10722" s="76" t="s">
        <v>22101</v>
      </c>
      <c r="E10722" s="76">
        <v>1536</v>
      </c>
      <c r="F10722" s="75"/>
      <c r="G10722" s="75"/>
      <c r="H10722" s="76" t="s">
        <v>22109</v>
      </c>
      <c r="I10722" s="75"/>
      <c r="J10722" s="75"/>
      <c r="K10722" s="75"/>
    </row>
    <row r="10723" spans="1:11" x14ac:dyDescent="0.3">
      <c r="A10723" s="65" t="s">
        <v>11011</v>
      </c>
      <c r="B10723" s="70" t="s">
        <v>19012</v>
      </c>
      <c r="D10723" s="76" t="s">
        <v>22303</v>
      </c>
      <c r="E10723" s="76">
        <v>240</v>
      </c>
      <c r="F10723" s="75"/>
      <c r="G10723" s="75"/>
      <c r="H10723" s="76" t="s">
        <v>22109</v>
      </c>
      <c r="I10723" s="75"/>
      <c r="J10723" s="75"/>
      <c r="K10723" s="75"/>
    </row>
    <row r="10724" spans="1:11" x14ac:dyDescent="0.3">
      <c r="A10724" s="65" t="s">
        <v>11012</v>
      </c>
      <c r="B10724" s="70" t="s">
        <v>19012</v>
      </c>
      <c r="D10724" s="76" t="s">
        <v>22303</v>
      </c>
      <c r="E10724" s="76">
        <v>192</v>
      </c>
      <c r="F10724" s="75"/>
      <c r="G10724" s="75"/>
      <c r="H10724" s="76" t="s">
        <v>22109</v>
      </c>
      <c r="I10724" s="75"/>
      <c r="J10724" s="75"/>
      <c r="K10724" s="75"/>
    </row>
    <row r="10725" spans="1:11" x14ac:dyDescent="0.3">
      <c r="A10725" s="65" t="s">
        <v>11013</v>
      </c>
      <c r="B10725" s="70" t="s">
        <v>19004</v>
      </c>
      <c r="D10725" s="76" t="s">
        <v>22132</v>
      </c>
      <c r="E10725" s="76">
        <v>384</v>
      </c>
      <c r="F10725" s="75"/>
      <c r="G10725" s="75"/>
      <c r="H10725" s="76" t="s">
        <v>22109</v>
      </c>
      <c r="I10725" s="75"/>
      <c r="J10725" s="75"/>
      <c r="K10725" s="75"/>
    </row>
    <row r="10726" spans="1:11" x14ac:dyDescent="0.3">
      <c r="A10726" s="65" t="s">
        <v>11014</v>
      </c>
      <c r="B10726" s="70" t="s">
        <v>19002</v>
      </c>
      <c r="D10726" s="76" t="s">
        <v>22121</v>
      </c>
      <c r="E10726" s="76">
        <v>192</v>
      </c>
      <c r="F10726" s="75"/>
      <c r="G10726" s="75"/>
      <c r="H10726" s="76" t="s">
        <v>22109</v>
      </c>
      <c r="I10726" s="75"/>
      <c r="J10726" s="75"/>
      <c r="K10726" s="75"/>
    </row>
    <row r="10727" spans="1:11" x14ac:dyDescent="0.3">
      <c r="A10727" s="65" t="s">
        <v>11015</v>
      </c>
      <c r="B10727" s="70" t="s">
        <v>19006</v>
      </c>
      <c r="D10727" s="76" t="s">
        <v>22152</v>
      </c>
      <c r="E10727" s="76">
        <v>90</v>
      </c>
      <c r="F10727" s="75"/>
      <c r="G10727" s="75"/>
      <c r="H10727" s="76" t="s">
        <v>21978</v>
      </c>
      <c r="I10727" s="75"/>
      <c r="J10727" s="75"/>
      <c r="K10727" s="75"/>
    </row>
    <row r="10728" spans="1:11" x14ac:dyDescent="0.3">
      <c r="A10728" s="65" t="s">
        <v>11016</v>
      </c>
      <c r="B10728" s="70" t="s">
        <v>19000</v>
      </c>
      <c r="D10728" s="76" t="s">
        <v>22152</v>
      </c>
      <c r="E10728" s="76">
        <v>180</v>
      </c>
      <c r="F10728" s="75"/>
      <c r="G10728" s="75"/>
      <c r="H10728" s="76" t="s">
        <v>22109</v>
      </c>
      <c r="I10728" s="75"/>
      <c r="J10728" s="76" t="s">
        <v>15</v>
      </c>
      <c r="K10728" s="75"/>
    </row>
    <row r="10729" spans="1:11" x14ac:dyDescent="0.3">
      <c r="A10729" s="65" t="s">
        <v>11017</v>
      </c>
      <c r="B10729" s="70" t="s">
        <v>19002</v>
      </c>
      <c r="D10729" s="76" t="s">
        <v>22303</v>
      </c>
      <c r="E10729" s="76">
        <v>384</v>
      </c>
      <c r="F10729" s="75"/>
      <c r="G10729" s="75"/>
      <c r="H10729" s="76" t="s">
        <v>22109</v>
      </c>
      <c r="I10729" s="75"/>
      <c r="J10729" s="76" t="s">
        <v>22112</v>
      </c>
      <c r="K10729" s="75"/>
    </row>
    <row r="10730" spans="1:11" x14ac:dyDescent="0.3">
      <c r="A10730" s="65" t="s">
        <v>11018</v>
      </c>
      <c r="B10730" s="70" t="s">
        <v>19002</v>
      </c>
      <c r="D10730" s="76" t="s">
        <v>22298</v>
      </c>
      <c r="E10730" s="76">
        <v>180</v>
      </c>
      <c r="F10730" s="75"/>
      <c r="G10730" s="75"/>
      <c r="H10730" s="76" t="s">
        <v>22109</v>
      </c>
      <c r="I10730" s="75"/>
      <c r="J10730" s="76" t="s">
        <v>22112</v>
      </c>
      <c r="K10730" s="75"/>
    </row>
    <row r="10731" spans="1:11" x14ac:dyDescent="0.3">
      <c r="A10731" s="65" t="s">
        <v>11019</v>
      </c>
      <c r="B10731" s="70" t="s">
        <v>19005</v>
      </c>
      <c r="D10731" s="76" t="s">
        <v>22306</v>
      </c>
      <c r="E10731" s="76">
        <v>120</v>
      </c>
      <c r="F10731" s="75"/>
      <c r="G10731" s="75"/>
      <c r="H10731" s="76" t="s">
        <v>21978</v>
      </c>
      <c r="I10731" s="75"/>
      <c r="J10731" s="75"/>
      <c r="K10731" s="75"/>
    </row>
    <row r="10732" spans="1:11" x14ac:dyDescent="0.3">
      <c r="A10732" s="65" t="s">
        <v>11020</v>
      </c>
      <c r="B10732" s="70" t="s">
        <v>19005</v>
      </c>
      <c r="D10732" s="76" t="s">
        <v>22303</v>
      </c>
      <c r="E10732" s="76">
        <v>120</v>
      </c>
      <c r="F10732" s="75"/>
      <c r="G10732" s="75"/>
      <c r="H10732" s="76" t="s">
        <v>21978</v>
      </c>
      <c r="I10732" s="75"/>
      <c r="J10732" s="75"/>
      <c r="K10732" s="75"/>
    </row>
    <row r="10733" spans="1:11" x14ac:dyDescent="0.3">
      <c r="A10733" s="65" t="s">
        <v>11021</v>
      </c>
      <c r="B10733" s="70" t="s">
        <v>19010</v>
      </c>
      <c r="D10733" s="76" t="s">
        <v>22094</v>
      </c>
      <c r="E10733" s="76">
        <v>26</v>
      </c>
      <c r="F10733" s="75"/>
      <c r="G10733" s="75"/>
      <c r="H10733" s="76" t="s">
        <v>21978</v>
      </c>
      <c r="I10733" s="75"/>
      <c r="J10733" s="75"/>
      <c r="K10733" s="75"/>
    </row>
    <row r="10734" spans="1:11" x14ac:dyDescent="0.3">
      <c r="A10734" s="65" t="s">
        <v>11022</v>
      </c>
      <c r="B10734" s="70" t="s">
        <v>18991</v>
      </c>
      <c r="D10734" s="76" t="s">
        <v>22296</v>
      </c>
      <c r="E10734" s="76">
        <v>24</v>
      </c>
      <c r="F10734" s="75"/>
      <c r="G10734" s="75"/>
      <c r="H10734" s="76" t="s">
        <v>21978</v>
      </c>
      <c r="I10734" s="75"/>
      <c r="J10734" s="76" t="s">
        <v>22112</v>
      </c>
      <c r="K10734" s="75"/>
    </row>
    <row r="10735" spans="1:11" x14ac:dyDescent="0.3">
      <c r="A10735" s="65" t="s">
        <v>11023</v>
      </c>
      <c r="B10735" s="70" t="s">
        <v>19002</v>
      </c>
      <c r="D10735" s="76" t="s">
        <v>22298</v>
      </c>
      <c r="E10735" s="76">
        <v>210</v>
      </c>
      <c r="F10735" s="75"/>
      <c r="G10735" s="75"/>
      <c r="H10735" s="76" t="s">
        <v>22109</v>
      </c>
      <c r="I10735" s="75"/>
      <c r="J10735" s="76" t="s">
        <v>22112</v>
      </c>
      <c r="K10735" s="75"/>
    </row>
    <row r="10736" spans="1:11" x14ac:dyDescent="0.3">
      <c r="A10736" s="65" t="s">
        <v>11024</v>
      </c>
      <c r="B10736" s="70" t="s">
        <v>19021</v>
      </c>
      <c r="D10736" s="76" t="s">
        <v>22298</v>
      </c>
      <c r="E10736" s="75"/>
      <c r="F10736" s="75"/>
      <c r="G10736" s="75"/>
      <c r="H10736" s="76" t="s">
        <v>22109</v>
      </c>
      <c r="I10736" s="75"/>
      <c r="J10736" s="76" t="s">
        <v>22112</v>
      </c>
      <c r="K10736" s="75"/>
    </row>
    <row r="10737" spans="1:11" x14ac:dyDescent="0.3">
      <c r="A10737" s="65" t="s">
        <v>11025</v>
      </c>
      <c r="B10737" s="70" t="s">
        <v>19014</v>
      </c>
      <c r="D10737" s="76" t="s">
        <v>22092</v>
      </c>
      <c r="E10737" s="76">
        <v>192</v>
      </c>
      <c r="F10737" s="75"/>
      <c r="G10737" s="75"/>
      <c r="H10737" s="76" t="s">
        <v>21978</v>
      </c>
      <c r="I10737" s="75"/>
      <c r="J10737" s="75"/>
      <c r="K10737" s="75"/>
    </row>
    <row r="10738" spans="1:11" x14ac:dyDescent="0.3">
      <c r="A10738" s="65" t="s">
        <v>11026</v>
      </c>
      <c r="B10738" s="70" t="s">
        <v>19018</v>
      </c>
      <c r="D10738" s="76" t="s">
        <v>22094</v>
      </c>
      <c r="E10738" s="76">
        <v>23</v>
      </c>
      <c r="F10738" s="75"/>
      <c r="G10738" s="75"/>
      <c r="H10738" s="76" t="s">
        <v>21978</v>
      </c>
      <c r="I10738" s="75"/>
      <c r="J10738" s="75"/>
      <c r="K10738" s="75"/>
    </row>
    <row r="10739" spans="1:11" x14ac:dyDescent="0.3">
      <c r="A10739" s="65" t="s">
        <v>11027</v>
      </c>
      <c r="B10739" s="70" t="s">
        <v>19014</v>
      </c>
      <c r="D10739" s="76" t="s">
        <v>22092</v>
      </c>
      <c r="E10739" s="76">
        <v>192</v>
      </c>
      <c r="F10739" s="75"/>
      <c r="G10739" s="75"/>
      <c r="H10739" s="76" t="s">
        <v>22090</v>
      </c>
      <c r="I10739" s="75"/>
      <c r="J10739" s="75"/>
      <c r="K10739" s="75"/>
    </row>
    <row r="10740" spans="1:11" x14ac:dyDescent="0.3">
      <c r="A10740" s="65" t="s">
        <v>11028</v>
      </c>
      <c r="B10740" s="70" t="s">
        <v>19014</v>
      </c>
      <c r="D10740" s="76" t="s">
        <v>22092</v>
      </c>
      <c r="E10740" s="76">
        <v>192</v>
      </c>
      <c r="F10740" s="75"/>
      <c r="G10740" s="75"/>
      <c r="H10740" s="75"/>
      <c r="I10740" s="75"/>
      <c r="J10740" s="75"/>
      <c r="K10740" s="75"/>
    </row>
    <row r="10741" spans="1:11" x14ac:dyDescent="0.3">
      <c r="A10741" s="65" t="s">
        <v>11029</v>
      </c>
      <c r="B10741" s="70" t="s">
        <v>19004</v>
      </c>
      <c r="D10741" s="76" t="s">
        <v>22121</v>
      </c>
      <c r="E10741" s="76">
        <v>240</v>
      </c>
      <c r="F10741" s="75"/>
      <c r="G10741" s="75"/>
      <c r="H10741" s="75"/>
      <c r="I10741" s="75"/>
      <c r="J10741" s="75"/>
      <c r="K10741" s="75"/>
    </row>
    <row r="10742" spans="1:11" x14ac:dyDescent="0.3">
      <c r="A10742" s="65" t="s">
        <v>11030</v>
      </c>
      <c r="B10742" s="70" t="s">
        <v>19022</v>
      </c>
      <c r="D10742" s="76" t="s">
        <v>22094</v>
      </c>
      <c r="E10742" s="76">
        <v>52</v>
      </c>
      <c r="F10742" s="75"/>
      <c r="G10742" s="75"/>
      <c r="H10742" s="76" t="s">
        <v>21978</v>
      </c>
      <c r="I10742" s="75"/>
      <c r="J10742" s="75"/>
      <c r="K10742" s="75"/>
    </row>
    <row r="10743" spans="1:11" x14ac:dyDescent="0.3">
      <c r="A10743" s="65" t="s">
        <v>11031</v>
      </c>
      <c r="B10743" s="70" t="s">
        <v>19018</v>
      </c>
      <c r="D10743" s="76" t="s">
        <v>22089</v>
      </c>
      <c r="E10743" s="76">
        <v>48</v>
      </c>
      <c r="F10743" s="75"/>
      <c r="G10743" s="75"/>
      <c r="H10743" s="76" t="s">
        <v>21978</v>
      </c>
      <c r="I10743" s="75"/>
      <c r="J10743" s="75"/>
      <c r="K10743" s="75"/>
    </row>
    <row r="10744" spans="1:11" x14ac:dyDescent="0.3">
      <c r="A10744" s="65" t="s">
        <v>11032</v>
      </c>
      <c r="B10744" s="70" t="s">
        <v>19018</v>
      </c>
      <c r="D10744" s="76" t="s">
        <v>22094</v>
      </c>
      <c r="E10744" s="76">
        <v>52</v>
      </c>
      <c r="F10744" s="75"/>
      <c r="G10744" s="75"/>
      <c r="H10744" s="76" t="s">
        <v>21978</v>
      </c>
      <c r="I10744" s="75"/>
      <c r="J10744" s="75"/>
      <c r="K10744" s="75"/>
    </row>
    <row r="10745" spans="1:11" x14ac:dyDescent="0.3">
      <c r="A10745" s="65" t="s">
        <v>11033</v>
      </c>
      <c r="B10745" s="70" t="s">
        <v>19018</v>
      </c>
      <c r="D10745" s="76" t="s">
        <v>22094</v>
      </c>
      <c r="E10745" s="76">
        <v>52</v>
      </c>
      <c r="F10745" s="75"/>
      <c r="G10745" s="75"/>
      <c r="H10745" s="76" t="s">
        <v>21978</v>
      </c>
      <c r="I10745" s="75"/>
      <c r="J10745" s="75"/>
      <c r="K10745" s="75"/>
    </row>
    <row r="10746" spans="1:11" x14ac:dyDescent="0.3">
      <c r="A10746" s="65" t="s">
        <v>11034</v>
      </c>
      <c r="B10746" s="70" t="s">
        <v>19006</v>
      </c>
      <c r="D10746" s="76" t="s">
        <v>22094</v>
      </c>
      <c r="E10746" s="76">
        <v>52</v>
      </c>
      <c r="F10746" s="75"/>
      <c r="G10746" s="75"/>
      <c r="H10746" s="76" t="s">
        <v>21978</v>
      </c>
      <c r="I10746" s="75"/>
      <c r="J10746" s="75"/>
      <c r="K10746" s="75"/>
    </row>
    <row r="10747" spans="1:11" x14ac:dyDescent="0.3">
      <c r="A10747" s="65" t="s">
        <v>11035</v>
      </c>
      <c r="B10747" s="70" t="s">
        <v>19003</v>
      </c>
      <c r="D10747" s="76" t="s">
        <v>22089</v>
      </c>
      <c r="E10747" s="76">
        <v>108</v>
      </c>
      <c r="F10747" s="75"/>
      <c r="G10747" s="75"/>
      <c r="H10747" s="76" t="s">
        <v>21978</v>
      </c>
      <c r="I10747" s="75"/>
      <c r="J10747" s="75"/>
      <c r="K10747" s="75"/>
    </row>
    <row r="10748" spans="1:11" x14ac:dyDescent="0.3">
      <c r="A10748" s="65" t="s">
        <v>11036</v>
      </c>
      <c r="B10748" s="70" t="s">
        <v>18991</v>
      </c>
      <c r="D10748" s="76" t="s">
        <v>22094</v>
      </c>
      <c r="E10748" s="76">
        <v>180</v>
      </c>
      <c r="F10748" s="75"/>
      <c r="G10748" s="75"/>
      <c r="H10748" s="76" t="s">
        <v>22109</v>
      </c>
      <c r="I10748" s="75"/>
      <c r="J10748" s="75"/>
      <c r="K10748" s="75"/>
    </row>
    <row r="10749" spans="1:11" x14ac:dyDescent="0.3">
      <c r="A10749" s="65" t="s">
        <v>11037</v>
      </c>
      <c r="B10749" s="70" t="s">
        <v>18992</v>
      </c>
      <c r="D10749" s="76" t="s">
        <v>22092</v>
      </c>
      <c r="E10749" s="76">
        <v>24</v>
      </c>
      <c r="F10749" s="75"/>
      <c r="G10749" s="75"/>
      <c r="H10749" s="76" t="s">
        <v>22090</v>
      </c>
      <c r="I10749" s="75"/>
      <c r="J10749" s="75"/>
      <c r="K10749" s="76" t="s">
        <v>22098</v>
      </c>
    </row>
    <row r="10750" spans="1:11" x14ac:dyDescent="0.3">
      <c r="A10750" s="65" t="s">
        <v>11038</v>
      </c>
      <c r="B10750" s="70" t="s">
        <v>19023</v>
      </c>
      <c r="D10750" s="76" t="s">
        <v>22095</v>
      </c>
      <c r="E10750" s="76">
        <v>12</v>
      </c>
      <c r="F10750" s="75"/>
      <c r="G10750" s="75"/>
      <c r="H10750" s="76" t="s">
        <v>21978</v>
      </c>
      <c r="I10750" s="75"/>
      <c r="J10750" s="75"/>
      <c r="K10750" s="75"/>
    </row>
    <row r="10751" spans="1:11" x14ac:dyDescent="0.3">
      <c r="A10751" s="65" t="s">
        <v>11039</v>
      </c>
      <c r="B10751" s="70" t="s">
        <v>19005</v>
      </c>
      <c r="D10751" s="76" t="s">
        <v>22307</v>
      </c>
      <c r="E10751" s="76">
        <v>384</v>
      </c>
      <c r="F10751" s="75"/>
      <c r="G10751" s="75"/>
      <c r="H10751" s="76" t="s">
        <v>22109</v>
      </c>
      <c r="I10751" s="75"/>
      <c r="J10751" s="76" t="s">
        <v>22112</v>
      </c>
      <c r="K10751" s="75"/>
    </row>
    <row r="10752" spans="1:11" x14ac:dyDescent="0.3">
      <c r="A10752" s="65" t="s">
        <v>11040</v>
      </c>
      <c r="B10752" s="70" t="s">
        <v>19005</v>
      </c>
      <c r="D10752" s="76" t="s">
        <v>22307</v>
      </c>
      <c r="E10752" s="76">
        <v>192</v>
      </c>
      <c r="F10752" s="75"/>
      <c r="G10752" s="75"/>
      <c r="H10752" s="76" t="s">
        <v>22109</v>
      </c>
      <c r="I10752" s="75"/>
      <c r="J10752" s="76" t="s">
        <v>22112</v>
      </c>
      <c r="K10752" s="75"/>
    </row>
    <row r="10753" spans="1:11" x14ac:dyDescent="0.3">
      <c r="A10753" s="65" t="s">
        <v>11041</v>
      </c>
      <c r="B10753" s="70" t="s">
        <v>19005</v>
      </c>
      <c r="D10753" s="76" t="s">
        <v>22307</v>
      </c>
      <c r="E10753" s="76">
        <v>192</v>
      </c>
      <c r="F10753" s="75"/>
      <c r="G10753" s="75"/>
      <c r="H10753" s="76" t="s">
        <v>22109</v>
      </c>
      <c r="I10753" s="75"/>
      <c r="J10753" s="76" t="s">
        <v>22112</v>
      </c>
      <c r="K10753" s="75"/>
    </row>
    <row r="10754" spans="1:11" x14ac:dyDescent="0.3">
      <c r="A10754" s="65" t="s">
        <v>11042</v>
      </c>
      <c r="B10754" s="70" t="s">
        <v>19005</v>
      </c>
      <c r="D10754" s="76" t="s">
        <v>22307</v>
      </c>
      <c r="E10754" s="76">
        <v>192</v>
      </c>
      <c r="F10754" s="75"/>
      <c r="G10754" s="75"/>
      <c r="H10754" s="76" t="s">
        <v>22109</v>
      </c>
      <c r="I10754" s="75"/>
      <c r="J10754" s="76" t="s">
        <v>22112</v>
      </c>
      <c r="K10754" s="75"/>
    </row>
    <row r="10755" spans="1:11" x14ac:dyDescent="0.3">
      <c r="A10755" s="65" t="s">
        <v>11043</v>
      </c>
      <c r="B10755" s="70" t="s">
        <v>19010</v>
      </c>
      <c r="D10755" s="76" t="s">
        <v>22152</v>
      </c>
      <c r="E10755" s="76">
        <v>180</v>
      </c>
      <c r="F10755" s="75"/>
      <c r="G10755" s="75"/>
      <c r="H10755" s="76" t="s">
        <v>21978</v>
      </c>
      <c r="I10755" s="75"/>
      <c r="J10755" s="75"/>
      <c r="K10755" s="75"/>
    </row>
    <row r="10756" spans="1:11" x14ac:dyDescent="0.3">
      <c r="A10756" s="65" t="s">
        <v>11044</v>
      </c>
      <c r="B10756" s="70" t="s">
        <v>19004</v>
      </c>
      <c r="D10756" s="76" t="s">
        <v>22225</v>
      </c>
      <c r="E10756" s="76">
        <v>55</v>
      </c>
      <c r="F10756" s="75"/>
      <c r="G10756" s="75"/>
      <c r="H10756" s="76" t="s">
        <v>21978</v>
      </c>
      <c r="I10756" s="75"/>
      <c r="J10756" s="76" t="s">
        <v>15</v>
      </c>
      <c r="K10756" s="75"/>
    </row>
    <row r="10757" spans="1:11" x14ac:dyDescent="0.3">
      <c r="A10757" s="65" t="s">
        <v>11045</v>
      </c>
      <c r="B10757" s="70" t="s">
        <v>19010</v>
      </c>
      <c r="D10757" s="76" t="s">
        <v>22094</v>
      </c>
      <c r="E10757" s="76">
        <v>24</v>
      </c>
      <c r="F10757" s="75"/>
      <c r="G10757" s="75"/>
      <c r="H10757" s="76" t="s">
        <v>21978</v>
      </c>
      <c r="I10757" s="75"/>
      <c r="J10757" s="75"/>
      <c r="K10757" s="75"/>
    </row>
    <row r="10758" spans="1:11" x14ac:dyDescent="0.3">
      <c r="A10758" s="65" t="s">
        <v>11046</v>
      </c>
      <c r="B10758" s="70" t="s">
        <v>19018</v>
      </c>
      <c r="D10758" s="76" t="s">
        <v>22296</v>
      </c>
      <c r="E10758" s="76">
        <v>24</v>
      </c>
      <c r="F10758" s="75"/>
      <c r="G10758" s="75"/>
      <c r="H10758" s="76" t="s">
        <v>21978</v>
      </c>
      <c r="I10758" s="75"/>
      <c r="J10758" s="75"/>
      <c r="K10758" s="75"/>
    </row>
    <row r="10759" spans="1:11" x14ac:dyDescent="0.3">
      <c r="A10759" s="65" t="s">
        <v>11047</v>
      </c>
      <c r="B10759" s="70" t="s">
        <v>19006</v>
      </c>
      <c r="D10759" s="76" t="s">
        <v>22105</v>
      </c>
      <c r="E10759" s="76">
        <v>24</v>
      </c>
      <c r="F10759" s="75"/>
      <c r="G10759" s="75"/>
      <c r="H10759" s="76" t="s">
        <v>21978</v>
      </c>
      <c r="I10759" s="75"/>
      <c r="J10759" s="75"/>
      <c r="K10759" s="75"/>
    </row>
    <row r="10760" spans="1:11" x14ac:dyDescent="0.3">
      <c r="A10760" s="65" t="s">
        <v>11048</v>
      </c>
      <c r="B10760" s="70" t="s">
        <v>19009</v>
      </c>
      <c r="D10760" s="76" t="s">
        <v>22094</v>
      </c>
      <c r="E10760" s="76">
        <v>24</v>
      </c>
      <c r="F10760" s="75"/>
      <c r="G10760" s="75"/>
      <c r="H10760" s="76" t="s">
        <v>21978</v>
      </c>
      <c r="I10760" s="75"/>
      <c r="J10760" s="75"/>
      <c r="K10760" s="75"/>
    </row>
    <row r="10761" spans="1:11" x14ac:dyDescent="0.3">
      <c r="A10761" s="65" t="s">
        <v>11049</v>
      </c>
      <c r="B10761" s="70" t="s">
        <v>19004</v>
      </c>
      <c r="D10761" s="76" t="s">
        <v>22298</v>
      </c>
      <c r="E10761" s="76">
        <v>300</v>
      </c>
      <c r="F10761" s="75"/>
      <c r="G10761" s="75"/>
      <c r="H10761" s="76" t="s">
        <v>21978</v>
      </c>
      <c r="I10761" s="75"/>
      <c r="J10761" s="76" t="s">
        <v>22112</v>
      </c>
      <c r="K10761" s="75"/>
    </row>
    <row r="10762" spans="1:11" x14ac:dyDescent="0.3">
      <c r="A10762" s="65" t="s">
        <v>11050</v>
      </c>
      <c r="B10762" s="70" t="s">
        <v>19005</v>
      </c>
      <c r="D10762" s="76" t="s">
        <v>22121</v>
      </c>
      <c r="E10762" s="76">
        <v>180</v>
      </c>
      <c r="F10762" s="75"/>
      <c r="G10762" s="75"/>
      <c r="H10762" s="76" t="s">
        <v>21978</v>
      </c>
      <c r="I10762" s="75"/>
      <c r="J10762" s="76" t="s">
        <v>15</v>
      </c>
      <c r="K10762" s="75"/>
    </row>
    <row r="10763" spans="1:11" x14ac:dyDescent="0.3">
      <c r="A10763" s="65" t="s">
        <v>11051</v>
      </c>
      <c r="B10763" s="70" t="s">
        <v>19018</v>
      </c>
      <c r="D10763" s="76" t="s">
        <v>22094</v>
      </c>
      <c r="E10763" s="76">
        <v>24</v>
      </c>
      <c r="F10763" s="75"/>
      <c r="G10763" s="75"/>
      <c r="H10763" s="76" t="s">
        <v>21978</v>
      </c>
      <c r="I10763" s="75"/>
      <c r="J10763" s="75"/>
      <c r="K10763" s="75"/>
    </row>
    <row r="10764" spans="1:11" x14ac:dyDescent="0.3">
      <c r="A10764" s="65" t="s">
        <v>11052</v>
      </c>
      <c r="B10764" s="70" t="s">
        <v>19024</v>
      </c>
      <c r="D10764" s="76" t="s">
        <v>22095</v>
      </c>
      <c r="E10764" s="76">
        <v>12</v>
      </c>
      <c r="F10764" s="75"/>
      <c r="G10764" s="75"/>
      <c r="H10764" s="76" t="s">
        <v>21978</v>
      </c>
      <c r="I10764" s="75"/>
      <c r="J10764" s="75"/>
      <c r="K10764" s="75"/>
    </row>
    <row r="10765" spans="1:11" x14ac:dyDescent="0.3">
      <c r="A10765" s="65" t="s">
        <v>11053</v>
      </c>
      <c r="B10765" s="70" t="s">
        <v>19011</v>
      </c>
      <c r="D10765" s="76" t="s">
        <v>22121</v>
      </c>
      <c r="E10765" s="76">
        <v>52</v>
      </c>
      <c r="F10765" s="75"/>
      <c r="G10765" s="75"/>
      <c r="H10765" s="76" t="s">
        <v>21978</v>
      </c>
      <c r="I10765" s="75"/>
      <c r="J10765" s="75"/>
      <c r="K10765" s="75"/>
    </row>
    <row r="10766" spans="1:11" x14ac:dyDescent="0.3">
      <c r="A10766" s="65" t="s">
        <v>11054</v>
      </c>
      <c r="B10766" s="70" t="s">
        <v>19018</v>
      </c>
      <c r="D10766" s="76" t="s">
        <v>22094</v>
      </c>
      <c r="E10766" s="76">
        <v>52</v>
      </c>
      <c r="F10766" s="75"/>
      <c r="G10766" s="75"/>
      <c r="H10766" s="76" t="s">
        <v>21978</v>
      </c>
      <c r="I10766" s="75"/>
      <c r="J10766" s="75"/>
      <c r="K10766" s="75"/>
    </row>
    <row r="10767" spans="1:11" x14ac:dyDescent="0.3">
      <c r="A10767" s="65" t="s">
        <v>11055</v>
      </c>
      <c r="B10767" s="70" t="s">
        <v>19018</v>
      </c>
      <c r="D10767" s="76" t="s">
        <v>22121</v>
      </c>
      <c r="E10767" s="76">
        <v>144</v>
      </c>
      <c r="F10767" s="75"/>
      <c r="G10767" s="75"/>
      <c r="H10767" s="76" t="s">
        <v>21978</v>
      </c>
      <c r="I10767" s="75"/>
      <c r="J10767" s="75"/>
      <c r="K10767" s="75"/>
    </row>
    <row r="10768" spans="1:11" x14ac:dyDescent="0.3">
      <c r="A10768" s="65" t="s">
        <v>11056</v>
      </c>
      <c r="B10768" s="70" t="s">
        <v>19006</v>
      </c>
      <c r="D10768" s="76" t="s">
        <v>22092</v>
      </c>
      <c r="E10768" s="76">
        <v>24</v>
      </c>
      <c r="F10768" s="75"/>
      <c r="G10768" s="75"/>
      <c r="H10768" s="76" t="s">
        <v>21978</v>
      </c>
      <c r="I10768" s="75"/>
      <c r="J10768" s="75"/>
      <c r="K10768" s="75"/>
    </row>
    <row r="10769" spans="1:11" x14ac:dyDescent="0.3">
      <c r="A10769" s="65" t="s">
        <v>11057</v>
      </c>
      <c r="B10769" s="70" t="s">
        <v>19024</v>
      </c>
      <c r="D10769" s="76" t="s">
        <v>22094</v>
      </c>
      <c r="E10769" s="76">
        <v>52</v>
      </c>
      <c r="F10769" s="75"/>
      <c r="G10769" s="75"/>
      <c r="H10769" s="76" t="s">
        <v>21978</v>
      </c>
      <c r="I10769" s="75"/>
      <c r="J10769" s="75"/>
      <c r="K10769" s="75"/>
    </row>
    <row r="10770" spans="1:11" x14ac:dyDescent="0.3">
      <c r="A10770" s="65" t="s">
        <v>11058</v>
      </c>
      <c r="B10770" s="70" t="s">
        <v>19011</v>
      </c>
      <c r="D10770" s="76" t="s">
        <v>22151</v>
      </c>
      <c r="E10770" s="76">
        <v>180</v>
      </c>
      <c r="F10770" s="75"/>
      <c r="G10770" s="75"/>
      <c r="H10770" s="76" t="s">
        <v>21978</v>
      </c>
      <c r="I10770" s="75"/>
      <c r="J10770" s="75"/>
      <c r="K10770" s="75"/>
    </row>
    <row r="10771" spans="1:11" x14ac:dyDescent="0.3">
      <c r="A10771" s="65" t="s">
        <v>11059</v>
      </c>
      <c r="B10771" s="70" t="s">
        <v>19008</v>
      </c>
      <c r="D10771" s="76" t="s">
        <v>22152</v>
      </c>
      <c r="E10771" s="76">
        <v>180</v>
      </c>
      <c r="F10771" s="75"/>
      <c r="G10771" s="75"/>
      <c r="H10771" s="76" t="s">
        <v>21978</v>
      </c>
      <c r="I10771" s="75"/>
      <c r="J10771" s="75"/>
      <c r="K10771" s="75"/>
    </row>
    <row r="10772" spans="1:11" x14ac:dyDescent="0.3">
      <c r="A10772" s="65" t="s">
        <v>11060</v>
      </c>
      <c r="B10772" s="70" t="s">
        <v>19009</v>
      </c>
      <c r="D10772" s="76" t="s">
        <v>22094</v>
      </c>
      <c r="E10772" s="76">
        <v>52</v>
      </c>
      <c r="F10772" s="75"/>
      <c r="G10772" s="75"/>
      <c r="H10772" s="76" t="s">
        <v>21978</v>
      </c>
      <c r="I10772" s="75"/>
      <c r="J10772" s="75"/>
      <c r="K10772" s="75"/>
    </row>
    <row r="10773" spans="1:11" x14ac:dyDescent="0.3">
      <c r="A10773" s="65" t="s">
        <v>11061</v>
      </c>
      <c r="B10773" s="70" t="s">
        <v>19010</v>
      </c>
      <c r="D10773" s="76" t="s">
        <v>22151</v>
      </c>
      <c r="E10773" s="76">
        <v>104</v>
      </c>
      <c r="F10773" s="75"/>
      <c r="G10773" s="75"/>
      <c r="H10773" s="76" t="s">
        <v>21978</v>
      </c>
      <c r="I10773" s="75"/>
      <c r="J10773" s="75"/>
      <c r="K10773" s="75"/>
    </row>
    <row r="10774" spans="1:11" x14ac:dyDescent="0.3">
      <c r="A10774" s="65" t="s">
        <v>11062</v>
      </c>
      <c r="B10774" s="70" t="s">
        <v>19011</v>
      </c>
      <c r="D10774" s="76" t="s">
        <v>22094</v>
      </c>
      <c r="E10774" s="76">
        <v>24</v>
      </c>
      <c r="F10774" s="75"/>
      <c r="G10774" s="75"/>
      <c r="H10774" s="76" t="s">
        <v>21978</v>
      </c>
      <c r="I10774" s="75"/>
      <c r="J10774" s="75"/>
      <c r="K10774" s="75"/>
    </row>
    <row r="10775" spans="1:11" x14ac:dyDescent="0.3">
      <c r="A10775" s="65" t="s">
        <v>11063</v>
      </c>
      <c r="B10775" s="70" t="s">
        <v>19009</v>
      </c>
      <c r="D10775" s="76" t="s">
        <v>22092</v>
      </c>
      <c r="E10775" s="76">
        <v>104</v>
      </c>
      <c r="F10775" s="75"/>
      <c r="G10775" s="75"/>
      <c r="H10775" s="76" t="s">
        <v>21978</v>
      </c>
      <c r="I10775" s="75"/>
      <c r="J10775" s="75"/>
      <c r="K10775" s="75"/>
    </row>
    <row r="10776" spans="1:11" x14ac:dyDescent="0.3">
      <c r="A10776" s="65" t="s">
        <v>11064</v>
      </c>
      <c r="B10776" s="70" t="s">
        <v>19007</v>
      </c>
      <c r="D10776" s="76" t="s">
        <v>22095</v>
      </c>
      <c r="E10776" s="76">
        <v>24</v>
      </c>
      <c r="F10776" s="75"/>
      <c r="G10776" s="75"/>
      <c r="H10776" s="76" t="s">
        <v>21978</v>
      </c>
      <c r="I10776" s="75"/>
      <c r="J10776" s="75"/>
      <c r="K10776" s="75"/>
    </row>
    <row r="10777" spans="1:11" x14ac:dyDescent="0.3">
      <c r="A10777" s="65" t="s">
        <v>11065</v>
      </c>
      <c r="B10777" s="70" t="s">
        <v>19006</v>
      </c>
      <c r="D10777" s="76" t="s">
        <v>22152</v>
      </c>
      <c r="E10777" s="76">
        <v>104</v>
      </c>
      <c r="F10777" s="75"/>
      <c r="G10777" s="75"/>
      <c r="H10777" s="76" t="s">
        <v>21978</v>
      </c>
      <c r="I10777" s="75"/>
      <c r="J10777" s="75"/>
      <c r="K10777" s="75"/>
    </row>
    <row r="10778" spans="1:11" x14ac:dyDescent="0.3">
      <c r="A10778" s="65" t="s">
        <v>11066</v>
      </c>
      <c r="B10778" s="70" t="s">
        <v>19002</v>
      </c>
      <c r="D10778" s="76" t="s">
        <v>22298</v>
      </c>
      <c r="E10778" s="76">
        <v>192</v>
      </c>
      <c r="F10778" s="75"/>
      <c r="G10778" s="75"/>
      <c r="H10778" s="76" t="s">
        <v>21978</v>
      </c>
      <c r="I10778" s="75"/>
      <c r="J10778" s="76" t="s">
        <v>22112</v>
      </c>
      <c r="K10778" s="75"/>
    </row>
    <row r="10779" spans="1:11" x14ac:dyDescent="0.3">
      <c r="A10779" s="65" t="s">
        <v>11067</v>
      </c>
      <c r="B10779" s="70" t="s">
        <v>19018</v>
      </c>
      <c r="D10779" s="76" t="s">
        <v>22121</v>
      </c>
      <c r="E10779" s="76">
        <v>52</v>
      </c>
      <c r="F10779" s="75"/>
      <c r="G10779" s="75"/>
      <c r="H10779" s="76" t="s">
        <v>21978</v>
      </c>
      <c r="I10779" s="75"/>
      <c r="J10779" s="75"/>
      <c r="K10779" s="75"/>
    </row>
    <row r="10780" spans="1:11" x14ac:dyDescent="0.3">
      <c r="A10780" s="65" t="s">
        <v>11068</v>
      </c>
      <c r="B10780" s="70" t="s">
        <v>19024</v>
      </c>
      <c r="D10780" s="76" t="s">
        <v>22094</v>
      </c>
      <c r="E10780" s="76">
        <v>100</v>
      </c>
      <c r="F10780" s="75"/>
      <c r="G10780" s="75"/>
      <c r="H10780" s="76" t="s">
        <v>21978</v>
      </c>
      <c r="I10780" s="75"/>
      <c r="J10780" s="75"/>
      <c r="K10780" s="75"/>
    </row>
    <row r="10781" spans="1:11" x14ac:dyDescent="0.3">
      <c r="A10781" s="65" t="s">
        <v>11069</v>
      </c>
      <c r="B10781" s="70" t="s">
        <v>19004</v>
      </c>
      <c r="D10781" s="76" t="s">
        <v>22121</v>
      </c>
      <c r="E10781" s="76">
        <v>180</v>
      </c>
      <c r="F10781" s="75"/>
      <c r="G10781" s="75"/>
      <c r="H10781" s="76" t="s">
        <v>21978</v>
      </c>
      <c r="I10781" s="75"/>
      <c r="J10781" s="75"/>
      <c r="K10781" s="75"/>
    </row>
    <row r="10782" spans="1:11" x14ac:dyDescent="0.3">
      <c r="A10782" s="65" t="s">
        <v>11070</v>
      </c>
      <c r="B10782" s="70" t="s">
        <v>18996</v>
      </c>
      <c r="D10782" s="76" t="s">
        <v>22306</v>
      </c>
      <c r="E10782" s="76">
        <v>194</v>
      </c>
      <c r="F10782" s="75"/>
      <c r="G10782" s="75"/>
      <c r="H10782" s="76" t="s">
        <v>21978</v>
      </c>
      <c r="I10782" s="75"/>
      <c r="J10782" s="75"/>
      <c r="K10782" s="75"/>
    </row>
    <row r="10783" spans="1:11" x14ac:dyDescent="0.3">
      <c r="A10783" s="65" t="s">
        <v>11071</v>
      </c>
      <c r="B10783" s="70" t="s">
        <v>18996</v>
      </c>
      <c r="D10783" s="76" t="s">
        <v>22306</v>
      </c>
      <c r="E10783" s="76">
        <v>194</v>
      </c>
      <c r="F10783" s="75"/>
      <c r="G10783" s="75"/>
      <c r="H10783" s="76" t="s">
        <v>21978</v>
      </c>
      <c r="I10783" s="75"/>
      <c r="J10783" s="75"/>
      <c r="K10783" s="75"/>
    </row>
    <row r="10784" spans="1:11" x14ac:dyDescent="0.3">
      <c r="A10784" s="65" t="s">
        <v>11072</v>
      </c>
      <c r="B10784" s="70" t="s">
        <v>19008</v>
      </c>
      <c r="D10784" s="76" t="s">
        <v>22089</v>
      </c>
      <c r="E10784" s="76">
        <v>24</v>
      </c>
      <c r="F10784" s="75"/>
      <c r="G10784" s="75"/>
      <c r="H10784" s="76" t="s">
        <v>21978</v>
      </c>
      <c r="I10784" s="75"/>
      <c r="J10784" s="75"/>
      <c r="K10784" s="75"/>
    </row>
    <row r="10785" spans="1:11" x14ac:dyDescent="0.3">
      <c r="A10785" s="65" t="s">
        <v>11073</v>
      </c>
      <c r="B10785" s="70" t="s">
        <v>19009</v>
      </c>
      <c r="D10785" s="76" t="s">
        <v>22096</v>
      </c>
      <c r="E10785" s="76">
        <v>52</v>
      </c>
      <c r="F10785" s="75"/>
      <c r="G10785" s="75"/>
      <c r="H10785" s="76" t="s">
        <v>21978</v>
      </c>
      <c r="I10785" s="75"/>
      <c r="J10785" s="75"/>
      <c r="K10785" s="75"/>
    </row>
    <row r="10786" spans="1:11" x14ac:dyDescent="0.3">
      <c r="A10786" s="65" t="s">
        <v>11074</v>
      </c>
      <c r="B10786" s="70" t="s">
        <v>19018</v>
      </c>
      <c r="D10786" s="76" t="s">
        <v>22089</v>
      </c>
      <c r="E10786" s="76">
        <v>24</v>
      </c>
      <c r="F10786" s="75"/>
      <c r="G10786" s="75"/>
      <c r="H10786" s="76" t="s">
        <v>21978</v>
      </c>
      <c r="I10786" s="75"/>
      <c r="J10786" s="75"/>
      <c r="K10786" s="75"/>
    </row>
    <row r="10787" spans="1:11" x14ac:dyDescent="0.3">
      <c r="A10787" s="65" t="s">
        <v>11075</v>
      </c>
      <c r="B10787" s="70" t="s">
        <v>19009</v>
      </c>
      <c r="D10787" s="76" t="s">
        <v>22151</v>
      </c>
      <c r="E10787" s="76">
        <v>52</v>
      </c>
      <c r="F10787" s="75"/>
      <c r="G10787" s="75"/>
      <c r="H10787" s="76" t="s">
        <v>21978</v>
      </c>
      <c r="I10787" s="75"/>
      <c r="J10787" s="75"/>
      <c r="K10787" s="75"/>
    </row>
    <row r="10788" spans="1:11" x14ac:dyDescent="0.3">
      <c r="A10788" s="65" t="s">
        <v>11076</v>
      </c>
      <c r="B10788" s="70" t="s">
        <v>19024</v>
      </c>
      <c r="D10788" s="76" t="s">
        <v>22095</v>
      </c>
      <c r="E10788" s="76">
        <v>52</v>
      </c>
      <c r="F10788" s="75"/>
      <c r="G10788" s="75"/>
      <c r="H10788" s="76" t="s">
        <v>21978</v>
      </c>
      <c r="I10788" s="75"/>
      <c r="J10788" s="75"/>
      <c r="K10788" s="75"/>
    </row>
    <row r="10789" spans="1:11" x14ac:dyDescent="0.3">
      <c r="A10789" s="65" t="s">
        <v>11077</v>
      </c>
      <c r="B10789" s="70" t="s">
        <v>18991</v>
      </c>
      <c r="D10789" s="76" t="s">
        <v>22308</v>
      </c>
      <c r="E10789" s="76">
        <v>110</v>
      </c>
      <c r="F10789" s="75"/>
      <c r="G10789" s="75"/>
      <c r="H10789" s="76" t="s">
        <v>21978</v>
      </c>
      <c r="I10789" s="75"/>
      <c r="J10789" s="75"/>
      <c r="K10789" s="75"/>
    </row>
    <row r="10790" spans="1:11" x14ac:dyDescent="0.3">
      <c r="A10790" s="65" t="s">
        <v>11078</v>
      </c>
      <c r="B10790" s="70" t="s">
        <v>19025</v>
      </c>
      <c r="D10790" s="76" t="s">
        <v>22092</v>
      </c>
      <c r="E10790" s="76">
        <v>192</v>
      </c>
      <c r="F10790" s="75"/>
      <c r="G10790" s="75"/>
      <c r="H10790" s="76" t="s">
        <v>21978</v>
      </c>
      <c r="I10790" s="75"/>
      <c r="J10790" s="75"/>
      <c r="K10790" s="75"/>
    </row>
    <row r="10791" spans="1:11" x14ac:dyDescent="0.3">
      <c r="A10791" s="65" t="s">
        <v>11079</v>
      </c>
      <c r="B10791" s="70" t="s">
        <v>19010</v>
      </c>
      <c r="D10791" s="76" t="s">
        <v>22309</v>
      </c>
      <c r="E10791" s="76">
        <v>12</v>
      </c>
      <c r="F10791" s="75"/>
      <c r="G10791" s="75"/>
      <c r="H10791" s="76" t="s">
        <v>21978</v>
      </c>
      <c r="I10791" s="75"/>
      <c r="J10791" s="75"/>
      <c r="K10791" s="75"/>
    </row>
    <row r="10792" spans="1:11" x14ac:dyDescent="0.3">
      <c r="A10792" s="65" t="s">
        <v>11080</v>
      </c>
      <c r="B10792" s="70" t="s">
        <v>19009</v>
      </c>
      <c r="D10792" s="76" t="s">
        <v>22094</v>
      </c>
      <c r="E10792" s="76">
        <v>200</v>
      </c>
      <c r="F10792" s="75"/>
      <c r="G10792" s="75"/>
      <c r="H10792" s="76" t="s">
        <v>21978</v>
      </c>
      <c r="I10792" s="75"/>
      <c r="J10792" s="75"/>
      <c r="K10792" s="75"/>
    </row>
    <row r="10793" spans="1:11" x14ac:dyDescent="0.3">
      <c r="A10793" s="65" t="s">
        <v>11081</v>
      </c>
      <c r="B10793" s="70" t="s">
        <v>19016</v>
      </c>
      <c r="D10793" s="76" t="s">
        <v>22132</v>
      </c>
      <c r="E10793" s="76">
        <v>192</v>
      </c>
      <c r="F10793" s="75"/>
      <c r="G10793" s="75"/>
      <c r="H10793" s="76" t="s">
        <v>21978</v>
      </c>
      <c r="I10793" s="75"/>
      <c r="J10793" s="75"/>
      <c r="K10793" s="75"/>
    </row>
    <row r="10794" spans="1:11" x14ac:dyDescent="0.3">
      <c r="A10794" s="65" t="s">
        <v>11082</v>
      </c>
      <c r="B10794" s="70" t="s">
        <v>19016</v>
      </c>
      <c r="D10794" s="76" t="s">
        <v>22132</v>
      </c>
      <c r="E10794" s="76">
        <v>228</v>
      </c>
      <c r="F10794" s="75"/>
      <c r="G10794" s="75"/>
      <c r="H10794" s="76" t="s">
        <v>21978</v>
      </c>
      <c r="I10794" s="75"/>
      <c r="J10794" s="75"/>
      <c r="K10794" s="75"/>
    </row>
    <row r="10795" spans="1:11" x14ac:dyDescent="0.3">
      <c r="A10795" s="65" t="s">
        <v>11083</v>
      </c>
      <c r="B10795" s="70" t="s">
        <v>19026</v>
      </c>
      <c r="D10795" s="76" t="s">
        <v>22089</v>
      </c>
      <c r="E10795" s="76">
        <v>24</v>
      </c>
      <c r="F10795" s="75"/>
      <c r="G10795" s="75"/>
      <c r="H10795" s="76" t="s">
        <v>21978</v>
      </c>
      <c r="I10795" s="75"/>
      <c r="J10795" s="75"/>
      <c r="K10795" s="75"/>
    </row>
    <row r="10796" spans="1:11" x14ac:dyDescent="0.3">
      <c r="A10796" s="65" t="s">
        <v>11084</v>
      </c>
      <c r="B10796" s="70" t="s">
        <v>19026</v>
      </c>
      <c r="D10796" s="76" t="s">
        <v>22094</v>
      </c>
      <c r="E10796" s="76">
        <v>24</v>
      </c>
      <c r="F10796" s="75"/>
      <c r="G10796" s="75"/>
      <c r="H10796" s="76" t="s">
        <v>21978</v>
      </c>
      <c r="I10796" s="75"/>
      <c r="J10796" s="75"/>
      <c r="K10796" s="75"/>
    </row>
    <row r="10797" spans="1:11" x14ac:dyDescent="0.3">
      <c r="A10797" s="65" t="s">
        <v>11085</v>
      </c>
      <c r="B10797" s="70" t="s">
        <v>19027</v>
      </c>
      <c r="D10797" s="76" t="s">
        <v>22089</v>
      </c>
      <c r="E10797" s="76">
        <v>24</v>
      </c>
      <c r="F10797" s="75"/>
      <c r="G10797" s="75"/>
      <c r="H10797" s="76" t="s">
        <v>21978</v>
      </c>
      <c r="I10797" s="75"/>
      <c r="J10797" s="75"/>
      <c r="K10797" s="75"/>
    </row>
    <row r="10798" spans="1:11" x14ac:dyDescent="0.3">
      <c r="A10798" s="65" t="s">
        <v>11086</v>
      </c>
      <c r="B10798" s="70" t="s">
        <v>19027</v>
      </c>
      <c r="D10798" s="76" t="s">
        <v>22094</v>
      </c>
      <c r="E10798" s="76">
        <v>24</v>
      </c>
      <c r="F10798" s="75"/>
      <c r="G10798" s="75"/>
      <c r="H10798" s="76" t="s">
        <v>21978</v>
      </c>
      <c r="I10798" s="75"/>
      <c r="J10798" s="75"/>
      <c r="K10798" s="75"/>
    </row>
    <row r="10799" spans="1:11" x14ac:dyDescent="0.3">
      <c r="A10799" s="65" t="s">
        <v>11087</v>
      </c>
      <c r="B10799" s="70" t="s">
        <v>19028</v>
      </c>
      <c r="D10799" s="76" t="s">
        <v>22089</v>
      </c>
      <c r="E10799" s="76">
        <v>24</v>
      </c>
      <c r="F10799" s="75"/>
      <c r="G10799" s="75"/>
      <c r="H10799" s="76" t="s">
        <v>21978</v>
      </c>
      <c r="I10799" s="75"/>
      <c r="J10799" s="75"/>
      <c r="K10799" s="75"/>
    </row>
    <row r="10800" spans="1:11" x14ac:dyDescent="0.3">
      <c r="A10800" s="65" t="s">
        <v>11088</v>
      </c>
      <c r="B10800" s="70" t="s">
        <v>19028</v>
      </c>
      <c r="D10800" s="76" t="s">
        <v>22094</v>
      </c>
      <c r="E10800" s="76">
        <v>24</v>
      </c>
      <c r="F10800" s="75"/>
      <c r="G10800" s="75"/>
      <c r="H10800" s="76" t="s">
        <v>21978</v>
      </c>
      <c r="I10800" s="75"/>
      <c r="J10800" s="75"/>
      <c r="K10800" s="75"/>
    </row>
    <row r="10801" spans="1:11" x14ac:dyDescent="0.3">
      <c r="A10801" s="65" t="s">
        <v>11089</v>
      </c>
      <c r="B10801" s="70" t="s">
        <v>19029</v>
      </c>
      <c r="D10801" s="76" t="s">
        <v>22089</v>
      </c>
      <c r="E10801" s="76">
        <v>24</v>
      </c>
      <c r="F10801" s="75"/>
      <c r="G10801" s="75"/>
      <c r="H10801" s="76" t="s">
        <v>21978</v>
      </c>
      <c r="I10801" s="75"/>
      <c r="J10801" s="75"/>
      <c r="K10801" s="75"/>
    </row>
    <row r="10802" spans="1:11" x14ac:dyDescent="0.3">
      <c r="A10802" s="65" t="s">
        <v>11090</v>
      </c>
      <c r="B10802" s="70" t="s">
        <v>19029</v>
      </c>
      <c r="D10802" s="76" t="s">
        <v>22094</v>
      </c>
      <c r="E10802" s="76">
        <v>24</v>
      </c>
      <c r="F10802" s="75"/>
      <c r="G10802" s="75"/>
      <c r="H10802" s="76" t="s">
        <v>21978</v>
      </c>
      <c r="I10802" s="75"/>
      <c r="J10802" s="75"/>
      <c r="K10802" s="75"/>
    </row>
    <row r="10803" spans="1:11" x14ac:dyDescent="0.3">
      <c r="A10803" s="65" t="s">
        <v>11091</v>
      </c>
      <c r="B10803" s="70" t="s">
        <v>19014</v>
      </c>
      <c r="D10803" s="76" t="s">
        <v>22105</v>
      </c>
      <c r="E10803" s="76">
        <v>48</v>
      </c>
      <c r="F10803" s="75"/>
      <c r="G10803" s="75"/>
      <c r="H10803" s="76" t="s">
        <v>21978</v>
      </c>
      <c r="I10803" s="75"/>
      <c r="J10803" s="75"/>
      <c r="K10803" s="75"/>
    </row>
    <row r="10804" spans="1:11" x14ac:dyDescent="0.3">
      <c r="A10804" s="65" t="s">
        <v>11092</v>
      </c>
      <c r="B10804" s="70" t="s">
        <v>18992</v>
      </c>
      <c r="D10804" s="76" t="s">
        <v>22121</v>
      </c>
      <c r="E10804" s="76">
        <v>216</v>
      </c>
      <c r="F10804" s="75"/>
      <c r="G10804" s="75"/>
      <c r="H10804" s="76" t="s">
        <v>21978</v>
      </c>
      <c r="I10804" s="75"/>
      <c r="J10804" s="75"/>
      <c r="K10804" s="75"/>
    </row>
    <row r="10805" spans="1:11" x14ac:dyDescent="0.3">
      <c r="A10805" s="65" t="s">
        <v>11093</v>
      </c>
      <c r="B10805" s="70" t="s">
        <v>18992</v>
      </c>
      <c r="D10805" s="76" t="s">
        <v>22101</v>
      </c>
      <c r="E10805" s="76">
        <v>384</v>
      </c>
      <c r="F10805" s="75"/>
      <c r="G10805" s="75"/>
      <c r="H10805" s="76" t="s">
        <v>21978</v>
      </c>
      <c r="I10805" s="75"/>
      <c r="J10805" s="75"/>
      <c r="K10805" s="75"/>
    </row>
    <row r="10806" spans="1:11" x14ac:dyDescent="0.3">
      <c r="A10806" s="65" t="s">
        <v>11094</v>
      </c>
      <c r="B10806" s="70" t="s">
        <v>19018</v>
      </c>
      <c r="D10806" s="76" t="s">
        <v>22089</v>
      </c>
      <c r="E10806" s="76">
        <v>36</v>
      </c>
      <c r="F10806" s="75"/>
      <c r="G10806" s="75"/>
      <c r="H10806" s="76" t="s">
        <v>21978</v>
      </c>
      <c r="I10806" s="75"/>
      <c r="J10806" s="75"/>
      <c r="K10806" s="75"/>
    </row>
    <row r="10807" spans="1:11" x14ac:dyDescent="0.3">
      <c r="A10807" s="65" t="s">
        <v>11095</v>
      </c>
      <c r="B10807" s="70" t="s">
        <v>18996</v>
      </c>
      <c r="D10807" s="76" t="s">
        <v>22310</v>
      </c>
      <c r="E10807" s="76">
        <v>190</v>
      </c>
      <c r="F10807" s="75"/>
      <c r="G10807" s="75"/>
      <c r="H10807" s="76" t="s">
        <v>21978</v>
      </c>
      <c r="I10807" s="75"/>
      <c r="J10807" s="75"/>
      <c r="K10807" s="75"/>
    </row>
    <row r="10808" spans="1:11" x14ac:dyDescent="0.3">
      <c r="A10808" s="65" t="s">
        <v>11096</v>
      </c>
      <c r="B10808" s="70" t="s">
        <v>19000</v>
      </c>
      <c r="D10808" s="76" t="s">
        <v>22126</v>
      </c>
      <c r="E10808" s="76">
        <v>240</v>
      </c>
      <c r="F10808" s="75"/>
      <c r="G10808" s="75"/>
      <c r="H10808" s="76" t="s">
        <v>21978</v>
      </c>
      <c r="I10808" s="75"/>
      <c r="J10808" s="75"/>
      <c r="K10808" s="75"/>
    </row>
    <row r="10809" spans="1:11" x14ac:dyDescent="0.3">
      <c r="A10809" s="65" t="s">
        <v>11097</v>
      </c>
      <c r="B10809" s="70" t="s">
        <v>18996</v>
      </c>
      <c r="D10809" s="76" t="s">
        <v>22307</v>
      </c>
      <c r="E10809" s="76">
        <v>384</v>
      </c>
      <c r="F10809" s="75"/>
      <c r="G10809" s="75"/>
      <c r="H10809" s="76" t="s">
        <v>21978</v>
      </c>
      <c r="I10809" s="75"/>
      <c r="J10809" s="76" t="s">
        <v>22112</v>
      </c>
      <c r="K10809" s="75"/>
    </row>
    <row r="10810" spans="1:11" x14ac:dyDescent="0.3">
      <c r="A10810" s="65" t="s">
        <v>11098</v>
      </c>
      <c r="B10810" s="70" t="s">
        <v>19007</v>
      </c>
      <c r="D10810" s="76" t="s">
        <v>22089</v>
      </c>
      <c r="E10810" s="76">
        <v>24</v>
      </c>
      <c r="F10810" s="75"/>
      <c r="G10810" s="75"/>
      <c r="H10810" s="76" t="s">
        <v>21978</v>
      </c>
      <c r="I10810" s="75"/>
      <c r="J10810" s="75"/>
      <c r="K10810" s="75"/>
    </row>
    <row r="10811" spans="1:11" x14ac:dyDescent="0.3">
      <c r="A10811" s="65" t="s">
        <v>11099</v>
      </c>
      <c r="B10811" s="70" t="s">
        <v>18992</v>
      </c>
      <c r="D10811" s="76" t="s">
        <v>22301</v>
      </c>
      <c r="E10811" s="76">
        <v>192</v>
      </c>
      <c r="F10811" s="75"/>
      <c r="G10811" s="75"/>
      <c r="H10811" s="76" t="s">
        <v>21978</v>
      </c>
      <c r="I10811" s="75"/>
      <c r="J10811" s="75"/>
      <c r="K10811" s="75"/>
    </row>
    <row r="10812" spans="1:11" x14ac:dyDescent="0.3">
      <c r="A10812" s="65" t="s">
        <v>11100</v>
      </c>
      <c r="B10812" s="70" t="s">
        <v>19030</v>
      </c>
      <c r="D10812" s="76" t="s">
        <v>22092</v>
      </c>
      <c r="E10812" s="76">
        <v>240</v>
      </c>
      <c r="F10812" s="75"/>
      <c r="G10812" s="75"/>
      <c r="H10812" s="76" t="s">
        <v>21978</v>
      </c>
      <c r="I10812" s="75"/>
      <c r="J10812" s="75"/>
      <c r="K10812" s="75"/>
    </row>
    <row r="10813" spans="1:11" x14ac:dyDescent="0.3">
      <c r="A10813" s="65" t="s">
        <v>11101</v>
      </c>
      <c r="B10813" s="70" t="s">
        <v>19027</v>
      </c>
      <c r="D10813" s="76" t="s">
        <v>22311</v>
      </c>
      <c r="E10813" s="76">
        <v>240</v>
      </c>
      <c r="F10813" s="75"/>
      <c r="G10813" s="75"/>
      <c r="H10813" s="76" t="s">
        <v>21978</v>
      </c>
      <c r="I10813" s="75"/>
      <c r="J10813" s="75"/>
      <c r="K10813" s="75"/>
    </row>
    <row r="10814" spans="1:11" x14ac:dyDescent="0.3">
      <c r="A10814" s="65" t="s">
        <v>11102</v>
      </c>
      <c r="B10814" s="70" t="s">
        <v>19004</v>
      </c>
      <c r="D10814" s="76" t="s">
        <v>22094</v>
      </c>
      <c r="E10814" s="76">
        <v>55</v>
      </c>
      <c r="F10814" s="75"/>
      <c r="G10814" s="75"/>
      <c r="H10814" s="76" t="s">
        <v>21978</v>
      </c>
      <c r="I10814" s="75"/>
      <c r="J10814" s="75"/>
      <c r="K10814" s="75"/>
    </row>
    <row r="10815" spans="1:11" x14ac:dyDescent="0.3">
      <c r="A10815" s="65" t="s">
        <v>11103</v>
      </c>
      <c r="B10815" s="70" t="s">
        <v>19001</v>
      </c>
      <c r="D10815" s="76" t="s">
        <v>22092</v>
      </c>
      <c r="E10815" s="76">
        <v>120</v>
      </c>
      <c r="F10815" s="75"/>
      <c r="G10815" s="75"/>
      <c r="H10815" s="76" t="s">
        <v>21978</v>
      </c>
      <c r="I10815" s="75"/>
      <c r="J10815" s="75"/>
      <c r="K10815" s="75"/>
    </row>
    <row r="10816" spans="1:11" x14ac:dyDescent="0.3">
      <c r="A10816" s="65" t="s">
        <v>11104</v>
      </c>
      <c r="B10816" s="70" t="s">
        <v>18992</v>
      </c>
      <c r="D10816" s="76" t="s">
        <v>22126</v>
      </c>
      <c r="E10816" s="76">
        <v>240</v>
      </c>
      <c r="F10816" s="75"/>
      <c r="G10816" s="75"/>
      <c r="H10816" s="76" t="s">
        <v>21978</v>
      </c>
      <c r="I10816" s="75"/>
      <c r="J10816" s="75"/>
      <c r="K10816" s="75"/>
    </row>
    <row r="10817" spans="1:11" x14ac:dyDescent="0.3">
      <c r="A10817" s="65" t="s">
        <v>11105</v>
      </c>
      <c r="B10817" s="70" t="s">
        <v>19013</v>
      </c>
      <c r="D10817" s="76" t="s">
        <v>22089</v>
      </c>
      <c r="E10817" s="76">
        <v>24</v>
      </c>
      <c r="F10817" s="75"/>
      <c r="G10817" s="75"/>
      <c r="H10817" s="76" t="s">
        <v>21978</v>
      </c>
      <c r="I10817" s="75"/>
      <c r="J10817" s="75"/>
      <c r="K10817" s="75"/>
    </row>
    <row r="10818" spans="1:11" x14ac:dyDescent="0.3">
      <c r="A10818" s="65" t="s">
        <v>11106</v>
      </c>
      <c r="B10818" s="70" t="s">
        <v>19013</v>
      </c>
      <c r="D10818" s="76" t="s">
        <v>22094</v>
      </c>
      <c r="E10818" s="76">
        <v>24</v>
      </c>
      <c r="F10818" s="75"/>
      <c r="G10818" s="75"/>
      <c r="H10818" s="76" t="s">
        <v>21978</v>
      </c>
      <c r="I10818" s="75"/>
      <c r="J10818" s="75"/>
      <c r="K10818" s="75"/>
    </row>
    <row r="10819" spans="1:11" x14ac:dyDescent="0.3">
      <c r="A10819" s="65" t="s">
        <v>11107</v>
      </c>
      <c r="B10819" s="70" t="s">
        <v>18991</v>
      </c>
      <c r="D10819" s="76" t="s">
        <v>22126</v>
      </c>
      <c r="E10819" s="76">
        <v>276</v>
      </c>
      <c r="F10819" s="75"/>
      <c r="G10819" s="75"/>
      <c r="H10819" s="76" t="s">
        <v>21978</v>
      </c>
      <c r="I10819" s="75"/>
      <c r="J10819" s="75"/>
      <c r="K10819" s="75"/>
    </row>
    <row r="10820" spans="1:11" x14ac:dyDescent="0.3">
      <c r="A10820" s="65" t="s">
        <v>11108</v>
      </c>
      <c r="B10820" s="70" t="s">
        <v>18992</v>
      </c>
      <c r="D10820" s="76" t="s">
        <v>22121</v>
      </c>
      <c r="E10820" s="76">
        <v>276</v>
      </c>
      <c r="F10820" s="75"/>
      <c r="G10820" s="75"/>
      <c r="H10820" s="76" t="s">
        <v>21978</v>
      </c>
      <c r="I10820" s="75"/>
      <c r="J10820" s="75"/>
      <c r="K10820" s="75"/>
    </row>
    <row r="10821" spans="1:11" x14ac:dyDescent="0.3">
      <c r="A10821" s="65" t="s">
        <v>11109</v>
      </c>
      <c r="B10821" s="70" t="s">
        <v>19000</v>
      </c>
      <c r="D10821" s="76" t="s">
        <v>22312</v>
      </c>
      <c r="E10821" s="76">
        <v>275</v>
      </c>
      <c r="F10821" s="75"/>
      <c r="G10821" s="75"/>
      <c r="H10821" s="76" t="s">
        <v>21978</v>
      </c>
      <c r="I10821" s="75"/>
      <c r="J10821" s="75"/>
      <c r="K10821" s="75"/>
    </row>
    <row r="10822" spans="1:11" x14ac:dyDescent="0.3">
      <c r="A10822" s="65" t="s">
        <v>11110</v>
      </c>
      <c r="B10822" s="70" t="s">
        <v>19031</v>
      </c>
      <c r="D10822" s="76" t="s">
        <v>22296</v>
      </c>
      <c r="E10822" s="76">
        <v>12</v>
      </c>
      <c r="F10822" s="75"/>
      <c r="G10822" s="75"/>
      <c r="H10822" s="76" t="s">
        <v>21978</v>
      </c>
      <c r="I10822" s="75"/>
      <c r="J10822" s="75"/>
      <c r="K10822" s="75"/>
    </row>
    <row r="10823" spans="1:11" x14ac:dyDescent="0.3">
      <c r="A10823" s="65" t="s">
        <v>11111</v>
      </c>
      <c r="B10823" s="70" t="s">
        <v>19009</v>
      </c>
      <c r="D10823" s="76" t="s">
        <v>22313</v>
      </c>
      <c r="E10823" s="76">
        <v>16</v>
      </c>
      <c r="F10823" s="75"/>
      <c r="G10823" s="75"/>
      <c r="H10823" s="76" t="s">
        <v>21978</v>
      </c>
      <c r="I10823" s="75"/>
      <c r="J10823" s="75"/>
      <c r="K10823" s="75"/>
    </row>
    <row r="10824" spans="1:11" x14ac:dyDescent="0.3">
      <c r="A10824" s="65" t="s">
        <v>11112</v>
      </c>
      <c r="B10824" s="70" t="s">
        <v>19011</v>
      </c>
      <c r="D10824" s="76" t="s">
        <v>22313</v>
      </c>
      <c r="E10824" s="76">
        <v>12</v>
      </c>
      <c r="F10824" s="75"/>
      <c r="G10824" s="75"/>
      <c r="H10824" s="76" t="s">
        <v>21978</v>
      </c>
      <c r="I10824" s="75"/>
      <c r="J10824" s="75"/>
      <c r="K10824" s="75"/>
    </row>
    <row r="10825" spans="1:11" x14ac:dyDescent="0.3">
      <c r="A10825" s="65" t="s">
        <v>11113</v>
      </c>
      <c r="B10825" s="70" t="s">
        <v>19010</v>
      </c>
      <c r="D10825" s="76" t="s">
        <v>22313</v>
      </c>
      <c r="E10825" s="76">
        <v>12</v>
      </c>
      <c r="F10825" s="75"/>
      <c r="G10825" s="75"/>
      <c r="H10825" s="76" t="s">
        <v>21978</v>
      </c>
      <c r="I10825" s="75"/>
      <c r="J10825" s="75"/>
      <c r="K10825" s="75"/>
    </row>
    <row r="10826" spans="1:11" x14ac:dyDescent="0.3">
      <c r="A10826" s="65" t="s">
        <v>11114</v>
      </c>
      <c r="B10826" s="70" t="s">
        <v>19001</v>
      </c>
      <c r="D10826" s="76" t="s">
        <v>22096</v>
      </c>
      <c r="E10826" s="76">
        <v>30</v>
      </c>
      <c r="F10826" s="75"/>
      <c r="G10826" s="75"/>
      <c r="H10826" s="76" t="s">
        <v>21978</v>
      </c>
      <c r="I10826" s="75"/>
      <c r="J10826" s="75"/>
      <c r="K10826" s="75"/>
    </row>
    <row r="10827" spans="1:11" x14ac:dyDescent="0.3">
      <c r="A10827" s="65" t="s">
        <v>11115</v>
      </c>
      <c r="B10827" s="70" t="s">
        <v>18998</v>
      </c>
      <c r="D10827" s="76" t="s">
        <v>22101</v>
      </c>
      <c r="E10827" s="76">
        <v>240</v>
      </c>
      <c r="F10827" s="75"/>
      <c r="G10827" s="75"/>
      <c r="H10827" s="76" t="s">
        <v>21978</v>
      </c>
      <c r="I10827" s="75"/>
      <c r="J10827" s="75"/>
      <c r="K10827" s="75"/>
    </row>
    <row r="10828" spans="1:11" x14ac:dyDescent="0.3">
      <c r="A10828" s="65" t="s">
        <v>11116</v>
      </c>
      <c r="B10828" s="70" t="s">
        <v>19032</v>
      </c>
      <c r="D10828" s="76" t="s">
        <v>22303</v>
      </c>
      <c r="E10828" s="76">
        <v>192</v>
      </c>
      <c r="F10828" s="75"/>
      <c r="G10828" s="75"/>
      <c r="H10828" s="76" t="s">
        <v>21978</v>
      </c>
      <c r="I10828" s="75"/>
      <c r="J10828" s="76" t="s">
        <v>22112</v>
      </c>
      <c r="K10828" s="75"/>
    </row>
    <row r="10829" spans="1:11" x14ac:dyDescent="0.3">
      <c r="A10829" s="65" t="s">
        <v>11117</v>
      </c>
      <c r="B10829" s="70" t="s">
        <v>18991</v>
      </c>
      <c r="D10829" s="76" t="s">
        <v>22132</v>
      </c>
      <c r="E10829" s="76">
        <v>276</v>
      </c>
      <c r="F10829" s="75"/>
      <c r="G10829" s="75"/>
      <c r="H10829" s="76" t="s">
        <v>21978</v>
      </c>
      <c r="I10829" s="75"/>
      <c r="J10829" s="75"/>
      <c r="K10829" s="75"/>
    </row>
    <row r="10830" spans="1:11" x14ac:dyDescent="0.3">
      <c r="A10830" s="65" t="s">
        <v>11118</v>
      </c>
      <c r="B10830" s="70" t="s">
        <v>18991</v>
      </c>
      <c r="D10830" s="76" t="s">
        <v>22298</v>
      </c>
      <c r="E10830" s="76">
        <v>192</v>
      </c>
      <c r="F10830" s="75"/>
      <c r="G10830" s="75"/>
      <c r="H10830" s="76" t="s">
        <v>21978</v>
      </c>
      <c r="I10830" s="75"/>
      <c r="J10830" s="76" t="s">
        <v>15</v>
      </c>
      <c r="K10830" s="75"/>
    </row>
    <row r="10831" spans="1:11" x14ac:dyDescent="0.3">
      <c r="A10831" s="65" t="s">
        <v>11119</v>
      </c>
      <c r="B10831" s="70" t="s">
        <v>18991</v>
      </c>
      <c r="D10831" s="76" t="s">
        <v>22152</v>
      </c>
      <c r="E10831" s="76">
        <v>192</v>
      </c>
      <c r="F10831" s="75"/>
      <c r="G10831" s="75"/>
      <c r="H10831" s="76" t="s">
        <v>21978</v>
      </c>
      <c r="I10831" s="75"/>
      <c r="J10831" s="75"/>
      <c r="K10831" s="75"/>
    </row>
    <row r="10832" spans="1:11" x14ac:dyDescent="0.3">
      <c r="A10832" s="65" t="s">
        <v>11120</v>
      </c>
      <c r="B10832" s="70" t="s">
        <v>19005</v>
      </c>
      <c r="D10832" s="76" t="s">
        <v>22101</v>
      </c>
      <c r="E10832" s="76">
        <v>55</v>
      </c>
      <c r="F10832" s="75"/>
      <c r="G10832" s="75"/>
      <c r="H10832" s="76" t="s">
        <v>21978</v>
      </c>
      <c r="I10832" s="75"/>
      <c r="J10832" s="75"/>
      <c r="K10832" s="75"/>
    </row>
    <row r="10833" spans="1:11" x14ac:dyDescent="0.3">
      <c r="A10833" s="65" t="s">
        <v>11121</v>
      </c>
      <c r="B10833" s="70" t="s">
        <v>18991</v>
      </c>
      <c r="C10833" s="71"/>
      <c r="D10833" s="76" t="s">
        <v>22152</v>
      </c>
      <c r="E10833" s="76">
        <v>180</v>
      </c>
      <c r="F10833" s="75"/>
      <c r="G10833" s="75"/>
      <c r="H10833" s="76" t="s">
        <v>21978</v>
      </c>
      <c r="I10833" s="75"/>
      <c r="J10833" s="75"/>
      <c r="K10833" s="75"/>
    </row>
    <row r="10834" spans="1:11" x14ac:dyDescent="0.3">
      <c r="A10834" s="65" t="s">
        <v>11122</v>
      </c>
      <c r="B10834" s="70" t="s">
        <v>18992</v>
      </c>
      <c r="C10834" s="71"/>
      <c r="D10834" s="76" t="s">
        <v>22314</v>
      </c>
      <c r="E10834" s="76">
        <v>192</v>
      </c>
      <c r="F10834" s="75"/>
      <c r="G10834" s="75"/>
      <c r="H10834" s="76" t="s">
        <v>21978</v>
      </c>
      <c r="I10834" s="75"/>
      <c r="J10834" s="76" t="s">
        <v>22112</v>
      </c>
      <c r="K10834" s="75"/>
    </row>
    <row r="10835" spans="1:11" x14ac:dyDescent="0.3">
      <c r="A10835" s="65" t="s">
        <v>11123</v>
      </c>
      <c r="B10835" s="70" t="s">
        <v>19000</v>
      </c>
      <c r="C10835" s="71"/>
      <c r="D10835" s="76" t="s">
        <v>22126</v>
      </c>
      <c r="E10835" s="76">
        <v>240</v>
      </c>
      <c r="F10835" s="75"/>
      <c r="G10835" s="75"/>
      <c r="H10835" s="76" t="s">
        <v>21978</v>
      </c>
      <c r="I10835" s="75"/>
      <c r="J10835" s="75"/>
      <c r="K10835" s="75"/>
    </row>
    <row r="10836" spans="1:11" x14ac:dyDescent="0.3">
      <c r="A10836" s="65" t="s">
        <v>11124</v>
      </c>
      <c r="B10836" s="70" t="s">
        <v>19010</v>
      </c>
      <c r="C10836" s="71"/>
      <c r="D10836" s="76" t="s">
        <v>22306</v>
      </c>
      <c r="E10836" s="76">
        <v>110</v>
      </c>
      <c r="F10836" s="75"/>
      <c r="G10836" s="75"/>
      <c r="H10836" s="76" t="s">
        <v>21978</v>
      </c>
      <c r="I10836" s="75"/>
      <c r="J10836" s="76" t="s">
        <v>15</v>
      </c>
      <c r="K10836" s="75"/>
    </row>
    <row r="10837" spans="1:11" x14ac:dyDescent="0.3">
      <c r="A10837" s="65" t="s">
        <v>11125</v>
      </c>
      <c r="B10837" s="70" t="s">
        <v>19030</v>
      </c>
      <c r="C10837" s="71"/>
      <c r="D10837" s="76" t="s">
        <v>22092</v>
      </c>
      <c r="E10837" s="76">
        <v>180</v>
      </c>
      <c r="F10837" s="75"/>
      <c r="G10837" s="75"/>
      <c r="H10837" s="76" t="s">
        <v>21978</v>
      </c>
      <c r="I10837" s="75"/>
      <c r="J10837" s="76" t="s">
        <v>22112</v>
      </c>
      <c r="K10837" s="75"/>
    </row>
    <row r="10838" spans="1:11" x14ac:dyDescent="0.3">
      <c r="A10838" s="65" t="s">
        <v>11126</v>
      </c>
      <c r="B10838" s="70" t="s">
        <v>18991</v>
      </c>
      <c r="C10838" s="71"/>
      <c r="D10838" s="76" t="s">
        <v>22101</v>
      </c>
      <c r="E10838" s="76">
        <v>276</v>
      </c>
      <c r="F10838" s="75"/>
      <c r="G10838" s="75"/>
      <c r="H10838" s="76" t="s">
        <v>21978</v>
      </c>
      <c r="I10838" s="75"/>
      <c r="J10838" s="75"/>
      <c r="K10838" s="75"/>
    </row>
    <row r="10839" spans="1:11" x14ac:dyDescent="0.3">
      <c r="A10839" s="65" t="s">
        <v>11127</v>
      </c>
      <c r="B10839" s="70" t="s">
        <v>19000</v>
      </c>
      <c r="C10839" s="71"/>
      <c r="D10839" s="76" t="s">
        <v>22301</v>
      </c>
      <c r="E10839" s="76">
        <v>192</v>
      </c>
      <c r="F10839" s="75"/>
      <c r="G10839" s="75"/>
      <c r="H10839" s="76" t="s">
        <v>21978</v>
      </c>
      <c r="I10839" s="75"/>
      <c r="J10839" s="75"/>
      <c r="K10839" s="75"/>
    </row>
    <row r="10840" spans="1:11" x14ac:dyDescent="0.3">
      <c r="A10840" s="65" t="s">
        <v>11128</v>
      </c>
      <c r="B10840" s="70" t="s">
        <v>19002</v>
      </c>
      <c r="C10840" s="71"/>
      <c r="D10840" s="76" t="s">
        <v>22092</v>
      </c>
      <c r="E10840" s="76">
        <v>24</v>
      </c>
      <c r="F10840" s="75"/>
      <c r="G10840" s="75"/>
      <c r="H10840" s="76" t="s">
        <v>21978</v>
      </c>
      <c r="I10840" s="75"/>
      <c r="J10840" s="76" t="s">
        <v>15</v>
      </c>
      <c r="K10840" s="75"/>
    </row>
    <row r="10841" spans="1:11" x14ac:dyDescent="0.3">
      <c r="A10841" s="65" t="s">
        <v>11129</v>
      </c>
      <c r="B10841" s="70" t="s">
        <v>19025</v>
      </c>
      <c r="C10841" s="71"/>
      <c r="D10841" s="76" t="s">
        <v>22092</v>
      </c>
      <c r="E10841" s="76">
        <v>192</v>
      </c>
      <c r="F10841" s="75"/>
      <c r="G10841" s="75"/>
      <c r="H10841" s="76" t="s">
        <v>21978</v>
      </c>
      <c r="I10841" s="75"/>
      <c r="J10841" s="76" t="s">
        <v>15</v>
      </c>
      <c r="K10841" s="75"/>
    </row>
    <row r="10842" spans="1:11" x14ac:dyDescent="0.3">
      <c r="A10842" s="65" t="s">
        <v>11130</v>
      </c>
      <c r="B10842" s="70" t="s">
        <v>19030</v>
      </c>
      <c r="C10842" s="71"/>
      <c r="D10842" s="76" t="s">
        <v>22092</v>
      </c>
      <c r="E10842" s="76">
        <v>276</v>
      </c>
      <c r="F10842" s="76" t="s">
        <v>19604</v>
      </c>
      <c r="G10842" s="75"/>
      <c r="H10842" s="76" t="s">
        <v>21978</v>
      </c>
      <c r="I10842" s="75"/>
      <c r="J10842" s="75"/>
      <c r="K10842" s="75"/>
    </row>
    <row r="10843" spans="1:11" x14ac:dyDescent="0.3">
      <c r="A10843" s="65" t="s">
        <v>11131</v>
      </c>
      <c r="B10843" s="70" t="s">
        <v>18993</v>
      </c>
      <c r="C10843" s="71"/>
      <c r="D10843" s="76" t="s">
        <v>22296</v>
      </c>
      <c r="E10843" s="76">
        <v>198</v>
      </c>
      <c r="F10843" s="76" t="s">
        <v>19604</v>
      </c>
      <c r="G10843" s="76" t="s">
        <v>22297</v>
      </c>
      <c r="H10843" s="76" t="s">
        <v>21978</v>
      </c>
      <c r="I10843" s="75"/>
      <c r="J10843" s="75"/>
      <c r="K10843" s="75"/>
    </row>
    <row r="10844" spans="1:11" x14ac:dyDescent="0.3">
      <c r="A10844" s="65" t="s">
        <v>11132</v>
      </c>
      <c r="B10844" s="70" t="s">
        <v>18994</v>
      </c>
      <c r="C10844" s="71"/>
      <c r="D10844" s="76" t="s">
        <v>22298</v>
      </c>
      <c r="E10844" s="76">
        <v>188</v>
      </c>
      <c r="F10844" s="76" t="s">
        <v>19604</v>
      </c>
      <c r="G10844" s="76" t="s">
        <v>22299</v>
      </c>
      <c r="H10844" s="76" t="s">
        <v>21978</v>
      </c>
      <c r="I10844" s="75"/>
      <c r="J10844" s="75"/>
      <c r="K10844" s="75"/>
    </row>
    <row r="10845" spans="1:11" x14ac:dyDescent="0.3">
      <c r="A10845" s="65" t="s">
        <v>11133</v>
      </c>
      <c r="B10845" s="70" t="s">
        <v>18995</v>
      </c>
      <c r="C10845" s="71"/>
      <c r="D10845" s="76" t="s">
        <v>22298</v>
      </c>
      <c r="E10845" s="76">
        <v>180</v>
      </c>
      <c r="F10845" s="76" t="s">
        <v>19604</v>
      </c>
      <c r="G10845" s="76" t="s">
        <v>22300</v>
      </c>
      <c r="H10845" s="76" t="s">
        <v>21978</v>
      </c>
      <c r="I10845" s="75"/>
      <c r="J10845" s="75"/>
      <c r="K10845" s="75"/>
    </row>
    <row r="10846" spans="1:11" x14ac:dyDescent="0.3">
      <c r="A10846" s="65" t="s">
        <v>11134</v>
      </c>
      <c r="B10846" s="70" t="s">
        <v>18992</v>
      </c>
      <c r="C10846" s="71"/>
      <c r="D10846" s="76" t="s">
        <v>22101</v>
      </c>
      <c r="E10846" s="76">
        <v>276</v>
      </c>
      <c r="F10846" s="75"/>
      <c r="G10846" s="75"/>
      <c r="H10846" s="76" t="s">
        <v>21978</v>
      </c>
      <c r="I10846" s="75"/>
      <c r="J10846" s="75"/>
      <c r="K10846" s="75"/>
    </row>
    <row r="10847" spans="1:11" x14ac:dyDescent="0.3">
      <c r="A10847" s="65" t="s">
        <v>11135</v>
      </c>
      <c r="B10847" s="70" t="s">
        <v>18998</v>
      </c>
      <c r="C10847" s="71"/>
      <c r="D10847" s="76" t="s">
        <v>22092</v>
      </c>
      <c r="E10847" s="76">
        <v>240</v>
      </c>
      <c r="F10847" s="76" t="s">
        <v>19604</v>
      </c>
      <c r="G10847" s="75"/>
      <c r="H10847" s="76" t="s">
        <v>21978</v>
      </c>
      <c r="I10847" s="75"/>
      <c r="J10847" s="75"/>
      <c r="K10847" s="75"/>
    </row>
    <row r="10848" spans="1:11" x14ac:dyDescent="0.3">
      <c r="A10848" s="65" t="s">
        <v>11136</v>
      </c>
      <c r="B10848" s="70" t="s">
        <v>19001</v>
      </c>
      <c r="C10848" s="72" t="s">
        <v>19482</v>
      </c>
      <c r="D10848" s="76" t="s">
        <v>22315</v>
      </c>
      <c r="E10848" s="76">
        <v>196</v>
      </c>
      <c r="F10848" s="75"/>
      <c r="G10848" s="75"/>
      <c r="H10848" s="76" t="s">
        <v>21978</v>
      </c>
      <c r="I10848" s="75"/>
      <c r="J10848" s="76" t="s">
        <v>15</v>
      </c>
      <c r="K10848" s="75"/>
    </row>
    <row r="10849" spans="1:11" x14ac:dyDescent="0.3">
      <c r="A10849" s="65" t="s">
        <v>11137</v>
      </c>
      <c r="B10849" s="70" t="s">
        <v>18991</v>
      </c>
      <c r="C10849" s="72" t="s">
        <v>19482</v>
      </c>
      <c r="D10849" s="76" t="s">
        <v>22316</v>
      </c>
      <c r="E10849" s="76">
        <v>276</v>
      </c>
      <c r="F10849" s="75"/>
      <c r="G10849" s="75"/>
      <c r="H10849" s="76" t="s">
        <v>21978</v>
      </c>
      <c r="I10849" s="75"/>
      <c r="J10849" s="76" t="s">
        <v>15</v>
      </c>
      <c r="K10849" s="75"/>
    </row>
    <row r="10850" spans="1:11" x14ac:dyDescent="0.3">
      <c r="A10850" s="65" t="s">
        <v>11138</v>
      </c>
      <c r="B10850" s="70" t="s">
        <v>19002</v>
      </c>
      <c r="C10850" s="72" t="s">
        <v>19482</v>
      </c>
      <c r="D10850" s="76" t="s">
        <v>22303</v>
      </c>
      <c r="E10850" s="76">
        <v>384</v>
      </c>
      <c r="F10850" s="75"/>
      <c r="G10850" s="75"/>
      <c r="H10850" s="76" t="s">
        <v>21978</v>
      </c>
      <c r="I10850" s="75"/>
      <c r="J10850" s="75"/>
      <c r="K10850" s="75"/>
    </row>
    <row r="10851" spans="1:11" x14ac:dyDescent="0.3">
      <c r="A10851" s="65" t="s">
        <v>11139</v>
      </c>
      <c r="B10851" s="70" t="s">
        <v>19005</v>
      </c>
      <c r="C10851" s="72" t="s">
        <v>19483</v>
      </c>
      <c r="D10851" s="76" t="s">
        <v>22317</v>
      </c>
      <c r="E10851" s="76">
        <v>180</v>
      </c>
      <c r="F10851" s="75"/>
      <c r="G10851" s="75"/>
      <c r="H10851" s="76" t="s">
        <v>21978</v>
      </c>
      <c r="I10851" s="75"/>
      <c r="J10851" s="75"/>
      <c r="K10851" s="75"/>
    </row>
    <row r="10852" spans="1:11" x14ac:dyDescent="0.3">
      <c r="A10852" s="65" t="s">
        <v>11140</v>
      </c>
      <c r="B10852" s="70" t="s">
        <v>19004</v>
      </c>
      <c r="C10852" s="71"/>
      <c r="D10852" s="76" t="s">
        <v>22132</v>
      </c>
      <c r="E10852" s="76">
        <v>180</v>
      </c>
      <c r="F10852" s="75"/>
      <c r="G10852" s="75"/>
      <c r="H10852" s="76" t="s">
        <v>21978</v>
      </c>
      <c r="I10852" s="75"/>
      <c r="J10852" s="75"/>
      <c r="K10852" s="75"/>
    </row>
    <row r="10853" spans="1:11" x14ac:dyDescent="0.3">
      <c r="A10853" s="65" t="s">
        <v>11141</v>
      </c>
      <c r="B10853" s="70" t="s">
        <v>19014</v>
      </c>
      <c r="C10853" s="71"/>
      <c r="D10853" s="76" t="s">
        <v>22092</v>
      </c>
      <c r="E10853" s="76">
        <v>192</v>
      </c>
      <c r="F10853" s="75"/>
      <c r="G10853" s="75"/>
      <c r="H10853" s="76" t="s">
        <v>21978</v>
      </c>
      <c r="I10853" s="75"/>
      <c r="J10853" s="75"/>
      <c r="K10853" s="75"/>
    </row>
    <row r="10854" spans="1:11" x14ac:dyDescent="0.3">
      <c r="A10854" s="65" t="s">
        <v>11142</v>
      </c>
      <c r="B10854" s="70" t="s">
        <v>18996</v>
      </c>
      <c r="C10854" s="71"/>
      <c r="D10854" s="76" t="s">
        <v>22092</v>
      </c>
      <c r="E10854" s="76">
        <v>240</v>
      </c>
      <c r="F10854" s="75"/>
      <c r="G10854" s="75"/>
      <c r="H10854" s="76" t="s">
        <v>21978</v>
      </c>
      <c r="I10854" s="75"/>
      <c r="J10854" s="75"/>
      <c r="K10854" s="75"/>
    </row>
    <row r="10855" spans="1:11" x14ac:dyDescent="0.3">
      <c r="A10855" s="65" t="s">
        <v>11143</v>
      </c>
      <c r="B10855" s="70" t="s">
        <v>18991</v>
      </c>
      <c r="C10855" s="71"/>
      <c r="D10855" s="76" t="s">
        <v>22126</v>
      </c>
      <c r="E10855" s="76">
        <v>360</v>
      </c>
      <c r="F10855" s="75"/>
      <c r="G10855" s="75"/>
      <c r="H10855" s="76" t="s">
        <v>21978</v>
      </c>
      <c r="I10855" s="75"/>
      <c r="J10855" s="75"/>
      <c r="K10855" s="75"/>
    </row>
    <row r="10856" spans="1:11" x14ac:dyDescent="0.3">
      <c r="A10856" s="65" t="s">
        <v>11144</v>
      </c>
      <c r="B10856" s="70" t="s">
        <v>19033</v>
      </c>
      <c r="C10856" s="71"/>
      <c r="D10856" s="76" t="s">
        <v>22101</v>
      </c>
      <c r="E10856" s="76" t="s">
        <v>22318</v>
      </c>
      <c r="F10856" s="75"/>
      <c r="G10856" s="75"/>
      <c r="H10856" s="76" t="s">
        <v>21978</v>
      </c>
      <c r="I10856" s="75"/>
      <c r="J10856" s="75"/>
      <c r="K10856" s="75"/>
    </row>
    <row r="10857" spans="1:11" x14ac:dyDescent="0.3">
      <c r="A10857" s="65" t="s">
        <v>11145</v>
      </c>
      <c r="B10857" s="70" t="s">
        <v>19004</v>
      </c>
      <c r="C10857" s="71"/>
      <c r="D10857" s="76" t="s">
        <v>22139</v>
      </c>
      <c r="E10857" s="76">
        <v>360</v>
      </c>
      <c r="F10857" s="75"/>
      <c r="G10857" s="75"/>
      <c r="H10857" s="76" t="s">
        <v>21978</v>
      </c>
      <c r="I10857" s="75"/>
      <c r="J10857" s="75"/>
      <c r="K10857" s="75"/>
    </row>
    <row r="10858" spans="1:11" x14ac:dyDescent="0.3">
      <c r="A10858" s="65" t="s">
        <v>11146</v>
      </c>
      <c r="B10858" s="70" t="s">
        <v>18998</v>
      </c>
      <c r="C10858" s="71"/>
      <c r="D10858" s="76" t="s">
        <v>22092</v>
      </c>
      <c r="E10858" s="76">
        <v>180</v>
      </c>
      <c r="F10858" s="75"/>
      <c r="G10858" s="75"/>
      <c r="H10858" s="76" t="s">
        <v>21978</v>
      </c>
      <c r="I10858" s="75"/>
      <c r="J10858" s="76" t="s">
        <v>15</v>
      </c>
      <c r="K10858" s="75"/>
    </row>
    <row r="10859" spans="1:11" x14ac:dyDescent="0.3">
      <c r="A10859" s="65" t="s">
        <v>11147</v>
      </c>
      <c r="B10859" s="70" t="s">
        <v>18991</v>
      </c>
      <c r="C10859" s="71"/>
      <c r="D10859" s="76" t="s">
        <v>22121</v>
      </c>
      <c r="E10859" s="76">
        <v>180</v>
      </c>
      <c r="F10859" s="75"/>
      <c r="G10859" s="75"/>
      <c r="H10859" s="76" t="s">
        <v>21978</v>
      </c>
      <c r="I10859" s="75"/>
      <c r="J10859" s="76" t="s">
        <v>15</v>
      </c>
      <c r="K10859" s="75"/>
    </row>
    <row r="10860" spans="1:11" x14ac:dyDescent="0.3">
      <c r="A10860" s="65" t="s">
        <v>11148</v>
      </c>
      <c r="B10860" s="70" t="s">
        <v>18991</v>
      </c>
      <c r="C10860" s="71"/>
      <c r="D10860" s="76" t="s">
        <v>22126</v>
      </c>
      <c r="E10860" s="76">
        <v>180</v>
      </c>
      <c r="F10860" s="75"/>
      <c r="G10860" s="75"/>
      <c r="H10860" s="76" t="s">
        <v>21978</v>
      </c>
      <c r="I10860" s="75"/>
      <c r="J10860" s="76" t="s">
        <v>15</v>
      </c>
      <c r="K10860" s="75"/>
    </row>
    <row r="10861" spans="1:11" x14ac:dyDescent="0.3">
      <c r="A10861" s="65" t="s">
        <v>11149</v>
      </c>
      <c r="B10861" s="70" t="s">
        <v>18996</v>
      </c>
      <c r="C10861" s="71"/>
      <c r="D10861" s="76" t="s">
        <v>22092</v>
      </c>
      <c r="E10861" s="76">
        <v>241</v>
      </c>
      <c r="F10861" s="75"/>
      <c r="G10861" s="75"/>
      <c r="H10861" s="76" t="s">
        <v>21978</v>
      </c>
      <c r="I10861" s="75"/>
      <c r="J10861" s="76" t="s">
        <v>15</v>
      </c>
      <c r="K10861" s="75"/>
    </row>
    <row r="10862" spans="1:11" x14ac:dyDescent="0.3">
      <c r="A10862" s="67" t="s">
        <v>11150</v>
      </c>
      <c r="B10862" s="70" t="s">
        <v>19004</v>
      </c>
      <c r="C10862" s="74"/>
      <c r="D10862" s="78" t="s">
        <v>22319</v>
      </c>
      <c r="E10862" s="78">
        <v>180</v>
      </c>
      <c r="F10862" s="78"/>
      <c r="G10862" s="78" t="s">
        <v>22320</v>
      </c>
      <c r="H10862" s="78" t="s">
        <v>21978</v>
      </c>
      <c r="I10862" s="78"/>
      <c r="J10862" s="78"/>
      <c r="K10862" s="78"/>
    </row>
    <row r="10863" spans="1:11" x14ac:dyDescent="0.3">
      <c r="A10863" s="65" t="s">
        <v>11151</v>
      </c>
      <c r="B10863" s="70" t="s">
        <v>19003</v>
      </c>
      <c r="C10863" s="71"/>
      <c r="D10863" s="76" t="s">
        <v>22092</v>
      </c>
      <c r="E10863" s="76">
        <v>110</v>
      </c>
      <c r="F10863" s="75"/>
      <c r="G10863" s="75"/>
      <c r="H10863" s="76" t="s">
        <v>22109</v>
      </c>
      <c r="I10863" s="75"/>
      <c r="J10863" s="75"/>
      <c r="K10863" s="75"/>
    </row>
    <row r="10864" spans="1:11" x14ac:dyDescent="0.3">
      <c r="A10864" s="65" t="s">
        <v>11152</v>
      </c>
      <c r="B10864" s="70" t="s">
        <v>19005</v>
      </c>
      <c r="C10864" s="71"/>
      <c r="D10864" s="76" t="s">
        <v>22132</v>
      </c>
      <c r="E10864" s="76">
        <v>384</v>
      </c>
      <c r="F10864" s="75"/>
      <c r="G10864" s="75"/>
      <c r="H10864" s="76" t="s">
        <v>21978</v>
      </c>
      <c r="I10864" s="75"/>
      <c r="J10864" s="75"/>
      <c r="K10864" s="75"/>
    </row>
    <row r="10865" spans="1:11" x14ac:dyDescent="0.3">
      <c r="A10865" s="65" t="s">
        <v>11153</v>
      </c>
      <c r="B10865" s="70" t="s">
        <v>18996</v>
      </c>
      <c r="D10865" s="76" t="s">
        <v>22092</v>
      </c>
      <c r="E10865" s="76">
        <v>192</v>
      </c>
      <c r="F10865" s="75"/>
      <c r="G10865" s="75"/>
      <c r="H10865" s="76" t="s">
        <v>22109</v>
      </c>
      <c r="I10865" s="75"/>
      <c r="J10865" s="75"/>
      <c r="K10865" s="75"/>
    </row>
    <row r="10866" spans="1:11" x14ac:dyDescent="0.3">
      <c r="A10866" s="65" t="s">
        <v>11154</v>
      </c>
      <c r="B10866" s="70" t="s">
        <v>19015</v>
      </c>
      <c r="D10866" s="76" t="s">
        <v>22132</v>
      </c>
      <c r="E10866" s="76">
        <v>384</v>
      </c>
      <c r="F10866" s="75"/>
      <c r="G10866" s="75"/>
      <c r="H10866" s="76" t="s">
        <v>22109</v>
      </c>
      <c r="I10866" s="75"/>
      <c r="J10866" s="75"/>
      <c r="K10866" s="75"/>
    </row>
    <row r="10867" spans="1:11" x14ac:dyDescent="0.3">
      <c r="A10867" s="65" t="s">
        <v>11155</v>
      </c>
      <c r="B10867" s="70" t="s">
        <v>19002</v>
      </c>
      <c r="D10867" s="76" t="s">
        <v>22092</v>
      </c>
      <c r="E10867" s="76">
        <v>203</v>
      </c>
      <c r="F10867" s="75"/>
      <c r="G10867" s="75"/>
      <c r="H10867" s="76" t="s">
        <v>22109</v>
      </c>
      <c r="I10867" s="75"/>
      <c r="J10867" s="75"/>
      <c r="K10867" s="75"/>
    </row>
    <row r="10868" spans="1:11" x14ac:dyDescent="0.3">
      <c r="A10868" s="65" t="s">
        <v>11156</v>
      </c>
      <c r="B10868" s="70" t="s">
        <v>19003</v>
      </c>
      <c r="D10868" s="76" t="s">
        <v>22101</v>
      </c>
      <c r="E10868" s="76">
        <v>192</v>
      </c>
      <c r="F10868" s="75"/>
      <c r="G10868" s="75"/>
      <c r="H10868" s="76" t="s">
        <v>21978</v>
      </c>
      <c r="I10868" s="75"/>
      <c r="J10868" s="75"/>
      <c r="K10868" s="75"/>
    </row>
    <row r="10869" spans="1:11" x14ac:dyDescent="0.3">
      <c r="A10869" s="65" t="s">
        <v>11157</v>
      </c>
      <c r="B10869" s="70" t="s">
        <v>19020</v>
      </c>
      <c r="D10869" s="76" t="s">
        <v>22092</v>
      </c>
      <c r="E10869" s="76">
        <v>192</v>
      </c>
      <c r="F10869" s="75"/>
      <c r="G10869" s="75"/>
      <c r="H10869" s="76" t="s">
        <v>22109</v>
      </c>
      <c r="I10869" s="75"/>
      <c r="J10869" s="75"/>
      <c r="K10869" s="75"/>
    </row>
    <row r="10870" spans="1:11" x14ac:dyDescent="0.3">
      <c r="A10870" s="65" t="s">
        <v>11158</v>
      </c>
      <c r="B10870" s="70" t="s">
        <v>19020</v>
      </c>
      <c r="D10870" s="76" t="s">
        <v>22089</v>
      </c>
      <c r="E10870" s="76">
        <v>192</v>
      </c>
      <c r="F10870" s="75"/>
      <c r="G10870" s="75"/>
      <c r="H10870" s="76" t="s">
        <v>21978</v>
      </c>
      <c r="I10870" s="75"/>
      <c r="J10870" s="75"/>
      <c r="K10870" s="75"/>
    </row>
    <row r="10871" spans="1:11" x14ac:dyDescent="0.3">
      <c r="A10871" s="65" t="s">
        <v>11159</v>
      </c>
      <c r="B10871" s="70" t="s">
        <v>19025</v>
      </c>
      <c r="D10871" s="76" t="s">
        <v>22094</v>
      </c>
      <c r="E10871" s="76">
        <v>110</v>
      </c>
      <c r="F10871" s="75"/>
      <c r="G10871" s="75"/>
      <c r="H10871" s="76" t="s">
        <v>22109</v>
      </c>
      <c r="I10871" s="75"/>
      <c r="J10871" s="75"/>
      <c r="K10871" s="75"/>
    </row>
    <row r="10872" spans="1:11" x14ac:dyDescent="0.3">
      <c r="A10872" s="65" t="s">
        <v>11160</v>
      </c>
      <c r="B10872" s="70" t="s">
        <v>18996</v>
      </c>
      <c r="D10872" s="76" t="s">
        <v>22094</v>
      </c>
      <c r="E10872" s="76">
        <v>192</v>
      </c>
      <c r="F10872" s="75"/>
      <c r="G10872" s="75"/>
      <c r="H10872" s="76" t="s">
        <v>22109</v>
      </c>
      <c r="I10872" s="75"/>
      <c r="J10872" s="75"/>
      <c r="K10872" s="75"/>
    </row>
    <row r="10873" spans="1:11" x14ac:dyDescent="0.3">
      <c r="A10873" s="65" t="s">
        <v>11161</v>
      </c>
      <c r="B10873" s="70" t="s">
        <v>19025</v>
      </c>
      <c r="D10873" s="76" t="s">
        <v>22101</v>
      </c>
      <c r="E10873" s="76">
        <v>192</v>
      </c>
      <c r="F10873" s="75"/>
      <c r="G10873" s="75"/>
      <c r="H10873" s="76" t="s">
        <v>22109</v>
      </c>
      <c r="I10873" s="75"/>
      <c r="J10873" s="75"/>
      <c r="K10873" s="75"/>
    </row>
    <row r="10874" spans="1:11" x14ac:dyDescent="0.3">
      <c r="A10874" s="65" t="s">
        <v>11162</v>
      </c>
      <c r="B10874" s="70" t="s">
        <v>19030</v>
      </c>
      <c r="D10874" s="76" t="s">
        <v>22094</v>
      </c>
      <c r="E10874" s="76">
        <v>228</v>
      </c>
      <c r="F10874" s="75"/>
      <c r="G10874" s="75"/>
      <c r="H10874" s="76" t="s">
        <v>21978</v>
      </c>
      <c r="I10874" s="75"/>
      <c r="J10874" s="75"/>
      <c r="K10874" s="75"/>
    </row>
    <row r="10875" spans="1:11" x14ac:dyDescent="0.3">
      <c r="A10875" s="65" t="s">
        <v>11163</v>
      </c>
      <c r="B10875" s="70" t="s">
        <v>18996</v>
      </c>
      <c r="D10875" s="76" t="s">
        <v>22092</v>
      </c>
      <c r="E10875" s="76">
        <v>192</v>
      </c>
      <c r="F10875" s="75"/>
      <c r="G10875" s="75"/>
      <c r="H10875" s="76" t="s">
        <v>22109</v>
      </c>
      <c r="I10875" s="75"/>
      <c r="J10875" s="75"/>
      <c r="K10875" s="75"/>
    </row>
    <row r="10876" spans="1:11" x14ac:dyDescent="0.3">
      <c r="A10876" s="65" t="s">
        <v>11164</v>
      </c>
      <c r="B10876" s="70" t="s">
        <v>18996</v>
      </c>
      <c r="D10876" s="76" t="s">
        <v>22096</v>
      </c>
      <c r="E10876" s="76">
        <v>24</v>
      </c>
      <c r="F10876" s="75"/>
      <c r="G10876" s="75"/>
      <c r="H10876" s="76" t="s">
        <v>22090</v>
      </c>
      <c r="I10876" s="75"/>
      <c r="J10876" s="75"/>
      <c r="K10876" s="76" t="s">
        <v>22098</v>
      </c>
    </row>
    <row r="10877" spans="1:11" x14ac:dyDescent="0.3">
      <c r="A10877" s="65" t="s">
        <v>11165</v>
      </c>
      <c r="B10877" s="70" t="s">
        <v>19003</v>
      </c>
      <c r="D10877" s="76" t="s">
        <v>22092</v>
      </c>
      <c r="E10877" s="76">
        <v>180</v>
      </c>
      <c r="F10877" s="75"/>
      <c r="G10877" s="75"/>
      <c r="H10877" s="76" t="s">
        <v>21978</v>
      </c>
      <c r="I10877" s="75"/>
      <c r="J10877" s="75"/>
      <c r="K10877" s="75"/>
    </row>
    <row r="10878" spans="1:11" x14ac:dyDescent="0.3">
      <c r="A10878" s="65" t="s">
        <v>11166</v>
      </c>
      <c r="B10878" s="70" t="s">
        <v>18996</v>
      </c>
      <c r="D10878" s="76" t="s">
        <v>22101</v>
      </c>
      <c r="E10878" s="76">
        <v>222</v>
      </c>
      <c r="F10878" s="75"/>
      <c r="G10878" s="75"/>
      <c r="H10878" s="76" t="s">
        <v>22109</v>
      </c>
      <c r="I10878" s="75"/>
      <c r="J10878" s="75"/>
      <c r="K10878" s="75"/>
    </row>
    <row r="10879" spans="1:11" x14ac:dyDescent="0.3">
      <c r="A10879" s="65" t="s">
        <v>11167</v>
      </c>
      <c r="B10879" s="70" t="s">
        <v>19003</v>
      </c>
      <c r="D10879" s="76" t="s">
        <v>22092</v>
      </c>
      <c r="E10879" s="76">
        <v>24</v>
      </c>
      <c r="F10879" s="75"/>
      <c r="G10879" s="75"/>
      <c r="H10879" s="76" t="s">
        <v>22109</v>
      </c>
      <c r="I10879" s="75"/>
      <c r="J10879" s="75"/>
      <c r="K10879" s="75"/>
    </row>
    <row r="10880" spans="1:11" x14ac:dyDescent="0.3">
      <c r="A10880" s="65" t="s">
        <v>11168</v>
      </c>
      <c r="B10880" s="70" t="s">
        <v>19003</v>
      </c>
      <c r="D10880" s="76" t="s">
        <v>22096</v>
      </c>
      <c r="E10880" s="76">
        <v>24</v>
      </c>
      <c r="F10880" s="75"/>
      <c r="G10880" s="75"/>
      <c r="H10880" s="76" t="s">
        <v>22109</v>
      </c>
      <c r="I10880" s="75"/>
      <c r="J10880" s="75"/>
      <c r="K10880" s="75"/>
    </row>
    <row r="10881" spans="1:11" x14ac:dyDescent="0.3">
      <c r="A10881" s="65" t="s">
        <v>11169</v>
      </c>
      <c r="B10881" s="70" t="s">
        <v>19003</v>
      </c>
      <c r="D10881" s="76" t="s">
        <v>22095</v>
      </c>
      <c r="E10881" s="76">
        <v>24</v>
      </c>
      <c r="F10881" s="75"/>
      <c r="G10881" s="75"/>
      <c r="H10881" s="76" t="s">
        <v>22109</v>
      </c>
      <c r="I10881" s="75"/>
      <c r="J10881" s="75"/>
      <c r="K10881" s="75"/>
    </row>
    <row r="10882" spans="1:11" x14ac:dyDescent="0.3">
      <c r="A10882" s="65" t="s">
        <v>11170</v>
      </c>
      <c r="B10882" s="70" t="s">
        <v>19030</v>
      </c>
      <c r="D10882" s="76" t="s">
        <v>22101</v>
      </c>
      <c r="E10882" s="76">
        <v>120</v>
      </c>
      <c r="F10882" s="75"/>
      <c r="G10882" s="75"/>
      <c r="H10882" s="76" t="s">
        <v>21978</v>
      </c>
      <c r="I10882" s="75"/>
      <c r="J10882" s="75"/>
      <c r="K10882" s="75"/>
    </row>
    <row r="10883" spans="1:11" x14ac:dyDescent="0.3">
      <c r="A10883" s="65" t="s">
        <v>11171</v>
      </c>
      <c r="B10883" s="70" t="s">
        <v>19005</v>
      </c>
      <c r="D10883" s="76" t="s">
        <v>22121</v>
      </c>
      <c r="E10883" s="76">
        <v>192</v>
      </c>
      <c r="F10883" s="75"/>
      <c r="G10883" s="75"/>
      <c r="H10883" s="76" t="s">
        <v>21978</v>
      </c>
      <c r="I10883" s="75"/>
      <c r="J10883" s="75"/>
      <c r="K10883" s="75"/>
    </row>
    <row r="10884" spans="1:11" x14ac:dyDescent="0.3">
      <c r="A10884" s="65" t="s">
        <v>11172</v>
      </c>
      <c r="B10884" s="70" t="s">
        <v>19003</v>
      </c>
      <c r="D10884" s="76" t="s">
        <v>22101</v>
      </c>
      <c r="E10884" s="76">
        <v>240</v>
      </c>
      <c r="F10884" s="75"/>
      <c r="G10884" s="75"/>
      <c r="H10884" s="76" t="s">
        <v>21978</v>
      </c>
      <c r="I10884" s="75"/>
      <c r="J10884" s="75"/>
      <c r="K10884" s="75"/>
    </row>
    <row r="10885" spans="1:11" x14ac:dyDescent="0.3">
      <c r="A10885" s="65" t="s">
        <v>11173</v>
      </c>
      <c r="B10885" s="70" t="s">
        <v>19002</v>
      </c>
      <c r="D10885" s="76" t="s">
        <v>22092</v>
      </c>
      <c r="E10885" s="76">
        <v>240</v>
      </c>
      <c r="F10885" s="75"/>
      <c r="G10885" s="75"/>
      <c r="H10885" s="76" t="s">
        <v>21978</v>
      </c>
      <c r="I10885" s="75"/>
      <c r="J10885" s="75"/>
      <c r="K10885" s="75"/>
    </row>
    <row r="10886" spans="1:11" x14ac:dyDescent="0.3">
      <c r="A10886" s="65" t="s">
        <v>11174</v>
      </c>
      <c r="B10886" s="70" t="s">
        <v>19005</v>
      </c>
      <c r="D10886" s="76" t="s">
        <v>22101</v>
      </c>
      <c r="E10886" s="76">
        <v>388</v>
      </c>
      <c r="F10886" s="75"/>
      <c r="G10886" s="75"/>
      <c r="H10886" s="76" t="s">
        <v>21978</v>
      </c>
      <c r="I10886" s="75"/>
      <c r="J10886" s="75"/>
      <c r="K10886" s="75"/>
    </row>
    <row r="10887" spans="1:11" x14ac:dyDescent="0.3">
      <c r="A10887" s="65" t="s">
        <v>11175</v>
      </c>
      <c r="B10887" s="70" t="s">
        <v>19005</v>
      </c>
      <c r="D10887" s="76" t="s">
        <v>22101</v>
      </c>
      <c r="E10887" s="76">
        <v>388</v>
      </c>
      <c r="F10887" s="75"/>
      <c r="G10887" s="75"/>
      <c r="H10887" s="76" t="s">
        <v>21978</v>
      </c>
      <c r="I10887" s="75"/>
      <c r="J10887" s="75"/>
      <c r="K10887" s="75"/>
    </row>
    <row r="10888" spans="1:11" x14ac:dyDescent="0.3">
      <c r="A10888" s="65" t="s">
        <v>11176</v>
      </c>
      <c r="B10888" s="70" t="s">
        <v>19034</v>
      </c>
      <c r="D10888" s="76" t="s">
        <v>22089</v>
      </c>
      <c r="E10888" s="76">
        <v>24</v>
      </c>
      <c r="F10888" s="75"/>
      <c r="G10888" s="75"/>
      <c r="H10888" s="76" t="s">
        <v>21978</v>
      </c>
      <c r="I10888" s="75"/>
      <c r="J10888" s="75"/>
      <c r="K10888" s="75"/>
    </row>
    <row r="10889" spans="1:11" x14ac:dyDescent="0.3">
      <c r="A10889" s="65" t="s">
        <v>11177</v>
      </c>
      <c r="B10889" s="70" t="s">
        <v>19034</v>
      </c>
      <c r="D10889" s="76" t="s">
        <v>22094</v>
      </c>
      <c r="E10889" s="76">
        <v>24</v>
      </c>
      <c r="F10889" s="75"/>
      <c r="G10889" s="75"/>
      <c r="H10889" s="76" t="s">
        <v>21978</v>
      </c>
      <c r="I10889" s="75"/>
      <c r="J10889" s="75"/>
      <c r="K10889" s="75"/>
    </row>
    <row r="10890" spans="1:11" x14ac:dyDescent="0.3">
      <c r="A10890" s="65" t="s">
        <v>11178</v>
      </c>
      <c r="B10890" s="70" t="s">
        <v>19035</v>
      </c>
      <c r="D10890" s="76" t="s">
        <v>22089</v>
      </c>
      <c r="E10890" s="76">
        <v>24</v>
      </c>
      <c r="F10890" s="75"/>
      <c r="G10890" s="75"/>
      <c r="H10890" s="76" t="s">
        <v>21978</v>
      </c>
      <c r="I10890" s="75"/>
      <c r="J10890" s="75"/>
      <c r="K10890" s="75"/>
    </row>
    <row r="10891" spans="1:11" x14ac:dyDescent="0.3">
      <c r="A10891" s="65" t="s">
        <v>11179</v>
      </c>
      <c r="B10891" s="70" t="s">
        <v>19035</v>
      </c>
      <c r="D10891" s="76" t="s">
        <v>22094</v>
      </c>
      <c r="E10891" s="76">
        <v>24</v>
      </c>
      <c r="F10891" s="75"/>
      <c r="G10891" s="75"/>
      <c r="H10891" s="76" t="s">
        <v>21978</v>
      </c>
      <c r="I10891" s="75"/>
      <c r="J10891" s="75"/>
      <c r="K10891" s="75"/>
    </row>
    <row r="10892" spans="1:11" x14ac:dyDescent="0.3">
      <c r="A10892" s="65" t="s">
        <v>11180</v>
      </c>
      <c r="B10892" s="70" t="s">
        <v>19036</v>
      </c>
      <c r="D10892" s="76" t="s">
        <v>22089</v>
      </c>
      <c r="E10892" s="76">
        <v>24</v>
      </c>
      <c r="F10892" s="75"/>
      <c r="G10892" s="75"/>
      <c r="H10892" s="76" t="s">
        <v>21978</v>
      </c>
      <c r="I10892" s="75"/>
      <c r="J10892" s="75"/>
      <c r="K10892" s="75"/>
    </row>
    <row r="10893" spans="1:11" x14ac:dyDescent="0.3">
      <c r="A10893" s="65" t="s">
        <v>11181</v>
      </c>
      <c r="B10893" s="70" t="s">
        <v>19036</v>
      </c>
      <c r="D10893" s="76" t="s">
        <v>22094</v>
      </c>
      <c r="E10893" s="76">
        <v>24</v>
      </c>
      <c r="F10893" s="75"/>
      <c r="G10893" s="75"/>
      <c r="H10893" s="76" t="s">
        <v>21978</v>
      </c>
      <c r="I10893" s="75"/>
      <c r="J10893" s="75"/>
      <c r="K10893" s="75"/>
    </row>
    <row r="10894" spans="1:11" x14ac:dyDescent="0.3">
      <c r="A10894" s="65" t="s">
        <v>11182</v>
      </c>
      <c r="B10894" s="70" t="s">
        <v>19003</v>
      </c>
      <c r="D10894" s="76" t="s">
        <v>22094</v>
      </c>
      <c r="E10894" s="76">
        <v>186</v>
      </c>
      <c r="F10894" s="75"/>
      <c r="G10894" s="75"/>
      <c r="H10894" s="76" t="s">
        <v>21978</v>
      </c>
      <c r="I10894" s="75"/>
      <c r="J10894" s="75"/>
      <c r="K10894" s="75"/>
    </row>
    <row r="10895" spans="1:11" x14ac:dyDescent="0.3">
      <c r="A10895" s="65" t="s">
        <v>11183</v>
      </c>
      <c r="B10895" s="70" t="s">
        <v>19005</v>
      </c>
      <c r="D10895" s="76" t="s">
        <v>22151</v>
      </c>
      <c r="E10895" s="76">
        <v>180</v>
      </c>
      <c r="F10895" s="75"/>
      <c r="G10895" s="75"/>
      <c r="H10895" s="76" t="s">
        <v>21978</v>
      </c>
      <c r="I10895" s="75"/>
      <c r="J10895" s="75"/>
      <c r="K10895" s="75"/>
    </row>
    <row r="10896" spans="1:11" x14ac:dyDescent="0.3">
      <c r="A10896" s="65" t="s">
        <v>11184</v>
      </c>
      <c r="B10896" s="70" t="s">
        <v>18996</v>
      </c>
      <c r="D10896" s="76" t="s">
        <v>22152</v>
      </c>
      <c r="E10896" s="76">
        <v>180</v>
      </c>
      <c r="F10896" s="75"/>
      <c r="G10896" s="75"/>
      <c r="H10896" s="76" t="s">
        <v>21978</v>
      </c>
      <c r="I10896" s="75"/>
      <c r="J10896" s="75"/>
      <c r="K10896" s="75"/>
    </row>
    <row r="10897" spans="1:11" x14ac:dyDescent="0.3">
      <c r="A10897" s="65" t="s">
        <v>11185</v>
      </c>
      <c r="B10897" s="70" t="s">
        <v>19005</v>
      </c>
      <c r="C10897" s="71"/>
      <c r="D10897" s="76" t="s">
        <v>22092</v>
      </c>
      <c r="E10897" s="76">
        <v>120</v>
      </c>
      <c r="F10897" s="75"/>
      <c r="G10897" s="75"/>
      <c r="H10897" s="76" t="s">
        <v>21978</v>
      </c>
      <c r="I10897" s="75"/>
      <c r="J10897" s="75"/>
      <c r="K10897" s="75"/>
    </row>
    <row r="10898" spans="1:11" x14ac:dyDescent="0.3">
      <c r="A10898" s="65" t="s">
        <v>11186</v>
      </c>
      <c r="B10898" s="70" t="s">
        <v>19025</v>
      </c>
      <c r="C10898" s="71"/>
      <c r="D10898" s="76" t="s">
        <v>22094</v>
      </c>
      <c r="E10898" s="76">
        <v>180</v>
      </c>
      <c r="F10898" s="75"/>
      <c r="G10898" s="75"/>
      <c r="H10898" s="76" t="s">
        <v>21978</v>
      </c>
      <c r="I10898" s="75"/>
      <c r="J10898" s="75"/>
      <c r="K10898" s="75"/>
    </row>
    <row r="10899" spans="1:11" x14ac:dyDescent="0.3">
      <c r="A10899" s="65" t="s">
        <v>11187</v>
      </c>
      <c r="B10899" s="70" t="s">
        <v>19034</v>
      </c>
      <c r="C10899" s="71"/>
      <c r="D10899" s="76" t="s">
        <v>22094</v>
      </c>
      <c r="E10899" s="76">
        <v>24</v>
      </c>
      <c r="F10899" s="75"/>
      <c r="G10899" s="75"/>
      <c r="H10899" s="76" t="s">
        <v>21978</v>
      </c>
      <c r="I10899" s="75"/>
      <c r="J10899" s="75"/>
      <c r="K10899" s="75"/>
    </row>
    <row r="10900" spans="1:11" x14ac:dyDescent="0.3">
      <c r="A10900" s="65" t="s">
        <v>11188</v>
      </c>
      <c r="B10900" s="70" t="s">
        <v>19035</v>
      </c>
      <c r="C10900" s="71"/>
      <c r="D10900" s="76" t="s">
        <v>22094</v>
      </c>
      <c r="E10900" s="76">
        <v>24</v>
      </c>
      <c r="F10900" s="75"/>
      <c r="G10900" s="75"/>
      <c r="H10900" s="76" t="s">
        <v>21978</v>
      </c>
      <c r="I10900" s="75"/>
      <c r="J10900" s="75"/>
      <c r="K10900" s="75"/>
    </row>
    <row r="10901" spans="1:11" x14ac:dyDescent="0.3">
      <c r="A10901" s="65" t="s">
        <v>11189</v>
      </c>
      <c r="B10901" s="70" t="s">
        <v>19037</v>
      </c>
      <c r="C10901" s="71"/>
      <c r="D10901" s="76" t="s">
        <v>22094</v>
      </c>
      <c r="E10901" s="76">
        <v>24</v>
      </c>
      <c r="F10901" s="75"/>
      <c r="G10901" s="75"/>
      <c r="H10901" s="76" t="s">
        <v>21978</v>
      </c>
      <c r="I10901" s="75"/>
      <c r="J10901" s="75"/>
      <c r="K10901" s="75"/>
    </row>
    <row r="10902" spans="1:11" x14ac:dyDescent="0.3">
      <c r="A10902" s="65" t="s">
        <v>11190</v>
      </c>
      <c r="B10902" s="70" t="s">
        <v>19034</v>
      </c>
      <c r="C10902" s="71"/>
      <c r="D10902" s="76" t="s">
        <v>22089</v>
      </c>
      <c r="E10902" s="76">
        <v>24</v>
      </c>
      <c r="F10902" s="75"/>
      <c r="G10902" s="75"/>
      <c r="H10902" s="76" t="s">
        <v>21978</v>
      </c>
      <c r="I10902" s="75"/>
      <c r="J10902" s="75"/>
      <c r="K10902" s="75"/>
    </row>
    <row r="10903" spans="1:11" x14ac:dyDescent="0.3">
      <c r="A10903" s="65" t="s">
        <v>11191</v>
      </c>
      <c r="B10903" s="70" t="s">
        <v>19035</v>
      </c>
      <c r="C10903" s="71"/>
      <c r="D10903" s="76" t="s">
        <v>22089</v>
      </c>
      <c r="E10903" s="76">
        <v>24</v>
      </c>
      <c r="F10903" s="75"/>
      <c r="G10903" s="75"/>
      <c r="H10903" s="76" t="s">
        <v>21978</v>
      </c>
      <c r="I10903" s="75"/>
      <c r="J10903" s="75"/>
      <c r="K10903" s="75"/>
    </row>
    <row r="10904" spans="1:11" x14ac:dyDescent="0.3">
      <c r="A10904" s="65" t="s">
        <v>11192</v>
      </c>
      <c r="B10904" s="70" t="s">
        <v>19037</v>
      </c>
      <c r="C10904" s="71"/>
      <c r="D10904" s="76" t="s">
        <v>22089</v>
      </c>
      <c r="E10904" s="76">
        <v>24</v>
      </c>
      <c r="F10904" s="75"/>
      <c r="G10904" s="75"/>
      <c r="H10904" s="76" t="s">
        <v>21978</v>
      </c>
      <c r="I10904" s="75"/>
      <c r="J10904" s="75"/>
      <c r="K10904" s="75"/>
    </row>
    <row r="10905" spans="1:11" x14ac:dyDescent="0.3">
      <c r="A10905" s="65" t="s">
        <v>11193</v>
      </c>
      <c r="B10905" s="70" t="s">
        <v>19005</v>
      </c>
      <c r="C10905" s="71"/>
      <c r="D10905" s="76" t="s">
        <v>22321</v>
      </c>
      <c r="E10905" s="76">
        <v>180</v>
      </c>
      <c r="F10905" s="75"/>
      <c r="G10905" s="75"/>
      <c r="H10905" s="76" t="s">
        <v>21978</v>
      </c>
      <c r="I10905" s="75"/>
      <c r="J10905" s="75"/>
      <c r="K10905" s="75"/>
    </row>
    <row r="10906" spans="1:11" x14ac:dyDescent="0.3">
      <c r="A10906" s="65" t="s">
        <v>11194</v>
      </c>
      <c r="B10906" s="70" t="s">
        <v>19002</v>
      </c>
      <c r="C10906" s="71"/>
      <c r="D10906" s="76" t="s">
        <v>22094</v>
      </c>
      <c r="E10906" s="76">
        <v>180</v>
      </c>
      <c r="F10906" s="75"/>
      <c r="G10906" s="75"/>
      <c r="H10906" s="76" t="s">
        <v>21978</v>
      </c>
      <c r="I10906" s="75"/>
      <c r="J10906" s="75"/>
      <c r="K10906" s="75"/>
    </row>
    <row r="10907" spans="1:11" x14ac:dyDescent="0.3">
      <c r="A10907" s="65" t="s">
        <v>11195</v>
      </c>
      <c r="B10907" s="70" t="s">
        <v>19025</v>
      </c>
      <c r="C10907" s="71"/>
      <c r="D10907" s="76" t="s">
        <v>22092</v>
      </c>
      <c r="E10907" s="76">
        <v>240</v>
      </c>
      <c r="F10907" s="75"/>
      <c r="G10907" s="75"/>
      <c r="H10907" s="76" t="s">
        <v>21978</v>
      </c>
      <c r="I10907" s="75"/>
      <c r="J10907" s="75"/>
      <c r="K10907" s="75"/>
    </row>
    <row r="10908" spans="1:11" x14ac:dyDescent="0.3">
      <c r="A10908" s="65" t="s">
        <v>11196</v>
      </c>
      <c r="B10908" s="70" t="s">
        <v>19002</v>
      </c>
      <c r="C10908" s="71"/>
      <c r="D10908" s="76" t="s">
        <v>22101</v>
      </c>
      <c r="E10908" s="76">
        <v>146</v>
      </c>
      <c r="F10908" s="75"/>
      <c r="G10908" s="75"/>
      <c r="H10908" s="76" t="s">
        <v>21978</v>
      </c>
      <c r="I10908" s="75"/>
      <c r="J10908" s="75"/>
      <c r="K10908" s="75"/>
    </row>
    <row r="10909" spans="1:11" x14ac:dyDescent="0.3">
      <c r="A10909" s="65" t="s">
        <v>11197</v>
      </c>
      <c r="B10909" s="70" t="s">
        <v>19005</v>
      </c>
      <c r="C10909" s="71"/>
      <c r="D10909" s="76" t="s">
        <v>22122</v>
      </c>
      <c r="E10909" s="76">
        <v>300</v>
      </c>
      <c r="F10909" s="75"/>
      <c r="G10909" s="75"/>
      <c r="H10909" s="76" t="s">
        <v>21978</v>
      </c>
      <c r="I10909" s="75"/>
      <c r="J10909" s="75"/>
      <c r="K10909" s="75"/>
    </row>
    <row r="10910" spans="1:11" x14ac:dyDescent="0.3">
      <c r="A10910" s="65" t="s">
        <v>11198</v>
      </c>
      <c r="B10910" s="70" t="s">
        <v>19030</v>
      </c>
      <c r="C10910" s="71"/>
      <c r="D10910" s="76" t="s">
        <v>22101</v>
      </c>
      <c r="E10910" s="76">
        <v>240</v>
      </c>
      <c r="F10910" s="75"/>
      <c r="G10910" s="75"/>
      <c r="H10910" s="76" t="s">
        <v>21978</v>
      </c>
      <c r="I10910" s="75"/>
      <c r="J10910" s="75"/>
      <c r="K10910" s="75"/>
    </row>
    <row r="10911" spans="1:11" x14ac:dyDescent="0.3">
      <c r="A10911" s="65" t="s">
        <v>11199</v>
      </c>
      <c r="B10911" s="70" t="s">
        <v>18996</v>
      </c>
      <c r="C10911" s="71"/>
      <c r="D10911" s="76" t="s">
        <v>22101</v>
      </c>
      <c r="E10911" s="76">
        <v>240</v>
      </c>
      <c r="F10911" s="75"/>
      <c r="G10911" s="76" t="s">
        <v>22322</v>
      </c>
      <c r="H10911" s="76" t="s">
        <v>21978</v>
      </c>
      <c r="I10911" s="75"/>
      <c r="J10911" s="75"/>
      <c r="K10911" s="75"/>
    </row>
    <row r="10912" spans="1:11" x14ac:dyDescent="0.3">
      <c r="A10912" s="65" t="s">
        <v>11200</v>
      </c>
      <c r="B10912" s="70" t="s">
        <v>19038</v>
      </c>
      <c r="C10912" s="72" t="s">
        <v>19484</v>
      </c>
      <c r="D10912" s="76" t="s">
        <v>22092</v>
      </c>
      <c r="E10912" s="76" t="s">
        <v>22323</v>
      </c>
      <c r="F10912" s="75"/>
      <c r="G10912" s="75"/>
      <c r="H10912" s="76" t="s">
        <v>21978</v>
      </c>
      <c r="I10912" s="75"/>
      <c r="J10912" s="75"/>
      <c r="K10912" s="75"/>
    </row>
    <row r="10913" spans="1:11" x14ac:dyDescent="0.3">
      <c r="A10913" s="65" t="s">
        <v>11201</v>
      </c>
      <c r="B10913" s="70" t="s">
        <v>19005</v>
      </c>
      <c r="D10913" s="76" t="s">
        <v>22101</v>
      </c>
      <c r="E10913" s="76">
        <v>216</v>
      </c>
      <c r="F10913" s="75"/>
      <c r="G10913" s="75"/>
      <c r="H10913" s="76" t="s">
        <v>21978</v>
      </c>
      <c r="I10913" s="75"/>
      <c r="J10913" s="75"/>
      <c r="K10913" s="75"/>
    </row>
    <row r="10914" spans="1:11" x14ac:dyDescent="0.3">
      <c r="A10914" s="65" t="s">
        <v>11202</v>
      </c>
      <c r="B10914" s="70" t="s">
        <v>19039</v>
      </c>
      <c r="D10914" s="76" t="s">
        <v>22092</v>
      </c>
      <c r="E10914" s="76">
        <v>180</v>
      </c>
      <c r="F10914" s="75"/>
      <c r="G10914" s="75"/>
      <c r="H10914" s="76" t="s">
        <v>21978</v>
      </c>
      <c r="I10914" s="75"/>
      <c r="J10914" s="75"/>
      <c r="K10914" s="75"/>
    </row>
    <row r="10915" spans="1:11" x14ac:dyDescent="0.3">
      <c r="A10915" s="65" t="s">
        <v>11203</v>
      </c>
      <c r="B10915" s="70" t="s">
        <v>19040</v>
      </c>
      <c r="D10915" s="76" t="s">
        <v>22121</v>
      </c>
      <c r="E10915" s="76">
        <v>180</v>
      </c>
      <c r="F10915" s="75"/>
      <c r="G10915" s="75"/>
      <c r="H10915" s="75"/>
      <c r="I10915" s="75"/>
      <c r="J10915" s="75"/>
      <c r="K10915" s="75"/>
    </row>
    <row r="10916" spans="1:11" x14ac:dyDescent="0.3">
      <c r="A10916" s="65" t="s">
        <v>11204</v>
      </c>
      <c r="B10916" s="70" t="s">
        <v>19040</v>
      </c>
      <c r="D10916" s="76" t="s">
        <v>22132</v>
      </c>
      <c r="E10916" s="76">
        <v>180</v>
      </c>
      <c r="F10916" s="75"/>
      <c r="G10916" s="75"/>
      <c r="H10916" s="75"/>
      <c r="I10916" s="75"/>
      <c r="J10916" s="75"/>
      <c r="K10916" s="75"/>
    </row>
    <row r="10917" spans="1:11" x14ac:dyDescent="0.3">
      <c r="A10917" s="65" t="s">
        <v>11205</v>
      </c>
      <c r="B10917" s="70" t="s">
        <v>19003</v>
      </c>
      <c r="D10917" s="76" t="s">
        <v>22092</v>
      </c>
      <c r="E10917" s="76">
        <v>240</v>
      </c>
      <c r="F10917" s="75"/>
      <c r="G10917" s="76" t="s">
        <v>22324</v>
      </c>
      <c r="H10917" s="76" t="s">
        <v>21978</v>
      </c>
      <c r="I10917" s="75"/>
      <c r="J10917" s="75"/>
      <c r="K10917" s="75"/>
    </row>
    <row r="10918" spans="1:11" x14ac:dyDescent="0.3">
      <c r="A10918" s="65" t="s">
        <v>11206</v>
      </c>
      <c r="B10918" s="70" t="s">
        <v>19014</v>
      </c>
      <c r="D10918" s="76" t="s">
        <v>22092</v>
      </c>
      <c r="E10918" s="76">
        <v>192</v>
      </c>
      <c r="F10918" s="75"/>
      <c r="G10918" s="75"/>
      <c r="H10918" s="76" t="s">
        <v>22090</v>
      </c>
      <c r="I10918" s="75"/>
      <c r="J10918" s="75"/>
      <c r="K10918" s="75"/>
    </row>
    <row r="10919" spans="1:11" x14ac:dyDescent="0.3">
      <c r="A10919" s="65" t="s">
        <v>11207</v>
      </c>
      <c r="B10919" s="70" t="s">
        <v>18992</v>
      </c>
      <c r="D10919" s="76" t="s">
        <v>22092</v>
      </c>
      <c r="E10919" s="76">
        <v>24</v>
      </c>
      <c r="F10919" s="75"/>
      <c r="G10919" s="75"/>
      <c r="H10919" s="76" t="s">
        <v>22090</v>
      </c>
      <c r="I10919" s="75"/>
      <c r="J10919" s="75"/>
      <c r="K10919" s="76" t="s">
        <v>22098</v>
      </c>
    </row>
    <row r="10920" spans="1:11" x14ac:dyDescent="0.3">
      <c r="A10920" s="65" t="s">
        <v>11208</v>
      </c>
      <c r="B10920" s="70" t="s">
        <v>19041</v>
      </c>
      <c r="D10920" s="76" t="s">
        <v>22092</v>
      </c>
      <c r="E10920" s="76">
        <v>192</v>
      </c>
      <c r="F10920" s="75"/>
      <c r="G10920" s="75"/>
      <c r="H10920" s="76" t="s">
        <v>22090</v>
      </c>
      <c r="I10920" s="75"/>
      <c r="J10920" s="76" t="s">
        <v>22112</v>
      </c>
      <c r="K10920" s="76" t="s">
        <v>22098</v>
      </c>
    </row>
    <row r="10921" spans="1:11" x14ac:dyDescent="0.3">
      <c r="A10921" s="65" t="s">
        <v>11209</v>
      </c>
      <c r="B10921" s="70" t="s">
        <v>18992</v>
      </c>
      <c r="D10921" s="76" t="s">
        <v>22121</v>
      </c>
      <c r="E10921" s="76">
        <v>276</v>
      </c>
      <c r="F10921" s="75"/>
      <c r="G10921" s="75"/>
      <c r="H10921" s="76" t="s">
        <v>22090</v>
      </c>
      <c r="I10921" s="75"/>
      <c r="J10921" s="76" t="s">
        <v>22112</v>
      </c>
      <c r="K10921" s="76" t="s">
        <v>22098</v>
      </c>
    </row>
    <row r="10922" spans="1:11" x14ac:dyDescent="0.3">
      <c r="A10922" s="65" t="s">
        <v>11210</v>
      </c>
      <c r="B10922" s="70" t="s">
        <v>18992</v>
      </c>
      <c r="D10922" s="76" t="s">
        <v>22301</v>
      </c>
      <c r="E10922" s="76">
        <v>24</v>
      </c>
      <c r="F10922" s="75"/>
      <c r="G10922" s="75"/>
      <c r="H10922" s="76" t="s">
        <v>22090</v>
      </c>
      <c r="I10922" s="75"/>
      <c r="J10922" s="76" t="s">
        <v>22112</v>
      </c>
      <c r="K10922" s="76" t="s">
        <v>22091</v>
      </c>
    </row>
    <row r="10923" spans="1:11" x14ac:dyDescent="0.3">
      <c r="A10923" s="65" t="s">
        <v>11211</v>
      </c>
      <c r="B10923" s="70" t="s">
        <v>19002</v>
      </c>
      <c r="D10923" s="76" t="s">
        <v>22301</v>
      </c>
      <c r="E10923" s="76">
        <v>24</v>
      </c>
      <c r="F10923" s="75"/>
      <c r="G10923" s="75"/>
      <c r="H10923" s="76" t="s">
        <v>22090</v>
      </c>
      <c r="I10923" s="75"/>
      <c r="J10923" s="76" t="s">
        <v>22112</v>
      </c>
      <c r="K10923" s="76" t="s">
        <v>22091</v>
      </c>
    </row>
    <row r="10924" spans="1:11" x14ac:dyDescent="0.3">
      <c r="A10924" s="65" t="s">
        <v>11212</v>
      </c>
      <c r="B10924" s="70" t="s">
        <v>18996</v>
      </c>
      <c r="D10924" s="76" t="s">
        <v>22301</v>
      </c>
      <c r="E10924" s="76">
        <v>24</v>
      </c>
      <c r="F10924" s="75"/>
      <c r="G10924" s="75"/>
      <c r="H10924" s="76" t="s">
        <v>22090</v>
      </c>
      <c r="I10924" s="75"/>
      <c r="J10924" s="76" t="s">
        <v>22112</v>
      </c>
      <c r="K10924" s="76" t="s">
        <v>22091</v>
      </c>
    </row>
    <row r="10925" spans="1:11" x14ac:dyDescent="0.3">
      <c r="A10925" s="65" t="s">
        <v>11213</v>
      </c>
      <c r="B10925" s="70" t="s">
        <v>19025</v>
      </c>
      <c r="D10925" s="76" t="s">
        <v>22301</v>
      </c>
      <c r="E10925" s="76">
        <v>24</v>
      </c>
      <c r="F10925" s="75"/>
      <c r="G10925" s="75"/>
      <c r="H10925" s="76" t="s">
        <v>22090</v>
      </c>
      <c r="I10925" s="75"/>
      <c r="J10925" s="76" t="s">
        <v>22112</v>
      </c>
      <c r="K10925" s="76" t="s">
        <v>22091</v>
      </c>
    </row>
    <row r="10926" spans="1:11" x14ac:dyDescent="0.3">
      <c r="A10926" s="65" t="s">
        <v>11214</v>
      </c>
      <c r="B10926" s="70" t="s">
        <v>19002</v>
      </c>
      <c r="D10926" s="76" t="s">
        <v>22092</v>
      </c>
      <c r="E10926" s="76">
        <v>24</v>
      </c>
      <c r="F10926" s="75"/>
      <c r="G10926" s="76" t="s">
        <v>22325</v>
      </c>
      <c r="H10926" s="76" t="s">
        <v>22090</v>
      </c>
      <c r="I10926" s="76" t="s">
        <v>22148</v>
      </c>
      <c r="J10926" s="75"/>
      <c r="K10926" s="76" t="s">
        <v>22091</v>
      </c>
    </row>
    <row r="10927" spans="1:11" x14ac:dyDescent="0.3">
      <c r="A10927" s="65" t="s">
        <v>11215</v>
      </c>
      <c r="B10927" s="70" t="s">
        <v>18996</v>
      </c>
      <c r="D10927" s="76" t="s">
        <v>22096</v>
      </c>
      <c r="E10927" s="76">
        <v>24</v>
      </c>
      <c r="F10927" s="75"/>
      <c r="G10927" s="75"/>
      <c r="H10927" s="76" t="s">
        <v>22090</v>
      </c>
      <c r="I10927" s="75"/>
      <c r="J10927" s="75"/>
      <c r="K10927" s="76" t="s">
        <v>22098</v>
      </c>
    </row>
    <row r="10928" spans="1:11" x14ac:dyDescent="0.3">
      <c r="A10928" s="65" t="s">
        <v>11216</v>
      </c>
      <c r="B10928" s="70" t="s">
        <v>19042</v>
      </c>
      <c r="D10928" s="76" t="s">
        <v>22298</v>
      </c>
      <c r="E10928" s="75"/>
      <c r="F10928" s="75"/>
      <c r="G10928" s="75"/>
      <c r="H10928" s="76" t="s">
        <v>22109</v>
      </c>
      <c r="I10928" s="75"/>
      <c r="J10928" s="76" t="s">
        <v>22112</v>
      </c>
      <c r="K10928" s="75"/>
    </row>
    <row r="10929" spans="1:11" x14ac:dyDescent="0.3">
      <c r="A10929" s="65" t="s">
        <v>11217</v>
      </c>
      <c r="B10929" s="70" t="s">
        <v>18991</v>
      </c>
      <c r="D10929" s="76" t="s">
        <v>22303</v>
      </c>
      <c r="E10929" s="76">
        <v>192</v>
      </c>
      <c r="F10929" s="75"/>
      <c r="G10929" s="75"/>
      <c r="H10929" s="76" t="s">
        <v>22109</v>
      </c>
      <c r="I10929" s="75"/>
      <c r="J10929" s="76" t="s">
        <v>22112</v>
      </c>
      <c r="K10929" s="75"/>
    </row>
    <row r="10930" spans="1:11" x14ac:dyDescent="0.3">
      <c r="A10930" s="65" t="s">
        <v>11218</v>
      </c>
      <c r="B10930" s="70" t="s">
        <v>18997</v>
      </c>
      <c r="D10930" s="76" t="s">
        <v>22094</v>
      </c>
      <c r="E10930" s="76">
        <v>55</v>
      </c>
      <c r="F10930" s="75"/>
      <c r="G10930" s="75"/>
      <c r="H10930" s="76" t="s">
        <v>22109</v>
      </c>
      <c r="I10930" s="75"/>
      <c r="J10930" s="75"/>
      <c r="K10930" s="75"/>
    </row>
    <row r="10931" spans="1:11" x14ac:dyDescent="0.3">
      <c r="A10931" s="65" t="s">
        <v>11219</v>
      </c>
      <c r="B10931" s="70" t="s">
        <v>18998</v>
      </c>
      <c r="D10931" s="76" t="s">
        <v>22094</v>
      </c>
      <c r="E10931" s="76">
        <v>198</v>
      </c>
      <c r="F10931" s="75"/>
      <c r="G10931" s="75"/>
      <c r="H10931" s="76" t="s">
        <v>22109</v>
      </c>
      <c r="I10931" s="75"/>
      <c r="J10931" s="75"/>
      <c r="K10931" s="75"/>
    </row>
    <row r="10932" spans="1:11" x14ac:dyDescent="0.3">
      <c r="A10932" s="65" t="s">
        <v>11220</v>
      </c>
      <c r="B10932" s="70" t="s">
        <v>19005</v>
      </c>
      <c r="D10932" s="76" t="s">
        <v>22121</v>
      </c>
      <c r="E10932" s="76">
        <v>192</v>
      </c>
      <c r="F10932" s="75"/>
      <c r="G10932" s="75"/>
      <c r="H10932" s="76" t="s">
        <v>22109</v>
      </c>
      <c r="I10932" s="75"/>
      <c r="J10932" s="76" t="s">
        <v>15</v>
      </c>
      <c r="K10932" s="75"/>
    </row>
    <row r="10933" spans="1:11" x14ac:dyDescent="0.3">
      <c r="A10933" s="65" t="s">
        <v>11221</v>
      </c>
      <c r="B10933" s="70" t="s">
        <v>18996</v>
      </c>
      <c r="D10933" s="76" t="s">
        <v>22304</v>
      </c>
      <c r="E10933" s="76">
        <v>192</v>
      </c>
      <c r="F10933" s="75"/>
      <c r="G10933" s="75"/>
      <c r="H10933" s="76" t="s">
        <v>22109</v>
      </c>
      <c r="I10933" s="75"/>
      <c r="J10933" s="76" t="s">
        <v>22112</v>
      </c>
      <c r="K10933" s="75"/>
    </row>
    <row r="10934" spans="1:11" x14ac:dyDescent="0.3">
      <c r="A10934" s="65" t="s">
        <v>11222</v>
      </c>
      <c r="B10934" s="70" t="s">
        <v>18992</v>
      </c>
      <c r="D10934" s="76" t="s">
        <v>22304</v>
      </c>
      <c r="E10934" s="76">
        <v>192</v>
      </c>
      <c r="F10934" s="75"/>
      <c r="G10934" s="75"/>
      <c r="H10934" s="76" t="s">
        <v>22109</v>
      </c>
      <c r="I10934" s="75"/>
      <c r="J10934" s="76" t="s">
        <v>22112</v>
      </c>
      <c r="K10934" s="75"/>
    </row>
    <row r="10935" spans="1:11" x14ac:dyDescent="0.3">
      <c r="A10935" s="65" t="s">
        <v>11223</v>
      </c>
      <c r="B10935" s="70" t="s">
        <v>19005</v>
      </c>
      <c r="D10935" s="76" t="s">
        <v>22094</v>
      </c>
      <c r="E10935" s="76">
        <v>57</v>
      </c>
      <c r="F10935" s="75"/>
      <c r="G10935" s="75"/>
      <c r="H10935" s="76" t="s">
        <v>22109</v>
      </c>
      <c r="I10935" s="75"/>
      <c r="J10935" s="75"/>
      <c r="K10935" s="75"/>
    </row>
    <row r="10936" spans="1:11" x14ac:dyDescent="0.3">
      <c r="A10936" s="65" t="s">
        <v>11224</v>
      </c>
      <c r="B10936" s="70" t="s">
        <v>19002</v>
      </c>
      <c r="D10936" s="76" t="s">
        <v>22092</v>
      </c>
      <c r="E10936" s="76">
        <v>192</v>
      </c>
      <c r="F10936" s="75"/>
      <c r="G10936" s="75"/>
      <c r="H10936" s="76" t="s">
        <v>22109</v>
      </c>
      <c r="I10936" s="75"/>
      <c r="J10936" s="76" t="s">
        <v>15</v>
      </c>
      <c r="K10936" s="75"/>
    </row>
    <row r="10937" spans="1:11" x14ac:dyDescent="0.3">
      <c r="A10937" s="65" t="s">
        <v>11225</v>
      </c>
      <c r="B10937" s="70" t="s">
        <v>18998</v>
      </c>
      <c r="D10937" s="76" t="s">
        <v>22301</v>
      </c>
      <c r="E10937" s="76">
        <v>384</v>
      </c>
      <c r="F10937" s="75"/>
      <c r="G10937" s="75"/>
      <c r="H10937" s="76" t="s">
        <v>22109</v>
      </c>
      <c r="I10937" s="75"/>
      <c r="J10937" s="76" t="s">
        <v>22112</v>
      </c>
      <c r="K10937" s="75"/>
    </row>
    <row r="10938" spans="1:11" x14ac:dyDescent="0.3">
      <c r="A10938" s="65" t="s">
        <v>11226</v>
      </c>
      <c r="B10938" s="70" t="s">
        <v>19004</v>
      </c>
      <c r="D10938" s="76" t="s">
        <v>22092</v>
      </c>
      <c r="E10938" s="76">
        <v>55</v>
      </c>
      <c r="F10938" s="75"/>
      <c r="G10938" s="75"/>
      <c r="H10938" s="76" t="s">
        <v>22109</v>
      </c>
      <c r="I10938" s="75"/>
      <c r="J10938" s="75"/>
      <c r="K10938" s="75"/>
    </row>
    <row r="10939" spans="1:11" x14ac:dyDescent="0.3">
      <c r="A10939" s="65" t="s">
        <v>11227</v>
      </c>
      <c r="B10939" s="70" t="s">
        <v>19000</v>
      </c>
      <c r="D10939" s="76" t="s">
        <v>22121</v>
      </c>
      <c r="E10939" s="76">
        <v>180</v>
      </c>
      <c r="F10939" s="75"/>
      <c r="G10939" s="75"/>
      <c r="H10939" s="76" t="s">
        <v>22109</v>
      </c>
      <c r="I10939" s="75"/>
      <c r="J10939" s="75"/>
      <c r="K10939" s="75"/>
    </row>
    <row r="10940" spans="1:11" x14ac:dyDescent="0.3">
      <c r="A10940" s="65" t="s">
        <v>11228</v>
      </c>
      <c r="B10940" s="70" t="s">
        <v>19002</v>
      </c>
      <c r="D10940" s="76" t="s">
        <v>22301</v>
      </c>
      <c r="E10940" s="76">
        <v>192</v>
      </c>
      <c r="F10940" s="75"/>
      <c r="G10940" s="75"/>
      <c r="H10940" s="76" t="s">
        <v>22109</v>
      </c>
      <c r="I10940" s="75"/>
      <c r="J10940" s="76" t="s">
        <v>22112</v>
      </c>
      <c r="K10940" s="75"/>
    </row>
    <row r="10941" spans="1:11" x14ac:dyDescent="0.3">
      <c r="A10941" s="65" t="s">
        <v>11229</v>
      </c>
      <c r="B10941" s="70" t="s">
        <v>18992</v>
      </c>
      <c r="D10941" s="76" t="s">
        <v>22301</v>
      </c>
      <c r="E10941" s="76">
        <v>192</v>
      </c>
      <c r="F10941" s="75"/>
      <c r="G10941" s="75"/>
      <c r="H10941" s="76" t="s">
        <v>22109</v>
      </c>
      <c r="I10941" s="75"/>
      <c r="J10941" s="75"/>
      <c r="K10941" s="75"/>
    </row>
    <row r="10942" spans="1:11" x14ac:dyDescent="0.3">
      <c r="A10942" s="65" t="s">
        <v>11230</v>
      </c>
      <c r="B10942" s="70" t="s">
        <v>19002</v>
      </c>
      <c r="D10942" s="76" t="s">
        <v>22101</v>
      </c>
      <c r="E10942" s="76">
        <v>222</v>
      </c>
      <c r="F10942" s="75"/>
      <c r="G10942" s="75"/>
      <c r="H10942" s="76" t="s">
        <v>22109</v>
      </c>
      <c r="I10942" s="75"/>
      <c r="J10942" s="76" t="s">
        <v>15</v>
      </c>
      <c r="K10942" s="75"/>
    </row>
    <row r="10943" spans="1:11" x14ac:dyDescent="0.3">
      <c r="A10943" s="65" t="s">
        <v>11231</v>
      </c>
      <c r="B10943" s="70" t="s">
        <v>18991</v>
      </c>
      <c r="D10943" s="76" t="s">
        <v>22092</v>
      </c>
      <c r="E10943" s="76">
        <v>55</v>
      </c>
      <c r="F10943" s="75"/>
      <c r="G10943" s="75"/>
      <c r="H10943" s="76" t="s">
        <v>22109</v>
      </c>
      <c r="I10943" s="75"/>
      <c r="J10943" s="75"/>
      <c r="K10943" s="75"/>
    </row>
    <row r="10944" spans="1:11" x14ac:dyDescent="0.3">
      <c r="A10944" s="65" t="s">
        <v>11232</v>
      </c>
      <c r="B10944" s="70" t="s">
        <v>19000</v>
      </c>
      <c r="D10944" s="76" t="s">
        <v>22092</v>
      </c>
      <c r="E10944" s="76">
        <v>110</v>
      </c>
      <c r="F10944" s="75"/>
      <c r="G10944" s="75"/>
      <c r="H10944" s="76" t="s">
        <v>22109</v>
      </c>
      <c r="I10944" s="75"/>
      <c r="J10944" s="75"/>
      <c r="K10944" s="75"/>
    </row>
    <row r="10945" spans="1:11" x14ac:dyDescent="0.3">
      <c r="A10945" s="65" t="s">
        <v>11233</v>
      </c>
      <c r="B10945" s="70" t="s">
        <v>19004</v>
      </c>
      <c r="D10945" s="76" t="s">
        <v>22092</v>
      </c>
      <c r="E10945" s="76">
        <v>55</v>
      </c>
      <c r="F10945" s="75"/>
      <c r="G10945" s="75"/>
      <c r="H10945" s="76" t="s">
        <v>22109</v>
      </c>
      <c r="I10945" s="75"/>
      <c r="J10945" s="75"/>
      <c r="K10945" s="75"/>
    </row>
    <row r="10946" spans="1:11" x14ac:dyDescent="0.3">
      <c r="A10946" s="65" t="s">
        <v>11234</v>
      </c>
      <c r="B10946" s="70" t="s">
        <v>19002</v>
      </c>
      <c r="D10946" s="76" t="s">
        <v>22101</v>
      </c>
      <c r="E10946" s="76">
        <v>192</v>
      </c>
      <c r="F10946" s="75"/>
      <c r="G10946" s="75"/>
      <c r="H10946" s="76" t="s">
        <v>22109</v>
      </c>
      <c r="I10946" s="75"/>
      <c r="J10946" s="76" t="s">
        <v>15</v>
      </c>
      <c r="K10946" s="75"/>
    </row>
    <row r="10947" spans="1:11" x14ac:dyDescent="0.3">
      <c r="A10947" s="65" t="s">
        <v>11235</v>
      </c>
      <c r="B10947" s="70" t="s">
        <v>19000</v>
      </c>
      <c r="D10947" s="76" t="s">
        <v>22151</v>
      </c>
      <c r="E10947" s="76">
        <v>192</v>
      </c>
      <c r="F10947" s="75"/>
      <c r="G10947" s="75"/>
      <c r="H10947" s="76" t="s">
        <v>22109</v>
      </c>
      <c r="I10947" s="75"/>
      <c r="J10947" s="75"/>
      <c r="K10947" s="75"/>
    </row>
    <row r="10948" spans="1:11" x14ac:dyDescent="0.3">
      <c r="A10948" s="65" t="s">
        <v>11236</v>
      </c>
      <c r="B10948" s="70" t="s">
        <v>19012</v>
      </c>
      <c r="D10948" s="76" t="s">
        <v>22094</v>
      </c>
      <c r="E10948" s="76">
        <v>65</v>
      </c>
      <c r="F10948" s="75"/>
      <c r="G10948" s="75"/>
      <c r="H10948" s="76" t="s">
        <v>22109</v>
      </c>
      <c r="I10948" s="75"/>
      <c r="J10948" s="76" t="s">
        <v>15</v>
      </c>
      <c r="K10948" s="75"/>
    </row>
    <row r="10949" spans="1:11" x14ac:dyDescent="0.3">
      <c r="A10949" s="65" t="s">
        <v>11237</v>
      </c>
      <c r="B10949" s="70" t="s">
        <v>19000</v>
      </c>
      <c r="D10949" s="76" t="s">
        <v>22301</v>
      </c>
      <c r="E10949" s="76">
        <v>240</v>
      </c>
      <c r="F10949" s="75"/>
      <c r="G10949" s="75"/>
      <c r="H10949" s="76" t="s">
        <v>22109</v>
      </c>
      <c r="I10949" s="75"/>
      <c r="J10949" s="76" t="s">
        <v>22112</v>
      </c>
      <c r="K10949" s="75"/>
    </row>
    <row r="10950" spans="1:11" x14ac:dyDescent="0.3">
      <c r="A10950" s="65" t="s">
        <v>11238</v>
      </c>
      <c r="B10950" s="70" t="s">
        <v>19001</v>
      </c>
      <c r="D10950" s="76" t="s">
        <v>22094</v>
      </c>
      <c r="E10950" s="76">
        <v>55</v>
      </c>
      <c r="F10950" s="75"/>
      <c r="G10950" s="75"/>
      <c r="H10950" s="76" t="s">
        <v>22109</v>
      </c>
      <c r="I10950" s="75"/>
      <c r="J10950" s="76" t="s">
        <v>15</v>
      </c>
      <c r="K10950" s="75"/>
    </row>
    <row r="10951" spans="1:11" x14ac:dyDescent="0.3">
      <c r="A10951" s="65" t="s">
        <v>11239</v>
      </c>
      <c r="B10951" s="70" t="s">
        <v>19002</v>
      </c>
      <c r="D10951" s="76" t="s">
        <v>22101</v>
      </c>
      <c r="E10951" s="76">
        <v>192</v>
      </c>
      <c r="F10951" s="75"/>
      <c r="G10951" s="75"/>
      <c r="H10951" s="76" t="s">
        <v>22109</v>
      </c>
      <c r="I10951" s="75"/>
      <c r="J10951" s="76" t="s">
        <v>15</v>
      </c>
      <c r="K10951" s="75"/>
    </row>
    <row r="10952" spans="1:11" x14ac:dyDescent="0.3">
      <c r="A10952" s="65" t="s">
        <v>11240</v>
      </c>
      <c r="B10952" s="70" t="s">
        <v>19014</v>
      </c>
      <c r="D10952" s="76" t="s">
        <v>22094</v>
      </c>
      <c r="E10952" s="76">
        <v>55</v>
      </c>
      <c r="F10952" s="75"/>
      <c r="G10952" s="75"/>
      <c r="H10952" s="76" t="s">
        <v>22109</v>
      </c>
      <c r="I10952" s="75"/>
      <c r="J10952" s="75"/>
      <c r="K10952" s="75"/>
    </row>
    <row r="10953" spans="1:11" x14ac:dyDescent="0.3">
      <c r="A10953" s="65" t="s">
        <v>11241</v>
      </c>
      <c r="B10953" s="70" t="s">
        <v>19005</v>
      </c>
      <c r="D10953" s="76" t="s">
        <v>22301</v>
      </c>
      <c r="E10953" s="76">
        <v>48</v>
      </c>
      <c r="F10953" s="75"/>
      <c r="G10953" s="75"/>
      <c r="H10953" s="76" t="s">
        <v>22109</v>
      </c>
      <c r="I10953" s="75"/>
      <c r="J10953" s="75"/>
      <c r="K10953" s="75"/>
    </row>
    <row r="10954" spans="1:11" x14ac:dyDescent="0.3">
      <c r="A10954" s="65" t="s">
        <v>11242</v>
      </c>
      <c r="B10954" s="70" t="s">
        <v>19005</v>
      </c>
      <c r="D10954" s="76" t="s">
        <v>22303</v>
      </c>
      <c r="E10954" s="76">
        <v>384</v>
      </c>
      <c r="F10954" s="75"/>
      <c r="G10954" s="75"/>
      <c r="H10954" s="76" t="s">
        <v>22109</v>
      </c>
      <c r="I10954" s="75"/>
      <c r="J10954" s="75"/>
      <c r="K10954" s="75"/>
    </row>
    <row r="10955" spans="1:11" x14ac:dyDescent="0.3">
      <c r="A10955" s="65" t="s">
        <v>11243</v>
      </c>
      <c r="B10955" s="70" t="s">
        <v>19015</v>
      </c>
      <c r="D10955" s="76" t="s">
        <v>22094</v>
      </c>
      <c r="E10955" s="76">
        <v>192</v>
      </c>
      <c r="F10955" s="75"/>
      <c r="G10955" s="75"/>
      <c r="H10955" s="76" t="s">
        <v>22109</v>
      </c>
      <c r="I10955" s="75"/>
      <c r="J10955" s="76" t="s">
        <v>15</v>
      </c>
      <c r="K10955" s="75"/>
    </row>
    <row r="10956" spans="1:11" x14ac:dyDescent="0.3">
      <c r="A10956" s="65" t="s">
        <v>11244</v>
      </c>
      <c r="B10956" s="70" t="s">
        <v>19016</v>
      </c>
      <c r="D10956" s="76" t="s">
        <v>22132</v>
      </c>
      <c r="E10956" s="76">
        <v>384</v>
      </c>
      <c r="F10956" s="75"/>
      <c r="G10956" s="75"/>
      <c r="H10956" s="76" t="s">
        <v>22109</v>
      </c>
      <c r="I10956" s="75"/>
      <c r="J10956" s="75"/>
      <c r="K10956" s="75"/>
    </row>
    <row r="10957" spans="1:11" x14ac:dyDescent="0.3">
      <c r="A10957" s="65" t="s">
        <v>11245</v>
      </c>
      <c r="B10957" s="70" t="s">
        <v>19002</v>
      </c>
      <c r="D10957" s="76" t="s">
        <v>22121</v>
      </c>
      <c r="E10957" s="76">
        <v>180</v>
      </c>
      <c r="F10957" s="75"/>
      <c r="G10957" s="75"/>
      <c r="H10957" s="76" t="s">
        <v>22109</v>
      </c>
      <c r="I10957" s="75"/>
      <c r="J10957" s="76" t="s">
        <v>15</v>
      </c>
      <c r="K10957" s="75"/>
    </row>
    <row r="10958" spans="1:11" x14ac:dyDescent="0.3">
      <c r="A10958" s="65" t="s">
        <v>11246</v>
      </c>
      <c r="B10958" s="70" t="s">
        <v>19001</v>
      </c>
      <c r="D10958" s="76" t="s">
        <v>22092</v>
      </c>
      <c r="E10958" s="76">
        <v>197</v>
      </c>
      <c r="F10958" s="75"/>
      <c r="G10958" s="75"/>
      <c r="H10958" s="76" t="s">
        <v>22109</v>
      </c>
      <c r="I10958" s="75"/>
      <c r="J10958" s="75"/>
      <c r="K10958" s="75"/>
    </row>
    <row r="10959" spans="1:11" x14ac:dyDescent="0.3">
      <c r="A10959" s="65" t="s">
        <v>11247</v>
      </c>
      <c r="B10959" s="70" t="s">
        <v>19012</v>
      </c>
      <c r="D10959" s="76" t="s">
        <v>22303</v>
      </c>
      <c r="E10959" s="76">
        <v>192</v>
      </c>
      <c r="F10959" s="75"/>
      <c r="G10959" s="75"/>
      <c r="H10959" s="76" t="s">
        <v>22109</v>
      </c>
      <c r="I10959" s="75"/>
      <c r="J10959" s="76" t="s">
        <v>22112</v>
      </c>
      <c r="K10959" s="75"/>
    </row>
    <row r="10960" spans="1:11" x14ac:dyDescent="0.3">
      <c r="A10960" s="65" t="s">
        <v>11248</v>
      </c>
      <c r="B10960" s="70" t="s">
        <v>19002</v>
      </c>
      <c r="D10960" s="76" t="s">
        <v>22303</v>
      </c>
      <c r="E10960" s="76">
        <v>192</v>
      </c>
      <c r="F10960" s="75"/>
      <c r="G10960" s="75"/>
      <c r="H10960" s="76" t="s">
        <v>22109</v>
      </c>
      <c r="I10960" s="75"/>
      <c r="J10960" s="76" t="s">
        <v>22112</v>
      </c>
      <c r="K10960" s="75"/>
    </row>
    <row r="10961" spans="1:11" x14ac:dyDescent="0.3">
      <c r="A10961" s="65" t="s">
        <v>11249</v>
      </c>
      <c r="B10961" s="70" t="s">
        <v>19005</v>
      </c>
      <c r="D10961" s="76" t="s">
        <v>22094</v>
      </c>
      <c r="E10961" s="76">
        <v>55</v>
      </c>
      <c r="F10961" s="75"/>
      <c r="G10961" s="75"/>
      <c r="H10961" s="76" t="s">
        <v>22109</v>
      </c>
      <c r="I10961" s="75"/>
      <c r="J10961" s="75"/>
      <c r="K10961" s="75"/>
    </row>
    <row r="10962" spans="1:11" x14ac:dyDescent="0.3">
      <c r="A10962" s="65" t="s">
        <v>11250</v>
      </c>
      <c r="B10962" s="70" t="s">
        <v>19005</v>
      </c>
      <c r="D10962" s="76" t="s">
        <v>22094</v>
      </c>
      <c r="E10962" s="76">
        <v>110</v>
      </c>
      <c r="F10962" s="75"/>
      <c r="G10962" s="75"/>
      <c r="H10962" s="76" t="s">
        <v>22109</v>
      </c>
      <c r="I10962" s="75"/>
      <c r="J10962" s="76" t="s">
        <v>15</v>
      </c>
      <c r="K10962" s="75"/>
    </row>
    <row r="10963" spans="1:11" x14ac:dyDescent="0.3">
      <c r="A10963" s="65" t="s">
        <v>11251</v>
      </c>
      <c r="B10963" s="70" t="s">
        <v>19015</v>
      </c>
      <c r="D10963" s="76" t="s">
        <v>22301</v>
      </c>
      <c r="E10963" s="76">
        <v>180</v>
      </c>
      <c r="F10963" s="75"/>
      <c r="G10963" s="75"/>
      <c r="H10963" s="76" t="s">
        <v>22109</v>
      </c>
      <c r="I10963" s="75"/>
      <c r="J10963" s="76" t="s">
        <v>22112</v>
      </c>
      <c r="K10963" s="75"/>
    </row>
    <row r="10964" spans="1:11" x14ac:dyDescent="0.3">
      <c r="A10964" s="65" t="s">
        <v>11252</v>
      </c>
      <c r="B10964" s="70" t="s">
        <v>19017</v>
      </c>
      <c r="D10964" s="76" t="s">
        <v>22301</v>
      </c>
      <c r="E10964" s="76">
        <v>180</v>
      </c>
      <c r="F10964" s="75"/>
      <c r="G10964" s="75"/>
      <c r="H10964" s="76" t="s">
        <v>22109</v>
      </c>
      <c r="I10964" s="75"/>
      <c r="J10964" s="76" t="s">
        <v>22112</v>
      </c>
      <c r="K10964" s="75"/>
    </row>
    <row r="10965" spans="1:11" x14ac:dyDescent="0.3">
      <c r="A10965" s="65" t="s">
        <v>11253</v>
      </c>
      <c r="B10965" s="70" t="s">
        <v>19014</v>
      </c>
      <c r="D10965" s="76" t="s">
        <v>22101</v>
      </c>
      <c r="E10965" s="76">
        <v>192</v>
      </c>
      <c r="F10965" s="75"/>
      <c r="G10965" s="75"/>
      <c r="H10965" s="76" t="s">
        <v>22109</v>
      </c>
      <c r="I10965" s="75"/>
      <c r="J10965" s="75"/>
      <c r="K10965" s="75"/>
    </row>
    <row r="10966" spans="1:11" x14ac:dyDescent="0.3">
      <c r="A10966" s="65" t="s">
        <v>11254</v>
      </c>
      <c r="B10966" s="70" t="s">
        <v>19001</v>
      </c>
      <c r="D10966" s="76" t="s">
        <v>22303</v>
      </c>
      <c r="E10966" s="76">
        <v>192</v>
      </c>
      <c r="F10966" s="75"/>
      <c r="G10966" s="75"/>
      <c r="H10966" s="76" t="s">
        <v>22109</v>
      </c>
      <c r="I10966" s="75"/>
      <c r="J10966" s="75"/>
      <c r="K10966" s="75"/>
    </row>
    <row r="10967" spans="1:11" x14ac:dyDescent="0.3">
      <c r="A10967" s="65" t="s">
        <v>11255</v>
      </c>
      <c r="B10967" s="70" t="s">
        <v>19002</v>
      </c>
      <c r="D10967" s="76" t="s">
        <v>22101</v>
      </c>
      <c r="E10967" s="76">
        <v>246</v>
      </c>
      <c r="F10967" s="75"/>
      <c r="G10967" s="75"/>
      <c r="H10967" s="76" t="s">
        <v>22109</v>
      </c>
      <c r="I10967" s="75"/>
      <c r="J10967" s="76" t="s">
        <v>15</v>
      </c>
      <c r="K10967" s="75"/>
    </row>
    <row r="10968" spans="1:11" x14ac:dyDescent="0.3">
      <c r="A10968" s="65" t="s">
        <v>11256</v>
      </c>
      <c r="B10968" s="70" t="s">
        <v>19002</v>
      </c>
      <c r="D10968" s="76" t="s">
        <v>22303</v>
      </c>
      <c r="E10968" s="76">
        <v>192</v>
      </c>
      <c r="F10968" s="75"/>
      <c r="G10968" s="75"/>
      <c r="H10968" s="76" t="s">
        <v>22109</v>
      </c>
      <c r="I10968" s="75"/>
      <c r="J10968" s="76" t="s">
        <v>22112</v>
      </c>
      <c r="K10968" s="75"/>
    </row>
    <row r="10969" spans="1:11" x14ac:dyDescent="0.3">
      <c r="A10969" s="65" t="s">
        <v>11257</v>
      </c>
      <c r="B10969" s="70" t="s">
        <v>19002</v>
      </c>
      <c r="D10969" s="76" t="s">
        <v>22303</v>
      </c>
      <c r="E10969" s="76">
        <v>192</v>
      </c>
      <c r="F10969" s="75"/>
      <c r="G10969" s="75"/>
      <c r="H10969" s="76" t="s">
        <v>22109</v>
      </c>
      <c r="I10969" s="75"/>
      <c r="J10969" s="76" t="s">
        <v>22112</v>
      </c>
      <c r="K10969" s="75"/>
    </row>
    <row r="10970" spans="1:11" x14ac:dyDescent="0.3">
      <c r="A10970" s="65" t="s">
        <v>11258</v>
      </c>
      <c r="B10970" s="70" t="s">
        <v>18991</v>
      </c>
      <c r="D10970" s="76" t="s">
        <v>22121</v>
      </c>
      <c r="E10970" s="76">
        <v>360</v>
      </c>
      <c r="F10970" s="75"/>
      <c r="G10970" s="75"/>
      <c r="H10970" s="76" t="s">
        <v>22109</v>
      </c>
      <c r="I10970" s="75"/>
      <c r="J10970" s="75"/>
      <c r="K10970" s="75"/>
    </row>
    <row r="10971" spans="1:11" x14ac:dyDescent="0.3">
      <c r="A10971" s="65" t="s">
        <v>11259</v>
      </c>
      <c r="B10971" s="70" t="s">
        <v>19002</v>
      </c>
      <c r="D10971" s="76" t="s">
        <v>22101</v>
      </c>
      <c r="E10971" s="76">
        <v>205</v>
      </c>
      <c r="F10971" s="75"/>
      <c r="G10971" s="75"/>
      <c r="H10971" s="76" t="s">
        <v>22109</v>
      </c>
      <c r="I10971" s="75"/>
      <c r="J10971" s="76" t="s">
        <v>15</v>
      </c>
      <c r="K10971" s="75"/>
    </row>
    <row r="10972" spans="1:11" x14ac:dyDescent="0.3">
      <c r="A10972" s="65" t="s">
        <v>11260</v>
      </c>
      <c r="B10972" s="70" t="s">
        <v>18998</v>
      </c>
      <c r="D10972" s="76" t="s">
        <v>22092</v>
      </c>
      <c r="E10972" s="76">
        <v>110</v>
      </c>
      <c r="F10972" s="75"/>
      <c r="G10972" s="75"/>
      <c r="H10972" s="76" t="s">
        <v>22109</v>
      </c>
      <c r="I10972" s="75"/>
      <c r="J10972" s="76" t="s">
        <v>22112</v>
      </c>
      <c r="K10972" s="75"/>
    </row>
    <row r="10973" spans="1:11" x14ac:dyDescent="0.3">
      <c r="A10973" s="65" t="s">
        <v>11261</v>
      </c>
      <c r="B10973" s="70" t="s">
        <v>19020</v>
      </c>
      <c r="D10973" s="76" t="s">
        <v>22101</v>
      </c>
      <c r="E10973" s="76">
        <v>1536</v>
      </c>
      <c r="F10973" s="75"/>
      <c r="G10973" s="75"/>
      <c r="H10973" s="76" t="s">
        <v>22109</v>
      </c>
      <c r="I10973" s="75"/>
      <c r="J10973" s="75"/>
      <c r="K10973" s="75"/>
    </row>
    <row r="10974" spans="1:11" x14ac:dyDescent="0.3">
      <c r="A10974" s="65" t="s">
        <v>11262</v>
      </c>
      <c r="B10974" s="70" t="s">
        <v>19012</v>
      </c>
      <c r="D10974" s="76" t="s">
        <v>22303</v>
      </c>
      <c r="E10974" s="76">
        <v>240</v>
      </c>
      <c r="F10974" s="75"/>
      <c r="G10974" s="75"/>
      <c r="H10974" s="76" t="s">
        <v>22109</v>
      </c>
      <c r="I10974" s="75"/>
      <c r="J10974" s="75"/>
      <c r="K10974" s="75"/>
    </row>
    <row r="10975" spans="1:11" x14ac:dyDescent="0.3">
      <c r="A10975" s="65" t="s">
        <v>11263</v>
      </c>
      <c r="B10975" s="70" t="s">
        <v>19012</v>
      </c>
      <c r="D10975" s="76" t="s">
        <v>22303</v>
      </c>
      <c r="E10975" s="76">
        <v>192</v>
      </c>
      <c r="F10975" s="75"/>
      <c r="G10975" s="75"/>
      <c r="H10975" s="76" t="s">
        <v>22109</v>
      </c>
      <c r="I10975" s="75"/>
      <c r="J10975" s="75"/>
      <c r="K10975" s="75"/>
    </row>
    <row r="10976" spans="1:11" x14ac:dyDescent="0.3">
      <c r="A10976" s="65" t="s">
        <v>11264</v>
      </c>
      <c r="B10976" s="70" t="s">
        <v>19004</v>
      </c>
      <c r="D10976" s="76" t="s">
        <v>22132</v>
      </c>
      <c r="E10976" s="76">
        <v>384</v>
      </c>
      <c r="F10976" s="75"/>
      <c r="G10976" s="75"/>
      <c r="H10976" s="76" t="s">
        <v>22109</v>
      </c>
      <c r="I10976" s="75"/>
      <c r="J10976" s="75"/>
      <c r="K10976" s="75"/>
    </row>
    <row r="10977" spans="1:11" x14ac:dyDescent="0.3">
      <c r="A10977" s="65" t="s">
        <v>11265</v>
      </c>
      <c r="B10977" s="70" t="s">
        <v>19002</v>
      </c>
      <c r="D10977" s="76" t="s">
        <v>22121</v>
      </c>
      <c r="E10977" s="76">
        <v>192</v>
      </c>
      <c r="F10977" s="75"/>
      <c r="G10977" s="75"/>
      <c r="H10977" s="76" t="s">
        <v>22109</v>
      </c>
      <c r="I10977" s="75"/>
      <c r="J10977" s="75"/>
      <c r="K10977" s="75"/>
    </row>
    <row r="10978" spans="1:11" x14ac:dyDescent="0.3">
      <c r="A10978" s="65" t="s">
        <v>11266</v>
      </c>
      <c r="B10978" s="70" t="s">
        <v>19000</v>
      </c>
      <c r="D10978" s="76" t="s">
        <v>22152</v>
      </c>
      <c r="E10978" s="76">
        <v>180</v>
      </c>
      <c r="F10978" s="75"/>
      <c r="G10978" s="75"/>
      <c r="H10978" s="76" t="s">
        <v>22109</v>
      </c>
      <c r="I10978" s="75"/>
      <c r="J10978" s="76" t="s">
        <v>15</v>
      </c>
      <c r="K10978" s="75"/>
    </row>
    <row r="10979" spans="1:11" x14ac:dyDescent="0.3">
      <c r="A10979" s="65" t="s">
        <v>11267</v>
      </c>
      <c r="B10979" s="70" t="s">
        <v>19002</v>
      </c>
      <c r="D10979" s="76" t="s">
        <v>22303</v>
      </c>
      <c r="E10979" s="76">
        <v>384</v>
      </c>
      <c r="F10979" s="75"/>
      <c r="G10979" s="75"/>
      <c r="H10979" s="76" t="s">
        <v>22109</v>
      </c>
      <c r="I10979" s="75"/>
      <c r="J10979" s="76" t="s">
        <v>22112</v>
      </c>
      <c r="K10979" s="75"/>
    </row>
    <row r="10980" spans="1:11" x14ac:dyDescent="0.3">
      <c r="A10980" s="65" t="s">
        <v>11268</v>
      </c>
      <c r="B10980" s="70" t="s">
        <v>19002</v>
      </c>
      <c r="D10980" s="76" t="s">
        <v>22298</v>
      </c>
      <c r="E10980" s="76">
        <v>180</v>
      </c>
      <c r="F10980" s="75"/>
      <c r="G10980" s="75"/>
      <c r="H10980" s="76" t="s">
        <v>22109</v>
      </c>
      <c r="I10980" s="75"/>
      <c r="J10980" s="76" t="s">
        <v>22112</v>
      </c>
      <c r="K10980" s="75"/>
    </row>
    <row r="10981" spans="1:11" x14ac:dyDescent="0.3">
      <c r="A10981" s="65" t="s">
        <v>11269</v>
      </c>
      <c r="B10981" s="70" t="s">
        <v>19002</v>
      </c>
      <c r="D10981" s="76" t="s">
        <v>22298</v>
      </c>
      <c r="E10981" s="76">
        <v>210</v>
      </c>
      <c r="F10981" s="75"/>
      <c r="G10981" s="75"/>
      <c r="H10981" s="76" t="s">
        <v>22109</v>
      </c>
      <c r="I10981" s="75"/>
      <c r="J10981" s="76" t="s">
        <v>22112</v>
      </c>
      <c r="K10981" s="75"/>
    </row>
    <row r="10982" spans="1:11" x14ac:dyDescent="0.3">
      <c r="A10982" s="65" t="s">
        <v>11270</v>
      </c>
      <c r="B10982" s="70" t="s">
        <v>19043</v>
      </c>
      <c r="D10982" s="76" t="s">
        <v>22298</v>
      </c>
      <c r="E10982" s="75"/>
      <c r="F10982" s="75"/>
      <c r="G10982" s="75"/>
      <c r="H10982" s="76" t="s">
        <v>22109</v>
      </c>
      <c r="I10982" s="75"/>
      <c r="J10982" s="76" t="s">
        <v>22112</v>
      </c>
      <c r="K10982" s="75"/>
    </row>
    <row r="10983" spans="1:11" x14ac:dyDescent="0.3">
      <c r="A10983" s="65" t="s">
        <v>11271</v>
      </c>
      <c r="B10983" s="70" t="s">
        <v>18991</v>
      </c>
      <c r="D10983" s="76" t="s">
        <v>22094</v>
      </c>
      <c r="E10983" s="76">
        <v>180</v>
      </c>
      <c r="F10983" s="75"/>
      <c r="G10983" s="75"/>
      <c r="H10983" s="76" t="s">
        <v>22109</v>
      </c>
      <c r="I10983" s="75"/>
      <c r="J10983" s="75"/>
      <c r="K10983" s="75"/>
    </row>
    <row r="10984" spans="1:11" x14ac:dyDescent="0.3">
      <c r="A10984" s="65" t="s">
        <v>11272</v>
      </c>
      <c r="B10984" s="70" t="s">
        <v>19005</v>
      </c>
      <c r="D10984" s="76" t="s">
        <v>22307</v>
      </c>
      <c r="E10984" s="76">
        <v>384</v>
      </c>
      <c r="F10984" s="75"/>
      <c r="G10984" s="75"/>
      <c r="H10984" s="76" t="s">
        <v>22109</v>
      </c>
      <c r="I10984" s="75"/>
      <c r="J10984" s="76" t="s">
        <v>22112</v>
      </c>
      <c r="K10984" s="75"/>
    </row>
    <row r="10985" spans="1:11" x14ac:dyDescent="0.3">
      <c r="A10985" s="65" t="s">
        <v>11273</v>
      </c>
      <c r="B10985" s="70" t="s">
        <v>19005</v>
      </c>
      <c r="D10985" s="76" t="s">
        <v>22307</v>
      </c>
      <c r="E10985" s="76">
        <v>192</v>
      </c>
      <c r="F10985" s="75"/>
      <c r="G10985" s="75"/>
      <c r="H10985" s="76" t="s">
        <v>22109</v>
      </c>
      <c r="I10985" s="75"/>
      <c r="J10985" s="76" t="s">
        <v>22112</v>
      </c>
      <c r="K10985" s="75"/>
    </row>
    <row r="10986" spans="1:11" x14ac:dyDescent="0.3">
      <c r="A10986" s="65" t="s">
        <v>11274</v>
      </c>
      <c r="B10986" s="70" t="s">
        <v>19005</v>
      </c>
      <c r="D10986" s="76" t="s">
        <v>22307</v>
      </c>
      <c r="E10986" s="76">
        <v>192</v>
      </c>
      <c r="F10986" s="75"/>
      <c r="G10986" s="75"/>
      <c r="H10986" s="76" t="s">
        <v>22109</v>
      </c>
      <c r="I10986" s="75"/>
      <c r="J10986" s="76" t="s">
        <v>22112</v>
      </c>
      <c r="K10986" s="75"/>
    </row>
    <row r="10987" spans="1:11" x14ac:dyDescent="0.3">
      <c r="A10987" s="65" t="s">
        <v>11275</v>
      </c>
      <c r="B10987" s="70" t="s">
        <v>19005</v>
      </c>
      <c r="D10987" s="76" t="s">
        <v>22307</v>
      </c>
      <c r="E10987" s="76">
        <v>192</v>
      </c>
      <c r="F10987" s="75"/>
      <c r="G10987" s="75"/>
      <c r="H10987" s="76" t="s">
        <v>22109</v>
      </c>
      <c r="I10987" s="75"/>
      <c r="J10987" s="76" t="s">
        <v>22112</v>
      </c>
      <c r="K10987" s="75"/>
    </row>
    <row r="10988" spans="1:11" x14ac:dyDescent="0.3">
      <c r="A10988" s="65" t="s">
        <v>11276</v>
      </c>
      <c r="B10988" s="70" t="s">
        <v>18992</v>
      </c>
      <c r="D10988" s="76" t="s">
        <v>22101</v>
      </c>
      <c r="E10988" s="76">
        <v>198</v>
      </c>
      <c r="F10988" s="75"/>
      <c r="G10988" s="75"/>
      <c r="H10988" s="76" t="s">
        <v>22109</v>
      </c>
      <c r="I10988" s="75"/>
      <c r="J10988" s="75"/>
      <c r="K10988" s="75"/>
    </row>
    <row r="10989" spans="1:11" x14ac:dyDescent="0.3">
      <c r="A10989" s="65" t="s">
        <v>11277</v>
      </c>
      <c r="B10989" s="70" t="s">
        <v>18998</v>
      </c>
      <c r="D10989" s="76" t="s">
        <v>22101</v>
      </c>
      <c r="E10989" s="76">
        <v>384</v>
      </c>
      <c r="F10989" s="75"/>
      <c r="G10989" s="75"/>
      <c r="H10989" s="76" t="s">
        <v>22109</v>
      </c>
      <c r="I10989" s="75"/>
      <c r="J10989" s="76" t="s">
        <v>15</v>
      </c>
      <c r="K10989" s="75"/>
    </row>
    <row r="10990" spans="1:11" x14ac:dyDescent="0.3">
      <c r="A10990" s="65" t="s">
        <v>11278</v>
      </c>
      <c r="B10990" s="70" t="s">
        <v>19044</v>
      </c>
      <c r="D10990" s="76" t="s">
        <v>22094</v>
      </c>
      <c r="E10990" s="76">
        <v>24</v>
      </c>
      <c r="F10990" s="75"/>
      <c r="G10990" s="75"/>
      <c r="H10990" s="76" t="s">
        <v>22109</v>
      </c>
      <c r="I10990" s="75"/>
      <c r="J10990" s="75"/>
      <c r="K10990" s="75"/>
    </row>
    <row r="10991" spans="1:11" x14ac:dyDescent="0.3">
      <c r="A10991" s="65" t="s">
        <v>11279</v>
      </c>
      <c r="B10991" s="70" t="s">
        <v>19000</v>
      </c>
      <c r="D10991" s="76" t="s">
        <v>22094</v>
      </c>
      <c r="E10991" s="76">
        <v>24</v>
      </c>
      <c r="F10991" s="75"/>
      <c r="G10991" s="75"/>
      <c r="H10991" s="76" t="s">
        <v>22109</v>
      </c>
      <c r="I10991" s="75"/>
      <c r="J10991" s="75"/>
      <c r="K10991" s="75"/>
    </row>
    <row r="10992" spans="1:11" x14ac:dyDescent="0.3">
      <c r="A10992" s="65" t="s">
        <v>11280</v>
      </c>
      <c r="B10992" s="70" t="s">
        <v>18992</v>
      </c>
      <c r="D10992" s="76" t="s">
        <v>22101</v>
      </c>
      <c r="E10992" s="76">
        <v>42</v>
      </c>
      <c r="F10992" s="75"/>
      <c r="G10992" s="75"/>
      <c r="H10992" s="76" t="s">
        <v>22109</v>
      </c>
      <c r="I10992" s="75"/>
      <c r="J10992" s="75"/>
      <c r="K10992" s="75"/>
    </row>
    <row r="10993" spans="1:11" x14ac:dyDescent="0.3">
      <c r="A10993" s="65" t="s">
        <v>11281</v>
      </c>
      <c r="B10993" s="70" t="s">
        <v>18996</v>
      </c>
      <c r="D10993" s="76" t="s">
        <v>22092</v>
      </c>
      <c r="E10993" s="76">
        <v>180</v>
      </c>
      <c r="F10993" s="75"/>
      <c r="G10993" s="75"/>
      <c r="H10993" s="76" t="s">
        <v>22109</v>
      </c>
      <c r="I10993" s="75"/>
      <c r="J10993" s="76" t="s">
        <v>22112</v>
      </c>
      <c r="K10993" s="75"/>
    </row>
    <row r="10994" spans="1:11" x14ac:dyDescent="0.3">
      <c r="A10994" s="65" t="s">
        <v>11282</v>
      </c>
      <c r="B10994" s="70" t="s">
        <v>19002</v>
      </c>
      <c r="D10994" s="76" t="s">
        <v>22126</v>
      </c>
      <c r="E10994" s="76">
        <v>384</v>
      </c>
      <c r="F10994" s="75"/>
      <c r="G10994" s="75"/>
      <c r="H10994" s="76" t="s">
        <v>22109</v>
      </c>
      <c r="I10994" s="75"/>
      <c r="J10994" s="76" t="s">
        <v>22112</v>
      </c>
      <c r="K10994" s="75"/>
    </row>
    <row r="10995" spans="1:11" x14ac:dyDescent="0.3">
      <c r="A10995" s="65" t="s">
        <v>11283</v>
      </c>
      <c r="B10995" s="70" t="s">
        <v>19016</v>
      </c>
      <c r="D10995" s="76" t="s">
        <v>22132</v>
      </c>
      <c r="E10995" s="76">
        <v>384</v>
      </c>
      <c r="F10995" s="75"/>
      <c r="G10995" s="75"/>
      <c r="H10995" s="76" t="s">
        <v>22109</v>
      </c>
      <c r="I10995" s="75"/>
      <c r="J10995" s="75"/>
      <c r="K10995" s="75"/>
    </row>
    <row r="10996" spans="1:11" x14ac:dyDescent="0.3">
      <c r="A10996" s="65" t="s">
        <v>11284</v>
      </c>
      <c r="B10996" s="70" t="s">
        <v>18991</v>
      </c>
      <c r="D10996" s="76" t="s">
        <v>22132</v>
      </c>
      <c r="E10996" s="76">
        <v>192</v>
      </c>
      <c r="F10996" s="75"/>
      <c r="G10996" s="75"/>
      <c r="H10996" s="76" t="s">
        <v>22109</v>
      </c>
      <c r="I10996" s="75"/>
      <c r="J10996" s="75"/>
      <c r="K10996" s="75"/>
    </row>
    <row r="10997" spans="1:11" x14ac:dyDescent="0.3">
      <c r="A10997" s="65" t="s">
        <v>11285</v>
      </c>
      <c r="B10997" s="70" t="s">
        <v>19000</v>
      </c>
      <c r="D10997" s="76" t="s">
        <v>22092</v>
      </c>
      <c r="E10997" s="76">
        <v>24</v>
      </c>
      <c r="F10997" s="75"/>
      <c r="G10997" s="75"/>
      <c r="H10997" s="76" t="s">
        <v>22109</v>
      </c>
      <c r="I10997" s="75"/>
      <c r="J10997" s="75"/>
      <c r="K10997" s="75"/>
    </row>
    <row r="10998" spans="1:11" x14ac:dyDescent="0.3">
      <c r="A10998" s="65" t="s">
        <v>11286</v>
      </c>
      <c r="B10998" s="70" t="s">
        <v>18992</v>
      </c>
      <c r="D10998" s="76" t="s">
        <v>22092</v>
      </c>
      <c r="E10998" s="76">
        <v>120</v>
      </c>
      <c r="F10998" s="75"/>
      <c r="G10998" s="75"/>
      <c r="H10998" s="76" t="s">
        <v>22109</v>
      </c>
      <c r="I10998" s="75"/>
      <c r="J10998" s="75"/>
      <c r="K10998" s="75"/>
    </row>
    <row r="10999" spans="1:11" x14ac:dyDescent="0.3">
      <c r="A10999" s="65" t="s">
        <v>11287</v>
      </c>
      <c r="B10999" s="70" t="s">
        <v>18992</v>
      </c>
      <c r="D10999" s="76" t="s">
        <v>22092</v>
      </c>
      <c r="E10999" s="76">
        <v>24</v>
      </c>
      <c r="F10999" s="75"/>
      <c r="G10999" s="75"/>
      <c r="H10999" s="76" t="s">
        <v>22109</v>
      </c>
      <c r="I10999" s="75"/>
      <c r="J10999" s="75"/>
      <c r="K10999" s="75"/>
    </row>
    <row r="11000" spans="1:11" x14ac:dyDescent="0.3">
      <c r="A11000" s="65" t="s">
        <v>11288</v>
      </c>
      <c r="B11000" s="70" t="s">
        <v>18991</v>
      </c>
      <c r="D11000" s="76" t="s">
        <v>22092</v>
      </c>
      <c r="E11000" s="76">
        <v>24</v>
      </c>
      <c r="F11000" s="75"/>
      <c r="G11000" s="75"/>
      <c r="H11000" s="76" t="s">
        <v>22109</v>
      </c>
      <c r="I11000" s="75"/>
      <c r="J11000" s="75"/>
      <c r="K11000" s="75"/>
    </row>
    <row r="11001" spans="1:11" x14ac:dyDescent="0.3">
      <c r="A11001" s="65" t="s">
        <v>11289</v>
      </c>
      <c r="B11001" s="70" t="s">
        <v>18991</v>
      </c>
      <c r="D11001" s="76" t="s">
        <v>22092</v>
      </c>
      <c r="E11001" s="76">
        <v>120</v>
      </c>
      <c r="F11001" s="75"/>
      <c r="G11001" s="75"/>
      <c r="H11001" s="76" t="s">
        <v>22109</v>
      </c>
      <c r="I11001" s="75"/>
      <c r="J11001" s="75"/>
      <c r="K11001" s="75"/>
    </row>
    <row r="11002" spans="1:11" x14ac:dyDescent="0.3">
      <c r="A11002" s="65" t="s">
        <v>11290</v>
      </c>
      <c r="B11002" s="70" t="s">
        <v>19030</v>
      </c>
      <c r="D11002" s="76" t="s">
        <v>22303</v>
      </c>
      <c r="E11002" s="76">
        <v>120</v>
      </c>
      <c r="F11002" s="75"/>
      <c r="G11002" s="75"/>
      <c r="H11002" s="76" t="s">
        <v>22109</v>
      </c>
      <c r="I11002" s="75"/>
      <c r="J11002" s="75"/>
      <c r="K11002" s="75"/>
    </row>
    <row r="11003" spans="1:11" x14ac:dyDescent="0.3">
      <c r="A11003" s="65" t="s">
        <v>11291</v>
      </c>
      <c r="B11003" s="70" t="s">
        <v>18996</v>
      </c>
      <c r="D11003" s="76" t="s">
        <v>22092</v>
      </c>
      <c r="E11003" s="76">
        <v>228</v>
      </c>
      <c r="F11003" s="75"/>
      <c r="G11003" s="75"/>
      <c r="H11003" s="76" t="s">
        <v>22109</v>
      </c>
      <c r="I11003" s="75"/>
      <c r="J11003" s="75"/>
      <c r="K11003" s="75"/>
    </row>
    <row r="11004" spans="1:11" x14ac:dyDescent="0.3">
      <c r="A11004" s="65" t="s">
        <v>11292</v>
      </c>
      <c r="B11004" s="70" t="s">
        <v>19025</v>
      </c>
      <c r="D11004" s="76" t="s">
        <v>22092</v>
      </c>
      <c r="E11004" s="76">
        <v>192</v>
      </c>
      <c r="F11004" s="75"/>
      <c r="G11004" s="75"/>
      <c r="H11004" s="76" t="s">
        <v>22109</v>
      </c>
      <c r="I11004" s="75"/>
      <c r="J11004" s="75"/>
      <c r="K11004" s="75"/>
    </row>
    <row r="11005" spans="1:11" x14ac:dyDescent="0.3">
      <c r="A11005" s="65" t="s">
        <v>11293</v>
      </c>
      <c r="B11005" s="70" t="s">
        <v>19045</v>
      </c>
      <c r="D11005" s="76" t="s">
        <v>22326</v>
      </c>
      <c r="E11005" s="76">
        <v>192</v>
      </c>
      <c r="F11005" s="75"/>
      <c r="G11005" s="75"/>
      <c r="H11005" s="76" t="s">
        <v>22109</v>
      </c>
      <c r="I11005" s="75"/>
      <c r="J11005" s="76" t="s">
        <v>22112</v>
      </c>
      <c r="K11005" s="75"/>
    </row>
    <row r="11006" spans="1:11" x14ac:dyDescent="0.3">
      <c r="A11006" s="65" t="s">
        <v>11294</v>
      </c>
      <c r="B11006" s="70" t="s">
        <v>18991</v>
      </c>
      <c r="D11006" s="76" t="s">
        <v>22301</v>
      </c>
      <c r="E11006" s="76">
        <v>192</v>
      </c>
      <c r="F11006" s="75"/>
      <c r="G11006" s="75"/>
      <c r="H11006" s="76" t="s">
        <v>22109</v>
      </c>
      <c r="I11006" s="75"/>
      <c r="J11006" s="76" t="s">
        <v>22112</v>
      </c>
      <c r="K11006" s="75"/>
    </row>
    <row r="11007" spans="1:11" x14ac:dyDescent="0.3">
      <c r="A11007" s="65" t="s">
        <v>11295</v>
      </c>
      <c r="B11007" s="70" t="s">
        <v>19005</v>
      </c>
      <c r="D11007" s="76" t="s">
        <v>22301</v>
      </c>
      <c r="E11007" s="76">
        <v>192</v>
      </c>
      <c r="F11007" s="75"/>
      <c r="G11007" s="75"/>
      <c r="H11007" s="76" t="s">
        <v>22109</v>
      </c>
      <c r="I11007" s="75"/>
      <c r="J11007" s="76" t="s">
        <v>22112</v>
      </c>
      <c r="K11007" s="75"/>
    </row>
    <row r="11008" spans="1:11" x14ac:dyDescent="0.3">
      <c r="A11008" s="65" t="s">
        <v>11296</v>
      </c>
      <c r="B11008" s="70" t="s">
        <v>19003</v>
      </c>
      <c r="D11008" s="76" t="s">
        <v>22298</v>
      </c>
      <c r="E11008" s="76">
        <v>192</v>
      </c>
      <c r="F11008" s="75"/>
      <c r="G11008" s="75"/>
      <c r="H11008" s="76" t="s">
        <v>22109</v>
      </c>
      <c r="I11008" s="75"/>
      <c r="J11008" s="76" t="s">
        <v>22112</v>
      </c>
      <c r="K11008" s="75"/>
    </row>
    <row r="11009" spans="1:11" x14ac:dyDescent="0.3">
      <c r="A11009" s="65" t="s">
        <v>11297</v>
      </c>
      <c r="B11009" s="70" t="s">
        <v>19003</v>
      </c>
      <c r="D11009" s="76" t="s">
        <v>22298</v>
      </c>
      <c r="E11009" s="76">
        <v>192</v>
      </c>
      <c r="F11009" s="75"/>
      <c r="G11009" s="75"/>
      <c r="H11009" s="76" t="s">
        <v>22109</v>
      </c>
      <c r="I11009" s="75"/>
      <c r="J11009" s="76" t="s">
        <v>22112</v>
      </c>
      <c r="K11009" s="75"/>
    </row>
    <row r="11010" spans="1:11" x14ac:dyDescent="0.3">
      <c r="A11010" s="65" t="s">
        <v>11298</v>
      </c>
      <c r="B11010" s="70" t="s">
        <v>19001</v>
      </c>
      <c r="D11010" s="76" t="s">
        <v>22092</v>
      </c>
      <c r="E11010" s="76">
        <v>197</v>
      </c>
      <c r="F11010" s="75"/>
      <c r="G11010" s="75"/>
      <c r="H11010" s="76" t="s">
        <v>22109</v>
      </c>
      <c r="I11010" s="75"/>
      <c r="J11010" s="75"/>
      <c r="K11010" s="75"/>
    </row>
    <row r="11011" spans="1:11" x14ac:dyDescent="0.3">
      <c r="A11011" s="65" t="s">
        <v>11299</v>
      </c>
      <c r="B11011" s="70" t="s">
        <v>18992</v>
      </c>
      <c r="D11011" s="76" t="s">
        <v>22094</v>
      </c>
      <c r="E11011" s="76">
        <v>180</v>
      </c>
      <c r="F11011" s="75"/>
      <c r="G11011" s="75"/>
      <c r="H11011" s="76" t="s">
        <v>22109</v>
      </c>
      <c r="I11011" s="75"/>
      <c r="J11011" s="75"/>
      <c r="K11011" s="75"/>
    </row>
    <row r="11012" spans="1:11" x14ac:dyDescent="0.3">
      <c r="A11012" s="65" t="s">
        <v>11300</v>
      </c>
      <c r="B11012" s="70" t="s">
        <v>19000</v>
      </c>
      <c r="D11012" s="76" t="s">
        <v>22121</v>
      </c>
      <c r="E11012" s="76">
        <v>192</v>
      </c>
      <c r="F11012" s="75"/>
      <c r="G11012" s="75"/>
      <c r="H11012" s="76" t="s">
        <v>22109</v>
      </c>
      <c r="I11012" s="75"/>
      <c r="J11012" s="75"/>
      <c r="K11012" s="75"/>
    </row>
    <row r="11013" spans="1:11" x14ac:dyDescent="0.3">
      <c r="A11013" s="65" t="s">
        <v>11301</v>
      </c>
      <c r="B11013" s="70" t="s">
        <v>18991</v>
      </c>
      <c r="D11013" s="76" t="s">
        <v>22094</v>
      </c>
      <c r="E11013" s="76">
        <v>180</v>
      </c>
      <c r="F11013" s="75"/>
      <c r="G11013" s="75"/>
      <c r="H11013" s="76" t="s">
        <v>22109</v>
      </c>
      <c r="I11013" s="75"/>
      <c r="J11013" s="75"/>
      <c r="K11013" s="75"/>
    </row>
    <row r="11014" spans="1:11" x14ac:dyDescent="0.3">
      <c r="A11014" s="65" t="s">
        <v>11302</v>
      </c>
      <c r="B11014" s="70" t="s">
        <v>18991</v>
      </c>
      <c r="D11014" s="76" t="s">
        <v>22121</v>
      </c>
      <c r="E11014" s="76">
        <v>180</v>
      </c>
      <c r="F11014" s="75"/>
      <c r="G11014" s="75"/>
      <c r="H11014" s="76" t="s">
        <v>22109</v>
      </c>
      <c r="I11014" s="75"/>
      <c r="J11014" s="75"/>
      <c r="K11014" s="75"/>
    </row>
    <row r="11015" spans="1:11" x14ac:dyDescent="0.3">
      <c r="A11015" s="65" t="s">
        <v>11303</v>
      </c>
      <c r="B11015" s="70" t="s">
        <v>18992</v>
      </c>
      <c r="D11015" s="76" t="s">
        <v>22132</v>
      </c>
      <c r="E11015" s="76">
        <v>192</v>
      </c>
      <c r="F11015" s="75"/>
      <c r="G11015" s="75"/>
      <c r="H11015" s="76" t="s">
        <v>22109</v>
      </c>
      <c r="I11015" s="75"/>
      <c r="J11015" s="75"/>
      <c r="K11015" s="75"/>
    </row>
    <row r="11016" spans="1:11" x14ac:dyDescent="0.3">
      <c r="A11016" s="65" t="s">
        <v>11304</v>
      </c>
      <c r="B11016" s="70" t="s">
        <v>18992</v>
      </c>
      <c r="D11016" s="76" t="s">
        <v>22092</v>
      </c>
      <c r="E11016" s="76">
        <v>192</v>
      </c>
      <c r="F11016" s="75"/>
      <c r="G11016" s="75"/>
      <c r="H11016" s="76" t="s">
        <v>22109</v>
      </c>
      <c r="I11016" s="75"/>
      <c r="J11016" s="75"/>
      <c r="K11016" s="75"/>
    </row>
    <row r="11017" spans="1:11" x14ac:dyDescent="0.3">
      <c r="A11017" s="65" t="s">
        <v>11305</v>
      </c>
      <c r="B11017" s="70" t="s">
        <v>18992</v>
      </c>
      <c r="D11017" s="76" t="s">
        <v>22126</v>
      </c>
      <c r="E11017" s="76">
        <v>192</v>
      </c>
      <c r="F11017" s="75"/>
      <c r="G11017" s="75"/>
      <c r="H11017" s="76" t="s">
        <v>22109</v>
      </c>
      <c r="I11017" s="75"/>
      <c r="J11017" s="75"/>
      <c r="K11017" s="75"/>
    </row>
    <row r="11018" spans="1:11" x14ac:dyDescent="0.3">
      <c r="A11018" s="65" t="s">
        <v>11306</v>
      </c>
      <c r="B11018" s="70" t="s">
        <v>19002</v>
      </c>
      <c r="D11018" s="76" t="s">
        <v>22101</v>
      </c>
      <c r="E11018" s="76">
        <v>192</v>
      </c>
      <c r="F11018" s="75"/>
      <c r="G11018" s="75"/>
      <c r="H11018" s="76" t="s">
        <v>22109</v>
      </c>
      <c r="I11018" s="75"/>
      <c r="J11018" s="76" t="s">
        <v>15</v>
      </c>
      <c r="K11018" s="75"/>
    </row>
    <row r="11019" spans="1:11" x14ac:dyDescent="0.3">
      <c r="A11019" s="65" t="s">
        <v>11307</v>
      </c>
      <c r="B11019" s="70" t="s">
        <v>18992</v>
      </c>
      <c r="D11019" s="76" t="s">
        <v>22126</v>
      </c>
      <c r="E11019" s="76">
        <v>192</v>
      </c>
      <c r="F11019" s="75"/>
      <c r="G11019" s="75"/>
      <c r="H11019" s="76" t="s">
        <v>22109</v>
      </c>
      <c r="I11019" s="75"/>
      <c r="J11019" s="75"/>
      <c r="K11019" s="75"/>
    </row>
    <row r="11020" spans="1:11" x14ac:dyDescent="0.3">
      <c r="A11020" s="65" t="s">
        <v>11308</v>
      </c>
      <c r="B11020" s="70" t="s">
        <v>18996</v>
      </c>
      <c r="D11020" s="76" t="s">
        <v>22307</v>
      </c>
      <c r="E11020" s="76">
        <v>384</v>
      </c>
      <c r="F11020" s="75"/>
      <c r="G11020" s="75"/>
      <c r="H11020" s="76" t="s">
        <v>22109</v>
      </c>
      <c r="I11020" s="75"/>
      <c r="J11020" s="76" t="s">
        <v>22112</v>
      </c>
      <c r="K11020" s="75"/>
    </row>
    <row r="11021" spans="1:11" x14ac:dyDescent="0.3">
      <c r="A11021" s="65" t="s">
        <v>11309</v>
      </c>
      <c r="B11021" s="70" t="s">
        <v>19004</v>
      </c>
      <c r="D11021" s="76" t="s">
        <v>22092</v>
      </c>
      <c r="E11021" s="76">
        <v>199</v>
      </c>
      <c r="F11021" s="75"/>
      <c r="G11021" s="75"/>
      <c r="H11021" s="76" t="s">
        <v>22109</v>
      </c>
      <c r="I11021" s="75"/>
      <c r="J11021" s="75"/>
      <c r="K11021" s="75"/>
    </row>
    <row r="11022" spans="1:11" x14ac:dyDescent="0.3">
      <c r="A11022" s="65" t="s">
        <v>11310</v>
      </c>
      <c r="B11022" s="70" t="s">
        <v>18991</v>
      </c>
      <c r="D11022" s="76" t="s">
        <v>22092</v>
      </c>
      <c r="E11022" s="76">
        <v>199</v>
      </c>
      <c r="F11022" s="75"/>
      <c r="G11022" s="75"/>
      <c r="H11022" s="76" t="s">
        <v>22109</v>
      </c>
      <c r="I11022" s="75"/>
      <c r="J11022" s="75"/>
      <c r="K11022" s="75"/>
    </row>
    <row r="11023" spans="1:11" x14ac:dyDescent="0.3">
      <c r="A11023" s="65" t="s">
        <v>11311</v>
      </c>
      <c r="B11023" s="70" t="s">
        <v>19004</v>
      </c>
      <c r="D11023" s="76" t="s">
        <v>22121</v>
      </c>
      <c r="E11023" s="76">
        <v>192</v>
      </c>
      <c r="F11023" s="75"/>
      <c r="G11023" s="75"/>
      <c r="H11023" s="76" t="s">
        <v>22109</v>
      </c>
      <c r="I11023" s="75"/>
      <c r="J11023" s="76" t="s">
        <v>15</v>
      </c>
      <c r="K11023" s="75"/>
    </row>
    <row r="11024" spans="1:11" x14ac:dyDescent="0.3">
      <c r="A11024" s="65" t="s">
        <v>11312</v>
      </c>
      <c r="B11024" s="70" t="s">
        <v>19004</v>
      </c>
      <c r="D11024" s="76" t="s">
        <v>22094</v>
      </c>
      <c r="E11024" s="76">
        <v>55</v>
      </c>
      <c r="F11024" s="75"/>
      <c r="G11024" s="75"/>
      <c r="H11024" s="76" t="s">
        <v>22109</v>
      </c>
      <c r="I11024" s="75"/>
      <c r="J11024" s="75"/>
      <c r="K11024" s="75"/>
    </row>
    <row r="11025" spans="1:11" x14ac:dyDescent="0.3">
      <c r="A11025" s="65" t="s">
        <v>11313</v>
      </c>
      <c r="B11025" s="70" t="s">
        <v>19001</v>
      </c>
      <c r="D11025" s="76" t="s">
        <v>22092</v>
      </c>
      <c r="E11025" s="76">
        <v>120</v>
      </c>
      <c r="F11025" s="75"/>
      <c r="G11025" s="75"/>
      <c r="H11025" s="76" t="s">
        <v>22109</v>
      </c>
      <c r="I11025" s="75"/>
      <c r="J11025" s="75"/>
      <c r="K11025" s="75"/>
    </row>
    <row r="11026" spans="1:11" x14ac:dyDescent="0.3">
      <c r="A11026" s="65" t="s">
        <v>11314</v>
      </c>
      <c r="B11026" s="70" t="s">
        <v>19001</v>
      </c>
      <c r="D11026" s="76" t="s">
        <v>22096</v>
      </c>
      <c r="E11026" s="76">
        <v>24</v>
      </c>
      <c r="F11026" s="75"/>
      <c r="G11026" s="75"/>
      <c r="H11026" s="76" t="s">
        <v>22109</v>
      </c>
      <c r="I11026" s="75"/>
      <c r="J11026" s="75"/>
      <c r="K11026" s="75"/>
    </row>
    <row r="11027" spans="1:11" x14ac:dyDescent="0.3">
      <c r="A11027" s="65" t="s">
        <v>11315</v>
      </c>
      <c r="B11027" s="70" t="s">
        <v>19004</v>
      </c>
      <c r="D11027" s="76" t="s">
        <v>22121</v>
      </c>
      <c r="E11027" s="76">
        <v>192</v>
      </c>
      <c r="F11027" s="75"/>
      <c r="G11027" s="75"/>
      <c r="H11027" s="76" t="s">
        <v>22109</v>
      </c>
      <c r="I11027" s="75"/>
      <c r="J11027" s="75"/>
      <c r="K11027" s="75"/>
    </row>
    <row r="11028" spans="1:11" x14ac:dyDescent="0.3">
      <c r="A11028" s="65" t="s">
        <v>11316</v>
      </c>
      <c r="B11028" s="70" t="s">
        <v>18996</v>
      </c>
      <c r="D11028" s="76" t="s">
        <v>22301</v>
      </c>
      <c r="E11028" s="76">
        <v>192</v>
      </c>
      <c r="F11028" s="75"/>
      <c r="G11028" s="75"/>
      <c r="H11028" s="76" t="s">
        <v>21978</v>
      </c>
      <c r="I11028" s="75"/>
      <c r="J11028" s="75"/>
      <c r="K11028" s="75"/>
    </row>
    <row r="11029" spans="1:11" x14ac:dyDescent="0.3">
      <c r="A11029" s="65" t="s">
        <v>11317</v>
      </c>
      <c r="B11029" s="70" t="s">
        <v>18992</v>
      </c>
      <c r="D11029" s="76" t="s">
        <v>22126</v>
      </c>
      <c r="E11029" s="76">
        <v>240</v>
      </c>
      <c r="F11029" s="75"/>
      <c r="G11029" s="75"/>
      <c r="H11029" s="76" t="s">
        <v>22109</v>
      </c>
      <c r="I11029" s="75"/>
      <c r="J11029" s="76" t="s">
        <v>22112</v>
      </c>
      <c r="K11029" s="75"/>
    </row>
    <row r="11030" spans="1:11" x14ac:dyDescent="0.3">
      <c r="A11030" s="65" t="s">
        <v>11318</v>
      </c>
      <c r="B11030" s="70" t="s">
        <v>19005</v>
      </c>
      <c r="D11030" s="76" t="s">
        <v>22126</v>
      </c>
      <c r="E11030" s="76">
        <v>240</v>
      </c>
      <c r="F11030" s="75"/>
      <c r="G11030" s="75"/>
      <c r="H11030" s="76" t="s">
        <v>22109</v>
      </c>
      <c r="I11030" s="75"/>
      <c r="J11030" s="76" t="s">
        <v>22112</v>
      </c>
      <c r="K11030" s="75"/>
    </row>
    <row r="11031" spans="1:11" x14ac:dyDescent="0.3">
      <c r="A11031" s="65" t="s">
        <v>11319</v>
      </c>
      <c r="B11031" s="70" t="s">
        <v>18992</v>
      </c>
      <c r="D11031" s="76" t="s">
        <v>22121</v>
      </c>
      <c r="E11031" s="76">
        <v>276</v>
      </c>
      <c r="F11031" s="75"/>
      <c r="G11031" s="75"/>
      <c r="H11031" s="76" t="s">
        <v>22109</v>
      </c>
      <c r="I11031" s="75"/>
      <c r="J11031" s="75"/>
      <c r="K11031" s="75"/>
    </row>
    <row r="11032" spans="1:11" x14ac:dyDescent="0.3">
      <c r="A11032" s="65" t="s">
        <v>11320</v>
      </c>
      <c r="B11032" s="70" t="s">
        <v>19001</v>
      </c>
      <c r="D11032" s="76" t="s">
        <v>22092</v>
      </c>
      <c r="E11032" s="76">
        <v>192</v>
      </c>
      <c r="F11032" s="75"/>
      <c r="G11032" s="75"/>
      <c r="H11032" s="76" t="s">
        <v>22109</v>
      </c>
      <c r="I11032" s="75"/>
      <c r="J11032" s="75"/>
      <c r="K11032" s="75"/>
    </row>
    <row r="11033" spans="1:11" x14ac:dyDescent="0.3">
      <c r="A11033" s="65" t="s">
        <v>11321</v>
      </c>
      <c r="B11033" s="70" t="s">
        <v>19030</v>
      </c>
      <c r="D11033" s="76" t="s">
        <v>22092</v>
      </c>
      <c r="E11033" s="76">
        <v>180</v>
      </c>
      <c r="F11033" s="75"/>
      <c r="G11033" s="75"/>
      <c r="H11033" s="76" t="s">
        <v>22109</v>
      </c>
      <c r="I11033" s="75"/>
      <c r="J11033" s="76" t="s">
        <v>22112</v>
      </c>
      <c r="K11033" s="75"/>
    </row>
    <row r="11034" spans="1:11" x14ac:dyDescent="0.3">
      <c r="A11034" s="65" t="s">
        <v>11322</v>
      </c>
      <c r="B11034" s="70" t="s">
        <v>19004</v>
      </c>
      <c r="D11034" s="76" t="s">
        <v>22126</v>
      </c>
      <c r="E11034" s="76">
        <v>192</v>
      </c>
      <c r="F11034" s="75"/>
      <c r="G11034" s="75"/>
      <c r="H11034" s="76" t="s">
        <v>22109</v>
      </c>
      <c r="I11034" s="75"/>
      <c r="J11034" s="75"/>
      <c r="K11034" s="75"/>
    </row>
    <row r="11035" spans="1:11" x14ac:dyDescent="0.3">
      <c r="A11035" s="65" t="s">
        <v>11323</v>
      </c>
      <c r="B11035" s="70" t="s">
        <v>18998</v>
      </c>
      <c r="D11035" s="76" t="s">
        <v>22303</v>
      </c>
      <c r="E11035" s="76">
        <v>192</v>
      </c>
      <c r="F11035" s="75"/>
      <c r="G11035" s="75"/>
      <c r="H11035" s="76" t="s">
        <v>22109</v>
      </c>
      <c r="I11035" s="75"/>
      <c r="J11035" s="76" t="s">
        <v>22112</v>
      </c>
      <c r="K11035" s="75"/>
    </row>
    <row r="11036" spans="1:11" x14ac:dyDescent="0.3">
      <c r="A11036" s="65" t="s">
        <v>11324</v>
      </c>
      <c r="B11036" s="70" t="s">
        <v>18998</v>
      </c>
      <c r="D11036" s="76" t="s">
        <v>22303</v>
      </c>
      <c r="E11036" s="76">
        <v>384</v>
      </c>
      <c r="F11036" s="75"/>
      <c r="G11036" s="76" t="s">
        <v>22327</v>
      </c>
      <c r="H11036" s="76" t="s">
        <v>22109</v>
      </c>
      <c r="I11036" s="75"/>
      <c r="J11036" s="76" t="s">
        <v>22112</v>
      </c>
      <c r="K11036" s="75"/>
    </row>
    <row r="11037" spans="1:11" x14ac:dyDescent="0.3">
      <c r="A11037" s="65" t="s">
        <v>11325</v>
      </c>
      <c r="B11037" s="70" t="s">
        <v>19000</v>
      </c>
      <c r="D11037" s="76" t="s">
        <v>22094</v>
      </c>
      <c r="E11037" s="76">
        <v>24</v>
      </c>
      <c r="F11037" s="75"/>
      <c r="G11037" s="76" t="s">
        <v>22328</v>
      </c>
      <c r="H11037" s="76" t="s">
        <v>22109</v>
      </c>
      <c r="I11037" s="76" t="s">
        <v>22150</v>
      </c>
      <c r="J11037" s="75"/>
      <c r="K11037" s="75"/>
    </row>
    <row r="11038" spans="1:11" x14ac:dyDescent="0.3">
      <c r="A11038" s="65" t="s">
        <v>11326</v>
      </c>
      <c r="B11038" s="70" t="s">
        <v>19000</v>
      </c>
      <c r="D11038" s="76" t="s">
        <v>22094</v>
      </c>
      <c r="E11038" s="76">
        <v>24</v>
      </c>
      <c r="F11038" s="75"/>
      <c r="G11038" s="76" t="s">
        <v>22328</v>
      </c>
      <c r="H11038" s="76" t="s">
        <v>22109</v>
      </c>
      <c r="I11038" s="75"/>
      <c r="J11038" s="75"/>
      <c r="K11038" s="75"/>
    </row>
    <row r="11039" spans="1:11" x14ac:dyDescent="0.3">
      <c r="A11039" s="65" t="s">
        <v>11327</v>
      </c>
      <c r="B11039" s="70" t="s">
        <v>19030</v>
      </c>
      <c r="D11039" s="76" t="s">
        <v>22329</v>
      </c>
      <c r="E11039" s="76">
        <v>240</v>
      </c>
      <c r="F11039" s="75"/>
      <c r="G11039" s="76" t="s">
        <v>19604</v>
      </c>
      <c r="H11039" s="76" t="s">
        <v>22109</v>
      </c>
      <c r="I11039" s="75"/>
      <c r="J11039" s="76" t="s">
        <v>22112</v>
      </c>
      <c r="K11039" s="75"/>
    </row>
    <row r="11040" spans="1:11" x14ac:dyDescent="0.3">
      <c r="A11040" s="65" t="s">
        <v>11328</v>
      </c>
      <c r="B11040" s="70" t="s">
        <v>18992</v>
      </c>
      <c r="D11040" s="76" t="s">
        <v>22126</v>
      </c>
      <c r="E11040" s="76">
        <v>240</v>
      </c>
      <c r="F11040" s="75"/>
      <c r="G11040" s="75"/>
      <c r="H11040" s="76" t="s">
        <v>22109</v>
      </c>
      <c r="I11040" s="75"/>
      <c r="J11040" s="76" t="s">
        <v>22112</v>
      </c>
      <c r="K11040" s="75"/>
    </row>
    <row r="11041" spans="1:11" x14ac:dyDescent="0.3">
      <c r="A11041" s="65" t="s">
        <v>11329</v>
      </c>
      <c r="B11041" s="70" t="s">
        <v>18992</v>
      </c>
      <c r="D11041" s="76" t="s">
        <v>22126</v>
      </c>
      <c r="E11041" s="76">
        <v>240</v>
      </c>
      <c r="F11041" s="76" t="s">
        <v>19604</v>
      </c>
      <c r="G11041" s="75"/>
      <c r="H11041" s="76" t="s">
        <v>22109</v>
      </c>
      <c r="I11041" s="75"/>
      <c r="J11041" s="76" t="s">
        <v>22112</v>
      </c>
      <c r="K11041" s="75"/>
    </row>
    <row r="11042" spans="1:11" x14ac:dyDescent="0.3">
      <c r="A11042" s="66" t="s">
        <v>11330</v>
      </c>
      <c r="B11042" s="70" t="e">
        <v>#N/A</v>
      </c>
      <c r="D11042" s="77"/>
      <c r="E11042" s="77"/>
      <c r="F11042" s="77"/>
      <c r="G11042" s="77"/>
      <c r="H11042" s="77"/>
      <c r="I11042" s="77"/>
      <c r="J11042" s="77"/>
      <c r="K11042" s="77"/>
    </row>
    <row r="11043" spans="1:11" x14ac:dyDescent="0.3">
      <c r="A11043" s="65" t="s">
        <v>11331</v>
      </c>
      <c r="B11043" s="70" t="s">
        <v>18991</v>
      </c>
      <c r="D11043" s="76" t="s">
        <v>22126</v>
      </c>
      <c r="E11043" s="76">
        <v>192</v>
      </c>
      <c r="F11043" s="76" t="s">
        <v>19604</v>
      </c>
      <c r="G11043" s="75"/>
      <c r="H11043" s="76" t="s">
        <v>22109</v>
      </c>
      <c r="I11043" s="75"/>
      <c r="J11043" s="75"/>
      <c r="K11043" s="75"/>
    </row>
    <row r="11044" spans="1:11" x14ac:dyDescent="0.3">
      <c r="A11044" s="65" t="s">
        <v>11332</v>
      </c>
      <c r="B11044" s="70" t="s">
        <v>19044</v>
      </c>
      <c r="D11044" s="76" t="s">
        <v>22122</v>
      </c>
      <c r="E11044" s="76">
        <v>192</v>
      </c>
      <c r="F11044" s="76" t="s">
        <v>19604</v>
      </c>
      <c r="G11044" s="75"/>
      <c r="H11044" s="76" t="s">
        <v>22109</v>
      </c>
      <c r="I11044" s="75"/>
      <c r="J11044" s="75"/>
      <c r="K11044" s="75"/>
    </row>
    <row r="11045" spans="1:11" x14ac:dyDescent="0.3">
      <c r="A11045" s="65" t="s">
        <v>11333</v>
      </c>
      <c r="B11045" s="70" t="s">
        <v>19003</v>
      </c>
      <c r="D11045" s="76" t="s">
        <v>22092</v>
      </c>
      <c r="E11045" s="76">
        <v>110</v>
      </c>
      <c r="F11045" s="75"/>
      <c r="G11045" s="75"/>
      <c r="H11045" s="76" t="s">
        <v>22109</v>
      </c>
      <c r="I11045" s="75"/>
      <c r="J11045" s="75"/>
      <c r="K11045" s="75"/>
    </row>
    <row r="11046" spans="1:11" x14ac:dyDescent="0.3">
      <c r="A11046" s="65" t="s">
        <v>11334</v>
      </c>
      <c r="B11046" s="70" t="s">
        <v>18996</v>
      </c>
      <c r="D11046" s="76" t="s">
        <v>22092</v>
      </c>
      <c r="E11046" s="76">
        <v>192</v>
      </c>
      <c r="F11046" s="75"/>
      <c r="G11046" s="75"/>
      <c r="H11046" s="76" t="s">
        <v>22109</v>
      </c>
      <c r="I11046" s="75"/>
      <c r="J11046" s="75"/>
      <c r="K11046" s="75"/>
    </row>
    <row r="11047" spans="1:11" x14ac:dyDescent="0.3">
      <c r="A11047" s="65" t="s">
        <v>11335</v>
      </c>
      <c r="B11047" s="70" t="s">
        <v>19015</v>
      </c>
      <c r="D11047" s="76" t="s">
        <v>22132</v>
      </c>
      <c r="E11047" s="76">
        <v>384</v>
      </c>
      <c r="F11047" s="75"/>
      <c r="G11047" s="75"/>
      <c r="H11047" s="76" t="s">
        <v>22109</v>
      </c>
      <c r="I11047" s="75"/>
      <c r="J11047" s="75"/>
      <c r="K11047" s="75"/>
    </row>
    <row r="11048" spans="1:11" x14ac:dyDescent="0.3">
      <c r="A11048" s="65" t="s">
        <v>11336</v>
      </c>
      <c r="B11048" s="70" t="s">
        <v>19002</v>
      </c>
      <c r="D11048" s="76" t="s">
        <v>22092</v>
      </c>
      <c r="E11048" s="76">
        <v>203</v>
      </c>
      <c r="F11048" s="75"/>
      <c r="G11048" s="75"/>
      <c r="H11048" s="76" t="s">
        <v>22109</v>
      </c>
      <c r="I11048" s="75"/>
      <c r="J11048" s="75"/>
      <c r="K11048" s="75"/>
    </row>
    <row r="11049" spans="1:11" x14ac:dyDescent="0.3">
      <c r="A11049" s="65" t="s">
        <v>11337</v>
      </c>
      <c r="B11049" s="70" t="s">
        <v>19020</v>
      </c>
      <c r="D11049" s="76" t="s">
        <v>22092</v>
      </c>
      <c r="E11049" s="76">
        <v>192</v>
      </c>
      <c r="F11049" s="75"/>
      <c r="G11049" s="75"/>
      <c r="H11049" s="76" t="s">
        <v>22109</v>
      </c>
      <c r="I11049" s="75"/>
      <c r="J11049" s="75"/>
      <c r="K11049" s="75"/>
    </row>
    <row r="11050" spans="1:11" x14ac:dyDescent="0.3">
      <c r="A11050" s="65" t="s">
        <v>11338</v>
      </c>
      <c r="B11050" s="70" t="s">
        <v>19025</v>
      </c>
      <c r="D11050" s="76" t="s">
        <v>22094</v>
      </c>
      <c r="E11050" s="76">
        <v>110</v>
      </c>
      <c r="F11050" s="75"/>
      <c r="G11050" s="75"/>
      <c r="H11050" s="76" t="s">
        <v>22109</v>
      </c>
      <c r="I11050" s="75"/>
      <c r="J11050" s="75"/>
      <c r="K11050" s="75"/>
    </row>
    <row r="11051" spans="1:11" x14ac:dyDescent="0.3">
      <c r="A11051" s="65" t="s">
        <v>11339</v>
      </c>
      <c r="B11051" s="70" t="s">
        <v>18996</v>
      </c>
      <c r="D11051" s="76" t="s">
        <v>22094</v>
      </c>
      <c r="E11051" s="76">
        <v>192</v>
      </c>
      <c r="F11051" s="75"/>
      <c r="G11051" s="75"/>
      <c r="H11051" s="76" t="s">
        <v>22109</v>
      </c>
      <c r="I11051" s="75"/>
      <c r="J11051" s="75"/>
      <c r="K11051" s="75"/>
    </row>
    <row r="11052" spans="1:11" x14ac:dyDescent="0.3">
      <c r="A11052" s="65" t="s">
        <v>11340</v>
      </c>
      <c r="B11052" s="70" t="s">
        <v>19025</v>
      </c>
      <c r="D11052" s="76" t="s">
        <v>22101</v>
      </c>
      <c r="E11052" s="76">
        <v>192</v>
      </c>
      <c r="F11052" s="75"/>
      <c r="G11052" s="75"/>
      <c r="H11052" s="76" t="s">
        <v>22109</v>
      </c>
      <c r="I11052" s="75"/>
      <c r="J11052" s="75"/>
      <c r="K11052" s="75"/>
    </row>
    <row r="11053" spans="1:11" x14ac:dyDescent="0.3">
      <c r="A11053" s="65" t="s">
        <v>11341</v>
      </c>
      <c r="B11053" s="70" t="s">
        <v>18996</v>
      </c>
      <c r="D11053" s="76" t="s">
        <v>22092</v>
      </c>
      <c r="E11053" s="76">
        <v>192</v>
      </c>
      <c r="F11053" s="75"/>
      <c r="G11053" s="75"/>
      <c r="H11053" s="76" t="s">
        <v>22109</v>
      </c>
      <c r="I11053" s="75"/>
      <c r="J11053" s="75"/>
      <c r="K11053" s="75"/>
    </row>
    <row r="11054" spans="1:11" x14ac:dyDescent="0.3">
      <c r="A11054" s="65" t="s">
        <v>11342</v>
      </c>
      <c r="B11054" s="70" t="s">
        <v>18996</v>
      </c>
      <c r="D11054" s="76" t="s">
        <v>22101</v>
      </c>
      <c r="E11054" s="76">
        <v>222</v>
      </c>
      <c r="F11054" s="75"/>
      <c r="G11054" s="75"/>
      <c r="H11054" s="76" t="s">
        <v>22109</v>
      </c>
      <c r="I11054" s="75"/>
      <c r="J11054" s="75"/>
      <c r="K11054" s="75"/>
    </row>
    <row r="11055" spans="1:11" x14ac:dyDescent="0.3">
      <c r="A11055" s="65" t="s">
        <v>11343</v>
      </c>
      <c r="B11055" s="70" t="s">
        <v>19003</v>
      </c>
      <c r="D11055" s="76" t="s">
        <v>22092</v>
      </c>
      <c r="E11055" s="76">
        <v>24</v>
      </c>
      <c r="F11055" s="75"/>
      <c r="G11055" s="75"/>
      <c r="H11055" s="76" t="s">
        <v>22109</v>
      </c>
      <c r="I11055" s="75"/>
      <c r="J11055" s="75"/>
      <c r="K11055" s="75"/>
    </row>
    <row r="11056" spans="1:11" x14ac:dyDescent="0.3">
      <c r="A11056" s="65" t="s">
        <v>11344</v>
      </c>
      <c r="B11056" s="70" t="s">
        <v>19003</v>
      </c>
      <c r="D11056" s="76" t="s">
        <v>22096</v>
      </c>
      <c r="E11056" s="76">
        <v>24</v>
      </c>
      <c r="F11056" s="75"/>
      <c r="G11056" s="75"/>
      <c r="H11056" s="76" t="s">
        <v>22109</v>
      </c>
      <c r="I11056" s="75"/>
      <c r="J11056" s="75"/>
      <c r="K11056" s="75"/>
    </row>
    <row r="11057" spans="1:11" x14ac:dyDescent="0.3">
      <c r="A11057" s="65" t="s">
        <v>11345</v>
      </c>
      <c r="B11057" s="70" t="s">
        <v>19003</v>
      </c>
      <c r="D11057" s="76" t="s">
        <v>22095</v>
      </c>
      <c r="E11057" s="76">
        <v>24</v>
      </c>
      <c r="F11057" s="75"/>
      <c r="G11057" s="75"/>
      <c r="H11057" s="76" t="s">
        <v>22109</v>
      </c>
      <c r="I11057" s="75"/>
      <c r="J11057" s="75"/>
      <c r="K11057" s="75"/>
    </row>
    <row r="11058" spans="1:11" x14ac:dyDescent="0.3">
      <c r="A11058" s="65" t="s">
        <v>11346</v>
      </c>
      <c r="B11058" s="70" t="s">
        <v>18996</v>
      </c>
      <c r="D11058" s="76" t="s">
        <v>22096</v>
      </c>
      <c r="E11058" s="76">
        <v>24</v>
      </c>
      <c r="F11058" s="75"/>
      <c r="G11058" s="75"/>
      <c r="H11058" s="76" t="s">
        <v>22109</v>
      </c>
      <c r="I11058" s="75"/>
      <c r="J11058" s="75"/>
      <c r="K11058" s="75"/>
    </row>
    <row r="11059" spans="1:11" x14ac:dyDescent="0.3">
      <c r="A11059" s="65" t="s">
        <v>11347</v>
      </c>
      <c r="B11059" s="70" t="s">
        <v>19003</v>
      </c>
      <c r="D11059" s="76" t="s">
        <v>22101</v>
      </c>
      <c r="E11059" s="76">
        <v>192</v>
      </c>
      <c r="F11059" s="75"/>
      <c r="G11059" s="75"/>
      <c r="H11059" s="76" t="s">
        <v>22109</v>
      </c>
      <c r="I11059" s="75"/>
      <c r="J11059" s="75"/>
      <c r="K11059" s="75"/>
    </row>
    <row r="11060" spans="1:11" x14ac:dyDescent="0.3">
      <c r="A11060" s="65" t="s">
        <v>11348</v>
      </c>
      <c r="B11060" s="70" t="s">
        <v>19012</v>
      </c>
      <c r="D11060" s="76" t="s">
        <v>22121</v>
      </c>
      <c r="E11060" s="76">
        <v>192</v>
      </c>
      <c r="F11060" s="75"/>
      <c r="G11060" s="75"/>
      <c r="H11060" s="76" t="s">
        <v>22109</v>
      </c>
      <c r="I11060" s="75"/>
      <c r="J11060" s="75"/>
      <c r="K11060" s="75"/>
    </row>
    <row r="11061" spans="1:11" x14ac:dyDescent="0.3">
      <c r="A11061" s="65" t="s">
        <v>11349</v>
      </c>
      <c r="B11061" s="70" t="s">
        <v>19017</v>
      </c>
      <c r="D11061" s="76" t="s">
        <v>22092</v>
      </c>
      <c r="E11061" s="76">
        <v>192</v>
      </c>
      <c r="F11061" s="75"/>
      <c r="G11061" s="75"/>
      <c r="H11061" s="76" t="s">
        <v>22109</v>
      </c>
      <c r="I11061" s="75"/>
      <c r="J11061" s="75"/>
      <c r="K11061" s="75"/>
    </row>
    <row r="11062" spans="1:11" x14ac:dyDescent="0.3">
      <c r="A11062" s="65" t="s">
        <v>11350</v>
      </c>
      <c r="B11062" s="70" t="s">
        <v>18996</v>
      </c>
      <c r="D11062" s="76" t="s">
        <v>22092</v>
      </c>
      <c r="E11062" s="76">
        <v>24</v>
      </c>
      <c r="F11062" s="75"/>
      <c r="G11062" s="75"/>
      <c r="H11062" s="76" t="s">
        <v>22109</v>
      </c>
      <c r="I11062" s="75"/>
      <c r="J11062" s="75"/>
      <c r="K11062" s="75"/>
    </row>
    <row r="11063" spans="1:11" x14ac:dyDescent="0.3">
      <c r="A11063" s="65" t="s">
        <v>11351</v>
      </c>
      <c r="B11063" s="70" t="s">
        <v>19025</v>
      </c>
      <c r="D11063" s="76" t="s">
        <v>22092</v>
      </c>
      <c r="E11063" s="76">
        <v>24</v>
      </c>
      <c r="F11063" s="75"/>
      <c r="G11063" s="75"/>
      <c r="H11063" s="76" t="s">
        <v>22109</v>
      </c>
      <c r="I11063" s="75"/>
      <c r="J11063" s="75"/>
      <c r="K11063" s="75"/>
    </row>
    <row r="11064" spans="1:11" x14ac:dyDescent="0.3">
      <c r="A11064" s="65" t="s">
        <v>11352</v>
      </c>
      <c r="B11064" s="70" t="s">
        <v>19003</v>
      </c>
      <c r="D11064" s="76" t="s">
        <v>22092</v>
      </c>
      <c r="E11064" s="76">
        <v>24</v>
      </c>
      <c r="F11064" s="75"/>
      <c r="G11064" s="75"/>
      <c r="H11064" s="76" t="s">
        <v>22109</v>
      </c>
      <c r="I11064" s="75"/>
      <c r="J11064" s="75"/>
      <c r="K11064" s="75"/>
    </row>
    <row r="11065" spans="1:11" x14ac:dyDescent="0.3">
      <c r="A11065" s="65" t="s">
        <v>11353</v>
      </c>
      <c r="B11065" s="70" t="s">
        <v>19003</v>
      </c>
      <c r="D11065" s="76" t="s">
        <v>22101</v>
      </c>
      <c r="E11065" s="76">
        <v>240</v>
      </c>
      <c r="F11065" s="75"/>
      <c r="G11065" s="75"/>
      <c r="H11065" s="76" t="s">
        <v>22109</v>
      </c>
      <c r="I11065" s="75"/>
      <c r="J11065" s="75"/>
      <c r="K11065" s="75"/>
    </row>
    <row r="11066" spans="1:11" x14ac:dyDescent="0.3">
      <c r="A11066" s="65" t="s">
        <v>11354</v>
      </c>
      <c r="B11066" s="70" t="s">
        <v>19003</v>
      </c>
      <c r="D11066" s="76" t="s">
        <v>22101</v>
      </c>
      <c r="E11066" s="76">
        <v>192</v>
      </c>
      <c r="F11066" s="75"/>
      <c r="G11066" s="75"/>
      <c r="H11066" s="76" t="s">
        <v>22109</v>
      </c>
      <c r="I11066" s="75"/>
      <c r="J11066" s="75"/>
      <c r="K11066" s="75"/>
    </row>
    <row r="11067" spans="1:11" x14ac:dyDescent="0.3">
      <c r="A11067" s="65" t="s">
        <v>11355</v>
      </c>
      <c r="B11067" s="70" t="s">
        <v>19003</v>
      </c>
      <c r="D11067" s="76" t="s">
        <v>22099</v>
      </c>
      <c r="E11067" s="76">
        <v>192</v>
      </c>
      <c r="F11067" s="75"/>
      <c r="G11067" s="75"/>
      <c r="H11067" s="76" t="s">
        <v>22109</v>
      </c>
      <c r="I11067" s="75"/>
      <c r="J11067" s="75"/>
      <c r="K11067" s="75"/>
    </row>
    <row r="11068" spans="1:11" x14ac:dyDescent="0.3">
      <c r="A11068" s="65" t="s">
        <v>11356</v>
      </c>
      <c r="B11068" s="70" t="s">
        <v>18996</v>
      </c>
      <c r="D11068" s="76" t="s">
        <v>22094</v>
      </c>
      <c r="E11068" s="76">
        <v>192</v>
      </c>
      <c r="F11068" s="75"/>
      <c r="G11068" s="75"/>
      <c r="H11068" s="76" t="s">
        <v>22109</v>
      </c>
      <c r="I11068" s="75"/>
      <c r="J11068" s="75"/>
      <c r="K11068" s="75"/>
    </row>
    <row r="11069" spans="1:11" x14ac:dyDescent="0.3">
      <c r="A11069" s="65" t="s">
        <v>11357</v>
      </c>
      <c r="B11069" s="70" t="s">
        <v>19003</v>
      </c>
      <c r="D11069" s="76" t="s">
        <v>22089</v>
      </c>
      <c r="E11069" s="76">
        <v>24</v>
      </c>
      <c r="F11069" s="75"/>
      <c r="G11069" s="75"/>
      <c r="H11069" s="76" t="s">
        <v>22109</v>
      </c>
      <c r="I11069" s="75"/>
      <c r="J11069" s="75"/>
      <c r="K11069" s="75"/>
    </row>
    <row r="11070" spans="1:11" x14ac:dyDescent="0.3">
      <c r="A11070" s="65" t="s">
        <v>11358</v>
      </c>
      <c r="B11070" s="70" t="s">
        <v>19003</v>
      </c>
      <c r="D11070" s="76" t="s">
        <v>22094</v>
      </c>
      <c r="E11070" s="76">
        <v>48</v>
      </c>
      <c r="F11070" s="75"/>
      <c r="G11070" s="75"/>
      <c r="H11070" s="76" t="s">
        <v>22109</v>
      </c>
      <c r="I11070" s="75"/>
      <c r="J11070" s="75"/>
      <c r="K11070" s="75"/>
    </row>
    <row r="11071" spans="1:11" x14ac:dyDescent="0.3">
      <c r="A11071" s="65" t="s">
        <v>11359</v>
      </c>
      <c r="B11071" s="70" t="s">
        <v>19005</v>
      </c>
      <c r="D11071" s="76" t="s">
        <v>22121</v>
      </c>
      <c r="E11071" s="76">
        <v>192</v>
      </c>
      <c r="F11071" s="75"/>
      <c r="G11071" s="75"/>
      <c r="H11071" s="76" t="s">
        <v>22109</v>
      </c>
      <c r="I11071" s="75"/>
      <c r="J11071" s="75"/>
      <c r="K11071" s="75"/>
    </row>
    <row r="11072" spans="1:11" x14ac:dyDescent="0.3">
      <c r="A11072" s="65" t="s">
        <v>11360</v>
      </c>
      <c r="B11072" s="70" t="s">
        <v>19002</v>
      </c>
      <c r="D11072" s="76" t="s">
        <v>22126</v>
      </c>
      <c r="E11072" s="76">
        <v>192</v>
      </c>
      <c r="F11072" s="75"/>
      <c r="G11072" s="75"/>
      <c r="H11072" s="76" t="s">
        <v>22109</v>
      </c>
      <c r="I11072" s="75"/>
      <c r="J11072" s="75"/>
      <c r="K11072" s="75"/>
    </row>
    <row r="11073" spans="1:11" x14ac:dyDescent="0.3">
      <c r="A11073" s="65" t="s">
        <v>11361</v>
      </c>
      <c r="B11073" s="70" t="s">
        <v>19002</v>
      </c>
      <c r="C11073" s="71"/>
      <c r="D11073" s="76" t="s">
        <v>22132</v>
      </c>
      <c r="E11073" s="76">
        <v>192</v>
      </c>
      <c r="F11073" s="75"/>
      <c r="G11073" s="75"/>
      <c r="H11073" s="76" t="s">
        <v>22109</v>
      </c>
      <c r="I11073" s="75"/>
      <c r="J11073" s="75"/>
      <c r="K11073" s="75"/>
    </row>
    <row r="11074" spans="1:11" x14ac:dyDescent="0.3">
      <c r="A11074" s="65" t="s">
        <v>11362</v>
      </c>
      <c r="B11074" s="70" t="s">
        <v>18996</v>
      </c>
      <c r="C11074" s="71"/>
      <c r="D11074" s="76" t="s">
        <v>22094</v>
      </c>
      <c r="E11074" s="76">
        <v>192</v>
      </c>
      <c r="F11074" s="75"/>
      <c r="G11074" s="75"/>
      <c r="H11074" s="76" t="s">
        <v>22109</v>
      </c>
      <c r="I11074" s="75"/>
      <c r="J11074" s="75"/>
      <c r="K11074" s="75"/>
    </row>
    <row r="11075" spans="1:11" x14ac:dyDescent="0.3">
      <c r="A11075" s="65" t="s">
        <v>11363</v>
      </c>
      <c r="B11075" s="70" t="s">
        <v>18996</v>
      </c>
      <c r="C11075" s="71"/>
      <c r="D11075" s="76" t="s">
        <v>22094</v>
      </c>
      <c r="E11075" s="76">
        <v>192</v>
      </c>
      <c r="F11075" s="75"/>
      <c r="G11075" s="75"/>
      <c r="H11075" s="76" t="s">
        <v>22109</v>
      </c>
      <c r="I11075" s="75"/>
      <c r="J11075" s="75"/>
      <c r="K11075" s="75"/>
    </row>
    <row r="11076" spans="1:11" x14ac:dyDescent="0.3">
      <c r="A11076" s="65" t="s">
        <v>11364</v>
      </c>
      <c r="B11076" s="70" t="s">
        <v>19005</v>
      </c>
      <c r="C11076" s="71"/>
      <c r="D11076" s="76" t="s">
        <v>22092</v>
      </c>
      <c r="E11076" s="76">
        <v>120</v>
      </c>
      <c r="F11076" s="75"/>
      <c r="G11076" s="75"/>
      <c r="H11076" s="76" t="s">
        <v>22109</v>
      </c>
      <c r="I11076" s="75"/>
      <c r="J11076" s="75"/>
      <c r="K11076" s="75"/>
    </row>
    <row r="11077" spans="1:11" x14ac:dyDescent="0.3">
      <c r="A11077" s="65" t="s">
        <v>11365</v>
      </c>
      <c r="B11077" s="70" t="s">
        <v>19002</v>
      </c>
      <c r="C11077" s="71"/>
      <c r="D11077" s="76" t="s">
        <v>22101</v>
      </c>
      <c r="E11077" s="76">
        <v>280</v>
      </c>
      <c r="F11077" s="75"/>
      <c r="G11077" s="75"/>
      <c r="H11077" s="76" t="s">
        <v>22109</v>
      </c>
      <c r="I11077" s="75"/>
      <c r="J11077" s="75"/>
      <c r="K11077" s="75"/>
    </row>
    <row r="11078" spans="1:11" x14ac:dyDescent="0.3">
      <c r="A11078" s="65" t="s">
        <v>11366</v>
      </c>
      <c r="B11078" s="70" t="s">
        <v>19002</v>
      </c>
      <c r="C11078" s="71"/>
      <c r="D11078" s="76" t="s">
        <v>22132</v>
      </c>
      <c r="E11078" s="76">
        <v>280</v>
      </c>
      <c r="F11078" s="75"/>
      <c r="G11078" s="75"/>
      <c r="H11078" s="76" t="s">
        <v>22109</v>
      </c>
      <c r="I11078" s="75"/>
      <c r="J11078" s="75"/>
      <c r="K11078" s="75"/>
    </row>
    <row r="11079" spans="1:11" x14ac:dyDescent="0.3">
      <c r="A11079" s="65" t="s">
        <v>11367</v>
      </c>
      <c r="B11079" s="70" t="s">
        <v>19003</v>
      </c>
      <c r="C11079" s="71"/>
      <c r="D11079" s="76" t="s">
        <v>22096</v>
      </c>
      <c r="E11079" s="76">
        <v>198</v>
      </c>
      <c r="F11079" s="75"/>
      <c r="G11079" s="75"/>
      <c r="H11079" s="76" t="s">
        <v>22109</v>
      </c>
      <c r="I11079" s="75"/>
      <c r="J11079" s="75"/>
      <c r="K11079" s="75"/>
    </row>
    <row r="11080" spans="1:11" x14ac:dyDescent="0.3">
      <c r="A11080" s="65" t="s">
        <v>11368</v>
      </c>
      <c r="B11080" s="70" t="s">
        <v>19002</v>
      </c>
      <c r="C11080" s="71"/>
      <c r="D11080" s="76" t="s">
        <v>22101</v>
      </c>
      <c r="E11080" s="76">
        <v>222</v>
      </c>
      <c r="F11080" s="75"/>
      <c r="G11080" s="76" t="s">
        <v>19604</v>
      </c>
      <c r="H11080" s="76" t="s">
        <v>22109</v>
      </c>
      <c r="I11080" s="75"/>
      <c r="J11080" s="75"/>
      <c r="K11080" s="75"/>
    </row>
    <row r="11081" spans="1:11" x14ac:dyDescent="0.3">
      <c r="A11081" s="65" t="s">
        <v>11369</v>
      </c>
      <c r="B11081" s="70" t="s">
        <v>18996</v>
      </c>
      <c r="C11081" s="71"/>
      <c r="D11081" s="76" t="s">
        <v>22101</v>
      </c>
      <c r="E11081" s="76">
        <v>240</v>
      </c>
      <c r="F11081" s="75"/>
      <c r="G11081" s="76" t="s">
        <v>19485</v>
      </c>
      <c r="H11081" s="76" t="s">
        <v>22109</v>
      </c>
      <c r="I11081" s="75"/>
      <c r="J11081" s="75"/>
      <c r="K11081" s="75"/>
    </row>
    <row r="11082" spans="1:11" x14ac:dyDescent="0.3">
      <c r="A11082" s="65" t="s">
        <v>11370</v>
      </c>
      <c r="B11082" s="70" t="s">
        <v>19002</v>
      </c>
      <c r="C11082" s="71"/>
      <c r="D11082" s="76" t="s">
        <v>22101</v>
      </c>
      <c r="E11082" s="76">
        <v>192</v>
      </c>
      <c r="F11082" s="75"/>
      <c r="G11082" s="76" t="s">
        <v>19485</v>
      </c>
      <c r="H11082" s="76" t="s">
        <v>22109</v>
      </c>
      <c r="I11082" s="75"/>
      <c r="J11082" s="75"/>
      <c r="K11082" s="75"/>
    </row>
    <row r="11083" spans="1:11" x14ac:dyDescent="0.3">
      <c r="A11083" s="65" t="s">
        <v>11371</v>
      </c>
      <c r="B11083" s="70" t="s">
        <v>18998</v>
      </c>
      <c r="C11083" s="71"/>
      <c r="D11083" s="76" t="s">
        <v>22092</v>
      </c>
      <c r="E11083" s="76">
        <v>264</v>
      </c>
      <c r="F11083" s="75"/>
      <c r="G11083" s="76" t="s">
        <v>19485</v>
      </c>
      <c r="H11083" s="76" t="s">
        <v>22109</v>
      </c>
      <c r="I11083" s="75"/>
      <c r="J11083" s="75"/>
      <c r="K11083" s="75"/>
    </row>
    <row r="11084" spans="1:11" x14ac:dyDescent="0.3">
      <c r="A11084" s="65" t="s">
        <v>11372</v>
      </c>
      <c r="B11084" s="70" t="s">
        <v>19002</v>
      </c>
      <c r="C11084" s="72" t="s">
        <v>19485</v>
      </c>
      <c r="D11084" s="76" t="s">
        <v>22101</v>
      </c>
      <c r="E11084" s="76">
        <v>246</v>
      </c>
      <c r="F11084" s="75"/>
      <c r="G11084" s="76" t="s">
        <v>19604</v>
      </c>
      <c r="H11084" s="76" t="s">
        <v>22109</v>
      </c>
      <c r="I11084" s="75"/>
      <c r="J11084" s="75"/>
      <c r="K11084" s="75"/>
    </row>
    <row r="11085" spans="1:11" x14ac:dyDescent="0.3">
      <c r="A11085" s="65" t="s">
        <v>11373</v>
      </c>
      <c r="B11085" s="70" t="s">
        <v>19002</v>
      </c>
      <c r="C11085" s="72" t="s">
        <v>19485</v>
      </c>
      <c r="D11085" s="76" t="s">
        <v>22101</v>
      </c>
      <c r="E11085" s="76">
        <v>205</v>
      </c>
      <c r="F11085" s="75"/>
      <c r="G11085" s="76" t="s">
        <v>19604</v>
      </c>
      <c r="H11085" s="76" t="s">
        <v>22109</v>
      </c>
      <c r="I11085" s="75"/>
      <c r="J11085" s="75"/>
      <c r="K11085" s="75"/>
    </row>
    <row r="11086" spans="1:11" x14ac:dyDescent="0.3">
      <c r="A11086" s="65" t="s">
        <v>11374</v>
      </c>
      <c r="B11086" s="70" t="s">
        <v>19002</v>
      </c>
      <c r="C11086" s="72" t="s">
        <v>19485</v>
      </c>
      <c r="D11086" s="76" t="s">
        <v>22101</v>
      </c>
      <c r="E11086" s="76">
        <v>240</v>
      </c>
      <c r="F11086" s="75"/>
      <c r="G11086" s="76" t="s">
        <v>19604</v>
      </c>
      <c r="H11086" s="76" t="s">
        <v>22109</v>
      </c>
      <c r="I11086" s="75"/>
      <c r="J11086" s="75"/>
      <c r="K11086" s="75"/>
    </row>
    <row r="11087" spans="1:11" x14ac:dyDescent="0.3">
      <c r="A11087" s="65" t="s">
        <v>11375</v>
      </c>
      <c r="B11087" s="70" t="s">
        <v>19002</v>
      </c>
      <c r="C11087" s="71"/>
      <c r="D11087" s="76" t="s">
        <v>22151</v>
      </c>
      <c r="E11087" s="76">
        <v>292</v>
      </c>
      <c r="F11087" s="75"/>
      <c r="G11087" s="76" t="s">
        <v>22330</v>
      </c>
      <c r="H11087" s="76" t="s">
        <v>22109</v>
      </c>
      <c r="I11087" s="75"/>
      <c r="J11087" s="75"/>
      <c r="K11087" s="75"/>
    </row>
    <row r="11088" spans="1:11" x14ac:dyDescent="0.3">
      <c r="A11088" s="65" t="s">
        <v>11376</v>
      </c>
      <c r="B11088" s="70" t="s">
        <v>18998</v>
      </c>
      <c r="C11088" s="71"/>
      <c r="D11088" s="76" t="s">
        <v>22151</v>
      </c>
      <c r="E11088" s="76">
        <v>292</v>
      </c>
      <c r="F11088" s="75"/>
      <c r="G11088" s="75"/>
      <c r="H11088" s="76" t="s">
        <v>22109</v>
      </c>
      <c r="I11088" s="75"/>
      <c r="J11088" s="75"/>
      <c r="K11088" s="75"/>
    </row>
    <row r="11089" spans="1:11" x14ac:dyDescent="0.3">
      <c r="A11089" s="65" t="s">
        <v>11377</v>
      </c>
      <c r="B11089" s="70" t="s">
        <v>19046</v>
      </c>
      <c r="D11089" s="75"/>
      <c r="E11089" s="75"/>
      <c r="F11089" s="75"/>
      <c r="G11089" s="75"/>
      <c r="H11089" s="75"/>
      <c r="I11089" s="75"/>
      <c r="J11089" s="75"/>
      <c r="K11089" s="75"/>
    </row>
    <row r="11090" spans="1:11" x14ac:dyDescent="0.3">
      <c r="A11090" s="65" t="s">
        <v>11378</v>
      </c>
      <c r="B11090" s="70" t="s">
        <v>19034</v>
      </c>
      <c r="D11090" s="75"/>
      <c r="E11090" s="75"/>
      <c r="F11090" s="75"/>
      <c r="G11090" s="75"/>
      <c r="H11090" s="75"/>
      <c r="I11090" s="75"/>
      <c r="J11090" s="75"/>
      <c r="K11090" s="75"/>
    </row>
    <row r="11091" spans="1:11" x14ac:dyDescent="0.3">
      <c r="A11091" s="65" t="s">
        <v>11379</v>
      </c>
      <c r="B11091" s="70" t="s">
        <v>19010</v>
      </c>
      <c r="D11091" s="75"/>
      <c r="E11091" s="76">
        <v>111</v>
      </c>
      <c r="F11091" s="75"/>
      <c r="G11091" s="75"/>
      <c r="H11091" s="76" t="s">
        <v>21978</v>
      </c>
      <c r="I11091" s="75"/>
      <c r="J11091" s="75"/>
      <c r="K11091" s="75"/>
    </row>
    <row r="11092" spans="1:11" x14ac:dyDescent="0.3">
      <c r="A11092" s="65" t="s">
        <v>11380</v>
      </c>
      <c r="B11092" s="70" t="s">
        <v>19003</v>
      </c>
      <c r="D11092" s="76" t="s">
        <v>22094</v>
      </c>
      <c r="E11092" s="75"/>
      <c r="F11092" s="75"/>
      <c r="G11092" s="75"/>
      <c r="H11092" s="76" t="s">
        <v>21978</v>
      </c>
      <c r="I11092" s="75"/>
      <c r="J11092" s="75"/>
      <c r="K11092" s="75"/>
    </row>
    <row r="11093" spans="1:11" x14ac:dyDescent="0.3">
      <c r="A11093" s="66" t="s">
        <v>11381</v>
      </c>
      <c r="B11093" s="70" t="e">
        <v>#N/A</v>
      </c>
      <c r="D11093" s="77"/>
      <c r="E11093" s="77"/>
      <c r="F11093" s="77"/>
      <c r="G11093" s="77"/>
      <c r="H11093" s="77"/>
      <c r="I11093" s="77"/>
      <c r="J11093" s="77"/>
      <c r="K11093" s="77"/>
    </row>
    <row r="11094" spans="1:11" x14ac:dyDescent="0.3">
      <c r="A11094" s="66" t="s">
        <v>11382</v>
      </c>
      <c r="B11094" s="70" t="e">
        <v>#N/A</v>
      </c>
      <c r="D11094" s="77"/>
      <c r="E11094" s="77"/>
      <c r="F11094" s="77"/>
      <c r="G11094" s="77"/>
      <c r="H11094" s="77"/>
      <c r="I11094" s="77"/>
      <c r="J11094" s="77"/>
      <c r="K11094" s="77"/>
    </row>
    <row r="11095" spans="1:11" x14ac:dyDescent="0.3">
      <c r="A11095" s="65" t="s">
        <v>11383</v>
      </c>
      <c r="B11095" s="70" t="s">
        <v>19047</v>
      </c>
      <c r="D11095" s="76" t="s">
        <v>22089</v>
      </c>
      <c r="E11095" s="76">
        <v>24</v>
      </c>
      <c r="F11095" s="75"/>
      <c r="G11095" s="75"/>
      <c r="H11095" s="76" t="s">
        <v>22109</v>
      </c>
      <c r="I11095" s="76" t="s">
        <v>22150</v>
      </c>
      <c r="J11095" s="76" t="s">
        <v>22112</v>
      </c>
      <c r="K11095" s="75"/>
    </row>
    <row r="11096" spans="1:11" x14ac:dyDescent="0.3">
      <c r="A11096" s="65" t="s">
        <v>11384</v>
      </c>
      <c r="B11096" s="70" t="s">
        <v>19047</v>
      </c>
      <c r="D11096" s="76" t="s">
        <v>22094</v>
      </c>
      <c r="E11096" s="76">
        <v>24</v>
      </c>
      <c r="F11096" s="75"/>
      <c r="G11096" s="75"/>
      <c r="H11096" s="76" t="s">
        <v>22109</v>
      </c>
      <c r="I11096" s="76" t="s">
        <v>22150</v>
      </c>
      <c r="J11096" s="76" t="s">
        <v>22112</v>
      </c>
      <c r="K11096" s="75"/>
    </row>
    <row r="11097" spans="1:11" x14ac:dyDescent="0.3">
      <c r="A11097" s="65" t="s">
        <v>11385</v>
      </c>
      <c r="B11097" s="70" t="s">
        <v>19048</v>
      </c>
      <c r="D11097" s="76" t="s">
        <v>22094</v>
      </c>
      <c r="E11097" s="76">
        <v>60</v>
      </c>
      <c r="F11097" s="75"/>
      <c r="G11097" s="75"/>
      <c r="H11097" s="76" t="s">
        <v>22109</v>
      </c>
      <c r="I11097" s="76" t="s">
        <v>22150</v>
      </c>
      <c r="J11097" s="76" t="s">
        <v>22112</v>
      </c>
      <c r="K11097" s="75"/>
    </row>
    <row r="11098" spans="1:11" x14ac:dyDescent="0.3">
      <c r="A11098" s="65" t="s">
        <v>11386</v>
      </c>
      <c r="B11098" s="70" t="s">
        <v>19049</v>
      </c>
      <c r="D11098" s="76" t="s">
        <v>22105</v>
      </c>
      <c r="E11098" s="76">
        <v>24</v>
      </c>
      <c r="F11098" s="75"/>
      <c r="G11098" s="75"/>
      <c r="H11098" s="76" t="s">
        <v>22109</v>
      </c>
      <c r="I11098" s="76" t="s">
        <v>22150</v>
      </c>
      <c r="J11098" s="76" t="s">
        <v>22112</v>
      </c>
      <c r="K11098" s="75"/>
    </row>
    <row r="11099" spans="1:11" x14ac:dyDescent="0.3">
      <c r="A11099" s="65" t="s">
        <v>11387</v>
      </c>
      <c r="B11099" s="70" t="s">
        <v>19049</v>
      </c>
      <c r="D11099" s="76" t="s">
        <v>22089</v>
      </c>
      <c r="E11099" s="76">
        <v>24</v>
      </c>
      <c r="F11099" s="75"/>
      <c r="G11099" s="75"/>
      <c r="H11099" s="76" t="s">
        <v>22109</v>
      </c>
      <c r="I11099" s="76" t="s">
        <v>22150</v>
      </c>
      <c r="J11099" s="76" t="s">
        <v>22112</v>
      </c>
      <c r="K11099" s="75"/>
    </row>
    <row r="11100" spans="1:11" x14ac:dyDescent="0.3">
      <c r="A11100" s="65" t="s">
        <v>11388</v>
      </c>
      <c r="B11100" s="70" t="s">
        <v>19049</v>
      </c>
      <c r="D11100" s="76" t="s">
        <v>22094</v>
      </c>
      <c r="E11100" s="76">
        <v>24</v>
      </c>
      <c r="F11100" s="75"/>
      <c r="G11100" s="75"/>
      <c r="H11100" s="76" t="s">
        <v>22109</v>
      </c>
      <c r="I11100" s="76" t="s">
        <v>22150</v>
      </c>
      <c r="J11100" s="76" t="s">
        <v>22112</v>
      </c>
      <c r="K11100" s="75"/>
    </row>
    <row r="11101" spans="1:11" x14ac:dyDescent="0.3">
      <c r="A11101" s="65" t="s">
        <v>11389</v>
      </c>
      <c r="B11101" s="70" t="s">
        <v>19050</v>
      </c>
      <c r="D11101" s="76" t="s">
        <v>22121</v>
      </c>
      <c r="E11101" s="76">
        <v>120</v>
      </c>
      <c r="F11101" s="75"/>
      <c r="G11101" s="75"/>
      <c r="H11101" s="76" t="s">
        <v>21978</v>
      </c>
      <c r="I11101" s="75"/>
      <c r="J11101" s="76" t="s">
        <v>15</v>
      </c>
      <c r="K11101" s="75"/>
    </row>
    <row r="11102" spans="1:11" x14ac:dyDescent="0.3">
      <c r="A11102" s="65" t="s">
        <v>11390</v>
      </c>
      <c r="B11102" s="70" t="s">
        <v>19049</v>
      </c>
      <c r="D11102" s="76" t="s">
        <v>22094</v>
      </c>
      <c r="E11102" s="76">
        <v>56</v>
      </c>
      <c r="F11102" s="75"/>
      <c r="G11102" s="75"/>
      <c r="H11102" s="76" t="s">
        <v>22109</v>
      </c>
      <c r="I11102" s="76" t="s">
        <v>22150</v>
      </c>
      <c r="J11102" s="76" t="s">
        <v>22112</v>
      </c>
      <c r="K11102" s="75"/>
    </row>
    <row r="11103" spans="1:11" x14ac:dyDescent="0.3">
      <c r="A11103" s="65" t="s">
        <v>11391</v>
      </c>
      <c r="B11103" s="70" t="s">
        <v>17858</v>
      </c>
      <c r="D11103" s="76" t="s">
        <v>22296</v>
      </c>
      <c r="E11103" s="76">
        <v>240</v>
      </c>
      <c r="F11103" s="75"/>
      <c r="G11103" s="75"/>
      <c r="H11103" s="76" t="s">
        <v>21978</v>
      </c>
      <c r="I11103" s="75"/>
      <c r="J11103" s="76" t="s">
        <v>22112</v>
      </c>
      <c r="K11103" s="76" t="s">
        <v>22098</v>
      </c>
    </row>
    <row r="11104" spans="1:11" x14ac:dyDescent="0.3">
      <c r="A11104" s="65" t="s">
        <v>11392</v>
      </c>
      <c r="B11104" s="70" t="s">
        <v>19051</v>
      </c>
      <c r="D11104" s="76" t="s">
        <v>22089</v>
      </c>
      <c r="E11104" s="76">
        <v>24</v>
      </c>
      <c r="F11104" s="75"/>
      <c r="G11104" s="75"/>
      <c r="H11104" s="76" t="s">
        <v>22109</v>
      </c>
      <c r="I11104" s="76" t="s">
        <v>22150</v>
      </c>
      <c r="J11104" s="76" t="s">
        <v>22112</v>
      </c>
      <c r="K11104" s="75"/>
    </row>
    <row r="11105" spans="1:11" x14ac:dyDescent="0.3">
      <c r="A11105" s="65" t="s">
        <v>11393</v>
      </c>
      <c r="B11105" s="70" t="s">
        <v>19052</v>
      </c>
      <c r="D11105" s="76" t="s">
        <v>22089</v>
      </c>
      <c r="E11105" s="76">
        <v>24</v>
      </c>
      <c r="F11105" s="75"/>
      <c r="G11105" s="75"/>
      <c r="H11105" s="76" t="s">
        <v>22109</v>
      </c>
      <c r="I11105" s="76" t="s">
        <v>22150</v>
      </c>
      <c r="J11105" s="76" t="s">
        <v>22112</v>
      </c>
      <c r="K11105" s="75"/>
    </row>
    <row r="11106" spans="1:11" x14ac:dyDescent="0.3">
      <c r="A11106" s="65" t="s">
        <v>11394</v>
      </c>
      <c r="B11106" s="70" t="s">
        <v>19049</v>
      </c>
      <c r="D11106" s="76" t="s">
        <v>22313</v>
      </c>
      <c r="E11106" s="76">
        <v>24</v>
      </c>
      <c r="F11106" s="75"/>
      <c r="G11106" s="75"/>
      <c r="H11106" s="76" t="s">
        <v>22109</v>
      </c>
      <c r="I11106" s="76" t="s">
        <v>22150</v>
      </c>
      <c r="J11106" s="76" t="s">
        <v>22112</v>
      </c>
      <c r="K11106" s="75"/>
    </row>
    <row r="11107" spans="1:11" x14ac:dyDescent="0.3">
      <c r="A11107" s="65" t="s">
        <v>11395</v>
      </c>
      <c r="B11107" s="70" t="s">
        <v>19053</v>
      </c>
      <c r="D11107" s="76" t="s">
        <v>22313</v>
      </c>
      <c r="E11107" s="76">
        <v>24</v>
      </c>
      <c r="F11107" s="75"/>
      <c r="G11107" s="75"/>
      <c r="H11107" s="76" t="s">
        <v>22109</v>
      </c>
      <c r="I11107" s="76" t="s">
        <v>22150</v>
      </c>
      <c r="J11107" s="76" t="s">
        <v>22112</v>
      </c>
      <c r="K11107" s="75"/>
    </row>
    <row r="11108" spans="1:11" x14ac:dyDescent="0.3">
      <c r="A11108" s="65" t="s">
        <v>11396</v>
      </c>
      <c r="B11108" s="70" t="s">
        <v>19054</v>
      </c>
      <c r="D11108" s="76" t="s">
        <v>22313</v>
      </c>
      <c r="E11108" s="76">
        <v>24</v>
      </c>
      <c r="F11108" s="75"/>
      <c r="G11108" s="75"/>
      <c r="H11108" s="76" t="s">
        <v>22109</v>
      </c>
      <c r="I11108" s="76" t="s">
        <v>22150</v>
      </c>
      <c r="J11108" s="76" t="s">
        <v>22112</v>
      </c>
      <c r="K11108" s="75"/>
    </row>
    <row r="11109" spans="1:11" x14ac:dyDescent="0.3">
      <c r="A11109" s="65" t="s">
        <v>11397</v>
      </c>
      <c r="B11109" s="70" t="s">
        <v>19049</v>
      </c>
      <c r="D11109" s="76" t="s">
        <v>22296</v>
      </c>
      <c r="E11109" s="76">
        <v>24</v>
      </c>
      <c r="F11109" s="75"/>
      <c r="G11109" s="75"/>
      <c r="H11109" s="76" t="s">
        <v>22109</v>
      </c>
      <c r="I11109" s="76" t="s">
        <v>22150</v>
      </c>
      <c r="J11109" s="76" t="s">
        <v>22112</v>
      </c>
      <c r="K11109" s="75"/>
    </row>
    <row r="11110" spans="1:11" x14ac:dyDescent="0.3">
      <c r="A11110" s="65" t="s">
        <v>11398</v>
      </c>
      <c r="B11110" s="70" t="s">
        <v>19055</v>
      </c>
      <c r="D11110" s="76" t="s">
        <v>22296</v>
      </c>
      <c r="E11110" s="76">
        <v>24</v>
      </c>
      <c r="F11110" s="75"/>
      <c r="G11110" s="75"/>
      <c r="H11110" s="76" t="s">
        <v>22109</v>
      </c>
      <c r="I11110" s="76" t="s">
        <v>22150</v>
      </c>
      <c r="J11110" s="76" t="s">
        <v>22112</v>
      </c>
      <c r="K11110" s="75"/>
    </row>
    <row r="11111" spans="1:11" x14ac:dyDescent="0.3">
      <c r="A11111" s="65" t="s">
        <v>11399</v>
      </c>
      <c r="B11111" s="70" t="s">
        <v>19054</v>
      </c>
      <c r="D11111" s="76" t="s">
        <v>22296</v>
      </c>
      <c r="E11111" s="76">
        <v>24</v>
      </c>
      <c r="F11111" s="75"/>
      <c r="G11111" s="75"/>
      <c r="H11111" s="76" t="s">
        <v>22109</v>
      </c>
      <c r="I11111" s="76" t="s">
        <v>22150</v>
      </c>
      <c r="J11111" s="76" t="s">
        <v>22112</v>
      </c>
      <c r="K11111" s="75"/>
    </row>
    <row r="11112" spans="1:11" x14ac:dyDescent="0.3">
      <c r="A11112" s="65" t="s">
        <v>11400</v>
      </c>
      <c r="B11112" s="70" t="s">
        <v>19052</v>
      </c>
      <c r="D11112" s="76" t="s">
        <v>22089</v>
      </c>
      <c r="E11112" s="76">
        <v>24</v>
      </c>
      <c r="F11112" s="75"/>
      <c r="G11112" s="75"/>
      <c r="H11112" s="76" t="s">
        <v>21978</v>
      </c>
      <c r="I11112" s="75"/>
      <c r="J11112" s="76" t="s">
        <v>15</v>
      </c>
      <c r="K11112" s="75"/>
    </row>
    <row r="11113" spans="1:11" x14ac:dyDescent="0.3">
      <c r="A11113" s="65" t="s">
        <v>11401</v>
      </c>
      <c r="B11113" s="70" t="s">
        <v>19056</v>
      </c>
      <c r="D11113" s="76" t="s">
        <v>22089</v>
      </c>
      <c r="E11113" s="76">
        <v>24</v>
      </c>
      <c r="F11113" s="75"/>
      <c r="G11113" s="75"/>
      <c r="H11113" s="76" t="s">
        <v>21978</v>
      </c>
      <c r="I11113" s="75"/>
      <c r="J11113" s="76" t="s">
        <v>15</v>
      </c>
      <c r="K11113" s="75"/>
    </row>
    <row r="11114" spans="1:11" x14ac:dyDescent="0.3">
      <c r="A11114" s="65" t="s">
        <v>11402</v>
      </c>
      <c r="B11114" s="70" t="s">
        <v>19057</v>
      </c>
      <c r="D11114" s="76" t="s">
        <v>22089</v>
      </c>
      <c r="E11114" s="76">
        <v>24</v>
      </c>
      <c r="F11114" s="75"/>
      <c r="G11114" s="75"/>
      <c r="H11114" s="76" t="s">
        <v>21978</v>
      </c>
      <c r="I11114" s="75"/>
      <c r="J11114" s="76" t="s">
        <v>15</v>
      </c>
      <c r="K11114" s="75"/>
    </row>
    <row r="11115" spans="1:11" x14ac:dyDescent="0.3">
      <c r="A11115" s="65" t="s">
        <v>11403</v>
      </c>
      <c r="B11115" s="70" t="s">
        <v>19058</v>
      </c>
      <c r="D11115" s="76" t="s">
        <v>22089</v>
      </c>
      <c r="E11115" s="76">
        <v>24</v>
      </c>
      <c r="F11115" s="75"/>
      <c r="G11115" s="75"/>
      <c r="H11115" s="76" t="s">
        <v>21978</v>
      </c>
      <c r="I11115" s="75"/>
      <c r="J11115" s="76" t="s">
        <v>15</v>
      </c>
      <c r="K11115" s="75"/>
    </row>
    <row r="11116" spans="1:11" x14ac:dyDescent="0.3">
      <c r="A11116" s="65" t="s">
        <v>11404</v>
      </c>
      <c r="B11116" s="70" t="s">
        <v>19059</v>
      </c>
      <c r="D11116" s="76" t="s">
        <v>22203</v>
      </c>
      <c r="E11116" s="76">
        <v>24</v>
      </c>
      <c r="F11116" s="75"/>
      <c r="G11116" s="75"/>
      <c r="H11116" s="76" t="s">
        <v>21978</v>
      </c>
      <c r="I11116" s="75"/>
      <c r="J11116" s="76" t="s">
        <v>15</v>
      </c>
      <c r="K11116" s="75"/>
    </row>
    <row r="11117" spans="1:11" x14ac:dyDescent="0.3">
      <c r="A11117" s="65" t="s">
        <v>11405</v>
      </c>
      <c r="B11117" s="70" t="s">
        <v>19053</v>
      </c>
      <c r="D11117" s="76" t="s">
        <v>22094</v>
      </c>
      <c r="E11117" s="76">
        <v>24</v>
      </c>
      <c r="F11117" s="75"/>
      <c r="G11117" s="75"/>
      <c r="H11117" s="76" t="s">
        <v>21978</v>
      </c>
      <c r="I11117" s="75"/>
      <c r="J11117" s="76" t="s">
        <v>15</v>
      </c>
      <c r="K11117" s="75"/>
    </row>
    <row r="11118" spans="1:11" x14ac:dyDescent="0.3">
      <c r="A11118" s="65" t="s">
        <v>11406</v>
      </c>
      <c r="B11118" s="70" t="s">
        <v>19052</v>
      </c>
      <c r="D11118" s="76" t="s">
        <v>22094</v>
      </c>
      <c r="E11118" s="76">
        <v>24</v>
      </c>
      <c r="F11118" s="75"/>
      <c r="G11118" s="75"/>
      <c r="H11118" s="76" t="s">
        <v>21978</v>
      </c>
      <c r="I11118" s="75"/>
      <c r="J11118" s="76" t="s">
        <v>15</v>
      </c>
      <c r="K11118" s="75"/>
    </row>
    <row r="11119" spans="1:11" x14ac:dyDescent="0.3">
      <c r="A11119" s="65" t="s">
        <v>11407</v>
      </c>
      <c r="B11119" s="70" t="s">
        <v>19060</v>
      </c>
      <c r="D11119" s="76" t="s">
        <v>22094</v>
      </c>
      <c r="E11119" s="76">
        <v>24</v>
      </c>
      <c r="F11119" s="75"/>
      <c r="G11119" s="75"/>
      <c r="H11119" s="76" t="s">
        <v>21978</v>
      </c>
      <c r="I11119" s="75"/>
      <c r="J11119" s="76" t="s">
        <v>15</v>
      </c>
      <c r="K11119" s="75"/>
    </row>
    <row r="11120" spans="1:11" x14ac:dyDescent="0.3">
      <c r="A11120" s="65" t="s">
        <v>11408</v>
      </c>
      <c r="B11120" s="70" t="s">
        <v>19053</v>
      </c>
      <c r="D11120" s="76" t="s">
        <v>22313</v>
      </c>
      <c r="E11120" s="76">
        <v>24</v>
      </c>
      <c r="F11120" s="75"/>
      <c r="G11120" s="75"/>
      <c r="H11120" s="76" t="s">
        <v>21978</v>
      </c>
      <c r="I11120" s="75"/>
      <c r="J11120" s="76" t="s">
        <v>15</v>
      </c>
      <c r="K11120" s="75"/>
    </row>
    <row r="11121" spans="1:11" x14ac:dyDescent="0.3">
      <c r="A11121" s="65" t="s">
        <v>11409</v>
      </c>
      <c r="B11121" s="70" t="s">
        <v>19054</v>
      </c>
      <c r="D11121" s="76" t="s">
        <v>22313</v>
      </c>
      <c r="E11121" s="76">
        <v>24</v>
      </c>
      <c r="F11121" s="75"/>
      <c r="G11121" s="75"/>
      <c r="H11121" s="76" t="s">
        <v>21978</v>
      </c>
      <c r="I11121" s="75"/>
      <c r="J11121" s="76" t="s">
        <v>15</v>
      </c>
      <c r="K11121" s="75"/>
    </row>
    <row r="11122" spans="1:11" x14ac:dyDescent="0.3">
      <c r="A11122" s="65" t="s">
        <v>11410</v>
      </c>
      <c r="B11122" s="70" t="s">
        <v>19061</v>
      </c>
      <c r="D11122" s="76" t="s">
        <v>22313</v>
      </c>
      <c r="E11122" s="76">
        <v>24</v>
      </c>
      <c r="F11122" s="75"/>
      <c r="G11122" s="75"/>
      <c r="H11122" s="76" t="s">
        <v>21978</v>
      </c>
      <c r="I11122" s="75"/>
      <c r="J11122" s="76" t="s">
        <v>15</v>
      </c>
      <c r="K11122" s="75"/>
    </row>
    <row r="11123" spans="1:11" x14ac:dyDescent="0.3">
      <c r="A11123" s="65" t="s">
        <v>11411</v>
      </c>
      <c r="B11123" s="70" t="s">
        <v>19049</v>
      </c>
      <c r="D11123" s="76" t="s">
        <v>22296</v>
      </c>
      <c r="E11123" s="76">
        <v>24</v>
      </c>
      <c r="F11123" s="75"/>
      <c r="G11123" s="75"/>
      <c r="H11123" s="76" t="s">
        <v>22090</v>
      </c>
      <c r="I11123" s="75"/>
      <c r="J11123" s="75"/>
      <c r="K11123" s="76" t="s">
        <v>22091</v>
      </c>
    </row>
    <row r="11124" spans="1:11" x14ac:dyDescent="0.3">
      <c r="A11124" s="65" t="s">
        <v>11412</v>
      </c>
      <c r="B11124" s="70" t="s">
        <v>19050</v>
      </c>
      <c r="D11124" s="76" t="s">
        <v>22296</v>
      </c>
      <c r="E11124" s="76">
        <v>24</v>
      </c>
      <c r="F11124" s="75"/>
      <c r="G11124" s="75"/>
      <c r="H11124" s="76" t="s">
        <v>22090</v>
      </c>
      <c r="I11124" s="75"/>
      <c r="J11124" s="75"/>
      <c r="K11124" s="76" t="s">
        <v>22091</v>
      </c>
    </row>
    <row r="11125" spans="1:11" x14ac:dyDescent="0.3">
      <c r="A11125" s="65" t="s">
        <v>11413</v>
      </c>
      <c r="B11125" s="70" t="s">
        <v>19054</v>
      </c>
      <c r="D11125" s="76" t="s">
        <v>22296</v>
      </c>
      <c r="E11125" s="76">
        <v>24</v>
      </c>
      <c r="F11125" s="75"/>
      <c r="G11125" s="75"/>
      <c r="H11125" s="76" t="s">
        <v>22090</v>
      </c>
      <c r="I11125" s="75"/>
      <c r="J11125" s="75"/>
      <c r="K11125" s="76" t="s">
        <v>22091</v>
      </c>
    </row>
    <row r="11126" spans="1:11" x14ac:dyDescent="0.3">
      <c r="A11126" s="65" t="s">
        <v>11414</v>
      </c>
      <c r="B11126" s="70" t="s">
        <v>19052</v>
      </c>
      <c r="D11126" s="76" t="s">
        <v>22296</v>
      </c>
      <c r="E11126" s="76">
        <v>24</v>
      </c>
      <c r="F11126" s="75"/>
      <c r="G11126" s="75"/>
      <c r="H11126" s="76" t="s">
        <v>22090</v>
      </c>
      <c r="I11126" s="75"/>
      <c r="J11126" s="75"/>
      <c r="K11126" s="76" t="s">
        <v>22091</v>
      </c>
    </row>
    <row r="11127" spans="1:11" x14ac:dyDescent="0.3">
      <c r="A11127" s="65" t="s">
        <v>11415</v>
      </c>
      <c r="B11127" s="70" t="s">
        <v>19052</v>
      </c>
      <c r="D11127" s="76" t="s">
        <v>22296</v>
      </c>
      <c r="E11127" s="76">
        <v>24</v>
      </c>
      <c r="F11127" s="75"/>
      <c r="G11127" s="75"/>
      <c r="H11127" s="76" t="s">
        <v>22090</v>
      </c>
      <c r="I11127" s="75"/>
      <c r="J11127" s="75"/>
      <c r="K11127" s="76" t="s">
        <v>22098</v>
      </c>
    </row>
    <row r="11128" spans="1:11" x14ac:dyDescent="0.3">
      <c r="A11128" s="65" t="s">
        <v>11416</v>
      </c>
      <c r="B11128" s="70" t="s">
        <v>19061</v>
      </c>
      <c r="D11128" s="76" t="s">
        <v>22296</v>
      </c>
      <c r="E11128" s="76">
        <v>24</v>
      </c>
      <c r="F11128" s="75"/>
      <c r="G11128" s="75"/>
      <c r="H11128" s="76" t="s">
        <v>22090</v>
      </c>
      <c r="I11128" s="75"/>
      <c r="J11128" s="75"/>
      <c r="K11128" s="76" t="s">
        <v>22091</v>
      </c>
    </row>
    <row r="11129" spans="1:11" x14ac:dyDescent="0.3">
      <c r="A11129" s="65" t="s">
        <v>11417</v>
      </c>
      <c r="B11129" s="70" t="s">
        <v>19053</v>
      </c>
      <c r="D11129" s="76" t="s">
        <v>22089</v>
      </c>
      <c r="E11129" s="76">
        <v>24</v>
      </c>
      <c r="F11129" s="75"/>
      <c r="G11129" s="75"/>
      <c r="H11129" s="76" t="s">
        <v>21978</v>
      </c>
      <c r="I11129" s="75"/>
      <c r="J11129" s="76" t="s">
        <v>15</v>
      </c>
      <c r="K11129" s="75"/>
    </row>
    <row r="11130" spans="1:11" x14ac:dyDescent="0.3">
      <c r="A11130" s="65" t="s">
        <v>11418</v>
      </c>
      <c r="B11130" s="70" t="s">
        <v>19051</v>
      </c>
      <c r="D11130" s="76" t="s">
        <v>22089</v>
      </c>
      <c r="E11130" s="76">
        <v>24</v>
      </c>
      <c r="F11130" s="75"/>
      <c r="G11130" s="75"/>
      <c r="H11130" s="76" t="s">
        <v>21978</v>
      </c>
      <c r="I11130" s="75"/>
      <c r="J11130" s="76" t="s">
        <v>15</v>
      </c>
      <c r="K11130" s="75"/>
    </row>
    <row r="11131" spans="1:11" x14ac:dyDescent="0.3">
      <c r="A11131" s="65" t="s">
        <v>11419</v>
      </c>
      <c r="B11131" s="70" t="s">
        <v>19054</v>
      </c>
      <c r="D11131" s="76" t="s">
        <v>22089</v>
      </c>
      <c r="E11131" s="76">
        <v>24</v>
      </c>
      <c r="F11131" s="75"/>
      <c r="G11131" s="75"/>
      <c r="H11131" s="76" t="s">
        <v>21978</v>
      </c>
      <c r="I11131" s="75"/>
      <c r="J11131" s="76" t="s">
        <v>15</v>
      </c>
      <c r="K11131" s="75"/>
    </row>
    <row r="11132" spans="1:11" x14ac:dyDescent="0.3">
      <c r="A11132" s="65" t="s">
        <v>11420</v>
      </c>
      <c r="B11132" s="70" t="s">
        <v>19051</v>
      </c>
      <c r="D11132" s="76" t="s">
        <v>22094</v>
      </c>
      <c r="E11132" s="76">
        <v>24</v>
      </c>
      <c r="F11132" s="75"/>
      <c r="G11132" s="75"/>
      <c r="H11132" s="76" t="s">
        <v>21978</v>
      </c>
      <c r="I11132" s="75"/>
      <c r="J11132" s="76" t="s">
        <v>15</v>
      </c>
      <c r="K11132" s="75"/>
    </row>
    <row r="11133" spans="1:11" x14ac:dyDescent="0.3">
      <c r="A11133" s="65" t="s">
        <v>11421</v>
      </c>
      <c r="B11133" s="70" t="s">
        <v>19054</v>
      </c>
      <c r="D11133" s="76" t="s">
        <v>22094</v>
      </c>
      <c r="E11133" s="76">
        <v>24</v>
      </c>
      <c r="F11133" s="75"/>
      <c r="G11133" s="75"/>
      <c r="H11133" s="76" t="s">
        <v>21978</v>
      </c>
      <c r="I11133" s="75"/>
      <c r="J11133" s="76" t="s">
        <v>15</v>
      </c>
      <c r="K11133" s="75"/>
    </row>
    <row r="11134" spans="1:11" x14ac:dyDescent="0.3">
      <c r="A11134" s="65" t="s">
        <v>11422</v>
      </c>
      <c r="B11134" s="70" t="s">
        <v>19061</v>
      </c>
      <c r="D11134" s="76" t="s">
        <v>22094</v>
      </c>
      <c r="E11134" s="76">
        <v>24</v>
      </c>
      <c r="F11134" s="75"/>
      <c r="G11134" s="75"/>
      <c r="H11134" s="76" t="s">
        <v>21978</v>
      </c>
      <c r="I11134" s="75"/>
      <c r="J11134" s="76" t="s">
        <v>15</v>
      </c>
      <c r="K11134" s="75"/>
    </row>
    <row r="11135" spans="1:11" x14ac:dyDescent="0.3">
      <c r="A11135" s="65" t="s">
        <v>11423</v>
      </c>
      <c r="B11135" s="70" t="s">
        <v>19052</v>
      </c>
      <c r="D11135" s="76" t="s">
        <v>22313</v>
      </c>
      <c r="E11135" s="76">
        <v>24</v>
      </c>
      <c r="F11135" s="75"/>
      <c r="G11135" s="75"/>
      <c r="H11135" s="76" t="s">
        <v>21978</v>
      </c>
      <c r="I11135" s="75"/>
      <c r="J11135" s="76" t="s">
        <v>15</v>
      </c>
      <c r="K11135" s="75"/>
    </row>
    <row r="11136" spans="1:11" x14ac:dyDescent="0.3">
      <c r="A11136" s="65" t="s">
        <v>11424</v>
      </c>
      <c r="B11136" s="70" t="s">
        <v>19047</v>
      </c>
      <c r="D11136" s="76" t="s">
        <v>22132</v>
      </c>
      <c r="E11136" s="76">
        <v>60</v>
      </c>
      <c r="F11136" s="75"/>
      <c r="G11136" s="75"/>
      <c r="H11136" s="76" t="s">
        <v>21978</v>
      </c>
      <c r="I11136" s="75"/>
      <c r="J11136" s="76" t="s">
        <v>15</v>
      </c>
      <c r="K11136" s="75"/>
    </row>
    <row r="11137" spans="1:11" x14ac:dyDescent="0.3">
      <c r="A11137" s="65" t="s">
        <v>11425</v>
      </c>
      <c r="B11137" s="70" t="s">
        <v>19054</v>
      </c>
      <c r="D11137" s="76" t="s">
        <v>22331</v>
      </c>
      <c r="E11137" s="76">
        <v>24</v>
      </c>
      <c r="F11137" s="75"/>
      <c r="G11137" s="75"/>
      <c r="H11137" s="76" t="s">
        <v>22109</v>
      </c>
      <c r="I11137" s="75"/>
      <c r="J11137" s="76" t="s">
        <v>15</v>
      </c>
      <c r="K11137" s="75"/>
    </row>
    <row r="11138" spans="1:11" x14ac:dyDescent="0.3">
      <c r="A11138" s="65" t="s">
        <v>11426</v>
      </c>
      <c r="B11138" s="70" t="s">
        <v>19062</v>
      </c>
      <c r="D11138" s="76" t="s">
        <v>22332</v>
      </c>
      <c r="E11138" s="76">
        <v>24</v>
      </c>
      <c r="F11138" s="75"/>
      <c r="G11138" s="75"/>
      <c r="H11138" s="76" t="s">
        <v>22109</v>
      </c>
      <c r="I11138" s="76" t="s">
        <v>22150</v>
      </c>
      <c r="J11138" s="76" t="s">
        <v>22112</v>
      </c>
      <c r="K11138" s="75"/>
    </row>
    <row r="11139" spans="1:11" x14ac:dyDescent="0.3">
      <c r="A11139" s="65" t="s">
        <v>11427</v>
      </c>
      <c r="B11139" s="70" t="s">
        <v>19062</v>
      </c>
      <c r="D11139" s="76" t="s">
        <v>22331</v>
      </c>
      <c r="E11139" s="76">
        <v>24</v>
      </c>
      <c r="F11139" s="75"/>
      <c r="G11139" s="75"/>
      <c r="H11139" s="76" t="s">
        <v>22109</v>
      </c>
      <c r="I11139" s="76" t="s">
        <v>22150</v>
      </c>
      <c r="J11139" s="76" t="s">
        <v>22112</v>
      </c>
      <c r="K11139" s="75"/>
    </row>
    <row r="11140" spans="1:11" x14ac:dyDescent="0.3">
      <c r="A11140" s="65" t="s">
        <v>11428</v>
      </c>
      <c r="B11140" s="70" t="s">
        <v>19054</v>
      </c>
      <c r="D11140" s="76" t="s">
        <v>22332</v>
      </c>
      <c r="E11140" s="76">
        <v>12</v>
      </c>
      <c r="F11140" s="75"/>
      <c r="G11140" s="75"/>
      <c r="H11140" s="76" t="s">
        <v>21978</v>
      </c>
      <c r="I11140" s="75"/>
      <c r="J11140" s="75"/>
      <c r="K11140" s="75"/>
    </row>
    <row r="11141" spans="1:11" x14ac:dyDescent="0.3">
      <c r="A11141" s="65" t="s">
        <v>11429</v>
      </c>
      <c r="B11141" s="70" t="s">
        <v>19054</v>
      </c>
      <c r="D11141" s="76" t="s">
        <v>22089</v>
      </c>
      <c r="E11141" s="76">
        <v>24</v>
      </c>
      <c r="F11141" s="75"/>
      <c r="G11141" s="75"/>
      <c r="H11141" s="76" t="s">
        <v>22109</v>
      </c>
      <c r="I11141" s="76" t="s">
        <v>22150</v>
      </c>
      <c r="J11141" s="76" t="s">
        <v>15</v>
      </c>
      <c r="K11141" s="75"/>
    </row>
    <row r="11142" spans="1:11" x14ac:dyDescent="0.3">
      <c r="A11142" s="65" t="s">
        <v>11430</v>
      </c>
      <c r="B11142" s="70" t="s">
        <v>19047</v>
      </c>
      <c r="D11142" s="76" t="s">
        <v>22105</v>
      </c>
      <c r="E11142" s="76">
        <v>12</v>
      </c>
      <c r="F11142" s="75"/>
      <c r="G11142" s="75"/>
      <c r="H11142" s="76" t="s">
        <v>21978</v>
      </c>
      <c r="I11142" s="75"/>
      <c r="J11142" s="76" t="s">
        <v>15</v>
      </c>
      <c r="K11142" s="75"/>
    </row>
    <row r="11143" spans="1:11" x14ac:dyDescent="0.3">
      <c r="A11143" s="65" t="s">
        <v>11431</v>
      </c>
      <c r="B11143" s="70" t="s">
        <v>19047</v>
      </c>
      <c r="D11143" s="76" t="s">
        <v>22089</v>
      </c>
      <c r="E11143" s="76">
        <v>12</v>
      </c>
      <c r="F11143" s="75"/>
      <c r="G11143" s="75"/>
      <c r="H11143" s="76" t="s">
        <v>21978</v>
      </c>
      <c r="I11143" s="75"/>
      <c r="J11143" s="76" t="s">
        <v>15</v>
      </c>
      <c r="K11143" s="75"/>
    </row>
    <row r="11144" spans="1:11" x14ac:dyDescent="0.3">
      <c r="A11144" s="65" t="s">
        <v>11432</v>
      </c>
      <c r="B11144" s="70" t="s">
        <v>19047</v>
      </c>
      <c r="D11144" s="76" t="s">
        <v>22089</v>
      </c>
      <c r="E11144" s="76">
        <v>24</v>
      </c>
      <c r="F11144" s="75"/>
      <c r="G11144" s="75"/>
      <c r="H11144" s="76" t="s">
        <v>21978</v>
      </c>
      <c r="I11144" s="75"/>
      <c r="J11144" s="76" t="s">
        <v>15</v>
      </c>
      <c r="K11144" s="75"/>
    </row>
    <row r="11145" spans="1:11" x14ac:dyDescent="0.3">
      <c r="A11145" s="65" t="s">
        <v>11433</v>
      </c>
      <c r="B11145" s="70" t="s">
        <v>19047</v>
      </c>
      <c r="D11145" s="76" t="s">
        <v>22095</v>
      </c>
      <c r="E11145" s="76">
        <v>12</v>
      </c>
      <c r="F11145" s="75"/>
      <c r="G11145" s="75"/>
      <c r="H11145" s="76" t="s">
        <v>21978</v>
      </c>
      <c r="I11145" s="75"/>
      <c r="J11145" s="76" t="s">
        <v>15</v>
      </c>
      <c r="K11145" s="75"/>
    </row>
    <row r="11146" spans="1:11" x14ac:dyDescent="0.3">
      <c r="A11146" s="65" t="s">
        <v>11434</v>
      </c>
      <c r="B11146" s="70" t="s">
        <v>19047</v>
      </c>
      <c r="D11146" s="76" t="s">
        <v>22094</v>
      </c>
      <c r="E11146" s="76">
        <v>56</v>
      </c>
      <c r="F11146" s="75"/>
      <c r="G11146" s="75"/>
      <c r="H11146" s="76" t="s">
        <v>21978</v>
      </c>
      <c r="I11146" s="75"/>
      <c r="J11146" s="76" t="s">
        <v>15</v>
      </c>
      <c r="K11146" s="75"/>
    </row>
    <row r="11147" spans="1:11" x14ac:dyDescent="0.3">
      <c r="A11147" s="65" t="s">
        <v>11435</v>
      </c>
      <c r="B11147" s="70" t="s">
        <v>19047</v>
      </c>
      <c r="D11147" s="76" t="s">
        <v>22094</v>
      </c>
      <c r="E11147" s="76">
        <v>60</v>
      </c>
      <c r="F11147" s="75"/>
      <c r="G11147" s="75"/>
      <c r="H11147" s="76" t="s">
        <v>21978</v>
      </c>
      <c r="I11147" s="75"/>
      <c r="J11147" s="76" t="s">
        <v>15</v>
      </c>
      <c r="K11147" s="75"/>
    </row>
    <row r="11148" spans="1:11" x14ac:dyDescent="0.3">
      <c r="A11148" s="65" t="s">
        <v>11436</v>
      </c>
      <c r="B11148" s="70" t="s">
        <v>19048</v>
      </c>
      <c r="D11148" s="76" t="s">
        <v>22095</v>
      </c>
      <c r="E11148" s="76">
        <v>12</v>
      </c>
      <c r="F11148" s="75"/>
      <c r="G11148" s="75"/>
      <c r="H11148" s="76" t="s">
        <v>21978</v>
      </c>
      <c r="I11148" s="75"/>
      <c r="J11148" s="76" t="s">
        <v>15</v>
      </c>
      <c r="K11148" s="75"/>
    </row>
    <row r="11149" spans="1:11" x14ac:dyDescent="0.3">
      <c r="A11149" s="65" t="s">
        <v>11437</v>
      </c>
      <c r="B11149" s="70" t="s">
        <v>19048</v>
      </c>
      <c r="D11149" s="76" t="s">
        <v>22095</v>
      </c>
      <c r="E11149" s="76">
        <v>24</v>
      </c>
      <c r="F11149" s="75"/>
      <c r="G11149" s="75"/>
      <c r="H11149" s="76" t="s">
        <v>21978</v>
      </c>
      <c r="I11149" s="75"/>
      <c r="J11149" s="76" t="s">
        <v>15</v>
      </c>
      <c r="K11149" s="75"/>
    </row>
    <row r="11150" spans="1:11" x14ac:dyDescent="0.3">
      <c r="A11150" s="65" t="s">
        <v>11438</v>
      </c>
      <c r="B11150" s="70" t="s">
        <v>19048</v>
      </c>
      <c r="D11150" s="76" t="s">
        <v>22094</v>
      </c>
      <c r="E11150" s="76">
        <v>56</v>
      </c>
      <c r="F11150" s="75"/>
      <c r="G11150" s="75"/>
      <c r="H11150" s="76" t="s">
        <v>21978</v>
      </c>
      <c r="I11150" s="75"/>
      <c r="J11150" s="76" t="s">
        <v>15</v>
      </c>
      <c r="K11150" s="75"/>
    </row>
    <row r="11151" spans="1:11" x14ac:dyDescent="0.3">
      <c r="A11151" s="65" t="s">
        <v>11439</v>
      </c>
      <c r="B11151" s="70" t="s">
        <v>19048</v>
      </c>
      <c r="D11151" s="76" t="s">
        <v>22094</v>
      </c>
      <c r="E11151" s="76">
        <v>60</v>
      </c>
      <c r="F11151" s="75"/>
      <c r="G11151" s="75"/>
      <c r="H11151" s="76" t="s">
        <v>21978</v>
      </c>
      <c r="I11151" s="75"/>
      <c r="J11151" s="76" t="s">
        <v>15</v>
      </c>
      <c r="K11151" s="75"/>
    </row>
    <row r="11152" spans="1:11" x14ac:dyDescent="0.3">
      <c r="A11152" s="65" t="s">
        <v>11440</v>
      </c>
      <c r="B11152" s="70" t="s">
        <v>19063</v>
      </c>
      <c r="D11152" s="76" t="s">
        <v>22105</v>
      </c>
      <c r="E11152" s="76">
        <v>12</v>
      </c>
      <c r="F11152" s="75"/>
      <c r="G11152" s="75"/>
      <c r="H11152" s="76" t="s">
        <v>21978</v>
      </c>
      <c r="I11152" s="75"/>
      <c r="J11152" s="76" t="s">
        <v>15</v>
      </c>
      <c r="K11152" s="75"/>
    </row>
    <row r="11153" spans="1:10" x14ac:dyDescent="0.3">
      <c r="A11153" s="65" t="s">
        <v>11441</v>
      </c>
      <c r="B11153" s="70" t="s">
        <v>19063</v>
      </c>
      <c r="D11153" s="76" t="s">
        <v>22089</v>
      </c>
      <c r="E11153" s="76">
        <v>12</v>
      </c>
      <c r="F11153" s="75"/>
      <c r="G11153" s="75"/>
      <c r="H11153" s="76" t="s">
        <v>21978</v>
      </c>
      <c r="I11153" s="75"/>
      <c r="J11153" s="76" t="s">
        <v>15</v>
      </c>
    </row>
    <row r="11154" spans="1:10" x14ac:dyDescent="0.3">
      <c r="A11154" s="65" t="s">
        <v>11442</v>
      </c>
      <c r="B11154" s="70" t="s">
        <v>19053</v>
      </c>
      <c r="D11154" s="76" t="s">
        <v>22105</v>
      </c>
      <c r="E11154" s="76">
        <v>12</v>
      </c>
      <c r="F11154" s="75"/>
      <c r="G11154" s="75"/>
      <c r="H11154" s="76" t="s">
        <v>21978</v>
      </c>
      <c r="I11154" s="75"/>
      <c r="J11154" s="76" t="s">
        <v>15</v>
      </c>
    </row>
    <row r="11155" spans="1:10" x14ac:dyDescent="0.3">
      <c r="A11155" s="65" t="s">
        <v>11443</v>
      </c>
      <c r="B11155" s="70" t="s">
        <v>19053</v>
      </c>
      <c r="D11155" s="76" t="s">
        <v>22089</v>
      </c>
      <c r="E11155" s="76">
        <v>12</v>
      </c>
      <c r="F11155" s="75"/>
      <c r="G11155" s="75"/>
      <c r="H11155" s="76" t="s">
        <v>21978</v>
      </c>
      <c r="I11155" s="75"/>
      <c r="J11155" s="76" t="s">
        <v>15</v>
      </c>
    </row>
    <row r="11156" spans="1:10" x14ac:dyDescent="0.3">
      <c r="A11156" s="65" t="s">
        <v>11444</v>
      </c>
      <c r="B11156" s="70" t="s">
        <v>19053</v>
      </c>
      <c r="D11156" s="76" t="s">
        <v>22089</v>
      </c>
      <c r="E11156" s="76">
        <v>24</v>
      </c>
      <c r="F11156" s="75"/>
      <c r="G11156" s="75"/>
      <c r="H11156" s="76" t="s">
        <v>21978</v>
      </c>
      <c r="I11156" s="75"/>
      <c r="J11156" s="76" t="s">
        <v>15</v>
      </c>
    </row>
    <row r="11157" spans="1:10" x14ac:dyDescent="0.3">
      <c r="A11157" s="65" t="s">
        <v>11445</v>
      </c>
      <c r="B11157" s="70" t="s">
        <v>19053</v>
      </c>
      <c r="D11157" s="76" t="s">
        <v>22095</v>
      </c>
      <c r="E11157" s="76">
        <v>12</v>
      </c>
      <c r="F11157" s="75"/>
      <c r="G11157" s="75"/>
      <c r="H11157" s="76" t="s">
        <v>21978</v>
      </c>
      <c r="I11157" s="75"/>
      <c r="J11157" s="76" t="s">
        <v>15</v>
      </c>
    </row>
    <row r="11158" spans="1:10" x14ac:dyDescent="0.3">
      <c r="A11158" s="65" t="s">
        <v>11446</v>
      </c>
      <c r="B11158" s="70" t="s">
        <v>19047</v>
      </c>
      <c r="D11158" s="76" t="s">
        <v>22094</v>
      </c>
      <c r="E11158" s="76">
        <v>24</v>
      </c>
      <c r="F11158" s="75"/>
      <c r="G11158" s="75"/>
      <c r="H11158" s="76" t="s">
        <v>21978</v>
      </c>
      <c r="I11158" s="75"/>
      <c r="J11158" s="76" t="s">
        <v>15</v>
      </c>
    </row>
    <row r="11159" spans="1:10" x14ac:dyDescent="0.3">
      <c r="A11159" s="65" t="s">
        <v>11447</v>
      </c>
      <c r="B11159" s="70" t="s">
        <v>19053</v>
      </c>
      <c r="D11159" s="76" t="s">
        <v>22094</v>
      </c>
      <c r="E11159" s="76">
        <v>24</v>
      </c>
      <c r="F11159" s="75"/>
      <c r="G11159" s="75"/>
      <c r="H11159" s="76" t="s">
        <v>21978</v>
      </c>
      <c r="I11159" s="75"/>
      <c r="J11159" s="76" t="s">
        <v>15</v>
      </c>
    </row>
    <row r="11160" spans="1:10" x14ac:dyDescent="0.3">
      <c r="A11160" s="65" t="s">
        <v>11448</v>
      </c>
      <c r="B11160" s="70" t="s">
        <v>19053</v>
      </c>
      <c r="D11160" s="76" t="s">
        <v>22094</v>
      </c>
      <c r="E11160" s="76">
        <v>60</v>
      </c>
      <c r="F11160" s="75"/>
      <c r="G11160" s="75"/>
      <c r="H11160" s="76" t="s">
        <v>21978</v>
      </c>
      <c r="I11160" s="75"/>
      <c r="J11160" s="76" t="s">
        <v>15</v>
      </c>
    </row>
    <row r="11161" spans="1:10" x14ac:dyDescent="0.3">
      <c r="A11161" s="65" t="s">
        <v>11449</v>
      </c>
      <c r="B11161" s="70" t="s">
        <v>19051</v>
      </c>
      <c r="D11161" s="76" t="s">
        <v>22105</v>
      </c>
      <c r="E11161" s="76">
        <v>12</v>
      </c>
      <c r="F11161" s="75"/>
      <c r="G11161" s="75"/>
      <c r="H11161" s="76" t="s">
        <v>21978</v>
      </c>
      <c r="I11161" s="75"/>
      <c r="J11161" s="76" t="s">
        <v>15</v>
      </c>
    </row>
    <row r="11162" spans="1:10" x14ac:dyDescent="0.3">
      <c r="A11162" s="65" t="s">
        <v>11450</v>
      </c>
      <c r="B11162" s="70" t="s">
        <v>19051</v>
      </c>
      <c r="D11162" s="76" t="s">
        <v>22089</v>
      </c>
      <c r="E11162" s="76">
        <v>12</v>
      </c>
      <c r="F11162" s="75"/>
      <c r="G11162" s="75"/>
      <c r="H11162" s="76" t="s">
        <v>21978</v>
      </c>
      <c r="I11162" s="75"/>
      <c r="J11162" s="76" t="s">
        <v>15</v>
      </c>
    </row>
    <row r="11163" spans="1:10" x14ac:dyDescent="0.3">
      <c r="A11163" s="65" t="s">
        <v>11451</v>
      </c>
      <c r="B11163" s="70" t="s">
        <v>19051</v>
      </c>
      <c r="D11163" s="76" t="s">
        <v>22094</v>
      </c>
      <c r="E11163" s="76">
        <v>24</v>
      </c>
      <c r="F11163" s="75"/>
      <c r="G11163" s="75"/>
      <c r="H11163" s="76" t="s">
        <v>21978</v>
      </c>
      <c r="I11163" s="75"/>
      <c r="J11163" s="76" t="s">
        <v>15</v>
      </c>
    </row>
    <row r="11164" spans="1:10" x14ac:dyDescent="0.3">
      <c r="A11164" s="65" t="s">
        <v>11452</v>
      </c>
      <c r="B11164" s="70" t="s">
        <v>19051</v>
      </c>
      <c r="D11164" s="76" t="s">
        <v>22094</v>
      </c>
      <c r="E11164" s="76">
        <v>60</v>
      </c>
      <c r="F11164" s="75"/>
      <c r="G11164" s="75"/>
      <c r="H11164" s="76" t="s">
        <v>21978</v>
      </c>
      <c r="I11164" s="75"/>
      <c r="J11164" s="76" t="s">
        <v>15</v>
      </c>
    </row>
    <row r="11165" spans="1:10" x14ac:dyDescent="0.3">
      <c r="A11165" s="65" t="s">
        <v>11453</v>
      </c>
      <c r="B11165" s="70" t="s">
        <v>19054</v>
      </c>
      <c r="D11165" s="76" t="s">
        <v>22089</v>
      </c>
      <c r="E11165" s="76">
        <v>12</v>
      </c>
      <c r="F11165" s="75"/>
      <c r="G11165" s="75"/>
      <c r="H11165" s="76" t="s">
        <v>21978</v>
      </c>
      <c r="I11165" s="75"/>
      <c r="J11165" s="76" t="s">
        <v>15</v>
      </c>
    </row>
    <row r="11166" spans="1:10" x14ac:dyDescent="0.3">
      <c r="A11166" s="65" t="s">
        <v>11454</v>
      </c>
      <c r="B11166" s="70" t="s">
        <v>19054</v>
      </c>
      <c r="D11166" s="76" t="s">
        <v>22094</v>
      </c>
      <c r="E11166" s="76">
        <v>60</v>
      </c>
      <c r="F11166" s="75"/>
      <c r="G11166" s="75"/>
      <c r="H11166" s="76" t="s">
        <v>21978</v>
      </c>
      <c r="I11166" s="75"/>
      <c r="J11166" s="76" t="s">
        <v>15</v>
      </c>
    </row>
    <row r="11167" spans="1:10" x14ac:dyDescent="0.3">
      <c r="A11167" s="65" t="s">
        <v>11455</v>
      </c>
      <c r="B11167" s="70" t="s">
        <v>19052</v>
      </c>
      <c r="D11167" s="76" t="s">
        <v>22089</v>
      </c>
      <c r="E11167" s="76">
        <v>12</v>
      </c>
      <c r="F11167" s="75"/>
      <c r="G11167" s="75"/>
      <c r="H11167" s="76" t="s">
        <v>21978</v>
      </c>
      <c r="I11167" s="75"/>
      <c r="J11167" s="76" t="s">
        <v>15</v>
      </c>
    </row>
    <row r="11168" spans="1:10" x14ac:dyDescent="0.3">
      <c r="A11168" s="65" t="s">
        <v>11456</v>
      </c>
      <c r="B11168" s="70" t="s">
        <v>19052</v>
      </c>
      <c r="D11168" s="76" t="s">
        <v>22095</v>
      </c>
      <c r="E11168" s="76">
        <v>24</v>
      </c>
      <c r="F11168" s="75"/>
      <c r="G11168" s="75"/>
      <c r="H11168" s="76" t="s">
        <v>21978</v>
      </c>
      <c r="I11168" s="75"/>
      <c r="J11168" s="76" t="s">
        <v>15</v>
      </c>
    </row>
    <row r="11169" spans="1:11" x14ac:dyDescent="0.3">
      <c r="A11169" s="65" t="s">
        <v>11457</v>
      </c>
      <c r="B11169" s="70" t="s">
        <v>19052</v>
      </c>
      <c r="D11169" s="76" t="s">
        <v>22094</v>
      </c>
      <c r="E11169" s="76">
        <v>60</v>
      </c>
      <c r="F11169" s="75"/>
      <c r="G11169" s="75"/>
      <c r="H11169" s="76" t="s">
        <v>21978</v>
      </c>
      <c r="I11169" s="75"/>
      <c r="J11169" s="76" t="s">
        <v>15</v>
      </c>
      <c r="K11169" s="75"/>
    </row>
    <row r="11170" spans="1:11" x14ac:dyDescent="0.3">
      <c r="A11170" s="65" t="s">
        <v>11458</v>
      </c>
      <c r="B11170" s="70" t="s">
        <v>19061</v>
      </c>
      <c r="D11170" s="76" t="s">
        <v>22095</v>
      </c>
      <c r="E11170" s="76">
        <v>24</v>
      </c>
      <c r="F11170" s="75"/>
      <c r="G11170" s="75"/>
      <c r="H11170" s="76" t="s">
        <v>21978</v>
      </c>
      <c r="I11170" s="75"/>
      <c r="J11170" s="76" t="s">
        <v>15</v>
      </c>
      <c r="K11170" s="75"/>
    </row>
    <row r="11171" spans="1:11" x14ac:dyDescent="0.3">
      <c r="A11171" s="65" t="s">
        <v>11459</v>
      </c>
      <c r="B11171" s="70" t="s">
        <v>19061</v>
      </c>
      <c r="D11171" s="76" t="s">
        <v>22094</v>
      </c>
      <c r="E11171" s="76">
        <v>60</v>
      </c>
      <c r="F11171" s="75"/>
      <c r="G11171" s="75"/>
      <c r="H11171" s="76" t="s">
        <v>21978</v>
      </c>
      <c r="I11171" s="75"/>
      <c r="J11171" s="76" t="s">
        <v>15</v>
      </c>
      <c r="K11171" s="75"/>
    </row>
    <row r="11172" spans="1:11" x14ac:dyDescent="0.3">
      <c r="A11172" s="65" t="s">
        <v>11460</v>
      </c>
      <c r="B11172" s="70" t="s">
        <v>19060</v>
      </c>
      <c r="D11172" s="76" t="s">
        <v>22089</v>
      </c>
      <c r="E11172" s="76">
        <v>24</v>
      </c>
      <c r="F11172" s="75"/>
      <c r="G11172" s="75"/>
      <c r="H11172" s="76" t="s">
        <v>21978</v>
      </c>
      <c r="I11172" s="75"/>
      <c r="J11172" s="76" t="s">
        <v>15</v>
      </c>
      <c r="K11172" s="75"/>
    </row>
    <row r="11173" spans="1:11" x14ac:dyDescent="0.3">
      <c r="A11173" s="65" t="s">
        <v>11461</v>
      </c>
      <c r="B11173" s="70" t="s">
        <v>19060</v>
      </c>
      <c r="D11173" s="76" t="s">
        <v>22094</v>
      </c>
      <c r="E11173" s="76">
        <v>24</v>
      </c>
      <c r="F11173" s="75"/>
      <c r="G11173" s="75"/>
      <c r="H11173" s="76" t="s">
        <v>21978</v>
      </c>
      <c r="I11173" s="75"/>
      <c r="J11173" s="76" t="s">
        <v>15</v>
      </c>
      <c r="K11173" s="75"/>
    </row>
    <row r="11174" spans="1:11" x14ac:dyDescent="0.3">
      <c r="A11174" s="65" t="s">
        <v>11462</v>
      </c>
      <c r="B11174" s="70" t="s">
        <v>19060</v>
      </c>
      <c r="D11174" s="76" t="s">
        <v>22094</v>
      </c>
      <c r="E11174" s="76">
        <v>56</v>
      </c>
      <c r="F11174" s="75"/>
      <c r="G11174" s="75"/>
      <c r="H11174" s="76" t="s">
        <v>21978</v>
      </c>
      <c r="I11174" s="75"/>
      <c r="J11174" s="76" t="s">
        <v>15</v>
      </c>
      <c r="K11174" s="75"/>
    </row>
    <row r="11175" spans="1:11" x14ac:dyDescent="0.3">
      <c r="A11175" s="65" t="s">
        <v>11463</v>
      </c>
      <c r="B11175" s="70" t="s">
        <v>19060</v>
      </c>
      <c r="D11175" s="76" t="s">
        <v>22094</v>
      </c>
      <c r="E11175" s="76">
        <v>60</v>
      </c>
      <c r="F11175" s="75"/>
      <c r="G11175" s="75"/>
      <c r="H11175" s="76" t="s">
        <v>21978</v>
      </c>
      <c r="I11175" s="75"/>
      <c r="J11175" s="76" t="s">
        <v>15</v>
      </c>
      <c r="K11175" s="75"/>
    </row>
    <row r="11176" spans="1:11" x14ac:dyDescent="0.3">
      <c r="A11176" s="65" t="s">
        <v>11464</v>
      </c>
      <c r="B11176" s="70" t="s">
        <v>19064</v>
      </c>
      <c r="D11176" s="76" t="s">
        <v>22089</v>
      </c>
      <c r="E11176" s="76">
        <v>12</v>
      </c>
      <c r="F11176" s="75"/>
      <c r="G11176" s="75"/>
      <c r="H11176" s="76" t="s">
        <v>21978</v>
      </c>
      <c r="I11176" s="75"/>
      <c r="J11176" s="76" t="s">
        <v>15</v>
      </c>
      <c r="K11176" s="75"/>
    </row>
    <row r="11177" spans="1:11" x14ac:dyDescent="0.3">
      <c r="A11177" s="65" t="s">
        <v>11465</v>
      </c>
      <c r="B11177" s="70" t="s">
        <v>19064</v>
      </c>
      <c r="D11177" s="76" t="s">
        <v>22094</v>
      </c>
      <c r="E11177" s="76">
        <v>60</v>
      </c>
      <c r="F11177" s="75"/>
      <c r="G11177" s="75"/>
      <c r="H11177" s="76" t="s">
        <v>21978</v>
      </c>
      <c r="I11177" s="75"/>
      <c r="J11177" s="76" t="s">
        <v>15</v>
      </c>
      <c r="K11177" s="75"/>
    </row>
    <row r="11178" spans="1:11" x14ac:dyDescent="0.3">
      <c r="A11178" s="65" t="s">
        <v>11466</v>
      </c>
      <c r="B11178" s="70" t="s">
        <v>19065</v>
      </c>
      <c r="D11178" s="76" t="s">
        <v>22089</v>
      </c>
      <c r="E11178" s="76">
        <v>24</v>
      </c>
      <c r="F11178" s="75"/>
      <c r="G11178" s="75"/>
      <c r="H11178" s="76" t="s">
        <v>21978</v>
      </c>
      <c r="I11178" s="75"/>
      <c r="J11178" s="76" t="s">
        <v>15</v>
      </c>
      <c r="K11178" s="75"/>
    </row>
    <row r="11179" spans="1:11" x14ac:dyDescent="0.3">
      <c r="A11179" s="65" t="s">
        <v>11467</v>
      </c>
      <c r="B11179" s="70" t="s">
        <v>19065</v>
      </c>
      <c r="D11179" s="76" t="s">
        <v>22094</v>
      </c>
      <c r="E11179" s="76">
        <v>56</v>
      </c>
      <c r="F11179" s="75"/>
      <c r="G11179" s="75"/>
      <c r="H11179" s="76" t="s">
        <v>21978</v>
      </c>
      <c r="I11179" s="75"/>
      <c r="J11179" s="76" t="s">
        <v>15</v>
      </c>
      <c r="K11179" s="75"/>
    </row>
    <row r="11180" spans="1:11" x14ac:dyDescent="0.3">
      <c r="A11180" s="65" t="s">
        <v>11468</v>
      </c>
      <c r="B11180" s="70" t="s">
        <v>19058</v>
      </c>
      <c r="D11180" s="76" t="s">
        <v>22089</v>
      </c>
      <c r="E11180" s="76">
        <v>24</v>
      </c>
      <c r="F11180" s="75"/>
      <c r="G11180" s="75"/>
      <c r="H11180" s="76" t="s">
        <v>21978</v>
      </c>
      <c r="I11180" s="75"/>
      <c r="J11180" s="76" t="s">
        <v>15</v>
      </c>
      <c r="K11180" s="75"/>
    </row>
    <row r="11181" spans="1:11" x14ac:dyDescent="0.3">
      <c r="A11181" s="65" t="s">
        <v>11469</v>
      </c>
      <c r="B11181" s="70" t="s">
        <v>19058</v>
      </c>
      <c r="D11181" s="76" t="s">
        <v>22094</v>
      </c>
      <c r="E11181" s="76">
        <v>56</v>
      </c>
      <c r="F11181" s="75"/>
      <c r="G11181" s="75"/>
      <c r="H11181" s="76" t="s">
        <v>21978</v>
      </c>
      <c r="I11181" s="75"/>
      <c r="J11181" s="76" t="s">
        <v>15</v>
      </c>
      <c r="K11181" s="75"/>
    </row>
    <row r="11182" spans="1:11" x14ac:dyDescent="0.3">
      <c r="A11182" s="65" t="s">
        <v>11470</v>
      </c>
      <c r="B11182" s="70" t="s">
        <v>19066</v>
      </c>
      <c r="D11182" s="76" t="s">
        <v>22094</v>
      </c>
      <c r="E11182" s="76">
        <v>58</v>
      </c>
      <c r="F11182" s="75"/>
      <c r="G11182" s="75"/>
      <c r="H11182" s="76" t="s">
        <v>21978</v>
      </c>
      <c r="I11182" s="75"/>
      <c r="J11182" s="75"/>
      <c r="K11182" s="75"/>
    </row>
    <row r="11183" spans="1:11" x14ac:dyDescent="0.3">
      <c r="A11183" s="65" t="s">
        <v>11471</v>
      </c>
      <c r="B11183" s="70" t="s">
        <v>19047</v>
      </c>
      <c r="D11183" s="76" t="s">
        <v>22313</v>
      </c>
      <c r="E11183" s="76">
        <v>24</v>
      </c>
      <c r="F11183" s="75"/>
      <c r="G11183" s="75"/>
      <c r="H11183" s="76" t="s">
        <v>21978</v>
      </c>
      <c r="I11183" s="75"/>
      <c r="J11183" s="76" t="s">
        <v>15</v>
      </c>
      <c r="K11183" s="75"/>
    </row>
    <row r="11184" spans="1:11" x14ac:dyDescent="0.3">
      <c r="A11184" s="65" t="s">
        <v>11472</v>
      </c>
      <c r="B11184" s="70" t="s">
        <v>19049</v>
      </c>
      <c r="D11184" s="76" t="s">
        <v>22313</v>
      </c>
      <c r="E11184" s="76">
        <v>24</v>
      </c>
      <c r="F11184" s="75"/>
      <c r="G11184" s="75"/>
      <c r="H11184" s="76" t="s">
        <v>21978</v>
      </c>
      <c r="I11184" s="75"/>
      <c r="J11184" s="76" t="s">
        <v>15</v>
      </c>
      <c r="K11184" s="75"/>
    </row>
    <row r="11185" spans="1:11" x14ac:dyDescent="0.3">
      <c r="A11185" s="65" t="s">
        <v>11473</v>
      </c>
      <c r="B11185" s="70" t="s">
        <v>19050</v>
      </c>
      <c r="D11185" s="76" t="s">
        <v>22313</v>
      </c>
      <c r="E11185" s="76">
        <v>24</v>
      </c>
      <c r="F11185" s="75"/>
      <c r="G11185" s="75"/>
      <c r="H11185" s="76" t="s">
        <v>21978</v>
      </c>
      <c r="I11185" s="75"/>
      <c r="J11185" s="76" t="s">
        <v>15</v>
      </c>
      <c r="K11185" s="75"/>
    </row>
    <row r="11186" spans="1:11" x14ac:dyDescent="0.3">
      <c r="A11186" s="65" t="s">
        <v>11474</v>
      </c>
      <c r="B11186" s="70" t="s">
        <v>19054</v>
      </c>
      <c r="D11186" s="76" t="s">
        <v>22313</v>
      </c>
      <c r="E11186" s="76">
        <v>24</v>
      </c>
      <c r="F11186" s="75"/>
      <c r="G11186" s="75"/>
      <c r="H11186" s="76" t="s">
        <v>21978</v>
      </c>
      <c r="I11186" s="75"/>
      <c r="J11186" s="76" t="s">
        <v>15</v>
      </c>
      <c r="K11186" s="75"/>
    </row>
    <row r="11187" spans="1:11" x14ac:dyDescent="0.3">
      <c r="A11187" s="65" t="s">
        <v>11475</v>
      </c>
      <c r="B11187" s="70" t="s">
        <v>19047</v>
      </c>
      <c r="D11187" s="76" t="s">
        <v>22296</v>
      </c>
      <c r="E11187" s="76">
        <v>24</v>
      </c>
      <c r="F11187" s="75"/>
      <c r="G11187" s="75"/>
      <c r="H11187" s="76" t="s">
        <v>21978</v>
      </c>
      <c r="I11187" s="75"/>
      <c r="J11187" s="76" t="s">
        <v>15</v>
      </c>
      <c r="K11187" s="75"/>
    </row>
    <row r="11188" spans="1:11" x14ac:dyDescent="0.3">
      <c r="A11188" s="65" t="s">
        <v>11476</v>
      </c>
      <c r="B11188" s="70" t="s">
        <v>19049</v>
      </c>
      <c r="D11188" s="76" t="s">
        <v>22296</v>
      </c>
      <c r="E11188" s="76">
        <v>24</v>
      </c>
      <c r="F11188" s="75"/>
      <c r="G11188" s="75"/>
      <c r="H11188" s="76" t="s">
        <v>21978</v>
      </c>
      <c r="I11188" s="75"/>
      <c r="J11188" s="76" t="s">
        <v>15</v>
      </c>
      <c r="K11188" s="75"/>
    </row>
    <row r="11189" spans="1:11" x14ac:dyDescent="0.3">
      <c r="A11189" s="65" t="s">
        <v>11477</v>
      </c>
      <c r="B11189" s="70" t="s">
        <v>19062</v>
      </c>
      <c r="D11189" s="76" t="s">
        <v>22296</v>
      </c>
      <c r="E11189" s="76">
        <v>24</v>
      </c>
      <c r="F11189" s="75"/>
      <c r="G11189" s="75"/>
      <c r="H11189" s="76" t="s">
        <v>21978</v>
      </c>
      <c r="I11189" s="75"/>
      <c r="J11189" s="76" t="s">
        <v>15</v>
      </c>
      <c r="K11189" s="75"/>
    </row>
    <row r="11190" spans="1:11" x14ac:dyDescent="0.3">
      <c r="A11190" s="65" t="s">
        <v>11478</v>
      </c>
      <c r="B11190" s="70" t="s">
        <v>19054</v>
      </c>
      <c r="D11190" s="76" t="s">
        <v>22296</v>
      </c>
      <c r="E11190" s="76">
        <v>24</v>
      </c>
      <c r="F11190" s="75"/>
      <c r="G11190" s="75"/>
      <c r="H11190" s="76" t="s">
        <v>21978</v>
      </c>
      <c r="I11190" s="75"/>
      <c r="J11190" s="76" t="s">
        <v>15</v>
      </c>
      <c r="K11190" s="75"/>
    </row>
    <row r="11191" spans="1:11" x14ac:dyDescent="0.3">
      <c r="A11191" s="65" t="s">
        <v>11479</v>
      </c>
      <c r="B11191" s="70" t="s">
        <v>19052</v>
      </c>
      <c r="D11191" s="76" t="s">
        <v>22305</v>
      </c>
      <c r="E11191" s="76">
        <v>55</v>
      </c>
      <c r="F11191" s="75"/>
      <c r="G11191" s="75"/>
      <c r="H11191" s="76" t="s">
        <v>21978</v>
      </c>
      <c r="I11191" s="75"/>
      <c r="J11191" s="76" t="s">
        <v>15</v>
      </c>
      <c r="K11191" s="75"/>
    </row>
    <row r="11192" spans="1:11" x14ac:dyDescent="0.3">
      <c r="A11192" s="65" t="s">
        <v>11480</v>
      </c>
      <c r="B11192" s="70" t="s">
        <v>19051</v>
      </c>
      <c r="D11192" s="76" t="s">
        <v>22089</v>
      </c>
      <c r="E11192" s="76">
        <v>24</v>
      </c>
      <c r="F11192" s="75"/>
      <c r="G11192" s="75"/>
      <c r="H11192" s="76" t="s">
        <v>22109</v>
      </c>
      <c r="I11192" s="75"/>
      <c r="J11192" s="76" t="s">
        <v>15</v>
      </c>
      <c r="K11192" s="75"/>
    </row>
    <row r="11193" spans="1:11" x14ac:dyDescent="0.3">
      <c r="A11193" s="65" t="s">
        <v>11481</v>
      </c>
      <c r="B11193" s="70" t="s">
        <v>19061</v>
      </c>
      <c r="D11193" s="76" t="s">
        <v>22089</v>
      </c>
      <c r="E11193" s="76">
        <v>24</v>
      </c>
      <c r="F11193" s="75"/>
      <c r="G11193" s="75"/>
      <c r="H11193" s="76" t="s">
        <v>22109</v>
      </c>
      <c r="I11193" s="75"/>
      <c r="J11193" s="76" t="s">
        <v>22112</v>
      </c>
      <c r="K11193" s="75"/>
    </row>
    <row r="11194" spans="1:11" x14ac:dyDescent="0.3">
      <c r="A11194" s="65" t="s">
        <v>11482</v>
      </c>
      <c r="B11194" s="70" t="s">
        <v>19061</v>
      </c>
      <c r="D11194" s="76" t="s">
        <v>22333</v>
      </c>
      <c r="E11194" s="76">
        <v>24</v>
      </c>
      <c r="F11194" s="75"/>
      <c r="G11194" s="75"/>
      <c r="H11194" s="76" t="s">
        <v>22109</v>
      </c>
      <c r="I11194" s="75"/>
      <c r="J11194" s="76" t="s">
        <v>22112</v>
      </c>
      <c r="K11194" s="75"/>
    </row>
    <row r="11195" spans="1:11" x14ac:dyDescent="0.3">
      <c r="A11195" s="65" t="s">
        <v>11483</v>
      </c>
      <c r="B11195" s="70" t="s">
        <v>19061</v>
      </c>
      <c r="D11195" s="76" t="s">
        <v>22331</v>
      </c>
      <c r="E11195" s="76">
        <v>24</v>
      </c>
      <c r="F11195" s="75"/>
      <c r="G11195" s="75"/>
      <c r="H11195" s="76" t="s">
        <v>22109</v>
      </c>
      <c r="I11195" s="75"/>
      <c r="J11195" s="76" t="s">
        <v>22112</v>
      </c>
      <c r="K11195" s="75"/>
    </row>
    <row r="11196" spans="1:11" x14ac:dyDescent="0.3">
      <c r="A11196" s="65" t="s">
        <v>11484</v>
      </c>
      <c r="B11196" s="70" t="s">
        <v>19060</v>
      </c>
      <c r="D11196" s="76" t="s">
        <v>22089</v>
      </c>
      <c r="E11196" s="76">
        <v>24</v>
      </c>
      <c r="F11196" s="75"/>
      <c r="G11196" s="75"/>
      <c r="H11196" s="76" t="s">
        <v>22109</v>
      </c>
      <c r="I11196" s="75"/>
      <c r="J11196" s="76" t="s">
        <v>22112</v>
      </c>
      <c r="K11196" s="75"/>
    </row>
    <row r="11197" spans="1:11" x14ac:dyDescent="0.3">
      <c r="A11197" s="65" t="s">
        <v>11485</v>
      </c>
      <c r="B11197" s="70" t="s">
        <v>19060</v>
      </c>
      <c r="D11197" s="76" t="s">
        <v>22313</v>
      </c>
      <c r="E11197" s="76">
        <v>24</v>
      </c>
      <c r="F11197" s="75"/>
      <c r="G11197" s="75"/>
      <c r="H11197" s="76" t="s">
        <v>22109</v>
      </c>
      <c r="I11197" s="75"/>
      <c r="J11197" s="76" t="s">
        <v>22112</v>
      </c>
      <c r="K11197" s="75"/>
    </row>
    <row r="11198" spans="1:11" x14ac:dyDescent="0.3">
      <c r="A11198" s="65" t="s">
        <v>11486</v>
      </c>
      <c r="B11198" s="70" t="s">
        <v>19067</v>
      </c>
      <c r="D11198" s="76" t="s">
        <v>22309</v>
      </c>
      <c r="E11198" s="76">
        <v>24</v>
      </c>
      <c r="F11198" s="75"/>
      <c r="G11198" s="75"/>
      <c r="H11198" s="76" t="s">
        <v>22109</v>
      </c>
      <c r="I11198" s="75"/>
      <c r="J11198" s="76" t="s">
        <v>22112</v>
      </c>
      <c r="K11198" s="75"/>
    </row>
    <row r="11199" spans="1:11" x14ac:dyDescent="0.3">
      <c r="A11199" s="65" t="s">
        <v>11487</v>
      </c>
      <c r="B11199" s="70" t="s">
        <v>19068</v>
      </c>
      <c r="D11199" s="76" t="s">
        <v>22309</v>
      </c>
      <c r="E11199" s="76">
        <v>24</v>
      </c>
      <c r="F11199" s="75"/>
      <c r="G11199" s="75"/>
      <c r="H11199" s="76" t="s">
        <v>22109</v>
      </c>
      <c r="I11199" s="75"/>
      <c r="J11199" s="76" t="s">
        <v>22112</v>
      </c>
      <c r="K11199" s="75"/>
    </row>
    <row r="11200" spans="1:11" x14ac:dyDescent="0.3">
      <c r="A11200" s="65" t="s">
        <v>11488</v>
      </c>
      <c r="B11200" s="70" t="s">
        <v>19068</v>
      </c>
      <c r="D11200" s="76" t="s">
        <v>22313</v>
      </c>
      <c r="E11200" s="76">
        <v>24</v>
      </c>
      <c r="F11200" s="75"/>
      <c r="G11200" s="75"/>
      <c r="H11200" s="76" t="s">
        <v>22109</v>
      </c>
      <c r="I11200" s="75"/>
      <c r="J11200" s="76" t="s">
        <v>22112</v>
      </c>
      <c r="K11200" s="75"/>
    </row>
    <row r="11201" spans="1:11" x14ac:dyDescent="0.3">
      <c r="A11201" s="65" t="s">
        <v>11489</v>
      </c>
      <c r="B11201" s="70" t="s">
        <v>19066</v>
      </c>
      <c r="D11201" s="76" t="s">
        <v>22089</v>
      </c>
      <c r="E11201" s="76">
        <v>24</v>
      </c>
      <c r="F11201" s="75"/>
      <c r="G11201" s="75"/>
      <c r="H11201" s="76" t="s">
        <v>22109</v>
      </c>
      <c r="I11201" s="75"/>
      <c r="J11201" s="76" t="s">
        <v>22112</v>
      </c>
      <c r="K11201" s="75"/>
    </row>
    <row r="11202" spans="1:11" x14ac:dyDescent="0.3">
      <c r="A11202" s="65" t="s">
        <v>11490</v>
      </c>
      <c r="B11202" s="70" t="s">
        <v>19054</v>
      </c>
      <c r="D11202" s="76" t="s">
        <v>22296</v>
      </c>
      <c r="E11202" s="76">
        <v>24</v>
      </c>
      <c r="F11202" s="75"/>
      <c r="G11202" s="75"/>
      <c r="H11202" s="76" t="s">
        <v>21978</v>
      </c>
      <c r="I11202" s="75"/>
      <c r="J11202" s="76" t="s">
        <v>15</v>
      </c>
      <c r="K11202" s="75"/>
    </row>
    <row r="11203" spans="1:11" x14ac:dyDescent="0.3">
      <c r="A11203" s="65" t="s">
        <v>11491</v>
      </c>
      <c r="B11203" s="70" t="s">
        <v>19054</v>
      </c>
      <c r="D11203" s="76" t="s">
        <v>22089</v>
      </c>
      <c r="E11203" s="76">
        <v>12</v>
      </c>
      <c r="F11203" s="75"/>
      <c r="G11203" s="75"/>
      <c r="H11203" s="76" t="s">
        <v>22109</v>
      </c>
      <c r="I11203" s="76" t="s">
        <v>22150</v>
      </c>
      <c r="J11203" s="76" t="s">
        <v>15</v>
      </c>
      <c r="K11203" s="75"/>
    </row>
    <row r="11204" spans="1:11" x14ac:dyDescent="0.3">
      <c r="A11204" s="65" t="s">
        <v>11492</v>
      </c>
      <c r="B11204" s="70" t="s">
        <v>19061</v>
      </c>
      <c r="D11204" s="76" t="s">
        <v>22089</v>
      </c>
      <c r="E11204" s="76">
        <v>24</v>
      </c>
      <c r="F11204" s="75"/>
      <c r="G11204" s="75"/>
      <c r="H11204" s="76" t="s">
        <v>21978</v>
      </c>
      <c r="I11204" s="75"/>
      <c r="J11204" s="76" t="s">
        <v>15</v>
      </c>
      <c r="K11204" s="75"/>
    </row>
    <row r="11205" spans="1:11" x14ac:dyDescent="0.3">
      <c r="A11205" s="65" t="s">
        <v>11493</v>
      </c>
      <c r="B11205" s="70" t="s">
        <v>19054</v>
      </c>
      <c r="D11205" s="76" t="s">
        <v>22203</v>
      </c>
      <c r="E11205" s="76">
        <v>24</v>
      </c>
      <c r="F11205" s="75"/>
      <c r="G11205" s="75"/>
      <c r="H11205" s="76" t="s">
        <v>21978</v>
      </c>
      <c r="I11205" s="75"/>
      <c r="J11205" s="76" t="s">
        <v>15</v>
      </c>
      <c r="K11205" s="75"/>
    </row>
    <row r="11206" spans="1:11" x14ac:dyDescent="0.3">
      <c r="A11206" s="65" t="s">
        <v>11494</v>
      </c>
      <c r="B11206" s="70" t="s">
        <v>19053</v>
      </c>
      <c r="D11206" s="76" t="s">
        <v>22296</v>
      </c>
      <c r="E11206" s="76">
        <v>24</v>
      </c>
      <c r="F11206" s="75"/>
      <c r="G11206" s="75"/>
      <c r="H11206" s="76" t="s">
        <v>21978</v>
      </c>
      <c r="I11206" s="75"/>
      <c r="J11206" s="76" t="s">
        <v>15</v>
      </c>
      <c r="K11206" s="75"/>
    </row>
    <row r="11207" spans="1:11" x14ac:dyDescent="0.3">
      <c r="A11207" s="65" t="s">
        <v>11495</v>
      </c>
      <c r="B11207" s="70" t="s">
        <v>19054</v>
      </c>
      <c r="D11207" s="76" t="s">
        <v>22296</v>
      </c>
      <c r="E11207" s="76">
        <v>24</v>
      </c>
      <c r="F11207" s="75"/>
      <c r="G11207" s="75"/>
      <c r="H11207" s="76" t="s">
        <v>21978</v>
      </c>
      <c r="I11207" s="75"/>
      <c r="J11207" s="76" t="s">
        <v>15</v>
      </c>
      <c r="K11207" s="75"/>
    </row>
    <row r="11208" spans="1:11" x14ac:dyDescent="0.3">
      <c r="A11208" s="65" t="s">
        <v>11496</v>
      </c>
      <c r="B11208" s="70" t="s">
        <v>19052</v>
      </c>
      <c r="D11208" s="76" t="s">
        <v>22296</v>
      </c>
      <c r="E11208" s="76">
        <v>24</v>
      </c>
      <c r="F11208" s="75"/>
      <c r="G11208" s="75"/>
      <c r="H11208" s="76" t="s">
        <v>21978</v>
      </c>
      <c r="I11208" s="75"/>
      <c r="J11208" s="76" t="s">
        <v>15</v>
      </c>
      <c r="K11208" s="75"/>
    </row>
    <row r="11209" spans="1:11" x14ac:dyDescent="0.3">
      <c r="A11209" s="65" t="s">
        <v>11497</v>
      </c>
      <c r="B11209" s="70" t="s">
        <v>19061</v>
      </c>
      <c r="D11209" s="76" t="s">
        <v>22296</v>
      </c>
      <c r="E11209" s="76">
        <v>24</v>
      </c>
      <c r="F11209" s="75"/>
      <c r="G11209" s="75"/>
      <c r="H11209" s="76" t="s">
        <v>21978</v>
      </c>
      <c r="I11209" s="75"/>
      <c r="J11209" s="76" t="s">
        <v>15</v>
      </c>
      <c r="K11209" s="75"/>
    </row>
    <row r="11210" spans="1:11" x14ac:dyDescent="0.3">
      <c r="A11210" s="65" t="s">
        <v>11498</v>
      </c>
      <c r="B11210" s="70" t="s">
        <v>19056</v>
      </c>
      <c r="D11210" s="76" t="s">
        <v>22296</v>
      </c>
      <c r="E11210" s="76">
        <v>24</v>
      </c>
      <c r="F11210" s="75"/>
      <c r="G11210" s="75"/>
      <c r="H11210" s="76" t="s">
        <v>21978</v>
      </c>
      <c r="I11210" s="75"/>
      <c r="J11210" s="76" t="s">
        <v>15</v>
      </c>
      <c r="K11210" s="75"/>
    </row>
    <row r="11211" spans="1:11" x14ac:dyDescent="0.3">
      <c r="A11211" s="65" t="s">
        <v>11499</v>
      </c>
      <c r="B11211" s="70" t="s">
        <v>19049</v>
      </c>
      <c r="D11211" s="76" t="s">
        <v>22296</v>
      </c>
      <c r="E11211" s="76">
        <v>24</v>
      </c>
      <c r="F11211" s="75"/>
      <c r="G11211" s="75"/>
      <c r="H11211" s="76" t="s">
        <v>21978</v>
      </c>
      <c r="I11211" s="75"/>
      <c r="J11211" s="76" t="s">
        <v>15</v>
      </c>
      <c r="K11211" s="75"/>
    </row>
    <row r="11212" spans="1:11" x14ac:dyDescent="0.3">
      <c r="A11212" s="65" t="s">
        <v>11500</v>
      </c>
      <c r="B11212" s="70" t="s">
        <v>19057</v>
      </c>
      <c r="D11212" s="76" t="s">
        <v>22089</v>
      </c>
      <c r="E11212" s="76">
        <v>60</v>
      </c>
      <c r="F11212" s="75"/>
      <c r="G11212" s="75"/>
      <c r="H11212" s="76" t="s">
        <v>21978</v>
      </c>
      <c r="I11212" s="75"/>
      <c r="J11212" s="76" t="s">
        <v>15</v>
      </c>
      <c r="K11212" s="75"/>
    </row>
    <row r="11213" spans="1:11" x14ac:dyDescent="0.3">
      <c r="A11213" s="65" t="s">
        <v>11501</v>
      </c>
      <c r="B11213" s="70" t="s">
        <v>19057</v>
      </c>
      <c r="D11213" s="76" t="s">
        <v>22105</v>
      </c>
      <c r="E11213" s="76">
        <v>24</v>
      </c>
      <c r="F11213" s="75"/>
      <c r="G11213" s="75"/>
      <c r="H11213" s="76" t="s">
        <v>21978</v>
      </c>
      <c r="I11213" s="75"/>
      <c r="J11213" s="76" t="s">
        <v>15</v>
      </c>
      <c r="K11213" s="75"/>
    </row>
    <row r="11214" spans="1:11" x14ac:dyDescent="0.3">
      <c r="A11214" s="65" t="s">
        <v>11502</v>
      </c>
      <c r="B11214" s="70" t="s">
        <v>19061</v>
      </c>
      <c r="D11214" s="76" t="s">
        <v>22089</v>
      </c>
      <c r="E11214" s="76">
        <v>60</v>
      </c>
      <c r="F11214" s="75"/>
      <c r="G11214" s="75"/>
      <c r="H11214" s="76" t="s">
        <v>21978</v>
      </c>
      <c r="I11214" s="75"/>
      <c r="J11214" s="76" t="s">
        <v>15</v>
      </c>
      <c r="K11214" s="75"/>
    </row>
    <row r="11215" spans="1:11" x14ac:dyDescent="0.3">
      <c r="A11215" s="65" t="s">
        <v>11503</v>
      </c>
      <c r="B11215" s="70" t="s">
        <v>19051</v>
      </c>
      <c r="D11215" s="76" t="s">
        <v>22089</v>
      </c>
      <c r="E11215" s="76">
        <v>60</v>
      </c>
      <c r="F11215" s="75"/>
      <c r="G11215" s="75"/>
      <c r="H11215" s="76" t="s">
        <v>21978</v>
      </c>
      <c r="I11215" s="75"/>
      <c r="J11215" s="76" t="s">
        <v>15</v>
      </c>
      <c r="K11215" s="75"/>
    </row>
    <row r="11216" spans="1:11" x14ac:dyDescent="0.3">
      <c r="A11216" s="65" t="s">
        <v>11504</v>
      </c>
      <c r="B11216" s="70" t="s">
        <v>19053</v>
      </c>
      <c r="D11216" s="76" t="s">
        <v>22296</v>
      </c>
      <c r="E11216" s="76">
        <v>180</v>
      </c>
      <c r="F11216" s="75"/>
      <c r="G11216" s="75"/>
      <c r="H11216" s="76" t="s">
        <v>21978</v>
      </c>
      <c r="I11216" s="75"/>
      <c r="J11216" s="76" t="s">
        <v>15</v>
      </c>
      <c r="K11216" s="75"/>
    </row>
    <row r="11217" spans="1:11" x14ac:dyDescent="0.3">
      <c r="A11217" s="65" t="s">
        <v>11505</v>
      </c>
      <c r="B11217" s="70" t="s">
        <v>19061</v>
      </c>
      <c r="D11217" s="76" t="s">
        <v>22305</v>
      </c>
      <c r="E11217" s="76">
        <v>24</v>
      </c>
      <c r="F11217" s="75"/>
      <c r="G11217" s="75"/>
      <c r="H11217" s="76" t="s">
        <v>21978</v>
      </c>
      <c r="I11217" s="75"/>
      <c r="J11217" s="76" t="s">
        <v>15</v>
      </c>
      <c r="K11217" s="75"/>
    </row>
    <row r="11218" spans="1:11" x14ac:dyDescent="0.3">
      <c r="A11218" s="65" t="s">
        <v>11506</v>
      </c>
      <c r="B11218" s="70" t="s">
        <v>19069</v>
      </c>
      <c r="D11218" s="76" t="s">
        <v>22089</v>
      </c>
      <c r="E11218" s="76">
        <v>24</v>
      </c>
      <c r="F11218" s="75"/>
      <c r="G11218" s="75"/>
      <c r="H11218" s="76" t="s">
        <v>21978</v>
      </c>
      <c r="I11218" s="75"/>
      <c r="J11218" s="76" t="s">
        <v>15</v>
      </c>
      <c r="K11218" s="75"/>
    </row>
    <row r="11219" spans="1:11" x14ac:dyDescent="0.3">
      <c r="A11219" s="65" t="s">
        <v>11507</v>
      </c>
      <c r="B11219" s="70" t="s">
        <v>19047</v>
      </c>
      <c r="D11219" s="76" t="s">
        <v>22092</v>
      </c>
      <c r="E11219" s="76">
        <v>186</v>
      </c>
      <c r="F11219" s="75"/>
      <c r="G11219" s="75"/>
      <c r="H11219" s="76" t="s">
        <v>21978</v>
      </c>
      <c r="I11219" s="75"/>
      <c r="J11219" s="76" t="s">
        <v>15</v>
      </c>
      <c r="K11219" s="75"/>
    </row>
    <row r="11220" spans="1:11" x14ac:dyDescent="0.3">
      <c r="A11220" s="65" t="s">
        <v>11508</v>
      </c>
      <c r="B11220" s="70" t="s">
        <v>19054</v>
      </c>
      <c r="D11220" s="76" t="s">
        <v>22105</v>
      </c>
      <c r="E11220" s="76">
        <v>12</v>
      </c>
      <c r="F11220" s="75"/>
      <c r="G11220" s="75"/>
      <c r="H11220" s="76" t="s">
        <v>22109</v>
      </c>
      <c r="I11220" s="75"/>
      <c r="J11220" s="76" t="s">
        <v>15</v>
      </c>
      <c r="K11220" s="75"/>
    </row>
    <row r="11221" spans="1:11" x14ac:dyDescent="0.3">
      <c r="A11221" s="65" t="s">
        <v>11509</v>
      </c>
      <c r="B11221" s="70" t="s">
        <v>19070</v>
      </c>
      <c r="D11221" s="76" t="s">
        <v>22089</v>
      </c>
      <c r="E11221" s="76">
        <v>24</v>
      </c>
      <c r="F11221" s="75"/>
      <c r="G11221" s="75"/>
      <c r="H11221" s="76" t="s">
        <v>21978</v>
      </c>
      <c r="I11221" s="75"/>
      <c r="J11221" s="76" t="s">
        <v>15</v>
      </c>
      <c r="K11221" s="75"/>
    </row>
    <row r="11222" spans="1:11" x14ac:dyDescent="0.3">
      <c r="A11222" s="65" t="s">
        <v>11510</v>
      </c>
      <c r="B11222" s="70" t="s">
        <v>19049</v>
      </c>
      <c r="D11222" s="76" t="s">
        <v>22094</v>
      </c>
      <c r="E11222" s="76">
        <v>24</v>
      </c>
      <c r="F11222" s="75"/>
      <c r="G11222" s="75"/>
      <c r="H11222" s="76" t="s">
        <v>21978</v>
      </c>
      <c r="I11222" s="75"/>
      <c r="J11222" s="76" t="s">
        <v>15</v>
      </c>
      <c r="K11222" s="75"/>
    </row>
    <row r="11223" spans="1:11" x14ac:dyDescent="0.3">
      <c r="A11223" s="65" t="s">
        <v>11511</v>
      </c>
      <c r="B11223" s="70" t="s">
        <v>19047</v>
      </c>
      <c r="D11223" s="76" t="s">
        <v>22094</v>
      </c>
      <c r="E11223" s="76">
        <v>24</v>
      </c>
      <c r="F11223" s="75"/>
      <c r="G11223" s="75"/>
      <c r="H11223" s="76" t="s">
        <v>21978</v>
      </c>
      <c r="I11223" s="75"/>
      <c r="J11223" s="76" t="s">
        <v>15</v>
      </c>
      <c r="K11223" s="75"/>
    </row>
    <row r="11224" spans="1:11" x14ac:dyDescent="0.3">
      <c r="A11224" s="65" t="s">
        <v>11512</v>
      </c>
      <c r="B11224" s="70" t="s">
        <v>19047</v>
      </c>
      <c r="D11224" s="76" t="s">
        <v>22313</v>
      </c>
      <c r="E11224" s="76">
        <v>24</v>
      </c>
      <c r="F11224" s="75"/>
      <c r="G11224" s="75"/>
      <c r="H11224" s="76" t="s">
        <v>21978</v>
      </c>
      <c r="I11224" s="75"/>
      <c r="J11224" s="76" t="s">
        <v>15</v>
      </c>
      <c r="K11224" s="75"/>
    </row>
    <row r="11225" spans="1:11" x14ac:dyDescent="0.3">
      <c r="A11225" s="65" t="s">
        <v>11513</v>
      </c>
      <c r="B11225" s="70" t="s">
        <v>19049</v>
      </c>
      <c r="D11225" s="76" t="s">
        <v>22089</v>
      </c>
      <c r="E11225" s="76">
        <v>24</v>
      </c>
      <c r="F11225" s="75"/>
      <c r="G11225" s="75"/>
      <c r="H11225" s="76" t="s">
        <v>21978</v>
      </c>
      <c r="I11225" s="75"/>
      <c r="J11225" s="76" t="s">
        <v>15</v>
      </c>
      <c r="K11225" s="75"/>
    </row>
    <row r="11226" spans="1:11" x14ac:dyDescent="0.3">
      <c r="A11226" s="65" t="s">
        <v>11514</v>
      </c>
      <c r="B11226" s="70" t="s">
        <v>19071</v>
      </c>
      <c r="D11226" s="76" t="s">
        <v>22094</v>
      </c>
      <c r="E11226" s="76">
        <v>24</v>
      </c>
      <c r="F11226" s="75"/>
      <c r="G11226" s="75"/>
      <c r="H11226" s="76" t="s">
        <v>21978</v>
      </c>
      <c r="I11226" s="75"/>
      <c r="J11226" s="76" t="s">
        <v>15</v>
      </c>
      <c r="K11226" s="75"/>
    </row>
    <row r="11227" spans="1:11" x14ac:dyDescent="0.3">
      <c r="A11227" s="65" t="s">
        <v>11515</v>
      </c>
      <c r="B11227" s="70" t="s">
        <v>19070</v>
      </c>
      <c r="D11227" s="76" t="s">
        <v>22132</v>
      </c>
      <c r="E11227" s="76">
        <v>60</v>
      </c>
      <c r="F11227" s="75"/>
      <c r="G11227" s="75"/>
      <c r="H11227" s="76" t="s">
        <v>21978</v>
      </c>
      <c r="I11227" s="75"/>
      <c r="J11227" s="76" t="s">
        <v>15</v>
      </c>
      <c r="K11227" s="75"/>
    </row>
    <row r="11228" spans="1:11" x14ac:dyDescent="0.3">
      <c r="A11228" s="65" t="s">
        <v>11516</v>
      </c>
      <c r="B11228" s="70" t="s">
        <v>19047</v>
      </c>
      <c r="D11228" s="76" t="s">
        <v>22301</v>
      </c>
      <c r="E11228" s="76">
        <v>56</v>
      </c>
      <c r="F11228" s="75"/>
      <c r="G11228" s="75"/>
      <c r="H11228" s="76" t="s">
        <v>21978</v>
      </c>
      <c r="I11228" s="75"/>
      <c r="J11228" s="76" t="s">
        <v>15</v>
      </c>
      <c r="K11228" s="75"/>
    </row>
    <row r="11229" spans="1:11" x14ac:dyDescent="0.3">
      <c r="A11229" s="65" t="s">
        <v>11517</v>
      </c>
      <c r="B11229" s="70" t="s">
        <v>19061</v>
      </c>
      <c r="D11229" s="76" t="s">
        <v>22152</v>
      </c>
      <c r="E11229" s="76">
        <v>180</v>
      </c>
      <c r="F11229" s="75"/>
      <c r="G11229" s="75"/>
      <c r="H11229" s="76" t="s">
        <v>21978</v>
      </c>
      <c r="I11229" s="75"/>
      <c r="J11229" s="76" t="s">
        <v>15</v>
      </c>
      <c r="K11229" s="75"/>
    </row>
    <row r="11230" spans="1:11" x14ac:dyDescent="0.3">
      <c r="A11230" s="65" t="s">
        <v>11518</v>
      </c>
      <c r="B11230" s="70" t="s">
        <v>19051</v>
      </c>
      <c r="D11230" s="76" t="s">
        <v>22301</v>
      </c>
      <c r="E11230" s="76">
        <v>180</v>
      </c>
      <c r="F11230" s="75"/>
      <c r="G11230" s="75"/>
      <c r="H11230" s="76" t="s">
        <v>21978</v>
      </c>
      <c r="I11230" s="75"/>
      <c r="J11230" s="76" t="s">
        <v>15</v>
      </c>
      <c r="K11230" s="75"/>
    </row>
    <row r="11231" spans="1:11" x14ac:dyDescent="0.3">
      <c r="A11231" s="65" t="s">
        <v>11519</v>
      </c>
      <c r="B11231" s="70" t="s">
        <v>19050</v>
      </c>
      <c r="D11231" s="76" t="s">
        <v>22203</v>
      </c>
      <c r="E11231" s="76">
        <v>24</v>
      </c>
      <c r="F11231" s="75"/>
      <c r="G11231" s="75"/>
      <c r="H11231" s="76" t="s">
        <v>21978</v>
      </c>
      <c r="I11231" s="75"/>
      <c r="J11231" s="76" t="s">
        <v>15</v>
      </c>
      <c r="K11231" s="75"/>
    </row>
    <row r="11232" spans="1:11" x14ac:dyDescent="0.3">
      <c r="A11232" s="65" t="s">
        <v>11520</v>
      </c>
      <c r="B11232" s="70" t="s">
        <v>19061</v>
      </c>
      <c r="D11232" s="76" t="s">
        <v>22203</v>
      </c>
      <c r="E11232" s="76">
        <v>24</v>
      </c>
      <c r="F11232" s="75"/>
      <c r="G11232" s="75"/>
      <c r="H11232" s="76" t="s">
        <v>21978</v>
      </c>
      <c r="I11232" s="75"/>
      <c r="J11232" s="76" t="s">
        <v>15</v>
      </c>
      <c r="K11232" s="75"/>
    </row>
    <row r="11233" spans="1:11" x14ac:dyDescent="0.3">
      <c r="A11233" s="65" t="s">
        <v>11521</v>
      </c>
      <c r="B11233" s="70" t="s">
        <v>19067</v>
      </c>
      <c r="D11233" s="76" t="s">
        <v>22203</v>
      </c>
      <c r="E11233" s="76">
        <v>24</v>
      </c>
      <c r="F11233" s="75"/>
      <c r="G11233" s="75"/>
      <c r="H11233" s="76" t="s">
        <v>21978</v>
      </c>
      <c r="I11233" s="75"/>
      <c r="J11233" s="76" t="s">
        <v>15</v>
      </c>
      <c r="K11233" s="75"/>
    </row>
    <row r="11234" spans="1:11" x14ac:dyDescent="0.3">
      <c r="A11234" s="65" t="s">
        <v>11522</v>
      </c>
      <c r="B11234" s="70" t="s">
        <v>19072</v>
      </c>
      <c r="D11234" s="76" t="s">
        <v>22121</v>
      </c>
      <c r="E11234" s="76">
        <v>126</v>
      </c>
      <c r="F11234" s="75"/>
      <c r="G11234" s="75"/>
      <c r="H11234" s="76" t="s">
        <v>21978</v>
      </c>
      <c r="I11234" s="75"/>
      <c r="J11234" s="76" t="s">
        <v>15</v>
      </c>
      <c r="K11234" s="75"/>
    </row>
    <row r="11235" spans="1:11" x14ac:dyDescent="0.3">
      <c r="A11235" s="65" t="s">
        <v>11523</v>
      </c>
      <c r="B11235" s="70" t="s">
        <v>19072</v>
      </c>
      <c r="D11235" s="76" t="s">
        <v>22121</v>
      </c>
      <c r="E11235" s="76">
        <v>180</v>
      </c>
      <c r="F11235" s="75"/>
      <c r="G11235" s="75"/>
      <c r="H11235" s="76" t="s">
        <v>21978</v>
      </c>
      <c r="I11235" s="75"/>
      <c r="J11235" s="76" t="s">
        <v>15</v>
      </c>
      <c r="K11235" s="75"/>
    </row>
    <row r="11236" spans="1:11" x14ac:dyDescent="0.3">
      <c r="A11236" s="65" t="s">
        <v>11524</v>
      </c>
      <c r="B11236" s="70" t="s">
        <v>19052</v>
      </c>
      <c r="D11236" s="76" t="s">
        <v>22203</v>
      </c>
      <c r="E11236" s="76">
        <v>24</v>
      </c>
      <c r="F11236" s="75"/>
      <c r="G11236" s="75"/>
      <c r="H11236" s="76" t="s">
        <v>21978</v>
      </c>
      <c r="I11236" s="75"/>
      <c r="J11236" s="76" t="s">
        <v>15</v>
      </c>
      <c r="K11236" s="75"/>
    </row>
    <row r="11237" spans="1:11" x14ac:dyDescent="0.3">
      <c r="A11237" s="65" t="s">
        <v>11525</v>
      </c>
      <c r="B11237" s="70" t="s">
        <v>19060</v>
      </c>
      <c r="D11237" s="76" t="s">
        <v>22203</v>
      </c>
      <c r="E11237" s="76">
        <v>24</v>
      </c>
      <c r="F11237" s="75"/>
      <c r="G11237" s="75"/>
      <c r="H11237" s="76" t="s">
        <v>21978</v>
      </c>
      <c r="I11237" s="75"/>
      <c r="J11237" s="76" t="s">
        <v>15</v>
      </c>
      <c r="K11237" s="75"/>
    </row>
    <row r="11238" spans="1:11" x14ac:dyDescent="0.3">
      <c r="A11238" s="65" t="s">
        <v>11526</v>
      </c>
      <c r="B11238" s="70" t="s">
        <v>19059</v>
      </c>
      <c r="D11238" s="76" t="s">
        <v>22313</v>
      </c>
      <c r="E11238" s="76">
        <v>24</v>
      </c>
      <c r="F11238" s="75"/>
      <c r="G11238" s="75"/>
      <c r="H11238" s="76" t="s">
        <v>21978</v>
      </c>
      <c r="I11238" s="75"/>
      <c r="J11238" s="76" t="s">
        <v>15</v>
      </c>
      <c r="K11238" s="75"/>
    </row>
    <row r="11239" spans="1:11" x14ac:dyDescent="0.3">
      <c r="A11239" s="65" t="s">
        <v>11527</v>
      </c>
      <c r="B11239" s="70" t="s">
        <v>19047</v>
      </c>
      <c r="D11239" s="76" t="s">
        <v>22094</v>
      </c>
      <c r="E11239" s="76">
        <v>60</v>
      </c>
      <c r="F11239" s="75"/>
      <c r="G11239" s="75"/>
      <c r="H11239" s="76" t="s">
        <v>21978</v>
      </c>
      <c r="I11239" s="75"/>
      <c r="J11239" s="76" t="s">
        <v>15</v>
      </c>
      <c r="K11239" s="75"/>
    </row>
    <row r="11240" spans="1:11" x14ac:dyDescent="0.3">
      <c r="A11240" s="65" t="s">
        <v>11528</v>
      </c>
      <c r="B11240" s="70" t="s">
        <v>19048</v>
      </c>
      <c r="D11240" s="76" t="s">
        <v>22301</v>
      </c>
      <c r="E11240" s="76">
        <v>55</v>
      </c>
      <c r="F11240" s="75"/>
      <c r="G11240" s="75"/>
      <c r="H11240" s="76" t="s">
        <v>21978</v>
      </c>
      <c r="I11240" s="75"/>
      <c r="J11240" s="76" t="s">
        <v>15</v>
      </c>
      <c r="K11240" s="75"/>
    </row>
    <row r="11241" spans="1:11" x14ac:dyDescent="0.3">
      <c r="A11241" s="65" t="s">
        <v>11529</v>
      </c>
      <c r="B11241" s="70" t="s">
        <v>19049</v>
      </c>
      <c r="D11241" s="76" t="s">
        <v>22301</v>
      </c>
      <c r="E11241" s="76">
        <v>55</v>
      </c>
      <c r="F11241" s="75"/>
      <c r="G11241" s="75"/>
      <c r="H11241" s="76" t="s">
        <v>21978</v>
      </c>
      <c r="I11241" s="75"/>
      <c r="J11241" s="76" t="s">
        <v>15</v>
      </c>
      <c r="K11241" s="75"/>
    </row>
    <row r="11242" spans="1:11" x14ac:dyDescent="0.3">
      <c r="A11242" s="65" t="s">
        <v>11530</v>
      </c>
      <c r="B11242" s="70" t="s">
        <v>19063</v>
      </c>
      <c r="D11242" s="76" t="s">
        <v>22301</v>
      </c>
      <c r="E11242" s="76">
        <v>55</v>
      </c>
      <c r="F11242" s="75"/>
      <c r="G11242" s="75"/>
      <c r="H11242" s="76" t="s">
        <v>21978</v>
      </c>
      <c r="I11242" s="75"/>
      <c r="J11242" s="76" t="s">
        <v>15</v>
      </c>
      <c r="K11242" s="75"/>
    </row>
    <row r="11243" spans="1:11" x14ac:dyDescent="0.3">
      <c r="A11243" s="65" t="s">
        <v>11531</v>
      </c>
      <c r="B11243" s="70" t="s">
        <v>19050</v>
      </c>
      <c r="D11243" s="76" t="s">
        <v>22301</v>
      </c>
      <c r="E11243" s="76">
        <v>55</v>
      </c>
      <c r="F11243" s="75"/>
      <c r="G11243" s="75"/>
      <c r="H11243" s="76" t="s">
        <v>21978</v>
      </c>
      <c r="I11243" s="75"/>
      <c r="J11243" s="76" t="s">
        <v>15</v>
      </c>
      <c r="K11243" s="75"/>
    </row>
    <row r="11244" spans="1:11" x14ac:dyDescent="0.3">
      <c r="A11244" s="65" t="s">
        <v>11532</v>
      </c>
      <c r="B11244" s="70" t="s">
        <v>19051</v>
      </c>
      <c r="D11244" s="76" t="s">
        <v>22301</v>
      </c>
      <c r="E11244" s="76">
        <v>55</v>
      </c>
      <c r="F11244" s="75"/>
      <c r="G11244" s="75"/>
      <c r="H11244" s="76" t="s">
        <v>21978</v>
      </c>
      <c r="I11244" s="75"/>
      <c r="J11244" s="76" t="s">
        <v>15</v>
      </c>
      <c r="K11244" s="75"/>
    </row>
    <row r="11245" spans="1:11" x14ac:dyDescent="0.3">
      <c r="A11245" s="65" t="s">
        <v>11533</v>
      </c>
      <c r="B11245" s="70" t="s">
        <v>19066</v>
      </c>
      <c r="D11245" s="76" t="s">
        <v>22311</v>
      </c>
      <c r="E11245" s="76">
        <v>48</v>
      </c>
      <c r="F11245" s="75"/>
      <c r="G11245" s="75"/>
      <c r="H11245" s="76" t="s">
        <v>22109</v>
      </c>
      <c r="I11245" s="75"/>
      <c r="J11245" s="76" t="s">
        <v>15</v>
      </c>
      <c r="K11245" s="75"/>
    </row>
    <row r="11246" spans="1:11" x14ac:dyDescent="0.3">
      <c r="A11246" s="65" t="s">
        <v>11534</v>
      </c>
      <c r="B11246" s="70" t="s">
        <v>19050</v>
      </c>
      <c r="D11246" s="76" t="s">
        <v>22311</v>
      </c>
      <c r="E11246" s="76">
        <v>24</v>
      </c>
      <c r="F11246" s="75"/>
      <c r="G11246" s="75"/>
      <c r="H11246" s="76" t="s">
        <v>21978</v>
      </c>
      <c r="I11246" s="75"/>
      <c r="J11246" s="76" t="s">
        <v>15</v>
      </c>
      <c r="K11246" s="75"/>
    </row>
    <row r="11247" spans="1:11" x14ac:dyDescent="0.3">
      <c r="A11247" s="65" t="s">
        <v>11535</v>
      </c>
      <c r="B11247" s="70" t="s">
        <v>19050</v>
      </c>
      <c r="D11247" s="76" t="s">
        <v>22313</v>
      </c>
      <c r="E11247" s="76">
        <v>12</v>
      </c>
      <c r="F11247" s="75"/>
      <c r="G11247" s="75"/>
      <c r="H11247" s="76" t="s">
        <v>22090</v>
      </c>
      <c r="I11247" s="75"/>
      <c r="J11247" s="76" t="s">
        <v>22112</v>
      </c>
      <c r="K11247" s="76" t="s">
        <v>22091</v>
      </c>
    </row>
    <row r="11248" spans="1:11" x14ac:dyDescent="0.3">
      <c r="A11248" s="65" t="s">
        <v>11536</v>
      </c>
      <c r="B11248" s="70" t="s">
        <v>19049</v>
      </c>
      <c r="D11248" s="76" t="s">
        <v>22121</v>
      </c>
      <c r="E11248" s="76">
        <v>54</v>
      </c>
      <c r="F11248" s="75"/>
      <c r="G11248" s="75"/>
      <c r="H11248" s="76" t="s">
        <v>21978</v>
      </c>
      <c r="I11248" s="75"/>
      <c r="J11248" s="76" t="s">
        <v>15</v>
      </c>
      <c r="K11248" s="75"/>
    </row>
    <row r="11249" spans="1:11" x14ac:dyDescent="0.3">
      <c r="A11249" s="65" t="s">
        <v>11537</v>
      </c>
      <c r="B11249" s="70" t="s">
        <v>19072</v>
      </c>
      <c r="D11249" s="76" t="s">
        <v>22152</v>
      </c>
      <c r="E11249" s="76">
        <v>54</v>
      </c>
      <c r="F11249" s="75"/>
      <c r="G11249" s="75"/>
      <c r="H11249" s="76" t="s">
        <v>21978</v>
      </c>
      <c r="I11249" s="75"/>
      <c r="J11249" s="76" t="s">
        <v>15</v>
      </c>
      <c r="K11249" s="75"/>
    </row>
    <row r="11250" spans="1:11" x14ac:dyDescent="0.3">
      <c r="A11250" s="65" t="s">
        <v>11538</v>
      </c>
      <c r="B11250" s="70" t="s">
        <v>19072</v>
      </c>
      <c r="D11250" s="76" t="s">
        <v>22092</v>
      </c>
      <c r="E11250" s="76">
        <v>54</v>
      </c>
      <c r="F11250" s="75"/>
      <c r="G11250" s="75"/>
      <c r="H11250" s="76" t="s">
        <v>21978</v>
      </c>
      <c r="I11250" s="75"/>
      <c r="J11250" s="76" t="s">
        <v>15</v>
      </c>
      <c r="K11250" s="75"/>
    </row>
    <row r="11251" spans="1:11" x14ac:dyDescent="0.3">
      <c r="A11251" s="65" t="s">
        <v>11539</v>
      </c>
      <c r="B11251" s="70" t="s">
        <v>19049</v>
      </c>
      <c r="D11251" s="76" t="s">
        <v>22089</v>
      </c>
      <c r="E11251" s="76">
        <v>12</v>
      </c>
      <c r="F11251" s="75"/>
      <c r="G11251" s="75"/>
      <c r="H11251" s="76" t="s">
        <v>22109</v>
      </c>
      <c r="I11251" s="75"/>
      <c r="J11251" s="76" t="s">
        <v>15</v>
      </c>
      <c r="K11251" s="75"/>
    </row>
    <row r="11252" spans="1:11" x14ac:dyDescent="0.3">
      <c r="A11252" s="65" t="s">
        <v>11540</v>
      </c>
      <c r="B11252" s="70" t="s">
        <v>19072</v>
      </c>
      <c r="D11252" s="76" t="s">
        <v>22296</v>
      </c>
      <c r="E11252" s="76">
        <v>120</v>
      </c>
      <c r="F11252" s="75"/>
      <c r="G11252" s="75"/>
      <c r="H11252" s="76" t="s">
        <v>21978</v>
      </c>
      <c r="I11252" s="75"/>
      <c r="J11252" s="76" t="s">
        <v>15</v>
      </c>
      <c r="K11252" s="75"/>
    </row>
    <row r="11253" spans="1:11" x14ac:dyDescent="0.3">
      <c r="A11253" s="65" t="s">
        <v>11541</v>
      </c>
      <c r="B11253" s="70" t="s">
        <v>19054</v>
      </c>
      <c r="D11253" s="76" t="s">
        <v>22313</v>
      </c>
      <c r="E11253" s="76">
        <v>24</v>
      </c>
      <c r="F11253" s="75"/>
      <c r="G11253" s="75"/>
      <c r="H11253" s="76" t="s">
        <v>21978</v>
      </c>
      <c r="I11253" s="75"/>
      <c r="J11253" s="76" t="s">
        <v>15</v>
      </c>
      <c r="K11253" s="75"/>
    </row>
    <row r="11254" spans="1:11" x14ac:dyDescent="0.3">
      <c r="A11254" s="65" t="s">
        <v>11542</v>
      </c>
      <c r="B11254" s="70" t="s">
        <v>19072</v>
      </c>
      <c r="D11254" s="76" t="s">
        <v>22301</v>
      </c>
      <c r="E11254" s="76">
        <v>110</v>
      </c>
      <c r="F11254" s="75"/>
      <c r="G11254" s="75"/>
      <c r="H11254" s="76" t="s">
        <v>21978</v>
      </c>
      <c r="I11254" s="75"/>
      <c r="J11254" s="76" t="s">
        <v>15</v>
      </c>
      <c r="K11254" s="75"/>
    </row>
    <row r="11255" spans="1:11" x14ac:dyDescent="0.3">
      <c r="A11255" s="65" t="s">
        <v>11543</v>
      </c>
      <c r="B11255" s="70" t="s">
        <v>19050</v>
      </c>
      <c r="D11255" s="76" t="s">
        <v>22313</v>
      </c>
      <c r="E11255" s="76">
        <v>24</v>
      </c>
      <c r="F11255" s="75"/>
      <c r="G11255" s="75"/>
      <c r="H11255" s="76" t="s">
        <v>21978</v>
      </c>
      <c r="I11255" s="75"/>
      <c r="J11255" s="76" t="s">
        <v>15</v>
      </c>
      <c r="K11255" s="75"/>
    </row>
    <row r="11256" spans="1:11" x14ac:dyDescent="0.3">
      <c r="A11256" s="65" t="s">
        <v>11544</v>
      </c>
      <c r="B11256" s="70" t="s">
        <v>19052</v>
      </c>
      <c r="D11256" s="76" t="s">
        <v>22296</v>
      </c>
      <c r="E11256" s="76">
        <v>24</v>
      </c>
      <c r="F11256" s="75"/>
      <c r="G11256" s="75"/>
      <c r="H11256" s="76" t="s">
        <v>21978</v>
      </c>
      <c r="I11256" s="75"/>
      <c r="J11256" s="76" t="s">
        <v>15</v>
      </c>
      <c r="K11256" s="75"/>
    </row>
    <row r="11257" spans="1:11" x14ac:dyDescent="0.3">
      <c r="A11257" s="65" t="s">
        <v>11545</v>
      </c>
      <c r="B11257" s="70" t="s">
        <v>19054</v>
      </c>
      <c r="D11257" s="76" t="s">
        <v>22089</v>
      </c>
      <c r="E11257" s="76">
        <v>24</v>
      </c>
      <c r="F11257" s="75"/>
      <c r="G11257" s="75"/>
      <c r="H11257" s="76" t="s">
        <v>21978</v>
      </c>
      <c r="I11257" s="75"/>
      <c r="J11257" s="76" t="s">
        <v>15</v>
      </c>
      <c r="K11257" s="75"/>
    </row>
    <row r="11258" spans="1:11" x14ac:dyDescent="0.3">
      <c r="A11258" s="65" t="s">
        <v>11546</v>
      </c>
      <c r="B11258" s="70" t="s">
        <v>19047</v>
      </c>
      <c r="D11258" s="76" t="s">
        <v>22094</v>
      </c>
      <c r="E11258" s="76">
        <v>24</v>
      </c>
      <c r="F11258" s="75"/>
      <c r="G11258" s="75"/>
      <c r="H11258" s="76" t="s">
        <v>21978</v>
      </c>
      <c r="I11258" s="75"/>
      <c r="J11258" s="76" t="s">
        <v>15</v>
      </c>
      <c r="K11258" s="75"/>
    </row>
    <row r="11259" spans="1:11" x14ac:dyDescent="0.3">
      <c r="A11259" s="65" t="s">
        <v>11547</v>
      </c>
      <c r="B11259" s="70" t="s">
        <v>19052</v>
      </c>
      <c r="D11259" s="76" t="s">
        <v>22313</v>
      </c>
      <c r="E11259" s="76">
        <v>24</v>
      </c>
      <c r="F11259" s="75"/>
      <c r="G11259" s="75"/>
      <c r="H11259" s="76" t="s">
        <v>21978</v>
      </c>
      <c r="I11259" s="75"/>
      <c r="J11259" s="76" t="s">
        <v>15</v>
      </c>
      <c r="K11259" s="75"/>
    </row>
    <row r="11260" spans="1:11" x14ac:dyDescent="0.3">
      <c r="A11260" s="65" t="s">
        <v>11548</v>
      </c>
      <c r="B11260" s="70" t="s">
        <v>19054</v>
      </c>
      <c r="D11260" s="76" t="s">
        <v>22089</v>
      </c>
      <c r="E11260" s="76">
        <v>12</v>
      </c>
      <c r="F11260" s="75"/>
      <c r="G11260" s="75"/>
      <c r="H11260" s="76" t="s">
        <v>21978</v>
      </c>
      <c r="I11260" s="75"/>
      <c r="J11260" s="76" t="s">
        <v>15</v>
      </c>
      <c r="K11260" s="75"/>
    </row>
    <row r="11261" spans="1:11" x14ac:dyDescent="0.3">
      <c r="A11261" s="65" t="s">
        <v>11549</v>
      </c>
      <c r="B11261" s="70" t="s">
        <v>19073</v>
      </c>
      <c r="D11261" s="76" t="s">
        <v>22105</v>
      </c>
      <c r="E11261" s="76">
        <v>24</v>
      </c>
      <c r="F11261" s="75"/>
      <c r="G11261" s="75"/>
      <c r="H11261" s="76" t="s">
        <v>21978</v>
      </c>
      <c r="I11261" s="75"/>
      <c r="J11261" s="76" t="s">
        <v>15</v>
      </c>
      <c r="K11261" s="75"/>
    </row>
    <row r="11262" spans="1:11" x14ac:dyDescent="0.3">
      <c r="A11262" s="65" t="s">
        <v>11550</v>
      </c>
      <c r="B11262" s="70" t="s">
        <v>19072</v>
      </c>
      <c r="D11262" s="76" t="s">
        <v>22121</v>
      </c>
      <c r="E11262" s="76">
        <v>192</v>
      </c>
      <c r="F11262" s="75"/>
      <c r="G11262" s="75"/>
      <c r="H11262" s="76" t="s">
        <v>21978</v>
      </c>
      <c r="I11262" s="75"/>
      <c r="J11262" s="76" t="s">
        <v>15</v>
      </c>
      <c r="K11262" s="75"/>
    </row>
    <row r="11263" spans="1:11" x14ac:dyDescent="0.3">
      <c r="A11263" s="65" t="s">
        <v>11551</v>
      </c>
      <c r="B11263" s="70" t="s">
        <v>19072</v>
      </c>
      <c r="D11263" s="76" t="s">
        <v>22152</v>
      </c>
      <c r="E11263" s="76">
        <v>55</v>
      </c>
      <c r="F11263" s="75"/>
      <c r="G11263" s="75"/>
      <c r="H11263" s="76" t="s">
        <v>21978</v>
      </c>
      <c r="I11263" s="75"/>
      <c r="J11263" s="76" t="s">
        <v>15</v>
      </c>
      <c r="K11263" s="75"/>
    </row>
    <row r="11264" spans="1:11" x14ac:dyDescent="0.3">
      <c r="A11264" s="65" t="s">
        <v>11552</v>
      </c>
      <c r="B11264" s="70" t="s">
        <v>19072</v>
      </c>
      <c r="D11264" s="76" t="s">
        <v>22121</v>
      </c>
      <c r="E11264" s="76">
        <v>55</v>
      </c>
      <c r="F11264" s="75"/>
      <c r="G11264" s="75"/>
      <c r="H11264" s="76" t="s">
        <v>21978</v>
      </c>
      <c r="I11264" s="75"/>
      <c r="J11264" s="76" t="s">
        <v>15</v>
      </c>
      <c r="K11264" s="75"/>
    </row>
    <row r="11265" spans="1:11" x14ac:dyDescent="0.3">
      <c r="A11265" s="65" t="s">
        <v>11553</v>
      </c>
      <c r="B11265" s="70" t="s">
        <v>19062</v>
      </c>
      <c r="D11265" s="76" t="s">
        <v>22309</v>
      </c>
      <c r="E11265" s="76">
        <v>24</v>
      </c>
      <c r="F11265" s="75"/>
      <c r="G11265" s="75"/>
      <c r="H11265" s="76" t="s">
        <v>21978</v>
      </c>
      <c r="I11265" s="75"/>
      <c r="J11265" s="76" t="s">
        <v>22112</v>
      </c>
      <c r="K11265" s="75"/>
    </row>
    <row r="11266" spans="1:11" x14ac:dyDescent="0.3">
      <c r="A11266" s="65" t="s">
        <v>11554</v>
      </c>
      <c r="B11266" s="70" t="s">
        <v>19052</v>
      </c>
      <c r="D11266" s="76" t="s">
        <v>22311</v>
      </c>
      <c r="E11266" s="76">
        <v>24</v>
      </c>
      <c r="F11266" s="75"/>
      <c r="G11266" s="75"/>
      <c r="H11266" s="76" t="s">
        <v>21978</v>
      </c>
      <c r="I11266" s="75"/>
      <c r="J11266" s="76" t="s">
        <v>15</v>
      </c>
      <c r="K11266" s="75"/>
    </row>
    <row r="11267" spans="1:11" x14ac:dyDescent="0.3">
      <c r="A11267" s="65" t="s">
        <v>11555</v>
      </c>
      <c r="B11267" s="70" t="s">
        <v>19047</v>
      </c>
      <c r="D11267" s="76" t="s">
        <v>22121</v>
      </c>
      <c r="E11267" s="76">
        <v>120</v>
      </c>
      <c r="F11267" s="75"/>
      <c r="G11267" s="75"/>
      <c r="H11267" s="76" t="s">
        <v>21978</v>
      </c>
      <c r="I11267" s="75"/>
      <c r="J11267" s="76" t="s">
        <v>15</v>
      </c>
      <c r="K11267" s="75"/>
    </row>
    <row r="11268" spans="1:11" x14ac:dyDescent="0.3">
      <c r="A11268" s="65" t="s">
        <v>11556</v>
      </c>
      <c r="B11268" s="70" t="s">
        <v>19047</v>
      </c>
      <c r="D11268" s="76" t="s">
        <v>22296</v>
      </c>
      <c r="E11268" s="76">
        <v>55</v>
      </c>
      <c r="F11268" s="75"/>
      <c r="G11268" s="75"/>
      <c r="H11268" s="76" t="s">
        <v>21978</v>
      </c>
      <c r="I11268" s="75"/>
      <c r="J11268" s="76" t="s">
        <v>15</v>
      </c>
      <c r="K11268" s="75"/>
    </row>
    <row r="11269" spans="1:11" x14ac:dyDescent="0.3">
      <c r="A11269" s="65" t="s">
        <v>11557</v>
      </c>
      <c r="B11269" s="70" t="s">
        <v>19054</v>
      </c>
      <c r="D11269" s="76" t="s">
        <v>22313</v>
      </c>
      <c r="E11269" s="76">
        <v>24</v>
      </c>
      <c r="F11269" s="75"/>
      <c r="G11269" s="75"/>
      <c r="H11269" s="76" t="s">
        <v>21978</v>
      </c>
      <c r="I11269" s="75"/>
      <c r="J11269" s="76" t="s">
        <v>22112</v>
      </c>
      <c r="K11269" s="75"/>
    </row>
    <row r="11270" spans="1:11" x14ac:dyDescent="0.3">
      <c r="A11270" s="65" t="s">
        <v>11558</v>
      </c>
      <c r="B11270" s="70" t="s">
        <v>19051</v>
      </c>
      <c r="D11270" s="76" t="s">
        <v>22296</v>
      </c>
      <c r="E11270" s="76">
        <v>55</v>
      </c>
      <c r="F11270" s="75"/>
      <c r="G11270" s="75"/>
      <c r="H11270" s="76" t="s">
        <v>21978</v>
      </c>
      <c r="I11270" s="75"/>
      <c r="J11270" s="76" t="s">
        <v>15</v>
      </c>
      <c r="K11270" s="75"/>
    </row>
    <row r="11271" spans="1:11" x14ac:dyDescent="0.3">
      <c r="A11271" s="65" t="s">
        <v>11559</v>
      </c>
      <c r="B11271" s="70" t="s">
        <v>19047</v>
      </c>
      <c r="D11271" s="76" t="s">
        <v>22296</v>
      </c>
      <c r="E11271" s="76">
        <v>120</v>
      </c>
      <c r="F11271" s="75"/>
      <c r="G11271" s="75"/>
      <c r="H11271" s="76" t="s">
        <v>21978</v>
      </c>
      <c r="I11271" s="75"/>
      <c r="J11271" s="75"/>
      <c r="K11271" s="75"/>
    </row>
    <row r="11272" spans="1:11" x14ac:dyDescent="0.3">
      <c r="A11272" s="65" t="s">
        <v>11560</v>
      </c>
      <c r="B11272" s="70" t="s">
        <v>19054</v>
      </c>
      <c r="D11272" s="76" t="s">
        <v>22152</v>
      </c>
      <c r="E11272" s="76">
        <v>180</v>
      </c>
      <c r="F11272" s="75"/>
      <c r="G11272" s="75"/>
      <c r="H11272" s="76" t="s">
        <v>21978</v>
      </c>
      <c r="I11272" s="75"/>
      <c r="J11272" s="76" t="s">
        <v>15</v>
      </c>
      <c r="K11272" s="75"/>
    </row>
    <row r="11273" spans="1:11" x14ac:dyDescent="0.3">
      <c r="A11273" s="65" t="s">
        <v>11561</v>
      </c>
      <c r="B11273" s="70" t="s">
        <v>19050</v>
      </c>
      <c r="D11273" s="76" t="s">
        <v>22152</v>
      </c>
      <c r="E11273" s="76">
        <v>55</v>
      </c>
      <c r="F11273" s="75"/>
      <c r="G11273" s="75"/>
      <c r="H11273" s="76" t="s">
        <v>21978</v>
      </c>
      <c r="I11273" s="75"/>
      <c r="J11273" s="76" t="s">
        <v>15</v>
      </c>
      <c r="K11273" s="75"/>
    </row>
    <row r="11274" spans="1:11" x14ac:dyDescent="0.3">
      <c r="A11274" s="65" t="s">
        <v>11562</v>
      </c>
      <c r="B11274" s="70" t="s">
        <v>19070</v>
      </c>
      <c r="D11274" s="76" t="s">
        <v>22094</v>
      </c>
      <c r="E11274" s="76">
        <v>55</v>
      </c>
      <c r="F11274" s="75"/>
      <c r="G11274" s="75"/>
      <c r="H11274" s="76" t="s">
        <v>21978</v>
      </c>
      <c r="I11274" s="75"/>
      <c r="J11274" s="76" t="s">
        <v>15</v>
      </c>
      <c r="K11274" s="75"/>
    </row>
    <row r="11275" spans="1:11" x14ac:dyDescent="0.3">
      <c r="A11275" s="65" t="s">
        <v>11563</v>
      </c>
      <c r="B11275" s="70" t="s">
        <v>19074</v>
      </c>
      <c r="D11275" s="76" t="s">
        <v>22313</v>
      </c>
      <c r="E11275" s="76">
        <v>24</v>
      </c>
      <c r="F11275" s="75"/>
      <c r="G11275" s="75"/>
      <c r="H11275" s="76" t="s">
        <v>22109</v>
      </c>
      <c r="I11275" s="75"/>
      <c r="J11275" s="76" t="s">
        <v>22112</v>
      </c>
      <c r="K11275" s="75"/>
    </row>
    <row r="11276" spans="1:11" x14ac:dyDescent="0.3">
      <c r="A11276" s="65" t="s">
        <v>11564</v>
      </c>
      <c r="B11276" s="70" t="s">
        <v>19048</v>
      </c>
      <c r="D11276" s="76" t="s">
        <v>22306</v>
      </c>
      <c r="E11276" s="76">
        <v>55</v>
      </c>
      <c r="F11276" s="75"/>
      <c r="G11276" s="75"/>
      <c r="H11276" s="76" t="s">
        <v>22090</v>
      </c>
      <c r="I11276" s="75"/>
      <c r="J11276" s="76" t="s">
        <v>15</v>
      </c>
      <c r="K11276" s="76" t="s">
        <v>22098</v>
      </c>
    </row>
    <row r="11277" spans="1:11" x14ac:dyDescent="0.3">
      <c r="A11277" s="65" t="s">
        <v>11565</v>
      </c>
      <c r="B11277" s="70" t="s">
        <v>19049</v>
      </c>
      <c r="D11277" s="76" t="s">
        <v>22203</v>
      </c>
      <c r="E11277" s="76">
        <v>24</v>
      </c>
      <c r="F11277" s="75"/>
      <c r="G11277" s="75"/>
      <c r="H11277" s="76" t="s">
        <v>21978</v>
      </c>
      <c r="I11277" s="75"/>
      <c r="J11277" s="76" t="s">
        <v>15</v>
      </c>
      <c r="K11277" s="75"/>
    </row>
    <row r="11278" spans="1:11" x14ac:dyDescent="0.3">
      <c r="A11278" s="65" t="s">
        <v>11566</v>
      </c>
      <c r="B11278" s="70" t="s">
        <v>19051</v>
      </c>
      <c r="D11278" s="76" t="s">
        <v>22203</v>
      </c>
      <c r="E11278" s="76">
        <v>24</v>
      </c>
      <c r="F11278" s="75"/>
      <c r="G11278" s="75"/>
      <c r="H11278" s="76" t="s">
        <v>21978</v>
      </c>
      <c r="I11278" s="75"/>
      <c r="J11278" s="76" t="s">
        <v>15</v>
      </c>
      <c r="K11278" s="75"/>
    </row>
    <row r="11279" spans="1:11" x14ac:dyDescent="0.3">
      <c r="A11279" s="65" t="s">
        <v>11567</v>
      </c>
      <c r="B11279" s="70" t="s">
        <v>19075</v>
      </c>
      <c r="D11279" s="76" t="s">
        <v>22089</v>
      </c>
      <c r="E11279" s="76">
        <v>58</v>
      </c>
      <c r="F11279" s="75"/>
      <c r="G11279" s="75"/>
      <c r="H11279" s="76" t="s">
        <v>21978</v>
      </c>
      <c r="I11279" s="75"/>
      <c r="J11279" s="76" t="s">
        <v>15</v>
      </c>
      <c r="K11279" s="75"/>
    </row>
    <row r="11280" spans="1:11" x14ac:dyDescent="0.3">
      <c r="A11280" s="65" t="s">
        <v>11568</v>
      </c>
      <c r="B11280" s="70" t="s">
        <v>19047</v>
      </c>
      <c r="D11280" s="76" t="s">
        <v>22121</v>
      </c>
      <c r="E11280" s="76">
        <v>55</v>
      </c>
      <c r="F11280" s="75"/>
      <c r="G11280" s="75"/>
      <c r="H11280" s="76" t="s">
        <v>21978</v>
      </c>
      <c r="I11280" s="75"/>
      <c r="J11280" s="76" t="s">
        <v>15</v>
      </c>
      <c r="K11280" s="75"/>
    </row>
    <row r="11281" spans="1:11" x14ac:dyDescent="0.3">
      <c r="A11281" s="65" t="s">
        <v>11569</v>
      </c>
      <c r="B11281" s="70" t="s">
        <v>19049</v>
      </c>
      <c r="D11281" s="76" t="s">
        <v>22121</v>
      </c>
      <c r="E11281" s="76">
        <v>55</v>
      </c>
      <c r="F11281" s="75"/>
      <c r="G11281" s="75"/>
      <c r="H11281" s="76" t="s">
        <v>21978</v>
      </c>
      <c r="I11281" s="75"/>
      <c r="J11281" s="76" t="s">
        <v>15</v>
      </c>
      <c r="K11281" s="75"/>
    </row>
    <row r="11282" spans="1:11" x14ac:dyDescent="0.3">
      <c r="A11282" s="65" t="s">
        <v>11570</v>
      </c>
      <c r="B11282" s="70" t="s">
        <v>19049</v>
      </c>
      <c r="D11282" s="76" t="s">
        <v>22121</v>
      </c>
      <c r="E11282" s="76">
        <v>120</v>
      </c>
      <c r="F11282" s="75"/>
      <c r="G11282" s="75"/>
      <c r="H11282" s="76" t="s">
        <v>21978</v>
      </c>
      <c r="I11282" s="75"/>
      <c r="J11282" s="76" t="s">
        <v>15</v>
      </c>
      <c r="K11282" s="75"/>
    </row>
    <row r="11283" spans="1:11" x14ac:dyDescent="0.3">
      <c r="A11283" s="65" t="s">
        <v>11571</v>
      </c>
      <c r="B11283" s="70" t="s">
        <v>19076</v>
      </c>
      <c r="D11283" s="76" t="s">
        <v>22089</v>
      </c>
      <c r="E11283" s="76">
        <v>180</v>
      </c>
      <c r="F11283" s="75"/>
      <c r="G11283" s="75"/>
      <c r="H11283" s="76" t="s">
        <v>21978</v>
      </c>
      <c r="I11283" s="75"/>
      <c r="J11283" s="76" t="s">
        <v>15</v>
      </c>
      <c r="K11283" s="75"/>
    </row>
    <row r="11284" spans="1:11" x14ac:dyDescent="0.3">
      <c r="A11284" s="65" t="s">
        <v>11572</v>
      </c>
      <c r="B11284" s="70" t="s">
        <v>19047</v>
      </c>
      <c r="D11284" s="76" t="s">
        <v>22121</v>
      </c>
      <c r="E11284" s="76">
        <v>60</v>
      </c>
      <c r="F11284" s="75"/>
      <c r="G11284" s="75"/>
      <c r="H11284" s="76" t="s">
        <v>21978</v>
      </c>
      <c r="I11284" s="75"/>
      <c r="J11284" s="76" t="s">
        <v>15</v>
      </c>
      <c r="K11284" s="75"/>
    </row>
    <row r="11285" spans="1:11" x14ac:dyDescent="0.3">
      <c r="A11285" s="65" t="s">
        <v>11573</v>
      </c>
      <c r="B11285" s="70" t="s">
        <v>19054</v>
      </c>
      <c r="D11285" s="76" t="s">
        <v>22209</v>
      </c>
      <c r="E11285" s="76">
        <v>180</v>
      </c>
      <c r="F11285" s="75"/>
      <c r="G11285" s="75"/>
      <c r="H11285" s="76" t="s">
        <v>21978</v>
      </c>
      <c r="I11285" s="75"/>
      <c r="J11285" s="76" t="s">
        <v>15</v>
      </c>
      <c r="K11285" s="75"/>
    </row>
    <row r="11286" spans="1:11" x14ac:dyDescent="0.3">
      <c r="A11286" s="65" t="s">
        <v>11574</v>
      </c>
      <c r="B11286" s="70" t="s">
        <v>19077</v>
      </c>
      <c r="D11286" s="76" t="s">
        <v>22105</v>
      </c>
      <c r="E11286" s="76">
        <v>24</v>
      </c>
      <c r="F11286" s="75"/>
      <c r="G11286" s="75"/>
      <c r="H11286" s="76" t="s">
        <v>21978</v>
      </c>
      <c r="I11286" s="75"/>
      <c r="J11286" s="76" t="s">
        <v>15</v>
      </c>
      <c r="K11286" s="75"/>
    </row>
    <row r="11287" spans="1:11" x14ac:dyDescent="0.3">
      <c r="A11287" s="65" t="s">
        <v>11575</v>
      </c>
      <c r="B11287" s="70" t="s">
        <v>19047</v>
      </c>
      <c r="D11287" s="76" t="s">
        <v>22311</v>
      </c>
      <c r="E11287" s="76">
        <v>180</v>
      </c>
      <c r="F11287" s="75"/>
      <c r="G11287" s="75"/>
      <c r="H11287" s="76" t="s">
        <v>21978</v>
      </c>
      <c r="I11287" s="75"/>
      <c r="J11287" s="76" t="s">
        <v>15</v>
      </c>
      <c r="K11287" s="75"/>
    </row>
    <row r="11288" spans="1:11" x14ac:dyDescent="0.3">
      <c r="A11288" s="65" t="s">
        <v>11576</v>
      </c>
      <c r="B11288" s="70" t="s">
        <v>19063</v>
      </c>
      <c r="D11288" s="76" t="s">
        <v>22152</v>
      </c>
      <c r="E11288" s="76">
        <v>120</v>
      </c>
      <c r="F11288" s="75"/>
      <c r="G11288" s="75"/>
      <c r="H11288" s="76" t="s">
        <v>21978</v>
      </c>
      <c r="I11288" s="75"/>
      <c r="J11288" s="76" t="s">
        <v>15</v>
      </c>
      <c r="K11288" s="75"/>
    </row>
    <row r="11289" spans="1:11" x14ac:dyDescent="0.3">
      <c r="A11289" s="65" t="s">
        <v>11577</v>
      </c>
      <c r="B11289" s="70" t="s">
        <v>19050</v>
      </c>
      <c r="D11289" s="76" t="s">
        <v>22152</v>
      </c>
      <c r="E11289" s="76">
        <v>120</v>
      </c>
      <c r="F11289" s="75"/>
      <c r="G11289" s="75"/>
      <c r="H11289" s="76" t="s">
        <v>21978</v>
      </c>
      <c r="I11289" s="75"/>
      <c r="J11289" s="76" t="s">
        <v>15</v>
      </c>
      <c r="K11289" s="75"/>
    </row>
    <row r="11290" spans="1:11" x14ac:dyDescent="0.3">
      <c r="A11290" s="65" t="s">
        <v>11578</v>
      </c>
      <c r="B11290" s="70" t="s">
        <v>19051</v>
      </c>
      <c r="D11290" s="76" t="s">
        <v>22152</v>
      </c>
      <c r="E11290" s="76">
        <v>120</v>
      </c>
      <c r="F11290" s="75"/>
      <c r="G11290" s="75"/>
      <c r="H11290" s="76" t="s">
        <v>21978</v>
      </c>
      <c r="I11290" s="75"/>
      <c r="J11290" s="76" t="s">
        <v>15</v>
      </c>
      <c r="K11290" s="75"/>
    </row>
    <row r="11291" spans="1:11" x14ac:dyDescent="0.3">
      <c r="A11291" s="65" t="s">
        <v>11579</v>
      </c>
      <c r="B11291" s="70" t="s">
        <v>19072</v>
      </c>
      <c r="D11291" s="76" t="s">
        <v>22092</v>
      </c>
      <c r="E11291" s="76">
        <v>60</v>
      </c>
      <c r="F11291" s="75"/>
      <c r="G11291" s="75"/>
      <c r="H11291" s="76" t="s">
        <v>21978</v>
      </c>
      <c r="I11291" s="75"/>
      <c r="J11291" s="76" t="s">
        <v>15</v>
      </c>
      <c r="K11291" s="75"/>
    </row>
    <row r="11292" spans="1:11" x14ac:dyDescent="0.3">
      <c r="A11292" s="65" t="s">
        <v>11580</v>
      </c>
      <c r="B11292" s="70" t="s">
        <v>19054</v>
      </c>
      <c r="D11292" s="76" t="s">
        <v>22151</v>
      </c>
      <c r="E11292" s="76">
        <v>180</v>
      </c>
      <c r="F11292" s="75"/>
      <c r="G11292" s="75"/>
      <c r="H11292" s="76" t="s">
        <v>21978</v>
      </c>
      <c r="I11292" s="75"/>
      <c r="J11292" s="76" t="s">
        <v>15</v>
      </c>
      <c r="K11292" s="75"/>
    </row>
    <row r="11293" spans="1:11" x14ac:dyDescent="0.3">
      <c r="A11293" s="65" t="s">
        <v>11581</v>
      </c>
      <c r="B11293" s="70" t="s">
        <v>19076</v>
      </c>
      <c r="D11293" s="76" t="s">
        <v>22311</v>
      </c>
      <c r="E11293" s="76">
        <v>24</v>
      </c>
      <c r="F11293" s="75"/>
      <c r="G11293" s="75"/>
      <c r="H11293" s="76" t="s">
        <v>21978</v>
      </c>
      <c r="I11293" s="75"/>
      <c r="J11293" s="76" t="s">
        <v>15</v>
      </c>
      <c r="K11293" s="75"/>
    </row>
    <row r="11294" spans="1:11" x14ac:dyDescent="0.3">
      <c r="A11294" s="65" t="s">
        <v>11582</v>
      </c>
      <c r="B11294" s="70" t="s">
        <v>19063</v>
      </c>
      <c r="D11294" s="76" t="s">
        <v>22306</v>
      </c>
      <c r="E11294" s="76">
        <v>192</v>
      </c>
      <c r="F11294" s="75"/>
      <c r="G11294" s="75"/>
      <c r="H11294" s="76" t="s">
        <v>21978</v>
      </c>
      <c r="I11294" s="75"/>
      <c r="J11294" s="76" t="s">
        <v>15</v>
      </c>
      <c r="K11294" s="75"/>
    </row>
    <row r="11295" spans="1:11" x14ac:dyDescent="0.3">
      <c r="A11295" s="65" t="s">
        <v>11583</v>
      </c>
      <c r="B11295" s="70" t="s">
        <v>19054</v>
      </c>
      <c r="D11295" s="76" t="s">
        <v>22313</v>
      </c>
      <c r="E11295" s="76">
        <v>300</v>
      </c>
      <c r="F11295" s="75"/>
      <c r="G11295" s="75"/>
      <c r="H11295" s="76" t="s">
        <v>21978</v>
      </c>
      <c r="I11295" s="75"/>
      <c r="J11295" s="76" t="s">
        <v>15</v>
      </c>
      <c r="K11295" s="75"/>
    </row>
    <row r="11296" spans="1:11" x14ac:dyDescent="0.3">
      <c r="A11296" s="65" t="s">
        <v>11584</v>
      </c>
      <c r="B11296" s="70" t="s">
        <v>19054</v>
      </c>
      <c r="D11296" s="76" t="s">
        <v>22296</v>
      </c>
      <c r="E11296" s="76">
        <v>24</v>
      </c>
      <c r="F11296" s="75"/>
      <c r="G11296" s="75"/>
      <c r="H11296" s="76" t="s">
        <v>21978</v>
      </c>
      <c r="I11296" s="75"/>
      <c r="J11296" s="76" t="s">
        <v>15</v>
      </c>
      <c r="K11296" s="75"/>
    </row>
    <row r="11297" spans="1:11" x14ac:dyDescent="0.3">
      <c r="A11297" s="65" t="s">
        <v>11585</v>
      </c>
      <c r="B11297" s="70" t="s">
        <v>19054</v>
      </c>
      <c r="D11297" s="76" t="s">
        <v>22313</v>
      </c>
      <c r="E11297" s="76">
        <v>24</v>
      </c>
      <c r="F11297" s="75"/>
      <c r="G11297" s="75"/>
      <c r="H11297" s="76" t="s">
        <v>21978</v>
      </c>
      <c r="I11297" s="75"/>
      <c r="J11297" s="76" t="s">
        <v>15</v>
      </c>
      <c r="K11297" s="75"/>
    </row>
    <row r="11298" spans="1:11" x14ac:dyDescent="0.3">
      <c r="A11298" s="65" t="s">
        <v>11586</v>
      </c>
      <c r="B11298" s="70" t="s">
        <v>19052</v>
      </c>
      <c r="D11298" s="76" t="s">
        <v>22306</v>
      </c>
      <c r="E11298" s="76">
        <v>120</v>
      </c>
      <c r="F11298" s="75"/>
      <c r="G11298" s="75"/>
      <c r="H11298" s="76" t="s">
        <v>21978</v>
      </c>
      <c r="I11298" s="75"/>
      <c r="J11298" s="75"/>
      <c r="K11298" s="75"/>
    </row>
    <row r="11299" spans="1:11" x14ac:dyDescent="0.3">
      <c r="A11299" s="65" t="s">
        <v>11587</v>
      </c>
      <c r="B11299" s="70" t="s">
        <v>19054</v>
      </c>
      <c r="D11299" s="76" t="s">
        <v>22296</v>
      </c>
      <c r="E11299" s="76">
        <v>24</v>
      </c>
      <c r="F11299" s="75"/>
      <c r="G11299" s="75"/>
      <c r="H11299" s="76" t="s">
        <v>22109</v>
      </c>
      <c r="I11299" s="75"/>
      <c r="J11299" s="76" t="s">
        <v>22112</v>
      </c>
      <c r="K11299" s="75"/>
    </row>
    <row r="11300" spans="1:11" x14ac:dyDescent="0.3">
      <c r="A11300" s="65" t="s">
        <v>11588</v>
      </c>
      <c r="B11300" s="70" t="s">
        <v>19059</v>
      </c>
      <c r="D11300" s="76" t="s">
        <v>22089</v>
      </c>
      <c r="E11300" s="76">
        <v>24</v>
      </c>
      <c r="F11300" s="75"/>
      <c r="G11300" s="75"/>
      <c r="H11300" s="76" t="s">
        <v>22109</v>
      </c>
      <c r="I11300" s="75"/>
      <c r="J11300" s="76" t="s">
        <v>22112</v>
      </c>
      <c r="K11300" s="75"/>
    </row>
    <row r="11301" spans="1:11" x14ac:dyDescent="0.3">
      <c r="A11301" s="65" t="s">
        <v>11589</v>
      </c>
      <c r="B11301" s="70" t="s">
        <v>19048</v>
      </c>
      <c r="D11301" s="76" t="s">
        <v>22296</v>
      </c>
      <c r="E11301" s="76">
        <v>60</v>
      </c>
      <c r="F11301" s="75"/>
      <c r="G11301" s="75"/>
      <c r="H11301" s="76" t="s">
        <v>21978</v>
      </c>
      <c r="I11301" s="75"/>
      <c r="J11301" s="76" t="s">
        <v>15</v>
      </c>
      <c r="K11301" s="75"/>
    </row>
    <row r="11302" spans="1:11" x14ac:dyDescent="0.3">
      <c r="A11302" s="65" t="s">
        <v>11590</v>
      </c>
      <c r="B11302" s="70" t="s">
        <v>19054</v>
      </c>
      <c r="D11302" s="76" t="s">
        <v>22306</v>
      </c>
      <c r="E11302" s="76">
        <v>192</v>
      </c>
      <c r="F11302" s="75"/>
      <c r="G11302" s="75"/>
      <c r="H11302" s="76" t="s">
        <v>21978</v>
      </c>
      <c r="I11302" s="75"/>
      <c r="J11302" s="75"/>
      <c r="K11302" s="75"/>
    </row>
    <row r="11303" spans="1:11" x14ac:dyDescent="0.3">
      <c r="A11303" s="65" t="s">
        <v>11591</v>
      </c>
      <c r="B11303" s="70" t="s">
        <v>19060</v>
      </c>
      <c r="D11303" s="76" t="s">
        <v>22301</v>
      </c>
      <c r="E11303" s="76">
        <v>125</v>
      </c>
      <c r="F11303" s="75"/>
      <c r="G11303" s="75"/>
      <c r="H11303" s="76" t="s">
        <v>22109</v>
      </c>
      <c r="I11303" s="75"/>
      <c r="J11303" s="76" t="s">
        <v>22112</v>
      </c>
      <c r="K11303" s="75"/>
    </row>
    <row r="11304" spans="1:11" x14ac:dyDescent="0.3">
      <c r="A11304" s="65" t="s">
        <v>11592</v>
      </c>
      <c r="B11304" s="70" t="s">
        <v>19061</v>
      </c>
      <c r="D11304" s="76" t="s">
        <v>22311</v>
      </c>
      <c r="E11304" s="76">
        <v>24</v>
      </c>
      <c r="F11304" s="75"/>
      <c r="G11304" s="75"/>
      <c r="H11304" s="76" t="s">
        <v>21978</v>
      </c>
      <c r="I11304" s="75"/>
      <c r="J11304" s="76" t="s">
        <v>15</v>
      </c>
      <c r="K11304" s="75"/>
    </row>
    <row r="11305" spans="1:11" x14ac:dyDescent="0.3">
      <c r="A11305" s="65" t="s">
        <v>11593</v>
      </c>
      <c r="B11305" s="70" t="s">
        <v>19064</v>
      </c>
      <c r="D11305" s="76" t="s">
        <v>22089</v>
      </c>
      <c r="E11305" s="76">
        <v>120</v>
      </c>
      <c r="F11305" s="75"/>
      <c r="G11305" s="75"/>
      <c r="H11305" s="76" t="s">
        <v>21978</v>
      </c>
      <c r="I11305" s="75"/>
      <c r="J11305" s="76" t="s">
        <v>15</v>
      </c>
      <c r="K11305" s="75"/>
    </row>
    <row r="11306" spans="1:11" x14ac:dyDescent="0.3">
      <c r="A11306" s="65" t="s">
        <v>11594</v>
      </c>
      <c r="B11306" s="70" t="s">
        <v>19066</v>
      </c>
      <c r="D11306" s="76" t="s">
        <v>22089</v>
      </c>
      <c r="E11306" s="76">
        <v>56</v>
      </c>
      <c r="F11306" s="75"/>
      <c r="G11306" s="75"/>
      <c r="H11306" s="76" t="s">
        <v>21978</v>
      </c>
      <c r="I11306" s="75"/>
      <c r="J11306" s="76" t="s">
        <v>15</v>
      </c>
      <c r="K11306" s="75"/>
    </row>
    <row r="11307" spans="1:11" x14ac:dyDescent="0.3">
      <c r="A11307" s="65" t="s">
        <v>11595</v>
      </c>
      <c r="B11307" s="70" t="s">
        <v>19060</v>
      </c>
      <c r="D11307" s="76" t="s">
        <v>22296</v>
      </c>
      <c r="E11307" s="76">
        <v>24</v>
      </c>
      <c r="F11307" s="75"/>
      <c r="G11307" s="75"/>
      <c r="H11307" s="76" t="s">
        <v>21978</v>
      </c>
      <c r="I11307" s="75"/>
      <c r="J11307" s="76" t="s">
        <v>15</v>
      </c>
      <c r="K11307" s="75"/>
    </row>
    <row r="11308" spans="1:11" x14ac:dyDescent="0.3">
      <c r="A11308" s="65" t="s">
        <v>11596</v>
      </c>
      <c r="B11308" s="70" t="s">
        <v>19061</v>
      </c>
      <c r="D11308" s="76" t="s">
        <v>22306</v>
      </c>
      <c r="E11308" s="76">
        <v>110</v>
      </c>
      <c r="F11308" s="75"/>
      <c r="G11308" s="75"/>
      <c r="H11308" s="76" t="s">
        <v>21978</v>
      </c>
      <c r="I11308" s="75"/>
      <c r="J11308" s="76" t="s">
        <v>22112</v>
      </c>
      <c r="K11308" s="75"/>
    </row>
    <row r="11309" spans="1:11" x14ac:dyDescent="0.3">
      <c r="A11309" s="65" t="s">
        <v>11597</v>
      </c>
      <c r="B11309" s="70" t="s">
        <v>19049</v>
      </c>
      <c r="D11309" s="76" t="s">
        <v>22296</v>
      </c>
      <c r="E11309" s="76">
        <v>24</v>
      </c>
      <c r="F11309" s="75"/>
      <c r="G11309" s="75"/>
      <c r="H11309" s="76" t="s">
        <v>21978</v>
      </c>
      <c r="I11309" s="75"/>
      <c r="J11309" s="76" t="s">
        <v>15</v>
      </c>
      <c r="K11309" s="75"/>
    </row>
    <row r="11310" spans="1:11" x14ac:dyDescent="0.3">
      <c r="A11310" s="65" t="s">
        <v>11598</v>
      </c>
      <c r="B11310" s="70" t="s">
        <v>19066</v>
      </c>
      <c r="D11310" s="76" t="s">
        <v>22151</v>
      </c>
      <c r="E11310" s="76">
        <v>192</v>
      </c>
      <c r="F11310" s="75"/>
      <c r="G11310" s="75"/>
      <c r="H11310" s="76" t="s">
        <v>22109</v>
      </c>
      <c r="I11310" s="75"/>
      <c r="J11310" s="76" t="s">
        <v>22112</v>
      </c>
      <c r="K11310" s="75"/>
    </row>
    <row r="11311" spans="1:11" x14ac:dyDescent="0.3">
      <c r="A11311" s="65" t="s">
        <v>11599</v>
      </c>
      <c r="B11311" s="70" t="s">
        <v>19047</v>
      </c>
      <c r="D11311" s="76" t="s">
        <v>22095</v>
      </c>
      <c r="E11311" s="76">
        <v>24</v>
      </c>
      <c r="F11311" s="75"/>
      <c r="G11311" s="75"/>
      <c r="H11311" s="76" t="s">
        <v>21978</v>
      </c>
      <c r="I11311" s="75"/>
      <c r="J11311" s="76" t="s">
        <v>15</v>
      </c>
      <c r="K11311" s="75"/>
    </row>
    <row r="11312" spans="1:11" x14ac:dyDescent="0.3">
      <c r="A11312" s="65" t="s">
        <v>11600</v>
      </c>
      <c r="B11312" s="70" t="s">
        <v>19048</v>
      </c>
      <c r="D11312" s="76" t="s">
        <v>22306</v>
      </c>
      <c r="E11312" s="76">
        <v>55</v>
      </c>
      <c r="F11312" s="75"/>
      <c r="G11312" s="75"/>
      <c r="H11312" s="76" t="s">
        <v>22090</v>
      </c>
      <c r="I11312" s="75"/>
      <c r="J11312" s="76" t="s">
        <v>15</v>
      </c>
      <c r="K11312" s="76" t="s">
        <v>22098</v>
      </c>
    </row>
    <row r="11313" spans="1:11" x14ac:dyDescent="0.3">
      <c r="A11313" s="65" t="s">
        <v>11601</v>
      </c>
      <c r="B11313" s="70" t="s">
        <v>19048</v>
      </c>
      <c r="D11313" s="76" t="s">
        <v>22092</v>
      </c>
      <c r="E11313" s="76">
        <v>55</v>
      </c>
      <c r="F11313" s="75"/>
      <c r="G11313" s="75"/>
      <c r="H11313" s="76" t="s">
        <v>21978</v>
      </c>
      <c r="I11313" s="75"/>
      <c r="J11313" s="76" t="s">
        <v>15</v>
      </c>
      <c r="K11313" s="75"/>
    </row>
    <row r="11314" spans="1:11" x14ac:dyDescent="0.3">
      <c r="A11314" s="65" t="s">
        <v>11602</v>
      </c>
      <c r="B11314" s="70" t="s">
        <v>19051</v>
      </c>
      <c r="D11314" s="76" t="s">
        <v>22311</v>
      </c>
      <c r="E11314" s="76">
        <v>24</v>
      </c>
      <c r="F11314" s="75"/>
      <c r="G11314" s="75"/>
      <c r="H11314" s="76" t="s">
        <v>21978</v>
      </c>
      <c r="I11314" s="75"/>
      <c r="J11314" s="76" t="s">
        <v>15</v>
      </c>
      <c r="K11314" s="75"/>
    </row>
    <row r="11315" spans="1:11" x14ac:dyDescent="0.3">
      <c r="A11315" s="65" t="s">
        <v>11603</v>
      </c>
      <c r="B11315" s="70" t="s">
        <v>19049</v>
      </c>
      <c r="D11315" s="76" t="s">
        <v>22089</v>
      </c>
      <c r="E11315" s="76">
        <v>24</v>
      </c>
      <c r="F11315" s="75"/>
      <c r="G11315" s="75"/>
      <c r="H11315" s="76" t="s">
        <v>22109</v>
      </c>
      <c r="I11315" s="75"/>
      <c r="J11315" s="76" t="s">
        <v>22112</v>
      </c>
      <c r="K11315" s="75"/>
    </row>
    <row r="11316" spans="1:11" x14ac:dyDescent="0.3">
      <c r="A11316" s="65" t="s">
        <v>11604</v>
      </c>
      <c r="B11316" s="70" t="s">
        <v>19054</v>
      </c>
      <c r="D11316" s="76" t="s">
        <v>22105</v>
      </c>
      <c r="E11316" s="76">
        <v>12</v>
      </c>
      <c r="F11316" s="75"/>
      <c r="G11316" s="75"/>
      <c r="H11316" s="76" t="s">
        <v>22109</v>
      </c>
      <c r="I11316" s="75"/>
      <c r="J11316" s="76" t="s">
        <v>15</v>
      </c>
      <c r="K11316" s="75"/>
    </row>
    <row r="11317" spans="1:11" x14ac:dyDescent="0.3">
      <c r="A11317" s="65" t="s">
        <v>11605</v>
      </c>
      <c r="B11317" s="70" t="s">
        <v>19066</v>
      </c>
      <c r="D11317" s="76" t="s">
        <v>22105</v>
      </c>
      <c r="E11317" s="76">
        <v>24</v>
      </c>
      <c r="F11317" s="75"/>
      <c r="G11317" s="75"/>
      <c r="H11317" s="76" t="s">
        <v>21978</v>
      </c>
      <c r="I11317" s="75"/>
      <c r="J11317" s="76" t="s">
        <v>15</v>
      </c>
      <c r="K11317" s="75"/>
    </row>
    <row r="11318" spans="1:11" x14ac:dyDescent="0.3">
      <c r="A11318" s="65" t="s">
        <v>11606</v>
      </c>
      <c r="B11318" s="70" t="s">
        <v>19054</v>
      </c>
      <c r="D11318" s="76" t="s">
        <v>22105</v>
      </c>
      <c r="E11318" s="76">
        <v>12</v>
      </c>
      <c r="F11318" s="75"/>
      <c r="G11318" s="75"/>
      <c r="H11318" s="76" t="s">
        <v>22109</v>
      </c>
      <c r="I11318" s="76" t="s">
        <v>22150</v>
      </c>
      <c r="J11318" s="76" t="s">
        <v>15</v>
      </c>
      <c r="K11318" s="75"/>
    </row>
    <row r="11319" spans="1:11" x14ac:dyDescent="0.3">
      <c r="A11319" s="65" t="s">
        <v>11607</v>
      </c>
      <c r="B11319" s="70" t="s">
        <v>19054</v>
      </c>
      <c r="D11319" s="76" t="s">
        <v>22309</v>
      </c>
      <c r="E11319" s="76">
        <v>12</v>
      </c>
      <c r="F11319" s="75"/>
      <c r="G11319" s="75"/>
      <c r="H11319" s="76" t="s">
        <v>22109</v>
      </c>
      <c r="I11319" s="75"/>
      <c r="J11319" s="76" t="s">
        <v>15</v>
      </c>
      <c r="K11319" s="75"/>
    </row>
    <row r="11320" spans="1:11" x14ac:dyDescent="0.3">
      <c r="A11320" s="65" t="s">
        <v>11608</v>
      </c>
      <c r="B11320" s="70" t="s">
        <v>19054</v>
      </c>
      <c r="D11320" s="76" t="s">
        <v>22089</v>
      </c>
      <c r="E11320" s="76">
        <v>24</v>
      </c>
      <c r="F11320" s="75"/>
      <c r="G11320" s="75"/>
      <c r="H11320" s="76" t="s">
        <v>22109</v>
      </c>
      <c r="I11320" s="75"/>
      <c r="J11320" s="76" t="s">
        <v>22112</v>
      </c>
      <c r="K11320" s="75"/>
    </row>
    <row r="11321" spans="1:11" x14ac:dyDescent="0.3">
      <c r="A11321" s="65" t="s">
        <v>11609</v>
      </c>
      <c r="B11321" s="70" t="s">
        <v>19076</v>
      </c>
      <c r="D11321" s="76" t="s">
        <v>22089</v>
      </c>
      <c r="E11321" s="76">
        <v>24</v>
      </c>
      <c r="F11321" s="75"/>
      <c r="G11321" s="75"/>
      <c r="H11321" s="76" t="s">
        <v>22109</v>
      </c>
      <c r="I11321" s="75"/>
      <c r="J11321" s="76" t="s">
        <v>22112</v>
      </c>
      <c r="K11321" s="75"/>
    </row>
    <row r="11322" spans="1:11" x14ac:dyDescent="0.3">
      <c r="A11322" s="65" t="s">
        <v>11610</v>
      </c>
      <c r="B11322" s="70" t="s">
        <v>19072</v>
      </c>
      <c r="D11322" s="76" t="s">
        <v>22152</v>
      </c>
      <c r="E11322" s="76">
        <v>55</v>
      </c>
      <c r="F11322" s="75"/>
      <c r="G11322" s="75"/>
      <c r="H11322" s="76" t="s">
        <v>21978</v>
      </c>
      <c r="I11322" s="75"/>
      <c r="J11322" s="76" t="s">
        <v>15</v>
      </c>
      <c r="K11322" s="75"/>
    </row>
    <row r="11323" spans="1:11" x14ac:dyDescent="0.3">
      <c r="A11323" s="65" t="s">
        <v>11611</v>
      </c>
      <c r="B11323" s="70" t="s">
        <v>19048</v>
      </c>
      <c r="D11323" s="76" t="s">
        <v>22121</v>
      </c>
      <c r="E11323" s="76">
        <v>55</v>
      </c>
      <c r="F11323" s="75"/>
      <c r="G11323" s="75"/>
      <c r="H11323" s="76" t="s">
        <v>21978</v>
      </c>
      <c r="I11323" s="75"/>
      <c r="J11323" s="76" t="s">
        <v>15</v>
      </c>
      <c r="K11323" s="75"/>
    </row>
    <row r="11324" spans="1:11" x14ac:dyDescent="0.3">
      <c r="A11324" s="65" t="s">
        <v>11612</v>
      </c>
      <c r="B11324" s="70" t="s">
        <v>19061</v>
      </c>
      <c r="D11324" s="76" t="s">
        <v>22105</v>
      </c>
      <c r="E11324" s="76">
        <v>24</v>
      </c>
      <c r="F11324" s="75"/>
      <c r="G11324" s="75"/>
      <c r="H11324" s="76" t="s">
        <v>22109</v>
      </c>
      <c r="I11324" s="75"/>
      <c r="J11324" s="76" t="s">
        <v>22112</v>
      </c>
      <c r="K11324" s="75"/>
    </row>
    <row r="11325" spans="1:11" x14ac:dyDescent="0.3">
      <c r="A11325" s="65" t="s">
        <v>11613</v>
      </c>
      <c r="B11325" s="70" t="s">
        <v>19054</v>
      </c>
      <c r="D11325" s="76" t="s">
        <v>22296</v>
      </c>
      <c r="E11325" s="76">
        <v>12</v>
      </c>
      <c r="F11325" s="75"/>
      <c r="G11325" s="75"/>
      <c r="H11325" s="76" t="s">
        <v>21978</v>
      </c>
      <c r="I11325" s="75"/>
      <c r="J11325" s="76" t="s">
        <v>15</v>
      </c>
      <c r="K11325" s="75"/>
    </row>
    <row r="11326" spans="1:11" x14ac:dyDescent="0.3">
      <c r="A11326" s="65" t="s">
        <v>11614</v>
      </c>
      <c r="B11326" s="70" t="s">
        <v>17858</v>
      </c>
      <c r="D11326" s="76" t="s">
        <v>22203</v>
      </c>
      <c r="E11326" s="76">
        <v>18</v>
      </c>
      <c r="F11326" s="75"/>
      <c r="G11326" s="75"/>
      <c r="H11326" s="76" t="s">
        <v>22334</v>
      </c>
      <c r="I11326" s="75"/>
      <c r="J11326" s="75"/>
      <c r="K11326" s="75"/>
    </row>
    <row r="11327" spans="1:11" x14ac:dyDescent="0.3">
      <c r="A11327" s="65" t="s">
        <v>11615</v>
      </c>
      <c r="B11327" s="70" t="s">
        <v>19048</v>
      </c>
      <c r="D11327" s="76" t="s">
        <v>22309</v>
      </c>
      <c r="E11327" s="76">
        <v>12</v>
      </c>
      <c r="F11327" s="75"/>
      <c r="G11327" s="75"/>
      <c r="H11327" s="76" t="s">
        <v>22090</v>
      </c>
      <c r="I11327" s="75"/>
      <c r="J11327" s="75"/>
      <c r="K11327" s="76" t="s">
        <v>22098</v>
      </c>
    </row>
    <row r="11328" spans="1:11" x14ac:dyDescent="0.3">
      <c r="A11328" s="65" t="s">
        <v>11616</v>
      </c>
      <c r="B11328" s="70" t="s">
        <v>19054</v>
      </c>
      <c r="D11328" s="76" t="s">
        <v>22089</v>
      </c>
      <c r="E11328" s="76">
        <v>60</v>
      </c>
      <c r="F11328" s="75"/>
      <c r="G11328" s="75"/>
      <c r="H11328" s="76" t="s">
        <v>21978</v>
      </c>
      <c r="I11328" s="75"/>
      <c r="J11328" s="76" t="s">
        <v>15</v>
      </c>
      <c r="K11328" s="75"/>
    </row>
    <row r="11329" spans="1:11" x14ac:dyDescent="0.3">
      <c r="A11329" s="65" t="s">
        <v>11617</v>
      </c>
      <c r="B11329" s="70" t="s">
        <v>19049</v>
      </c>
      <c r="D11329" s="76" t="s">
        <v>22296</v>
      </c>
      <c r="E11329" s="76">
        <v>55</v>
      </c>
      <c r="F11329" s="75"/>
      <c r="G11329" s="75"/>
      <c r="H11329" s="76" t="s">
        <v>21978</v>
      </c>
      <c r="I11329" s="75"/>
      <c r="J11329" s="76" t="s">
        <v>15</v>
      </c>
      <c r="K11329" s="75"/>
    </row>
    <row r="11330" spans="1:11" x14ac:dyDescent="0.3">
      <c r="A11330" s="65" t="s">
        <v>11618</v>
      </c>
      <c r="B11330" s="70" t="s">
        <v>19072</v>
      </c>
      <c r="D11330" s="76" t="s">
        <v>22121</v>
      </c>
      <c r="E11330" s="76">
        <v>240</v>
      </c>
      <c r="F11330" s="75"/>
      <c r="G11330" s="75"/>
      <c r="H11330" s="76" t="s">
        <v>21978</v>
      </c>
      <c r="I11330" s="75"/>
      <c r="J11330" s="76" t="s">
        <v>15</v>
      </c>
      <c r="K11330" s="75"/>
    </row>
    <row r="11331" spans="1:11" x14ac:dyDescent="0.3">
      <c r="A11331" s="65" t="s">
        <v>11619</v>
      </c>
      <c r="B11331" s="70" t="s">
        <v>17858</v>
      </c>
      <c r="D11331" s="76" t="s">
        <v>22203</v>
      </c>
      <c r="E11331" s="76">
        <v>144</v>
      </c>
      <c r="F11331" s="75"/>
      <c r="G11331" s="75"/>
      <c r="H11331" s="76" t="s">
        <v>22334</v>
      </c>
      <c r="I11331" s="75"/>
      <c r="J11331" s="75"/>
      <c r="K11331" s="75"/>
    </row>
    <row r="11332" spans="1:11" x14ac:dyDescent="0.3">
      <c r="A11332" s="65" t="s">
        <v>11620</v>
      </c>
      <c r="B11332" s="70" t="s">
        <v>19078</v>
      </c>
      <c r="D11332" s="75"/>
      <c r="E11332" s="75"/>
      <c r="F11332" s="75"/>
      <c r="G11332" s="75"/>
      <c r="H11332" s="75"/>
      <c r="I11332" s="75"/>
      <c r="J11332" s="75"/>
      <c r="K11332" s="75"/>
    </row>
    <row r="11333" spans="1:11" x14ac:dyDescent="0.3">
      <c r="A11333" s="65" t="s">
        <v>11621</v>
      </c>
      <c r="B11333" s="70" t="s">
        <v>19061</v>
      </c>
      <c r="D11333" s="76" t="s">
        <v>22105</v>
      </c>
      <c r="E11333" s="76">
        <v>24</v>
      </c>
      <c r="F11333" s="75"/>
      <c r="G11333" s="75"/>
      <c r="H11333" s="76" t="s">
        <v>22109</v>
      </c>
      <c r="I11333" s="75"/>
      <c r="J11333" s="76" t="s">
        <v>22112</v>
      </c>
      <c r="K11333" s="75"/>
    </row>
    <row r="11334" spans="1:11" x14ac:dyDescent="0.3">
      <c r="A11334" s="65" t="s">
        <v>11622</v>
      </c>
      <c r="B11334" s="70" t="s">
        <v>19061</v>
      </c>
      <c r="D11334" s="76" t="s">
        <v>22105</v>
      </c>
      <c r="E11334" s="76">
        <v>24</v>
      </c>
      <c r="F11334" s="75"/>
      <c r="G11334" s="75"/>
      <c r="H11334" s="76" t="s">
        <v>22109</v>
      </c>
      <c r="I11334" s="75"/>
      <c r="J11334" s="76" t="s">
        <v>22112</v>
      </c>
      <c r="K11334" s="75"/>
    </row>
    <row r="11335" spans="1:11" x14ac:dyDescent="0.3">
      <c r="A11335" s="65" t="s">
        <v>11623</v>
      </c>
      <c r="B11335" s="70" t="s">
        <v>19060</v>
      </c>
      <c r="D11335" s="76" t="s">
        <v>22105</v>
      </c>
      <c r="E11335" s="76">
        <v>24</v>
      </c>
      <c r="F11335" s="75"/>
      <c r="G11335" s="75"/>
      <c r="H11335" s="76" t="s">
        <v>22109</v>
      </c>
      <c r="I11335" s="75"/>
      <c r="J11335" s="76" t="s">
        <v>22112</v>
      </c>
      <c r="K11335" s="75"/>
    </row>
    <row r="11336" spans="1:11" x14ac:dyDescent="0.3">
      <c r="A11336" s="65" t="s">
        <v>11624</v>
      </c>
      <c r="B11336" s="70" t="s">
        <v>19052</v>
      </c>
      <c r="D11336" s="76" t="s">
        <v>22089</v>
      </c>
      <c r="E11336" s="76">
        <v>24</v>
      </c>
      <c r="F11336" s="75"/>
      <c r="G11336" s="75"/>
      <c r="H11336" s="76" t="s">
        <v>22109</v>
      </c>
      <c r="I11336" s="75"/>
      <c r="J11336" s="76" t="s">
        <v>22112</v>
      </c>
      <c r="K11336" s="75"/>
    </row>
    <row r="11337" spans="1:11" x14ac:dyDescent="0.3">
      <c r="A11337" s="65" t="s">
        <v>11625</v>
      </c>
      <c r="B11337" s="70" t="s">
        <v>17858</v>
      </c>
      <c r="D11337" s="76" t="s">
        <v>22303</v>
      </c>
      <c r="E11337" s="76">
        <v>192</v>
      </c>
      <c r="F11337" s="75"/>
      <c r="G11337" s="75"/>
      <c r="H11337" s="76" t="s">
        <v>22109</v>
      </c>
      <c r="I11337" s="75"/>
      <c r="J11337" s="76" t="s">
        <v>22112</v>
      </c>
      <c r="K11337" s="75"/>
    </row>
    <row r="11338" spans="1:11" x14ac:dyDescent="0.3">
      <c r="A11338" s="65" t="s">
        <v>11626</v>
      </c>
      <c r="B11338" s="70" t="s">
        <v>17857</v>
      </c>
      <c r="D11338" s="76" t="s">
        <v>22303</v>
      </c>
      <c r="E11338" s="76">
        <v>133</v>
      </c>
      <c r="F11338" s="75"/>
      <c r="G11338" s="75"/>
      <c r="H11338" s="76" t="s">
        <v>22109</v>
      </c>
      <c r="I11338" s="75"/>
      <c r="J11338" s="76" t="s">
        <v>22112</v>
      </c>
      <c r="K11338" s="75"/>
    </row>
    <row r="11339" spans="1:11" x14ac:dyDescent="0.3">
      <c r="A11339" s="65" t="s">
        <v>11627</v>
      </c>
      <c r="B11339" s="70" t="s">
        <v>19061</v>
      </c>
      <c r="D11339" s="76" t="s">
        <v>22089</v>
      </c>
      <c r="E11339" s="76">
        <v>24</v>
      </c>
      <c r="F11339" s="75"/>
      <c r="G11339" s="75"/>
      <c r="H11339" s="76" t="s">
        <v>22109</v>
      </c>
      <c r="I11339" s="75"/>
      <c r="J11339" s="76" t="s">
        <v>22112</v>
      </c>
      <c r="K11339" s="75"/>
    </row>
    <row r="11340" spans="1:11" x14ac:dyDescent="0.3">
      <c r="A11340" s="65" t="s">
        <v>11628</v>
      </c>
      <c r="B11340" s="70" t="s">
        <v>19060</v>
      </c>
      <c r="D11340" s="76" t="s">
        <v>22089</v>
      </c>
      <c r="E11340" s="76">
        <v>24</v>
      </c>
      <c r="F11340" s="75"/>
      <c r="G11340" s="75"/>
      <c r="H11340" s="76" t="s">
        <v>22109</v>
      </c>
      <c r="I11340" s="75"/>
      <c r="J11340" s="76" t="s">
        <v>22112</v>
      </c>
      <c r="K11340" s="75"/>
    </row>
    <row r="11341" spans="1:11" x14ac:dyDescent="0.3">
      <c r="A11341" s="65" t="s">
        <v>11629</v>
      </c>
      <c r="B11341" s="70" t="s">
        <v>19073</v>
      </c>
      <c r="D11341" s="76" t="s">
        <v>22089</v>
      </c>
      <c r="E11341" s="76">
        <v>24</v>
      </c>
      <c r="F11341" s="75"/>
      <c r="G11341" s="75"/>
      <c r="H11341" s="76" t="s">
        <v>22109</v>
      </c>
      <c r="I11341" s="75"/>
      <c r="J11341" s="76" t="s">
        <v>22112</v>
      </c>
      <c r="K11341" s="75"/>
    </row>
    <row r="11342" spans="1:11" x14ac:dyDescent="0.3">
      <c r="A11342" s="65" t="s">
        <v>11630</v>
      </c>
      <c r="B11342" s="70" t="s">
        <v>19067</v>
      </c>
      <c r="D11342" s="76" t="s">
        <v>22296</v>
      </c>
      <c r="E11342" s="76">
        <v>58</v>
      </c>
      <c r="F11342" s="75"/>
      <c r="G11342" s="75"/>
      <c r="H11342" s="76" t="s">
        <v>22109</v>
      </c>
      <c r="I11342" s="75"/>
      <c r="J11342" s="76" t="s">
        <v>22112</v>
      </c>
      <c r="K11342" s="75"/>
    </row>
    <row r="11343" spans="1:11" x14ac:dyDescent="0.3">
      <c r="A11343" s="65" t="s">
        <v>11631</v>
      </c>
      <c r="B11343" s="70" t="s">
        <v>17860</v>
      </c>
      <c r="D11343" s="76" t="s">
        <v>22313</v>
      </c>
      <c r="E11343" s="76">
        <v>96</v>
      </c>
      <c r="F11343" s="75"/>
      <c r="G11343" s="75"/>
      <c r="H11343" s="76" t="s">
        <v>22109</v>
      </c>
      <c r="I11343" s="75"/>
      <c r="J11343" s="76" t="s">
        <v>22112</v>
      </c>
      <c r="K11343" s="75"/>
    </row>
    <row r="11344" spans="1:11" x14ac:dyDescent="0.3">
      <c r="A11344" s="65" t="s">
        <v>11632</v>
      </c>
      <c r="B11344" s="70" t="s">
        <v>17860</v>
      </c>
      <c r="D11344" s="76" t="s">
        <v>22296</v>
      </c>
      <c r="E11344" s="76">
        <v>96</v>
      </c>
      <c r="F11344" s="75"/>
      <c r="G11344" s="75"/>
      <c r="H11344" s="76" t="s">
        <v>22109</v>
      </c>
      <c r="I11344" s="75"/>
      <c r="J11344" s="76" t="s">
        <v>22112</v>
      </c>
      <c r="K11344" s="75"/>
    </row>
    <row r="11345" spans="1:11" x14ac:dyDescent="0.3">
      <c r="A11345" s="65" t="s">
        <v>11633</v>
      </c>
      <c r="B11345" s="70" t="s">
        <v>19074</v>
      </c>
      <c r="D11345" s="76" t="s">
        <v>22105</v>
      </c>
      <c r="E11345" s="76">
        <v>10</v>
      </c>
      <c r="F11345" s="75"/>
      <c r="G11345" s="75"/>
      <c r="H11345" s="76" t="s">
        <v>22109</v>
      </c>
      <c r="I11345" s="75"/>
      <c r="J11345" s="76" t="s">
        <v>15</v>
      </c>
      <c r="K11345" s="75"/>
    </row>
    <row r="11346" spans="1:11" x14ac:dyDescent="0.3">
      <c r="A11346" s="65" t="s">
        <v>11634</v>
      </c>
      <c r="B11346" s="70" t="s">
        <v>17860</v>
      </c>
      <c r="D11346" s="76" t="s">
        <v>22296</v>
      </c>
      <c r="E11346" s="76">
        <v>96</v>
      </c>
      <c r="F11346" s="75"/>
      <c r="G11346" s="75"/>
      <c r="H11346" s="76" t="s">
        <v>22109</v>
      </c>
      <c r="I11346" s="75"/>
      <c r="J11346" s="76" t="s">
        <v>22112</v>
      </c>
      <c r="K11346" s="75"/>
    </row>
    <row r="11347" spans="1:11" x14ac:dyDescent="0.3">
      <c r="A11347" s="65" t="s">
        <v>11635</v>
      </c>
      <c r="B11347" s="70" t="s">
        <v>17860</v>
      </c>
      <c r="D11347" s="76" t="s">
        <v>22313</v>
      </c>
      <c r="E11347" s="76">
        <v>96</v>
      </c>
      <c r="F11347" s="75"/>
      <c r="G11347" s="75"/>
      <c r="H11347" s="76" t="s">
        <v>22109</v>
      </c>
      <c r="I11347" s="75"/>
      <c r="J11347" s="76" t="s">
        <v>22112</v>
      </c>
      <c r="K11347" s="75"/>
    </row>
    <row r="11348" spans="1:11" x14ac:dyDescent="0.3">
      <c r="A11348" s="65" t="s">
        <v>11636</v>
      </c>
      <c r="B11348" s="70" t="s">
        <v>17860</v>
      </c>
      <c r="D11348" s="76" t="s">
        <v>22296</v>
      </c>
      <c r="E11348" s="76">
        <v>96</v>
      </c>
      <c r="F11348" s="75"/>
      <c r="G11348" s="75"/>
      <c r="H11348" s="76" t="s">
        <v>22109</v>
      </c>
      <c r="I11348" s="75"/>
      <c r="J11348" s="76" t="s">
        <v>22112</v>
      </c>
      <c r="K11348" s="75"/>
    </row>
    <row r="11349" spans="1:11" x14ac:dyDescent="0.3">
      <c r="A11349" s="65" t="s">
        <v>11637</v>
      </c>
      <c r="B11349" s="70" t="s">
        <v>19047</v>
      </c>
      <c r="D11349" s="76" t="s">
        <v>22305</v>
      </c>
      <c r="E11349" s="76">
        <v>120</v>
      </c>
      <c r="F11349" s="75"/>
      <c r="G11349" s="75"/>
      <c r="H11349" s="76" t="s">
        <v>21978</v>
      </c>
      <c r="I11349" s="75"/>
      <c r="J11349" s="76" t="s">
        <v>15</v>
      </c>
      <c r="K11349" s="75"/>
    </row>
    <row r="11350" spans="1:11" x14ac:dyDescent="0.3">
      <c r="A11350" s="65" t="s">
        <v>11638</v>
      </c>
      <c r="B11350" s="70" t="s">
        <v>19049</v>
      </c>
      <c r="D11350" s="76" t="s">
        <v>22301</v>
      </c>
      <c r="E11350" s="76">
        <v>180</v>
      </c>
      <c r="F11350" s="75"/>
      <c r="G11350" s="75"/>
      <c r="H11350" s="76" t="s">
        <v>22109</v>
      </c>
      <c r="I11350" s="75"/>
      <c r="J11350" s="76" t="s">
        <v>22112</v>
      </c>
      <c r="K11350" s="75"/>
    </row>
    <row r="11351" spans="1:11" x14ac:dyDescent="0.3">
      <c r="A11351" s="65" t="s">
        <v>11639</v>
      </c>
      <c r="B11351" s="70" t="s">
        <v>19054</v>
      </c>
      <c r="D11351" s="76" t="s">
        <v>22296</v>
      </c>
      <c r="E11351" s="76">
        <v>12</v>
      </c>
      <c r="F11351" s="75"/>
      <c r="G11351" s="75"/>
      <c r="H11351" s="76" t="s">
        <v>22109</v>
      </c>
      <c r="I11351" s="75"/>
      <c r="J11351" s="76" t="s">
        <v>15</v>
      </c>
      <c r="K11351" s="75"/>
    </row>
    <row r="11352" spans="1:11" x14ac:dyDescent="0.3">
      <c r="A11352" s="65" t="s">
        <v>11640</v>
      </c>
      <c r="B11352" s="70" t="s">
        <v>19076</v>
      </c>
      <c r="D11352" s="76" t="s">
        <v>22089</v>
      </c>
      <c r="E11352" s="76">
        <v>58</v>
      </c>
      <c r="F11352" s="75"/>
      <c r="G11352" s="75"/>
      <c r="H11352" s="76" t="s">
        <v>22109</v>
      </c>
      <c r="I11352" s="75"/>
      <c r="J11352" s="76" t="s">
        <v>15</v>
      </c>
      <c r="K11352" s="75"/>
    </row>
    <row r="11353" spans="1:11" x14ac:dyDescent="0.3">
      <c r="A11353" s="65" t="s">
        <v>11641</v>
      </c>
      <c r="B11353" s="70" t="s">
        <v>19066</v>
      </c>
      <c r="D11353" s="76" t="s">
        <v>22089</v>
      </c>
      <c r="E11353" s="76">
        <v>58</v>
      </c>
      <c r="F11353" s="75"/>
      <c r="G11353" s="75"/>
      <c r="H11353" s="76" t="s">
        <v>22109</v>
      </c>
      <c r="I11353" s="75"/>
      <c r="J11353" s="76" t="s">
        <v>15</v>
      </c>
      <c r="K11353" s="75"/>
    </row>
    <row r="11354" spans="1:11" x14ac:dyDescent="0.3">
      <c r="A11354" s="65" t="s">
        <v>11642</v>
      </c>
      <c r="B11354" s="70" t="s">
        <v>19060</v>
      </c>
      <c r="D11354" s="76" t="s">
        <v>22305</v>
      </c>
      <c r="E11354" s="76">
        <v>55</v>
      </c>
      <c r="F11354" s="75"/>
      <c r="G11354" s="75"/>
      <c r="H11354" s="76" t="s">
        <v>22109</v>
      </c>
      <c r="I11354" s="75"/>
      <c r="J11354" s="76" t="s">
        <v>22112</v>
      </c>
      <c r="K11354" s="75"/>
    </row>
    <row r="11355" spans="1:11" x14ac:dyDescent="0.3">
      <c r="A11355" s="65" t="s">
        <v>11643</v>
      </c>
      <c r="B11355" s="70" t="s">
        <v>17858</v>
      </c>
      <c r="D11355" s="76" t="s">
        <v>22296</v>
      </c>
      <c r="E11355" s="76">
        <v>240</v>
      </c>
      <c r="F11355" s="75"/>
      <c r="G11355" s="75"/>
      <c r="H11355" s="76" t="s">
        <v>22109</v>
      </c>
      <c r="I11355" s="75"/>
      <c r="J11355" s="76" t="s">
        <v>22112</v>
      </c>
      <c r="K11355" s="75"/>
    </row>
    <row r="11356" spans="1:11" x14ac:dyDescent="0.3">
      <c r="A11356" s="65" t="s">
        <v>11644</v>
      </c>
      <c r="B11356" s="70" t="s">
        <v>17858</v>
      </c>
      <c r="D11356" s="76" t="s">
        <v>22296</v>
      </c>
      <c r="E11356" s="76">
        <v>240</v>
      </c>
      <c r="F11356" s="75"/>
      <c r="G11356" s="75"/>
      <c r="H11356" s="76" t="s">
        <v>22109</v>
      </c>
      <c r="I11356" s="75"/>
      <c r="J11356" s="76" t="s">
        <v>22112</v>
      </c>
      <c r="K11356" s="75"/>
    </row>
    <row r="11357" spans="1:11" x14ac:dyDescent="0.3">
      <c r="A11357" s="65" t="s">
        <v>11645</v>
      </c>
      <c r="B11357" s="70" t="s">
        <v>17858</v>
      </c>
      <c r="D11357" s="76" t="s">
        <v>22301</v>
      </c>
      <c r="E11357" s="76">
        <v>240</v>
      </c>
      <c r="F11357" s="75"/>
      <c r="G11357" s="75"/>
      <c r="H11357" s="76" t="s">
        <v>22109</v>
      </c>
      <c r="I11357" s="75"/>
      <c r="J11357" s="76" t="s">
        <v>22112</v>
      </c>
      <c r="K11357" s="75"/>
    </row>
    <row r="11358" spans="1:11" x14ac:dyDescent="0.3">
      <c r="A11358" s="65" t="s">
        <v>11646</v>
      </c>
      <c r="B11358" s="70" t="s">
        <v>19052</v>
      </c>
      <c r="D11358" s="76" t="s">
        <v>22105</v>
      </c>
      <c r="E11358" s="76">
        <v>24</v>
      </c>
      <c r="F11358" s="75"/>
      <c r="G11358" s="75"/>
      <c r="H11358" s="76" t="s">
        <v>22109</v>
      </c>
      <c r="I11358" s="75"/>
      <c r="J11358" s="76" t="s">
        <v>22112</v>
      </c>
      <c r="K11358" s="75"/>
    </row>
    <row r="11359" spans="1:11" x14ac:dyDescent="0.3">
      <c r="A11359" s="65" t="s">
        <v>11647</v>
      </c>
      <c r="B11359" s="70" t="s">
        <v>19061</v>
      </c>
      <c r="D11359" s="76" t="s">
        <v>22313</v>
      </c>
      <c r="E11359" s="76">
        <v>24</v>
      </c>
      <c r="F11359" s="75"/>
      <c r="G11359" s="75"/>
      <c r="H11359" s="76" t="s">
        <v>22109</v>
      </c>
      <c r="I11359" s="75"/>
      <c r="J11359" s="76" t="s">
        <v>22112</v>
      </c>
      <c r="K11359" s="75"/>
    </row>
    <row r="11360" spans="1:11" x14ac:dyDescent="0.3">
      <c r="A11360" s="65" t="s">
        <v>11648</v>
      </c>
      <c r="B11360" s="70" t="s">
        <v>19061</v>
      </c>
      <c r="D11360" s="76" t="s">
        <v>22335</v>
      </c>
      <c r="E11360" s="76">
        <v>24</v>
      </c>
      <c r="F11360" s="75"/>
      <c r="G11360" s="75"/>
      <c r="H11360" s="76" t="s">
        <v>22109</v>
      </c>
      <c r="I11360" s="75"/>
      <c r="J11360" s="76" t="s">
        <v>22112</v>
      </c>
      <c r="K11360" s="75"/>
    </row>
    <row r="11361" spans="1:11" x14ac:dyDescent="0.3">
      <c r="A11361" s="65" t="s">
        <v>11649</v>
      </c>
      <c r="B11361" s="70" t="s">
        <v>17858</v>
      </c>
      <c r="D11361" s="76" t="s">
        <v>22303</v>
      </c>
      <c r="E11361" s="76">
        <v>384</v>
      </c>
      <c r="F11361" s="75"/>
      <c r="G11361" s="75"/>
      <c r="H11361" s="76" t="s">
        <v>22109</v>
      </c>
      <c r="I11361" s="75"/>
      <c r="J11361" s="76" t="s">
        <v>22112</v>
      </c>
      <c r="K11361" s="75"/>
    </row>
    <row r="11362" spans="1:11" x14ac:dyDescent="0.3">
      <c r="A11362" s="65" t="s">
        <v>11650</v>
      </c>
      <c r="B11362" s="70" t="s">
        <v>17857</v>
      </c>
      <c r="D11362" s="76" t="s">
        <v>22303</v>
      </c>
      <c r="E11362" s="76">
        <v>384</v>
      </c>
      <c r="F11362" s="75"/>
      <c r="G11362" s="75"/>
      <c r="H11362" s="76" t="s">
        <v>22109</v>
      </c>
      <c r="I11362" s="75"/>
      <c r="J11362" s="76" t="s">
        <v>22112</v>
      </c>
      <c r="K11362" s="75"/>
    </row>
    <row r="11363" spans="1:11" x14ac:dyDescent="0.3">
      <c r="A11363" s="65" t="s">
        <v>11651</v>
      </c>
      <c r="B11363" s="70" t="s">
        <v>19063</v>
      </c>
      <c r="D11363" s="76" t="s">
        <v>22092</v>
      </c>
      <c r="E11363" s="76">
        <v>192</v>
      </c>
      <c r="F11363" s="75"/>
      <c r="G11363" s="75"/>
      <c r="H11363" s="76" t="s">
        <v>21978</v>
      </c>
      <c r="I11363" s="75"/>
      <c r="J11363" s="76" t="s">
        <v>15</v>
      </c>
      <c r="K11363" s="75"/>
    </row>
    <row r="11364" spans="1:11" x14ac:dyDescent="0.3">
      <c r="A11364" s="65" t="s">
        <v>11652</v>
      </c>
      <c r="B11364" s="70" t="s">
        <v>19052</v>
      </c>
      <c r="D11364" s="76" t="s">
        <v>22094</v>
      </c>
      <c r="E11364" s="76">
        <v>192</v>
      </c>
      <c r="F11364" s="75"/>
      <c r="G11364" s="75"/>
      <c r="H11364" s="76" t="s">
        <v>21978</v>
      </c>
      <c r="I11364" s="75"/>
      <c r="J11364" s="76" t="s">
        <v>15</v>
      </c>
      <c r="K11364" s="75"/>
    </row>
    <row r="11365" spans="1:11" x14ac:dyDescent="0.3">
      <c r="A11365" s="65" t="s">
        <v>11653</v>
      </c>
      <c r="B11365" s="70" t="s">
        <v>19075</v>
      </c>
      <c r="D11365" s="76" t="s">
        <v>22089</v>
      </c>
      <c r="E11365" s="76">
        <v>58</v>
      </c>
      <c r="F11365" s="75"/>
      <c r="G11365" s="75"/>
      <c r="H11365" s="76" t="s">
        <v>22109</v>
      </c>
      <c r="I11365" s="75"/>
      <c r="J11365" s="76" t="s">
        <v>15</v>
      </c>
      <c r="K11365" s="75"/>
    </row>
    <row r="11366" spans="1:11" x14ac:dyDescent="0.3">
      <c r="A11366" s="65" t="s">
        <v>11654</v>
      </c>
      <c r="B11366" s="70" t="s">
        <v>19073</v>
      </c>
      <c r="D11366" s="76" t="s">
        <v>22089</v>
      </c>
      <c r="E11366" s="76">
        <v>24</v>
      </c>
      <c r="F11366" s="75"/>
      <c r="G11366" s="75"/>
      <c r="H11366" s="76" t="s">
        <v>22109</v>
      </c>
      <c r="I11366" s="75"/>
      <c r="J11366" s="76" t="s">
        <v>15</v>
      </c>
      <c r="K11366" s="75"/>
    </row>
    <row r="11367" spans="1:11" x14ac:dyDescent="0.3">
      <c r="A11367" s="65" t="s">
        <v>11655</v>
      </c>
      <c r="B11367" s="70" t="s">
        <v>19060</v>
      </c>
      <c r="D11367" s="76" t="s">
        <v>22105</v>
      </c>
      <c r="E11367" s="76">
        <v>24</v>
      </c>
      <c r="F11367" s="75"/>
      <c r="G11367" s="75"/>
      <c r="H11367" s="76" t="s">
        <v>22109</v>
      </c>
      <c r="I11367" s="75"/>
      <c r="J11367" s="76" t="s">
        <v>22112</v>
      </c>
      <c r="K11367" s="75"/>
    </row>
    <row r="11368" spans="1:11" x14ac:dyDescent="0.3">
      <c r="A11368" s="65" t="s">
        <v>11656</v>
      </c>
      <c r="B11368" s="70" t="s">
        <v>19079</v>
      </c>
      <c r="D11368" s="76" t="s">
        <v>22089</v>
      </c>
      <c r="E11368" s="76">
        <v>240</v>
      </c>
      <c r="F11368" s="75"/>
      <c r="G11368" s="75"/>
      <c r="H11368" s="76" t="s">
        <v>21978</v>
      </c>
      <c r="I11368" s="75"/>
      <c r="J11368" s="76" t="s">
        <v>15</v>
      </c>
      <c r="K11368" s="75"/>
    </row>
    <row r="11369" spans="1:11" x14ac:dyDescent="0.3">
      <c r="A11369" s="65" t="s">
        <v>11657</v>
      </c>
      <c r="B11369" s="70" t="s">
        <v>19047</v>
      </c>
      <c r="D11369" s="76" t="s">
        <v>22126</v>
      </c>
      <c r="E11369" s="76">
        <v>60</v>
      </c>
      <c r="F11369" s="75"/>
      <c r="G11369" s="75"/>
      <c r="H11369" s="76" t="s">
        <v>21978</v>
      </c>
      <c r="I11369" s="75"/>
      <c r="J11369" s="76" t="s">
        <v>15</v>
      </c>
      <c r="K11369" s="75"/>
    </row>
    <row r="11370" spans="1:11" x14ac:dyDescent="0.3">
      <c r="A11370" s="65" t="s">
        <v>11658</v>
      </c>
      <c r="B11370" s="70" t="s">
        <v>19062</v>
      </c>
      <c r="D11370" s="76" t="s">
        <v>22126</v>
      </c>
      <c r="E11370" s="76">
        <v>180</v>
      </c>
      <c r="F11370" s="75"/>
      <c r="G11370" s="75"/>
      <c r="H11370" s="76" t="s">
        <v>21978</v>
      </c>
      <c r="I11370" s="75"/>
      <c r="J11370" s="76" t="s">
        <v>15</v>
      </c>
      <c r="K11370" s="75"/>
    </row>
    <row r="11371" spans="1:11" x14ac:dyDescent="0.3">
      <c r="A11371" s="65" t="s">
        <v>11659</v>
      </c>
      <c r="B11371" s="70" t="s">
        <v>19054</v>
      </c>
      <c r="D11371" s="76" t="s">
        <v>22151</v>
      </c>
      <c r="E11371" s="76">
        <v>180</v>
      </c>
      <c r="F11371" s="75"/>
      <c r="G11371" s="75"/>
      <c r="H11371" s="76" t="s">
        <v>21978</v>
      </c>
      <c r="I11371" s="75"/>
      <c r="J11371" s="76" t="s">
        <v>15</v>
      </c>
      <c r="K11371" s="75"/>
    </row>
    <row r="11372" spans="1:11" x14ac:dyDescent="0.3">
      <c r="A11372" s="65" t="s">
        <v>11660</v>
      </c>
      <c r="B11372" s="70" t="s">
        <v>17860</v>
      </c>
      <c r="D11372" s="76" t="s">
        <v>22326</v>
      </c>
      <c r="E11372" s="76">
        <v>372</v>
      </c>
      <c r="F11372" s="75"/>
      <c r="G11372" s="75"/>
      <c r="H11372" s="76" t="s">
        <v>22109</v>
      </c>
      <c r="I11372" s="75"/>
      <c r="J11372" s="76" t="s">
        <v>22112</v>
      </c>
      <c r="K11372" s="75"/>
    </row>
    <row r="11373" spans="1:11" x14ac:dyDescent="0.3">
      <c r="A11373" s="65" t="s">
        <v>11661</v>
      </c>
      <c r="B11373" s="70" t="s">
        <v>19080</v>
      </c>
      <c r="D11373" s="76" t="s">
        <v>22326</v>
      </c>
      <c r="E11373" s="76">
        <v>186</v>
      </c>
      <c r="F11373" s="75"/>
      <c r="G11373" s="75"/>
      <c r="H11373" s="76" t="s">
        <v>22109</v>
      </c>
      <c r="I11373" s="75"/>
      <c r="J11373" s="76" t="s">
        <v>22112</v>
      </c>
      <c r="K11373" s="75"/>
    </row>
    <row r="11374" spans="1:11" x14ac:dyDescent="0.3">
      <c r="A11374" s="65" t="s">
        <v>11662</v>
      </c>
      <c r="B11374" s="70" t="s">
        <v>19054</v>
      </c>
      <c r="D11374" s="76" t="s">
        <v>22089</v>
      </c>
      <c r="E11374" s="76">
        <v>24</v>
      </c>
      <c r="F11374" s="75"/>
      <c r="G11374" s="75"/>
      <c r="H11374" s="76" t="s">
        <v>22109</v>
      </c>
      <c r="I11374" s="75"/>
      <c r="J11374" s="76" t="s">
        <v>15</v>
      </c>
      <c r="K11374" s="75"/>
    </row>
    <row r="11375" spans="1:11" x14ac:dyDescent="0.3">
      <c r="A11375" s="65" t="s">
        <v>11663</v>
      </c>
      <c r="B11375" s="70" t="s">
        <v>19050</v>
      </c>
      <c r="D11375" s="76" t="s">
        <v>22094</v>
      </c>
      <c r="E11375" s="76">
        <v>180</v>
      </c>
      <c r="F11375" s="75"/>
      <c r="G11375" s="75"/>
      <c r="H11375" s="76" t="s">
        <v>21978</v>
      </c>
      <c r="I11375" s="75"/>
      <c r="J11375" s="76" t="s">
        <v>15</v>
      </c>
      <c r="K11375" s="75"/>
    </row>
    <row r="11376" spans="1:11" x14ac:dyDescent="0.3">
      <c r="A11376" s="65" t="s">
        <v>11664</v>
      </c>
      <c r="B11376" s="70" t="s">
        <v>19051</v>
      </c>
      <c r="D11376" s="76" t="s">
        <v>22152</v>
      </c>
      <c r="E11376" s="76">
        <v>150</v>
      </c>
      <c r="F11376" s="75"/>
      <c r="G11376" s="75"/>
      <c r="H11376" s="76" t="s">
        <v>21978</v>
      </c>
      <c r="I11376" s="75"/>
      <c r="J11376" s="76" t="s">
        <v>15</v>
      </c>
      <c r="K11376" s="75"/>
    </row>
    <row r="11377" spans="1:11" x14ac:dyDescent="0.3">
      <c r="A11377" s="65" t="s">
        <v>11665</v>
      </c>
      <c r="B11377" s="70" t="s">
        <v>19051</v>
      </c>
      <c r="D11377" s="76" t="s">
        <v>22152</v>
      </c>
      <c r="E11377" s="76">
        <v>180</v>
      </c>
      <c r="F11377" s="75"/>
      <c r="G11377" s="75"/>
      <c r="H11377" s="76" t="s">
        <v>21978</v>
      </c>
      <c r="I11377" s="75"/>
      <c r="J11377" s="76" t="s">
        <v>15</v>
      </c>
      <c r="K11377" s="75"/>
    </row>
    <row r="11378" spans="1:11" x14ac:dyDescent="0.3">
      <c r="A11378" s="65" t="s">
        <v>11666</v>
      </c>
      <c r="B11378" s="70" t="s">
        <v>19048</v>
      </c>
      <c r="D11378" s="76" t="s">
        <v>22121</v>
      </c>
      <c r="E11378" s="76">
        <v>60</v>
      </c>
      <c r="F11378" s="75"/>
      <c r="G11378" s="75"/>
      <c r="H11378" s="76" t="s">
        <v>21978</v>
      </c>
      <c r="I11378" s="75"/>
      <c r="J11378" s="76" t="s">
        <v>15</v>
      </c>
      <c r="K11378" s="75"/>
    </row>
    <row r="11379" spans="1:11" x14ac:dyDescent="0.3">
      <c r="A11379" s="65" t="s">
        <v>11667</v>
      </c>
      <c r="B11379" s="70" t="s">
        <v>19054</v>
      </c>
      <c r="D11379" s="76" t="s">
        <v>22296</v>
      </c>
      <c r="E11379" s="76">
        <v>180</v>
      </c>
      <c r="F11379" s="75"/>
      <c r="G11379" s="75"/>
      <c r="H11379" s="76" t="s">
        <v>22109</v>
      </c>
      <c r="I11379" s="75"/>
      <c r="J11379" s="76" t="s">
        <v>22112</v>
      </c>
      <c r="K11379" s="75"/>
    </row>
    <row r="11380" spans="1:11" x14ac:dyDescent="0.3">
      <c r="A11380" s="65" t="s">
        <v>11668</v>
      </c>
      <c r="B11380" s="70" t="s">
        <v>19074</v>
      </c>
      <c r="D11380" s="76" t="s">
        <v>22095</v>
      </c>
      <c r="E11380" s="76">
        <v>60</v>
      </c>
      <c r="F11380" s="75"/>
      <c r="G11380" s="75"/>
      <c r="H11380" s="76" t="s">
        <v>22109</v>
      </c>
      <c r="I11380" s="75"/>
      <c r="J11380" s="76" t="s">
        <v>15</v>
      </c>
      <c r="K11380" s="75"/>
    </row>
    <row r="11381" spans="1:11" x14ac:dyDescent="0.3">
      <c r="A11381" s="65" t="s">
        <v>11669</v>
      </c>
      <c r="B11381" s="70" t="s">
        <v>19054</v>
      </c>
      <c r="D11381" s="76" t="s">
        <v>22094</v>
      </c>
      <c r="E11381" s="76">
        <v>60</v>
      </c>
      <c r="F11381" s="75"/>
      <c r="G11381" s="75"/>
      <c r="H11381" s="76" t="s">
        <v>21978</v>
      </c>
      <c r="I11381" s="75"/>
      <c r="J11381" s="76" t="s">
        <v>15</v>
      </c>
      <c r="K11381" s="75"/>
    </row>
    <row r="11382" spans="1:11" x14ac:dyDescent="0.3">
      <c r="A11382" s="65" t="s">
        <v>11670</v>
      </c>
      <c r="B11382" s="70" t="s">
        <v>19076</v>
      </c>
      <c r="D11382" s="76" t="s">
        <v>22089</v>
      </c>
      <c r="E11382" s="76">
        <v>24</v>
      </c>
      <c r="F11382" s="75"/>
      <c r="G11382" s="75"/>
      <c r="H11382" s="76" t="s">
        <v>22109</v>
      </c>
      <c r="I11382" s="75"/>
      <c r="J11382" s="76" t="s">
        <v>22112</v>
      </c>
      <c r="K11382" s="75"/>
    </row>
    <row r="11383" spans="1:11" x14ac:dyDescent="0.3">
      <c r="A11383" s="65" t="s">
        <v>11671</v>
      </c>
      <c r="B11383" s="70" t="s">
        <v>19075</v>
      </c>
      <c r="D11383" s="76" t="s">
        <v>22089</v>
      </c>
      <c r="E11383" s="76">
        <v>55</v>
      </c>
      <c r="F11383" s="75"/>
      <c r="G11383" s="75"/>
      <c r="H11383" s="76" t="s">
        <v>22109</v>
      </c>
      <c r="I11383" s="75"/>
      <c r="J11383" s="76" t="s">
        <v>22112</v>
      </c>
      <c r="K11383" s="75"/>
    </row>
    <row r="11384" spans="1:11" x14ac:dyDescent="0.3">
      <c r="A11384" s="65" t="s">
        <v>11672</v>
      </c>
      <c r="B11384" s="70" t="s">
        <v>19067</v>
      </c>
      <c r="D11384" s="76" t="s">
        <v>22203</v>
      </c>
      <c r="E11384" s="76">
        <v>55</v>
      </c>
      <c r="F11384" s="75"/>
      <c r="G11384" s="75"/>
      <c r="H11384" s="76" t="s">
        <v>22109</v>
      </c>
      <c r="I11384" s="75"/>
      <c r="J11384" s="76" t="s">
        <v>22112</v>
      </c>
      <c r="K11384" s="75"/>
    </row>
    <row r="11385" spans="1:11" x14ac:dyDescent="0.3">
      <c r="A11385" s="65" t="s">
        <v>11673</v>
      </c>
      <c r="B11385" s="70" t="s">
        <v>19068</v>
      </c>
      <c r="D11385" s="76" t="s">
        <v>22094</v>
      </c>
      <c r="E11385" s="76">
        <v>180</v>
      </c>
      <c r="F11385" s="75"/>
      <c r="G11385" s="75"/>
      <c r="H11385" s="76" t="s">
        <v>21978</v>
      </c>
      <c r="I11385" s="75"/>
      <c r="J11385" s="76" t="s">
        <v>15</v>
      </c>
      <c r="K11385" s="75"/>
    </row>
    <row r="11386" spans="1:11" x14ac:dyDescent="0.3">
      <c r="A11386" s="65" t="s">
        <v>11674</v>
      </c>
      <c r="B11386" s="70" t="s">
        <v>19054</v>
      </c>
      <c r="D11386" s="76" t="s">
        <v>22313</v>
      </c>
      <c r="E11386" s="76">
        <v>24</v>
      </c>
      <c r="F11386" s="75"/>
      <c r="G11386" s="75"/>
      <c r="H11386" s="76" t="s">
        <v>22109</v>
      </c>
      <c r="I11386" s="75"/>
      <c r="J11386" s="76" t="s">
        <v>22112</v>
      </c>
      <c r="K11386" s="75"/>
    </row>
    <row r="11387" spans="1:11" x14ac:dyDescent="0.3">
      <c r="A11387" s="65" t="s">
        <v>11675</v>
      </c>
      <c r="B11387" s="70" t="s">
        <v>19054</v>
      </c>
      <c r="D11387" s="76" t="s">
        <v>22296</v>
      </c>
      <c r="E11387" s="76">
        <v>24</v>
      </c>
      <c r="F11387" s="75"/>
      <c r="G11387" s="75"/>
      <c r="H11387" s="76" t="s">
        <v>22109</v>
      </c>
      <c r="I11387" s="75"/>
      <c r="J11387" s="76" t="s">
        <v>22112</v>
      </c>
      <c r="K11387" s="75"/>
    </row>
    <row r="11388" spans="1:11" x14ac:dyDescent="0.3">
      <c r="A11388" s="65" t="s">
        <v>11676</v>
      </c>
      <c r="B11388" s="70" t="s">
        <v>19049</v>
      </c>
      <c r="D11388" s="76" t="s">
        <v>22296</v>
      </c>
      <c r="E11388" s="76">
        <v>24</v>
      </c>
      <c r="F11388" s="75"/>
      <c r="G11388" s="75"/>
      <c r="H11388" s="76" t="s">
        <v>22109</v>
      </c>
      <c r="I11388" s="75"/>
      <c r="J11388" s="76" t="s">
        <v>22112</v>
      </c>
      <c r="K11388" s="75"/>
    </row>
    <row r="11389" spans="1:11" x14ac:dyDescent="0.3">
      <c r="A11389" s="65" t="s">
        <v>11677</v>
      </c>
      <c r="B11389" s="70" t="s">
        <v>19076</v>
      </c>
      <c r="D11389" s="76" t="s">
        <v>22094</v>
      </c>
      <c r="E11389" s="76">
        <v>24</v>
      </c>
      <c r="F11389" s="75"/>
      <c r="G11389" s="75"/>
      <c r="H11389" s="76" t="s">
        <v>22109</v>
      </c>
      <c r="I11389" s="75"/>
      <c r="J11389" s="76" t="s">
        <v>22112</v>
      </c>
      <c r="K11389" s="75"/>
    </row>
    <row r="11390" spans="1:11" x14ac:dyDescent="0.3">
      <c r="A11390" s="65" t="s">
        <v>11678</v>
      </c>
      <c r="B11390" s="70" t="s">
        <v>19054</v>
      </c>
      <c r="D11390" s="76" t="s">
        <v>22301</v>
      </c>
      <c r="E11390" s="76">
        <v>180</v>
      </c>
      <c r="F11390" s="75"/>
      <c r="G11390" s="75"/>
      <c r="H11390" s="76" t="s">
        <v>21978</v>
      </c>
      <c r="I11390" s="75"/>
      <c r="J11390" s="75"/>
      <c r="K11390" s="75"/>
    </row>
    <row r="11391" spans="1:11" x14ac:dyDescent="0.3">
      <c r="A11391" s="65" t="s">
        <v>11679</v>
      </c>
      <c r="B11391" s="70" t="s">
        <v>19052</v>
      </c>
      <c r="D11391" s="76" t="s">
        <v>22094</v>
      </c>
      <c r="E11391" s="76">
        <v>24</v>
      </c>
      <c r="F11391" s="75"/>
      <c r="G11391" s="75"/>
      <c r="H11391" s="76" t="s">
        <v>22109</v>
      </c>
      <c r="I11391" s="75"/>
      <c r="J11391" s="76" t="s">
        <v>22112</v>
      </c>
      <c r="K11391" s="75"/>
    </row>
    <row r="11392" spans="1:11" x14ac:dyDescent="0.3">
      <c r="A11392" s="65" t="s">
        <v>11680</v>
      </c>
      <c r="B11392" s="70" t="s">
        <v>19048</v>
      </c>
      <c r="D11392" s="76" t="s">
        <v>22309</v>
      </c>
      <c r="E11392" s="76">
        <v>12</v>
      </c>
      <c r="F11392" s="75"/>
      <c r="G11392" s="75"/>
      <c r="H11392" s="76" t="s">
        <v>21978</v>
      </c>
      <c r="I11392" s="75"/>
      <c r="J11392" s="76" t="s">
        <v>15</v>
      </c>
      <c r="K11392" s="75"/>
    </row>
    <row r="11393" spans="1:11" x14ac:dyDescent="0.3">
      <c r="A11393" s="65" t="s">
        <v>11681</v>
      </c>
      <c r="B11393" s="70" t="s">
        <v>19050</v>
      </c>
      <c r="D11393" s="76" t="s">
        <v>22313</v>
      </c>
      <c r="E11393" s="76">
        <v>12</v>
      </c>
      <c r="F11393" s="75"/>
      <c r="G11393" s="75"/>
      <c r="H11393" s="76" t="s">
        <v>21978</v>
      </c>
      <c r="I11393" s="75"/>
      <c r="J11393" s="76" t="s">
        <v>15</v>
      </c>
      <c r="K11393" s="75"/>
    </row>
    <row r="11394" spans="1:11" x14ac:dyDescent="0.3">
      <c r="A11394" s="65" t="s">
        <v>11682</v>
      </c>
      <c r="B11394" s="70" t="s">
        <v>19047</v>
      </c>
      <c r="D11394" s="76" t="s">
        <v>22121</v>
      </c>
      <c r="E11394" s="76">
        <v>96</v>
      </c>
      <c r="F11394" s="75"/>
      <c r="G11394" s="75"/>
      <c r="H11394" s="76" t="s">
        <v>21978</v>
      </c>
      <c r="I11394" s="75"/>
      <c r="J11394" s="75"/>
      <c r="K11394" s="75"/>
    </row>
    <row r="11395" spans="1:11" x14ac:dyDescent="0.3">
      <c r="A11395" s="65" t="s">
        <v>11683</v>
      </c>
      <c r="B11395" s="70" t="s">
        <v>19047</v>
      </c>
      <c r="D11395" s="76" t="s">
        <v>22309</v>
      </c>
      <c r="E11395" s="76">
        <v>12</v>
      </c>
      <c r="F11395" s="75"/>
      <c r="G11395" s="75"/>
      <c r="H11395" s="76" t="s">
        <v>22090</v>
      </c>
      <c r="I11395" s="75"/>
      <c r="J11395" s="75"/>
      <c r="K11395" s="76" t="s">
        <v>22091</v>
      </c>
    </row>
    <row r="11396" spans="1:11" x14ac:dyDescent="0.3">
      <c r="A11396" s="65" t="s">
        <v>11684</v>
      </c>
      <c r="B11396" s="70" t="s">
        <v>19072</v>
      </c>
      <c r="D11396" s="76" t="s">
        <v>22126</v>
      </c>
      <c r="E11396" s="76">
        <v>55</v>
      </c>
      <c r="F11396" s="75"/>
      <c r="G11396" s="75"/>
      <c r="H11396" s="76" t="s">
        <v>21978</v>
      </c>
      <c r="I11396" s="75"/>
      <c r="J11396" s="76" t="s">
        <v>15</v>
      </c>
      <c r="K11396" s="75"/>
    </row>
    <row r="11397" spans="1:11" x14ac:dyDescent="0.3">
      <c r="A11397" s="65" t="s">
        <v>11685</v>
      </c>
      <c r="B11397" s="70" t="s">
        <v>19072</v>
      </c>
      <c r="D11397" s="76" t="s">
        <v>22139</v>
      </c>
      <c r="E11397" s="76">
        <v>110</v>
      </c>
      <c r="F11397" s="75"/>
      <c r="G11397" s="75"/>
      <c r="H11397" s="76" t="s">
        <v>21978</v>
      </c>
      <c r="I11397" s="75"/>
      <c r="J11397" s="76" t="s">
        <v>15</v>
      </c>
      <c r="K11397" s="75"/>
    </row>
    <row r="11398" spans="1:11" x14ac:dyDescent="0.3">
      <c r="A11398" s="65" t="s">
        <v>11686</v>
      </c>
      <c r="B11398" s="70" t="s">
        <v>19048</v>
      </c>
      <c r="D11398" s="76" t="s">
        <v>22301</v>
      </c>
      <c r="E11398" s="76">
        <v>180</v>
      </c>
      <c r="F11398" s="75"/>
      <c r="G11398" s="75"/>
      <c r="H11398" s="76" t="s">
        <v>21978</v>
      </c>
      <c r="I11398" s="75"/>
      <c r="J11398" s="76" t="s">
        <v>15</v>
      </c>
      <c r="K11398" s="75"/>
    </row>
    <row r="11399" spans="1:11" x14ac:dyDescent="0.3">
      <c r="A11399" s="65" t="s">
        <v>11687</v>
      </c>
      <c r="B11399" s="70" t="s">
        <v>19054</v>
      </c>
      <c r="D11399" s="76" t="s">
        <v>22094</v>
      </c>
      <c r="E11399" s="76">
        <v>180</v>
      </c>
      <c r="F11399" s="75"/>
      <c r="G11399" s="75"/>
      <c r="H11399" s="76" t="s">
        <v>21978</v>
      </c>
      <c r="I11399" s="75"/>
      <c r="J11399" s="76" t="s">
        <v>15</v>
      </c>
      <c r="K11399" s="75"/>
    </row>
    <row r="11400" spans="1:11" x14ac:dyDescent="0.3">
      <c r="A11400" s="65" t="s">
        <v>11688</v>
      </c>
      <c r="B11400" s="70" t="s">
        <v>19051</v>
      </c>
      <c r="D11400" s="76" t="s">
        <v>22203</v>
      </c>
      <c r="E11400" s="76">
        <v>55</v>
      </c>
      <c r="F11400" s="75"/>
      <c r="G11400" s="75"/>
      <c r="H11400" s="76" t="s">
        <v>21978</v>
      </c>
      <c r="I11400" s="75"/>
      <c r="J11400" s="76" t="s">
        <v>15</v>
      </c>
      <c r="K11400" s="75"/>
    </row>
    <row r="11401" spans="1:11" x14ac:dyDescent="0.3">
      <c r="A11401" s="65" t="s">
        <v>11689</v>
      </c>
      <c r="B11401" s="70" t="s">
        <v>19060</v>
      </c>
      <c r="D11401" s="76" t="s">
        <v>22094</v>
      </c>
      <c r="E11401" s="76">
        <v>24</v>
      </c>
      <c r="F11401" s="75"/>
      <c r="G11401" s="75"/>
      <c r="H11401" s="76" t="s">
        <v>21978</v>
      </c>
      <c r="I11401" s="75"/>
      <c r="J11401" s="76" t="s">
        <v>15</v>
      </c>
      <c r="K11401" s="75"/>
    </row>
    <row r="11402" spans="1:11" x14ac:dyDescent="0.3">
      <c r="A11402" s="65" t="s">
        <v>11690</v>
      </c>
      <c r="B11402" s="70" t="s">
        <v>19054</v>
      </c>
      <c r="D11402" s="76" t="s">
        <v>22105</v>
      </c>
      <c r="E11402" s="76">
        <v>12</v>
      </c>
      <c r="F11402" s="75"/>
      <c r="G11402" s="75"/>
      <c r="H11402" s="76" t="s">
        <v>21978</v>
      </c>
      <c r="I11402" s="75"/>
      <c r="J11402" s="76" t="s">
        <v>15</v>
      </c>
      <c r="K11402" s="75"/>
    </row>
    <row r="11403" spans="1:11" x14ac:dyDescent="0.3">
      <c r="A11403" s="65" t="s">
        <v>11691</v>
      </c>
      <c r="B11403" s="70" t="s">
        <v>17863</v>
      </c>
      <c r="D11403" s="76" t="s">
        <v>22306</v>
      </c>
      <c r="E11403" s="76">
        <v>60</v>
      </c>
      <c r="F11403" s="75"/>
      <c r="G11403" s="75"/>
      <c r="H11403" s="76" t="s">
        <v>22109</v>
      </c>
      <c r="I11403" s="75"/>
      <c r="J11403" s="76" t="s">
        <v>22112</v>
      </c>
      <c r="K11403" s="75"/>
    </row>
    <row r="11404" spans="1:11" x14ac:dyDescent="0.3">
      <c r="A11404" s="65" t="s">
        <v>11692</v>
      </c>
      <c r="B11404" s="70" t="s">
        <v>19061</v>
      </c>
      <c r="D11404" s="76" t="s">
        <v>22309</v>
      </c>
      <c r="E11404" s="76">
        <v>24</v>
      </c>
      <c r="F11404" s="75"/>
      <c r="G11404" s="75"/>
      <c r="H11404" s="76" t="s">
        <v>22090</v>
      </c>
      <c r="I11404" s="75"/>
      <c r="J11404" s="75"/>
      <c r="K11404" s="76" t="s">
        <v>22091</v>
      </c>
    </row>
    <row r="11405" spans="1:11" x14ac:dyDescent="0.3">
      <c r="A11405" s="65" t="s">
        <v>11693</v>
      </c>
      <c r="B11405" s="70" t="s">
        <v>19063</v>
      </c>
      <c r="D11405" s="76" t="s">
        <v>22152</v>
      </c>
      <c r="E11405" s="76">
        <v>96</v>
      </c>
      <c r="F11405" s="75"/>
      <c r="G11405" s="75"/>
      <c r="H11405" s="76" t="s">
        <v>21978</v>
      </c>
      <c r="I11405" s="75"/>
      <c r="J11405" s="76" t="s">
        <v>15</v>
      </c>
      <c r="K11405" s="75"/>
    </row>
    <row r="11406" spans="1:11" x14ac:dyDescent="0.3">
      <c r="A11406" s="65" t="s">
        <v>11694</v>
      </c>
      <c r="B11406" s="70" t="s">
        <v>19060</v>
      </c>
      <c r="D11406" s="76" t="s">
        <v>22094</v>
      </c>
      <c r="E11406" s="76">
        <v>96</v>
      </c>
      <c r="F11406" s="75"/>
      <c r="G11406" s="75"/>
      <c r="H11406" s="76" t="s">
        <v>22090</v>
      </c>
      <c r="I11406" s="75"/>
      <c r="J11406" s="75"/>
      <c r="K11406" s="76" t="s">
        <v>22091</v>
      </c>
    </row>
    <row r="11407" spans="1:11" x14ac:dyDescent="0.3">
      <c r="A11407" s="65" t="s">
        <v>11695</v>
      </c>
      <c r="B11407" s="70" t="s">
        <v>17857</v>
      </c>
      <c r="D11407" s="76" t="s">
        <v>22089</v>
      </c>
      <c r="E11407" s="76">
        <v>24</v>
      </c>
      <c r="F11407" s="75"/>
      <c r="G11407" s="75"/>
      <c r="H11407" s="76" t="s">
        <v>21978</v>
      </c>
      <c r="I11407" s="75"/>
      <c r="J11407" s="75"/>
      <c r="K11407" s="75"/>
    </row>
    <row r="11408" spans="1:11" x14ac:dyDescent="0.3">
      <c r="A11408" s="65" t="s">
        <v>11696</v>
      </c>
      <c r="B11408" s="70" t="s">
        <v>19049</v>
      </c>
      <c r="D11408" s="76" t="s">
        <v>22296</v>
      </c>
      <c r="E11408" s="76">
        <v>180</v>
      </c>
      <c r="F11408" s="75"/>
      <c r="G11408" s="75"/>
      <c r="H11408" s="76" t="s">
        <v>22109</v>
      </c>
      <c r="I11408" s="75"/>
      <c r="J11408" s="76" t="s">
        <v>22112</v>
      </c>
      <c r="K11408" s="75"/>
    </row>
    <row r="11409" spans="1:11" x14ac:dyDescent="0.3">
      <c r="A11409" s="65" t="s">
        <v>11697</v>
      </c>
      <c r="B11409" s="70" t="s">
        <v>19047</v>
      </c>
      <c r="D11409" s="76" t="s">
        <v>22305</v>
      </c>
      <c r="E11409" s="76">
        <v>192</v>
      </c>
      <c r="F11409" s="75"/>
      <c r="G11409" s="75"/>
      <c r="H11409" s="76" t="s">
        <v>22109</v>
      </c>
      <c r="I11409" s="75"/>
      <c r="J11409" s="76" t="s">
        <v>22112</v>
      </c>
      <c r="K11409" s="75"/>
    </row>
    <row r="11410" spans="1:11" x14ac:dyDescent="0.3">
      <c r="A11410" s="65" t="s">
        <v>11698</v>
      </c>
      <c r="B11410" s="70" t="s">
        <v>19060</v>
      </c>
      <c r="D11410" s="76" t="s">
        <v>22298</v>
      </c>
      <c r="E11410" s="76">
        <v>210</v>
      </c>
      <c r="F11410" s="75"/>
      <c r="G11410" s="75"/>
      <c r="H11410" s="76" t="s">
        <v>22109</v>
      </c>
      <c r="I11410" s="75"/>
      <c r="J11410" s="76" t="s">
        <v>22112</v>
      </c>
      <c r="K11410" s="75"/>
    </row>
    <row r="11411" spans="1:11" x14ac:dyDescent="0.3">
      <c r="A11411" s="65" t="s">
        <v>11699</v>
      </c>
      <c r="B11411" s="70" t="s">
        <v>17858</v>
      </c>
      <c r="D11411" s="76" t="s">
        <v>22296</v>
      </c>
      <c r="E11411" s="76">
        <v>120</v>
      </c>
      <c r="F11411" s="75"/>
      <c r="G11411" s="75"/>
      <c r="H11411" s="76" t="s">
        <v>22109</v>
      </c>
      <c r="I11411" s="75"/>
      <c r="J11411" s="76" t="s">
        <v>22112</v>
      </c>
      <c r="K11411" s="75"/>
    </row>
    <row r="11412" spans="1:11" x14ac:dyDescent="0.3">
      <c r="A11412" s="65" t="s">
        <v>11700</v>
      </c>
      <c r="B11412" s="70" t="s">
        <v>19061</v>
      </c>
      <c r="D11412" s="76" t="s">
        <v>22094</v>
      </c>
      <c r="E11412" s="76">
        <v>55</v>
      </c>
      <c r="F11412" s="75"/>
      <c r="G11412" s="75"/>
      <c r="H11412" s="76" t="s">
        <v>21978</v>
      </c>
      <c r="I11412" s="75"/>
      <c r="J11412" s="76" t="s">
        <v>15</v>
      </c>
      <c r="K11412" s="75"/>
    </row>
    <row r="11413" spans="1:11" x14ac:dyDescent="0.3">
      <c r="A11413" s="65" t="s">
        <v>11701</v>
      </c>
      <c r="B11413" s="70" t="s">
        <v>19050</v>
      </c>
      <c r="D11413" s="76" t="s">
        <v>22126</v>
      </c>
      <c r="E11413" s="76">
        <v>55</v>
      </c>
      <c r="F11413" s="75"/>
      <c r="G11413" s="75"/>
      <c r="H11413" s="76" t="s">
        <v>21978</v>
      </c>
      <c r="I11413" s="75"/>
      <c r="J11413" s="76" t="s">
        <v>15</v>
      </c>
      <c r="K11413" s="75"/>
    </row>
    <row r="11414" spans="1:11" x14ac:dyDescent="0.3">
      <c r="A11414" s="65" t="s">
        <v>11702</v>
      </c>
      <c r="B11414" s="70" t="s">
        <v>19051</v>
      </c>
      <c r="D11414" s="76" t="s">
        <v>22203</v>
      </c>
      <c r="E11414" s="76">
        <v>180</v>
      </c>
      <c r="F11414" s="75"/>
      <c r="G11414" s="75"/>
      <c r="H11414" s="76" t="s">
        <v>22109</v>
      </c>
      <c r="I11414" s="75"/>
      <c r="J11414" s="75"/>
      <c r="K11414" s="75"/>
    </row>
    <row r="11415" spans="1:11" x14ac:dyDescent="0.3">
      <c r="A11415" s="65" t="s">
        <v>11703</v>
      </c>
      <c r="B11415" s="70" t="s">
        <v>19047</v>
      </c>
      <c r="D11415" s="76" t="s">
        <v>22092</v>
      </c>
      <c r="E11415" s="76">
        <v>48</v>
      </c>
      <c r="F11415" s="75"/>
      <c r="G11415" s="75"/>
      <c r="H11415" s="76" t="s">
        <v>21978</v>
      </c>
      <c r="I11415" s="75"/>
      <c r="J11415" s="76" t="s">
        <v>15</v>
      </c>
      <c r="K11415" s="75"/>
    </row>
    <row r="11416" spans="1:11" x14ac:dyDescent="0.3">
      <c r="A11416" s="65" t="s">
        <v>11704</v>
      </c>
      <c r="B11416" s="70" t="s">
        <v>19052</v>
      </c>
      <c r="D11416" s="76" t="s">
        <v>22209</v>
      </c>
      <c r="E11416" s="76">
        <v>180</v>
      </c>
      <c r="F11416" s="75"/>
      <c r="G11416" s="75"/>
      <c r="H11416" s="76" t="s">
        <v>21978</v>
      </c>
      <c r="I11416" s="75"/>
      <c r="J11416" s="76" t="s">
        <v>15</v>
      </c>
      <c r="K11416" s="75"/>
    </row>
    <row r="11417" spans="1:11" x14ac:dyDescent="0.3">
      <c r="A11417" s="65" t="s">
        <v>11705</v>
      </c>
      <c r="B11417" s="70" t="s">
        <v>19067</v>
      </c>
      <c r="D11417" s="76" t="s">
        <v>22311</v>
      </c>
      <c r="E11417" s="76">
        <v>55</v>
      </c>
      <c r="F11417" s="75"/>
      <c r="G11417" s="75"/>
      <c r="H11417" s="76" t="s">
        <v>21978</v>
      </c>
      <c r="I11417" s="75"/>
      <c r="J11417" s="76" t="s">
        <v>15</v>
      </c>
      <c r="K11417" s="75"/>
    </row>
    <row r="11418" spans="1:11" x14ac:dyDescent="0.3">
      <c r="A11418" s="65" t="s">
        <v>11706</v>
      </c>
      <c r="B11418" s="70" t="s">
        <v>19073</v>
      </c>
      <c r="D11418" s="76" t="s">
        <v>22089</v>
      </c>
      <c r="E11418" s="76">
        <v>55</v>
      </c>
      <c r="F11418" s="75"/>
      <c r="G11418" s="75"/>
      <c r="H11418" s="76" t="s">
        <v>21978</v>
      </c>
      <c r="I11418" s="75"/>
      <c r="J11418" s="76" t="s">
        <v>15</v>
      </c>
      <c r="K11418" s="75"/>
    </row>
    <row r="11419" spans="1:11" x14ac:dyDescent="0.3">
      <c r="A11419" s="65" t="s">
        <v>11707</v>
      </c>
      <c r="B11419" s="70" t="s">
        <v>19047</v>
      </c>
      <c r="D11419" s="76" t="s">
        <v>22132</v>
      </c>
      <c r="E11419" s="76">
        <v>55</v>
      </c>
      <c r="F11419" s="75"/>
      <c r="G11419" s="75"/>
      <c r="H11419" s="76" t="s">
        <v>21978</v>
      </c>
      <c r="I11419" s="75"/>
      <c r="J11419" s="76" t="s">
        <v>15</v>
      </c>
      <c r="K11419" s="75"/>
    </row>
    <row r="11420" spans="1:11" x14ac:dyDescent="0.3">
      <c r="A11420" s="65" t="s">
        <v>11708</v>
      </c>
      <c r="B11420" s="70" t="s">
        <v>19049</v>
      </c>
      <c r="D11420" s="76" t="s">
        <v>22132</v>
      </c>
      <c r="E11420" s="76">
        <v>110</v>
      </c>
      <c r="F11420" s="75"/>
      <c r="G11420" s="75"/>
      <c r="H11420" s="76" t="s">
        <v>21978</v>
      </c>
      <c r="I11420" s="75"/>
      <c r="J11420" s="76" t="s">
        <v>15</v>
      </c>
      <c r="K11420" s="75"/>
    </row>
    <row r="11421" spans="1:11" x14ac:dyDescent="0.3">
      <c r="A11421" s="65" t="s">
        <v>11709</v>
      </c>
      <c r="B11421" s="70" t="s">
        <v>19047</v>
      </c>
      <c r="D11421" s="76" t="s">
        <v>22309</v>
      </c>
      <c r="E11421" s="76">
        <v>24</v>
      </c>
      <c r="F11421" s="75"/>
      <c r="G11421" s="75"/>
      <c r="H11421" s="76" t="s">
        <v>22090</v>
      </c>
      <c r="I11421" s="75"/>
      <c r="J11421" s="75"/>
      <c r="K11421" s="76" t="s">
        <v>22098</v>
      </c>
    </row>
    <row r="11422" spans="1:11" x14ac:dyDescent="0.3">
      <c r="A11422" s="65" t="s">
        <v>11710</v>
      </c>
      <c r="B11422" s="70" t="s">
        <v>19049</v>
      </c>
      <c r="D11422" s="76" t="s">
        <v>22094</v>
      </c>
      <c r="E11422" s="76">
        <v>55</v>
      </c>
      <c r="F11422" s="75"/>
      <c r="G11422" s="75"/>
      <c r="H11422" s="76" t="s">
        <v>22117</v>
      </c>
      <c r="I11422" s="75"/>
      <c r="J11422" s="76" t="s">
        <v>15</v>
      </c>
      <c r="K11422" s="75"/>
    </row>
    <row r="11423" spans="1:11" x14ac:dyDescent="0.3">
      <c r="A11423" s="65" t="s">
        <v>11711</v>
      </c>
      <c r="B11423" s="70" t="s">
        <v>19052</v>
      </c>
      <c r="D11423" s="76" t="s">
        <v>22094</v>
      </c>
      <c r="E11423" s="76">
        <v>64</v>
      </c>
      <c r="F11423" s="75"/>
      <c r="G11423" s="75"/>
      <c r="H11423" s="76" t="s">
        <v>21978</v>
      </c>
      <c r="I11423" s="75"/>
      <c r="J11423" s="76" t="s">
        <v>15</v>
      </c>
      <c r="K11423" s="75"/>
    </row>
    <row r="11424" spans="1:11" x14ac:dyDescent="0.3">
      <c r="A11424" s="65" t="s">
        <v>11712</v>
      </c>
      <c r="B11424" s="70" t="s">
        <v>19066</v>
      </c>
      <c r="D11424" s="76" t="s">
        <v>22105</v>
      </c>
      <c r="E11424" s="76">
        <v>24</v>
      </c>
      <c r="F11424" s="75"/>
      <c r="G11424" s="75"/>
      <c r="H11424" s="76" t="s">
        <v>22109</v>
      </c>
      <c r="I11424" s="75"/>
      <c r="J11424" s="76" t="s">
        <v>22112</v>
      </c>
      <c r="K11424" s="75"/>
    </row>
    <row r="11425" spans="1:11" x14ac:dyDescent="0.3">
      <c r="A11425" s="65" t="s">
        <v>11713</v>
      </c>
      <c r="B11425" s="70" t="s">
        <v>19066</v>
      </c>
      <c r="D11425" s="76" t="s">
        <v>22089</v>
      </c>
      <c r="E11425" s="76">
        <v>24</v>
      </c>
      <c r="F11425" s="75"/>
      <c r="G11425" s="75"/>
      <c r="H11425" s="76" t="s">
        <v>22109</v>
      </c>
      <c r="I11425" s="75"/>
      <c r="J11425" s="76" t="s">
        <v>22112</v>
      </c>
      <c r="K11425" s="75"/>
    </row>
    <row r="11426" spans="1:11" x14ac:dyDescent="0.3">
      <c r="A11426" s="65" t="s">
        <v>11714</v>
      </c>
      <c r="B11426" s="70" t="s">
        <v>17864</v>
      </c>
      <c r="D11426" s="76" t="s">
        <v>22303</v>
      </c>
      <c r="E11426" s="76">
        <v>480</v>
      </c>
      <c r="F11426" s="75"/>
      <c r="G11426" s="75"/>
      <c r="H11426" s="76" t="s">
        <v>22109</v>
      </c>
      <c r="I11426" s="75"/>
      <c r="J11426" s="76" t="s">
        <v>22112</v>
      </c>
      <c r="K11426" s="75"/>
    </row>
    <row r="11427" spans="1:11" x14ac:dyDescent="0.3">
      <c r="A11427" s="65" t="s">
        <v>11715</v>
      </c>
      <c r="B11427" s="70" t="s">
        <v>17860</v>
      </c>
      <c r="D11427" s="76" t="s">
        <v>22313</v>
      </c>
      <c r="E11427" s="76">
        <v>96</v>
      </c>
      <c r="F11427" s="75"/>
      <c r="G11427" s="75"/>
      <c r="H11427" s="76" t="s">
        <v>22109</v>
      </c>
      <c r="I11427" s="75"/>
      <c r="J11427" s="76" t="s">
        <v>22112</v>
      </c>
      <c r="K11427" s="75"/>
    </row>
    <row r="11428" spans="1:11" x14ac:dyDescent="0.3">
      <c r="A11428" s="65" t="s">
        <v>11716</v>
      </c>
      <c r="B11428" s="70" t="s">
        <v>19061</v>
      </c>
      <c r="D11428" s="76" t="s">
        <v>22105</v>
      </c>
      <c r="E11428" s="76">
        <v>24</v>
      </c>
      <c r="F11428" s="75"/>
      <c r="G11428" s="75"/>
      <c r="H11428" s="76" t="s">
        <v>22109</v>
      </c>
      <c r="I11428" s="75"/>
      <c r="J11428" s="76" t="s">
        <v>22112</v>
      </c>
      <c r="K11428" s="75"/>
    </row>
    <row r="11429" spans="1:11" x14ac:dyDescent="0.3">
      <c r="A11429" s="65" t="s">
        <v>11717</v>
      </c>
      <c r="B11429" s="70" t="s">
        <v>19052</v>
      </c>
      <c r="D11429" s="76" t="s">
        <v>22203</v>
      </c>
      <c r="E11429" s="76">
        <v>120</v>
      </c>
      <c r="F11429" s="75"/>
      <c r="G11429" s="75"/>
      <c r="H11429" s="76" t="s">
        <v>21978</v>
      </c>
      <c r="I11429" s="75"/>
      <c r="J11429" s="76" t="s">
        <v>15</v>
      </c>
      <c r="K11429" s="75"/>
    </row>
    <row r="11430" spans="1:11" x14ac:dyDescent="0.3">
      <c r="A11430" s="65" t="s">
        <v>11718</v>
      </c>
      <c r="B11430" s="70" t="s">
        <v>19054</v>
      </c>
      <c r="D11430" s="76" t="s">
        <v>22089</v>
      </c>
      <c r="E11430" s="76">
        <v>180</v>
      </c>
      <c r="F11430" s="75"/>
      <c r="G11430" s="75"/>
      <c r="H11430" s="76" t="s">
        <v>21978</v>
      </c>
      <c r="I11430" s="75"/>
      <c r="J11430" s="76" t="s">
        <v>15</v>
      </c>
      <c r="K11430" s="75"/>
    </row>
    <row r="11431" spans="1:11" x14ac:dyDescent="0.3">
      <c r="A11431" s="65" t="s">
        <v>11719</v>
      </c>
      <c r="B11431" s="70" t="s">
        <v>19059</v>
      </c>
      <c r="D11431" s="76" t="s">
        <v>22089</v>
      </c>
      <c r="E11431" s="76">
        <v>186</v>
      </c>
      <c r="F11431" s="75"/>
      <c r="G11431" s="75"/>
      <c r="H11431" s="76" t="s">
        <v>21978</v>
      </c>
      <c r="I11431" s="75"/>
      <c r="J11431" s="76" t="s">
        <v>15</v>
      </c>
      <c r="K11431" s="75"/>
    </row>
    <row r="11432" spans="1:11" x14ac:dyDescent="0.3">
      <c r="A11432" s="65" t="s">
        <v>11720</v>
      </c>
      <c r="B11432" s="70" t="s">
        <v>19076</v>
      </c>
      <c r="D11432" s="76" t="s">
        <v>22311</v>
      </c>
      <c r="E11432" s="76">
        <v>58</v>
      </c>
      <c r="F11432" s="75"/>
      <c r="G11432" s="75"/>
      <c r="H11432" s="76" t="s">
        <v>21978</v>
      </c>
      <c r="I11432" s="75"/>
      <c r="J11432" s="76" t="s">
        <v>15</v>
      </c>
      <c r="K11432" s="75"/>
    </row>
    <row r="11433" spans="1:11" x14ac:dyDescent="0.3">
      <c r="A11433" s="65" t="s">
        <v>11721</v>
      </c>
      <c r="B11433" s="70" t="s">
        <v>19049</v>
      </c>
      <c r="D11433" s="76" t="s">
        <v>22094</v>
      </c>
      <c r="E11433" s="76">
        <v>60</v>
      </c>
      <c r="F11433" s="75"/>
      <c r="G11433" s="75"/>
      <c r="H11433" s="76" t="s">
        <v>21978</v>
      </c>
      <c r="I11433" s="75"/>
      <c r="J11433" s="76" t="s">
        <v>15</v>
      </c>
      <c r="K11433" s="75"/>
    </row>
    <row r="11434" spans="1:11" x14ac:dyDescent="0.3">
      <c r="A11434" s="65" t="s">
        <v>11722</v>
      </c>
      <c r="B11434" s="70" t="s">
        <v>19076</v>
      </c>
      <c r="D11434" s="76" t="s">
        <v>22089</v>
      </c>
      <c r="E11434" s="76">
        <v>24</v>
      </c>
      <c r="F11434" s="75"/>
      <c r="G11434" s="75"/>
      <c r="H11434" s="76" t="s">
        <v>22109</v>
      </c>
      <c r="I11434" s="75"/>
      <c r="J11434" s="76" t="s">
        <v>22112</v>
      </c>
      <c r="K11434" s="75"/>
    </row>
    <row r="11435" spans="1:11" x14ac:dyDescent="0.3">
      <c r="A11435" s="65" t="s">
        <v>11723</v>
      </c>
      <c r="B11435" s="70" t="s">
        <v>19051</v>
      </c>
      <c r="D11435" s="76" t="s">
        <v>22296</v>
      </c>
      <c r="E11435" s="76">
        <v>24</v>
      </c>
      <c r="F11435" s="75"/>
      <c r="G11435" s="75"/>
      <c r="H11435" s="76" t="s">
        <v>22109</v>
      </c>
      <c r="I11435" s="75"/>
      <c r="J11435" s="76" t="s">
        <v>22112</v>
      </c>
      <c r="K11435" s="75"/>
    </row>
    <row r="11436" spans="1:11" x14ac:dyDescent="0.3">
      <c r="A11436" s="65" t="s">
        <v>11724</v>
      </c>
      <c r="B11436" s="70" t="s">
        <v>19068</v>
      </c>
      <c r="D11436" s="76" t="s">
        <v>22105</v>
      </c>
      <c r="E11436" s="76">
        <v>24</v>
      </c>
      <c r="F11436" s="75"/>
      <c r="G11436" s="75"/>
      <c r="H11436" s="76" t="s">
        <v>21978</v>
      </c>
      <c r="I11436" s="75"/>
      <c r="J11436" s="76" t="s">
        <v>15</v>
      </c>
      <c r="K11436" s="75"/>
    </row>
    <row r="11437" spans="1:11" x14ac:dyDescent="0.3">
      <c r="A11437" s="65" t="s">
        <v>11725</v>
      </c>
      <c r="B11437" s="70" t="s">
        <v>19074</v>
      </c>
      <c r="D11437" s="76" t="s">
        <v>22089</v>
      </c>
      <c r="E11437" s="76">
        <v>200</v>
      </c>
      <c r="F11437" s="75"/>
      <c r="G11437" s="75"/>
      <c r="H11437" s="76" t="s">
        <v>21978</v>
      </c>
      <c r="I11437" s="75"/>
      <c r="J11437" s="76" t="s">
        <v>15</v>
      </c>
      <c r="K11437" s="75"/>
    </row>
    <row r="11438" spans="1:11" x14ac:dyDescent="0.3">
      <c r="A11438" s="65" t="s">
        <v>11726</v>
      </c>
      <c r="B11438" s="70" t="s">
        <v>17860</v>
      </c>
      <c r="D11438" s="76" t="s">
        <v>22301</v>
      </c>
      <c r="E11438" s="76">
        <v>96</v>
      </c>
      <c r="F11438" s="75"/>
      <c r="G11438" s="75"/>
      <c r="H11438" s="76" t="s">
        <v>22109</v>
      </c>
      <c r="I11438" s="75"/>
      <c r="J11438" s="76" t="s">
        <v>22112</v>
      </c>
      <c r="K11438" s="75"/>
    </row>
    <row r="11439" spans="1:11" x14ac:dyDescent="0.3">
      <c r="A11439" s="65" t="s">
        <v>11727</v>
      </c>
      <c r="B11439" s="70" t="s">
        <v>17860</v>
      </c>
      <c r="D11439" s="76" t="s">
        <v>22301</v>
      </c>
      <c r="E11439" s="76">
        <v>192</v>
      </c>
      <c r="F11439" s="75"/>
      <c r="G11439" s="75"/>
      <c r="H11439" s="76" t="s">
        <v>22109</v>
      </c>
      <c r="I11439" s="75"/>
      <c r="J11439" s="76" t="s">
        <v>22112</v>
      </c>
      <c r="K11439" s="75"/>
    </row>
    <row r="11440" spans="1:11" x14ac:dyDescent="0.3">
      <c r="A11440" s="65" t="s">
        <v>11728</v>
      </c>
      <c r="B11440" s="70" t="s">
        <v>19048</v>
      </c>
      <c r="D11440" s="76" t="s">
        <v>22151</v>
      </c>
      <c r="E11440" s="76">
        <v>180</v>
      </c>
      <c r="F11440" s="75"/>
      <c r="G11440" s="75"/>
      <c r="H11440" s="76" t="s">
        <v>22109</v>
      </c>
      <c r="I11440" s="75"/>
      <c r="J11440" s="76" t="s">
        <v>22112</v>
      </c>
      <c r="K11440" s="75"/>
    </row>
    <row r="11441" spans="1:11" x14ac:dyDescent="0.3">
      <c r="A11441" s="65" t="s">
        <v>11729</v>
      </c>
      <c r="B11441" s="70" t="s">
        <v>19048</v>
      </c>
      <c r="D11441" s="76" t="s">
        <v>22151</v>
      </c>
      <c r="E11441" s="76">
        <v>198</v>
      </c>
      <c r="F11441" s="75"/>
      <c r="G11441" s="75"/>
      <c r="H11441" s="76" t="s">
        <v>22109</v>
      </c>
      <c r="I11441" s="75"/>
      <c r="J11441" s="76" t="s">
        <v>22112</v>
      </c>
      <c r="K11441" s="75"/>
    </row>
    <row r="11442" spans="1:11" x14ac:dyDescent="0.3">
      <c r="A11442" s="65" t="s">
        <v>11730</v>
      </c>
      <c r="B11442" s="70" t="s">
        <v>19050</v>
      </c>
      <c r="D11442" s="76" t="s">
        <v>22151</v>
      </c>
      <c r="E11442" s="76">
        <v>198</v>
      </c>
      <c r="F11442" s="75"/>
      <c r="G11442" s="75"/>
      <c r="H11442" s="76" t="s">
        <v>22109</v>
      </c>
      <c r="I11442" s="75"/>
      <c r="J11442" s="76" t="s">
        <v>22112</v>
      </c>
      <c r="K11442" s="75"/>
    </row>
    <row r="11443" spans="1:11" x14ac:dyDescent="0.3">
      <c r="A11443" s="65" t="s">
        <v>11731</v>
      </c>
      <c r="B11443" s="70" t="s">
        <v>19052</v>
      </c>
      <c r="D11443" s="76" t="s">
        <v>22094</v>
      </c>
      <c r="E11443" s="76">
        <v>64</v>
      </c>
      <c r="F11443" s="75"/>
      <c r="G11443" s="75"/>
      <c r="H11443" s="76" t="s">
        <v>22109</v>
      </c>
      <c r="I11443" s="75"/>
      <c r="J11443" s="75"/>
      <c r="K11443" s="75"/>
    </row>
    <row r="11444" spans="1:11" x14ac:dyDescent="0.3">
      <c r="A11444" s="65" t="s">
        <v>11732</v>
      </c>
      <c r="B11444" s="70" t="s">
        <v>17859</v>
      </c>
      <c r="D11444" s="76" t="s">
        <v>22326</v>
      </c>
      <c r="E11444" s="76">
        <v>192</v>
      </c>
      <c r="F11444" s="75"/>
      <c r="G11444" s="75"/>
      <c r="H11444" s="76" t="s">
        <v>22109</v>
      </c>
      <c r="I11444" s="75"/>
      <c r="J11444" s="76" t="s">
        <v>22112</v>
      </c>
      <c r="K11444" s="75"/>
    </row>
    <row r="11445" spans="1:11" x14ac:dyDescent="0.3">
      <c r="A11445" s="65" t="s">
        <v>11733</v>
      </c>
      <c r="B11445" s="70" t="s">
        <v>17859</v>
      </c>
      <c r="D11445" s="76" t="s">
        <v>22326</v>
      </c>
      <c r="E11445" s="76">
        <v>192</v>
      </c>
      <c r="F11445" s="75"/>
      <c r="G11445" s="75"/>
      <c r="H11445" s="76" t="s">
        <v>22109</v>
      </c>
      <c r="I11445" s="75"/>
      <c r="J11445" s="76" t="s">
        <v>22112</v>
      </c>
      <c r="K11445" s="75"/>
    </row>
    <row r="11446" spans="1:11" x14ac:dyDescent="0.3">
      <c r="A11446" s="65" t="s">
        <v>11734</v>
      </c>
      <c r="B11446" s="70" t="s">
        <v>19061</v>
      </c>
      <c r="D11446" s="76" t="s">
        <v>22094</v>
      </c>
      <c r="E11446" s="76">
        <v>24</v>
      </c>
      <c r="F11446" s="75"/>
      <c r="G11446" s="75"/>
      <c r="H11446" s="76" t="s">
        <v>21978</v>
      </c>
      <c r="I11446" s="75"/>
      <c r="J11446" s="75"/>
      <c r="K11446" s="75"/>
    </row>
    <row r="11447" spans="1:11" x14ac:dyDescent="0.3">
      <c r="A11447" s="65" t="s">
        <v>11735</v>
      </c>
      <c r="B11447" s="70" t="s">
        <v>19061</v>
      </c>
      <c r="D11447" s="76" t="s">
        <v>22313</v>
      </c>
      <c r="E11447" s="76">
        <v>24</v>
      </c>
      <c r="F11447" s="75"/>
      <c r="G11447" s="75"/>
      <c r="H11447" s="76" t="s">
        <v>21978</v>
      </c>
      <c r="I11447" s="75"/>
      <c r="J11447" s="75"/>
      <c r="K11447" s="75"/>
    </row>
    <row r="11448" spans="1:11" x14ac:dyDescent="0.3">
      <c r="A11448" s="65" t="s">
        <v>11736</v>
      </c>
      <c r="B11448" s="70" t="s">
        <v>19068</v>
      </c>
      <c r="D11448" s="76" t="s">
        <v>22309</v>
      </c>
      <c r="E11448" s="76">
        <v>24</v>
      </c>
      <c r="F11448" s="75"/>
      <c r="G11448" s="75"/>
      <c r="H11448" s="76" t="s">
        <v>21978</v>
      </c>
      <c r="I11448" s="75"/>
      <c r="J11448" s="75"/>
      <c r="K11448" s="75"/>
    </row>
    <row r="11449" spans="1:11" x14ac:dyDescent="0.3">
      <c r="A11449" s="65" t="s">
        <v>11737</v>
      </c>
      <c r="B11449" s="70" t="s">
        <v>19049</v>
      </c>
      <c r="D11449" s="76" t="s">
        <v>22313</v>
      </c>
      <c r="E11449" s="76">
        <v>108</v>
      </c>
      <c r="F11449" s="75"/>
      <c r="G11449" s="75"/>
      <c r="H11449" s="76" t="s">
        <v>21978</v>
      </c>
      <c r="I11449" s="75"/>
      <c r="J11449" s="75"/>
      <c r="K11449" s="75"/>
    </row>
    <row r="11450" spans="1:11" x14ac:dyDescent="0.3">
      <c r="A11450" s="65" t="s">
        <v>11738</v>
      </c>
      <c r="B11450" s="70" t="s">
        <v>19051</v>
      </c>
      <c r="D11450" s="76" t="s">
        <v>22296</v>
      </c>
      <c r="E11450" s="76">
        <v>120</v>
      </c>
      <c r="F11450" s="75"/>
      <c r="G11450" s="75"/>
      <c r="H11450" s="76" t="s">
        <v>21978</v>
      </c>
      <c r="I11450" s="75"/>
      <c r="J11450" s="75"/>
      <c r="K11450" s="75"/>
    </row>
    <row r="11451" spans="1:11" x14ac:dyDescent="0.3">
      <c r="A11451" s="65" t="s">
        <v>11739</v>
      </c>
      <c r="B11451" s="70" t="s">
        <v>19054</v>
      </c>
      <c r="D11451" s="76" t="s">
        <v>22203</v>
      </c>
      <c r="E11451" s="76">
        <v>24</v>
      </c>
      <c r="F11451" s="75"/>
      <c r="G11451" s="75"/>
      <c r="H11451" s="76" t="s">
        <v>21978</v>
      </c>
      <c r="I11451" s="75"/>
      <c r="J11451" s="75"/>
      <c r="K11451" s="75"/>
    </row>
    <row r="11452" spans="1:11" x14ac:dyDescent="0.3">
      <c r="A11452" s="65" t="s">
        <v>11740</v>
      </c>
      <c r="B11452" s="70" t="s">
        <v>19054</v>
      </c>
      <c r="D11452" s="76" t="s">
        <v>22313</v>
      </c>
      <c r="E11452" s="76">
        <v>24</v>
      </c>
      <c r="F11452" s="75"/>
      <c r="G11452" s="75"/>
      <c r="H11452" s="76" t="s">
        <v>21978</v>
      </c>
      <c r="I11452" s="75"/>
      <c r="J11452" s="75"/>
      <c r="K11452" s="75"/>
    </row>
    <row r="11453" spans="1:11" x14ac:dyDescent="0.3">
      <c r="A11453" s="65" t="s">
        <v>11741</v>
      </c>
      <c r="B11453" s="70" t="s">
        <v>19054</v>
      </c>
      <c r="D11453" s="76" t="s">
        <v>22296</v>
      </c>
      <c r="E11453" s="76">
        <v>24</v>
      </c>
      <c r="F11453" s="75"/>
      <c r="G11453" s="75"/>
      <c r="H11453" s="76" t="s">
        <v>21978</v>
      </c>
      <c r="I11453" s="75"/>
      <c r="J11453" s="75"/>
      <c r="K11453" s="75"/>
    </row>
    <row r="11454" spans="1:11" x14ac:dyDescent="0.3">
      <c r="A11454" s="65" t="s">
        <v>11742</v>
      </c>
      <c r="B11454" s="70" t="s">
        <v>19052</v>
      </c>
      <c r="D11454" s="76" t="s">
        <v>22089</v>
      </c>
      <c r="E11454" s="76">
        <v>24</v>
      </c>
      <c r="F11454" s="75"/>
      <c r="G11454" s="75"/>
      <c r="H11454" s="76" t="s">
        <v>21978</v>
      </c>
      <c r="I11454" s="75"/>
      <c r="J11454" s="75"/>
      <c r="K11454" s="75"/>
    </row>
    <row r="11455" spans="1:11" x14ac:dyDescent="0.3">
      <c r="A11455" s="65" t="s">
        <v>11743</v>
      </c>
      <c r="B11455" s="70" t="s">
        <v>19061</v>
      </c>
      <c r="D11455" s="76" t="s">
        <v>22311</v>
      </c>
      <c r="E11455" s="76">
        <v>24</v>
      </c>
      <c r="F11455" s="75"/>
      <c r="G11455" s="75"/>
      <c r="H11455" s="76" t="s">
        <v>21978</v>
      </c>
      <c r="I11455" s="75"/>
      <c r="J11455" s="76" t="s">
        <v>15</v>
      </c>
      <c r="K11455" s="75"/>
    </row>
    <row r="11456" spans="1:11" x14ac:dyDescent="0.3">
      <c r="A11456" s="65" t="s">
        <v>11744</v>
      </c>
      <c r="B11456" s="70" t="s">
        <v>19074</v>
      </c>
      <c r="D11456" s="76" t="s">
        <v>22089</v>
      </c>
      <c r="E11456" s="76">
        <v>55</v>
      </c>
      <c r="F11456" s="75"/>
      <c r="G11456" s="75"/>
      <c r="H11456" s="76" t="s">
        <v>21978</v>
      </c>
      <c r="I11456" s="75"/>
      <c r="J11456" s="76" t="s">
        <v>15</v>
      </c>
      <c r="K11456" s="75"/>
    </row>
    <row r="11457" spans="1:11" x14ac:dyDescent="0.3">
      <c r="A11457" s="65" t="s">
        <v>11745</v>
      </c>
      <c r="B11457" s="70" t="s">
        <v>19061</v>
      </c>
      <c r="D11457" s="76" t="s">
        <v>22089</v>
      </c>
      <c r="E11457" s="76">
        <v>120</v>
      </c>
      <c r="F11457" s="75"/>
      <c r="G11457" s="75"/>
      <c r="H11457" s="76" t="s">
        <v>21978</v>
      </c>
      <c r="I11457" s="75"/>
      <c r="J11457" s="76" t="s">
        <v>15</v>
      </c>
      <c r="K11457" s="75"/>
    </row>
    <row r="11458" spans="1:11" x14ac:dyDescent="0.3">
      <c r="A11458" s="65" t="s">
        <v>11746</v>
      </c>
      <c r="B11458" s="70" t="s">
        <v>19060</v>
      </c>
      <c r="D11458" s="76" t="s">
        <v>22089</v>
      </c>
      <c r="E11458" s="76">
        <v>110</v>
      </c>
      <c r="F11458" s="75"/>
      <c r="G11458" s="75"/>
      <c r="H11458" s="76" t="s">
        <v>21978</v>
      </c>
      <c r="I11458" s="75"/>
      <c r="J11458" s="76" t="s">
        <v>15</v>
      </c>
      <c r="K11458" s="75"/>
    </row>
    <row r="11459" spans="1:11" x14ac:dyDescent="0.3">
      <c r="A11459" s="65" t="s">
        <v>11747</v>
      </c>
      <c r="B11459" s="70" t="s">
        <v>19054</v>
      </c>
      <c r="D11459" s="76" t="s">
        <v>22336</v>
      </c>
      <c r="E11459" s="76">
        <v>210</v>
      </c>
      <c r="F11459" s="75"/>
      <c r="G11459" s="75"/>
      <c r="H11459" s="76" t="s">
        <v>21978</v>
      </c>
      <c r="I11459" s="75"/>
      <c r="J11459" s="76" t="s">
        <v>15</v>
      </c>
      <c r="K11459" s="75"/>
    </row>
    <row r="11460" spans="1:11" x14ac:dyDescent="0.3">
      <c r="A11460" s="65" t="s">
        <v>11748</v>
      </c>
      <c r="B11460" s="70" t="s">
        <v>19076</v>
      </c>
      <c r="D11460" s="76" t="s">
        <v>22089</v>
      </c>
      <c r="E11460" s="76">
        <v>58</v>
      </c>
      <c r="F11460" s="75"/>
      <c r="G11460" s="75"/>
      <c r="H11460" s="76" t="s">
        <v>22109</v>
      </c>
      <c r="I11460" s="75"/>
      <c r="J11460" s="76" t="s">
        <v>15</v>
      </c>
      <c r="K11460" s="75"/>
    </row>
    <row r="11461" spans="1:11" x14ac:dyDescent="0.3">
      <c r="A11461" s="65" t="s">
        <v>11749</v>
      </c>
      <c r="B11461" s="70" t="s">
        <v>19076</v>
      </c>
      <c r="D11461" s="76" t="s">
        <v>22311</v>
      </c>
      <c r="E11461" s="76">
        <v>58</v>
      </c>
      <c r="F11461" s="75"/>
      <c r="G11461" s="75"/>
      <c r="H11461" s="76" t="s">
        <v>22109</v>
      </c>
      <c r="I11461" s="75"/>
      <c r="J11461" s="76" t="s">
        <v>15</v>
      </c>
      <c r="K11461" s="75"/>
    </row>
    <row r="11462" spans="1:11" x14ac:dyDescent="0.3">
      <c r="A11462" s="65" t="s">
        <v>11750</v>
      </c>
      <c r="B11462" s="70" t="s">
        <v>19074</v>
      </c>
      <c r="D11462" s="76" t="s">
        <v>22089</v>
      </c>
      <c r="E11462" s="76">
        <v>58</v>
      </c>
      <c r="F11462" s="75"/>
      <c r="G11462" s="75"/>
      <c r="H11462" s="76" t="s">
        <v>22109</v>
      </c>
      <c r="I11462" s="75"/>
      <c r="J11462" s="76" t="s">
        <v>15</v>
      </c>
      <c r="K11462" s="75"/>
    </row>
    <row r="11463" spans="1:11" x14ac:dyDescent="0.3">
      <c r="A11463" s="65" t="s">
        <v>11751</v>
      </c>
      <c r="B11463" s="70" t="s">
        <v>19076</v>
      </c>
      <c r="D11463" s="75"/>
      <c r="E11463" s="75"/>
      <c r="F11463" s="75"/>
      <c r="G11463" s="75"/>
      <c r="H11463" s="75"/>
      <c r="I11463" s="75"/>
      <c r="J11463" s="75"/>
      <c r="K11463" s="75"/>
    </row>
    <row r="11464" spans="1:11" x14ac:dyDescent="0.3">
      <c r="A11464" s="65" t="s">
        <v>11752</v>
      </c>
      <c r="B11464" s="70" t="s">
        <v>19068</v>
      </c>
      <c r="D11464" s="76" t="s">
        <v>22089</v>
      </c>
      <c r="E11464" s="76">
        <v>60</v>
      </c>
      <c r="F11464" s="75"/>
      <c r="G11464" s="75"/>
      <c r="H11464" s="76" t="s">
        <v>21978</v>
      </c>
      <c r="I11464" s="75"/>
      <c r="J11464" s="76" t="s">
        <v>15</v>
      </c>
      <c r="K11464" s="75"/>
    </row>
    <row r="11465" spans="1:11" x14ac:dyDescent="0.3">
      <c r="A11465" s="65" t="s">
        <v>11753</v>
      </c>
      <c r="B11465" s="70" t="s">
        <v>19067</v>
      </c>
      <c r="D11465" s="76" t="s">
        <v>22296</v>
      </c>
      <c r="E11465" s="76">
        <v>180</v>
      </c>
      <c r="F11465" s="75"/>
      <c r="G11465" s="75"/>
      <c r="H11465" s="76" t="s">
        <v>21978</v>
      </c>
      <c r="I11465" s="75"/>
      <c r="J11465" s="75"/>
      <c r="K11465" s="75"/>
    </row>
    <row r="11466" spans="1:11" x14ac:dyDescent="0.3">
      <c r="A11466" s="65" t="s">
        <v>11754</v>
      </c>
      <c r="B11466" s="70" t="s">
        <v>19074</v>
      </c>
      <c r="D11466" s="76" t="s">
        <v>22313</v>
      </c>
      <c r="E11466" s="76">
        <v>24</v>
      </c>
      <c r="F11466" s="75"/>
      <c r="G11466" s="75"/>
      <c r="H11466" s="76" t="s">
        <v>21978</v>
      </c>
      <c r="I11466" s="75"/>
      <c r="J11466" s="75"/>
      <c r="K11466" s="75"/>
    </row>
    <row r="11467" spans="1:11" x14ac:dyDescent="0.3">
      <c r="A11467" s="65" t="s">
        <v>11755</v>
      </c>
      <c r="B11467" s="70" t="s">
        <v>19054</v>
      </c>
      <c r="D11467" s="76" t="s">
        <v>22296</v>
      </c>
      <c r="E11467" s="76">
        <v>108</v>
      </c>
      <c r="F11467" s="75"/>
      <c r="G11467" s="75"/>
      <c r="H11467" s="76" t="s">
        <v>21978</v>
      </c>
      <c r="I11467" s="75"/>
      <c r="J11467" s="75"/>
      <c r="K11467" s="75"/>
    </row>
    <row r="11468" spans="1:11" x14ac:dyDescent="0.3">
      <c r="A11468" s="65" t="s">
        <v>11756</v>
      </c>
      <c r="B11468" s="70" t="s">
        <v>19051</v>
      </c>
      <c r="D11468" s="76" t="s">
        <v>22296</v>
      </c>
      <c r="E11468" s="76">
        <v>120</v>
      </c>
      <c r="F11468" s="75"/>
      <c r="G11468" s="75"/>
      <c r="H11468" s="76" t="s">
        <v>22109</v>
      </c>
      <c r="I11468" s="75"/>
      <c r="J11468" s="76" t="s">
        <v>22112</v>
      </c>
      <c r="K11468" s="75"/>
    </row>
    <row r="11469" spans="1:11" x14ac:dyDescent="0.3">
      <c r="A11469" s="65" t="s">
        <v>11757</v>
      </c>
      <c r="B11469" s="70" t="s">
        <v>19052</v>
      </c>
      <c r="D11469" s="76" t="s">
        <v>22089</v>
      </c>
      <c r="E11469" s="76">
        <v>6</v>
      </c>
      <c r="F11469" s="75"/>
      <c r="G11469" s="75"/>
      <c r="H11469" s="76" t="s">
        <v>22109</v>
      </c>
      <c r="I11469" s="75"/>
      <c r="J11469" s="76" t="s">
        <v>22112</v>
      </c>
      <c r="K11469" s="75"/>
    </row>
    <row r="11470" spans="1:11" x14ac:dyDescent="0.3">
      <c r="A11470" s="65" t="s">
        <v>11758</v>
      </c>
      <c r="B11470" s="70" t="s">
        <v>19052</v>
      </c>
      <c r="D11470" s="76" t="s">
        <v>22095</v>
      </c>
      <c r="E11470" s="76">
        <v>6</v>
      </c>
      <c r="F11470" s="75"/>
      <c r="G11470" s="75"/>
      <c r="H11470" s="76" t="s">
        <v>22109</v>
      </c>
      <c r="I11470" s="75"/>
      <c r="J11470" s="76" t="s">
        <v>22112</v>
      </c>
      <c r="K11470" s="75"/>
    </row>
    <row r="11471" spans="1:11" x14ac:dyDescent="0.3">
      <c r="A11471" s="65" t="s">
        <v>11759</v>
      </c>
      <c r="B11471" s="70" t="s">
        <v>19051</v>
      </c>
      <c r="D11471" s="76" t="s">
        <v>22301</v>
      </c>
      <c r="E11471" s="76">
        <v>192</v>
      </c>
      <c r="F11471" s="75"/>
      <c r="G11471" s="75"/>
      <c r="H11471" s="76" t="s">
        <v>22109</v>
      </c>
      <c r="I11471" s="75"/>
      <c r="J11471" s="76" t="s">
        <v>22112</v>
      </c>
      <c r="K11471" s="75"/>
    </row>
    <row r="11472" spans="1:11" x14ac:dyDescent="0.3">
      <c r="A11472" s="65" t="s">
        <v>11760</v>
      </c>
      <c r="B11472" s="70" t="s">
        <v>19072</v>
      </c>
      <c r="D11472" s="76" t="s">
        <v>22126</v>
      </c>
      <c r="E11472" s="76">
        <v>55</v>
      </c>
      <c r="F11472" s="75"/>
      <c r="G11472" s="75"/>
      <c r="H11472" s="76" t="s">
        <v>21978</v>
      </c>
      <c r="I11472" s="75"/>
      <c r="J11472" s="76" t="s">
        <v>15</v>
      </c>
      <c r="K11472" s="75"/>
    </row>
    <row r="11473" spans="1:11" x14ac:dyDescent="0.3">
      <c r="A11473" s="65" t="s">
        <v>11761</v>
      </c>
      <c r="B11473" s="70" t="s">
        <v>19061</v>
      </c>
      <c r="D11473" s="76" t="s">
        <v>22089</v>
      </c>
      <c r="E11473" s="76">
        <v>56</v>
      </c>
      <c r="F11473" s="75"/>
      <c r="G11473" s="75"/>
      <c r="H11473" s="76" t="s">
        <v>22109</v>
      </c>
      <c r="I11473" s="75"/>
      <c r="J11473" s="76" t="s">
        <v>15</v>
      </c>
      <c r="K11473" s="75"/>
    </row>
    <row r="11474" spans="1:11" x14ac:dyDescent="0.3">
      <c r="A11474" s="65" t="s">
        <v>11762</v>
      </c>
      <c r="B11474" s="70" t="s">
        <v>19052</v>
      </c>
      <c r="D11474" s="76" t="s">
        <v>22152</v>
      </c>
      <c r="E11474" s="76">
        <v>55</v>
      </c>
      <c r="F11474" s="75"/>
      <c r="G11474" s="75"/>
      <c r="H11474" s="76" t="s">
        <v>21978</v>
      </c>
      <c r="I11474" s="75"/>
      <c r="J11474" s="76" t="s">
        <v>15</v>
      </c>
      <c r="K11474" s="75"/>
    </row>
    <row r="11475" spans="1:11" x14ac:dyDescent="0.3">
      <c r="A11475" s="65" t="s">
        <v>11763</v>
      </c>
      <c r="B11475" s="70" t="s">
        <v>19063</v>
      </c>
      <c r="D11475" s="76" t="s">
        <v>22152</v>
      </c>
      <c r="E11475" s="76">
        <v>96</v>
      </c>
      <c r="F11475" s="75"/>
      <c r="G11475" s="75"/>
      <c r="H11475" s="76" t="s">
        <v>21978</v>
      </c>
      <c r="I11475" s="75"/>
      <c r="J11475" s="76" t="s">
        <v>15</v>
      </c>
      <c r="K11475" s="75"/>
    </row>
    <row r="11476" spans="1:11" x14ac:dyDescent="0.3">
      <c r="A11476" s="65" t="s">
        <v>11764</v>
      </c>
      <c r="B11476" s="70" t="s">
        <v>19051</v>
      </c>
      <c r="D11476" s="76" t="s">
        <v>22296</v>
      </c>
      <c r="E11476" s="76">
        <v>120</v>
      </c>
      <c r="F11476" s="75"/>
      <c r="G11476" s="75"/>
      <c r="H11476" s="76" t="s">
        <v>21978</v>
      </c>
      <c r="I11476" s="75"/>
      <c r="J11476" s="76" t="s">
        <v>15</v>
      </c>
      <c r="K11476" s="75"/>
    </row>
    <row r="11477" spans="1:11" x14ac:dyDescent="0.3">
      <c r="A11477" s="65" t="s">
        <v>11765</v>
      </c>
      <c r="B11477" s="70" t="s">
        <v>19075</v>
      </c>
      <c r="D11477" s="76" t="s">
        <v>22089</v>
      </c>
      <c r="E11477" s="76">
        <v>57</v>
      </c>
      <c r="F11477" s="75"/>
      <c r="G11477" s="75"/>
      <c r="H11477" s="76" t="s">
        <v>22109</v>
      </c>
      <c r="I11477" s="75"/>
      <c r="J11477" s="76" t="s">
        <v>15</v>
      </c>
      <c r="K11477" s="75"/>
    </row>
    <row r="11478" spans="1:11" x14ac:dyDescent="0.3">
      <c r="A11478" s="65" t="s">
        <v>11766</v>
      </c>
      <c r="B11478" s="70" t="s">
        <v>19075</v>
      </c>
      <c r="D11478" s="76" t="s">
        <v>22089</v>
      </c>
      <c r="E11478" s="76">
        <v>57</v>
      </c>
      <c r="F11478" s="75"/>
      <c r="G11478" s="75"/>
      <c r="H11478" s="76" t="s">
        <v>22109</v>
      </c>
      <c r="I11478" s="75"/>
      <c r="J11478" s="76" t="s">
        <v>15</v>
      </c>
      <c r="K11478" s="75"/>
    </row>
    <row r="11479" spans="1:11" x14ac:dyDescent="0.3">
      <c r="A11479" s="65" t="s">
        <v>11767</v>
      </c>
      <c r="B11479" s="70" t="s">
        <v>19066</v>
      </c>
      <c r="D11479" s="76" t="s">
        <v>22089</v>
      </c>
      <c r="E11479" s="76">
        <v>57</v>
      </c>
      <c r="F11479" s="75"/>
      <c r="G11479" s="75"/>
      <c r="H11479" s="76" t="s">
        <v>22109</v>
      </c>
      <c r="I11479" s="75"/>
      <c r="J11479" s="76" t="s">
        <v>15</v>
      </c>
      <c r="K11479" s="75"/>
    </row>
    <row r="11480" spans="1:11" x14ac:dyDescent="0.3">
      <c r="A11480" s="65" t="s">
        <v>11768</v>
      </c>
      <c r="B11480" s="70" t="s">
        <v>19048</v>
      </c>
      <c r="D11480" s="76" t="s">
        <v>22121</v>
      </c>
      <c r="E11480" s="76">
        <v>55</v>
      </c>
      <c r="F11480" s="75"/>
      <c r="G11480" s="75"/>
      <c r="H11480" s="76" t="s">
        <v>21978</v>
      </c>
      <c r="I11480" s="75"/>
      <c r="J11480" s="75"/>
      <c r="K11480" s="75"/>
    </row>
    <row r="11481" spans="1:11" x14ac:dyDescent="0.3">
      <c r="A11481" s="65" t="s">
        <v>11769</v>
      </c>
      <c r="B11481" s="70" t="s">
        <v>19048</v>
      </c>
      <c r="D11481" s="76" t="s">
        <v>22094</v>
      </c>
      <c r="E11481" s="76">
        <v>12</v>
      </c>
      <c r="F11481" s="75"/>
      <c r="G11481" s="75"/>
      <c r="H11481" s="76" t="s">
        <v>22090</v>
      </c>
      <c r="I11481" s="75"/>
      <c r="J11481" s="75"/>
      <c r="K11481" s="76" t="s">
        <v>22098</v>
      </c>
    </row>
    <row r="11482" spans="1:11" x14ac:dyDescent="0.3">
      <c r="A11482" s="65" t="s">
        <v>11770</v>
      </c>
      <c r="B11482" s="70" t="s">
        <v>19072</v>
      </c>
      <c r="D11482" s="76" t="s">
        <v>22296</v>
      </c>
      <c r="E11482" s="76">
        <v>120</v>
      </c>
      <c r="F11482" s="75"/>
      <c r="G11482" s="75"/>
      <c r="H11482" s="76" t="s">
        <v>21978</v>
      </c>
      <c r="I11482" s="75"/>
      <c r="J11482" s="75"/>
      <c r="K11482" s="75"/>
    </row>
    <row r="11483" spans="1:11" x14ac:dyDescent="0.3">
      <c r="A11483" s="65" t="s">
        <v>11771</v>
      </c>
      <c r="B11483" s="70" t="s">
        <v>19047</v>
      </c>
      <c r="D11483" s="76" t="s">
        <v>22296</v>
      </c>
      <c r="E11483" s="76">
        <v>55</v>
      </c>
      <c r="F11483" s="75"/>
      <c r="G11483" s="75"/>
      <c r="H11483" s="76" t="s">
        <v>21978</v>
      </c>
      <c r="I11483" s="75"/>
      <c r="J11483" s="75"/>
      <c r="K11483" s="75"/>
    </row>
    <row r="11484" spans="1:11" x14ac:dyDescent="0.3">
      <c r="A11484" s="65" t="s">
        <v>11772</v>
      </c>
      <c r="B11484" s="70" t="s">
        <v>17861</v>
      </c>
      <c r="D11484" s="76" t="s">
        <v>22326</v>
      </c>
      <c r="E11484" s="76">
        <v>384</v>
      </c>
      <c r="F11484" s="75"/>
      <c r="G11484" s="75"/>
      <c r="H11484" s="76" t="s">
        <v>22109</v>
      </c>
      <c r="I11484" s="75"/>
      <c r="J11484" s="76" t="s">
        <v>22112</v>
      </c>
      <c r="K11484" s="75"/>
    </row>
    <row r="11485" spans="1:11" x14ac:dyDescent="0.3">
      <c r="A11485" s="65" t="s">
        <v>11773</v>
      </c>
      <c r="B11485" s="70" t="s">
        <v>17861</v>
      </c>
      <c r="D11485" s="76" t="s">
        <v>22326</v>
      </c>
      <c r="E11485" s="76">
        <v>384</v>
      </c>
      <c r="F11485" s="75"/>
      <c r="G11485" s="75"/>
      <c r="H11485" s="76" t="s">
        <v>22109</v>
      </c>
      <c r="I11485" s="75"/>
      <c r="J11485" s="76" t="s">
        <v>22112</v>
      </c>
      <c r="K11485" s="75"/>
    </row>
    <row r="11486" spans="1:11" x14ac:dyDescent="0.3">
      <c r="A11486" s="65" t="s">
        <v>11774</v>
      </c>
      <c r="B11486" s="70" t="s">
        <v>17861</v>
      </c>
      <c r="D11486" s="76" t="s">
        <v>22326</v>
      </c>
      <c r="E11486" s="76">
        <v>384</v>
      </c>
      <c r="F11486" s="75"/>
      <c r="G11486" s="75"/>
      <c r="H11486" s="76" t="s">
        <v>22109</v>
      </c>
      <c r="I11486" s="75"/>
      <c r="J11486" s="76" t="s">
        <v>22112</v>
      </c>
      <c r="K11486" s="75"/>
    </row>
    <row r="11487" spans="1:11" x14ac:dyDescent="0.3">
      <c r="A11487" s="65" t="s">
        <v>11775</v>
      </c>
      <c r="B11487" s="70" t="s">
        <v>19081</v>
      </c>
      <c r="D11487" s="76" t="s">
        <v>22139</v>
      </c>
      <c r="E11487" s="76">
        <v>120</v>
      </c>
      <c r="F11487" s="75"/>
      <c r="G11487" s="75"/>
      <c r="H11487" s="76" t="s">
        <v>21978</v>
      </c>
      <c r="I11487" s="75"/>
      <c r="J11487" s="76" t="s">
        <v>15</v>
      </c>
      <c r="K11487" s="75"/>
    </row>
    <row r="11488" spans="1:11" x14ac:dyDescent="0.3">
      <c r="A11488" s="65" t="s">
        <v>11776</v>
      </c>
      <c r="B11488" s="70" t="s">
        <v>17861</v>
      </c>
      <c r="D11488" s="76" t="s">
        <v>22326</v>
      </c>
      <c r="E11488" s="76">
        <v>384</v>
      </c>
      <c r="F11488" s="75"/>
      <c r="G11488" s="75"/>
      <c r="H11488" s="76" t="s">
        <v>22109</v>
      </c>
      <c r="I11488" s="75"/>
      <c r="J11488" s="76" t="s">
        <v>22112</v>
      </c>
      <c r="K11488" s="75"/>
    </row>
    <row r="11489" spans="1:11" x14ac:dyDescent="0.3">
      <c r="A11489" s="65" t="s">
        <v>11777</v>
      </c>
      <c r="B11489" s="70" t="s">
        <v>17861</v>
      </c>
      <c r="D11489" s="76" t="s">
        <v>22326</v>
      </c>
      <c r="E11489" s="76">
        <v>384</v>
      </c>
      <c r="F11489" s="75"/>
      <c r="G11489" s="75"/>
      <c r="H11489" s="76" t="s">
        <v>22109</v>
      </c>
      <c r="I11489" s="75"/>
      <c r="J11489" s="76" t="s">
        <v>22112</v>
      </c>
      <c r="K11489" s="75"/>
    </row>
    <row r="11490" spans="1:11" x14ac:dyDescent="0.3">
      <c r="A11490" s="65" t="s">
        <v>11778</v>
      </c>
      <c r="B11490" s="70" t="s">
        <v>19064</v>
      </c>
      <c r="D11490" s="76" t="s">
        <v>22301</v>
      </c>
      <c r="E11490" s="76">
        <v>24</v>
      </c>
      <c r="F11490" s="75"/>
      <c r="G11490" s="75"/>
      <c r="H11490" s="76" t="s">
        <v>22109</v>
      </c>
      <c r="I11490" s="75"/>
      <c r="J11490" s="76" t="s">
        <v>22112</v>
      </c>
      <c r="K11490" s="75"/>
    </row>
    <row r="11491" spans="1:11" x14ac:dyDescent="0.3">
      <c r="A11491" s="65" t="s">
        <v>11779</v>
      </c>
      <c r="B11491" s="70" t="s">
        <v>19050</v>
      </c>
      <c r="D11491" s="76" t="s">
        <v>22309</v>
      </c>
      <c r="E11491" s="76">
        <v>12</v>
      </c>
      <c r="F11491" s="75"/>
      <c r="G11491" s="75"/>
      <c r="H11491" s="76" t="s">
        <v>22090</v>
      </c>
      <c r="I11491" s="75"/>
      <c r="J11491" s="76" t="s">
        <v>15</v>
      </c>
      <c r="K11491" s="76" t="s">
        <v>22098</v>
      </c>
    </row>
    <row r="11492" spans="1:11" x14ac:dyDescent="0.3">
      <c r="A11492" s="65" t="s">
        <v>11780</v>
      </c>
      <c r="B11492" s="70" t="s">
        <v>19073</v>
      </c>
      <c r="D11492" s="76" t="s">
        <v>22094</v>
      </c>
      <c r="E11492" s="76">
        <v>48</v>
      </c>
      <c r="F11492" s="75"/>
      <c r="G11492" s="75"/>
      <c r="H11492" s="76" t="s">
        <v>22109</v>
      </c>
      <c r="I11492" s="75"/>
      <c r="J11492" s="76" t="s">
        <v>22112</v>
      </c>
      <c r="K11492" s="75"/>
    </row>
    <row r="11493" spans="1:11" x14ac:dyDescent="0.3">
      <c r="A11493" s="65" t="s">
        <v>11781</v>
      </c>
      <c r="B11493" s="70" t="s">
        <v>19049</v>
      </c>
      <c r="D11493" s="76" t="s">
        <v>22089</v>
      </c>
      <c r="E11493" s="76">
        <v>24</v>
      </c>
      <c r="F11493" s="75"/>
      <c r="G11493" s="75"/>
      <c r="H11493" s="76" t="s">
        <v>22109</v>
      </c>
      <c r="I11493" s="75"/>
      <c r="J11493" s="76" t="s">
        <v>22112</v>
      </c>
      <c r="K11493" s="75"/>
    </row>
    <row r="11494" spans="1:11" x14ac:dyDescent="0.3">
      <c r="A11494" s="65" t="s">
        <v>11782</v>
      </c>
      <c r="B11494" s="70" t="s">
        <v>19060</v>
      </c>
      <c r="D11494" s="76" t="s">
        <v>22305</v>
      </c>
      <c r="E11494" s="76">
        <v>24</v>
      </c>
      <c r="F11494" s="75"/>
      <c r="G11494" s="75"/>
      <c r="H11494" s="76" t="s">
        <v>21978</v>
      </c>
      <c r="I11494" s="75"/>
      <c r="J11494" s="76" t="s">
        <v>15</v>
      </c>
      <c r="K11494" s="75"/>
    </row>
    <row r="11495" spans="1:11" x14ac:dyDescent="0.3">
      <c r="A11495" s="65" t="s">
        <v>11783</v>
      </c>
      <c r="B11495" s="70" t="s">
        <v>17857</v>
      </c>
      <c r="D11495" s="76" t="s">
        <v>22337</v>
      </c>
      <c r="E11495" s="76">
        <v>216</v>
      </c>
      <c r="F11495" s="75"/>
      <c r="G11495" s="75"/>
      <c r="H11495" s="76" t="s">
        <v>22334</v>
      </c>
      <c r="I11495" s="75"/>
      <c r="J11495" s="75"/>
      <c r="K11495" s="75"/>
    </row>
    <row r="11496" spans="1:11" x14ac:dyDescent="0.3">
      <c r="A11496" s="65" t="s">
        <v>11784</v>
      </c>
      <c r="B11496" s="70" t="s">
        <v>19072</v>
      </c>
      <c r="D11496" s="76" t="s">
        <v>22306</v>
      </c>
      <c r="E11496" s="76">
        <v>55</v>
      </c>
      <c r="F11496" s="75"/>
      <c r="G11496" s="75"/>
      <c r="H11496" s="76" t="s">
        <v>22109</v>
      </c>
      <c r="I11496" s="75"/>
      <c r="J11496" s="76" t="s">
        <v>22112</v>
      </c>
      <c r="K11496" s="75"/>
    </row>
    <row r="11497" spans="1:11" x14ac:dyDescent="0.3">
      <c r="A11497" s="65" t="s">
        <v>11785</v>
      </c>
      <c r="B11497" s="70" t="s">
        <v>19076</v>
      </c>
      <c r="D11497" s="76" t="s">
        <v>22105</v>
      </c>
      <c r="E11497" s="76">
        <v>24</v>
      </c>
      <c r="F11497" s="75"/>
      <c r="G11497" s="75"/>
      <c r="H11497" s="76" t="s">
        <v>22109</v>
      </c>
      <c r="I11497" s="75"/>
      <c r="J11497" s="76" t="s">
        <v>22112</v>
      </c>
      <c r="K11497" s="75"/>
    </row>
    <row r="11498" spans="1:11" x14ac:dyDescent="0.3">
      <c r="A11498" s="65" t="s">
        <v>11786</v>
      </c>
      <c r="B11498" s="70" t="s">
        <v>19076</v>
      </c>
      <c r="D11498" s="76" t="s">
        <v>22089</v>
      </c>
      <c r="E11498" s="76">
        <v>24</v>
      </c>
      <c r="F11498" s="75"/>
      <c r="G11498" s="75"/>
      <c r="H11498" s="76" t="s">
        <v>21978</v>
      </c>
      <c r="I11498" s="75"/>
      <c r="J11498" s="76" t="s">
        <v>22112</v>
      </c>
      <c r="K11498" s="75"/>
    </row>
    <row r="11499" spans="1:11" x14ac:dyDescent="0.3">
      <c r="A11499" s="65" t="s">
        <v>11787</v>
      </c>
      <c r="B11499" s="70" t="s">
        <v>19049</v>
      </c>
      <c r="D11499" s="76" t="s">
        <v>22311</v>
      </c>
      <c r="E11499" s="76">
        <v>12</v>
      </c>
      <c r="F11499" s="75"/>
      <c r="G11499" s="75"/>
      <c r="H11499" s="76" t="s">
        <v>21978</v>
      </c>
      <c r="I11499" s="75"/>
      <c r="J11499" s="76" t="s">
        <v>15</v>
      </c>
      <c r="K11499" s="75"/>
    </row>
    <row r="11500" spans="1:11" x14ac:dyDescent="0.3">
      <c r="A11500" s="65" t="s">
        <v>11788</v>
      </c>
      <c r="B11500" s="70" t="s">
        <v>19061</v>
      </c>
      <c r="D11500" s="76" t="s">
        <v>22296</v>
      </c>
      <c r="E11500" s="76">
        <v>120</v>
      </c>
      <c r="F11500" s="75"/>
      <c r="G11500" s="75"/>
      <c r="H11500" s="76" t="s">
        <v>21978</v>
      </c>
      <c r="I11500" s="75"/>
      <c r="J11500" s="76" t="s">
        <v>22112</v>
      </c>
      <c r="K11500" s="75"/>
    </row>
    <row r="11501" spans="1:11" x14ac:dyDescent="0.3">
      <c r="A11501" s="65" t="s">
        <v>11789</v>
      </c>
      <c r="B11501" s="70" t="s">
        <v>19062</v>
      </c>
      <c r="D11501" s="76" t="s">
        <v>22296</v>
      </c>
      <c r="E11501" s="76">
        <v>24</v>
      </c>
      <c r="F11501" s="75"/>
      <c r="G11501" s="75"/>
      <c r="H11501" s="76" t="s">
        <v>21978</v>
      </c>
      <c r="I11501" s="75"/>
      <c r="J11501" s="75"/>
      <c r="K11501" s="75"/>
    </row>
    <row r="11502" spans="1:11" x14ac:dyDescent="0.3">
      <c r="A11502" s="65" t="s">
        <v>11790</v>
      </c>
      <c r="B11502" s="70" t="s">
        <v>19061</v>
      </c>
      <c r="D11502" s="76" t="s">
        <v>22296</v>
      </c>
      <c r="E11502" s="76">
        <v>24</v>
      </c>
      <c r="F11502" s="75"/>
      <c r="G11502" s="75"/>
      <c r="H11502" s="76" t="s">
        <v>21978</v>
      </c>
      <c r="I11502" s="75"/>
      <c r="J11502" s="75"/>
      <c r="K11502" s="75"/>
    </row>
    <row r="11503" spans="1:11" x14ac:dyDescent="0.3">
      <c r="A11503" s="65" t="s">
        <v>11791</v>
      </c>
      <c r="B11503" s="70" t="s">
        <v>19047</v>
      </c>
      <c r="D11503" s="76" t="s">
        <v>22338</v>
      </c>
      <c r="E11503" s="76">
        <v>55</v>
      </c>
      <c r="F11503" s="75"/>
      <c r="G11503" s="75"/>
      <c r="H11503" s="76" t="s">
        <v>21978</v>
      </c>
      <c r="I11503" s="75"/>
      <c r="J11503" s="76" t="s">
        <v>15</v>
      </c>
      <c r="K11503" s="75"/>
    </row>
    <row r="11504" spans="1:11" x14ac:dyDescent="0.3">
      <c r="A11504" s="65" t="s">
        <v>11792</v>
      </c>
      <c r="B11504" s="70" t="s">
        <v>19054</v>
      </c>
      <c r="D11504" s="76" t="s">
        <v>22305</v>
      </c>
      <c r="E11504" s="76">
        <v>59</v>
      </c>
      <c r="F11504" s="75"/>
      <c r="G11504" s="75"/>
      <c r="H11504" s="76" t="s">
        <v>21978</v>
      </c>
      <c r="I11504" s="75"/>
      <c r="J11504" s="75"/>
      <c r="K11504" s="75"/>
    </row>
    <row r="11505" spans="1:11" x14ac:dyDescent="0.3">
      <c r="A11505" s="65" t="s">
        <v>11793</v>
      </c>
      <c r="B11505" s="70" t="s">
        <v>19061</v>
      </c>
      <c r="D11505" s="76" t="s">
        <v>22089</v>
      </c>
      <c r="E11505" s="76">
        <v>55</v>
      </c>
      <c r="F11505" s="75"/>
      <c r="G11505" s="75"/>
      <c r="H11505" s="76" t="s">
        <v>21978</v>
      </c>
      <c r="I11505" s="75"/>
      <c r="J11505" s="76" t="s">
        <v>15</v>
      </c>
      <c r="K11505" s="75"/>
    </row>
    <row r="11506" spans="1:11" x14ac:dyDescent="0.3">
      <c r="A11506" s="65" t="s">
        <v>11794</v>
      </c>
      <c r="B11506" s="70" t="s">
        <v>19054</v>
      </c>
      <c r="D11506" s="76" t="s">
        <v>22296</v>
      </c>
      <c r="E11506" s="76">
        <v>276</v>
      </c>
      <c r="F11506" s="75"/>
      <c r="G11506" s="75"/>
      <c r="H11506" s="76" t="s">
        <v>21978</v>
      </c>
      <c r="I11506" s="75"/>
      <c r="J11506" s="76" t="s">
        <v>22112</v>
      </c>
      <c r="K11506" s="75"/>
    </row>
    <row r="11507" spans="1:11" x14ac:dyDescent="0.3">
      <c r="A11507" s="65" t="s">
        <v>11795</v>
      </c>
      <c r="B11507" s="70" t="s">
        <v>19068</v>
      </c>
      <c r="D11507" s="76" t="s">
        <v>22089</v>
      </c>
      <c r="E11507" s="76">
        <v>55</v>
      </c>
      <c r="F11507" s="75"/>
      <c r="G11507" s="75"/>
      <c r="H11507" s="76" t="s">
        <v>21978</v>
      </c>
      <c r="I11507" s="75"/>
      <c r="J11507" s="76" t="s">
        <v>15</v>
      </c>
      <c r="K11507" s="75"/>
    </row>
    <row r="11508" spans="1:11" x14ac:dyDescent="0.3">
      <c r="A11508" s="65" t="s">
        <v>11796</v>
      </c>
      <c r="B11508" s="70" t="s">
        <v>19060</v>
      </c>
      <c r="D11508" s="76" t="s">
        <v>22089</v>
      </c>
      <c r="E11508" s="76">
        <v>55</v>
      </c>
      <c r="F11508" s="75"/>
      <c r="G11508" s="75"/>
      <c r="H11508" s="76" t="s">
        <v>21978</v>
      </c>
      <c r="I11508" s="75"/>
      <c r="J11508" s="76" t="s">
        <v>15</v>
      </c>
      <c r="K11508" s="75"/>
    </row>
    <row r="11509" spans="1:11" x14ac:dyDescent="0.3">
      <c r="A11509" s="65" t="s">
        <v>11797</v>
      </c>
      <c r="B11509" s="70" t="s">
        <v>19067</v>
      </c>
      <c r="D11509" s="76" t="s">
        <v>22089</v>
      </c>
      <c r="E11509" s="76">
        <v>120</v>
      </c>
      <c r="F11509" s="75"/>
      <c r="G11509" s="75"/>
      <c r="H11509" s="76" t="s">
        <v>21978</v>
      </c>
      <c r="I11509" s="75"/>
      <c r="J11509" s="76" t="s">
        <v>15</v>
      </c>
      <c r="K11509" s="75"/>
    </row>
    <row r="11510" spans="1:11" x14ac:dyDescent="0.3">
      <c r="A11510" s="65" t="s">
        <v>11798</v>
      </c>
      <c r="B11510" s="70" t="s">
        <v>19064</v>
      </c>
      <c r="D11510" s="76" t="s">
        <v>22089</v>
      </c>
      <c r="E11510" s="76">
        <v>55</v>
      </c>
      <c r="F11510" s="75"/>
      <c r="G11510" s="75"/>
      <c r="H11510" s="76" t="s">
        <v>21978</v>
      </c>
      <c r="I11510" s="75"/>
      <c r="J11510" s="76" t="s">
        <v>15</v>
      </c>
      <c r="K11510" s="75"/>
    </row>
    <row r="11511" spans="1:11" x14ac:dyDescent="0.3">
      <c r="A11511" s="65" t="s">
        <v>11799</v>
      </c>
      <c r="B11511" s="70" t="s">
        <v>19073</v>
      </c>
      <c r="D11511" s="76" t="s">
        <v>22105</v>
      </c>
      <c r="E11511" s="76">
        <v>24</v>
      </c>
      <c r="F11511" s="75"/>
      <c r="G11511" s="75"/>
      <c r="H11511" s="76" t="s">
        <v>21978</v>
      </c>
      <c r="I11511" s="75"/>
      <c r="J11511" s="76" t="s">
        <v>15</v>
      </c>
      <c r="K11511" s="75"/>
    </row>
    <row r="11512" spans="1:11" x14ac:dyDescent="0.3">
      <c r="A11512" s="65" t="s">
        <v>11800</v>
      </c>
      <c r="B11512" s="70" t="s">
        <v>19052</v>
      </c>
      <c r="D11512" s="76" t="s">
        <v>22089</v>
      </c>
      <c r="E11512" s="76">
        <v>180</v>
      </c>
      <c r="F11512" s="75"/>
      <c r="G11512" s="75"/>
      <c r="H11512" s="76" t="s">
        <v>21978</v>
      </c>
      <c r="I11512" s="75"/>
      <c r="J11512" s="76" t="s">
        <v>15</v>
      </c>
      <c r="K11512" s="75"/>
    </row>
    <row r="11513" spans="1:11" x14ac:dyDescent="0.3">
      <c r="A11513" s="65" t="s">
        <v>11801</v>
      </c>
      <c r="B11513" s="70" t="s">
        <v>19051</v>
      </c>
      <c r="D11513" s="76" t="s">
        <v>22296</v>
      </c>
      <c r="E11513" s="76">
        <v>120</v>
      </c>
      <c r="F11513" s="75"/>
      <c r="G11513" s="75"/>
      <c r="H11513" s="76" t="s">
        <v>21978</v>
      </c>
      <c r="I11513" s="75"/>
      <c r="J11513" s="76" t="s">
        <v>22112</v>
      </c>
      <c r="K11513" s="75"/>
    </row>
    <row r="11514" spans="1:11" x14ac:dyDescent="0.3">
      <c r="A11514" s="65" t="s">
        <v>11802</v>
      </c>
      <c r="B11514" s="70" t="s">
        <v>19061</v>
      </c>
      <c r="D11514" s="76" t="s">
        <v>22313</v>
      </c>
      <c r="E11514" s="76">
        <v>24</v>
      </c>
      <c r="F11514" s="75"/>
      <c r="G11514" s="75"/>
      <c r="H11514" s="76" t="s">
        <v>21978</v>
      </c>
      <c r="I11514" s="75"/>
      <c r="J11514" s="76" t="s">
        <v>22112</v>
      </c>
      <c r="K11514" s="75"/>
    </row>
    <row r="11515" spans="1:11" x14ac:dyDescent="0.3">
      <c r="A11515" s="65" t="s">
        <v>11803</v>
      </c>
      <c r="B11515" s="70" t="s">
        <v>19049</v>
      </c>
      <c r="D11515" s="76" t="s">
        <v>22301</v>
      </c>
      <c r="E11515" s="76">
        <v>120</v>
      </c>
      <c r="F11515" s="75"/>
      <c r="G11515" s="75"/>
      <c r="H11515" s="76" t="s">
        <v>21978</v>
      </c>
      <c r="I11515" s="75"/>
      <c r="J11515" s="76" t="s">
        <v>22112</v>
      </c>
      <c r="K11515" s="75"/>
    </row>
    <row r="11516" spans="1:11" x14ac:dyDescent="0.3">
      <c r="A11516" s="65" t="s">
        <v>11804</v>
      </c>
      <c r="B11516" s="70" t="s">
        <v>19049</v>
      </c>
      <c r="D11516" s="76" t="s">
        <v>22105</v>
      </c>
      <c r="E11516" s="76">
        <v>12</v>
      </c>
      <c r="F11516" s="75"/>
      <c r="G11516" s="75"/>
      <c r="H11516" s="76" t="s">
        <v>21978</v>
      </c>
      <c r="I11516" s="75"/>
      <c r="J11516" s="76" t="s">
        <v>15</v>
      </c>
      <c r="K11516" s="75"/>
    </row>
    <row r="11517" spans="1:11" x14ac:dyDescent="0.3">
      <c r="A11517" s="65" t="s">
        <v>11805</v>
      </c>
      <c r="B11517" s="70" t="s">
        <v>19047</v>
      </c>
      <c r="D11517" s="76" t="s">
        <v>22094</v>
      </c>
      <c r="E11517" s="76">
        <v>55</v>
      </c>
      <c r="F11517" s="75"/>
      <c r="G11517" s="75"/>
      <c r="H11517" s="76" t="s">
        <v>21978</v>
      </c>
      <c r="I11517" s="75"/>
      <c r="J11517" s="76" t="s">
        <v>22112</v>
      </c>
      <c r="K11517" s="75"/>
    </row>
    <row r="11518" spans="1:11" x14ac:dyDescent="0.3">
      <c r="A11518" s="65" t="s">
        <v>11806</v>
      </c>
      <c r="B11518" s="70" t="s">
        <v>19048</v>
      </c>
      <c r="D11518" s="76" t="s">
        <v>22094</v>
      </c>
      <c r="E11518" s="76">
        <v>55</v>
      </c>
      <c r="F11518" s="75"/>
      <c r="G11518" s="75"/>
      <c r="H11518" s="76" t="s">
        <v>21978</v>
      </c>
      <c r="I11518" s="75"/>
      <c r="J11518" s="76" t="s">
        <v>22112</v>
      </c>
      <c r="K11518" s="75"/>
    </row>
    <row r="11519" spans="1:11" x14ac:dyDescent="0.3">
      <c r="A11519" s="65" t="s">
        <v>11807</v>
      </c>
      <c r="B11519" s="70" t="s">
        <v>19052</v>
      </c>
      <c r="D11519" s="76" t="s">
        <v>22311</v>
      </c>
      <c r="E11519" s="76">
        <v>55</v>
      </c>
      <c r="F11519" s="75"/>
      <c r="G11519" s="75"/>
      <c r="H11519" s="76" t="s">
        <v>21978</v>
      </c>
      <c r="I11519" s="75"/>
      <c r="J11519" s="76" t="s">
        <v>22112</v>
      </c>
      <c r="K11519" s="75"/>
    </row>
    <row r="11520" spans="1:11" x14ac:dyDescent="0.3">
      <c r="A11520" s="65" t="s">
        <v>11808</v>
      </c>
      <c r="B11520" s="70" t="s">
        <v>19050</v>
      </c>
      <c r="D11520" s="76" t="s">
        <v>22296</v>
      </c>
      <c r="E11520" s="76">
        <v>24</v>
      </c>
      <c r="F11520" s="75"/>
      <c r="G11520" s="75"/>
      <c r="H11520" s="76" t="s">
        <v>21978</v>
      </c>
      <c r="I11520" s="75"/>
      <c r="J11520" s="76" t="s">
        <v>15</v>
      </c>
      <c r="K11520" s="75"/>
    </row>
    <row r="11521" spans="1:11" x14ac:dyDescent="0.3">
      <c r="A11521" s="65" t="s">
        <v>11809</v>
      </c>
      <c r="B11521" s="70" t="s">
        <v>19054</v>
      </c>
      <c r="D11521" s="76" t="s">
        <v>22296</v>
      </c>
      <c r="E11521" s="76">
        <v>24</v>
      </c>
      <c r="F11521" s="75"/>
      <c r="G11521" s="75"/>
      <c r="H11521" s="76" t="s">
        <v>21978</v>
      </c>
      <c r="I11521" s="75"/>
      <c r="J11521" s="76" t="s">
        <v>15</v>
      </c>
      <c r="K11521" s="75"/>
    </row>
    <row r="11522" spans="1:11" x14ac:dyDescent="0.3">
      <c r="A11522" s="65" t="s">
        <v>11810</v>
      </c>
      <c r="B11522" s="70" t="s">
        <v>19052</v>
      </c>
      <c r="D11522" s="76" t="s">
        <v>22296</v>
      </c>
      <c r="E11522" s="76">
        <v>24</v>
      </c>
      <c r="F11522" s="75"/>
      <c r="G11522" s="75"/>
      <c r="H11522" s="76" t="s">
        <v>21978</v>
      </c>
      <c r="I11522" s="75"/>
      <c r="J11522" s="76" t="s">
        <v>15</v>
      </c>
      <c r="K11522" s="75"/>
    </row>
    <row r="11523" spans="1:11" x14ac:dyDescent="0.3">
      <c r="A11523" s="65" t="s">
        <v>11811</v>
      </c>
      <c r="B11523" s="70" t="s">
        <v>19050</v>
      </c>
      <c r="D11523" s="76" t="s">
        <v>22121</v>
      </c>
      <c r="E11523" s="76">
        <v>58</v>
      </c>
      <c r="F11523" s="75"/>
      <c r="G11523" s="75"/>
      <c r="H11523" s="76" t="s">
        <v>21978</v>
      </c>
      <c r="I11523" s="75"/>
      <c r="J11523" s="76" t="s">
        <v>15</v>
      </c>
      <c r="K11523" s="75"/>
    </row>
    <row r="11524" spans="1:11" x14ac:dyDescent="0.3">
      <c r="A11524" s="65" t="s">
        <v>11812</v>
      </c>
      <c r="B11524" s="70" t="s">
        <v>19061</v>
      </c>
      <c r="D11524" s="76" t="s">
        <v>22094</v>
      </c>
      <c r="E11524" s="76">
        <v>110</v>
      </c>
      <c r="F11524" s="75"/>
      <c r="G11524" s="75"/>
      <c r="H11524" s="76" t="s">
        <v>21978</v>
      </c>
      <c r="I11524" s="75"/>
      <c r="J11524" s="76" t="s">
        <v>15</v>
      </c>
      <c r="K11524" s="75"/>
    </row>
    <row r="11525" spans="1:11" x14ac:dyDescent="0.3">
      <c r="A11525" s="65" t="s">
        <v>11813</v>
      </c>
      <c r="B11525" s="70" t="s">
        <v>17864</v>
      </c>
      <c r="D11525" s="76" t="s">
        <v>22303</v>
      </c>
      <c r="E11525" s="76">
        <v>180</v>
      </c>
      <c r="F11525" s="75"/>
      <c r="G11525" s="75"/>
      <c r="H11525" s="75"/>
      <c r="I11525" s="75"/>
      <c r="J11525" s="75"/>
      <c r="K11525" s="75"/>
    </row>
    <row r="11526" spans="1:11" x14ac:dyDescent="0.3">
      <c r="A11526" s="65" t="s">
        <v>11814</v>
      </c>
      <c r="B11526" s="70" t="s">
        <v>19047</v>
      </c>
      <c r="D11526" s="76" t="s">
        <v>22313</v>
      </c>
      <c r="E11526" s="76">
        <v>120</v>
      </c>
      <c r="F11526" s="75"/>
      <c r="G11526" s="75"/>
      <c r="H11526" s="76" t="s">
        <v>21978</v>
      </c>
      <c r="I11526" s="75"/>
      <c r="J11526" s="75"/>
      <c r="K11526" s="75"/>
    </row>
    <row r="11527" spans="1:11" x14ac:dyDescent="0.3">
      <c r="A11527" s="65" t="s">
        <v>11815</v>
      </c>
      <c r="B11527" s="70" t="s">
        <v>19047</v>
      </c>
      <c r="D11527" s="76" t="s">
        <v>22296</v>
      </c>
      <c r="E11527" s="76">
        <v>120</v>
      </c>
      <c r="F11527" s="75"/>
      <c r="G11527" s="75"/>
      <c r="H11527" s="76" t="s">
        <v>21978</v>
      </c>
      <c r="I11527" s="75"/>
      <c r="J11527" s="75"/>
      <c r="K11527" s="75"/>
    </row>
    <row r="11528" spans="1:11" x14ac:dyDescent="0.3">
      <c r="A11528" s="65" t="s">
        <v>11816</v>
      </c>
      <c r="B11528" s="70" t="s">
        <v>19051</v>
      </c>
      <c r="D11528" s="76" t="s">
        <v>22151</v>
      </c>
      <c r="E11528" s="76">
        <v>55</v>
      </c>
      <c r="F11528" s="75"/>
      <c r="G11528" s="75"/>
      <c r="H11528" s="76" t="s">
        <v>21978</v>
      </c>
      <c r="I11528" s="75"/>
      <c r="J11528" s="76" t="s">
        <v>15</v>
      </c>
      <c r="K11528" s="75"/>
    </row>
    <row r="11529" spans="1:11" x14ac:dyDescent="0.3">
      <c r="A11529" s="65" t="s">
        <v>11817</v>
      </c>
      <c r="B11529" s="70" t="s">
        <v>19060</v>
      </c>
      <c r="D11529" s="76" t="s">
        <v>22313</v>
      </c>
      <c r="E11529" s="76">
        <v>24</v>
      </c>
      <c r="F11529" s="75"/>
      <c r="G11529" s="75"/>
      <c r="H11529" s="76" t="s">
        <v>21978</v>
      </c>
      <c r="I11529" s="75"/>
      <c r="J11529" s="76" t="s">
        <v>15</v>
      </c>
      <c r="K11529" s="75"/>
    </row>
    <row r="11530" spans="1:11" x14ac:dyDescent="0.3">
      <c r="A11530" s="65" t="s">
        <v>11818</v>
      </c>
      <c r="B11530" s="70" t="s">
        <v>19060</v>
      </c>
      <c r="D11530" s="76" t="s">
        <v>22311</v>
      </c>
      <c r="E11530" s="76">
        <v>55</v>
      </c>
      <c r="F11530" s="75"/>
      <c r="G11530" s="75"/>
      <c r="H11530" s="76" t="s">
        <v>21978</v>
      </c>
      <c r="I11530" s="75"/>
      <c r="J11530" s="76" t="s">
        <v>15</v>
      </c>
      <c r="K11530" s="75"/>
    </row>
    <row r="11531" spans="1:11" x14ac:dyDescent="0.3">
      <c r="A11531" s="65" t="s">
        <v>11819</v>
      </c>
      <c r="B11531" s="70" t="s">
        <v>19063</v>
      </c>
      <c r="D11531" s="76" t="s">
        <v>22311</v>
      </c>
      <c r="E11531" s="76">
        <v>120</v>
      </c>
      <c r="F11531" s="75"/>
      <c r="G11531" s="75"/>
      <c r="H11531" s="76" t="s">
        <v>21978</v>
      </c>
      <c r="I11531" s="75"/>
      <c r="J11531" s="76" t="s">
        <v>15</v>
      </c>
      <c r="K11531" s="75"/>
    </row>
    <row r="11532" spans="1:11" x14ac:dyDescent="0.3">
      <c r="A11532" s="65" t="s">
        <v>11820</v>
      </c>
      <c r="B11532" s="70" t="s">
        <v>19074</v>
      </c>
      <c r="D11532" s="76" t="s">
        <v>22311</v>
      </c>
      <c r="E11532" s="76">
        <v>188</v>
      </c>
      <c r="F11532" s="75"/>
      <c r="G11532" s="75"/>
      <c r="H11532" s="76" t="s">
        <v>21978</v>
      </c>
      <c r="I11532" s="75"/>
      <c r="J11532" s="76" t="s">
        <v>15</v>
      </c>
      <c r="K11532" s="75"/>
    </row>
    <row r="11533" spans="1:11" x14ac:dyDescent="0.3">
      <c r="A11533" s="65" t="s">
        <v>11821</v>
      </c>
      <c r="B11533" s="70" t="s">
        <v>19052</v>
      </c>
      <c r="D11533" s="76" t="s">
        <v>22151</v>
      </c>
      <c r="E11533" s="76">
        <v>55</v>
      </c>
      <c r="F11533" s="75"/>
      <c r="G11533" s="75"/>
      <c r="H11533" s="76" t="s">
        <v>21978</v>
      </c>
      <c r="I11533" s="75"/>
      <c r="J11533" s="76" t="s">
        <v>15</v>
      </c>
      <c r="K11533" s="75"/>
    </row>
    <row r="11534" spans="1:11" x14ac:dyDescent="0.3">
      <c r="A11534" s="65" t="s">
        <v>11822</v>
      </c>
      <c r="B11534" s="70" t="s">
        <v>19051</v>
      </c>
      <c r="D11534" s="76" t="s">
        <v>22089</v>
      </c>
      <c r="E11534" s="76">
        <v>55</v>
      </c>
      <c r="F11534" s="75"/>
      <c r="G11534" s="75"/>
      <c r="H11534" s="76" t="s">
        <v>21978</v>
      </c>
      <c r="I11534" s="75"/>
      <c r="J11534" s="76" t="s">
        <v>15</v>
      </c>
      <c r="K11534" s="75"/>
    </row>
    <row r="11535" spans="1:11" x14ac:dyDescent="0.3">
      <c r="A11535" s="65" t="s">
        <v>11823</v>
      </c>
      <c r="B11535" s="70" t="s">
        <v>19075</v>
      </c>
      <c r="D11535" s="76" t="s">
        <v>22089</v>
      </c>
      <c r="E11535" s="76">
        <v>55</v>
      </c>
      <c r="F11535" s="75"/>
      <c r="G11535" s="75"/>
      <c r="H11535" s="76" t="s">
        <v>21978</v>
      </c>
      <c r="I11535" s="75"/>
      <c r="J11535" s="76" t="s">
        <v>15</v>
      </c>
      <c r="K11535" s="75"/>
    </row>
    <row r="11536" spans="1:11" x14ac:dyDescent="0.3">
      <c r="A11536" s="65" t="s">
        <v>11824</v>
      </c>
      <c r="B11536" s="70" t="s">
        <v>19064</v>
      </c>
      <c r="D11536" s="76" t="s">
        <v>22311</v>
      </c>
      <c r="E11536" s="76">
        <v>120</v>
      </c>
      <c r="F11536" s="75"/>
      <c r="G11536" s="75"/>
      <c r="H11536" s="76" t="s">
        <v>21978</v>
      </c>
      <c r="I11536" s="75"/>
      <c r="J11536" s="76" t="s">
        <v>15</v>
      </c>
      <c r="K11536" s="75"/>
    </row>
    <row r="11537" spans="1:11" x14ac:dyDescent="0.3">
      <c r="A11537" s="65" t="s">
        <v>11825</v>
      </c>
      <c r="B11537" s="70" t="s">
        <v>17861</v>
      </c>
      <c r="D11537" s="76" t="s">
        <v>22339</v>
      </c>
      <c r="E11537" s="76">
        <v>390</v>
      </c>
      <c r="F11537" s="75"/>
      <c r="G11537" s="75"/>
      <c r="H11537" s="76" t="s">
        <v>21978</v>
      </c>
      <c r="I11537" s="75"/>
      <c r="J11537" s="76" t="s">
        <v>22112</v>
      </c>
      <c r="K11537" s="75"/>
    </row>
    <row r="11538" spans="1:11" x14ac:dyDescent="0.3">
      <c r="A11538" s="65" t="s">
        <v>11826</v>
      </c>
      <c r="B11538" s="70" t="s">
        <v>19047</v>
      </c>
      <c r="D11538" s="76" t="s">
        <v>22094</v>
      </c>
      <c r="E11538" s="76">
        <v>56</v>
      </c>
      <c r="F11538" s="75"/>
      <c r="G11538" s="75"/>
      <c r="H11538" s="76" t="s">
        <v>21978</v>
      </c>
      <c r="I11538" s="75"/>
      <c r="J11538" s="76" t="s">
        <v>22112</v>
      </c>
      <c r="K11538" s="75"/>
    </row>
    <row r="11539" spans="1:11" x14ac:dyDescent="0.3">
      <c r="A11539" s="65" t="s">
        <v>11827</v>
      </c>
      <c r="B11539" s="70" t="s">
        <v>19047</v>
      </c>
      <c r="D11539" s="76" t="s">
        <v>22094</v>
      </c>
      <c r="E11539" s="76">
        <v>60</v>
      </c>
      <c r="F11539" s="75"/>
      <c r="G11539" s="75"/>
      <c r="H11539" s="76" t="s">
        <v>21978</v>
      </c>
      <c r="I11539" s="75"/>
      <c r="J11539" s="76" t="s">
        <v>22112</v>
      </c>
      <c r="K11539" s="75"/>
    </row>
    <row r="11540" spans="1:11" x14ac:dyDescent="0.3">
      <c r="A11540" s="65" t="s">
        <v>11828</v>
      </c>
      <c r="B11540" s="70" t="s">
        <v>19047</v>
      </c>
      <c r="D11540" s="76" t="s">
        <v>22094</v>
      </c>
      <c r="E11540" s="76">
        <v>192</v>
      </c>
      <c r="F11540" s="75"/>
      <c r="G11540" s="75"/>
      <c r="H11540" s="76" t="s">
        <v>21978</v>
      </c>
      <c r="I11540" s="75"/>
      <c r="J11540" s="76" t="s">
        <v>22112</v>
      </c>
      <c r="K11540" s="75"/>
    </row>
    <row r="11541" spans="1:11" x14ac:dyDescent="0.3">
      <c r="A11541" s="65" t="s">
        <v>11829</v>
      </c>
      <c r="B11541" s="70" t="s">
        <v>19047</v>
      </c>
      <c r="D11541" s="76" t="s">
        <v>22126</v>
      </c>
      <c r="E11541" s="76">
        <v>180</v>
      </c>
      <c r="F11541" s="75"/>
      <c r="G11541" s="75"/>
      <c r="H11541" s="76" t="s">
        <v>21978</v>
      </c>
      <c r="I11541" s="75"/>
      <c r="J11541" s="76" t="s">
        <v>22112</v>
      </c>
      <c r="K11541" s="75"/>
    </row>
    <row r="11542" spans="1:11" x14ac:dyDescent="0.3">
      <c r="A11542" s="65" t="s">
        <v>11830</v>
      </c>
      <c r="B11542" s="70" t="s">
        <v>19047</v>
      </c>
      <c r="D11542" s="76" t="s">
        <v>22121</v>
      </c>
      <c r="E11542" s="76">
        <v>180</v>
      </c>
      <c r="F11542" s="75"/>
      <c r="G11542" s="75"/>
      <c r="H11542" s="76" t="s">
        <v>21978</v>
      </c>
      <c r="I11542" s="75"/>
      <c r="J11542" s="76" t="s">
        <v>22112</v>
      </c>
      <c r="K11542" s="75"/>
    </row>
    <row r="11543" spans="1:11" x14ac:dyDescent="0.3">
      <c r="A11543" s="65" t="s">
        <v>11831</v>
      </c>
      <c r="B11543" s="70" t="s">
        <v>19049</v>
      </c>
      <c r="D11543" s="76" t="s">
        <v>22094</v>
      </c>
      <c r="E11543" s="76">
        <v>56</v>
      </c>
      <c r="F11543" s="75"/>
      <c r="G11543" s="75"/>
      <c r="H11543" s="76" t="s">
        <v>21978</v>
      </c>
      <c r="I11543" s="75"/>
      <c r="J11543" s="76" t="s">
        <v>22112</v>
      </c>
      <c r="K11543" s="75"/>
    </row>
    <row r="11544" spans="1:11" x14ac:dyDescent="0.3">
      <c r="A11544" s="65" t="s">
        <v>11832</v>
      </c>
      <c r="B11544" s="70" t="s">
        <v>19051</v>
      </c>
      <c r="D11544" s="76" t="s">
        <v>22152</v>
      </c>
      <c r="E11544" s="76">
        <v>192</v>
      </c>
      <c r="F11544" s="75"/>
      <c r="G11544" s="75"/>
      <c r="H11544" s="76" t="s">
        <v>21978</v>
      </c>
      <c r="I11544" s="75"/>
      <c r="J11544" s="76" t="s">
        <v>22112</v>
      </c>
      <c r="K11544" s="75"/>
    </row>
    <row r="11545" spans="1:11" x14ac:dyDescent="0.3">
      <c r="A11545" s="65" t="s">
        <v>11833</v>
      </c>
      <c r="B11545" s="70" t="s">
        <v>19051</v>
      </c>
      <c r="D11545" s="76" t="s">
        <v>22121</v>
      </c>
      <c r="E11545" s="76">
        <v>110</v>
      </c>
      <c r="F11545" s="75"/>
      <c r="G11545" s="75"/>
      <c r="H11545" s="76" t="s">
        <v>21978</v>
      </c>
      <c r="I11545" s="75"/>
      <c r="J11545" s="76" t="s">
        <v>15</v>
      </c>
      <c r="K11545" s="75"/>
    </row>
    <row r="11546" spans="1:11" x14ac:dyDescent="0.3">
      <c r="A11546" s="65" t="s">
        <v>11834</v>
      </c>
      <c r="B11546" s="70" t="s">
        <v>19049</v>
      </c>
      <c r="D11546" s="76" t="s">
        <v>22340</v>
      </c>
      <c r="E11546" s="76">
        <v>54</v>
      </c>
      <c r="F11546" s="75"/>
      <c r="G11546" s="75"/>
      <c r="H11546" s="76" t="s">
        <v>21978</v>
      </c>
      <c r="I11546" s="75"/>
      <c r="J11546" s="76" t="s">
        <v>15</v>
      </c>
      <c r="K11546" s="75"/>
    </row>
    <row r="11547" spans="1:11" x14ac:dyDescent="0.3">
      <c r="A11547" s="65" t="s">
        <v>11835</v>
      </c>
      <c r="B11547" s="70" t="s">
        <v>19047</v>
      </c>
      <c r="D11547" s="76" t="s">
        <v>22313</v>
      </c>
      <c r="E11547" s="76">
        <v>54</v>
      </c>
      <c r="F11547" s="75"/>
      <c r="G11547" s="75"/>
      <c r="H11547" s="76" t="s">
        <v>21978</v>
      </c>
      <c r="I11547" s="75"/>
      <c r="J11547" s="76" t="s">
        <v>15</v>
      </c>
      <c r="K11547" s="75"/>
    </row>
    <row r="11548" spans="1:11" x14ac:dyDescent="0.3">
      <c r="A11548" s="65" t="s">
        <v>11836</v>
      </c>
      <c r="B11548" s="70" t="s">
        <v>19050</v>
      </c>
      <c r="D11548" s="76" t="s">
        <v>22305</v>
      </c>
      <c r="E11548" s="76">
        <v>60</v>
      </c>
      <c r="F11548" s="75"/>
      <c r="G11548" s="75"/>
      <c r="H11548" s="76" t="s">
        <v>21978</v>
      </c>
      <c r="I11548" s="75"/>
      <c r="J11548" s="76" t="s">
        <v>15</v>
      </c>
      <c r="K11548" s="75"/>
    </row>
    <row r="11549" spans="1:11" x14ac:dyDescent="0.3">
      <c r="A11549" s="65" t="s">
        <v>11837</v>
      </c>
      <c r="B11549" s="70" t="s">
        <v>19054</v>
      </c>
      <c r="D11549" s="76" t="s">
        <v>22089</v>
      </c>
      <c r="E11549" s="76">
        <v>108</v>
      </c>
      <c r="F11549" s="75"/>
      <c r="G11549" s="75"/>
      <c r="H11549" s="76" t="s">
        <v>21978</v>
      </c>
      <c r="I11549" s="75"/>
      <c r="J11549" s="76" t="s">
        <v>15</v>
      </c>
      <c r="K11549" s="75"/>
    </row>
    <row r="11550" spans="1:11" x14ac:dyDescent="0.3">
      <c r="A11550" s="65" t="s">
        <v>11838</v>
      </c>
      <c r="B11550" s="70" t="s">
        <v>19054</v>
      </c>
      <c r="D11550" s="76" t="s">
        <v>22094</v>
      </c>
      <c r="E11550" s="76">
        <v>192</v>
      </c>
      <c r="F11550" s="75"/>
      <c r="G11550" s="75"/>
      <c r="H11550" s="76" t="s">
        <v>21978</v>
      </c>
      <c r="I11550" s="75"/>
      <c r="J11550" s="76" t="s">
        <v>15</v>
      </c>
      <c r="K11550" s="75"/>
    </row>
    <row r="11551" spans="1:11" x14ac:dyDescent="0.3">
      <c r="A11551" s="65" t="s">
        <v>11839</v>
      </c>
      <c r="B11551" s="70" t="s">
        <v>19052</v>
      </c>
      <c r="D11551" s="76" t="s">
        <v>22311</v>
      </c>
      <c r="E11551" s="76">
        <v>180</v>
      </c>
      <c r="F11551" s="75"/>
      <c r="G11551" s="75"/>
      <c r="H11551" s="76" t="s">
        <v>21978</v>
      </c>
      <c r="I11551" s="75"/>
      <c r="J11551" s="76" t="s">
        <v>15</v>
      </c>
      <c r="K11551" s="75"/>
    </row>
    <row r="11552" spans="1:11" x14ac:dyDescent="0.3">
      <c r="A11552" s="65" t="s">
        <v>11840</v>
      </c>
      <c r="B11552" s="70" t="s">
        <v>19073</v>
      </c>
      <c r="D11552" s="76" t="s">
        <v>22105</v>
      </c>
      <c r="E11552" s="76">
        <v>24</v>
      </c>
      <c r="F11552" s="75"/>
      <c r="G11552" s="75"/>
      <c r="H11552" s="76" t="s">
        <v>21978</v>
      </c>
      <c r="I11552" s="75"/>
      <c r="J11552" s="76" t="s">
        <v>15</v>
      </c>
      <c r="K11552" s="75"/>
    </row>
    <row r="11553" spans="1:11" x14ac:dyDescent="0.3">
      <c r="A11553" s="65" t="s">
        <v>11841</v>
      </c>
      <c r="B11553" s="70" t="s">
        <v>19049</v>
      </c>
      <c r="D11553" s="76" t="s">
        <v>22092</v>
      </c>
      <c r="E11553" s="76">
        <v>24</v>
      </c>
      <c r="F11553" s="75"/>
      <c r="G11553" s="75"/>
      <c r="H11553" s="76" t="s">
        <v>21978</v>
      </c>
      <c r="I11553" s="75"/>
      <c r="J11553" s="75"/>
      <c r="K11553" s="75"/>
    </row>
    <row r="11554" spans="1:11" x14ac:dyDescent="0.3">
      <c r="A11554" s="65" t="s">
        <v>11842</v>
      </c>
      <c r="B11554" s="70" t="s">
        <v>17858</v>
      </c>
      <c r="D11554" s="76" t="s">
        <v>22203</v>
      </c>
      <c r="E11554" s="76">
        <v>18</v>
      </c>
      <c r="F11554" s="75"/>
      <c r="G11554" s="75"/>
      <c r="H11554" s="76" t="s">
        <v>21978</v>
      </c>
      <c r="I11554" s="75"/>
      <c r="J11554" s="75"/>
      <c r="K11554" s="75"/>
    </row>
    <row r="11555" spans="1:11" x14ac:dyDescent="0.3">
      <c r="A11555" s="65" t="s">
        <v>11843</v>
      </c>
      <c r="B11555" s="70" t="s">
        <v>19047</v>
      </c>
      <c r="D11555" s="76" t="s">
        <v>22094</v>
      </c>
      <c r="E11555" s="76">
        <v>55</v>
      </c>
      <c r="F11555" s="75"/>
      <c r="G11555" s="75"/>
      <c r="H11555" s="76" t="s">
        <v>21978</v>
      </c>
      <c r="I11555" s="75"/>
      <c r="J11555" s="76" t="s">
        <v>22112</v>
      </c>
      <c r="K11555" s="75"/>
    </row>
    <row r="11556" spans="1:11" x14ac:dyDescent="0.3">
      <c r="A11556" s="65" t="s">
        <v>11844</v>
      </c>
      <c r="B11556" s="70" t="s">
        <v>19047</v>
      </c>
      <c r="D11556" s="76" t="s">
        <v>22152</v>
      </c>
      <c r="E11556" s="76">
        <v>60</v>
      </c>
      <c r="F11556" s="75"/>
      <c r="G11556" s="75"/>
      <c r="H11556" s="76" t="s">
        <v>21978</v>
      </c>
      <c r="I11556" s="75"/>
      <c r="J11556" s="76" t="s">
        <v>15</v>
      </c>
      <c r="K11556" s="75"/>
    </row>
    <row r="11557" spans="1:11" x14ac:dyDescent="0.3">
      <c r="A11557" s="65" t="s">
        <v>11845</v>
      </c>
      <c r="B11557" s="70" t="s">
        <v>19048</v>
      </c>
      <c r="D11557" s="76" t="s">
        <v>22152</v>
      </c>
      <c r="E11557" s="76">
        <v>60</v>
      </c>
      <c r="F11557" s="75"/>
      <c r="G11557" s="75"/>
      <c r="H11557" s="76" t="s">
        <v>21978</v>
      </c>
      <c r="I11557" s="75"/>
      <c r="J11557" s="76" t="s">
        <v>15</v>
      </c>
      <c r="K11557" s="75"/>
    </row>
    <row r="11558" spans="1:11" x14ac:dyDescent="0.3">
      <c r="A11558" s="65" t="s">
        <v>11846</v>
      </c>
      <c r="B11558" s="70" t="s">
        <v>19050</v>
      </c>
      <c r="D11558" s="76" t="s">
        <v>22105</v>
      </c>
      <c r="E11558" s="76">
        <v>12</v>
      </c>
      <c r="F11558" s="75"/>
      <c r="G11558" s="75"/>
      <c r="H11558" s="76" t="s">
        <v>21978</v>
      </c>
      <c r="I11558" s="75"/>
      <c r="J11558" s="76" t="s">
        <v>15</v>
      </c>
      <c r="K11558" s="75"/>
    </row>
    <row r="11559" spans="1:11" x14ac:dyDescent="0.3">
      <c r="A11559" s="65" t="s">
        <v>11847</v>
      </c>
      <c r="B11559" s="70" t="s">
        <v>19054</v>
      </c>
      <c r="D11559" s="76" t="s">
        <v>22152</v>
      </c>
      <c r="E11559" s="76">
        <v>55</v>
      </c>
      <c r="F11559" s="75"/>
      <c r="G11559" s="75"/>
      <c r="H11559" s="76" t="s">
        <v>21978</v>
      </c>
      <c r="I11559" s="75"/>
      <c r="J11559" s="76" t="s">
        <v>15</v>
      </c>
      <c r="K11559" s="75"/>
    </row>
    <row r="11560" spans="1:11" x14ac:dyDescent="0.3">
      <c r="A11560" s="65" t="s">
        <v>11848</v>
      </c>
      <c r="B11560" s="70" t="s">
        <v>19049</v>
      </c>
      <c r="D11560" s="76" t="s">
        <v>22335</v>
      </c>
      <c r="E11560" s="76">
        <v>24</v>
      </c>
      <c r="F11560" s="75"/>
      <c r="G11560" s="75"/>
      <c r="H11560" s="76" t="s">
        <v>21978</v>
      </c>
      <c r="I11560" s="75"/>
      <c r="J11560" s="75"/>
      <c r="K11560" s="75"/>
    </row>
    <row r="11561" spans="1:11" x14ac:dyDescent="0.3">
      <c r="A11561" s="65" t="s">
        <v>11849</v>
      </c>
      <c r="B11561" s="70" t="s">
        <v>19047</v>
      </c>
      <c r="D11561" s="76" t="s">
        <v>22151</v>
      </c>
      <c r="E11561" s="76">
        <v>55</v>
      </c>
      <c r="F11561" s="75"/>
      <c r="G11561" s="75"/>
      <c r="H11561" s="76" t="s">
        <v>21978</v>
      </c>
      <c r="I11561" s="75"/>
      <c r="J11561" s="76" t="s">
        <v>15</v>
      </c>
      <c r="K11561" s="75"/>
    </row>
    <row r="11562" spans="1:11" x14ac:dyDescent="0.3">
      <c r="A11562" s="65" t="s">
        <v>11850</v>
      </c>
      <c r="B11562" s="70" t="s">
        <v>19079</v>
      </c>
      <c r="D11562" s="76" t="s">
        <v>22089</v>
      </c>
      <c r="E11562" s="76">
        <v>110</v>
      </c>
      <c r="F11562" s="75"/>
      <c r="G11562" s="75"/>
      <c r="H11562" s="76" t="s">
        <v>21978</v>
      </c>
      <c r="I11562" s="75"/>
      <c r="J11562" s="76" t="s">
        <v>15</v>
      </c>
      <c r="K11562" s="75"/>
    </row>
    <row r="11563" spans="1:11" x14ac:dyDescent="0.3">
      <c r="A11563" s="65" t="s">
        <v>11851</v>
      </c>
      <c r="B11563" s="70" t="s">
        <v>19047</v>
      </c>
      <c r="D11563" s="76" t="s">
        <v>22313</v>
      </c>
      <c r="E11563" s="76">
        <v>12</v>
      </c>
      <c r="F11563" s="75"/>
      <c r="G11563" s="75"/>
      <c r="H11563" s="76" t="s">
        <v>21978</v>
      </c>
      <c r="I11563" s="75"/>
      <c r="J11563" s="75"/>
      <c r="K11563" s="75"/>
    </row>
    <row r="11564" spans="1:11" x14ac:dyDescent="0.3">
      <c r="A11564" s="65" t="s">
        <v>11852</v>
      </c>
      <c r="B11564" s="70" t="s">
        <v>19048</v>
      </c>
      <c r="D11564" s="76" t="s">
        <v>22296</v>
      </c>
      <c r="E11564" s="76">
        <v>60</v>
      </c>
      <c r="F11564" s="75"/>
      <c r="G11564" s="75"/>
      <c r="H11564" s="76" t="s">
        <v>21978</v>
      </c>
      <c r="I11564" s="75"/>
      <c r="J11564" s="75"/>
      <c r="K11564" s="75"/>
    </row>
    <row r="11565" spans="1:11" x14ac:dyDescent="0.3">
      <c r="A11565" s="65" t="s">
        <v>11853</v>
      </c>
      <c r="B11565" s="70" t="s">
        <v>19082</v>
      </c>
      <c r="D11565" s="76" t="s">
        <v>22296</v>
      </c>
      <c r="E11565" s="76">
        <v>60</v>
      </c>
      <c r="F11565" s="75"/>
      <c r="G11565" s="75"/>
      <c r="H11565" s="76" t="s">
        <v>21978</v>
      </c>
      <c r="I11565" s="75"/>
      <c r="J11565" s="75"/>
      <c r="K11565" s="75"/>
    </row>
    <row r="11566" spans="1:11" x14ac:dyDescent="0.3">
      <c r="A11566" s="65" t="s">
        <v>11854</v>
      </c>
      <c r="B11566" s="70" t="s">
        <v>19052</v>
      </c>
      <c r="D11566" s="76" t="s">
        <v>22094</v>
      </c>
      <c r="E11566" s="76">
        <v>192</v>
      </c>
      <c r="F11566" s="75"/>
      <c r="G11566" s="75"/>
      <c r="H11566" s="76" t="s">
        <v>21978</v>
      </c>
      <c r="I11566" s="75"/>
      <c r="J11566" s="76" t="s">
        <v>15</v>
      </c>
      <c r="K11566" s="75"/>
    </row>
    <row r="11567" spans="1:11" x14ac:dyDescent="0.3">
      <c r="A11567" s="65" t="s">
        <v>11855</v>
      </c>
      <c r="B11567" s="70" t="s">
        <v>19072</v>
      </c>
      <c r="D11567" s="76" t="s">
        <v>22121</v>
      </c>
      <c r="E11567" s="76">
        <v>63</v>
      </c>
      <c r="F11567" s="75"/>
      <c r="G11567" s="75"/>
      <c r="H11567" s="76" t="s">
        <v>21978</v>
      </c>
      <c r="I11567" s="75"/>
      <c r="J11567" s="75"/>
      <c r="K11567" s="75"/>
    </row>
    <row r="11568" spans="1:11" x14ac:dyDescent="0.3">
      <c r="A11568" s="65" t="s">
        <v>11856</v>
      </c>
      <c r="B11568" s="70" t="s">
        <v>19051</v>
      </c>
      <c r="D11568" s="76" t="s">
        <v>22152</v>
      </c>
      <c r="E11568" s="76">
        <v>60</v>
      </c>
      <c r="F11568" s="75"/>
      <c r="G11568" s="75"/>
      <c r="H11568" s="76" t="s">
        <v>21978</v>
      </c>
      <c r="I11568" s="75"/>
      <c r="J11568" s="76" t="s">
        <v>15</v>
      </c>
      <c r="K11568" s="75"/>
    </row>
    <row r="11569" spans="1:11" x14ac:dyDescent="0.3">
      <c r="A11569" s="65" t="s">
        <v>11857</v>
      </c>
      <c r="B11569" s="70" t="s">
        <v>19067</v>
      </c>
      <c r="D11569" s="76" t="s">
        <v>22089</v>
      </c>
      <c r="E11569" s="76">
        <v>58</v>
      </c>
      <c r="F11569" s="75"/>
      <c r="G11569" s="75"/>
      <c r="H11569" s="76" t="s">
        <v>21978</v>
      </c>
      <c r="I11569" s="75"/>
      <c r="J11569" s="76" t="s">
        <v>15</v>
      </c>
      <c r="K11569" s="75"/>
    </row>
    <row r="11570" spans="1:11" x14ac:dyDescent="0.3">
      <c r="A11570" s="65" t="s">
        <v>11858</v>
      </c>
      <c r="B11570" s="70" t="s">
        <v>19066</v>
      </c>
      <c r="D11570" s="76" t="s">
        <v>22311</v>
      </c>
      <c r="E11570" s="76">
        <v>120</v>
      </c>
      <c r="F11570" s="75"/>
      <c r="G11570" s="75"/>
      <c r="H11570" s="76" t="s">
        <v>21978</v>
      </c>
      <c r="I11570" s="75"/>
      <c r="J11570" s="76" t="s">
        <v>15</v>
      </c>
      <c r="K11570" s="75"/>
    </row>
    <row r="11571" spans="1:11" x14ac:dyDescent="0.3">
      <c r="A11571" s="65" t="s">
        <v>11859</v>
      </c>
      <c r="B11571" s="70" t="s">
        <v>19047</v>
      </c>
      <c r="D11571" s="76" t="s">
        <v>22121</v>
      </c>
      <c r="E11571" s="76">
        <v>108</v>
      </c>
      <c r="F11571" s="75"/>
      <c r="G11571" s="75"/>
      <c r="H11571" s="76" t="s">
        <v>21978</v>
      </c>
      <c r="I11571" s="75"/>
      <c r="J11571" s="76" t="s">
        <v>15</v>
      </c>
      <c r="K11571" s="75"/>
    </row>
    <row r="11572" spans="1:11" x14ac:dyDescent="0.3">
      <c r="A11572" s="65" t="s">
        <v>11860</v>
      </c>
      <c r="B11572" s="70" t="s">
        <v>19060</v>
      </c>
      <c r="D11572" s="76" t="s">
        <v>22089</v>
      </c>
      <c r="E11572" s="76">
        <v>110</v>
      </c>
      <c r="F11572" s="75"/>
      <c r="G11572" s="75"/>
      <c r="H11572" s="76" t="s">
        <v>21978</v>
      </c>
      <c r="I11572" s="75"/>
      <c r="J11572" s="76" t="s">
        <v>15</v>
      </c>
      <c r="K11572" s="75"/>
    </row>
    <row r="11573" spans="1:11" x14ac:dyDescent="0.3">
      <c r="A11573" s="65" t="s">
        <v>11861</v>
      </c>
      <c r="B11573" s="70" t="s">
        <v>19072</v>
      </c>
      <c r="D11573" s="76" t="s">
        <v>22306</v>
      </c>
      <c r="E11573" s="76">
        <v>115</v>
      </c>
      <c r="F11573" s="75"/>
      <c r="G11573" s="75"/>
      <c r="H11573" s="76" t="s">
        <v>21978</v>
      </c>
      <c r="I11573" s="75"/>
      <c r="J11573" s="76" t="s">
        <v>15</v>
      </c>
      <c r="K11573" s="75"/>
    </row>
    <row r="11574" spans="1:11" x14ac:dyDescent="0.3">
      <c r="A11574" s="65" t="s">
        <v>11862</v>
      </c>
      <c r="B11574" s="70" t="s">
        <v>19052</v>
      </c>
      <c r="D11574" s="76" t="s">
        <v>22296</v>
      </c>
      <c r="E11574" s="76">
        <v>24</v>
      </c>
      <c r="F11574" s="75"/>
      <c r="G11574" s="75"/>
      <c r="H11574" s="76" t="s">
        <v>21978</v>
      </c>
      <c r="I11574" s="75"/>
      <c r="J11574" s="76" t="s">
        <v>22112</v>
      </c>
      <c r="K11574" s="75"/>
    </row>
    <row r="11575" spans="1:11" x14ac:dyDescent="0.3">
      <c r="A11575" s="65" t="s">
        <v>11863</v>
      </c>
      <c r="B11575" s="70" t="s">
        <v>19061</v>
      </c>
      <c r="D11575" s="76" t="s">
        <v>22296</v>
      </c>
      <c r="E11575" s="76">
        <v>24</v>
      </c>
      <c r="F11575" s="75"/>
      <c r="G11575" s="75"/>
      <c r="H11575" s="76" t="s">
        <v>21978</v>
      </c>
      <c r="I11575" s="75"/>
      <c r="J11575" s="76" t="s">
        <v>22112</v>
      </c>
      <c r="K11575" s="75"/>
    </row>
    <row r="11576" spans="1:11" x14ac:dyDescent="0.3">
      <c r="A11576" s="65" t="s">
        <v>11864</v>
      </c>
      <c r="B11576" s="70" t="s">
        <v>19064</v>
      </c>
      <c r="D11576" s="76" t="s">
        <v>22296</v>
      </c>
      <c r="E11576" s="76">
        <v>24</v>
      </c>
      <c r="F11576" s="75"/>
      <c r="G11576" s="75"/>
      <c r="H11576" s="76" t="s">
        <v>21978</v>
      </c>
      <c r="I11576" s="75"/>
      <c r="J11576" s="76" t="s">
        <v>22112</v>
      </c>
      <c r="K11576" s="75"/>
    </row>
    <row r="11577" spans="1:11" x14ac:dyDescent="0.3">
      <c r="A11577" s="65" t="s">
        <v>11865</v>
      </c>
      <c r="B11577" s="70" t="s">
        <v>19061</v>
      </c>
      <c r="D11577" s="76" t="s">
        <v>22094</v>
      </c>
      <c r="E11577" s="76">
        <v>210</v>
      </c>
      <c r="F11577" s="75"/>
      <c r="G11577" s="75"/>
      <c r="H11577" s="76" t="s">
        <v>21978</v>
      </c>
      <c r="I11577" s="75"/>
      <c r="J11577" s="76" t="s">
        <v>15</v>
      </c>
      <c r="K11577" s="75"/>
    </row>
    <row r="11578" spans="1:11" x14ac:dyDescent="0.3">
      <c r="A11578" s="65" t="s">
        <v>11866</v>
      </c>
      <c r="B11578" s="70" t="s">
        <v>19079</v>
      </c>
      <c r="D11578" s="76" t="s">
        <v>22089</v>
      </c>
      <c r="E11578" s="76">
        <v>58</v>
      </c>
      <c r="F11578" s="75"/>
      <c r="G11578" s="75"/>
      <c r="H11578" s="76" t="s">
        <v>21978</v>
      </c>
      <c r="I11578" s="75"/>
      <c r="J11578" s="76" t="s">
        <v>15</v>
      </c>
      <c r="K11578" s="75"/>
    </row>
    <row r="11579" spans="1:11" x14ac:dyDescent="0.3">
      <c r="A11579" s="65" t="s">
        <v>11867</v>
      </c>
      <c r="B11579" s="70" t="s">
        <v>19047</v>
      </c>
      <c r="D11579" s="76" t="s">
        <v>22301</v>
      </c>
      <c r="E11579" s="76">
        <v>55</v>
      </c>
      <c r="F11579" s="75"/>
      <c r="G11579" s="75"/>
      <c r="H11579" s="76" t="s">
        <v>21978</v>
      </c>
      <c r="I11579" s="75"/>
      <c r="J11579" s="76" t="s">
        <v>22112</v>
      </c>
      <c r="K11579" s="75"/>
    </row>
    <row r="11580" spans="1:11" x14ac:dyDescent="0.3">
      <c r="A11580" s="65" t="s">
        <v>11868</v>
      </c>
      <c r="B11580" s="70" t="s">
        <v>19048</v>
      </c>
      <c r="D11580" s="76" t="s">
        <v>22152</v>
      </c>
      <c r="E11580" s="76">
        <v>120</v>
      </c>
      <c r="F11580" s="75"/>
      <c r="G11580" s="75"/>
      <c r="H11580" s="76" t="s">
        <v>21978</v>
      </c>
      <c r="I11580" s="75"/>
      <c r="J11580" s="76" t="s">
        <v>15</v>
      </c>
      <c r="K11580" s="75"/>
    </row>
    <row r="11581" spans="1:11" x14ac:dyDescent="0.3">
      <c r="A11581" s="65" t="s">
        <v>11869</v>
      </c>
      <c r="B11581" s="70" t="s">
        <v>19047</v>
      </c>
      <c r="D11581" s="76" t="s">
        <v>22121</v>
      </c>
      <c r="E11581" s="76">
        <v>55</v>
      </c>
      <c r="F11581" s="75"/>
      <c r="G11581" s="75"/>
      <c r="H11581" s="76" t="s">
        <v>21978</v>
      </c>
      <c r="I11581" s="75"/>
      <c r="J11581" s="76" t="s">
        <v>15</v>
      </c>
      <c r="K11581" s="75"/>
    </row>
    <row r="11582" spans="1:11" x14ac:dyDescent="0.3">
      <c r="A11582" s="65" t="s">
        <v>11870</v>
      </c>
      <c r="B11582" s="70" t="s">
        <v>19054</v>
      </c>
      <c r="D11582" s="76" t="s">
        <v>22296</v>
      </c>
      <c r="E11582" s="76">
        <v>180</v>
      </c>
      <c r="F11582" s="75"/>
      <c r="G11582" s="75"/>
      <c r="H11582" s="76" t="s">
        <v>21978</v>
      </c>
      <c r="I11582" s="75"/>
      <c r="J11582" s="76" t="s">
        <v>15</v>
      </c>
      <c r="K11582" s="75"/>
    </row>
    <row r="11583" spans="1:11" x14ac:dyDescent="0.3">
      <c r="A11583" s="65" t="s">
        <v>11871</v>
      </c>
      <c r="B11583" s="70" t="s">
        <v>19054</v>
      </c>
      <c r="D11583" s="76" t="s">
        <v>22209</v>
      </c>
      <c r="E11583" s="76">
        <v>110</v>
      </c>
      <c r="F11583" s="75"/>
      <c r="G11583" s="75"/>
      <c r="H11583" s="76" t="s">
        <v>21978</v>
      </c>
      <c r="I11583" s="75"/>
      <c r="J11583" s="76" t="s">
        <v>15</v>
      </c>
      <c r="K11583" s="75"/>
    </row>
    <row r="11584" spans="1:11" x14ac:dyDescent="0.3">
      <c r="A11584" s="65" t="s">
        <v>11872</v>
      </c>
      <c r="B11584" s="70" t="s">
        <v>17861</v>
      </c>
      <c r="D11584" s="76" t="s">
        <v>22329</v>
      </c>
      <c r="E11584" s="76">
        <v>240</v>
      </c>
      <c r="F11584" s="75"/>
      <c r="G11584" s="75"/>
      <c r="H11584" s="76" t="s">
        <v>21978</v>
      </c>
      <c r="I11584" s="75"/>
      <c r="J11584" s="76" t="s">
        <v>22112</v>
      </c>
      <c r="K11584" s="75"/>
    </row>
    <row r="11585" spans="1:11" x14ac:dyDescent="0.3">
      <c r="A11585" s="65" t="s">
        <v>11873</v>
      </c>
      <c r="B11585" s="70" t="s">
        <v>19083</v>
      </c>
      <c r="D11585" s="76" t="s">
        <v>22089</v>
      </c>
      <c r="E11585" s="76">
        <v>58</v>
      </c>
      <c r="F11585" s="75"/>
      <c r="G11585" s="75"/>
      <c r="H11585" s="76" t="s">
        <v>21978</v>
      </c>
      <c r="I11585" s="75"/>
      <c r="J11585" s="76" t="s">
        <v>22112</v>
      </c>
      <c r="K11585" s="75"/>
    </row>
    <row r="11586" spans="1:11" x14ac:dyDescent="0.3">
      <c r="A11586" s="65" t="s">
        <v>11874</v>
      </c>
      <c r="B11586" s="70" t="s">
        <v>19047</v>
      </c>
      <c r="D11586" s="76" t="s">
        <v>22338</v>
      </c>
      <c r="E11586" s="76">
        <v>55</v>
      </c>
      <c r="F11586" s="75"/>
      <c r="G11586" s="75"/>
      <c r="H11586" s="76" t="s">
        <v>21978</v>
      </c>
      <c r="I11586" s="75"/>
      <c r="J11586" s="76" t="s">
        <v>15</v>
      </c>
      <c r="K11586" s="75"/>
    </row>
    <row r="11587" spans="1:11" x14ac:dyDescent="0.3">
      <c r="A11587" s="65" t="s">
        <v>11875</v>
      </c>
      <c r="B11587" s="70" t="s">
        <v>19052</v>
      </c>
      <c r="D11587" s="76" t="s">
        <v>22296</v>
      </c>
      <c r="E11587" s="76">
        <v>210</v>
      </c>
      <c r="F11587" s="75"/>
      <c r="G11587" s="75"/>
      <c r="H11587" s="76" t="s">
        <v>21978</v>
      </c>
      <c r="I11587" s="75"/>
      <c r="J11587" s="76" t="s">
        <v>22112</v>
      </c>
      <c r="K11587" s="75"/>
    </row>
    <row r="11588" spans="1:11" x14ac:dyDescent="0.3">
      <c r="A11588" s="65" t="s">
        <v>11876</v>
      </c>
      <c r="B11588" s="70" t="s">
        <v>19052</v>
      </c>
      <c r="D11588" s="76" t="s">
        <v>22303</v>
      </c>
      <c r="E11588" s="76">
        <v>180</v>
      </c>
      <c r="F11588" s="75"/>
      <c r="G11588" s="75"/>
      <c r="H11588" s="76" t="s">
        <v>21978</v>
      </c>
      <c r="I11588" s="75"/>
      <c r="J11588" s="76" t="s">
        <v>22112</v>
      </c>
      <c r="K11588" s="75"/>
    </row>
    <row r="11589" spans="1:11" x14ac:dyDescent="0.3">
      <c r="A11589" s="65" t="s">
        <v>11877</v>
      </c>
      <c r="B11589" s="70" t="s">
        <v>19047</v>
      </c>
      <c r="D11589" s="76" t="s">
        <v>22341</v>
      </c>
      <c r="E11589" s="76">
        <v>55</v>
      </c>
      <c r="F11589" s="75"/>
      <c r="G11589" s="75"/>
      <c r="H11589" s="76" t="s">
        <v>21978</v>
      </c>
      <c r="I11589" s="75"/>
      <c r="J11589" s="76" t="s">
        <v>15</v>
      </c>
      <c r="K11589" s="75"/>
    </row>
    <row r="11590" spans="1:11" x14ac:dyDescent="0.3">
      <c r="A11590" s="65" t="s">
        <v>11878</v>
      </c>
      <c r="B11590" s="70" t="s">
        <v>19072</v>
      </c>
      <c r="D11590" s="76" t="s">
        <v>22132</v>
      </c>
      <c r="E11590" s="76">
        <v>180</v>
      </c>
      <c r="F11590" s="75"/>
      <c r="G11590" s="75"/>
      <c r="H11590" s="76" t="s">
        <v>21978</v>
      </c>
      <c r="I11590" s="75"/>
      <c r="J11590" s="76" t="s">
        <v>15</v>
      </c>
      <c r="K11590" s="75"/>
    </row>
    <row r="11591" spans="1:11" x14ac:dyDescent="0.3">
      <c r="A11591" s="65" t="s">
        <v>11879</v>
      </c>
      <c r="B11591" s="70" t="s">
        <v>19076</v>
      </c>
      <c r="D11591" s="76" t="s">
        <v>22089</v>
      </c>
      <c r="E11591" s="76">
        <v>110</v>
      </c>
      <c r="F11591" s="75"/>
      <c r="G11591" s="75"/>
      <c r="H11591" s="76" t="s">
        <v>21978</v>
      </c>
      <c r="I11591" s="75"/>
      <c r="J11591" s="76" t="s">
        <v>15</v>
      </c>
      <c r="K11591" s="75"/>
    </row>
    <row r="11592" spans="1:11" x14ac:dyDescent="0.3">
      <c r="A11592" s="65" t="s">
        <v>11880</v>
      </c>
      <c r="B11592" s="70" t="s">
        <v>19061</v>
      </c>
      <c r="D11592" s="76" t="s">
        <v>22301</v>
      </c>
      <c r="E11592" s="76">
        <v>180</v>
      </c>
      <c r="F11592" s="75"/>
      <c r="G11592" s="75"/>
      <c r="H11592" s="76" t="s">
        <v>21978</v>
      </c>
      <c r="I11592" s="75"/>
      <c r="J11592" s="76" t="s">
        <v>22112</v>
      </c>
      <c r="K11592" s="75"/>
    </row>
    <row r="11593" spans="1:11" x14ac:dyDescent="0.3">
      <c r="A11593" s="65" t="s">
        <v>11881</v>
      </c>
      <c r="B11593" s="70" t="s">
        <v>19061</v>
      </c>
      <c r="D11593" s="76" t="s">
        <v>22298</v>
      </c>
      <c r="E11593" s="76">
        <v>180</v>
      </c>
      <c r="F11593" s="75"/>
      <c r="G11593" s="75"/>
      <c r="H11593" s="76" t="s">
        <v>21978</v>
      </c>
      <c r="I11593" s="75"/>
      <c r="J11593" s="76" t="s">
        <v>22112</v>
      </c>
      <c r="K11593" s="75"/>
    </row>
    <row r="11594" spans="1:11" x14ac:dyDescent="0.3">
      <c r="A11594" s="65" t="s">
        <v>11882</v>
      </c>
      <c r="B11594" s="70" t="s">
        <v>19066</v>
      </c>
      <c r="D11594" s="76" t="s">
        <v>22313</v>
      </c>
      <c r="E11594" s="76">
        <v>24</v>
      </c>
      <c r="F11594" s="75"/>
      <c r="G11594" s="75"/>
      <c r="H11594" s="76" t="s">
        <v>21978</v>
      </c>
      <c r="I11594" s="75"/>
      <c r="J11594" s="76" t="s">
        <v>22112</v>
      </c>
      <c r="K11594" s="75"/>
    </row>
    <row r="11595" spans="1:11" x14ac:dyDescent="0.3">
      <c r="A11595" s="65" t="s">
        <v>11883</v>
      </c>
      <c r="B11595" s="70" t="s">
        <v>19060</v>
      </c>
      <c r="D11595" s="76" t="s">
        <v>22095</v>
      </c>
      <c r="E11595" s="76">
        <v>120</v>
      </c>
      <c r="F11595" s="75"/>
      <c r="G11595" s="75"/>
      <c r="H11595" s="76" t="s">
        <v>21978</v>
      </c>
      <c r="I11595" s="75"/>
      <c r="J11595" s="76" t="s">
        <v>15</v>
      </c>
      <c r="K11595" s="75"/>
    </row>
    <row r="11596" spans="1:11" x14ac:dyDescent="0.3">
      <c r="A11596" s="65" t="s">
        <v>11884</v>
      </c>
      <c r="B11596" s="70" t="s">
        <v>19050</v>
      </c>
      <c r="D11596" s="76" t="s">
        <v>22301</v>
      </c>
      <c r="E11596" s="76">
        <v>180</v>
      </c>
      <c r="F11596" s="75"/>
      <c r="G11596" s="75"/>
      <c r="H11596" s="76" t="s">
        <v>21978</v>
      </c>
      <c r="I11596" s="75"/>
      <c r="J11596" s="76" t="s">
        <v>15</v>
      </c>
      <c r="K11596" s="75"/>
    </row>
    <row r="11597" spans="1:11" x14ac:dyDescent="0.3">
      <c r="A11597" s="65" t="s">
        <v>11885</v>
      </c>
      <c r="B11597" s="70" t="s">
        <v>19054</v>
      </c>
      <c r="D11597" s="76" t="s">
        <v>22303</v>
      </c>
      <c r="E11597" s="76">
        <v>180</v>
      </c>
      <c r="F11597" s="75"/>
      <c r="G11597" s="75"/>
      <c r="H11597" s="76" t="s">
        <v>21978</v>
      </c>
      <c r="I11597" s="75"/>
      <c r="J11597" s="76" t="s">
        <v>22112</v>
      </c>
      <c r="K11597" s="75"/>
    </row>
    <row r="11598" spans="1:11" x14ac:dyDescent="0.3">
      <c r="A11598" s="65" t="s">
        <v>11886</v>
      </c>
      <c r="B11598" s="70" t="s">
        <v>19050</v>
      </c>
      <c r="D11598" s="76" t="s">
        <v>22209</v>
      </c>
      <c r="E11598" s="76">
        <v>60</v>
      </c>
      <c r="F11598" s="75"/>
      <c r="G11598" s="75"/>
      <c r="H11598" s="76" t="s">
        <v>21978</v>
      </c>
      <c r="I11598" s="75"/>
      <c r="J11598" s="76" t="s">
        <v>15</v>
      </c>
      <c r="K11598" s="75"/>
    </row>
    <row r="11599" spans="1:11" x14ac:dyDescent="0.3">
      <c r="A11599" s="65" t="s">
        <v>11887</v>
      </c>
      <c r="B11599" s="70" t="s">
        <v>19052</v>
      </c>
      <c r="D11599" s="76" t="s">
        <v>22152</v>
      </c>
      <c r="E11599" s="76">
        <v>186</v>
      </c>
      <c r="F11599" s="75"/>
      <c r="G11599" s="75"/>
      <c r="H11599" s="76" t="s">
        <v>21978</v>
      </c>
      <c r="I11599" s="75"/>
      <c r="J11599" s="76" t="s">
        <v>15</v>
      </c>
      <c r="K11599" s="75"/>
    </row>
    <row r="11600" spans="1:11" x14ac:dyDescent="0.3">
      <c r="A11600" s="65" t="s">
        <v>11888</v>
      </c>
      <c r="B11600" s="70" t="s">
        <v>19061</v>
      </c>
      <c r="D11600" s="76" t="s">
        <v>22094</v>
      </c>
      <c r="E11600" s="76">
        <v>56</v>
      </c>
      <c r="F11600" s="75"/>
      <c r="G11600" s="75"/>
      <c r="H11600" s="76" t="s">
        <v>21978</v>
      </c>
      <c r="I11600" s="75"/>
      <c r="J11600" s="76" t="s">
        <v>15</v>
      </c>
      <c r="K11600" s="75"/>
    </row>
    <row r="11601" spans="1:11" x14ac:dyDescent="0.3">
      <c r="A11601" s="65" t="s">
        <v>11889</v>
      </c>
      <c r="B11601" s="70" t="s">
        <v>19061</v>
      </c>
      <c r="D11601" s="76" t="s">
        <v>22094</v>
      </c>
      <c r="E11601" s="76">
        <v>60</v>
      </c>
      <c r="F11601" s="75"/>
      <c r="G11601" s="75"/>
      <c r="H11601" s="76" t="s">
        <v>21978</v>
      </c>
      <c r="I11601" s="75"/>
      <c r="J11601" s="76" t="s">
        <v>15</v>
      </c>
      <c r="K11601" s="75"/>
    </row>
    <row r="11602" spans="1:11" x14ac:dyDescent="0.3">
      <c r="A11602" s="65" t="s">
        <v>11890</v>
      </c>
      <c r="B11602" s="70" t="s">
        <v>19074</v>
      </c>
      <c r="D11602" s="76" t="s">
        <v>22094</v>
      </c>
      <c r="E11602" s="76">
        <v>60</v>
      </c>
      <c r="F11602" s="75"/>
      <c r="G11602" s="75"/>
      <c r="H11602" s="76" t="s">
        <v>21978</v>
      </c>
      <c r="I11602" s="75"/>
      <c r="J11602" s="76" t="s">
        <v>15</v>
      </c>
      <c r="K11602" s="75"/>
    </row>
    <row r="11603" spans="1:11" x14ac:dyDescent="0.3">
      <c r="A11603" s="65" t="s">
        <v>11891</v>
      </c>
      <c r="B11603" s="70" t="s">
        <v>17857</v>
      </c>
      <c r="D11603" s="76" t="s">
        <v>22296</v>
      </c>
      <c r="E11603" s="76">
        <v>24</v>
      </c>
      <c r="F11603" s="75"/>
      <c r="G11603" s="75"/>
      <c r="H11603" s="76" t="s">
        <v>21978</v>
      </c>
      <c r="I11603" s="75"/>
      <c r="J11603" s="76" t="s">
        <v>22112</v>
      </c>
      <c r="K11603" s="75"/>
    </row>
    <row r="11604" spans="1:11" x14ac:dyDescent="0.3">
      <c r="A11604" s="65" t="s">
        <v>11892</v>
      </c>
      <c r="B11604" s="70" t="s">
        <v>19072</v>
      </c>
      <c r="D11604" s="76" t="s">
        <v>22121</v>
      </c>
      <c r="E11604" s="76">
        <v>132</v>
      </c>
      <c r="F11604" s="75"/>
      <c r="G11604" s="75"/>
      <c r="H11604" s="76" t="s">
        <v>21978</v>
      </c>
      <c r="I11604" s="75"/>
      <c r="J11604" s="76" t="s">
        <v>15</v>
      </c>
      <c r="K11604" s="75"/>
    </row>
    <row r="11605" spans="1:11" x14ac:dyDescent="0.3">
      <c r="A11605" s="65" t="s">
        <v>11893</v>
      </c>
      <c r="B11605" s="70" t="s">
        <v>19052</v>
      </c>
      <c r="D11605" s="76" t="s">
        <v>22306</v>
      </c>
      <c r="E11605" s="76">
        <v>192</v>
      </c>
      <c r="F11605" s="75"/>
      <c r="G11605" s="75"/>
      <c r="H11605" s="76" t="s">
        <v>21978</v>
      </c>
      <c r="I11605" s="75"/>
      <c r="J11605" s="76" t="s">
        <v>22112</v>
      </c>
      <c r="K11605" s="75"/>
    </row>
    <row r="11606" spans="1:11" x14ac:dyDescent="0.3">
      <c r="A11606" s="65" t="s">
        <v>11894</v>
      </c>
      <c r="B11606" s="70" t="s">
        <v>19061</v>
      </c>
      <c r="D11606" s="76" t="s">
        <v>22296</v>
      </c>
      <c r="E11606" s="76">
        <v>58</v>
      </c>
      <c r="F11606" s="75"/>
      <c r="G11606" s="75"/>
      <c r="H11606" s="76" t="s">
        <v>21978</v>
      </c>
      <c r="I11606" s="75"/>
      <c r="J11606" s="76" t="s">
        <v>22112</v>
      </c>
      <c r="K11606" s="75"/>
    </row>
    <row r="11607" spans="1:11" x14ac:dyDescent="0.3">
      <c r="A11607" s="65" t="s">
        <v>11895</v>
      </c>
      <c r="B11607" s="70" t="s">
        <v>19060</v>
      </c>
      <c r="D11607" s="76" t="s">
        <v>22305</v>
      </c>
      <c r="E11607" s="76">
        <v>58</v>
      </c>
      <c r="F11607" s="75"/>
      <c r="G11607" s="75"/>
      <c r="H11607" s="76" t="s">
        <v>21978</v>
      </c>
      <c r="I11607" s="75"/>
      <c r="J11607" s="76" t="s">
        <v>22112</v>
      </c>
      <c r="K11607" s="75"/>
    </row>
    <row r="11608" spans="1:11" x14ac:dyDescent="0.3">
      <c r="A11608" s="65" t="s">
        <v>11896</v>
      </c>
      <c r="B11608" s="70" t="s">
        <v>19047</v>
      </c>
      <c r="D11608" s="76" t="s">
        <v>22094</v>
      </c>
      <c r="E11608" s="76">
        <v>36</v>
      </c>
      <c r="F11608" s="75"/>
      <c r="G11608" s="75"/>
      <c r="H11608" s="76" t="s">
        <v>21978</v>
      </c>
      <c r="I11608" s="75"/>
      <c r="J11608" s="76" t="s">
        <v>15</v>
      </c>
      <c r="K11608" s="75"/>
    </row>
    <row r="11609" spans="1:11" x14ac:dyDescent="0.3">
      <c r="A11609" s="65" t="s">
        <v>11897</v>
      </c>
      <c r="B11609" s="70" t="s">
        <v>17863</v>
      </c>
      <c r="D11609" s="76" t="s">
        <v>22301</v>
      </c>
      <c r="E11609" s="76">
        <v>116</v>
      </c>
      <c r="F11609" s="75"/>
      <c r="G11609" s="75"/>
      <c r="H11609" s="76" t="s">
        <v>21978</v>
      </c>
      <c r="I11609" s="75"/>
      <c r="J11609" s="76" t="s">
        <v>22112</v>
      </c>
      <c r="K11609" s="75"/>
    </row>
    <row r="11610" spans="1:11" x14ac:dyDescent="0.3">
      <c r="A11610" s="65" t="s">
        <v>11898</v>
      </c>
      <c r="B11610" s="70" t="s">
        <v>19063</v>
      </c>
      <c r="D11610" s="76" t="s">
        <v>22094</v>
      </c>
      <c r="E11610" s="76">
        <v>120</v>
      </c>
      <c r="F11610" s="75"/>
      <c r="G11610" s="75"/>
      <c r="H11610" s="76" t="s">
        <v>21978</v>
      </c>
      <c r="I11610" s="75"/>
      <c r="J11610" s="76" t="s">
        <v>15</v>
      </c>
      <c r="K11610" s="75"/>
    </row>
    <row r="11611" spans="1:11" x14ac:dyDescent="0.3">
      <c r="A11611" s="65" t="s">
        <v>11899</v>
      </c>
      <c r="B11611" s="70" t="s">
        <v>19060</v>
      </c>
      <c r="D11611" s="76" t="s">
        <v>22089</v>
      </c>
      <c r="E11611" s="76">
        <v>55</v>
      </c>
      <c r="F11611" s="75"/>
      <c r="G11611" s="75"/>
      <c r="H11611" s="76" t="s">
        <v>21978</v>
      </c>
      <c r="I11611" s="75"/>
      <c r="J11611" s="76" t="s">
        <v>15</v>
      </c>
      <c r="K11611" s="75"/>
    </row>
    <row r="11612" spans="1:11" x14ac:dyDescent="0.3">
      <c r="A11612" s="65" t="s">
        <v>11900</v>
      </c>
      <c r="B11612" s="70" t="s">
        <v>19064</v>
      </c>
      <c r="D11612" s="76" t="s">
        <v>22089</v>
      </c>
      <c r="E11612" s="76">
        <v>58</v>
      </c>
      <c r="F11612" s="75"/>
      <c r="G11612" s="75"/>
      <c r="H11612" s="76" t="s">
        <v>21978</v>
      </c>
      <c r="I11612" s="75"/>
      <c r="J11612" s="76" t="s">
        <v>15</v>
      </c>
      <c r="K11612" s="75"/>
    </row>
    <row r="11613" spans="1:11" x14ac:dyDescent="0.3">
      <c r="A11613" s="65" t="s">
        <v>11901</v>
      </c>
      <c r="B11613" s="70" t="s">
        <v>19054</v>
      </c>
      <c r="D11613" s="76" t="s">
        <v>22094</v>
      </c>
      <c r="E11613" s="76">
        <v>55</v>
      </c>
      <c r="F11613" s="75"/>
      <c r="G11613" s="75"/>
      <c r="H11613" s="76" t="s">
        <v>21978</v>
      </c>
      <c r="I11613" s="75"/>
      <c r="J11613" s="76" t="s">
        <v>22112</v>
      </c>
      <c r="K11613" s="75"/>
    </row>
    <row r="11614" spans="1:11" x14ac:dyDescent="0.3">
      <c r="A11614" s="65" t="s">
        <v>11902</v>
      </c>
      <c r="B11614" s="70" t="s">
        <v>19054</v>
      </c>
      <c r="D11614" s="76" t="s">
        <v>22296</v>
      </c>
      <c r="E11614" s="76">
        <v>24</v>
      </c>
      <c r="F11614" s="75"/>
      <c r="G11614" s="75"/>
      <c r="H11614" s="76" t="s">
        <v>21978</v>
      </c>
      <c r="I11614" s="75"/>
      <c r="J11614" s="76" t="s">
        <v>15</v>
      </c>
      <c r="K11614" s="75"/>
    </row>
    <row r="11615" spans="1:11" x14ac:dyDescent="0.3">
      <c r="A11615" s="65" t="s">
        <v>11903</v>
      </c>
      <c r="B11615" s="70" t="s">
        <v>19060</v>
      </c>
      <c r="D11615" s="76" t="s">
        <v>22305</v>
      </c>
      <c r="E11615" s="76">
        <v>24</v>
      </c>
      <c r="F11615" s="75"/>
      <c r="G11615" s="75"/>
      <c r="H11615" s="76" t="s">
        <v>21978</v>
      </c>
      <c r="I11615" s="75"/>
      <c r="J11615" s="76" t="s">
        <v>15</v>
      </c>
      <c r="K11615" s="75"/>
    </row>
    <row r="11616" spans="1:11" x14ac:dyDescent="0.3">
      <c r="A11616" s="65" t="s">
        <v>11904</v>
      </c>
      <c r="B11616" s="70" t="s">
        <v>19066</v>
      </c>
      <c r="D11616" s="76" t="s">
        <v>22089</v>
      </c>
      <c r="E11616" s="76">
        <v>24</v>
      </c>
      <c r="F11616" s="75"/>
      <c r="G11616" s="75"/>
      <c r="H11616" s="76" t="s">
        <v>21978</v>
      </c>
      <c r="I11616" s="75"/>
      <c r="J11616" s="76" t="s">
        <v>15</v>
      </c>
      <c r="K11616" s="75"/>
    </row>
    <row r="11617" spans="1:11" x14ac:dyDescent="0.3">
      <c r="A11617" s="65" t="s">
        <v>11905</v>
      </c>
      <c r="B11617" s="70" t="s">
        <v>19052</v>
      </c>
      <c r="D11617" s="76" t="s">
        <v>22094</v>
      </c>
      <c r="E11617" s="76">
        <v>180</v>
      </c>
      <c r="F11617" s="75"/>
      <c r="G11617" s="75"/>
      <c r="H11617" s="76" t="s">
        <v>21978</v>
      </c>
      <c r="I11617" s="75"/>
      <c r="J11617" s="76" t="s">
        <v>15</v>
      </c>
      <c r="K11617" s="75"/>
    </row>
    <row r="11618" spans="1:11" x14ac:dyDescent="0.3">
      <c r="A11618" s="65" t="s">
        <v>11906</v>
      </c>
      <c r="B11618" s="70" t="s">
        <v>19076</v>
      </c>
      <c r="D11618" s="76" t="s">
        <v>22089</v>
      </c>
      <c r="E11618" s="76">
        <v>180</v>
      </c>
      <c r="F11618" s="75"/>
      <c r="G11618" s="76" t="s">
        <v>22342</v>
      </c>
      <c r="H11618" s="76" t="s">
        <v>21978</v>
      </c>
      <c r="I11618" s="75"/>
      <c r="J11618" s="76" t="s">
        <v>15</v>
      </c>
      <c r="K11618" s="75"/>
    </row>
    <row r="11619" spans="1:11" x14ac:dyDescent="0.3">
      <c r="A11619" s="65" t="s">
        <v>11907</v>
      </c>
      <c r="B11619" s="70" t="s">
        <v>19060</v>
      </c>
      <c r="D11619" s="76" t="s">
        <v>22089</v>
      </c>
      <c r="E11619" s="76">
        <v>58</v>
      </c>
      <c r="F11619" s="75"/>
      <c r="G11619" s="75"/>
      <c r="H11619" s="76" t="s">
        <v>21978</v>
      </c>
      <c r="I11619" s="75"/>
      <c r="J11619" s="76" t="s">
        <v>15</v>
      </c>
      <c r="K11619" s="75"/>
    </row>
    <row r="11620" spans="1:11" x14ac:dyDescent="0.3">
      <c r="A11620" s="65" t="s">
        <v>11908</v>
      </c>
      <c r="B11620" s="70" t="s">
        <v>19067</v>
      </c>
      <c r="D11620" s="76" t="s">
        <v>22311</v>
      </c>
      <c r="E11620" s="76">
        <v>120</v>
      </c>
      <c r="F11620" s="75"/>
      <c r="G11620" s="75"/>
      <c r="H11620" s="76" t="s">
        <v>21978</v>
      </c>
      <c r="I11620" s="75"/>
      <c r="J11620" s="76" t="s">
        <v>15</v>
      </c>
      <c r="K11620" s="75"/>
    </row>
    <row r="11621" spans="1:11" x14ac:dyDescent="0.3">
      <c r="A11621" s="65" t="s">
        <v>11909</v>
      </c>
      <c r="B11621" s="70" t="s">
        <v>19075</v>
      </c>
      <c r="D11621" s="76" t="s">
        <v>22089</v>
      </c>
      <c r="E11621" s="76">
        <v>55</v>
      </c>
      <c r="F11621" s="75"/>
      <c r="G11621" s="75"/>
      <c r="H11621" s="76" t="s">
        <v>21978</v>
      </c>
      <c r="I11621" s="75"/>
      <c r="J11621" s="76" t="s">
        <v>15</v>
      </c>
      <c r="K11621" s="75"/>
    </row>
    <row r="11622" spans="1:11" x14ac:dyDescent="0.3">
      <c r="A11622" s="65" t="s">
        <v>11910</v>
      </c>
      <c r="B11622" s="70" t="s">
        <v>19054</v>
      </c>
      <c r="D11622" s="76" t="s">
        <v>22152</v>
      </c>
      <c r="E11622" s="76">
        <v>55</v>
      </c>
      <c r="F11622" s="75"/>
      <c r="G11622" s="75"/>
      <c r="H11622" s="76" t="s">
        <v>21978</v>
      </c>
      <c r="I11622" s="75"/>
      <c r="J11622" s="76" t="s">
        <v>15</v>
      </c>
      <c r="K11622" s="75"/>
    </row>
    <row r="11623" spans="1:11" x14ac:dyDescent="0.3">
      <c r="A11623" s="65" t="s">
        <v>11911</v>
      </c>
      <c r="B11623" s="70" t="s">
        <v>19061</v>
      </c>
      <c r="D11623" s="76" t="s">
        <v>22152</v>
      </c>
      <c r="E11623" s="76">
        <v>55</v>
      </c>
      <c r="F11623" s="75"/>
      <c r="G11623" s="75"/>
      <c r="H11623" s="76" t="s">
        <v>21978</v>
      </c>
      <c r="I11623" s="75"/>
      <c r="J11623" s="76" t="s">
        <v>15</v>
      </c>
      <c r="K11623" s="75"/>
    </row>
    <row r="11624" spans="1:11" x14ac:dyDescent="0.3">
      <c r="A11624" s="65" t="s">
        <v>11912</v>
      </c>
      <c r="B11624" s="70" t="s">
        <v>19074</v>
      </c>
      <c r="D11624" s="76" t="s">
        <v>22311</v>
      </c>
      <c r="E11624" s="76">
        <v>96</v>
      </c>
      <c r="F11624" s="75"/>
      <c r="G11624" s="75"/>
      <c r="H11624" s="76" t="s">
        <v>21978</v>
      </c>
      <c r="I11624" s="75"/>
      <c r="J11624" s="76" t="s">
        <v>15</v>
      </c>
      <c r="K11624" s="75"/>
    </row>
    <row r="11625" spans="1:11" x14ac:dyDescent="0.3">
      <c r="A11625" s="65" t="s">
        <v>11913</v>
      </c>
      <c r="B11625" s="70" t="s">
        <v>19074</v>
      </c>
      <c r="D11625" s="76" t="s">
        <v>22311</v>
      </c>
      <c r="E11625" s="76">
        <v>96</v>
      </c>
      <c r="F11625" s="75"/>
      <c r="G11625" s="75"/>
      <c r="H11625" s="76" t="s">
        <v>21978</v>
      </c>
      <c r="I11625" s="75"/>
      <c r="J11625" s="76" t="s">
        <v>15</v>
      </c>
      <c r="K11625" s="75"/>
    </row>
    <row r="11626" spans="1:11" x14ac:dyDescent="0.3">
      <c r="A11626" s="65" t="s">
        <v>11914</v>
      </c>
      <c r="B11626" s="70" t="s">
        <v>19050</v>
      </c>
      <c r="D11626" s="76" t="s">
        <v>22301</v>
      </c>
      <c r="E11626" s="76">
        <v>180</v>
      </c>
      <c r="F11626" s="75"/>
      <c r="G11626" s="75"/>
      <c r="H11626" s="76" t="s">
        <v>21978</v>
      </c>
      <c r="I11626" s="75"/>
      <c r="J11626" s="75"/>
      <c r="K11626" s="75"/>
    </row>
    <row r="11627" spans="1:11" x14ac:dyDescent="0.3">
      <c r="A11627" s="65" t="s">
        <v>11915</v>
      </c>
      <c r="B11627" s="70" t="s">
        <v>19063</v>
      </c>
      <c r="D11627" s="76" t="s">
        <v>22306</v>
      </c>
      <c r="E11627" s="76">
        <v>55</v>
      </c>
      <c r="F11627" s="75"/>
      <c r="G11627" s="75"/>
      <c r="H11627" s="76" t="s">
        <v>21978</v>
      </c>
      <c r="I11627" s="75"/>
      <c r="J11627" s="76" t="s">
        <v>15</v>
      </c>
      <c r="K11627" s="75"/>
    </row>
    <row r="11628" spans="1:11" x14ac:dyDescent="0.3">
      <c r="A11628" s="65" t="s">
        <v>11916</v>
      </c>
      <c r="B11628" s="70" t="s">
        <v>19052</v>
      </c>
      <c r="D11628" s="76" t="s">
        <v>22301</v>
      </c>
      <c r="E11628" s="76">
        <v>192</v>
      </c>
      <c r="F11628" s="75"/>
      <c r="G11628" s="75"/>
      <c r="H11628" s="76" t="s">
        <v>21978</v>
      </c>
      <c r="I11628" s="75"/>
      <c r="J11628" s="75"/>
      <c r="K11628" s="75"/>
    </row>
    <row r="11629" spans="1:11" x14ac:dyDescent="0.3">
      <c r="A11629" s="65" t="s">
        <v>11917</v>
      </c>
      <c r="B11629" s="70" t="s">
        <v>19061</v>
      </c>
      <c r="D11629" s="76" t="s">
        <v>22105</v>
      </c>
      <c r="E11629" s="76">
        <v>12</v>
      </c>
      <c r="F11629" s="75"/>
      <c r="G11629" s="75"/>
      <c r="H11629" s="76" t="s">
        <v>21978</v>
      </c>
      <c r="I11629" s="75"/>
      <c r="J11629" s="76" t="s">
        <v>15</v>
      </c>
      <c r="K11629" s="75"/>
    </row>
    <row r="11630" spans="1:11" x14ac:dyDescent="0.3">
      <c r="A11630" s="65" t="s">
        <v>11918</v>
      </c>
      <c r="B11630" s="70" t="s">
        <v>19048</v>
      </c>
      <c r="D11630" s="76" t="s">
        <v>22089</v>
      </c>
      <c r="E11630" s="76">
        <v>12</v>
      </c>
      <c r="F11630" s="75"/>
      <c r="G11630" s="75"/>
      <c r="H11630" s="76" t="s">
        <v>21978</v>
      </c>
      <c r="I11630" s="75"/>
      <c r="J11630" s="76" t="s">
        <v>15</v>
      </c>
      <c r="K11630" s="75"/>
    </row>
    <row r="11631" spans="1:11" x14ac:dyDescent="0.3">
      <c r="A11631" s="65" t="s">
        <v>11919</v>
      </c>
      <c r="B11631" s="70" t="s">
        <v>19060</v>
      </c>
      <c r="D11631" s="76" t="s">
        <v>22313</v>
      </c>
      <c r="E11631" s="76">
        <v>24</v>
      </c>
      <c r="F11631" s="76" t="s">
        <v>19604</v>
      </c>
      <c r="G11631" s="75"/>
      <c r="H11631" s="76" t="s">
        <v>22109</v>
      </c>
      <c r="I11631" s="75"/>
      <c r="J11631" s="76" t="s">
        <v>22112</v>
      </c>
      <c r="K11631" s="75"/>
    </row>
    <row r="11632" spans="1:11" x14ac:dyDescent="0.3">
      <c r="A11632" s="65" t="s">
        <v>11920</v>
      </c>
      <c r="B11632" s="70" t="s">
        <v>19049</v>
      </c>
      <c r="D11632" s="76" t="s">
        <v>22121</v>
      </c>
      <c r="E11632" s="76">
        <v>55</v>
      </c>
      <c r="F11632" s="75"/>
      <c r="G11632" s="75"/>
      <c r="H11632" s="76" t="s">
        <v>21978</v>
      </c>
      <c r="I11632" s="75"/>
      <c r="J11632" s="76" t="s">
        <v>15</v>
      </c>
      <c r="K11632" s="75"/>
    </row>
    <row r="11633" spans="1:11" x14ac:dyDescent="0.3">
      <c r="A11633" s="65" t="s">
        <v>11921</v>
      </c>
      <c r="B11633" s="70" t="s">
        <v>19051</v>
      </c>
      <c r="D11633" s="76" t="s">
        <v>22152</v>
      </c>
      <c r="E11633" s="76">
        <v>55</v>
      </c>
      <c r="F11633" s="75"/>
      <c r="G11633" s="75"/>
      <c r="H11633" s="76" t="s">
        <v>21978</v>
      </c>
      <c r="I11633" s="75"/>
      <c r="J11633" s="76" t="s">
        <v>15</v>
      </c>
      <c r="K11633" s="75"/>
    </row>
    <row r="11634" spans="1:11" x14ac:dyDescent="0.3">
      <c r="A11634" s="65" t="s">
        <v>11922</v>
      </c>
      <c r="B11634" s="70" t="s">
        <v>19062</v>
      </c>
      <c r="D11634" s="76" t="s">
        <v>22296</v>
      </c>
      <c r="E11634" s="76">
        <v>24</v>
      </c>
      <c r="F11634" s="75"/>
      <c r="G11634" s="75"/>
      <c r="H11634" s="76" t="s">
        <v>21978</v>
      </c>
      <c r="I11634" s="75"/>
      <c r="J11634" s="76" t="s">
        <v>15</v>
      </c>
      <c r="K11634" s="75"/>
    </row>
    <row r="11635" spans="1:11" x14ac:dyDescent="0.3">
      <c r="A11635" s="65" t="s">
        <v>11923</v>
      </c>
      <c r="B11635" s="70" t="s">
        <v>19074</v>
      </c>
      <c r="D11635" s="76" t="s">
        <v>22311</v>
      </c>
      <c r="E11635" s="76">
        <v>58</v>
      </c>
      <c r="F11635" s="75"/>
      <c r="G11635" s="75"/>
      <c r="H11635" s="76" t="s">
        <v>21978</v>
      </c>
      <c r="I11635" s="75"/>
      <c r="J11635" s="76" t="s">
        <v>15</v>
      </c>
      <c r="K11635" s="75"/>
    </row>
    <row r="11636" spans="1:11" x14ac:dyDescent="0.3">
      <c r="A11636" s="65" t="s">
        <v>11924</v>
      </c>
      <c r="B11636" s="70" t="s">
        <v>19074</v>
      </c>
      <c r="D11636" s="76" t="s">
        <v>22311</v>
      </c>
      <c r="E11636" s="76">
        <v>116</v>
      </c>
      <c r="F11636" s="75"/>
      <c r="G11636" s="75"/>
      <c r="H11636" s="76" t="s">
        <v>21978</v>
      </c>
      <c r="I11636" s="75"/>
      <c r="J11636" s="76" t="s">
        <v>15</v>
      </c>
      <c r="K11636" s="75"/>
    </row>
    <row r="11637" spans="1:11" x14ac:dyDescent="0.3">
      <c r="A11637" s="65" t="s">
        <v>11925</v>
      </c>
      <c r="B11637" s="70" t="s">
        <v>19068</v>
      </c>
      <c r="D11637" s="76" t="s">
        <v>22094</v>
      </c>
      <c r="E11637" s="76">
        <v>58</v>
      </c>
      <c r="F11637" s="75"/>
      <c r="G11637" s="75"/>
      <c r="H11637" s="76" t="s">
        <v>21978</v>
      </c>
      <c r="I11637" s="75"/>
      <c r="J11637" s="76" t="s">
        <v>22112</v>
      </c>
      <c r="K11637" s="75"/>
    </row>
    <row r="11638" spans="1:11" x14ac:dyDescent="0.3">
      <c r="A11638" s="65" t="s">
        <v>11926</v>
      </c>
      <c r="B11638" s="70" t="s">
        <v>19064</v>
      </c>
      <c r="D11638" s="76" t="s">
        <v>22094</v>
      </c>
      <c r="E11638" s="76">
        <v>110</v>
      </c>
      <c r="F11638" s="75"/>
      <c r="G11638" s="75"/>
      <c r="H11638" s="76" t="s">
        <v>22109</v>
      </c>
      <c r="I11638" s="75"/>
      <c r="J11638" s="76" t="s">
        <v>22112</v>
      </c>
      <c r="K11638" s="75"/>
    </row>
    <row r="11639" spans="1:11" x14ac:dyDescent="0.3">
      <c r="A11639" s="65" t="s">
        <v>11927</v>
      </c>
      <c r="B11639" s="70" t="s">
        <v>19054</v>
      </c>
      <c r="D11639" s="76" t="s">
        <v>22094</v>
      </c>
      <c r="E11639" s="76" t="s">
        <v>22343</v>
      </c>
      <c r="F11639" s="75"/>
      <c r="G11639" s="75"/>
      <c r="H11639" s="76" t="s">
        <v>21978</v>
      </c>
      <c r="I11639" s="75"/>
      <c r="J11639" s="76" t="s">
        <v>15</v>
      </c>
      <c r="K11639" s="75"/>
    </row>
    <row r="11640" spans="1:11" x14ac:dyDescent="0.3">
      <c r="A11640" s="65" t="s">
        <v>11928</v>
      </c>
      <c r="B11640" s="70" t="s">
        <v>19052</v>
      </c>
      <c r="D11640" s="76" t="s">
        <v>22089</v>
      </c>
      <c r="E11640" s="76" t="s">
        <v>22344</v>
      </c>
      <c r="F11640" s="75"/>
      <c r="G11640" s="75"/>
      <c r="H11640" s="76" t="s">
        <v>21978</v>
      </c>
      <c r="I11640" s="75"/>
      <c r="J11640" s="76" t="s">
        <v>15</v>
      </c>
      <c r="K11640" s="75"/>
    </row>
    <row r="11641" spans="1:11" x14ac:dyDescent="0.3">
      <c r="A11641" s="65" t="s">
        <v>11929</v>
      </c>
      <c r="B11641" s="70" t="s">
        <v>19052</v>
      </c>
      <c r="D11641" s="76" t="s">
        <v>22152</v>
      </c>
      <c r="E11641" s="76">
        <v>180</v>
      </c>
      <c r="F11641" s="75"/>
      <c r="G11641" s="75"/>
      <c r="H11641" s="76" t="s">
        <v>21978</v>
      </c>
      <c r="I11641" s="75"/>
      <c r="J11641" s="76" t="s">
        <v>22112</v>
      </c>
      <c r="K11641" s="75"/>
    </row>
    <row r="11642" spans="1:11" x14ac:dyDescent="0.3">
      <c r="A11642" s="65" t="s">
        <v>11930</v>
      </c>
      <c r="B11642" s="70" t="s">
        <v>19052</v>
      </c>
      <c r="D11642" s="76" t="s">
        <v>22296</v>
      </c>
      <c r="E11642" s="76">
        <v>60</v>
      </c>
      <c r="F11642" s="75"/>
      <c r="G11642" s="75"/>
      <c r="H11642" s="76" t="s">
        <v>21978</v>
      </c>
      <c r="I11642" s="75"/>
      <c r="J11642" s="76" t="s">
        <v>15</v>
      </c>
      <c r="K11642" s="75"/>
    </row>
    <row r="11643" spans="1:11" x14ac:dyDescent="0.3">
      <c r="A11643" s="65" t="s">
        <v>11931</v>
      </c>
      <c r="B11643" s="70" t="s">
        <v>19052</v>
      </c>
      <c r="D11643" s="76" t="s">
        <v>22094</v>
      </c>
      <c r="E11643" s="76" t="s">
        <v>22345</v>
      </c>
      <c r="F11643" s="75"/>
      <c r="G11643" s="75"/>
      <c r="H11643" s="76" t="s">
        <v>21978</v>
      </c>
      <c r="I11643" s="75"/>
      <c r="J11643" s="75"/>
      <c r="K11643" s="75"/>
    </row>
    <row r="11644" spans="1:11" x14ac:dyDescent="0.3">
      <c r="A11644" s="65" t="s">
        <v>11932</v>
      </c>
      <c r="B11644" s="70" t="s">
        <v>19054</v>
      </c>
      <c r="D11644" s="76" t="s">
        <v>22095</v>
      </c>
      <c r="E11644" s="76" t="s">
        <v>22346</v>
      </c>
      <c r="F11644" s="75"/>
      <c r="G11644" s="75"/>
      <c r="H11644" s="76" t="s">
        <v>21978</v>
      </c>
      <c r="I11644" s="75"/>
      <c r="J11644" s="75"/>
      <c r="K11644" s="75"/>
    </row>
    <row r="11645" spans="1:11" x14ac:dyDescent="0.3">
      <c r="A11645" s="65" t="s">
        <v>11933</v>
      </c>
      <c r="B11645" s="70" t="s">
        <v>19063</v>
      </c>
      <c r="D11645" s="76" t="s">
        <v>22152</v>
      </c>
      <c r="E11645" s="76">
        <v>96</v>
      </c>
      <c r="F11645" s="75"/>
      <c r="G11645" s="75"/>
      <c r="H11645" s="76" t="s">
        <v>21978</v>
      </c>
      <c r="I11645" s="75"/>
      <c r="J11645" s="76" t="s">
        <v>15</v>
      </c>
      <c r="K11645" s="75"/>
    </row>
    <row r="11646" spans="1:11" x14ac:dyDescent="0.3">
      <c r="A11646" s="65" t="s">
        <v>11934</v>
      </c>
      <c r="B11646" s="70" t="s">
        <v>19063</v>
      </c>
      <c r="D11646" s="76" t="s">
        <v>22126</v>
      </c>
      <c r="E11646" s="76">
        <v>55</v>
      </c>
      <c r="F11646" s="75"/>
      <c r="G11646" s="75"/>
      <c r="H11646" s="76" t="s">
        <v>21978</v>
      </c>
      <c r="I11646" s="75"/>
      <c r="J11646" s="75"/>
      <c r="K11646" s="75"/>
    </row>
    <row r="11647" spans="1:11" x14ac:dyDescent="0.3">
      <c r="A11647" s="65" t="s">
        <v>11935</v>
      </c>
      <c r="B11647" s="70" t="s">
        <v>19052</v>
      </c>
      <c r="D11647" s="76" t="s">
        <v>22094</v>
      </c>
      <c r="E11647" s="76">
        <v>60</v>
      </c>
      <c r="F11647" s="75"/>
      <c r="G11647" s="75"/>
      <c r="H11647" s="76" t="s">
        <v>21978</v>
      </c>
      <c r="I11647" s="75"/>
      <c r="J11647" s="76" t="s">
        <v>15</v>
      </c>
      <c r="K11647" s="75"/>
    </row>
    <row r="11648" spans="1:11" x14ac:dyDescent="0.3">
      <c r="A11648" s="65" t="s">
        <v>11936</v>
      </c>
      <c r="B11648" s="70" t="s">
        <v>19064</v>
      </c>
      <c r="D11648" s="76" t="s">
        <v>22094</v>
      </c>
      <c r="E11648" s="76">
        <v>276</v>
      </c>
      <c r="F11648" s="76" t="s">
        <v>19604</v>
      </c>
      <c r="G11648" s="75"/>
      <c r="H11648" s="76" t="s">
        <v>21978</v>
      </c>
      <c r="I11648" s="75"/>
      <c r="J11648" s="76" t="s">
        <v>22112</v>
      </c>
      <c r="K11648" s="75"/>
    </row>
    <row r="11649" spans="1:11" x14ac:dyDescent="0.3">
      <c r="A11649" s="65" t="s">
        <v>11937</v>
      </c>
      <c r="B11649" s="70" t="s">
        <v>19052</v>
      </c>
      <c r="D11649" s="76" t="s">
        <v>22151</v>
      </c>
      <c r="E11649" s="76">
        <v>276</v>
      </c>
      <c r="F11649" s="75"/>
      <c r="G11649" s="75"/>
      <c r="H11649" s="76" t="s">
        <v>21978</v>
      </c>
      <c r="I11649" s="75"/>
      <c r="J11649" s="76" t="s">
        <v>22112</v>
      </c>
      <c r="K11649" s="75"/>
    </row>
    <row r="11650" spans="1:11" x14ac:dyDescent="0.3">
      <c r="A11650" s="65" t="s">
        <v>11938</v>
      </c>
      <c r="B11650" s="70" t="s">
        <v>19072</v>
      </c>
      <c r="D11650" s="76" t="s">
        <v>22151</v>
      </c>
      <c r="E11650" s="76">
        <v>120</v>
      </c>
      <c r="F11650" s="75"/>
      <c r="G11650" s="75"/>
      <c r="H11650" s="76" t="s">
        <v>21978</v>
      </c>
      <c r="I11650" s="75"/>
      <c r="J11650" s="76" t="s">
        <v>15</v>
      </c>
      <c r="K11650" s="75"/>
    </row>
    <row r="11651" spans="1:11" x14ac:dyDescent="0.3">
      <c r="A11651" s="65" t="s">
        <v>11939</v>
      </c>
      <c r="B11651" s="70" t="s">
        <v>19048</v>
      </c>
      <c r="D11651" s="76" t="s">
        <v>22151</v>
      </c>
      <c r="E11651" s="76">
        <v>120</v>
      </c>
      <c r="F11651" s="75"/>
      <c r="G11651" s="75"/>
      <c r="H11651" s="76" t="s">
        <v>21978</v>
      </c>
      <c r="I11651" s="75"/>
      <c r="J11651" s="76" t="s">
        <v>15</v>
      </c>
      <c r="K11651" s="75"/>
    </row>
    <row r="11652" spans="1:11" x14ac:dyDescent="0.3">
      <c r="A11652" s="65" t="s">
        <v>11940</v>
      </c>
      <c r="B11652" s="70" t="s">
        <v>19050</v>
      </c>
      <c r="D11652" s="76" t="s">
        <v>22151</v>
      </c>
      <c r="E11652" s="76">
        <v>120</v>
      </c>
      <c r="F11652" s="75"/>
      <c r="G11652" s="75"/>
      <c r="H11652" s="76" t="s">
        <v>21978</v>
      </c>
      <c r="I11652" s="75"/>
      <c r="J11652" s="76" t="s">
        <v>15</v>
      </c>
      <c r="K11652" s="75"/>
    </row>
    <row r="11653" spans="1:11" x14ac:dyDescent="0.3">
      <c r="A11653" s="65" t="s">
        <v>11941</v>
      </c>
      <c r="B11653" s="70" t="s">
        <v>19084</v>
      </c>
      <c r="D11653" s="76" t="s">
        <v>22151</v>
      </c>
      <c r="E11653" s="76">
        <v>120</v>
      </c>
      <c r="F11653" s="75"/>
      <c r="G11653" s="75"/>
      <c r="H11653" s="76" t="s">
        <v>21978</v>
      </c>
      <c r="I11653" s="75"/>
      <c r="J11653" s="76" t="s">
        <v>15</v>
      </c>
      <c r="K11653" s="75"/>
    </row>
    <row r="11654" spans="1:11" x14ac:dyDescent="0.3">
      <c r="A11654" s="65" t="s">
        <v>11942</v>
      </c>
      <c r="B11654" s="70" t="s">
        <v>19052</v>
      </c>
      <c r="D11654" s="76" t="s">
        <v>22203</v>
      </c>
      <c r="E11654" s="76">
        <v>12</v>
      </c>
      <c r="F11654" s="75"/>
      <c r="G11654" s="75"/>
      <c r="H11654" s="76" t="s">
        <v>21978</v>
      </c>
      <c r="I11654" s="75"/>
      <c r="J11654" s="76" t="s">
        <v>15</v>
      </c>
      <c r="K11654" s="75"/>
    </row>
    <row r="11655" spans="1:11" x14ac:dyDescent="0.3">
      <c r="A11655" s="65" t="s">
        <v>11943</v>
      </c>
      <c r="B11655" s="70" t="s">
        <v>19061</v>
      </c>
      <c r="D11655" s="76" t="s">
        <v>22203</v>
      </c>
      <c r="E11655" s="76">
        <v>12</v>
      </c>
      <c r="F11655" s="75"/>
      <c r="G11655" s="75"/>
      <c r="H11655" s="76" t="s">
        <v>21978</v>
      </c>
      <c r="I11655" s="75"/>
      <c r="J11655" s="76" t="s">
        <v>15</v>
      </c>
      <c r="K11655" s="75"/>
    </row>
    <row r="11656" spans="1:11" x14ac:dyDescent="0.3">
      <c r="A11656" s="65" t="s">
        <v>11944</v>
      </c>
      <c r="B11656" s="70" t="s">
        <v>19060</v>
      </c>
      <c r="D11656" s="76" t="s">
        <v>22203</v>
      </c>
      <c r="E11656" s="76">
        <v>12</v>
      </c>
      <c r="F11656" s="75"/>
      <c r="G11656" s="75"/>
      <c r="H11656" s="76" t="s">
        <v>21978</v>
      </c>
      <c r="I11656" s="75"/>
      <c r="J11656" s="76" t="s">
        <v>15</v>
      </c>
      <c r="K11656" s="75"/>
    </row>
    <row r="11657" spans="1:11" x14ac:dyDescent="0.3">
      <c r="A11657" s="65" t="s">
        <v>11945</v>
      </c>
      <c r="B11657" s="70" t="s">
        <v>19064</v>
      </c>
      <c r="D11657" s="76" t="s">
        <v>22203</v>
      </c>
      <c r="E11657" s="76">
        <v>12</v>
      </c>
      <c r="F11657" s="75"/>
      <c r="G11657" s="75"/>
      <c r="H11657" s="76" t="s">
        <v>21978</v>
      </c>
      <c r="I11657" s="75"/>
      <c r="J11657" s="76" t="s">
        <v>15</v>
      </c>
      <c r="K11657" s="75"/>
    </row>
    <row r="11658" spans="1:11" x14ac:dyDescent="0.3">
      <c r="A11658" s="65" t="s">
        <v>11946</v>
      </c>
      <c r="B11658" s="70" t="s">
        <v>19074</v>
      </c>
      <c r="D11658" s="76" t="s">
        <v>22203</v>
      </c>
      <c r="E11658" s="76">
        <v>12</v>
      </c>
      <c r="F11658" s="75"/>
      <c r="G11658" s="75"/>
      <c r="H11658" s="76" t="s">
        <v>21978</v>
      </c>
      <c r="I11658" s="75"/>
      <c r="J11658" s="76" t="s">
        <v>15</v>
      </c>
      <c r="K11658" s="75"/>
    </row>
    <row r="11659" spans="1:11" x14ac:dyDescent="0.3">
      <c r="A11659" s="65" t="s">
        <v>11947</v>
      </c>
      <c r="B11659" s="70" t="s">
        <v>19054</v>
      </c>
      <c r="D11659" s="76" t="s">
        <v>22301</v>
      </c>
      <c r="E11659" s="76">
        <v>350</v>
      </c>
      <c r="F11659" s="75"/>
      <c r="G11659" s="75"/>
      <c r="H11659" s="76" t="s">
        <v>21978</v>
      </c>
      <c r="I11659" s="75"/>
      <c r="J11659" s="76" t="s">
        <v>22112</v>
      </c>
      <c r="K11659" s="75"/>
    </row>
    <row r="11660" spans="1:11" x14ac:dyDescent="0.3">
      <c r="A11660" s="65" t="s">
        <v>11948</v>
      </c>
      <c r="B11660" s="70" t="s">
        <v>19085</v>
      </c>
      <c r="D11660" s="76" t="s">
        <v>22089</v>
      </c>
      <c r="E11660" s="76">
        <v>58</v>
      </c>
      <c r="F11660" s="75"/>
      <c r="G11660" s="75"/>
      <c r="H11660" s="76" t="s">
        <v>21978</v>
      </c>
      <c r="I11660" s="75"/>
      <c r="J11660" s="76" t="s">
        <v>15</v>
      </c>
      <c r="K11660" s="75"/>
    </row>
    <row r="11661" spans="1:11" x14ac:dyDescent="0.3">
      <c r="A11661" s="65" t="s">
        <v>11949</v>
      </c>
      <c r="B11661" s="70" t="s">
        <v>19061</v>
      </c>
      <c r="D11661" s="76" t="s">
        <v>22296</v>
      </c>
      <c r="E11661" s="76">
        <v>192</v>
      </c>
      <c r="F11661" s="76" t="s">
        <v>19604</v>
      </c>
      <c r="G11661" s="75"/>
      <c r="H11661" s="76" t="s">
        <v>21978</v>
      </c>
      <c r="I11661" s="75"/>
      <c r="J11661" s="76" t="s">
        <v>15</v>
      </c>
      <c r="K11661" s="75"/>
    </row>
    <row r="11662" spans="1:11" x14ac:dyDescent="0.3">
      <c r="A11662" s="65" t="s">
        <v>11950</v>
      </c>
      <c r="B11662" s="70" t="s">
        <v>19063</v>
      </c>
      <c r="D11662" s="76" t="s">
        <v>22152</v>
      </c>
      <c r="E11662" s="76">
        <v>58</v>
      </c>
      <c r="F11662" s="75"/>
      <c r="G11662" s="75"/>
      <c r="H11662" s="76" t="s">
        <v>21978</v>
      </c>
      <c r="I11662" s="75"/>
      <c r="J11662" s="76" t="s">
        <v>15</v>
      </c>
      <c r="K11662" s="75"/>
    </row>
    <row r="11663" spans="1:11" x14ac:dyDescent="0.3">
      <c r="A11663" s="65" t="s">
        <v>11951</v>
      </c>
      <c r="B11663" s="70" t="s">
        <v>19076</v>
      </c>
      <c r="D11663" s="76" t="s">
        <v>22089</v>
      </c>
      <c r="E11663" s="76">
        <v>24</v>
      </c>
      <c r="F11663" s="75"/>
      <c r="G11663" s="75"/>
      <c r="H11663" s="76" t="s">
        <v>21978</v>
      </c>
      <c r="I11663" s="75"/>
      <c r="J11663" s="75"/>
      <c r="K11663" s="75"/>
    </row>
    <row r="11664" spans="1:11" x14ac:dyDescent="0.3">
      <c r="A11664" s="65" t="s">
        <v>11952</v>
      </c>
      <c r="B11664" s="70" t="s">
        <v>19073</v>
      </c>
      <c r="D11664" s="76" t="s">
        <v>22094</v>
      </c>
      <c r="E11664" s="76">
        <v>160</v>
      </c>
      <c r="F11664" s="75"/>
      <c r="G11664" s="75"/>
      <c r="H11664" s="76" t="s">
        <v>21978</v>
      </c>
      <c r="I11664" s="75"/>
      <c r="J11664" s="76" t="s">
        <v>22112</v>
      </c>
      <c r="K11664" s="75"/>
    </row>
    <row r="11665" spans="1:11" x14ac:dyDescent="0.3">
      <c r="A11665" s="65" t="s">
        <v>11953</v>
      </c>
      <c r="B11665" s="70" t="s">
        <v>17861</v>
      </c>
      <c r="D11665" s="76" t="s">
        <v>22306</v>
      </c>
      <c r="E11665" s="76">
        <v>135</v>
      </c>
      <c r="F11665" s="75"/>
      <c r="G11665" s="75"/>
      <c r="H11665" s="76" t="s">
        <v>21978</v>
      </c>
      <c r="I11665" s="75"/>
      <c r="J11665" s="75"/>
      <c r="K11665" s="75"/>
    </row>
    <row r="11666" spans="1:11" x14ac:dyDescent="0.3">
      <c r="A11666" s="65" t="s">
        <v>11954</v>
      </c>
      <c r="B11666" s="70" t="s">
        <v>19050</v>
      </c>
      <c r="D11666" s="76" t="s">
        <v>22296</v>
      </c>
      <c r="E11666" s="76">
        <v>58</v>
      </c>
      <c r="F11666" s="75"/>
      <c r="G11666" s="75"/>
      <c r="H11666" s="76" t="s">
        <v>21978</v>
      </c>
      <c r="I11666" s="75"/>
      <c r="J11666" s="76" t="s">
        <v>15</v>
      </c>
      <c r="K11666" s="75"/>
    </row>
    <row r="11667" spans="1:11" x14ac:dyDescent="0.3">
      <c r="A11667" s="65" t="s">
        <v>11955</v>
      </c>
      <c r="B11667" s="70" t="s">
        <v>19073</v>
      </c>
      <c r="D11667" s="76" t="s">
        <v>22105</v>
      </c>
      <c r="E11667" s="76">
        <v>24</v>
      </c>
      <c r="F11667" s="76" t="s">
        <v>19604</v>
      </c>
      <c r="G11667" s="75"/>
      <c r="H11667" s="76" t="s">
        <v>22109</v>
      </c>
      <c r="I11667" s="75"/>
      <c r="J11667" s="76" t="s">
        <v>22112</v>
      </c>
      <c r="K11667" s="75"/>
    </row>
    <row r="11668" spans="1:11" x14ac:dyDescent="0.3">
      <c r="A11668" s="65" t="s">
        <v>11956</v>
      </c>
      <c r="B11668" s="70" t="s">
        <v>19086</v>
      </c>
      <c r="D11668" s="75"/>
      <c r="E11668" s="75"/>
      <c r="F11668" s="75"/>
      <c r="G11668" s="75"/>
      <c r="H11668" s="75"/>
      <c r="I11668" s="75"/>
      <c r="J11668" s="75"/>
      <c r="K11668" s="75"/>
    </row>
    <row r="11669" spans="1:11" x14ac:dyDescent="0.3">
      <c r="A11669" s="65" t="s">
        <v>11957</v>
      </c>
      <c r="B11669" s="70" t="s">
        <v>19054</v>
      </c>
      <c r="D11669" s="76" t="s">
        <v>22105</v>
      </c>
      <c r="E11669" s="76">
        <v>12</v>
      </c>
      <c r="F11669" s="75"/>
      <c r="G11669" s="75"/>
      <c r="H11669" s="76" t="s">
        <v>21978</v>
      </c>
      <c r="I11669" s="75"/>
      <c r="J11669" s="75"/>
      <c r="K11669" s="75"/>
    </row>
    <row r="11670" spans="1:11" x14ac:dyDescent="0.3">
      <c r="A11670" s="65" t="s">
        <v>11958</v>
      </c>
      <c r="B11670" s="70" t="s">
        <v>19054</v>
      </c>
      <c r="D11670" s="76" t="s">
        <v>22296</v>
      </c>
      <c r="E11670" s="76">
        <v>12</v>
      </c>
      <c r="F11670" s="75"/>
      <c r="G11670" s="75"/>
      <c r="H11670" s="76" t="s">
        <v>21978</v>
      </c>
      <c r="I11670" s="75"/>
      <c r="J11670" s="75"/>
      <c r="K11670" s="75"/>
    </row>
    <row r="11671" spans="1:11" x14ac:dyDescent="0.3">
      <c r="A11671" s="65" t="s">
        <v>11959</v>
      </c>
      <c r="B11671" s="70" t="s">
        <v>17858</v>
      </c>
      <c r="D11671" s="76" t="s">
        <v>22296</v>
      </c>
      <c r="E11671" s="76">
        <v>240</v>
      </c>
      <c r="F11671" s="75"/>
      <c r="G11671" s="75"/>
      <c r="H11671" s="76" t="s">
        <v>22090</v>
      </c>
      <c r="I11671" s="75"/>
      <c r="J11671" s="76" t="s">
        <v>22112</v>
      </c>
      <c r="K11671" s="76" t="s">
        <v>22098</v>
      </c>
    </row>
    <row r="11672" spans="1:11" x14ac:dyDescent="0.3">
      <c r="A11672" s="65" t="s">
        <v>11960</v>
      </c>
      <c r="B11672" s="70" t="s">
        <v>19047</v>
      </c>
      <c r="D11672" s="76" t="s">
        <v>22313</v>
      </c>
      <c r="E11672" s="76">
        <v>24</v>
      </c>
      <c r="F11672" s="75"/>
      <c r="G11672" s="75"/>
      <c r="H11672" s="76" t="s">
        <v>22090</v>
      </c>
      <c r="I11672" s="75"/>
      <c r="J11672" s="75"/>
      <c r="K11672" s="76" t="s">
        <v>22091</v>
      </c>
    </row>
    <row r="11673" spans="1:11" x14ac:dyDescent="0.3">
      <c r="A11673" s="65" t="s">
        <v>11961</v>
      </c>
      <c r="B11673" s="70" t="s">
        <v>19049</v>
      </c>
      <c r="D11673" s="76" t="s">
        <v>22296</v>
      </c>
      <c r="E11673" s="76">
        <v>24</v>
      </c>
      <c r="F11673" s="75"/>
      <c r="G11673" s="75"/>
      <c r="H11673" s="76" t="s">
        <v>22090</v>
      </c>
      <c r="I11673" s="75"/>
      <c r="J11673" s="75"/>
      <c r="K11673" s="76" t="s">
        <v>22091</v>
      </c>
    </row>
    <row r="11674" spans="1:11" x14ac:dyDescent="0.3">
      <c r="A11674" s="65" t="s">
        <v>11962</v>
      </c>
      <c r="B11674" s="70" t="s">
        <v>19050</v>
      </c>
      <c r="D11674" s="76" t="s">
        <v>22296</v>
      </c>
      <c r="E11674" s="76">
        <v>24</v>
      </c>
      <c r="F11674" s="75"/>
      <c r="G11674" s="75"/>
      <c r="H11674" s="76" t="s">
        <v>22090</v>
      </c>
      <c r="I11674" s="75"/>
      <c r="J11674" s="75"/>
      <c r="K11674" s="76" t="s">
        <v>22091</v>
      </c>
    </row>
    <row r="11675" spans="1:11" x14ac:dyDescent="0.3">
      <c r="A11675" s="65" t="s">
        <v>11963</v>
      </c>
      <c r="B11675" s="70" t="s">
        <v>19054</v>
      </c>
      <c r="D11675" s="76" t="s">
        <v>22296</v>
      </c>
      <c r="E11675" s="76">
        <v>24</v>
      </c>
      <c r="F11675" s="75"/>
      <c r="G11675" s="75"/>
      <c r="H11675" s="76" t="s">
        <v>22090</v>
      </c>
      <c r="I11675" s="75"/>
      <c r="J11675" s="75"/>
      <c r="K11675" s="76" t="s">
        <v>22091</v>
      </c>
    </row>
    <row r="11676" spans="1:11" x14ac:dyDescent="0.3">
      <c r="A11676" s="65" t="s">
        <v>11964</v>
      </c>
      <c r="B11676" s="70" t="s">
        <v>19052</v>
      </c>
      <c r="D11676" s="76" t="s">
        <v>22296</v>
      </c>
      <c r="E11676" s="76">
        <v>24</v>
      </c>
      <c r="F11676" s="75"/>
      <c r="G11676" s="75"/>
      <c r="H11676" s="76" t="s">
        <v>22090</v>
      </c>
      <c r="I11676" s="75"/>
      <c r="J11676" s="75"/>
      <c r="K11676" s="76" t="s">
        <v>22091</v>
      </c>
    </row>
    <row r="11677" spans="1:11" x14ac:dyDescent="0.3">
      <c r="A11677" s="65" t="s">
        <v>11965</v>
      </c>
      <c r="B11677" s="70" t="s">
        <v>19052</v>
      </c>
      <c r="D11677" s="76" t="s">
        <v>22296</v>
      </c>
      <c r="E11677" s="76">
        <v>24</v>
      </c>
      <c r="F11677" s="75"/>
      <c r="G11677" s="75"/>
      <c r="H11677" s="76" t="s">
        <v>22090</v>
      </c>
      <c r="I11677" s="75"/>
      <c r="J11677" s="75"/>
      <c r="K11677" s="76" t="s">
        <v>22098</v>
      </c>
    </row>
    <row r="11678" spans="1:11" x14ac:dyDescent="0.3">
      <c r="A11678" s="65" t="s">
        <v>11966</v>
      </c>
      <c r="B11678" s="70" t="s">
        <v>19061</v>
      </c>
      <c r="D11678" s="76" t="s">
        <v>22296</v>
      </c>
      <c r="E11678" s="76">
        <v>24</v>
      </c>
      <c r="F11678" s="75"/>
      <c r="G11678" s="75"/>
      <c r="H11678" s="76" t="s">
        <v>22090</v>
      </c>
      <c r="I11678" s="75"/>
      <c r="J11678" s="75"/>
      <c r="K11678" s="76" t="s">
        <v>22091</v>
      </c>
    </row>
    <row r="11679" spans="1:11" x14ac:dyDescent="0.3">
      <c r="A11679" s="65" t="s">
        <v>11967</v>
      </c>
      <c r="B11679" s="70" t="s">
        <v>19079</v>
      </c>
      <c r="D11679" s="76" t="s">
        <v>22089</v>
      </c>
      <c r="E11679" s="76">
        <v>24</v>
      </c>
      <c r="F11679" s="75"/>
      <c r="G11679" s="75"/>
      <c r="H11679" s="76" t="s">
        <v>22090</v>
      </c>
      <c r="I11679" s="75"/>
      <c r="J11679" s="75"/>
      <c r="K11679" s="76" t="s">
        <v>22098</v>
      </c>
    </row>
    <row r="11680" spans="1:11" x14ac:dyDescent="0.3">
      <c r="A11680" s="65" t="s">
        <v>11968</v>
      </c>
      <c r="B11680" s="70" t="s">
        <v>19047</v>
      </c>
      <c r="D11680" s="76" t="s">
        <v>22331</v>
      </c>
      <c r="E11680" s="76">
        <v>24</v>
      </c>
      <c r="F11680" s="75"/>
      <c r="G11680" s="75"/>
      <c r="H11680" s="76" t="s">
        <v>22090</v>
      </c>
      <c r="I11680" s="75"/>
      <c r="J11680" s="76" t="s">
        <v>22112</v>
      </c>
      <c r="K11680" s="76" t="s">
        <v>22091</v>
      </c>
    </row>
    <row r="11681" spans="1:11" x14ac:dyDescent="0.3">
      <c r="A11681" s="65" t="s">
        <v>11969</v>
      </c>
      <c r="B11681" s="70" t="s">
        <v>19050</v>
      </c>
      <c r="D11681" s="76" t="s">
        <v>22313</v>
      </c>
      <c r="E11681" s="76">
        <v>12</v>
      </c>
      <c r="F11681" s="75"/>
      <c r="G11681" s="75"/>
      <c r="H11681" s="76" t="s">
        <v>22090</v>
      </c>
      <c r="I11681" s="75"/>
      <c r="J11681" s="76" t="s">
        <v>22112</v>
      </c>
      <c r="K11681" s="76" t="s">
        <v>22091</v>
      </c>
    </row>
    <row r="11682" spans="1:11" x14ac:dyDescent="0.3">
      <c r="A11682" s="65" t="s">
        <v>11970</v>
      </c>
      <c r="B11682" s="70" t="s">
        <v>19048</v>
      </c>
      <c r="D11682" s="76" t="s">
        <v>22306</v>
      </c>
      <c r="E11682" s="76">
        <v>55</v>
      </c>
      <c r="F11682" s="75"/>
      <c r="G11682" s="75"/>
      <c r="H11682" s="76" t="s">
        <v>22090</v>
      </c>
      <c r="I11682" s="75"/>
      <c r="J11682" s="76" t="s">
        <v>15</v>
      </c>
      <c r="K11682" s="76" t="s">
        <v>22098</v>
      </c>
    </row>
    <row r="11683" spans="1:11" x14ac:dyDescent="0.3">
      <c r="A11683" s="65" t="s">
        <v>11971</v>
      </c>
      <c r="B11683" s="70" t="s">
        <v>19048</v>
      </c>
      <c r="D11683" s="76" t="s">
        <v>22306</v>
      </c>
      <c r="E11683" s="76">
        <v>55</v>
      </c>
      <c r="F11683" s="75"/>
      <c r="G11683" s="75"/>
      <c r="H11683" s="76" t="s">
        <v>22090</v>
      </c>
      <c r="I11683" s="75"/>
      <c r="J11683" s="76" t="s">
        <v>15</v>
      </c>
      <c r="K11683" s="76" t="s">
        <v>22098</v>
      </c>
    </row>
    <row r="11684" spans="1:11" x14ac:dyDescent="0.3">
      <c r="A11684" s="65" t="s">
        <v>11972</v>
      </c>
      <c r="B11684" s="70" t="s">
        <v>19048</v>
      </c>
      <c r="D11684" s="76" t="s">
        <v>22309</v>
      </c>
      <c r="E11684" s="76">
        <v>12</v>
      </c>
      <c r="F11684" s="75"/>
      <c r="G11684" s="75"/>
      <c r="H11684" s="76" t="s">
        <v>22090</v>
      </c>
      <c r="I11684" s="75"/>
      <c r="J11684" s="75"/>
      <c r="K11684" s="76" t="s">
        <v>22098</v>
      </c>
    </row>
    <row r="11685" spans="1:11" x14ac:dyDescent="0.3">
      <c r="A11685" s="65" t="s">
        <v>11973</v>
      </c>
      <c r="B11685" s="70" t="s">
        <v>19047</v>
      </c>
      <c r="D11685" s="76" t="s">
        <v>22309</v>
      </c>
      <c r="E11685" s="76">
        <v>12</v>
      </c>
      <c r="F11685" s="75"/>
      <c r="G11685" s="75"/>
      <c r="H11685" s="76" t="s">
        <v>22090</v>
      </c>
      <c r="I11685" s="75"/>
      <c r="J11685" s="75"/>
      <c r="K11685" s="76" t="s">
        <v>22091</v>
      </c>
    </row>
    <row r="11686" spans="1:11" x14ac:dyDescent="0.3">
      <c r="A11686" s="65" t="s">
        <v>11974</v>
      </c>
      <c r="B11686" s="70" t="s">
        <v>19061</v>
      </c>
      <c r="D11686" s="76" t="s">
        <v>22309</v>
      </c>
      <c r="E11686" s="76">
        <v>24</v>
      </c>
      <c r="F11686" s="75"/>
      <c r="G11686" s="75"/>
      <c r="H11686" s="76" t="s">
        <v>22090</v>
      </c>
      <c r="I11686" s="75"/>
      <c r="J11686" s="75"/>
      <c r="K11686" s="76" t="s">
        <v>22091</v>
      </c>
    </row>
    <row r="11687" spans="1:11" x14ac:dyDescent="0.3">
      <c r="A11687" s="65" t="s">
        <v>11975</v>
      </c>
      <c r="B11687" s="70" t="s">
        <v>19060</v>
      </c>
      <c r="D11687" s="76" t="s">
        <v>22094</v>
      </c>
      <c r="E11687" s="76">
        <v>96</v>
      </c>
      <c r="F11687" s="75"/>
      <c r="G11687" s="75"/>
      <c r="H11687" s="76" t="s">
        <v>22090</v>
      </c>
      <c r="I11687" s="75"/>
      <c r="J11687" s="75"/>
      <c r="K11687" s="76" t="s">
        <v>22091</v>
      </c>
    </row>
    <row r="11688" spans="1:11" x14ac:dyDescent="0.3">
      <c r="A11688" s="65" t="s">
        <v>11976</v>
      </c>
      <c r="B11688" s="70" t="s">
        <v>19047</v>
      </c>
      <c r="D11688" s="76" t="s">
        <v>22309</v>
      </c>
      <c r="E11688" s="76">
        <v>24</v>
      </c>
      <c r="F11688" s="75"/>
      <c r="G11688" s="75"/>
      <c r="H11688" s="76" t="s">
        <v>22090</v>
      </c>
      <c r="I11688" s="75"/>
      <c r="J11688" s="75"/>
      <c r="K11688" s="76" t="s">
        <v>22098</v>
      </c>
    </row>
    <row r="11689" spans="1:11" x14ac:dyDescent="0.3">
      <c r="A11689" s="65" t="s">
        <v>11977</v>
      </c>
      <c r="B11689" s="70" t="s">
        <v>19048</v>
      </c>
      <c r="D11689" s="76" t="s">
        <v>22094</v>
      </c>
      <c r="E11689" s="76">
        <v>12</v>
      </c>
      <c r="F11689" s="75"/>
      <c r="G11689" s="75"/>
      <c r="H11689" s="76" t="s">
        <v>22090</v>
      </c>
      <c r="I11689" s="75"/>
      <c r="J11689" s="75"/>
      <c r="K11689" s="76" t="s">
        <v>22098</v>
      </c>
    </row>
    <row r="11690" spans="1:11" x14ac:dyDescent="0.3">
      <c r="A11690" s="65" t="s">
        <v>11978</v>
      </c>
      <c r="B11690" s="70" t="s">
        <v>19050</v>
      </c>
      <c r="D11690" s="76" t="s">
        <v>22309</v>
      </c>
      <c r="E11690" s="76">
        <v>12</v>
      </c>
      <c r="F11690" s="75"/>
      <c r="G11690" s="75"/>
      <c r="H11690" s="76" t="s">
        <v>22090</v>
      </c>
      <c r="I11690" s="75"/>
      <c r="J11690" s="76" t="s">
        <v>15</v>
      </c>
      <c r="K11690" s="76" t="s">
        <v>22098</v>
      </c>
    </row>
    <row r="11691" spans="1:11" x14ac:dyDescent="0.3">
      <c r="A11691" s="65" t="s">
        <v>11979</v>
      </c>
      <c r="B11691" s="70" t="s">
        <v>19050</v>
      </c>
      <c r="D11691" s="76" t="s">
        <v>22309</v>
      </c>
      <c r="E11691" s="76">
        <v>12</v>
      </c>
      <c r="F11691" s="75"/>
      <c r="G11691" s="75"/>
      <c r="H11691" s="76" t="s">
        <v>22090</v>
      </c>
      <c r="I11691" s="75"/>
      <c r="J11691" s="75"/>
      <c r="K11691" s="76" t="s">
        <v>22091</v>
      </c>
    </row>
    <row r="11692" spans="1:11" x14ac:dyDescent="0.3">
      <c r="A11692" s="65" t="s">
        <v>11980</v>
      </c>
      <c r="B11692" s="70" t="s">
        <v>19048</v>
      </c>
      <c r="D11692" s="76" t="s">
        <v>22309</v>
      </c>
      <c r="E11692" s="76">
        <v>12</v>
      </c>
      <c r="F11692" s="75"/>
      <c r="G11692" s="75"/>
      <c r="H11692" s="76" t="s">
        <v>22090</v>
      </c>
      <c r="I11692" s="75"/>
      <c r="J11692" s="75"/>
      <c r="K11692" s="76" t="s">
        <v>22091</v>
      </c>
    </row>
    <row r="11693" spans="1:11" x14ac:dyDescent="0.3">
      <c r="A11693" s="65" t="s">
        <v>11981</v>
      </c>
      <c r="B11693" s="70" t="s">
        <v>19061</v>
      </c>
      <c r="D11693" s="76" t="s">
        <v>22296</v>
      </c>
      <c r="E11693" s="76">
        <v>24</v>
      </c>
      <c r="F11693" s="75"/>
      <c r="G11693" s="76" t="s">
        <v>22347</v>
      </c>
      <c r="H11693" s="76" t="s">
        <v>22090</v>
      </c>
      <c r="I11693" s="75"/>
      <c r="J11693" s="75"/>
      <c r="K11693" s="76" t="s">
        <v>22091</v>
      </c>
    </row>
    <row r="11694" spans="1:11" x14ac:dyDescent="0.3">
      <c r="A11694" s="65" t="s">
        <v>11982</v>
      </c>
      <c r="B11694" s="70" t="s">
        <v>19060</v>
      </c>
      <c r="D11694" s="76" t="s">
        <v>22296</v>
      </c>
      <c r="E11694" s="76">
        <v>24</v>
      </c>
      <c r="F11694" s="75"/>
      <c r="G11694" s="76" t="s">
        <v>22347</v>
      </c>
      <c r="H11694" s="76" t="s">
        <v>22090</v>
      </c>
      <c r="I11694" s="75"/>
      <c r="J11694" s="75"/>
      <c r="K11694" s="76" t="s">
        <v>22091</v>
      </c>
    </row>
    <row r="11695" spans="1:11" x14ac:dyDescent="0.3">
      <c r="A11695" s="65" t="s">
        <v>11983</v>
      </c>
      <c r="B11695" s="70" t="s">
        <v>19063</v>
      </c>
      <c r="D11695" s="76" t="s">
        <v>22152</v>
      </c>
      <c r="E11695" s="76">
        <v>96</v>
      </c>
      <c r="F11695" s="75"/>
      <c r="G11695" s="75"/>
      <c r="H11695" s="76" t="s">
        <v>22090</v>
      </c>
      <c r="I11695" s="75"/>
      <c r="J11695" s="75"/>
      <c r="K11695" s="76" t="s">
        <v>22098</v>
      </c>
    </row>
    <row r="11696" spans="1:11" x14ac:dyDescent="0.3">
      <c r="A11696" s="65" t="s">
        <v>11984</v>
      </c>
      <c r="B11696" s="70" t="s">
        <v>19047</v>
      </c>
      <c r="D11696" s="76" t="s">
        <v>22296</v>
      </c>
      <c r="E11696" s="76">
        <v>24</v>
      </c>
      <c r="F11696" s="75"/>
      <c r="G11696" s="75"/>
      <c r="H11696" s="76" t="s">
        <v>22090</v>
      </c>
      <c r="I11696" s="75"/>
      <c r="J11696" s="75"/>
      <c r="K11696" s="75"/>
    </row>
    <row r="11697" spans="1:11" x14ac:dyDescent="0.3">
      <c r="A11697" s="65" t="s">
        <v>11985</v>
      </c>
      <c r="B11697" s="70" t="s">
        <v>19061</v>
      </c>
      <c r="D11697" s="76" t="s">
        <v>22089</v>
      </c>
      <c r="E11697" s="76">
        <v>24</v>
      </c>
      <c r="F11697" s="75"/>
      <c r="G11697" s="75"/>
      <c r="H11697" s="76" t="s">
        <v>22090</v>
      </c>
      <c r="I11697" s="75"/>
      <c r="J11697" s="76" t="s">
        <v>22112</v>
      </c>
      <c r="K11697" s="76" t="s">
        <v>22098</v>
      </c>
    </row>
    <row r="11698" spans="1:11" x14ac:dyDescent="0.3">
      <c r="A11698" s="65" t="s">
        <v>11986</v>
      </c>
      <c r="B11698" s="70" t="s">
        <v>19054</v>
      </c>
      <c r="D11698" s="76" t="s">
        <v>22094</v>
      </c>
      <c r="E11698" s="76">
        <v>24</v>
      </c>
      <c r="F11698" s="75"/>
      <c r="G11698" s="75"/>
      <c r="H11698" s="76" t="s">
        <v>22090</v>
      </c>
      <c r="I11698" s="75"/>
      <c r="J11698" s="76" t="s">
        <v>22112</v>
      </c>
      <c r="K11698" s="76" t="s">
        <v>22091</v>
      </c>
    </row>
    <row r="11699" spans="1:11" x14ac:dyDescent="0.3">
      <c r="A11699" s="65" t="s">
        <v>11987</v>
      </c>
      <c r="B11699" s="70" t="s">
        <v>19047</v>
      </c>
      <c r="D11699" s="76" t="s">
        <v>22121</v>
      </c>
      <c r="E11699" s="76">
        <v>55</v>
      </c>
      <c r="F11699" s="75"/>
      <c r="G11699" s="75"/>
      <c r="H11699" s="76" t="s">
        <v>22090</v>
      </c>
      <c r="I11699" s="75"/>
      <c r="J11699" s="76" t="s">
        <v>22112</v>
      </c>
      <c r="K11699" s="76" t="s">
        <v>22098</v>
      </c>
    </row>
    <row r="11700" spans="1:11" x14ac:dyDescent="0.3">
      <c r="A11700" s="65" t="s">
        <v>11988</v>
      </c>
      <c r="B11700" s="70" t="s">
        <v>19050</v>
      </c>
      <c r="D11700" s="76" t="s">
        <v>22296</v>
      </c>
      <c r="E11700" s="76">
        <v>24</v>
      </c>
      <c r="F11700" s="75"/>
      <c r="G11700" s="75"/>
      <c r="H11700" s="76" t="s">
        <v>22090</v>
      </c>
      <c r="I11700" s="75"/>
      <c r="J11700" s="75"/>
      <c r="K11700" s="76" t="s">
        <v>22091</v>
      </c>
    </row>
    <row r="11701" spans="1:11" x14ac:dyDescent="0.3">
      <c r="A11701" s="65" t="s">
        <v>11989</v>
      </c>
      <c r="B11701" s="70" t="s">
        <v>19050</v>
      </c>
      <c r="D11701" s="76" t="s">
        <v>22296</v>
      </c>
      <c r="E11701" s="76">
        <v>24</v>
      </c>
      <c r="F11701" s="75"/>
      <c r="G11701" s="75"/>
      <c r="H11701" s="76" t="s">
        <v>22090</v>
      </c>
      <c r="I11701" s="75"/>
      <c r="J11701" s="75"/>
      <c r="K11701" s="76" t="s">
        <v>22091</v>
      </c>
    </row>
    <row r="11702" spans="1:11" x14ac:dyDescent="0.3">
      <c r="A11702" s="65" t="s">
        <v>11990</v>
      </c>
      <c r="B11702" s="70" t="s">
        <v>19087</v>
      </c>
      <c r="D11702" s="75"/>
      <c r="E11702" s="75"/>
      <c r="F11702" s="75"/>
      <c r="G11702" s="75"/>
      <c r="H11702" s="76" t="s">
        <v>22090</v>
      </c>
      <c r="I11702" s="75"/>
      <c r="J11702" s="75"/>
      <c r="K11702" s="75"/>
    </row>
    <row r="11703" spans="1:11" x14ac:dyDescent="0.3">
      <c r="A11703" s="65" t="s">
        <v>11991</v>
      </c>
      <c r="B11703" s="70" t="s">
        <v>19088</v>
      </c>
      <c r="D11703" s="76" t="s">
        <v>22296</v>
      </c>
      <c r="E11703" s="76">
        <v>240</v>
      </c>
      <c r="F11703" s="75"/>
      <c r="G11703" s="75"/>
      <c r="H11703" s="76" t="s">
        <v>22090</v>
      </c>
      <c r="I11703" s="75"/>
      <c r="J11703" s="75"/>
      <c r="K11703" s="76" t="s">
        <v>22098</v>
      </c>
    </row>
    <row r="11704" spans="1:11" x14ac:dyDescent="0.3">
      <c r="A11704" s="65" t="s">
        <v>11992</v>
      </c>
      <c r="B11704" s="70" t="s">
        <v>19089</v>
      </c>
      <c r="D11704" s="76" t="s">
        <v>22303</v>
      </c>
      <c r="E11704" s="76">
        <v>240</v>
      </c>
      <c r="F11704" s="75"/>
      <c r="G11704" s="75"/>
      <c r="H11704" s="76" t="s">
        <v>22090</v>
      </c>
      <c r="I11704" s="75"/>
      <c r="J11704" s="75"/>
      <c r="K11704" s="76" t="s">
        <v>22098</v>
      </c>
    </row>
    <row r="11705" spans="1:11" x14ac:dyDescent="0.3">
      <c r="A11705" s="65" t="s">
        <v>11993</v>
      </c>
      <c r="B11705" s="70" t="s">
        <v>19062</v>
      </c>
      <c r="D11705" s="76" t="s">
        <v>22313</v>
      </c>
      <c r="E11705" s="76">
        <v>24</v>
      </c>
      <c r="F11705" s="75"/>
      <c r="G11705" s="75"/>
      <c r="H11705" s="76" t="s">
        <v>22109</v>
      </c>
      <c r="I11705" s="75"/>
      <c r="J11705" s="76" t="s">
        <v>22112</v>
      </c>
      <c r="K11705" s="75"/>
    </row>
    <row r="11706" spans="1:11" x14ac:dyDescent="0.3">
      <c r="A11706" s="65" t="s">
        <v>11994</v>
      </c>
      <c r="B11706" s="70" t="s">
        <v>19051</v>
      </c>
      <c r="D11706" s="76" t="s">
        <v>22296</v>
      </c>
      <c r="E11706" s="76">
        <v>24</v>
      </c>
      <c r="F11706" s="75"/>
      <c r="G11706" s="75"/>
      <c r="H11706" s="76" t="s">
        <v>22109</v>
      </c>
      <c r="I11706" s="75"/>
      <c r="J11706" s="76" t="s">
        <v>22112</v>
      </c>
      <c r="K11706" s="75"/>
    </row>
    <row r="11707" spans="1:11" x14ac:dyDescent="0.3">
      <c r="A11707" s="65" t="s">
        <v>11995</v>
      </c>
      <c r="B11707" s="70" t="s">
        <v>19068</v>
      </c>
      <c r="D11707" s="76" t="s">
        <v>22089</v>
      </c>
      <c r="E11707" s="76">
        <v>24</v>
      </c>
      <c r="F11707" s="75"/>
      <c r="G11707" s="75"/>
      <c r="H11707" s="76" t="s">
        <v>22109</v>
      </c>
      <c r="I11707" s="75"/>
      <c r="J11707" s="76" t="s">
        <v>22112</v>
      </c>
      <c r="K11707" s="75"/>
    </row>
    <row r="11708" spans="1:11" x14ac:dyDescent="0.3">
      <c r="A11708" s="65" t="s">
        <v>11996</v>
      </c>
      <c r="B11708" s="70" t="s">
        <v>19074</v>
      </c>
      <c r="D11708" s="76" t="s">
        <v>22089</v>
      </c>
      <c r="E11708" s="76">
        <v>24</v>
      </c>
      <c r="F11708" s="75"/>
      <c r="G11708" s="75"/>
      <c r="H11708" s="76" t="s">
        <v>22109</v>
      </c>
      <c r="I11708" s="75"/>
      <c r="J11708" s="76" t="s">
        <v>22112</v>
      </c>
      <c r="K11708" s="75"/>
    </row>
    <row r="11709" spans="1:11" x14ac:dyDescent="0.3">
      <c r="A11709" s="65" t="s">
        <v>11997</v>
      </c>
      <c r="B11709" s="70" t="s">
        <v>19079</v>
      </c>
      <c r="D11709" s="76" t="s">
        <v>22089</v>
      </c>
      <c r="E11709" s="76">
        <v>24</v>
      </c>
      <c r="F11709" s="75"/>
      <c r="G11709" s="75"/>
      <c r="H11709" s="76" t="s">
        <v>22109</v>
      </c>
      <c r="I11709" s="75"/>
      <c r="J11709" s="76" t="s">
        <v>22112</v>
      </c>
      <c r="K11709" s="75"/>
    </row>
    <row r="11710" spans="1:11" x14ac:dyDescent="0.3">
      <c r="A11710" s="65" t="s">
        <v>11998</v>
      </c>
      <c r="B11710" s="70" t="s">
        <v>19074</v>
      </c>
      <c r="D11710" s="76" t="s">
        <v>22094</v>
      </c>
      <c r="E11710" s="76">
        <v>114</v>
      </c>
      <c r="F11710" s="75"/>
      <c r="G11710" s="76" t="s">
        <v>22348</v>
      </c>
      <c r="H11710" s="76" t="s">
        <v>22109</v>
      </c>
      <c r="I11710" s="75"/>
      <c r="J11710" s="76" t="s">
        <v>22112</v>
      </c>
      <c r="K11710" s="75"/>
    </row>
    <row r="11711" spans="1:11" x14ac:dyDescent="0.3">
      <c r="A11711" s="65" t="s">
        <v>11999</v>
      </c>
      <c r="B11711" s="70" t="s">
        <v>19047</v>
      </c>
      <c r="D11711" s="76" t="s">
        <v>22089</v>
      </c>
      <c r="E11711" s="76">
        <v>24</v>
      </c>
      <c r="F11711" s="75"/>
      <c r="G11711" s="75"/>
      <c r="H11711" s="76" t="s">
        <v>22109</v>
      </c>
      <c r="I11711" s="75"/>
      <c r="J11711" s="76" t="s">
        <v>22112</v>
      </c>
      <c r="K11711" s="75"/>
    </row>
    <row r="11712" spans="1:11" x14ac:dyDescent="0.3">
      <c r="A11712" s="65" t="s">
        <v>12000</v>
      </c>
      <c r="B11712" s="70" t="s">
        <v>19047</v>
      </c>
      <c r="D11712" s="76" t="s">
        <v>22094</v>
      </c>
      <c r="E11712" s="76">
        <v>24</v>
      </c>
      <c r="F11712" s="75"/>
      <c r="G11712" s="75"/>
      <c r="H11712" s="76" t="s">
        <v>22109</v>
      </c>
      <c r="I11712" s="75"/>
      <c r="J11712" s="76" t="s">
        <v>22112</v>
      </c>
      <c r="K11712" s="75"/>
    </row>
    <row r="11713" spans="1:11" x14ac:dyDescent="0.3">
      <c r="A11713" s="65" t="s">
        <v>12001</v>
      </c>
      <c r="B11713" s="70" t="s">
        <v>19048</v>
      </c>
      <c r="D11713" s="76" t="s">
        <v>22094</v>
      </c>
      <c r="E11713" s="76">
        <v>60</v>
      </c>
      <c r="F11713" s="75"/>
      <c r="G11713" s="75"/>
      <c r="H11713" s="76" t="s">
        <v>22109</v>
      </c>
      <c r="I11713" s="75"/>
      <c r="J11713" s="76" t="s">
        <v>22112</v>
      </c>
      <c r="K11713" s="75"/>
    </row>
    <row r="11714" spans="1:11" x14ac:dyDescent="0.3">
      <c r="A11714" s="65" t="s">
        <v>12002</v>
      </c>
      <c r="B11714" s="70" t="s">
        <v>19049</v>
      </c>
      <c r="D11714" s="76" t="s">
        <v>22105</v>
      </c>
      <c r="E11714" s="76">
        <v>24</v>
      </c>
      <c r="F11714" s="75"/>
      <c r="G11714" s="75"/>
      <c r="H11714" s="76" t="s">
        <v>22109</v>
      </c>
      <c r="I11714" s="75"/>
      <c r="J11714" s="76" t="s">
        <v>22112</v>
      </c>
      <c r="K11714" s="75"/>
    </row>
    <row r="11715" spans="1:11" x14ac:dyDescent="0.3">
      <c r="A11715" s="65" t="s">
        <v>12003</v>
      </c>
      <c r="B11715" s="70" t="s">
        <v>19049</v>
      </c>
      <c r="D11715" s="76" t="s">
        <v>22089</v>
      </c>
      <c r="E11715" s="76">
        <v>24</v>
      </c>
      <c r="F11715" s="75"/>
      <c r="G11715" s="75"/>
      <c r="H11715" s="76" t="s">
        <v>22109</v>
      </c>
      <c r="I11715" s="75"/>
      <c r="J11715" s="76" t="s">
        <v>22112</v>
      </c>
      <c r="K11715" s="75"/>
    </row>
    <row r="11716" spans="1:11" x14ac:dyDescent="0.3">
      <c r="A11716" s="65" t="s">
        <v>12004</v>
      </c>
      <c r="B11716" s="70" t="s">
        <v>19052</v>
      </c>
      <c r="D11716" s="76" t="s">
        <v>22095</v>
      </c>
      <c r="E11716" s="76">
        <v>24</v>
      </c>
      <c r="F11716" s="75"/>
      <c r="G11716" s="75"/>
      <c r="H11716" s="76" t="s">
        <v>22109</v>
      </c>
      <c r="I11716" s="75"/>
      <c r="J11716" s="76" t="s">
        <v>22112</v>
      </c>
      <c r="K11716" s="75"/>
    </row>
    <row r="11717" spans="1:11" x14ac:dyDescent="0.3">
      <c r="A11717" s="65" t="s">
        <v>12005</v>
      </c>
      <c r="B11717" s="70" t="s">
        <v>19049</v>
      </c>
      <c r="D11717" s="76" t="s">
        <v>22094</v>
      </c>
      <c r="E11717" s="76">
        <v>24</v>
      </c>
      <c r="F11717" s="75"/>
      <c r="G11717" s="75"/>
      <c r="H11717" s="76" t="s">
        <v>22109</v>
      </c>
      <c r="I11717" s="75"/>
      <c r="J11717" s="76" t="s">
        <v>22112</v>
      </c>
      <c r="K11717" s="75"/>
    </row>
    <row r="11718" spans="1:11" x14ac:dyDescent="0.3">
      <c r="A11718" s="65" t="s">
        <v>12006</v>
      </c>
      <c r="B11718" s="70" t="s">
        <v>19049</v>
      </c>
      <c r="D11718" s="76" t="s">
        <v>22094</v>
      </c>
      <c r="E11718" s="76">
        <v>56</v>
      </c>
      <c r="F11718" s="75"/>
      <c r="G11718" s="75"/>
      <c r="H11718" s="76" t="s">
        <v>22109</v>
      </c>
      <c r="I11718" s="75"/>
      <c r="J11718" s="76" t="s">
        <v>22112</v>
      </c>
      <c r="K11718" s="75"/>
    </row>
    <row r="11719" spans="1:11" x14ac:dyDescent="0.3">
      <c r="A11719" s="65" t="s">
        <v>12007</v>
      </c>
      <c r="B11719" s="70" t="s">
        <v>19050</v>
      </c>
      <c r="D11719" s="76" t="s">
        <v>22089</v>
      </c>
      <c r="E11719" s="76">
        <v>12</v>
      </c>
      <c r="F11719" s="75"/>
      <c r="G11719" s="75"/>
      <c r="H11719" s="76" t="s">
        <v>22109</v>
      </c>
      <c r="I11719" s="75"/>
      <c r="J11719" s="76" t="s">
        <v>22112</v>
      </c>
      <c r="K11719" s="75"/>
    </row>
    <row r="11720" spans="1:11" x14ac:dyDescent="0.3">
      <c r="A11720" s="65" t="s">
        <v>12008</v>
      </c>
      <c r="B11720" s="70" t="s">
        <v>19051</v>
      </c>
      <c r="D11720" s="76" t="s">
        <v>22089</v>
      </c>
      <c r="E11720" s="76">
        <v>24</v>
      </c>
      <c r="F11720" s="75"/>
      <c r="G11720" s="75"/>
      <c r="H11720" s="76" t="s">
        <v>22109</v>
      </c>
      <c r="I11720" s="75"/>
      <c r="J11720" s="76" t="s">
        <v>22112</v>
      </c>
      <c r="K11720" s="75"/>
    </row>
    <row r="11721" spans="1:11" x14ac:dyDescent="0.3">
      <c r="A11721" s="65" t="s">
        <v>12009</v>
      </c>
      <c r="B11721" s="70" t="s">
        <v>19052</v>
      </c>
      <c r="D11721" s="76" t="s">
        <v>22089</v>
      </c>
      <c r="E11721" s="76">
        <v>24</v>
      </c>
      <c r="F11721" s="75"/>
      <c r="G11721" s="75"/>
      <c r="H11721" s="76" t="s">
        <v>22109</v>
      </c>
      <c r="I11721" s="75"/>
      <c r="J11721" s="76" t="s">
        <v>22112</v>
      </c>
      <c r="K11721" s="75"/>
    </row>
    <row r="11722" spans="1:11" x14ac:dyDescent="0.3">
      <c r="A11722" s="65" t="s">
        <v>12010</v>
      </c>
      <c r="B11722" s="70" t="s">
        <v>19049</v>
      </c>
      <c r="D11722" s="76" t="s">
        <v>22313</v>
      </c>
      <c r="E11722" s="76">
        <v>24</v>
      </c>
      <c r="F11722" s="75"/>
      <c r="G11722" s="75"/>
      <c r="H11722" s="76" t="s">
        <v>22109</v>
      </c>
      <c r="I11722" s="75"/>
      <c r="J11722" s="76" t="s">
        <v>22112</v>
      </c>
      <c r="K11722" s="75"/>
    </row>
    <row r="11723" spans="1:11" x14ac:dyDescent="0.3">
      <c r="A11723" s="65" t="s">
        <v>12011</v>
      </c>
      <c r="B11723" s="70" t="s">
        <v>19050</v>
      </c>
      <c r="D11723" s="76" t="s">
        <v>22313</v>
      </c>
      <c r="E11723" s="76">
        <v>24</v>
      </c>
      <c r="F11723" s="75"/>
      <c r="G11723" s="75"/>
      <c r="H11723" s="76" t="s">
        <v>22109</v>
      </c>
      <c r="I11723" s="75"/>
      <c r="J11723" s="76" t="s">
        <v>22112</v>
      </c>
      <c r="K11723" s="75"/>
    </row>
    <row r="11724" spans="1:11" x14ac:dyDescent="0.3">
      <c r="A11724" s="65" t="s">
        <v>12012</v>
      </c>
      <c r="B11724" s="70" t="s">
        <v>19054</v>
      </c>
      <c r="D11724" s="76" t="s">
        <v>22313</v>
      </c>
      <c r="E11724" s="76">
        <v>24</v>
      </c>
      <c r="F11724" s="75"/>
      <c r="G11724" s="75"/>
      <c r="H11724" s="76" t="s">
        <v>22109</v>
      </c>
      <c r="I11724" s="75"/>
      <c r="J11724" s="76" t="s">
        <v>22112</v>
      </c>
      <c r="K11724" s="75"/>
    </row>
    <row r="11725" spans="1:11" x14ac:dyDescent="0.3">
      <c r="A11725" s="65" t="s">
        <v>12013</v>
      </c>
      <c r="B11725" s="70" t="s">
        <v>19049</v>
      </c>
      <c r="D11725" s="76" t="s">
        <v>22296</v>
      </c>
      <c r="E11725" s="76">
        <v>24</v>
      </c>
      <c r="F11725" s="75"/>
      <c r="G11725" s="75"/>
      <c r="H11725" s="76" t="s">
        <v>22109</v>
      </c>
      <c r="I11725" s="75"/>
      <c r="J11725" s="76" t="s">
        <v>22112</v>
      </c>
      <c r="K11725" s="75"/>
    </row>
    <row r="11726" spans="1:11" x14ac:dyDescent="0.3">
      <c r="A11726" s="65" t="s">
        <v>12014</v>
      </c>
      <c r="B11726" s="70" t="s">
        <v>19084</v>
      </c>
      <c r="D11726" s="76" t="s">
        <v>22296</v>
      </c>
      <c r="E11726" s="76">
        <v>24</v>
      </c>
      <c r="F11726" s="75"/>
      <c r="G11726" s="75"/>
      <c r="H11726" s="76" t="s">
        <v>22109</v>
      </c>
      <c r="I11726" s="75"/>
      <c r="J11726" s="76" t="s">
        <v>22112</v>
      </c>
      <c r="K11726" s="75"/>
    </row>
    <row r="11727" spans="1:11" x14ac:dyDescent="0.3">
      <c r="A11727" s="65" t="s">
        <v>12015</v>
      </c>
      <c r="B11727" s="70" t="s">
        <v>19054</v>
      </c>
      <c r="D11727" s="76" t="s">
        <v>22296</v>
      </c>
      <c r="E11727" s="76">
        <v>24</v>
      </c>
      <c r="F11727" s="75"/>
      <c r="G11727" s="75"/>
      <c r="H11727" s="76" t="s">
        <v>22109</v>
      </c>
      <c r="I11727" s="75"/>
      <c r="J11727" s="76" t="s">
        <v>22112</v>
      </c>
      <c r="K11727" s="75"/>
    </row>
    <row r="11728" spans="1:11" x14ac:dyDescent="0.3">
      <c r="A11728" s="65" t="s">
        <v>12016</v>
      </c>
      <c r="B11728" s="70" t="s">
        <v>19054</v>
      </c>
      <c r="D11728" s="76" t="s">
        <v>22331</v>
      </c>
      <c r="E11728" s="76">
        <v>24</v>
      </c>
      <c r="F11728" s="75"/>
      <c r="G11728" s="75"/>
      <c r="H11728" s="76" t="s">
        <v>22109</v>
      </c>
      <c r="I11728" s="75"/>
      <c r="J11728" s="76" t="s">
        <v>15</v>
      </c>
      <c r="K11728" s="75"/>
    </row>
    <row r="11729" spans="1:11" x14ac:dyDescent="0.3">
      <c r="A11729" s="65" t="s">
        <v>12017</v>
      </c>
      <c r="B11729" s="70" t="s">
        <v>19062</v>
      </c>
      <c r="D11729" s="76" t="s">
        <v>22332</v>
      </c>
      <c r="E11729" s="76">
        <v>24</v>
      </c>
      <c r="F11729" s="75"/>
      <c r="G11729" s="75"/>
      <c r="H11729" s="76" t="s">
        <v>22109</v>
      </c>
      <c r="I11729" s="75"/>
      <c r="J11729" s="76" t="s">
        <v>22112</v>
      </c>
      <c r="K11729" s="75"/>
    </row>
    <row r="11730" spans="1:11" x14ac:dyDescent="0.3">
      <c r="A11730" s="65" t="s">
        <v>12018</v>
      </c>
      <c r="B11730" s="70" t="s">
        <v>19062</v>
      </c>
      <c r="D11730" s="76" t="s">
        <v>22296</v>
      </c>
      <c r="E11730" s="76">
        <v>24</v>
      </c>
      <c r="F11730" s="75"/>
      <c r="G11730" s="75"/>
      <c r="H11730" s="76" t="s">
        <v>22109</v>
      </c>
      <c r="I11730" s="75"/>
      <c r="J11730" s="76" t="s">
        <v>22112</v>
      </c>
      <c r="K11730" s="75"/>
    </row>
    <row r="11731" spans="1:11" x14ac:dyDescent="0.3">
      <c r="A11731" s="65" t="s">
        <v>12019</v>
      </c>
      <c r="B11731" s="70" t="s">
        <v>19054</v>
      </c>
      <c r="D11731" s="76" t="s">
        <v>22089</v>
      </c>
      <c r="E11731" s="76">
        <v>24</v>
      </c>
      <c r="F11731" s="75"/>
      <c r="G11731" s="75"/>
      <c r="H11731" s="76" t="s">
        <v>22109</v>
      </c>
      <c r="I11731" s="75"/>
      <c r="J11731" s="76" t="s">
        <v>15</v>
      </c>
      <c r="K11731" s="75"/>
    </row>
    <row r="11732" spans="1:11" x14ac:dyDescent="0.3">
      <c r="A11732" s="65" t="s">
        <v>12020</v>
      </c>
      <c r="B11732" s="70" t="s">
        <v>19051</v>
      </c>
      <c r="D11732" s="76" t="s">
        <v>22089</v>
      </c>
      <c r="E11732" s="76">
        <v>24</v>
      </c>
      <c r="F11732" s="75"/>
      <c r="G11732" s="75"/>
      <c r="H11732" s="76" t="s">
        <v>22109</v>
      </c>
      <c r="I11732" s="75"/>
      <c r="J11732" s="76" t="s">
        <v>15</v>
      </c>
      <c r="K11732" s="75"/>
    </row>
    <row r="11733" spans="1:11" x14ac:dyDescent="0.3">
      <c r="A11733" s="65" t="s">
        <v>12021</v>
      </c>
      <c r="B11733" s="70" t="s">
        <v>19061</v>
      </c>
      <c r="D11733" s="76" t="s">
        <v>22089</v>
      </c>
      <c r="E11733" s="76">
        <v>24</v>
      </c>
      <c r="F11733" s="75"/>
      <c r="G11733" s="75"/>
      <c r="H11733" s="76" t="s">
        <v>22109</v>
      </c>
      <c r="I11733" s="75"/>
      <c r="J11733" s="76" t="s">
        <v>22112</v>
      </c>
      <c r="K11733" s="75"/>
    </row>
    <row r="11734" spans="1:11" x14ac:dyDescent="0.3">
      <c r="A11734" s="65" t="s">
        <v>12022</v>
      </c>
      <c r="B11734" s="70" t="s">
        <v>19061</v>
      </c>
      <c r="D11734" s="76" t="s">
        <v>22333</v>
      </c>
      <c r="E11734" s="76">
        <v>24</v>
      </c>
      <c r="F11734" s="75"/>
      <c r="G11734" s="75"/>
      <c r="H11734" s="76" t="s">
        <v>22109</v>
      </c>
      <c r="I11734" s="75"/>
      <c r="J11734" s="76" t="s">
        <v>22112</v>
      </c>
      <c r="K11734" s="75"/>
    </row>
    <row r="11735" spans="1:11" x14ac:dyDescent="0.3">
      <c r="A11735" s="65" t="s">
        <v>12023</v>
      </c>
      <c r="B11735" s="70" t="s">
        <v>19061</v>
      </c>
      <c r="D11735" s="76" t="s">
        <v>22296</v>
      </c>
      <c r="E11735" s="76">
        <v>24</v>
      </c>
      <c r="F11735" s="75"/>
      <c r="G11735" s="75"/>
      <c r="H11735" s="76" t="s">
        <v>22109</v>
      </c>
      <c r="I11735" s="75"/>
      <c r="J11735" s="76" t="s">
        <v>22112</v>
      </c>
      <c r="K11735" s="75"/>
    </row>
    <row r="11736" spans="1:11" x14ac:dyDescent="0.3">
      <c r="A11736" s="65" t="s">
        <v>12024</v>
      </c>
      <c r="B11736" s="70" t="s">
        <v>19060</v>
      </c>
      <c r="D11736" s="76" t="s">
        <v>22089</v>
      </c>
      <c r="E11736" s="76">
        <v>24</v>
      </c>
      <c r="F11736" s="75"/>
      <c r="G11736" s="75"/>
      <c r="H11736" s="76" t="s">
        <v>22109</v>
      </c>
      <c r="I11736" s="75"/>
      <c r="J11736" s="76" t="s">
        <v>22112</v>
      </c>
      <c r="K11736" s="75"/>
    </row>
    <row r="11737" spans="1:11" x14ac:dyDescent="0.3">
      <c r="A11737" s="65" t="s">
        <v>12025</v>
      </c>
      <c r="B11737" s="70" t="s">
        <v>19060</v>
      </c>
      <c r="D11737" s="76" t="s">
        <v>22313</v>
      </c>
      <c r="E11737" s="76">
        <v>24</v>
      </c>
      <c r="F11737" s="75"/>
      <c r="G11737" s="75"/>
      <c r="H11737" s="76" t="s">
        <v>22109</v>
      </c>
      <c r="I11737" s="75"/>
      <c r="J11737" s="76" t="s">
        <v>22112</v>
      </c>
      <c r="K11737" s="75"/>
    </row>
    <row r="11738" spans="1:11" x14ac:dyDescent="0.3">
      <c r="A11738" s="65" t="s">
        <v>12026</v>
      </c>
      <c r="B11738" s="70" t="s">
        <v>19067</v>
      </c>
      <c r="D11738" s="76" t="s">
        <v>22309</v>
      </c>
      <c r="E11738" s="76">
        <v>24</v>
      </c>
      <c r="F11738" s="75"/>
      <c r="G11738" s="75"/>
      <c r="H11738" s="76" t="s">
        <v>22109</v>
      </c>
      <c r="I11738" s="75"/>
      <c r="J11738" s="76" t="s">
        <v>22112</v>
      </c>
      <c r="K11738" s="75"/>
    </row>
    <row r="11739" spans="1:11" x14ac:dyDescent="0.3">
      <c r="A11739" s="65" t="s">
        <v>12027</v>
      </c>
      <c r="B11739" s="70" t="s">
        <v>19068</v>
      </c>
      <c r="D11739" s="76" t="s">
        <v>22089</v>
      </c>
      <c r="E11739" s="76">
        <v>24</v>
      </c>
      <c r="F11739" s="75"/>
      <c r="G11739" s="75"/>
      <c r="H11739" s="76" t="s">
        <v>22109</v>
      </c>
      <c r="I11739" s="75"/>
      <c r="J11739" s="76" t="s">
        <v>22112</v>
      </c>
      <c r="K11739" s="75"/>
    </row>
    <row r="11740" spans="1:11" x14ac:dyDescent="0.3">
      <c r="A11740" s="65" t="s">
        <v>12028</v>
      </c>
      <c r="B11740" s="70" t="s">
        <v>19068</v>
      </c>
      <c r="D11740" s="76" t="s">
        <v>22309</v>
      </c>
      <c r="E11740" s="76">
        <v>24</v>
      </c>
      <c r="F11740" s="75"/>
      <c r="G11740" s="75"/>
      <c r="H11740" s="76" t="s">
        <v>22109</v>
      </c>
      <c r="I11740" s="75"/>
      <c r="J11740" s="76" t="s">
        <v>22112</v>
      </c>
      <c r="K11740" s="75"/>
    </row>
    <row r="11741" spans="1:11" x14ac:dyDescent="0.3">
      <c r="A11741" s="65" t="s">
        <v>12029</v>
      </c>
      <c r="B11741" s="70" t="s">
        <v>19068</v>
      </c>
      <c r="D11741" s="76" t="s">
        <v>22313</v>
      </c>
      <c r="E11741" s="76">
        <v>24</v>
      </c>
      <c r="F11741" s="75"/>
      <c r="G11741" s="75"/>
      <c r="H11741" s="76" t="s">
        <v>22109</v>
      </c>
      <c r="I11741" s="75"/>
      <c r="J11741" s="76" t="s">
        <v>22112</v>
      </c>
      <c r="K11741" s="75"/>
    </row>
    <row r="11742" spans="1:11" x14ac:dyDescent="0.3">
      <c r="A11742" s="65" t="s">
        <v>12030</v>
      </c>
      <c r="B11742" s="70" t="s">
        <v>19066</v>
      </c>
      <c r="D11742" s="76" t="s">
        <v>22089</v>
      </c>
      <c r="E11742" s="76">
        <v>24</v>
      </c>
      <c r="F11742" s="75"/>
      <c r="G11742" s="75"/>
      <c r="H11742" s="76" t="s">
        <v>22109</v>
      </c>
      <c r="I11742" s="75"/>
      <c r="J11742" s="76" t="s">
        <v>22112</v>
      </c>
      <c r="K11742" s="75"/>
    </row>
    <row r="11743" spans="1:11" x14ac:dyDescent="0.3">
      <c r="A11743" s="65" t="s">
        <v>12031</v>
      </c>
      <c r="B11743" s="70" t="s">
        <v>19066</v>
      </c>
      <c r="D11743" s="76" t="s">
        <v>22313</v>
      </c>
      <c r="E11743" s="76">
        <v>24</v>
      </c>
      <c r="F11743" s="75"/>
      <c r="G11743" s="75"/>
      <c r="H11743" s="76" t="s">
        <v>22109</v>
      </c>
      <c r="I11743" s="75"/>
      <c r="J11743" s="76" t="s">
        <v>22112</v>
      </c>
      <c r="K11743" s="75"/>
    </row>
    <row r="11744" spans="1:11" x14ac:dyDescent="0.3">
      <c r="A11744" s="65" t="s">
        <v>12032</v>
      </c>
      <c r="B11744" s="70" t="s">
        <v>19054</v>
      </c>
      <c r="D11744" s="76" t="s">
        <v>22089</v>
      </c>
      <c r="E11744" s="76">
        <v>12</v>
      </c>
      <c r="F11744" s="75"/>
      <c r="G11744" s="75"/>
      <c r="H11744" s="76" t="s">
        <v>22109</v>
      </c>
      <c r="I11744" s="75"/>
      <c r="J11744" s="76" t="s">
        <v>15</v>
      </c>
      <c r="K11744" s="75"/>
    </row>
    <row r="11745" spans="1:11" x14ac:dyDescent="0.3">
      <c r="A11745" s="65" t="s">
        <v>12033</v>
      </c>
      <c r="B11745" s="70" t="s">
        <v>19054</v>
      </c>
      <c r="D11745" s="76" t="s">
        <v>22105</v>
      </c>
      <c r="E11745" s="76">
        <v>12</v>
      </c>
      <c r="F11745" s="75"/>
      <c r="G11745" s="75"/>
      <c r="H11745" s="76" t="s">
        <v>22109</v>
      </c>
      <c r="I11745" s="75"/>
      <c r="J11745" s="76" t="s">
        <v>15</v>
      </c>
      <c r="K11745" s="75"/>
    </row>
    <row r="11746" spans="1:11" x14ac:dyDescent="0.3">
      <c r="A11746" s="65" t="s">
        <v>12034</v>
      </c>
      <c r="B11746" s="70" t="s">
        <v>19066</v>
      </c>
      <c r="D11746" s="76" t="s">
        <v>22311</v>
      </c>
      <c r="E11746" s="76">
        <v>48</v>
      </c>
      <c r="F11746" s="75"/>
      <c r="G11746" s="75"/>
      <c r="H11746" s="76" t="s">
        <v>22109</v>
      </c>
      <c r="I11746" s="75"/>
      <c r="J11746" s="76" t="s">
        <v>15</v>
      </c>
      <c r="K11746" s="75"/>
    </row>
    <row r="11747" spans="1:11" x14ac:dyDescent="0.3">
      <c r="A11747" s="65" t="s">
        <v>12035</v>
      </c>
      <c r="B11747" s="70" t="s">
        <v>19049</v>
      </c>
      <c r="D11747" s="76" t="s">
        <v>22089</v>
      </c>
      <c r="E11747" s="76">
        <v>12</v>
      </c>
      <c r="F11747" s="75"/>
      <c r="G11747" s="75"/>
      <c r="H11747" s="76" t="s">
        <v>22109</v>
      </c>
      <c r="I11747" s="75"/>
      <c r="J11747" s="76" t="s">
        <v>15</v>
      </c>
      <c r="K11747" s="75"/>
    </row>
    <row r="11748" spans="1:11" x14ac:dyDescent="0.3">
      <c r="A11748" s="65" t="s">
        <v>12036</v>
      </c>
      <c r="B11748" s="70" t="s">
        <v>19050</v>
      </c>
      <c r="D11748" s="76" t="s">
        <v>22094</v>
      </c>
      <c r="E11748" s="76">
        <v>55</v>
      </c>
      <c r="F11748" s="75"/>
      <c r="G11748" s="75"/>
      <c r="H11748" s="76" t="s">
        <v>22109</v>
      </c>
      <c r="I11748" s="75"/>
      <c r="J11748" s="76" t="s">
        <v>15</v>
      </c>
      <c r="K11748" s="75"/>
    </row>
    <row r="11749" spans="1:11" x14ac:dyDescent="0.3">
      <c r="A11749" s="65" t="s">
        <v>12037</v>
      </c>
      <c r="B11749" s="70" t="s">
        <v>19052</v>
      </c>
      <c r="D11749" s="76" t="s">
        <v>22296</v>
      </c>
      <c r="E11749" s="76">
        <v>24</v>
      </c>
      <c r="F11749" s="75"/>
      <c r="G11749" s="75"/>
      <c r="H11749" s="76" t="s">
        <v>22109</v>
      </c>
      <c r="I11749" s="75"/>
      <c r="J11749" s="76" t="s">
        <v>22112</v>
      </c>
      <c r="K11749" s="75"/>
    </row>
    <row r="11750" spans="1:11" x14ac:dyDescent="0.3">
      <c r="A11750" s="65" t="s">
        <v>12038</v>
      </c>
      <c r="B11750" s="70" t="s">
        <v>19072</v>
      </c>
      <c r="D11750" s="76" t="s">
        <v>22151</v>
      </c>
      <c r="E11750" s="76">
        <v>198</v>
      </c>
      <c r="F11750" s="75"/>
      <c r="G11750" s="75"/>
      <c r="H11750" s="76" t="s">
        <v>22109</v>
      </c>
      <c r="I11750" s="75"/>
      <c r="J11750" s="75"/>
      <c r="K11750" s="75"/>
    </row>
    <row r="11751" spans="1:11" x14ac:dyDescent="0.3">
      <c r="A11751" s="65" t="s">
        <v>12039</v>
      </c>
      <c r="B11751" s="70" t="s">
        <v>19074</v>
      </c>
      <c r="D11751" s="76" t="s">
        <v>22313</v>
      </c>
      <c r="E11751" s="76">
        <v>24</v>
      </c>
      <c r="F11751" s="75"/>
      <c r="G11751" s="75"/>
      <c r="H11751" s="76" t="s">
        <v>22109</v>
      </c>
      <c r="I11751" s="75"/>
      <c r="J11751" s="76" t="s">
        <v>22112</v>
      </c>
      <c r="K11751" s="75"/>
    </row>
    <row r="11752" spans="1:11" x14ac:dyDescent="0.3">
      <c r="A11752" s="65" t="s">
        <v>12040</v>
      </c>
      <c r="B11752" s="70" t="s">
        <v>19054</v>
      </c>
      <c r="D11752" s="76" t="s">
        <v>22296</v>
      </c>
      <c r="E11752" s="76">
        <v>24</v>
      </c>
      <c r="F11752" s="75"/>
      <c r="G11752" s="75"/>
      <c r="H11752" s="76" t="s">
        <v>22109</v>
      </c>
      <c r="I11752" s="75"/>
      <c r="J11752" s="76" t="s">
        <v>22112</v>
      </c>
      <c r="K11752" s="75"/>
    </row>
    <row r="11753" spans="1:11" x14ac:dyDescent="0.3">
      <c r="A11753" s="65" t="s">
        <v>12041</v>
      </c>
      <c r="B11753" s="70" t="s">
        <v>19076</v>
      </c>
      <c r="D11753" s="76" t="s">
        <v>22089</v>
      </c>
      <c r="E11753" s="76">
        <v>24</v>
      </c>
      <c r="F11753" s="75"/>
      <c r="G11753" s="75"/>
      <c r="H11753" s="76" t="s">
        <v>22109</v>
      </c>
      <c r="I11753" s="75"/>
      <c r="J11753" s="76" t="s">
        <v>22112</v>
      </c>
      <c r="K11753" s="75"/>
    </row>
    <row r="11754" spans="1:11" x14ac:dyDescent="0.3">
      <c r="A11754" s="65" t="s">
        <v>12042</v>
      </c>
      <c r="B11754" s="70" t="s">
        <v>19060</v>
      </c>
      <c r="D11754" s="76" t="s">
        <v>22301</v>
      </c>
      <c r="E11754" s="76">
        <v>125</v>
      </c>
      <c r="F11754" s="75"/>
      <c r="G11754" s="75"/>
      <c r="H11754" s="76" t="s">
        <v>22109</v>
      </c>
      <c r="I11754" s="75"/>
      <c r="J11754" s="76" t="s">
        <v>22112</v>
      </c>
      <c r="K11754" s="75"/>
    </row>
    <row r="11755" spans="1:11" x14ac:dyDescent="0.3">
      <c r="A11755" s="65" t="s">
        <v>12043</v>
      </c>
      <c r="B11755" s="70" t="s">
        <v>19066</v>
      </c>
      <c r="D11755" s="76" t="s">
        <v>22151</v>
      </c>
      <c r="E11755" s="76">
        <v>192</v>
      </c>
      <c r="F11755" s="75"/>
      <c r="G11755" s="75"/>
      <c r="H11755" s="76" t="s">
        <v>22109</v>
      </c>
      <c r="I11755" s="75"/>
      <c r="J11755" s="76" t="s">
        <v>22112</v>
      </c>
      <c r="K11755" s="75"/>
    </row>
    <row r="11756" spans="1:11" x14ac:dyDescent="0.3">
      <c r="A11756" s="65" t="s">
        <v>12044</v>
      </c>
      <c r="B11756" s="70" t="s">
        <v>19049</v>
      </c>
      <c r="D11756" s="76" t="s">
        <v>22089</v>
      </c>
      <c r="E11756" s="76">
        <v>24</v>
      </c>
      <c r="F11756" s="75"/>
      <c r="G11756" s="75"/>
      <c r="H11756" s="76" t="s">
        <v>22109</v>
      </c>
      <c r="I11756" s="75"/>
      <c r="J11756" s="76" t="s">
        <v>22112</v>
      </c>
      <c r="K11756" s="75"/>
    </row>
    <row r="11757" spans="1:11" x14ac:dyDescent="0.3">
      <c r="A11757" s="65" t="s">
        <v>12045</v>
      </c>
      <c r="B11757" s="70" t="s">
        <v>19054</v>
      </c>
      <c r="D11757" s="76" t="s">
        <v>22105</v>
      </c>
      <c r="E11757" s="76">
        <v>12</v>
      </c>
      <c r="F11757" s="75"/>
      <c r="G11757" s="75"/>
      <c r="H11757" s="76" t="s">
        <v>22109</v>
      </c>
      <c r="I11757" s="75"/>
      <c r="J11757" s="76" t="s">
        <v>15</v>
      </c>
      <c r="K11757" s="75"/>
    </row>
    <row r="11758" spans="1:11" x14ac:dyDescent="0.3">
      <c r="A11758" s="65" t="s">
        <v>12046</v>
      </c>
      <c r="B11758" s="70" t="s">
        <v>19054</v>
      </c>
      <c r="D11758" s="76" t="s">
        <v>22105</v>
      </c>
      <c r="E11758" s="76">
        <v>12</v>
      </c>
      <c r="F11758" s="75"/>
      <c r="G11758" s="75"/>
      <c r="H11758" s="76" t="s">
        <v>22109</v>
      </c>
      <c r="I11758" s="75"/>
      <c r="J11758" s="76" t="s">
        <v>15</v>
      </c>
      <c r="K11758" s="75"/>
    </row>
    <row r="11759" spans="1:11" x14ac:dyDescent="0.3">
      <c r="A11759" s="65" t="s">
        <v>12047</v>
      </c>
      <c r="B11759" s="70" t="s">
        <v>19054</v>
      </c>
      <c r="D11759" s="76" t="s">
        <v>22309</v>
      </c>
      <c r="E11759" s="76">
        <v>12</v>
      </c>
      <c r="F11759" s="75"/>
      <c r="G11759" s="75"/>
      <c r="H11759" s="76" t="s">
        <v>22109</v>
      </c>
      <c r="I11759" s="75"/>
      <c r="J11759" s="76" t="s">
        <v>15</v>
      </c>
      <c r="K11759" s="75"/>
    </row>
    <row r="11760" spans="1:11" x14ac:dyDescent="0.3">
      <c r="A11760" s="65" t="s">
        <v>12048</v>
      </c>
      <c r="B11760" s="70" t="s">
        <v>19054</v>
      </c>
      <c r="D11760" s="76" t="s">
        <v>22089</v>
      </c>
      <c r="E11760" s="76">
        <v>24</v>
      </c>
      <c r="F11760" s="75"/>
      <c r="G11760" s="75"/>
      <c r="H11760" s="76" t="s">
        <v>22109</v>
      </c>
      <c r="I11760" s="75"/>
      <c r="J11760" s="76" t="s">
        <v>22112</v>
      </c>
      <c r="K11760" s="75"/>
    </row>
    <row r="11761" spans="1:11" x14ac:dyDescent="0.3">
      <c r="A11761" s="65" t="s">
        <v>12049</v>
      </c>
      <c r="B11761" s="70" t="s">
        <v>19076</v>
      </c>
      <c r="D11761" s="76" t="s">
        <v>22089</v>
      </c>
      <c r="E11761" s="76">
        <v>24</v>
      </c>
      <c r="F11761" s="75"/>
      <c r="G11761" s="75"/>
      <c r="H11761" s="76" t="s">
        <v>22109</v>
      </c>
      <c r="I11761" s="75"/>
      <c r="J11761" s="76" t="s">
        <v>22112</v>
      </c>
      <c r="K11761" s="75"/>
    </row>
    <row r="11762" spans="1:11" x14ac:dyDescent="0.3">
      <c r="A11762" s="65" t="s">
        <v>12050</v>
      </c>
      <c r="B11762" s="70" t="s">
        <v>19061</v>
      </c>
      <c r="D11762" s="76" t="s">
        <v>22105</v>
      </c>
      <c r="E11762" s="76">
        <v>24</v>
      </c>
      <c r="F11762" s="75"/>
      <c r="G11762" s="75"/>
      <c r="H11762" s="76" t="s">
        <v>22109</v>
      </c>
      <c r="I11762" s="75"/>
      <c r="J11762" s="76" t="s">
        <v>22112</v>
      </c>
      <c r="K11762" s="75"/>
    </row>
    <row r="11763" spans="1:11" x14ac:dyDescent="0.3">
      <c r="A11763" s="65" t="s">
        <v>12051</v>
      </c>
      <c r="B11763" s="70" t="s">
        <v>17858</v>
      </c>
      <c r="D11763" s="76" t="s">
        <v>22203</v>
      </c>
      <c r="E11763" s="76">
        <v>18</v>
      </c>
      <c r="F11763" s="75"/>
      <c r="G11763" s="75"/>
      <c r="H11763" s="76" t="s">
        <v>22334</v>
      </c>
      <c r="I11763" s="75"/>
      <c r="J11763" s="75"/>
      <c r="K11763" s="75"/>
    </row>
    <row r="11764" spans="1:11" x14ac:dyDescent="0.3">
      <c r="A11764" s="65" t="s">
        <v>12052</v>
      </c>
      <c r="B11764" s="70" t="s">
        <v>17858</v>
      </c>
      <c r="D11764" s="76" t="s">
        <v>22203</v>
      </c>
      <c r="E11764" s="76">
        <v>144</v>
      </c>
      <c r="F11764" s="75"/>
      <c r="G11764" s="75"/>
      <c r="H11764" s="76" t="s">
        <v>22334</v>
      </c>
      <c r="I11764" s="75"/>
      <c r="J11764" s="75"/>
      <c r="K11764" s="75"/>
    </row>
    <row r="11765" spans="1:11" x14ac:dyDescent="0.3">
      <c r="A11765" s="65" t="s">
        <v>12053</v>
      </c>
      <c r="B11765" s="70" t="s">
        <v>19061</v>
      </c>
      <c r="D11765" s="76" t="s">
        <v>22105</v>
      </c>
      <c r="E11765" s="76">
        <v>24</v>
      </c>
      <c r="F11765" s="75"/>
      <c r="G11765" s="75"/>
      <c r="H11765" s="76" t="s">
        <v>22109</v>
      </c>
      <c r="I11765" s="75"/>
      <c r="J11765" s="76" t="s">
        <v>22112</v>
      </c>
      <c r="K11765" s="75"/>
    </row>
    <row r="11766" spans="1:11" x14ac:dyDescent="0.3">
      <c r="A11766" s="65" t="s">
        <v>12054</v>
      </c>
      <c r="B11766" s="70" t="s">
        <v>19061</v>
      </c>
      <c r="D11766" s="76" t="s">
        <v>22105</v>
      </c>
      <c r="E11766" s="76">
        <v>24</v>
      </c>
      <c r="F11766" s="75"/>
      <c r="G11766" s="75"/>
      <c r="H11766" s="76" t="s">
        <v>22109</v>
      </c>
      <c r="I11766" s="75"/>
      <c r="J11766" s="76" t="s">
        <v>22112</v>
      </c>
      <c r="K11766" s="75"/>
    </row>
    <row r="11767" spans="1:11" x14ac:dyDescent="0.3">
      <c r="A11767" s="65" t="s">
        <v>12055</v>
      </c>
      <c r="B11767" s="70" t="s">
        <v>19060</v>
      </c>
      <c r="D11767" s="76" t="s">
        <v>22105</v>
      </c>
      <c r="E11767" s="76">
        <v>24</v>
      </c>
      <c r="F11767" s="75"/>
      <c r="G11767" s="75"/>
      <c r="H11767" s="76" t="s">
        <v>22109</v>
      </c>
      <c r="I11767" s="75"/>
      <c r="J11767" s="76" t="s">
        <v>22112</v>
      </c>
      <c r="K11767" s="75"/>
    </row>
    <row r="11768" spans="1:11" x14ac:dyDescent="0.3">
      <c r="A11768" s="65" t="s">
        <v>12056</v>
      </c>
      <c r="B11768" s="70" t="s">
        <v>19052</v>
      </c>
      <c r="D11768" s="76" t="s">
        <v>22089</v>
      </c>
      <c r="E11768" s="76">
        <v>24</v>
      </c>
      <c r="F11768" s="75"/>
      <c r="G11768" s="75"/>
      <c r="H11768" s="76" t="s">
        <v>22109</v>
      </c>
      <c r="I11768" s="75"/>
      <c r="J11768" s="76" t="s">
        <v>22112</v>
      </c>
      <c r="K11768" s="75"/>
    </row>
    <row r="11769" spans="1:11" x14ac:dyDescent="0.3">
      <c r="A11769" s="65" t="s">
        <v>12057</v>
      </c>
      <c r="B11769" s="70" t="s">
        <v>17858</v>
      </c>
      <c r="D11769" s="76" t="s">
        <v>22303</v>
      </c>
      <c r="E11769" s="76">
        <v>192</v>
      </c>
      <c r="F11769" s="75"/>
      <c r="G11769" s="75"/>
      <c r="H11769" s="76" t="s">
        <v>22109</v>
      </c>
      <c r="I11769" s="75"/>
      <c r="J11769" s="76" t="s">
        <v>22112</v>
      </c>
      <c r="K11769" s="75"/>
    </row>
    <row r="11770" spans="1:11" x14ac:dyDescent="0.3">
      <c r="A11770" s="65" t="s">
        <v>12058</v>
      </c>
      <c r="B11770" s="70" t="s">
        <v>17857</v>
      </c>
      <c r="D11770" s="76" t="s">
        <v>22303</v>
      </c>
      <c r="E11770" s="76">
        <v>133</v>
      </c>
      <c r="F11770" s="75"/>
      <c r="G11770" s="75"/>
      <c r="H11770" s="76" t="s">
        <v>22109</v>
      </c>
      <c r="I11770" s="75"/>
      <c r="J11770" s="76" t="s">
        <v>22112</v>
      </c>
      <c r="K11770" s="75"/>
    </row>
    <row r="11771" spans="1:11" x14ac:dyDescent="0.3">
      <c r="A11771" s="65" t="s">
        <v>12059</v>
      </c>
      <c r="B11771" s="70" t="s">
        <v>19061</v>
      </c>
      <c r="D11771" s="76" t="s">
        <v>22089</v>
      </c>
      <c r="E11771" s="76">
        <v>24</v>
      </c>
      <c r="F11771" s="75"/>
      <c r="G11771" s="75"/>
      <c r="H11771" s="76" t="s">
        <v>22109</v>
      </c>
      <c r="I11771" s="75"/>
      <c r="J11771" s="76" t="s">
        <v>22112</v>
      </c>
      <c r="K11771" s="75"/>
    </row>
    <row r="11772" spans="1:11" x14ac:dyDescent="0.3">
      <c r="A11772" s="65" t="s">
        <v>12060</v>
      </c>
      <c r="B11772" s="70" t="s">
        <v>19060</v>
      </c>
      <c r="D11772" s="76" t="s">
        <v>22089</v>
      </c>
      <c r="E11772" s="76">
        <v>24</v>
      </c>
      <c r="F11772" s="75"/>
      <c r="G11772" s="75"/>
      <c r="H11772" s="76" t="s">
        <v>22109</v>
      </c>
      <c r="I11772" s="75"/>
      <c r="J11772" s="76" t="s">
        <v>22112</v>
      </c>
      <c r="K11772" s="75"/>
    </row>
    <row r="11773" spans="1:11" x14ac:dyDescent="0.3">
      <c r="A11773" s="65" t="s">
        <v>12061</v>
      </c>
      <c r="B11773" s="70" t="s">
        <v>19060</v>
      </c>
      <c r="D11773" s="76" t="s">
        <v>22094</v>
      </c>
      <c r="E11773" s="76">
        <v>24</v>
      </c>
      <c r="F11773" s="75"/>
      <c r="G11773" s="75"/>
      <c r="H11773" s="76" t="s">
        <v>22109</v>
      </c>
      <c r="I11773" s="75"/>
      <c r="J11773" s="76" t="s">
        <v>22112</v>
      </c>
      <c r="K11773" s="75"/>
    </row>
    <row r="11774" spans="1:11" x14ac:dyDescent="0.3">
      <c r="A11774" s="65" t="s">
        <v>12062</v>
      </c>
      <c r="B11774" s="70" t="s">
        <v>19073</v>
      </c>
      <c r="D11774" s="76" t="s">
        <v>22089</v>
      </c>
      <c r="E11774" s="76">
        <v>24</v>
      </c>
      <c r="F11774" s="75"/>
      <c r="G11774" s="75"/>
      <c r="H11774" s="76" t="s">
        <v>22109</v>
      </c>
      <c r="I11774" s="75"/>
      <c r="J11774" s="76" t="s">
        <v>22112</v>
      </c>
      <c r="K11774" s="75"/>
    </row>
    <row r="11775" spans="1:11" x14ac:dyDescent="0.3">
      <c r="A11775" s="65" t="s">
        <v>12063</v>
      </c>
      <c r="B11775" s="70" t="s">
        <v>19067</v>
      </c>
      <c r="D11775" s="76" t="s">
        <v>22296</v>
      </c>
      <c r="E11775" s="76">
        <v>58</v>
      </c>
      <c r="F11775" s="75"/>
      <c r="G11775" s="75"/>
      <c r="H11775" s="76" t="s">
        <v>22109</v>
      </c>
      <c r="I11775" s="75"/>
      <c r="J11775" s="76" t="s">
        <v>22112</v>
      </c>
      <c r="K11775" s="75"/>
    </row>
    <row r="11776" spans="1:11" x14ac:dyDescent="0.3">
      <c r="A11776" s="65" t="s">
        <v>12064</v>
      </c>
      <c r="B11776" s="70" t="s">
        <v>17860</v>
      </c>
      <c r="D11776" s="76" t="s">
        <v>22313</v>
      </c>
      <c r="E11776" s="76">
        <v>96</v>
      </c>
      <c r="F11776" s="75"/>
      <c r="G11776" s="75"/>
      <c r="H11776" s="76" t="s">
        <v>22109</v>
      </c>
      <c r="I11776" s="75"/>
      <c r="J11776" s="76" t="s">
        <v>22112</v>
      </c>
      <c r="K11776" s="75"/>
    </row>
    <row r="11777" spans="1:11" x14ac:dyDescent="0.3">
      <c r="A11777" s="65" t="s">
        <v>12065</v>
      </c>
      <c r="B11777" s="70" t="s">
        <v>17860</v>
      </c>
      <c r="D11777" s="76" t="s">
        <v>22296</v>
      </c>
      <c r="E11777" s="76">
        <v>96</v>
      </c>
      <c r="F11777" s="75"/>
      <c r="G11777" s="75"/>
      <c r="H11777" s="76" t="s">
        <v>22109</v>
      </c>
      <c r="I11777" s="75"/>
      <c r="J11777" s="76" t="s">
        <v>22112</v>
      </c>
      <c r="K11777" s="75"/>
    </row>
    <row r="11778" spans="1:11" x14ac:dyDescent="0.3">
      <c r="A11778" s="65" t="s">
        <v>12066</v>
      </c>
      <c r="B11778" s="70" t="s">
        <v>19074</v>
      </c>
      <c r="D11778" s="76" t="s">
        <v>22105</v>
      </c>
      <c r="E11778" s="76">
        <v>10</v>
      </c>
      <c r="F11778" s="75"/>
      <c r="G11778" s="75"/>
      <c r="H11778" s="76" t="s">
        <v>22109</v>
      </c>
      <c r="I11778" s="75"/>
      <c r="J11778" s="76" t="s">
        <v>15</v>
      </c>
      <c r="K11778" s="75"/>
    </row>
    <row r="11779" spans="1:11" x14ac:dyDescent="0.3">
      <c r="A11779" s="65" t="s">
        <v>12067</v>
      </c>
      <c r="B11779" s="70" t="s">
        <v>17860</v>
      </c>
      <c r="D11779" s="76" t="s">
        <v>22296</v>
      </c>
      <c r="E11779" s="76">
        <v>96</v>
      </c>
      <c r="F11779" s="75"/>
      <c r="G11779" s="75"/>
      <c r="H11779" s="76" t="s">
        <v>22109</v>
      </c>
      <c r="I11779" s="75"/>
      <c r="J11779" s="76" t="s">
        <v>22112</v>
      </c>
      <c r="K11779" s="75"/>
    </row>
    <row r="11780" spans="1:11" x14ac:dyDescent="0.3">
      <c r="A11780" s="65" t="s">
        <v>12068</v>
      </c>
      <c r="B11780" s="70" t="s">
        <v>17860</v>
      </c>
      <c r="D11780" s="76" t="s">
        <v>22313</v>
      </c>
      <c r="E11780" s="76">
        <v>96</v>
      </c>
      <c r="F11780" s="75"/>
      <c r="G11780" s="75"/>
      <c r="H11780" s="76" t="s">
        <v>22109</v>
      </c>
      <c r="I11780" s="75"/>
      <c r="J11780" s="76" t="s">
        <v>22112</v>
      </c>
      <c r="K11780" s="75"/>
    </row>
    <row r="11781" spans="1:11" x14ac:dyDescent="0.3">
      <c r="A11781" s="65" t="s">
        <v>12069</v>
      </c>
      <c r="B11781" s="70" t="s">
        <v>17860</v>
      </c>
      <c r="D11781" s="76" t="s">
        <v>22296</v>
      </c>
      <c r="E11781" s="76">
        <v>96</v>
      </c>
      <c r="F11781" s="75"/>
      <c r="G11781" s="75"/>
      <c r="H11781" s="76" t="s">
        <v>22109</v>
      </c>
      <c r="I11781" s="75"/>
      <c r="J11781" s="76" t="s">
        <v>22112</v>
      </c>
      <c r="K11781" s="75"/>
    </row>
    <row r="11782" spans="1:11" x14ac:dyDescent="0.3">
      <c r="A11782" s="65" t="s">
        <v>12070</v>
      </c>
      <c r="B11782" s="70" t="s">
        <v>19049</v>
      </c>
      <c r="D11782" s="76" t="s">
        <v>22301</v>
      </c>
      <c r="E11782" s="76">
        <v>180</v>
      </c>
      <c r="F11782" s="75"/>
      <c r="G11782" s="75"/>
      <c r="H11782" s="76" t="s">
        <v>22109</v>
      </c>
      <c r="I11782" s="75"/>
      <c r="J11782" s="76" t="s">
        <v>22112</v>
      </c>
      <c r="K11782" s="75"/>
    </row>
    <row r="11783" spans="1:11" x14ac:dyDescent="0.3">
      <c r="A11783" s="65" t="s">
        <v>12071</v>
      </c>
      <c r="B11783" s="70" t="s">
        <v>19054</v>
      </c>
      <c r="D11783" s="76" t="s">
        <v>22296</v>
      </c>
      <c r="E11783" s="76">
        <v>12</v>
      </c>
      <c r="F11783" s="75"/>
      <c r="G11783" s="75"/>
      <c r="H11783" s="76" t="s">
        <v>22109</v>
      </c>
      <c r="I11783" s="75"/>
      <c r="J11783" s="76" t="s">
        <v>15</v>
      </c>
      <c r="K11783" s="75"/>
    </row>
    <row r="11784" spans="1:11" x14ac:dyDescent="0.3">
      <c r="A11784" s="65" t="s">
        <v>12072</v>
      </c>
      <c r="B11784" s="70" t="s">
        <v>19076</v>
      </c>
      <c r="D11784" s="76" t="s">
        <v>22089</v>
      </c>
      <c r="E11784" s="76">
        <v>58</v>
      </c>
      <c r="F11784" s="75"/>
      <c r="G11784" s="75"/>
      <c r="H11784" s="76" t="s">
        <v>22109</v>
      </c>
      <c r="I11784" s="75"/>
      <c r="J11784" s="76" t="s">
        <v>15</v>
      </c>
      <c r="K11784" s="75"/>
    </row>
    <row r="11785" spans="1:11" x14ac:dyDescent="0.3">
      <c r="A11785" s="65" t="s">
        <v>12073</v>
      </c>
      <c r="B11785" s="70" t="s">
        <v>19066</v>
      </c>
      <c r="D11785" s="76" t="s">
        <v>22089</v>
      </c>
      <c r="E11785" s="76">
        <v>58</v>
      </c>
      <c r="F11785" s="75"/>
      <c r="G11785" s="75"/>
      <c r="H11785" s="76" t="s">
        <v>22109</v>
      </c>
      <c r="I11785" s="75"/>
      <c r="J11785" s="76" t="s">
        <v>15</v>
      </c>
      <c r="K11785" s="75"/>
    </row>
    <row r="11786" spans="1:11" x14ac:dyDescent="0.3">
      <c r="A11786" s="65" t="s">
        <v>12074</v>
      </c>
      <c r="B11786" s="70" t="s">
        <v>19060</v>
      </c>
      <c r="D11786" s="76" t="s">
        <v>22305</v>
      </c>
      <c r="E11786" s="76">
        <v>55</v>
      </c>
      <c r="F11786" s="75"/>
      <c r="G11786" s="75"/>
      <c r="H11786" s="76" t="s">
        <v>22109</v>
      </c>
      <c r="I11786" s="75"/>
      <c r="J11786" s="76" t="s">
        <v>22112</v>
      </c>
      <c r="K11786" s="75"/>
    </row>
    <row r="11787" spans="1:11" x14ac:dyDescent="0.3">
      <c r="A11787" s="65" t="s">
        <v>12075</v>
      </c>
      <c r="B11787" s="70" t="s">
        <v>17858</v>
      </c>
      <c r="D11787" s="76" t="s">
        <v>22296</v>
      </c>
      <c r="E11787" s="76">
        <v>240</v>
      </c>
      <c r="F11787" s="75"/>
      <c r="G11787" s="75"/>
      <c r="H11787" s="76" t="s">
        <v>22109</v>
      </c>
      <c r="I11787" s="75"/>
      <c r="J11787" s="76" t="s">
        <v>22112</v>
      </c>
      <c r="K11787" s="75"/>
    </row>
    <row r="11788" spans="1:11" x14ac:dyDescent="0.3">
      <c r="A11788" s="65" t="s">
        <v>12076</v>
      </c>
      <c r="B11788" s="70" t="s">
        <v>17858</v>
      </c>
      <c r="D11788" s="76" t="s">
        <v>22296</v>
      </c>
      <c r="E11788" s="76">
        <v>240</v>
      </c>
      <c r="F11788" s="75"/>
      <c r="G11788" s="75"/>
      <c r="H11788" s="76" t="s">
        <v>22109</v>
      </c>
      <c r="I11788" s="75"/>
      <c r="J11788" s="76" t="s">
        <v>22112</v>
      </c>
      <c r="K11788" s="75"/>
    </row>
    <row r="11789" spans="1:11" x14ac:dyDescent="0.3">
      <c r="A11789" s="65" t="s">
        <v>12077</v>
      </c>
      <c r="B11789" s="70" t="s">
        <v>17858</v>
      </c>
      <c r="D11789" s="76" t="s">
        <v>22301</v>
      </c>
      <c r="E11789" s="76">
        <v>240</v>
      </c>
      <c r="F11789" s="75"/>
      <c r="G11789" s="75"/>
      <c r="H11789" s="76" t="s">
        <v>22109</v>
      </c>
      <c r="I11789" s="75"/>
      <c r="J11789" s="76" t="s">
        <v>22112</v>
      </c>
      <c r="K11789" s="75"/>
    </row>
    <row r="11790" spans="1:11" x14ac:dyDescent="0.3">
      <c r="A11790" s="65" t="s">
        <v>12078</v>
      </c>
      <c r="B11790" s="70" t="s">
        <v>19052</v>
      </c>
      <c r="D11790" s="76" t="s">
        <v>22105</v>
      </c>
      <c r="E11790" s="76">
        <v>24</v>
      </c>
      <c r="F11790" s="75"/>
      <c r="G11790" s="75"/>
      <c r="H11790" s="76" t="s">
        <v>22109</v>
      </c>
      <c r="I11790" s="75"/>
      <c r="J11790" s="76" t="s">
        <v>22112</v>
      </c>
      <c r="K11790" s="75"/>
    </row>
    <row r="11791" spans="1:11" x14ac:dyDescent="0.3">
      <c r="A11791" s="65" t="s">
        <v>12079</v>
      </c>
      <c r="B11791" s="70" t="s">
        <v>19061</v>
      </c>
      <c r="D11791" s="76" t="s">
        <v>22335</v>
      </c>
      <c r="E11791" s="76">
        <v>24</v>
      </c>
      <c r="F11791" s="75"/>
      <c r="G11791" s="75"/>
      <c r="H11791" s="76" t="s">
        <v>22109</v>
      </c>
      <c r="I11791" s="75"/>
      <c r="J11791" s="76" t="s">
        <v>22112</v>
      </c>
      <c r="K11791" s="75"/>
    </row>
    <row r="11792" spans="1:11" x14ac:dyDescent="0.3">
      <c r="A11792" s="65" t="s">
        <v>12080</v>
      </c>
      <c r="B11792" s="70" t="s">
        <v>17858</v>
      </c>
      <c r="D11792" s="76" t="s">
        <v>22303</v>
      </c>
      <c r="E11792" s="76">
        <v>384</v>
      </c>
      <c r="F11792" s="75"/>
      <c r="G11792" s="75"/>
      <c r="H11792" s="76" t="s">
        <v>22109</v>
      </c>
      <c r="I11792" s="75"/>
      <c r="J11792" s="76" t="s">
        <v>22112</v>
      </c>
      <c r="K11792" s="75"/>
    </row>
    <row r="11793" spans="1:11" x14ac:dyDescent="0.3">
      <c r="A11793" s="65" t="s">
        <v>12081</v>
      </c>
      <c r="B11793" s="70" t="s">
        <v>17857</v>
      </c>
      <c r="D11793" s="76" t="s">
        <v>22303</v>
      </c>
      <c r="E11793" s="76">
        <v>384</v>
      </c>
      <c r="F11793" s="75"/>
      <c r="G11793" s="75"/>
      <c r="H11793" s="76" t="s">
        <v>22109</v>
      </c>
      <c r="I11793" s="75"/>
      <c r="J11793" s="76" t="s">
        <v>22112</v>
      </c>
      <c r="K11793" s="75"/>
    </row>
    <row r="11794" spans="1:11" x14ac:dyDescent="0.3">
      <c r="A11794" s="65" t="s">
        <v>12082</v>
      </c>
      <c r="B11794" s="70" t="s">
        <v>19075</v>
      </c>
      <c r="D11794" s="76" t="s">
        <v>22089</v>
      </c>
      <c r="E11794" s="76">
        <v>58</v>
      </c>
      <c r="F11794" s="75"/>
      <c r="G11794" s="75"/>
      <c r="H11794" s="76" t="s">
        <v>22109</v>
      </c>
      <c r="I11794" s="75"/>
      <c r="J11794" s="76" t="s">
        <v>15</v>
      </c>
      <c r="K11794" s="75"/>
    </row>
    <row r="11795" spans="1:11" x14ac:dyDescent="0.3">
      <c r="A11795" s="65" t="s">
        <v>12083</v>
      </c>
      <c r="B11795" s="70" t="s">
        <v>19073</v>
      </c>
      <c r="D11795" s="76" t="s">
        <v>22089</v>
      </c>
      <c r="E11795" s="76">
        <v>24</v>
      </c>
      <c r="F11795" s="75"/>
      <c r="G11795" s="75"/>
      <c r="H11795" s="76" t="s">
        <v>22109</v>
      </c>
      <c r="I11795" s="75"/>
      <c r="J11795" s="76" t="s">
        <v>15</v>
      </c>
      <c r="K11795" s="75"/>
    </row>
    <row r="11796" spans="1:11" x14ac:dyDescent="0.3">
      <c r="A11796" s="65" t="s">
        <v>12084</v>
      </c>
      <c r="B11796" s="70" t="s">
        <v>19060</v>
      </c>
      <c r="D11796" s="76" t="s">
        <v>22105</v>
      </c>
      <c r="E11796" s="76">
        <v>24</v>
      </c>
      <c r="F11796" s="75"/>
      <c r="G11796" s="75"/>
      <c r="H11796" s="76" t="s">
        <v>22109</v>
      </c>
      <c r="I11796" s="75"/>
      <c r="J11796" s="76" t="s">
        <v>22112</v>
      </c>
      <c r="K11796" s="75"/>
    </row>
    <row r="11797" spans="1:11" x14ac:dyDescent="0.3">
      <c r="A11797" s="65" t="s">
        <v>12085</v>
      </c>
      <c r="B11797" s="70" t="s">
        <v>17860</v>
      </c>
      <c r="D11797" s="76" t="s">
        <v>22326</v>
      </c>
      <c r="E11797" s="76">
        <v>372</v>
      </c>
      <c r="F11797" s="75"/>
      <c r="G11797" s="75"/>
      <c r="H11797" s="76" t="s">
        <v>22109</v>
      </c>
      <c r="I11797" s="75"/>
      <c r="J11797" s="76" t="s">
        <v>22112</v>
      </c>
      <c r="K11797" s="75"/>
    </row>
    <row r="11798" spans="1:11" x14ac:dyDescent="0.3">
      <c r="A11798" s="65" t="s">
        <v>12086</v>
      </c>
      <c r="B11798" s="70" t="s">
        <v>19080</v>
      </c>
      <c r="D11798" s="76" t="s">
        <v>22326</v>
      </c>
      <c r="E11798" s="76">
        <v>186</v>
      </c>
      <c r="F11798" s="75"/>
      <c r="G11798" s="75"/>
      <c r="H11798" s="76" t="s">
        <v>22109</v>
      </c>
      <c r="I11798" s="75"/>
      <c r="J11798" s="76" t="s">
        <v>22112</v>
      </c>
      <c r="K11798" s="75"/>
    </row>
    <row r="11799" spans="1:11" x14ac:dyDescent="0.3">
      <c r="A11799" s="65" t="s">
        <v>12087</v>
      </c>
      <c r="B11799" s="70" t="s">
        <v>19054</v>
      </c>
      <c r="D11799" s="76" t="s">
        <v>22089</v>
      </c>
      <c r="E11799" s="76">
        <v>24</v>
      </c>
      <c r="F11799" s="75"/>
      <c r="G11799" s="75"/>
      <c r="H11799" s="76" t="s">
        <v>22109</v>
      </c>
      <c r="I11799" s="75"/>
      <c r="J11799" s="76" t="s">
        <v>15</v>
      </c>
      <c r="K11799" s="75"/>
    </row>
    <row r="11800" spans="1:11" x14ac:dyDescent="0.3">
      <c r="A11800" s="65" t="s">
        <v>12088</v>
      </c>
      <c r="B11800" s="70" t="s">
        <v>19054</v>
      </c>
      <c r="D11800" s="76" t="s">
        <v>22296</v>
      </c>
      <c r="E11800" s="76">
        <v>180</v>
      </c>
      <c r="F11800" s="75"/>
      <c r="G11800" s="75"/>
      <c r="H11800" s="76" t="s">
        <v>22109</v>
      </c>
      <c r="I11800" s="75"/>
      <c r="J11800" s="76" t="s">
        <v>22112</v>
      </c>
      <c r="K11800" s="75"/>
    </row>
    <row r="11801" spans="1:11" x14ac:dyDescent="0.3">
      <c r="A11801" s="65" t="s">
        <v>12089</v>
      </c>
      <c r="B11801" s="70" t="s">
        <v>19074</v>
      </c>
      <c r="D11801" s="76" t="s">
        <v>22095</v>
      </c>
      <c r="E11801" s="76">
        <v>60</v>
      </c>
      <c r="F11801" s="75"/>
      <c r="G11801" s="75"/>
      <c r="H11801" s="76" t="s">
        <v>22109</v>
      </c>
      <c r="I11801" s="75"/>
      <c r="J11801" s="76" t="s">
        <v>15</v>
      </c>
      <c r="K11801" s="75"/>
    </row>
    <row r="11802" spans="1:11" x14ac:dyDescent="0.3">
      <c r="A11802" s="65" t="s">
        <v>12090</v>
      </c>
      <c r="B11802" s="70" t="s">
        <v>19076</v>
      </c>
      <c r="D11802" s="76" t="s">
        <v>22089</v>
      </c>
      <c r="E11802" s="76">
        <v>24</v>
      </c>
      <c r="F11802" s="75"/>
      <c r="G11802" s="75"/>
      <c r="H11802" s="76" t="s">
        <v>22109</v>
      </c>
      <c r="I11802" s="75"/>
      <c r="J11802" s="76" t="s">
        <v>22112</v>
      </c>
      <c r="K11802" s="75"/>
    </row>
    <row r="11803" spans="1:11" x14ac:dyDescent="0.3">
      <c r="A11803" s="65" t="s">
        <v>12091</v>
      </c>
      <c r="B11803" s="70" t="s">
        <v>19075</v>
      </c>
      <c r="D11803" s="76" t="s">
        <v>22089</v>
      </c>
      <c r="E11803" s="76">
        <v>55</v>
      </c>
      <c r="F11803" s="75"/>
      <c r="G11803" s="75"/>
      <c r="H11803" s="76" t="s">
        <v>22109</v>
      </c>
      <c r="I11803" s="75"/>
      <c r="J11803" s="76" t="s">
        <v>22112</v>
      </c>
      <c r="K11803" s="75"/>
    </row>
    <row r="11804" spans="1:11" x14ac:dyDescent="0.3">
      <c r="A11804" s="65" t="s">
        <v>12092</v>
      </c>
      <c r="B11804" s="70" t="s">
        <v>19067</v>
      </c>
      <c r="D11804" s="76" t="s">
        <v>22203</v>
      </c>
      <c r="E11804" s="76">
        <v>55</v>
      </c>
      <c r="F11804" s="75"/>
      <c r="G11804" s="75"/>
      <c r="H11804" s="76" t="s">
        <v>22109</v>
      </c>
      <c r="I11804" s="75"/>
      <c r="J11804" s="76" t="s">
        <v>22112</v>
      </c>
      <c r="K11804" s="75"/>
    </row>
    <row r="11805" spans="1:11" x14ac:dyDescent="0.3">
      <c r="A11805" s="65" t="s">
        <v>12093</v>
      </c>
      <c r="B11805" s="70" t="s">
        <v>19054</v>
      </c>
      <c r="D11805" s="76" t="s">
        <v>22313</v>
      </c>
      <c r="E11805" s="76">
        <v>24</v>
      </c>
      <c r="F11805" s="75"/>
      <c r="G11805" s="75"/>
      <c r="H11805" s="76" t="s">
        <v>22109</v>
      </c>
      <c r="I11805" s="75"/>
      <c r="J11805" s="76" t="s">
        <v>22112</v>
      </c>
      <c r="K11805" s="75"/>
    </row>
    <row r="11806" spans="1:11" x14ac:dyDescent="0.3">
      <c r="A11806" s="65" t="s">
        <v>12094</v>
      </c>
      <c r="B11806" s="70" t="s">
        <v>19054</v>
      </c>
      <c r="D11806" s="76" t="s">
        <v>22296</v>
      </c>
      <c r="E11806" s="76">
        <v>24</v>
      </c>
      <c r="F11806" s="75"/>
      <c r="G11806" s="75"/>
      <c r="H11806" s="76" t="s">
        <v>22109</v>
      </c>
      <c r="I11806" s="75"/>
      <c r="J11806" s="76" t="s">
        <v>22112</v>
      </c>
      <c r="K11806" s="75"/>
    </row>
    <row r="11807" spans="1:11" x14ac:dyDescent="0.3">
      <c r="A11807" s="65" t="s">
        <v>12095</v>
      </c>
      <c r="B11807" s="70" t="s">
        <v>19049</v>
      </c>
      <c r="D11807" s="76" t="s">
        <v>22094</v>
      </c>
      <c r="E11807" s="76">
        <v>24</v>
      </c>
      <c r="F11807" s="75"/>
      <c r="G11807" s="75"/>
      <c r="H11807" s="76" t="s">
        <v>22109</v>
      </c>
      <c r="I11807" s="75"/>
      <c r="J11807" s="76" t="s">
        <v>22112</v>
      </c>
      <c r="K11807" s="75"/>
    </row>
    <row r="11808" spans="1:11" x14ac:dyDescent="0.3">
      <c r="A11808" s="65" t="s">
        <v>12096</v>
      </c>
      <c r="B11808" s="70" t="s">
        <v>19049</v>
      </c>
      <c r="D11808" s="76" t="s">
        <v>22313</v>
      </c>
      <c r="E11808" s="76">
        <v>24</v>
      </c>
      <c r="F11808" s="75"/>
      <c r="G11808" s="75"/>
      <c r="H11808" s="76" t="s">
        <v>22109</v>
      </c>
      <c r="I11808" s="75"/>
      <c r="J11808" s="76" t="s">
        <v>22112</v>
      </c>
      <c r="K11808" s="75"/>
    </row>
    <row r="11809" spans="1:11" x14ac:dyDescent="0.3">
      <c r="A11809" s="65" t="s">
        <v>12097</v>
      </c>
      <c r="B11809" s="70" t="s">
        <v>19049</v>
      </c>
      <c r="D11809" s="76" t="s">
        <v>22296</v>
      </c>
      <c r="E11809" s="76">
        <v>24</v>
      </c>
      <c r="F11809" s="75"/>
      <c r="G11809" s="75"/>
      <c r="H11809" s="76" t="s">
        <v>22109</v>
      </c>
      <c r="I11809" s="75"/>
      <c r="J11809" s="76" t="s">
        <v>22112</v>
      </c>
      <c r="K11809" s="75"/>
    </row>
    <row r="11810" spans="1:11" x14ac:dyDescent="0.3">
      <c r="A11810" s="65" t="s">
        <v>12098</v>
      </c>
      <c r="B11810" s="70" t="s">
        <v>19076</v>
      </c>
      <c r="D11810" s="76" t="s">
        <v>22094</v>
      </c>
      <c r="E11810" s="76">
        <v>24</v>
      </c>
      <c r="F11810" s="75"/>
      <c r="G11810" s="75"/>
      <c r="H11810" s="76" t="s">
        <v>22109</v>
      </c>
      <c r="I11810" s="75"/>
      <c r="J11810" s="76" t="s">
        <v>22112</v>
      </c>
      <c r="K11810" s="75"/>
    </row>
    <row r="11811" spans="1:11" x14ac:dyDescent="0.3">
      <c r="A11811" s="65" t="s">
        <v>12099</v>
      </c>
      <c r="B11811" s="70" t="s">
        <v>19052</v>
      </c>
      <c r="D11811" s="76" t="s">
        <v>22094</v>
      </c>
      <c r="E11811" s="76">
        <v>24</v>
      </c>
      <c r="F11811" s="75"/>
      <c r="G11811" s="75"/>
      <c r="H11811" s="76" t="s">
        <v>22109</v>
      </c>
      <c r="I11811" s="75"/>
      <c r="J11811" s="76" t="s">
        <v>22112</v>
      </c>
      <c r="K11811" s="75"/>
    </row>
    <row r="11812" spans="1:11" x14ac:dyDescent="0.3">
      <c r="A11812" s="65" t="s">
        <v>12100</v>
      </c>
      <c r="B11812" s="70" t="s">
        <v>17863</v>
      </c>
      <c r="D11812" s="76" t="s">
        <v>22306</v>
      </c>
      <c r="E11812" s="76">
        <v>60</v>
      </c>
      <c r="F11812" s="75"/>
      <c r="G11812" s="75"/>
      <c r="H11812" s="76" t="s">
        <v>22109</v>
      </c>
      <c r="I11812" s="75"/>
      <c r="J11812" s="76" t="s">
        <v>22112</v>
      </c>
      <c r="K11812" s="75"/>
    </row>
    <row r="11813" spans="1:11" x14ac:dyDescent="0.3">
      <c r="A11813" s="65" t="s">
        <v>12101</v>
      </c>
      <c r="B11813" s="70" t="s">
        <v>19049</v>
      </c>
      <c r="D11813" s="76" t="s">
        <v>22296</v>
      </c>
      <c r="E11813" s="76">
        <v>180</v>
      </c>
      <c r="F11813" s="75"/>
      <c r="G11813" s="75"/>
      <c r="H11813" s="76" t="s">
        <v>22109</v>
      </c>
      <c r="I11813" s="75"/>
      <c r="J11813" s="76" t="s">
        <v>22112</v>
      </c>
      <c r="K11813" s="75"/>
    </row>
    <row r="11814" spans="1:11" x14ac:dyDescent="0.3">
      <c r="A11814" s="65" t="s">
        <v>12102</v>
      </c>
      <c r="B11814" s="70" t="s">
        <v>19047</v>
      </c>
      <c r="D11814" s="76" t="s">
        <v>22305</v>
      </c>
      <c r="E11814" s="76">
        <v>192</v>
      </c>
      <c r="F11814" s="75"/>
      <c r="G11814" s="75"/>
      <c r="H11814" s="76" t="s">
        <v>22109</v>
      </c>
      <c r="I11814" s="75"/>
      <c r="J11814" s="76" t="s">
        <v>22112</v>
      </c>
      <c r="K11814" s="75"/>
    </row>
    <row r="11815" spans="1:11" x14ac:dyDescent="0.3">
      <c r="A11815" s="65" t="s">
        <v>12103</v>
      </c>
      <c r="B11815" s="70" t="s">
        <v>19060</v>
      </c>
      <c r="D11815" s="76" t="s">
        <v>22298</v>
      </c>
      <c r="E11815" s="76">
        <v>210</v>
      </c>
      <c r="F11815" s="75"/>
      <c r="G11815" s="75"/>
      <c r="H11815" s="76" t="s">
        <v>22109</v>
      </c>
      <c r="I11815" s="75"/>
      <c r="J11815" s="76" t="s">
        <v>22112</v>
      </c>
      <c r="K11815" s="75"/>
    </row>
    <row r="11816" spans="1:11" x14ac:dyDescent="0.3">
      <c r="A11816" s="65" t="s">
        <v>12104</v>
      </c>
      <c r="B11816" s="70" t="s">
        <v>17858</v>
      </c>
      <c r="D11816" s="76" t="s">
        <v>22296</v>
      </c>
      <c r="E11816" s="76">
        <v>120</v>
      </c>
      <c r="F11816" s="75"/>
      <c r="G11816" s="75"/>
      <c r="H11816" s="76" t="s">
        <v>22109</v>
      </c>
      <c r="I11816" s="75"/>
      <c r="J11816" s="76" t="s">
        <v>22112</v>
      </c>
      <c r="K11816" s="75"/>
    </row>
    <row r="11817" spans="1:11" x14ac:dyDescent="0.3">
      <c r="A11817" s="65" t="s">
        <v>12105</v>
      </c>
      <c r="B11817" s="70" t="s">
        <v>19051</v>
      </c>
      <c r="D11817" s="76" t="s">
        <v>22203</v>
      </c>
      <c r="E11817" s="76">
        <v>180</v>
      </c>
      <c r="F11817" s="75"/>
      <c r="G11817" s="75"/>
      <c r="H11817" s="76" t="s">
        <v>22109</v>
      </c>
      <c r="I11817" s="75"/>
      <c r="J11817" s="75"/>
      <c r="K11817" s="75"/>
    </row>
    <row r="11818" spans="1:11" x14ac:dyDescent="0.3">
      <c r="A11818" s="65" t="s">
        <v>12106</v>
      </c>
      <c r="B11818" s="70" t="s">
        <v>19066</v>
      </c>
      <c r="D11818" s="76" t="s">
        <v>22105</v>
      </c>
      <c r="E11818" s="76">
        <v>24</v>
      </c>
      <c r="F11818" s="75"/>
      <c r="G11818" s="75"/>
      <c r="H11818" s="76" t="s">
        <v>22109</v>
      </c>
      <c r="I11818" s="75"/>
      <c r="J11818" s="76" t="s">
        <v>22112</v>
      </c>
      <c r="K11818" s="75"/>
    </row>
    <row r="11819" spans="1:11" x14ac:dyDescent="0.3">
      <c r="A11819" s="65" t="s">
        <v>12107</v>
      </c>
      <c r="B11819" s="70" t="s">
        <v>19066</v>
      </c>
      <c r="D11819" s="76" t="s">
        <v>22089</v>
      </c>
      <c r="E11819" s="76">
        <v>24</v>
      </c>
      <c r="F11819" s="75"/>
      <c r="G11819" s="75"/>
      <c r="H11819" s="76" t="s">
        <v>22109</v>
      </c>
      <c r="I11819" s="75"/>
      <c r="J11819" s="76" t="s">
        <v>22112</v>
      </c>
      <c r="K11819" s="75"/>
    </row>
    <row r="11820" spans="1:11" x14ac:dyDescent="0.3">
      <c r="A11820" s="65" t="s">
        <v>12108</v>
      </c>
      <c r="B11820" s="70" t="s">
        <v>17864</v>
      </c>
      <c r="D11820" s="76" t="s">
        <v>22303</v>
      </c>
      <c r="E11820" s="76">
        <v>480</v>
      </c>
      <c r="F11820" s="75"/>
      <c r="G11820" s="75"/>
      <c r="H11820" s="76" t="s">
        <v>22109</v>
      </c>
      <c r="I11820" s="75"/>
      <c r="J11820" s="76" t="s">
        <v>22112</v>
      </c>
      <c r="K11820" s="75"/>
    </row>
    <row r="11821" spans="1:11" x14ac:dyDescent="0.3">
      <c r="A11821" s="65" t="s">
        <v>12109</v>
      </c>
      <c r="B11821" s="70" t="s">
        <v>17860</v>
      </c>
      <c r="D11821" s="76" t="s">
        <v>22313</v>
      </c>
      <c r="E11821" s="76">
        <v>96</v>
      </c>
      <c r="F11821" s="75"/>
      <c r="G11821" s="75"/>
      <c r="H11821" s="76" t="s">
        <v>22109</v>
      </c>
      <c r="I11821" s="75"/>
      <c r="J11821" s="76" t="s">
        <v>22112</v>
      </c>
      <c r="K11821" s="75"/>
    </row>
    <row r="11822" spans="1:11" x14ac:dyDescent="0.3">
      <c r="A11822" s="65" t="s">
        <v>12110</v>
      </c>
      <c r="B11822" s="70" t="s">
        <v>19061</v>
      </c>
      <c r="D11822" s="76" t="s">
        <v>22105</v>
      </c>
      <c r="E11822" s="76">
        <v>24</v>
      </c>
      <c r="F11822" s="75"/>
      <c r="G11822" s="75"/>
      <c r="H11822" s="76" t="s">
        <v>22109</v>
      </c>
      <c r="I11822" s="75"/>
      <c r="J11822" s="76" t="s">
        <v>22112</v>
      </c>
      <c r="K11822" s="75"/>
    </row>
    <row r="11823" spans="1:11" x14ac:dyDescent="0.3">
      <c r="A11823" s="65" t="s">
        <v>12111</v>
      </c>
      <c r="B11823" s="70" t="s">
        <v>17861</v>
      </c>
      <c r="D11823" s="76" t="s">
        <v>22339</v>
      </c>
      <c r="E11823" s="76">
        <v>390</v>
      </c>
      <c r="F11823" s="75"/>
      <c r="G11823" s="75"/>
      <c r="H11823" s="76" t="s">
        <v>22109</v>
      </c>
      <c r="I11823" s="75"/>
      <c r="J11823" s="76" t="s">
        <v>22112</v>
      </c>
      <c r="K11823" s="75"/>
    </row>
    <row r="11824" spans="1:11" x14ac:dyDescent="0.3">
      <c r="A11824" s="65" t="s">
        <v>12112</v>
      </c>
      <c r="B11824" s="70" t="s">
        <v>19076</v>
      </c>
      <c r="D11824" s="76" t="s">
        <v>22089</v>
      </c>
      <c r="E11824" s="76">
        <v>24</v>
      </c>
      <c r="F11824" s="75"/>
      <c r="G11824" s="75"/>
      <c r="H11824" s="76" t="s">
        <v>22109</v>
      </c>
      <c r="I11824" s="75"/>
      <c r="J11824" s="76" t="s">
        <v>22112</v>
      </c>
      <c r="K11824" s="75"/>
    </row>
    <row r="11825" spans="1:11" x14ac:dyDescent="0.3">
      <c r="A11825" s="65" t="s">
        <v>12113</v>
      </c>
      <c r="B11825" s="70" t="s">
        <v>19051</v>
      </c>
      <c r="D11825" s="76" t="s">
        <v>22296</v>
      </c>
      <c r="E11825" s="76">
        <v>24</v>
      </c>
      <c r="F11825" s="75"/>
      <c r="G11825" s="75"/>
      <c r="H11825" s="76" t="s">
        <v>22109</v>
      </c>
      <c r="I11825" s="75"/>
      <c r="J11825" s="76" t="s">
        <v>22112</v>
      </c>
      <c r="K11825" s="75"/>
    </row>
    <row r="11826" spans="1:11" x14ac:dyDescent="0.3">
      <c r="A11826" s="65" t="s">
        <v>12114</v>
      </c>
      <c r="B11826" s="70" t="s">
        <v>17860</v>
      </c>
      <c r="D11826" s="76" t="s">
        <v>22301</v>
      </c>
      <c r="E11826" s="76">
        <v>96</v>
      </c>
      <c r="F11826" s="75"/>
      <c r="G11826" s="75"/>
      <c r="H11826" s="76" t="s">
        <v>22109</v>
      </c>
      <c r="I11826" s="75"/>
      <c r="J11826" s="76" t="s">
        <v>22112</v>
      </c>
      <c r="K11826" s="75"/>
    </row>
    <row r="11827" spans="1:11" x14ac:dyDescent="0.3">
      <c r="A11827" s="65" t="s">
        <v>12115</v>
      </c>
      <c r="B11827" s="70" t="s">
        <v>17860</v>
      </c>
      <c r="D11827" s="76" t="s">
        <v>22301</v>
      </c>
      <c r="E11827" s="76">
        <v>192</v>
      </c>
      <c r="F11827" s="75"/>
      <c r="G11827" s="75"/>
      <c r="H11827" s="76" t="s">
        <v>22109</v>
      </c>
      <c r="I11827" s="75"/>
      <c r="J11827" s="76" t="s">
        <v>22112</v>
      </c>
      <c r="K11827" s="75"/>
    </row>
    <row r="11828" spans="1:11" x14ac:dyDescent="0.3">
      <c r="A11828" s="65" t="s">
        <v>12116</v>
      </c>
      <c r="B11828" s="70" t="s">
        <v>19048</v>
      </c>
      <c r="D11828" s="76" t="s">
        <v>22151</v>
      </c>
      <c r="E11828" s="76">
        <v>180</v>
      </c>
      <c r="F11828" s="75"/>
      <c r="G11828" s="75"/>
      <c r="H11828" s="76" t="s">
        <v>22109</v>
      </c>
      <c r="I11828" s="75"/>
      <c r="J11828" s="76" t="s">
        <v>22112</v>
      </c>
      <c r="K11828" s="75"/>
    </row>
    <row r="11829" spans="1:11" x14ac:dyDescent="0.3">
      <c r="A11829" s="65" t="s">
        <v>12117</v>
      </c>
      <c r="B11829" s="70" t="s">
        <v>19048</v>
      </c>
      <c r="D11829" s="76" t="s">
        <v>22151</v>
      </c>
      <c r="E11829" s="76">
        <v>198</v>
      </c>
      <c r="F11829" s="75"/>
      <c r="G11829" s="75"/>
      <c r="H11829" s="76" t="s">
        <v>22109</v>
      </c>
      <c r="I11829" s="75"/>
      <c r="J11829" s="76" t="s">
        <v>22112</v>
      </c>
      <c r="K11829" s="75"/>
    </row>
    <row r="11830" spans="1:11" x14ac:dyDescent="0.3">
      <c r="A11830" s="65" t="s">
        <v>12118</v>
      </c>
      <c r="B11830" s="70" t="s">
        <v>19050</v>
      </c>
      <c r="D11830" s="76" t="s">
        <v>22151</v>
      </c>
      <c r="E11830" s="76">
        <v>198</v>
      </c>
      <c r="F11830" s="75"/>
      <c r="G11830" s="75"/>
      <c r="H11830" s="76" t="s">
        <v>22109</v>
      </c>
      <c r="I11830" s="75"/>
      <c r="J11830" s="76" t="s">
        <v>22112</v>
      </c>
      <c r="K11830" s="75"/>
    </row>
    <row r="11831" spans="1:11" x14ac:dyDescent="0.3">
      <c r="A11831" s="65" t="s">
        <v>12119</v>
      </c>
      <c r="B11831" s="70" t="s">
        <v>19052</v>
      </c>
      <c r="D11831" s="76" t="s">
        <v>22094</v>
      </c>
      <c r="E11831" s="76">
        <v>64</v>
      </c>
      <c r="F11831" s="75"/>
      <c r="G11831" s="75"/>
      <c r="H11831" s="76" t="s">
        <v>22109</v>
      </c>
      <c r="I11831" s="75"/>
      <c r="J11831" s="75"/>
      <c r="K11831" s="75"/>
    </row>
    <row r="11832" spans="1:11" x14ac:dyDescent="0.3">
      <c r="A11832" s="65" t="s">
        <v>12120</v>
      </c>
      <c r="B11832" s="70" t="s">
        <v>17859</v>
      </c>
      <c r="D11832" s="76" t="s">
        <v>22326</v>
      </c>
      <c r="E11832" s="76">
        <v>192</v>
      </c>
      <c r="F11832" s="75"/>
      <c r="G11832" s="75"/>
      <c r="H11832" s="76" t="s">
        <v>22109</v>
      </c>
      <c r="I11832" s="75"/>
      <c r="J11832" s="76" t="s">
        <v>22112</v>
      </c>
      <c r="K11832" s="75"/>
    </row>
    <row r="11833" spans="1:11" x14ac:dyDescent="0.3">
      <c r="A11833" s="65" t="s">
        <v>12121</v>
      </c>
      <c r="B11833" s="70" t="s">
        <v>17859</v>
      </c>
      <c r="D11833" s="76" t="s">
        <v>22326</v>
      </c>
      <c r="E11833" s="76">
        <v>192</v>
      </c>
      <c r="F11833" s="75"/>
      <c r="G11833" s="75"/>
      <c r="H11833" s="76" t="s">
        <v>22109</v>
      </c>
      <c r="I11833" s="75"/>
      <c r="J11833" s="76" t="s">
        <v>22112</v>
      </c>
      <c r="K11833" s="75"/>
    </row>
    <row r="11834" spans="1:11" x14ac:dyDescent="0.3">
      <c r="A11834" s="65" t="s">
        <v>12122</v>
      </c>
      <c r="B11834" s="70" t="s">
        <v>19076</v>
      </c>
      <c r="D11834" s="76" t="s">
        <v>22089</v>
      </c>
      <c r="E11834" s="76">
        <v>58</v>
      </c>
      <c r="F11834" s="75"/>
      <c r="G11834" s="75"/>
      <c r="H11834" s="76" t="s">
        <v>22109</v>
      </c>
      <c r="I11834" s="75"/>
      <c r="J11834" s="76" t="s">
        <v>15</v>
      </c>
      <c r="K11834" s="75"/>
    </row>
    <row r="11835" spans="1:11" x14ac:dyDescent="0.3">
      <c r="A11835" s="65" t="s">
        <v>12123</v>
      </c>
      <c r="B11835" s="70" t="s">
        <v>19076</v>
      </c>
      <c r="D11835" s="76" t="s">
        <v>22311</v>
      </c>
      <c r="E11835" s="76">
        <v>58</v>
      </c>
      <c r="F11835" s="75"/>
      <c r="G11835" s="75"/>
      <c r="H11835" s="76" t="s">
        <v>22109</v>
      </c>
      <c r="I11835" s="75"/>
      <c r="J11835" s="76" t="s">
        <v>15</v>
      </c>
      <c r="K11835" s="75"/>
    </row>
    <row r="11836" spans="1:11" x14ac:dyDescent="0.3">
      <c r="A11836" s="65" t="s">
        <v>12124</v>
      </c>
      <c r="B11836" s="70" t="s">
        <v>19074</v>
      </c>
      <c r="D11836" s="76" t="s">
        <v>22089</v>
      </c>
      <c r="E11836" s="76">
        <v>58</v>
      </c>
      <c r="F11836" s="75"/>
      <c r="G11836" s="75"/>
      <c r="H11836" s="76" t="s">
        <v>22109</v>
      </c>
      <c r="I11836" s="75"/>
      <c r="J11836" s="76" t="s">
        <v>15</v>
      </c>
      <c r="K11836" s="75"/>
    </row>
    <row r="11837" spans="1:11" x14ac:dyDescent="0.3">
      <c r="A11837" s="65" t="s">
        <v>12125</v>
      </c>
      <c r="B11837" s="70" t="s">
        <v>19051</v>
      </c>
      <c r="D11837" s="76" t="s">
        <v>22296</v>
      </c>
      <c r="E11837" s="76">
        <v>120</v>
      </c>
      <c r="F11837" s="75"/>
      <c r="G11837" s="75"/>
      <c r="H11837" s="76" t="s">
        <v>22109</v>
      </c>
      <c r="I11837" s="75"/>
      <c r="J11837" s="76" t="s">
        <v>22112</v>
      </c>
      <c r="K11837" s="75"/>
    </row>
    <row r="11838" spans="1:11" x14ac:dyDescent="0.3">
      <c r="A11838" s="65" t="s">
        <v>12126</v>
      </c>
      <c r="B11838" s="70" t="s">
        <v>19052</v>
      </c>
      <c r="D11838" s="76" t="s">
        <v>22089</v>
      </c>
      <c r="E11838" s="76">
        <v>6</v>
      </c>
      <c r="F11838" s="75"/>
      <c r="G11838" s="75"/>
      <c r="H11838" s="76" t="s">
        <v>22109</v>
      </c>
      <c r="I11838" s="75"/>
      <c r="J11838" s="76" t="s">
        <v>22112</v>
      </c>
      <c r="K11838" s="75"/>
    </row>
    <row r="11839" spans="1:11" x14ac:dyDescent="0.3">
      <c r="A11839" s="65" t="s">
        <v>12127</v>
      </c>
      <c r="B11839" s="70" t="s">
        <v>19052</v>
      </c>
      <c r="D11839" s="76" t="s">
        <v>22095</v>
      </c>
      <c r="E11839" s="76">
        <v>6</v>
      </c>
      <c r="F11839" s="75"/>
      <c r="G11839" s="75"/>
      <c r="H11839" s="76" t="s">
        <v>22109</v>
      </c>
      <c r="I11839" s="75"/>
      <c r="J11839" s="76" t="s">
        <v>22112</v>
      </c>
      <c r="K11839" s="75"/>
    </row>
    <row r="11840" spans="1:11" x14ac:dyDescent="0.3">
      <c r="A11840" s="65" t="s">
        <v>12128</v>
      </c>
      <c r="B11840" s="70" t="s">
        <v>19051</v>
      </c>
      <c r="D11840" s="76" t="s">
        <v>22301</v>
      </c>
      <c r="E11840" s="76">
        <v>192</v>
      </c>
      <c r="F11840" s="75"/>
      <c r="G11840" s="75"/>
      <c r="H11840" s="76" t="s">
        <v>22109</v>
      </c>
      <c r="I11840" s="75"/>
      <c r="J11840" s="76" t="s">
        <v>22112</v>
      </c>
      <c r="K11840" s="75"/>
    </row>
    <row r="11841" spans="1:11" x14ac:dyDescent="0.3">
      <c r="A11841" s="65" t="s">
        <v>12129</v>
      </c>
      <c r="B11841" s="70" t="s">
        <v>19061</v>
      </c>
      <c r="D11841" s="76" t="s">
        <v>22089</v>
      </c>
      <c r="E11841" s="76">
        <v>56</v>
      </c>
      <c r="F11841" s="75"/>
      <c r="G11841" s="75"/>
      <c r="H11841" s="76" t="s">
        <v>22109</v>
      </c>
      <c r="I11841" s="75"/>
      <c r="J11841" s="76" t="s">
        <v>15</v>
      </c>
      <c r="K11841" s="75"/>
    </row>
    <row r="11842" spans="1:11" x14ac:dyDescent="0.3">
      <c r="A11842" s="65" t="s">
        <v>12130</v>
      </c>
      <c r="B11842" s="70" t="s">
        <v>19075</v>
      </c>
      <c r="D11842" s="76" t="s">
        <v>22089</v>
      </c>
      <c r="E11842" s="76">
        <v>57</v>
      </c>
      <c r="F11842" s="75"/>
      <c r="G11842" s="75"/>
      <c r="H11842" s="76" t="s">
        <v>22109</v>
      </c>
      <c r="I11842" s="75"/>
      <c r="J11842" s="76" t="s">
        <v>15</v>
      </c>
      <c r="K11842" s="75"/>
    </row>
    <row r="11843" spans="1:11" x14ac:dyDescent="0.3">
      <c r="A11843" s="65" t="s">
        <v>12131</v>
      </c>
      <c r="B11843" s="70" t="s">
        <v>19075</v>
      </c>
      <c r="D11843" s="76" t="s">
        <v>22089</v>
      </c>
      <c r="E11843" s="76">
        <v>57</v>
      </c>
      <c r="F11843" s="75"/>
      <c r="G11843" s="75"/>
      <c r="H11843" s="76" t="s">
        <v>22109</v>
      </c>
      <c r="I11843" s="75"/>
      <c r="J11843" s="76" t="s">
        <v>15</v>
      </c>
      <c r="K11843" s="75"/>
    </row>
    <row r="11844" spans="1:11" x14ac:dyDescent="0.3">
      <c r="A11844" s="65" t="s">
        <v>12132</v>
      </c>
      <c r="B11844" s="70" t="s">
        <v>19066</v>
      </c>
      <c r="D11844" s="76" t="s">
        <v>22089</v>
      </c>
      <c r="E11844" s="76">
        <v>57</v>
      </c>
      <c r="F11844" s="75"/>
      <c r="G11844" s="75"/>
      <c r="H11844" s="76" t="s">
        <v>22109</v>
      </c>
      <c r="I11844" s="75"/>
      <c r="J11844" s="76" t="s">
        <v>15</v>
      </c>
      <c r="K11844" s="75"/>
    </row>
    <row r="11845" spans="1:11" x14ac:dyDescent="0.3">
      <c r="A11845" s="65" t="s">
        <v>12133</v>
      </c>
      <c r="B11845" s="70" t="s">
        <v>17861</v>
      </c>
      <c r="D11845" s="76" t="s">
        <v>22326</v>
      </c>
      <c r="E11845" s="76">
        <v>384</v>
      </c>
      <c r="F11845" s="75"/>
      <c r="G11845" s="75"/>
      <c r="H11845" s="76" t="s">
        <v>22109</v>
      </c>
      <c r="I11845" s="75"/>
      <c r="J11845" s="76" t="s">
        <v>22112</v>
      </c>
      <c r="K11845" s="75"/>
    </row>
    <row r="11846" spans="1:11" x14ac:dyDescent="0.3">
      <c r="A11846" s="65" t="s">
        <v>12134</v>
      </c>
      <c r="B11846" s="70" t="s">
        <v>17861</v>
      </c>
      <c r="D11846" s="76" t="s">
        <v>22326</v>
      </c>
      <c r="E11846" s="76">
        <v>384</v>
      </c>
      <c r="F11846" s="75"/>
      <c r="G11846" s="75"/>
      <c r="H11846" s="76" t="s">
        <v>22109</v>
      </c>
      <c r="I11846" s="75"/>
      <c r="J11846" s="76" t="s">
        <v>22112</v>
      </c>
      <c r="K11846" s="75"/>
    </row>
    <row r="11847" spans="1:11" x14ac:dyDescent="0.3">
      <c r="A11847" s="65" t="s">
        <v>12135</v>
      </c>
      <c r="B11847" s="70" t="s">
        <v>17861</v>
      </c>
      <c r="D11847" s="76" t="s">
        <v>22326</v>
      </c>
      <c r="E11847" s="76">
        <v>384</v>
      </c>
      <c r="F11847" s="75"/>
      <c r="G11847" s="75"/>
      <c r="H11847" s="76" t="s">
        <v>22109</v>
      </c>
      <c r="I11847" s="75"/>
      <c r="J11847" s="76" t="s">
        <v>22112</v>
      </c>
      <c r="K11847" s="75"/>
    </row>
    <row r="11848" spans="1:11" x14ac:dyDescent="0.3">
      <c r="A11848" s="65" t="s">
        <v>12136</v>
      </c>
      <c r="B11848" s="70" t="s">
        <v>17861</v>
      </c>
      <c r="D11848" s="76" t="s">
        <v>22326</v>
      </c>
      <c r="E11848" s="76">
        <v>384</v>
      </c>
      <c r="F11848" s="75"/>
      <c r="G11848" s="75"/>
      <c r="H11848" s="76" t="s">
        <v>22109</v>
      </c>
      <c r="I11848" s="75"/>
      <c r="J11848" s="76" t="s">
        <v>22112</v>
      </c>
      <c r="K11848" s="75"/>
    </row>
    <row r="11849" spans="1:11" x14ac:dyDescent="0.3">
      <c r="A11849" s="65" t="s">
        <v>12137</v>
      </c>
      <c r="B11849" s="70" t="s">
        <v>17861</v>
      </c>
      <c r="D11849" s="76" t="s">
        <v>22326</v>
      </c>
      <c r="E11849" s="76">
        <v>384</v>
      </c>
      <c r="F11849" s="75"/>
      <c r="G11849" s="75"/>
      <c r="H11849" s="76" t="s">
        <v>22109</v>
      </c>
      <c r="I11849" s="75"/>
      <c r="J11849" s="76" t="s">
        <v>22112</v>
      </c>
      <c r="K11849" s="75"/>
    </row>
    <row r="11850" spans="1:11" x14ac:dyDescent="0.3">
      <c r="A11850" s="65" t="s">
        <v>12138</v>
      </c>
      <c r="B11850" s="70" t="s">
        <v>19064</v>
      </c>
      <c r="D11850" s="76" t="s">
        <v>22301</v>
      </c>
      <c r="E11850" s="76">
        <v>24</v>
      </c>
      <c r="F11850" s="75"/>
      <c r="G11850" s="75"/>
      <c r="H11850" s="76" t="s">
        <v>22109</v>
      </c>
      <c r="I11850" s="75"/>
      <c r="J11850" s="76" t="s">
        <v>22112</v>
      </c>
      <c r="K11850" s="75"/>
    </row>
    <row r="11851" spans="1:11" x14ac:dyDescent="0.3">
      <c r="A11851" s="65" t="s">
        <v>12139</v>
      </c>
      <c r="B11851" s="70" t="s">
        <v>19073</v>
      </c>
      <c r="D11851" s="76" t="s">
        <v>22094</v>
      </c>
      <c r="E11851" s="76">
        <v>48</v>
      </c>
      <c r="F11851" s="75"/>
      <c r="G11851" s="75"/>
      <c r="H11851" s="76" t="s">
        <v>22109</v>
      </c>
      <c r="I11851" s="75"/>
      <c r="J11851" s="76" t="s">
        <v>22112</v>
      </c>
      <c r="K11851" s="75"/>
    </row>
    <row r="11852" spans="1:11" x14ac:dyDescent="0.3">
      <c r="A11852" s="65" t="s">
        <v>12140</v>
      </c>
      <c r="B11852" s="70" t="s">
        <v>19049</v>
      </c>
      <c r="D11852" s="76" t="s">
        <v>22089</v>
      </c>
      <c r="E11852" s="76">
        <v>24</v>
      </c>
      <c r="F11852" s="75"/>
      <c r="G11852" s="75"/>
      <c r="H11852" s="76" t="s">
        <v>22109</v>
      </c>
      <c r="I11852" s="75"/>
      <c r="J11852" s="76" t="s">
        <v>22112</v>
      </c>
      <c r="K11852" s="75"/>
    </row>
    <row r="11853" spans="1:11" x14ac:dyDescent="0.3">
      <c r="A11853" s="65" t="s">
        <v>12141</v>
      </c>
      <c r="B11853" s="70" t="s">
        <v>17857</v>
      </c>
      <c r="D11853" s="76" t="s">
        <v>22337</v>
      </c>
      <c r="E11853" s="76">
        <v>216</v>
      </c>
      <c r="F11853" s="75"/>
      <c r="G11853" s="75"/>
      <c r="H11853" s="76" t="s">
        <v>22334</v>
      </c>
      <c r="I11853" s="75"/>
      <c r="J11853" s="75"/>
      <c r="K11853" s="75"/>
    </row>
    <row r="11854" spans="1:11" x14ac:dyDescent="0.3">
      <c r="A11854" s="65" t="s">
        <v>12142</v>
      </c>
      <c r="B11854" s="70" t="s">
        <v>19072</v>
      </c>
      <c r="D11854" s="76" t="s">
        <v>22306</v>
      </c>
      <c r="E11854" s="76">
        <v>55</v>
      </c>
      <c r="F11854" s="75"/>
      <c r="G11854" s="75"/>
      <c r="H11854" s="76" t="s">
        <v>22109</v>
      </c>
      <c r="I11854" s="75"/>
      <c r="J11854" s="76" t="s">
        <v>22112</v>
      </c>
      <c r="K11854" s="75"/>
    </row>
    <row r="11855" spans="1:11" x14ac:dyDescent="0.3">
      <c r="A11855" s="65" t="s">
        <v>12143</v>
      </c>
      <c r="B11855" s="70" t="s">
        <v>19076</v>
      </c>
      <c r="D11855" s="76" t="s">
        <v>22105</v>
      </c>
      <c r="E11855" s="76">
        <v>24</v>
      </c>
      <c r="F11855" s="75"/>
      <c r="G11855" s="75"/>
      <c r="H11855" s="76" t="s">
        <v>22109</v>
      </c>
      <c r="I11855" s="75"/>
      <c r="J11855" s="76" t="s">
        <v>22112</v>
      </c>
      <c r="K11855" s="75"/>
    </row>
    <row r="11856" spans="1:11" x14ac:dyDescent="0.3">
      <c r="A11856" s="65" t="s">
        <v>12144</v>
      </c>
      <c r="B11856" s="70" t="s">
        <v>17861</v>
      </c>
      <c r="D11856" s="76" t="s">
        <v>22298</v>
      </c>
      <c r="E11856" s="76">
        <v>228</v>
      </c>
      <c r="F11856" s="75"/>
      <c r="G11856" s="75"/>
      <c r="H11856" s="76" t="s">
        <v>22109</v>
      </c>
      <c r="I11856" s="75"/>
      <c r="J11856" s="76" t="s">
        <v>22112</v>
      </c>
      <c r="K11856" s="75"/>
    </row>
    <row r="11857" spans="1:11" x14ac:dyDescent="0.3">
      <c r="A11857" s="65" t="s">
        <v>12145</v>
      </c>
      <c r="B11857" s="70" t="s">
        <v>19061</v>
      </c>
      <c r="D11857" s="76" t="s">
        <v>22296</v>
      </c>
      <c r="E11857" s="76">
        <v>24</v>
      </c>
      <c r="F11857" s="75"/>
      <c r="G11857" s="75"/>
      <c r="H11857" s="76" t="s">
        <v>22109</v>
      </c>
      <c r="I11857" s="75"/>
      <c r="J11857" s="76" t="s">
        <v>22112</v>
      </c>
      <c r="K11857" s="75"/>
    </row>
    <row r="11858" spans="1:11" x14ac:dyDescent="0.3">
      <c r="A11858" s="65" t="s">
        <v>12146</v>
      </c>
      <c r="B11858" s="70" t="s">
        <v>17857</v>
      </c>
      <c r="D11858" s="76" t="s">
        <v>22301</v>
      </c>
      <c r="E11858" s="76">
        <v>55</v>
      </c>
      <c r="F11858" s="75"/>
      <c r="G11858" s="75"/>
      <c r="H11858" s="76" t="s">
        <v>22109</v>
      </c>
      <c r="I11858" s="75"/>
      <c r="J11858" s="76" t="s">
        <v>22112</v>
      </c>
      <c r="K11858" s="75"/>
    </row>
    <row r="11859" spans="1:11" x14ac:dyDescent="0.3">
      <c r="A11859" s="65" t="s">
        <v>12147</v>
      </c>
      <c r="B11859" s="70" t="s">
        <v>19060</v>
      </c>
      <c r="D11859" s="76" t="s">
        <v>22301</v>
      </c>
      <c r="E11859" s="76">
        <v>48</v>
      </c>
      <c r="F11859" s="75"/>
      <c r="G11859" s="75"/>
      <c r="H11859" s="76" t="s">
        <v>22109</v>
      </c>
      <c r="I11859" s="75"/>
      <c r="J11859" s="76" t="s">
        <v>22112</v>
      </c>
      <c r="K11859" s="75"/>
    </row>
    <row r="11860" spans="1:11" x14ac:dyDescent="0.3">
      <c r="A11860" s="65" t="s">
        <v>12148</v>
      </c>
      <c r="B11860" s="70" t="s">
        <v>19061</v>
      </c>
      <c r="D11860" s="76" t="s">
        <v>22335</v>
      </c>
      <c r="E11860" s="76">
        <v>24</v>
      </c>
      <c r="F11860" s="75"/>
      <c r="G11860" s="75"/>
      <c r="H11860" s="76" t="s">
        <v>22109</v>
      </c>
      <c r="I11860" s="75"/>
      <c r="J11860" s="76" t="s">
        <v>22112</v>
      </c>
      <c r="K11860" s="75"/>
    </row>
    <row r="11861" spans="1:11" x14ac:dyDescent="0.3">
      <c r="A11861" s="65" t="s">
        <v>12149</v>
      </c>
      <c r="B11861" s="70" t="s">
        <v>19061</v>
      </c>
      <c r="D11861" s="76" t="s">
        <v>22296</v>
      </c>
      <c r="E11861" s="76">
        <v>120</v>
      </c>
      <c r="F11861" s="75"/>
      <c r="G11861" s="75"/>
      <c r="H11861" s="76" t="s">
        <v>22109</v>
      </c>
      <c r="I11861" s="75"/>
      <c r="J11861" s="76" t="s">
        <v>22112</v>
      </c>
      <c r="K11861" s="75"/>
    </row>
    <row r="11862" spans="1:11" x14ac:dyDescent="0.3">
      <c r="A11862" s="65" t="s">
        <v>12150</v>
      </c>
      <c r="B11862" s="70" t="s">
        <v>19060</v>
      </c>
      <c r="D11862" s="76" t="s">
        <v>22311</v>
      </c>
      <c r="E11862" s="76">
        <v>188</v>
      </c>
      <c r="F11862" s="75"/>
      <c r="G11862" s="75"/>
      <c r="H11862" s="76" t="s">
        <v>22109</v>
      </c>
      <c r="I11862" s="75"/>
      <c r="J11862" s="76" t="s">
        <v>22112</v>
      </c>
      <c r="K11862" s="75"/>
    </row>
    <row r="11863" spans="1:11" x14ac:dyDescent="0.3">
      <c r="A11863" s="65" t="s">
        <v>12151</v>
      </c>
      <c r="B11863" s="70" t="s">
        <v>19047</v>
      </c>
      <c r="D11863" s="76" t="s">
        <v>22313</v>
      </c>
      <c r="E11863" s="76">
        <v>24</v>
      </c>
      <c r="F11863" s="75"/>
      <c r="G11863" s="75"/>
      <c r="H11863" s="76" t="s">
        <v>22109</v>
      </c>
      <c r="I11863" s="75"/>
      <c r="J11863" s="76" t="s">
        <v>22112</v>
      </c>
      <c r="K11863" s="75"/>
    </row>
    <row r="11864" spans="1:11" x14ac:dyDescent="0.3">
      <c r="A11864" s="65" t="s">
        <v>12152</v>
      </c>
      <c r="B11864" s="70" t="s">
        <v>19083</v>
      </c>
      <c r="D11864" s="76" t="s">
        <v>22089</v>
      </c>
      <c r="E11864" s="76">
        <v>110</v>
      </c>
      <c r="F11864" s="75"/>
      <c r="G11864" s="75"/>
      <c r="H11864" s="76" t="s">
        <v>22109</v>
      </c>
      <c r="I11864" s="75"/>
      <c r="J11864" s="76" t="s">
        <v>15</v>
      </c>
      <c r="K11864" s="75"/>
    </row>
    <row r="11865" spans="1:11" x14ac:dyDescent="0.3">
      <c r="A11865" s="65" t="s">
        <v>12153</v>
      </c>
      <c r="B11865" s="70" t="s">
        <v>19083</v>
      </c>
      <c r="D11865" s="76" t="s">
        <v>22105</v>
      </c>
      <c r="E11865" s="76">
        <v>12</v>
      </c>
      <c r="F11865" s="75"/>
      <c r="G11865" s="75"/>
      <c r="H11865" s="76" t="s">
        <v>22109</v>
      </c>
      <c r="I11865" s="75"/>
      <c r="J11865" s="76" t="s">
        <v>15</v>
      </c>
      <c r="K11865" s="75"/>
    </row>
    <row r="11866" spans="1:11" x14ac:dyDescent="0.3">
      <c r="A11866" s="65" t="s">
        <v>12154</v>
      </c>
      <c r="B11866" s="70" t="s">
        <v>17858</v>
      </c>
      <c r="D11866" s="76" t="s">
        <v>22305</v>
      </c>
      <c r="E11866" s="76">
        <v>180</v>
      </c>
      <c r="F11866" s="75"/>
      <c r="G11866" s="75"/>
      <c r="H11866" s="76" t="s">
        <v>22109</v>
      </c>
      <c r="I11866" s="75"/>
      <c r="J11866" s="76" t="s">
        <v>22112</v>
      </c>
      <c r="K11866" s="75"/>
    </row>
    <row r="11867" spans="1:11" x14ac:dyDescent="0.3">
      <c r="A11867" s="65" t="s">
        <v>12155</v>
      </c>
      <c r="B11867" s="70" t="s">
        <v>19061</v>
      </c>
      <c r="D11867" s="76" t="s">
        <v>22105</v>
      </c>
      <c r="E11867" s="76">
        <v>24</v>
      </c>
      <c r="F11867" s="75"/>
      <c r="G11867" s="75"/>
      <c r="H11867" s="76" t="s">
        <v>22109</v>
      </c>
      <c r="I11867" s="75"/>
      <c r="J11867" s="76" t="s">
        <v>22112</v>
      </c>
      <c r="K11867" s="75"/>
    </row>
    <row r="11868" spans="1:11" x14ac:dyDescent="0.3">
      <c r="A11868" s="65" t="s">
        <v>12156</v>
      </c>
      <c r="B11868" s="70" t="s">
        <v>19076</v>
      </c>
      <c r="D11868" s="76" t="s">
        <v>22094</v>
      </c>
      <c r="E11868" s="76">
        <v>24</v>
      </c>
      <c r="F11868" s="75"/>
      <c r="G11868" s="75"/>
      <c r="H11868" s="76" t="s">
        <v>22109</v>
      </c>
      <c r="I11868" s="75"/>
      <c r="J11868" s="76" t="s">
        <v>22112</v>
      </c>
      <c r="K11868" s="75"/>
    </row>
    <row r="11869" spans="1:11" x14ac:dyDescent="0.3">
      <c r="A11869" s="65" t="s">
        <v>12157</v>
      </c>
      <c r="B11869" s="70" t="s">
        <v>19060</v>
      </c>
      <c r="D11869" s="76" t="s">
        <v>22313</v>
      </c>
      <c r="E11869" s="76">
        <v>24</v>
      </c>
      <c r="F11869" s="75"/>
      <c r="G11869" s="75"/>
      <c r="H11869" s="76" t="s">
        <v>22109</v>
      </c>
      <c r="I11869" s="75"/>
      <c r="J11869" s="76" t="s">
        <v>22112</v>
      </c>
      <c r="K11869" s="75"/>
    </row>
    <row r="11870" spans="1:11" x14ac:dyDescent="0.3">
      <c r="A11870" s="65" t="s">
        <v>12158</v>
      </c>
      <c r="B11870" s="70" t="s">
        <v>17859</v>
      </c>
      <c r="D11870" s="76" t="s">
        <v>22301</v>
      </c>
      <c r="E11870" s="76">
        <v>192</v>
      </c>
      <c r="F11870" s="75"/>
      <c r="G11870" s="75"/>
      <c r="H11870" s="76" t="s">
        <v>22109</v>
      </c>
      <c r="I11870" s="75"/>
      <c r="J11870" s="76" t="s">
        <v>22112</v>
      </c>
      <c r="K11870" s="75"/>
    </row>
    <row r="11871" spans="1:11" x14ac:dyDescent="0.3">
      <c r="A11871" s="65" t="s">
        <v>12159</v>
      </c>
      <c r="B11871" s="70" t="s">
        <v>17859</v>
      </c>
      <c r="D11871" s="76" t="s">
        <v>22326</v>
      </c>
      <c r="E11871" s="76">
        <v>192</v>
      </c>
      <c r="F11871" s="75"/>
      <c r="G11871" s="75"/>
      <c r="H11871" s="76" t="s">
        <v>22109</v>
      </c>
      <c r="I11871" s="75"/>
      <c r="J11871" s="76" t="s">
        <v>22112</v>
      </c>
      <c r="K11871" s="75"/>
    </row>
    <row r="11872" spans="1:11" x14ac:dyDescent="0.3">
      <c r="A11872" s="65" t="s">
        <v>12160</v>
      </c>
      <c r="B11872" s="70" t="s">
        <v>19052</v>
      </c>
      <c r="D11872" s="76" t="s">
        <v>22301</v>
      </c>
      <c r="E11872" s="76">
        <v>192</v>
      </c>
      <c r="F11872" s="75"/>
      <c r="G11872" s="75"/>
      <c r="H11872" s="76" t="s">
        <v>22109</v>
      </c>
      <c r="I11872" s="75"/>
      <c r="J11872" s="76" t="s">
        <v>22112</v>
      </c>
      <c r="K11872" s="75"/>
    </row>
    <row r="11873" spans="1:11" x14ac:dyDescent="0.3">
      <c r="A11873" s="65" t="s">
        <v>12161</v>
      </c>
      <c r="B11873" s="70" t="s">
        <v>19052</v>
      </c>
      <c r="D11873" s="76" t="s">
        <v>22309</v>
      </c>
      <c r="E11873" s="76">
        <v>24</v>
      </c>
      <c r="F11873" s="75"/>
      <c r="G11873" s="75"/>
      <c r="H11873" s="76" t="s">
        <v>22109</v>
      </c>
      <c r="I11873" s="75"/>
      <c r="J11873" s="76" t="s">
        <v>22112</v>
      </c>
      <c r="K11873" s="75"/>
    </row>
    <row r="11874" spans="1:11" x14ac:dyDescent="0.3">
      <c r="A11874" s="65" t="s">
        <v>12162</v>
      </c>
      <c r="B11874" s="70" t="s">
        <v>19076</v>
      </c>
      <c r="D11874" s="76" t="s">
        <v>22089</v>
      </c>
      <c r="E11874" s="76">
        <v>116</v>
      </c>
      <c r="F11874" s="75"/>
      <c r="G11874" s="75"/>
      <c r="H11874" s="76" t="s">
        <v>22109</v>
      </c>
      <c r="I11874" s="75"/>
      <c r="J11874" s="76" t="s">
        <v>15</v>
      </c>
      <c r="K11874" s="75"/>
    </row>
    <row r="11875" spans="1:11" x14ac:dyDescent="0.3">
      <c r="A11875" s="65" t="s">
        <v>12163</v>
      </c>
      <c r="B11875" s="70" t="s">
        <v>19064</v>
      </c>
      <c r="D11875" s="76" t="s">
        <v>22105</v>
      </c>
      <c r="E11875" s="76">
        <v>24</v>
      </c>
      <c r="F11875" s="75"/>
      <c r="G11875" s="75"/>
      <c r="H11875" s="76" t="s">
        <v>22109</v>
      </c>
      <c r="I11875" s="75"/>
      <c r="J11875" s="76" t="s">
        <v>22112</v>
      </c>
      <c r="K11875" s="75"/>
    </row>
    <row r="11876" spans="1:11" x14ac:dyDescent="0.3">
      <c r="A11876" s="65" t="s">
        <v>12164</v>
      </c>
      <c r="B11876" s="70" t="s">
        <v>19052</v>
      </c>
      <c r="D11876" s="76" t="s">
        <v>22152</v>
      </c>
      <c r="E11876" s="76">
        <v>120</v>
      </c>
      <c r="F11876" s="75"/>
      <c r="G11876" s="75"/>
      <c r="H11876" s="76" t="s">
        <v>22109</v>
      </c>
      <c r="I11876" s="75"/>
      <c r="J11876" s="76" t="s">
        <v>22112</v>
      </c>
      <c r="K11876" s="75"/>
    </row>
    <row r="11877" spans="1:11" x14ac:dyDescent="0.3">
      <c r="A11877" s="65" t="s">
        <v>12165</v>
      </c>
      <c r="B11877" s="70" t="s">
        <v>19066</v>
      </c>
      <c r="D11877" s="76" t="s">
        <v>22095</v>
      </c>
      <c r="E11877" s="76">
        <v>55</v>
      </c>
      <c r="F11877" s="75"/>
      <c r="G11877" s="75"/>
      <c r="H11877" s="76" t="s">
        <v>22109</v>
      </c>
      <c r="I11877" s="75"/>
      <c r="J11877" s="76" t="s">
        <v>22112</v>
      </c>
      <c r="K11877" s="75"/>
    </row>
    <row r="11878" spans="1:11" x14ac:dyDescent="0.3">
      <c r="A11878" s="65" t="s">
        <v>12166</v>
      </c>
      <c r="B11878" s="70" t="s">
        <v>19049</v>
      </c>
      <c r="D11878" s="76" t="s">
        <v>22309</v>
      </c>
      <c r="E11878" s="76">
        <v>24</v>
      </c>
      <c r="F11878" s="75"/>
      <c r="G11878" s="75"/>
      <c r="H11878" s="76" t="s">
        <v>22109</v>
      </c>
      <c r="I11878" s="75"/>
      <c r="J11878" s="76" t="s">
        <v>22112</v>
      </c>
      <c r="K11878" s="75"/>
    </row>
    <row r="11879" spans="1:11" x14ac:dyDescent="0.3">
      <c r="A11879" s="65" t="s">
        <v>12167</v>
      </c>
      <c r="B11879" s="70" t="s">
        <v>17861</v>
      </c>
      <c r="D11879" s="76" t="s">
        <v>22339</v>
      </c>
      <c r="E11879" s="76">
        <v>390</v>
      </c>
      <c r="F11879" s="75"/>
      <c r="G11879" s="75"/>
      <c r="H11879" s="76" t="s">
        <v>22109</v>
      </c>
      <c r="I11879" s="75"/>
      <c r="J11879" s="76" t="s">
        <v>22112</v>
      </c>
      <c r="K11879" s="75"/>
    </row>
    <row r="11880" spans="1:11" x14ac:dyDescent="0.3">
      <c r="A11880" s="65" t="s">
        <v>12168</v>
      </c>
      <c r="B11880" s="70" t="s">
        <v>17860</v>
      </c>
      <c r="D11880" s="76" t="s">
        <v>22301</v>
      </c>
      <c r="E11880" s="76">
        <v>192</v>
      </c>
      <c r="F11880" s="75"/>
      <c r="G11880" s="75"/>
      <c r="H11880" s="76" t="s">
        <v>22109</v>
      </c>
      <c r="I11880" s="75"/>
      <c r="J11880" s="76" t="s">
        <v>22112</v>
      </c>
      <c r="K11880" s="75"/>
    </row>
    <row r="11881" spans="1:11" x14ac:dyDescent="0.3">
      <c r="A11881" s="65" t="s">
        <v>12169</v>
      </c>
      <c r="B11881" s="70" t="s">
        <v>19052</v>
      </c>
      <c r="D11881" s="76" t="s">
        <v>22089</v>
      </c>
      <c r="E11881" s="76">
        <v>48</v>
      </c>
      <c r="F11881" s="75"/>
      <c r="G11881" s="75"/>
      <c r="H11881" s="76" t="s">
        <v>22109</v>
      </c>
      <c r="I11881" s="75"/>
      <c r="J11881" s="76" t="s">
        <v>22112</v>
      </c>
      <c r="K11881" s="75"/>
    </row>
    <row r="11882" spans="1:11" x14ac:dyDescent="0.3">
      <c r="A11882" s="65" t="s">
        <v>12170</v>
      </c>
      <c r="B11882" s="70" t="s">
        <v>19054</v>
      </c>
      <c r="D11882" s="76" t="s">
        <v>22089</v>
      </c>
      <c r="E11882" s="76">
        <v>48</v>
      </c>
      <c r="F11882" s="75"/>
      <c r="G11882" s="75"/>
      <c r="H11882" s="76" t="s">
        <v>22109</v>
      </c>
      <c r="I11882" s="75"/>
      <c r="J11882" s="76" t="s">
        <v>22112</v>
      </c>
      <c r="K11882" s="75"/>
    </row>
    <row r="11883" spans="1:11" x14ac:dyDescent="0.3">
      <c r="A11883" s="65" t="s">
        <v>12171</v>
      </c>
      <c r="B11883" s="70" t="s">
        <v>17861</v>
      </c>
      <c r="D11883" s="76" t="s">
        <v>22339</v>
      </c>
      <c r="E11883" s="76">
        <v>384</v>
      </c>
      <c r="F11883" s="75"/>
      <c r="G11883" s="75"/>
      <c r="H11883" s="76" t="s">
        <v>22109</v>
      </c>
      <c r="I11883" s="75"/>
      <c r="J11883" s="76" t="s">
        <v>22112</v>
      </c>
      <c r="K11883" s="75"/>
    </row>
    <row r="11884" spans="1:11" x14ac:dyDescent="0.3">
      <c r="A11884" s="65" t="s">
        <v>12172</v>
      </c>
      <c r="B11884" s="70" t="s">
        <v>19063</v>
      </c>
      <c r="D11884" s="76" t="s">
        <v>22152</v>
      </c>
      <c r="E11884" s="76">
        <v>96</v>
      </c>
      <c r="F11884" s="75"/>
      <c r="G11884" s="75"/>
      <c r="H11884" s="76" t="s">
        <v>22109</v>
      </c>
      <c r="I11884" s="75"/>
      <c r="J11884" s="76" t="s">
        <v>22112</v>
      </c>
      <c r="K11884" s="75"/>
    </row>
    <row r="11885" spans="1:11" x14ac:dyDescent="0.3">
      <c r="A11885" s="65" t="s">
        <v>12173</v>
      </c>
      <c r="B11885" s="70" t="s">
        <v>19063</v>
      </c>
      <c r="D11885" s="76" t="s">
        <v>22094</v>
      </c>
      <c r="E11885" s="76">
        <v>96</v>
      </c>
      <c r="F11885" s="75"/>
      <c r="G11885" s="75"/>
      <c r="H11885" s="76" t="s">
        <v>22109</v>
      </c>
      <c r="I11885" s="75"/>
      <c r="J11885" s="76" t="s">
        <v>22112</v>
      </c>
      <c r="K11885" s="75"/>
    </row>
    <row r="11886" spans="1:11" x14ac:dyDescent="0.3">
      <c r="A11886" s="65" t="s">
        <v>12174</v>
      </c>
      <c r="B11886" s="70" t="s">
        <v>19049</v>
      </c>
      <c r="D11886" s="76" t="s">
        <v>22313</v>
      </c>
      <c r="E11886" s="76">
        <v>120</v>
      </c>
      <c r="F11886" s="75"/>
      <c r="G11886" s="75"/>
      <c r="H11886" s="76" t="s">
        <v>22109</v>
      </c>
      <c r="I11886" s="75"/>
      <c r="J11886" s="76" t="s">
        <v>22112</v>
      </c>
      <c r="K11886" s="75"/>
    </row>
    <row r="11887" spans="1:11" x14ac:dyDescent="0.3">
      <c r="A11887" s="65" t="s">
        <v>12175</v>
      </c>
      <c r="B11887" s="70" t="s">
        <v>19049</v>
      </c>
      <c r="D11887" s="76" t="s">
        <v>22296</v>
      </c>
      <c r="E11887" s="76">
        <v>120</v>
      </c>
      <c r="F11887" s="75"/>
      <c r="G11887" s="75"/>
      <c r="H11887" s="76" t="s">
        <v>22109</v>
      </c>
      <c r="I11887" s="75"/>
      <c r="J11887" s="76" t="s">
        <v>22112</v>
      </c>
      <c r="K11887" s="75"/>
    </row>
    <row r="11888" spans="1:11" x14ac:dyDescent="0.3">
      <c r="A11888" s="65" t="s">
        <v>12176</v>
      </c>
      <c r="B11888" s="70" t="s">
        <v>19052</v>
      </c>
      <c r="D11888" s="76" t="s">
        <v>22313</v>
      </c>
      <c r="E11888" s="76">
        <v>24</v>
      </c>
      <c r="F11888" s="75"/>
      <c r="G11888" s="75"/>
      <c r="H11888" s="76" t="s">
        <v>22109</v>
      </c>
      <c r="I11888" s="75"/>
      <c r="J11888" s="76" t="s">
        <v>22112</v>
      </c>
      <c r="K11888" s="75"/>
    </row>
    <row r="11889" spans="1:11" x14ac:dyDescent="0.3">
      <c r="A11889" s="65" t="s">
        <v>12177</v>
      </c>
      <c r="B11889" s="70" t="s">
        <v>19090</v>
      </c>
      <c r="D11889" s="76" t="s">
        <v>22296</v>
      </c>
      <c r="E11889" s="76">
        <v>24</v>
      </c>
      <c r="F11889" s="75"/>
      <c r="G11889" s="75"/>
      <c r="H11889" s="76" t="s">
        <v>22109</v>
      </c>
      <c r="I11889" s="75"/>
      <c r="J11889" s="76" t="s">
        <v>22112</v>
      </c>
      <c r="K11889" s="75"/>
    </row>
    <row r="11890" spans="1:11" x14ac:dyDescent="0.3">
      <c r="A11890" s="65" t="s">
        <v>12178</v>
      </c>
      <c r="B11890" s="70" t="s">
        <v>19090</v>
      </c>
      <c r="D11890" s="76" t="s">
        <v>22296</v>
      </c>
      <c r="E11890" s="76">
        <v>24</v>
      </c>
      <c r="F11890" s="75"/>
      <c r="G11890" s="75"/>
      <c r="H11890" s="76" t="s">
        <v>22109</v>
      </c>
      <c r="I11890" s="75"/>
      <c r="J11890" s="76" t="s">
        <v>22112</v>
      </c>
      <c r="K11890" s="75"/>
    </row>
    <row r="11891" spans="1:11" x14ac:dyDescent="0.3">
      <c r="A11891" s="65" t="s">
        <v>12179</v>
      </c>
      <c r="B11891" s="70" t="s">
        <v>19049</v>
      </c>
      <c r="D11891" s="76" t="s">
        <v>22305</v>
      </c>
      <c r="E11891" s="76">
        <v>120</v>
      </c>
      <c r="F11891" s="75"/>
      <c r="G11891" s="75"/>
      <c r="H11891" s="76" t="s">
        <v>22109</v>
      </c>
      <c r="I11891" s="75"/>
      <c r="J11891" s="76" t="s">
        <v>22112</v>
      </c>
      <c r="K11891" s="75"/>
    </row>
    <row r="11892" spans="1:11" x14ac:dyDescent="0.3">
      <c r="A11892" s="65" t="s">
        <v>12180</v>
      </c>
      <c r="B11892" s="70" t="s">
        <v>17861</v>
      </c>
      <c r="D11892" s="76" t="s">
        <v>22303</v>
      </c>
      <c r="E11892" s="76">
        <v>240</v>
      </c>
      <c r="F11892" s="75"/>
      <c r="G11892" s="75"/>
      <c r="H11892" s="76" t="s">
        <v>22109</v>
      </c>
      <c r="I11892" s="75"/>
      <c r="J11892" s="76" t="s">
        <v>22112</v>
      </c>
      <c r="K11892" s="75"/>
    </row>
    <row r="11893" spans="1:11" x14ac:dyDescent="0.3">
      <c r="A11893" s="65" t="s">
        <v>12181</v>
      </c>
      <c r="B11893" s="70" t="s">
        <v>17861</v>
      </c>
      <c r="D11893" s="76" t="s">
        <v>22298</v>
      </c>
      <c r="E11893" s="76">
        <v>228</v>
      </c>
      <c r="F11893" s="75"/>
      <c r="G11893" s="75"/>
      <c r="H11893" s="76" t="s">
        <v>22109</v>
      </c>
      <c r="I11893" s="75"/>
      <c r="J11893" s="76" t="s">
        <v>22112</v>
      </c>
      <c r="K11893" s="75"/>
    </row>
    <row r="11894" spans="1:11" x14ac:dyDescent="0.3">
      <c r="A11894" s="65" t="s">
        <v>12182</v>
      </c>
      <c r="B11894" s="70" t="s">
        <v>19049</v>
      </c>
      <c r="D11894" s="76" t="s">
        <v>22311</v>
      </c>
      <c r="E11894" s="76">
        <v>60</v>
      </c>
      <c r="F11894" s="75"/>
      <c r="G11894" s="75"/>
      <c r="H11894" s="76" t="s">
        <v>22109</v>
      </c>
      <c r="I11894" s="75"/>
      <c r="J11894" s="76" t="s">
        <v>22112</v>
      </c>
      <c r="K11894" s="75"/>
    </row>
    <row r="11895" spans="1:11" x14ac:dyDescent="0.3">
      <c r="A11895" s="65" t="s">
        <v>12183</v>
      </c>
      <c r="B11895" s="70" t="s">
        <v>19049</v>
      </c>
      <c r="D11895" s="76" t="s">
        <v>22311</v>
      </c>
      <c r="E11895" s="76">
        <v>56</v>
      </c>
      <c r="F11895" s="75"/>
      <c r="G11895" s="75"/>
      <c r="H11895" s="76" t="s">
        <v>22109</v>
      </c>
      <c r="I11895" s="75"/>
      <c r="J11895" s="76" t="s">
        <v>22112</v>
      </c>
      <c r="K11895" s="75"/>
    </row>
    <row r="11896" spans="1:11" x14ac:dyDescent="0.3">
      <c r="A11896" s="65" t="s">
        <v>12184</v>
      </c>
      <c r="B11896" s="70" t="s">
        <v>19050</v>
      </c>
      <c r="D11896" s="76" t="s">
        <v>22089</v>
      </c>
      <c r="E11896" s="76">
        <v>108</v>
      </c>
      <c r="F11896" s="75"/>
      <c r="G11896" s="75"/>
      <c r="H11896" s="76" t="s">
        <v>22109</v>
      </c>
      <c r="I11896" s="75"/>
      <c r="J11896" s="76" t="s">
        <v>22112</v>
      </c>
      <c r="K11896" s="75"/>
    </row>
    <row r="11897" spans="1:11" x14ac:dyDescent="0.3">
      <c r="A11897" s="65" t="s">
        <v>12185</v>
      </c>
      <c r="B11897" s="70" t="s">
        <v>19060</v>
      </c>
      <c r="D11897" s="76" t="s">
        <v>22311</v>
      </c>
      <c r="E11897" s="76">
        <v>188</v>
      </c>
      <c r="F11897" s="75"/>
      <c r="G11897" s="75"/>
      <c r="H11897" s="76" t="s">
        <v>22109</v>
      </c>
      <c r="I11897" s="75"/>
      <c r="J11897" s="76" t="s">
        <v>22112</v>
      </c>
      <c r="K11897" s="75"/>
    </row>
    <row r="11898" spans="1:11" x14ac:dyDescent="0.3">
      <c r="A11898" s="65" t="s">
        <v>12186</v>
      </c>
      <c r="B11898" s="70" t="s">
        <v>19050</v>
      </c>
      <c r="D11898" s="76" t="s">
        <v>22296</v>
      </c>
      <c r="E11898" s="76">
        <v>120</v>
      </c>
      <c r="F11898" s="75"/>
      <c r="G11898" s="75"/>
      <c r="H11898" s="76" t="s">
        <v>22109</v>
      </c>
      <c r="I11898" s="75"/>
      <c r="J11898" s="76" t="s">
        <v>22112</v>
      </c>
      <c r="K11898" s="75"/>
    </row>
    <row r="11899" spans="1:11" x14ac:dyDescent="0.3">
      <c r="A11899" s="65" t="s">
        <v>12187</v>
      </c>
      <c r="B11899" s="70" t="s">
        <v>19073</v>
      </c>
      <c r="D11899" s="76" t="s">
        <v>22089</v>
      </c>
      <c r="E11899" s="76">
        <v>57</v>
      </c>
      <c r="F11899" s="75"/>
      <c r="G11899" s="75"/>
      <c r="H11899" s="76" t="s">
        <v>22109</v>
      </c>
      <c r="I11899" s="75"/>
      <c r="J11899" s="76" t="s">
        <v>15</v>
      </c>
      <c r="K11899" s="75"/>
    </row>
    <row r="11900" spans="1:11" x14ac:dyDescent="0.3">
      <c r="A11900" s="65" t="s">
        <v>12188</v>
      </c>
      <c r="B11900" s="70" t="s">
        <v>19068</v>
      </c>
      <c r="D11900" s="76" t="s">
        <v>22089</v>
      </c>
      <c r="E11900" s="76">
        <v>116</v>
      </c>
      <c r="F11900" s="75"/>
      <c r="G11900" s="75"/>
      <c r="H11900" s="76" t="s">
        <v>22109</v>
      </c>
      <c r="I11900" s="75"/>
      <c r="J11900" s="76" t="s">
        <v>15</v>
      </c>
      <c r="K11900" s="75"/>
    </row>
    <row r="11901" spans="1:11" x14ac:dyDescent="0.3">
      <c r="A11901" s="65" t="s">
        <v>12189</v>
      </c>
      <c r="B11901" s="70" t="s">
        <v>19073</v>
      </c>
      <c r="D11901" s="76" t="s">
        <v>22089</v>
      </c>
      <c r="E11901" s="76">
        <v>24</v>
      </c>
      <c r="F11901" s="75"/>
      <c r="G11901" s="75"/>
      <c r="H11901" s="76" t="s">
        <v>22109</v>
      </c>
      <c r="I11901" s="75"/>
      <c r="J11901" s="76" t="s">
        <v>22112</v>
      </c>
      <c r="K11901" s="75"/>
    </row>
    <row r="11902" spans="1:11" x14ac:dyDescent="0.3">
      <c r="A11902" s="65" t="s">
        <v>12190</v>
      </c>
      <c r="B11902" s="70" t="s">
        <v>19050</v>
      </c>
      <c r="D11902" s="76" t="s">
        <v>22305</v>
      </c>
      <c r="E11902" s="76">
        <v>60</v>
      </c>
      <c r="F11902" s="75"/>
      <c r="G11902" s="75"/>
      <c r="H11902" s="76" t="s">
        <v>22109</v>
      </c>
      <c r="I11902" s="75"/>
      <c r="J11902" s="76" t="s">
        <v>22112</v>
      </c>
      <c r="K11902" s="75"/>
    </row>
    <row r="11903" spans="1:11" x14ac:dyDescent="0.3">
      <c r="A11903" s="65" t="s">
        <v>12191</v>
      </c>
      <c r="B11903" s="70" t="s">
        <v>19050</v>
      </c>
      <c r="D11903" s="76" t="s">
        <v>22296</v>
      </c>
      <c r="E11903" s="76">
        <v>24</v>
      </c>
      <c r="F11903" s="75"/>
      <c r="G11903" s="75"/>
      <c r="H11903" s="76" t="s">
        <v>22109</v>
      </c>
      <c r="I11903" s="75"/>
      <c r="J11903" s="75"/>
      <c r="K11903" s="75"/>
    </row>
    <row r="11904" spans="1:11" x14ac:dyDescent="0.3">
      <c r="A11904" s="65" t="s">
        <v>12192</v>
      </c>
      <c r="B11904" s="70" t="s">
        <v>19050</v>
      </c>
      <c r="D11904" s="76" t="s">
        <v>22089</v>
      </c>
      <c r="E11904" s="76">
        <v>55</v>
      </c>
      <c r="F11904" s="75"/>
      <c r="G11904" s="75"/>
      <c r="H11904" s="76" t="s">
        <v>22109</v>
      </c>
      <c r="I11904" s="75"/>
      <c r="J11904" s="76" t="s">
        <v>22112</v>
      </c>
      <c r="K11904" s="75"/>
    </row>
    <row r="11905" spans="1:11" x14ac:dyDescent="0.3">
      <c r="A11905" s="65" t="s">
        <v>12193</v>
      </c>
      <c r="B11905" s="70" t="s">
        <v>19049</v>
      </c>
      <c r="D11905" s="76" t="s">
        <v>22105</v>
      </c>
      <c r="E11905" s="76">
        <v>24</v>
      </c>
      <c r="F11905" s="75"/>
      <c r="G11905" s="75"/>
      <c r="H11905" s="76" t="s">
        <v>22109</v>
      </c>
      <c r="I11905" s="75"/>
      <c r="J11905" s="76" t="s">
        <v>22112</v>
      </c>
      <c r="K11905" s="75"/>
    </row>
    <row r="11906" spans="1:11" x14ac:dyDescent="0.3">
      <c r="A11906" s="65" t="s">
        <v>12194</v>
      </c>
      <c r="B11906" s="70" t="s">
        <v>19051</v>
      </c>
      <c r="D11906" s="76" t="s">
        <v>22298</v>
      </c>
      <c r="E11906" s="76">
        <v>54</v>
      </c>
      <c r="F11906" s="75"/>
      <c r="G11906" s="75"/>
      <c r="H11906" s="76" t="s">
        <v>22109</v>
      </c>
      <c r="I11906" s="75"/>
      <c r="J11906" s="76" t="s">
        <v>15</v>
      </c>
      <c r="K11906" s="75"/>
    </row>
    <row r="11907" spans="1:11" x14ac:dyDescent="0.3">
      <c r="A11907" s="65" t="s">
        <v>12195</v>
      </c>
      <c r="B11907" s="70" t="s">
        <v>19052</v>
      </c>
      <c r="D11907" s="76" t="s">
        <v>22306</v>
      </c>
      <c r="E11907" s="76">
        <v>210</v>
      </c>
      <c r="F11907" s="75"/>
      <c r="G11907" s="75"/>
      <c r="H11907" s="76" t="s">
        <v>22109</v>
      </c>
      <c r="I11907" s="75"/>
      <c r="J11907" s="76" t="s">
        <v>22112</v>
      </c>
      <c r="K11907" s="75"/>
    </row>
    <row r="11908" spans="1:11" x14ac:dyDescent="0.3">
      <c r="A11908" s="65" t="s">
        <v>12196</v>
      </c>
      <c r="B11908" s="70" t="s">
        <v>19050</v>
      </c>
      <c r="D11908" s="76" t="s">
        <v>22094</v>
      </c>
      <c r="E11908" s="76">
        <v>55</v>
      </c>
      <c r="F11908" s="75"/>
      <c r="G11908" s="75"/>
      <c r="H11908" s="76" t="s">
        <v>22109</v>
      </c>
      <c r="I11908" s="75"/>
      <c r="J11908" s="76" t="s">
        <v>22112</v>
      </c>
      <c r="K11908" s="75"/>
    </row>
    <row r="11909" spans="1:11" x14ac:dyDescent="0.3">
      <c r="A11909" s="65" t="s">
        <v>12197</v>
      </c>
      <c r="B11909" s="70" t="s">
        <v>19052</v>
      </c>
      <c r="D11909" s="76" t="s">
        <v>22152</v>
      </c>
      <c r="E11909" s="76">
        <v>110</v>
      </c>
      <c r="F11909" s="75"/>
      <c r="G11909" s="75"/>
      <c r="H11909" s="76" t="s">
        <v>22109</v>
      </c>
      <c r="I11909" s="75"/>
      <c r="J11909" s="76" t="s">
        <v>22112</v>
      </c>
      <c r="K11909" s="75"/>
    </row>
    <row r="11910" spans="1:11" x14ac:dyDescent="0.3">
      <c r="A11910" s="65" t="s">
        <v>12198</v>
      </c>
      <c r="B11910" s="70" t="s">
        <v>19051</v>
      </c>
      <c r="D11910" s="76" t="s">
        <v>22094</v>
      </c>
      <c r="E11910" s="76">
        <v>55</v>
      </c>
      <c r="F11910" s="75"/>
      <c r="G11910" s="75"/>
      <c r="H11910" s="76" t="s">
        <v>22109</v>
      </c>
      <c r="I11910" s="75"/>
      <c r="J11910" s="75"/>
      <c r="K11910" s="75"/>
    </row>
    <row r="11911" spans="1:11" x14ac:dyDescent="0.3">
      <c r="A11911" s="65" t="s">
        <v>12199</v>
      </c>
      <c r="B11911" s="70" t="s">
        <v>19052</v>
      </c>
      <c r="D11911" s="76" t="s">
        <v>22152</v>
      </c>
      <c r="E11911" s="76">
        <v>110</v>
      </c>
      <c r="F11911" s="75"/>
      <c r="G11911" s="75"/>
      <c r="H11911" s="76" t="s">
        <v>22109</v>
      </c>
      <c r="I11911" s="75"/>
      <c r="J11911" s="75"/>
      <c r="K11911" s="75"/>
    </row>
    <row r="11912" spans="1:11" x14ac:dyDescent="0.3">
      <c r="A11912" s="65" t="s">
        <v>12200</v>
      </c>
      <c r="B11912" s="70" t="s">
        <v>19047</v>
      </c>
      <c r="D11912" s="76" t="s">
        <v>22094</v>
      </c>
      <c r="E11912" s="76">
        <v>55</v>
      </c>
      <c r="F11912" s="75"/>
      <c r="G11912" s="75"/>
      <c r="H11912" s="76" t="s">
        <v>22109</v>
      </c>
      <c r="I11912" s="75"/>
      <c r="J11912" s="76" t="s">
        <v>22112</v>
      </c>
      <c r="K11912" s="75"/>
    </row>
    <row r="11913" spans="1:11" x14ac:dyDescent="0.3">
      <c r="A11913" s="65" t="s">
        <v>12201</v>
      </c>
      <c r="B11913" s="70" t="s">
        <v>19060</v>
      </c>
      <c r="D11913" s="76" t="s">
        <v>22105</v>
      </c>
      <c r="E11913" s="76">
        <v>24</v>
      </c>
      <c r="F11913" s="75"/>
      <c r="G11913" s="75"/>
      <c r="H11913" s="76" t="s">
        <v>22109</v>
      </c>
      <c r="I11913" s="75"/>
      <c r="J11913" s="76" t="s">
        <v>22112</v>
      </c>
      <c r="K11913" s="75"/>
    </row>
    <row r="11914" spans="1:11" x14ac:dyDescent="0.3">
      <c r="A11914" s="65" t="s">
        <v>12202</v>
      </c>
      <c r="B11914" s="70" t="s">
        <v>19054</v>
      </c>
      <c r="D11914" s="76" t="s">
        <v>22203</v>
      </c>
      <c r="E11914" s="76">
        <v>120</v>
      </c>
      <c r="F11914" s="75"/>
      <c r="G11914" s="75"/>
      <c r="H11914" s="76" t="s">
        <v>22109</v>
      </c>
      <c r="I11914" s="75"/>
      <c r="J11914" s="76" t="s">
        <v>22112</v>
      </c>
      <c r="K11914" s="75"/>
    </row>
    <row r="11915" spans="1:11" x14ac:dyDescent="0.3">
      <c r="A11915" s="65" t="s">
        <v>12203</v>
      </c>
      <c r="B11915" s="70" t="s">
        <v>19049</v>
      </c>
      <c r="D11915" s="76" t="s">
        <v>22203</v>
      </c>
      <c r="E11915" s="76">
        <v>120</v>
      </c>
      <c r="F11915" s="75"/>
      <c r="G11915" s="75"/>
      <c r="H11915" s="76" t="s">
        <v>22109</v>
      </c>
      <c r="I11915" s="75"/>
      <c r="J11915" s="76" t="s">
        <v>22112</v>
      </c>
      <c r="K11915" s="75"/>
    </row>
    <row r="11916" spans="1:11" x14ac:dyDescent="0.3">
      <c r="A11916" s="65" t="s">
        <v>12204</v>
      </c>
      <c r="B11916" s="70" t="s">
        <v>19050</v>
      </c>
      <c r="D11916" s="76" t="s">
        <v>22094</v>
      </c>
      <c r="E11916" s="76">
        <v>55</v>
      </c>
      <c r="F11916" s="75"/>
      <c r="G11916" s="75"/>
      <c r="H11916" s="76" t="s">
        <v>22109</v>
      </c>
      <c r="I11916" s="75"/>
      <c r="J11916" s="76" t="s">
        <v>22112</v>
      </c>
      <c r="K11916" s="75"/>
    </row>
    <row r="11917" spans="1:11" x14ac:dyDescent="0.3">
      <c r="A11917" s="65" t="s">
        <v>12205</v>
      </c>
      <c r="B11917" s="70" t="s">
        <v>19061</v>
      </c>
      <c r="D11917" s="76" t="s">
        <v>22094</v>
      </c>
      <c r="E11917" s="76">
        <v>110</v>
      </c>
      <c r="F11917" s="75"/>
      <c r="G11917" s="75"/>
      <c r="H11917" s="76" t="s">
        <v>22109</v>
      </c>
      <c r="I11917" s="75"/>
      <c r="J11917" s="76" t="s">
        <v>22112</v>
      </c>
      <c r="K11917" s="75"/>
    </row>
    <row r="11918" spans="1:11" x14ac:dyDescent="0.3">
      <c r="A11918" s="65" t="s">
        <v>12206</v>
      </c>
      <c r="B11918" s="70" t="s">
        <v>19050</v>
      </c>
      <c r="D11918" s="76" t="s">
        <v>22094</v>
      </c>
      <c r="E11918" s="76">
        <v>55</v>
      </c>
      <c r="F11918" s="75"/>
      <c r="G11918" s="75"/>
      <c r="H11918" s="76" t="s">
        <v>22109</v>
      </c>
      <c r="I11918" s="75"/>
      <c r="J11918" s="76" t="s">
        <v>22112</v>
      </c>
      <c r="K11918" s="75"/>
    </row>
    <row r="11919" spans="1:11" x14ac:dyDescent="0.3">
      <c r="A11919" s="65" t="s">
        <v>12207</v>
      </c>
      <c r="B11919" s="70" t="s">
        <v>19068</v>
      </c>
      <c r="D11919" s="76" t="s">
        <v>22094</v>
      </c>
      <c r="E11919" s="76">
        <v>55</v>
      </c>
      <c r="F11919" s="75"/>
      <c r="G11919" s="75"/>
      <c r="H11919" s="76" t="s">
        <v>22109</v>
      </c>
      <c r="I11919" s="75"/>
      <c r="J11919" s="76" t="s">
        <v>22112</v>
      </c>
      <c r="K11919" s="75"/>
    </row>
    <row r="11920" spans="1:11" x14ac:dyDescent="0.3">
      <c r="A11920" s="65" t="s">
        <v>12208</v>
      </c>
      <c r="B11920" s="70" t="s">
        <v>19091</v>
      </c>
      <c r="D11920" s="76" t="s">
        <v>22094</v>
      </c>
      <c r="E11920" s="76">
        <v>55</v>
      </c>
      <c r="F11920" s="75"/>
      <c r="G11920" s="75"/>
      <c r="H11920" s="76" t="s">
        <v>22109</v>
      </c>
      <c r="I11920" s="75"/>
      <c r="J11920" s="76" t="s">
        <v>22112</v>
      </c>
      <c r="K11920" s="75"/>
    </row>
    <row r="11921" spans="1:11" x14ac:dyDescent="0.3">
      <c r="A11921" s="65" t="s">
        <v>12209</v>
      </c>
      <c r="B11921" s="70" t="s">
        <v>19090</v>
      </c>
      <c r="D11921" s="76" t="s">
        <v>22152</v>
      </c>
      <c r="E11921" s="76">
        <v>110</v>
      </c>
      <c r="F11921" s="75"/>
      <c r="G11921" s="75"/>
      <c r="H11921" s="76" t="s">
        <v>22109</v>
      </c>
      <c r="I11921" s="75"/>
      <c r="J11921" s="76" t="s">
        <v>22112</v>
      </c>
      <c r="K11921" s="75"/>
    </row>
    <row r="11922" spans="1:11" x14ac:dyDescent="0.3">
      <c r="A11922" s="65" t="s">
        <v>12210</v>
      </c>
      <c r="B11922" s="70" t="s">
        <v>19090</v>
      </c>
      <c r="D11922" s="76" t="s">
        <v>22094</v>
      </c>
      <c r="E11922" s="76">
        <v>110</v>
      </c>
      <c r="F11922" s="75"/>
      <c r="G11922" s="75"/>
      <c r="H11922" s="76" t="s">
        <v>22109</v>
      </c>
      <c r="I11922" s="75"/>
      <c r="J11922" s="76" t="s">
        <v>22112</v>
      </c>
      <c r="K11922" s="75"/>
    </row>
    <row r="11923" spans="1:11" x14ac:dyDescent="0.3">
      <c r="A11923" s="65" t="s">
        <v>12211</v>
      </c>
      <c r="B11923" s="70" t="s">
        <v>19060</v>
      </c>
      <c r="D11923" s="76" t="s">
        <v>22094</v>
      </c>
      <c r="E11923" s="76">
        <v>55</v>
      </c>
      <c r="F11923" s="75"/>
      <c r="G11923" s="75"/>
      <c r="H11923" s="76" t="s">
        <v>22109</v>
      </c>
      <c r="I11923" s="75"/>
      <c r="J11923" s="76" t="s">
        <v>22112</v>
      </c>
      <c r="K11923" s="75"/>
    </row>
    <row r="11924" spans="1:11" x14ac:dyDescent="0.3">
      <c r="A11924" s="65" t="s">
        <v>12212</v>
      </c>
      <c r="B11924" s="70" t="s">
        <v>19049</v>
      </c>
      <c r="D11924" s="76" t="s">
        <v>22152</v>
      </c>
      <c r="E11924" s="76">
        <v>120</v>
      </c>
      <c r="F11924" s="75"/>
      <c r="G11924" s="75"/>
      <c r="H11924" s="76" t="s">
        <v>22109</v>
      </c>
      <c r="I11924" s="75"/>
      <c r="J11924" s="76" t="s">
        <v>22112</v>
      </c>
      <c r="K11924" s="75"/>
    </row>
    <row r="11925" spans="1:11" x14ac:dyDescent="0.3">
      <c r="A11925" s="65" t="s">
        <v>12213</v>
      </c>
      <c r="B11925" s="70" t="s">
        <v>19068</v>
      </c>
      <c r="D11925" s="76" t="s">
        <v>22089</v>
      </c>
      <c r="E11925" s="76">
        <v>60</v>
      </c>
      <c r="F11925" s="75"/>
      <c r="G11925" s="75"/>
      <c r="H11925" s="76" t="s">
        <v>22109</v>
      </c>
      <c r="I11925" s="75"/>
      <c r="J11925" s="76" t="s">
        <v>22112</v>
      </c>
      <c r="K11925" s="75"/>
    </row>
    <row r="11926" spans="1:11" x14ac:dyDescent="0.3">
      <c r="A11926" s="65" t="s">
        <v>12214</v>
      </c>
      <c r="B11926" s="70" t="s">
        <v>19049</v>
      </c>
      <c r="D11926" s="76" t="s">
        <v>22203</v>
      </c>
      <c r="E11926" s="76">
        <v>120</v>
      </c>
      <c r="F11926" s="75"/>
      <c r="G11926" s="75"/>
      <c r="H11926" s="76" t="s">
        <v>22109</v>
      </c>
      <c r="I11926" s="75"/>
      <c r="J11926" s="75"/>
      <c r="K11926" s="75"/>
    </row>
    <row r="11927" spans="1:11" x14ac:dyDescent="0.3">
      <c r="A11927" s="65" t="s">
        <v>12215</v>
      </c>
      <c r="B11927" s="70" t="s">
        <v>19052</v>
      </c>
      <c r="D11927" s="76" t="s">
        <v>22105</v>
      </c>
      <c r="E11927" s="76">
        <v>12</v>
      </c>
      <c r="F11927" s="75"/>
      <c r="G11927" s="75"/>
      <c r="H11927" s="76" t="s">
        <v>22109</v>
      </c>
      <c r="I11927" s="75"/>
      <c r="J11927" s="76" t="s">
        <v>15</v>
      </c>
      <c r="K11927" s="75"/>
    </row>
    <row r="11928" spans="1:11" x14ac:dyDescent="0.3">
      <c r="A11928" s="65" t="s">
        <v>12216</v>
      </c>
      <c r="B11928" s="70" t="s">
        <v>19052</v>
      </c>
      <c r="D11928" s="76" t="s">
        <v>22089</v>
      </c>
      <c r="E11928" s="76">
        <v>12</v>
      </c>
      <c r="F11928" s="75"/>
      <c r="G11928" s="75"/>
      <c r="H11928" s="76" t="s">
        <v>22109</v>
      </c>
      <c r="I11928" s="75"/>
      <c r="J11928" s="76" t="s">
        <v>15</v>
      </c>
      <c r="K11928" s="75"/>
    </row>
    <row r="11929" spans="1:11" x14ac:dyDescent="0.3">
      <c r="A11929" s="65" t="s">
        <v>12217</v>
      </c>
      <c r="B11929" s="70" t="s">
        <v>19052</v>
      </c>
      <c r="D11929" s="76" t="s">
        <v>22089</v>
      </c>
      <c r="E11929" s="76">
        <v>12</v>
      </c>
      <c r="F11929" s="75"/>
      <c r="G11929" s="75"/>
      <c r="H11929" s="76" t="s">
        <v>22109</v>
      </c>
      <c r="I11929" s="75"/>
      <c r="J11929" s="76" t="s">
        <v>15</v>
      </c>
      <c r="K11929" s="75"/>
    </row>
    <row r="11930" spans="1:11" x14ac:dyDescent="0.3">
      <c r="A11930" s="65" t="s">
        <v>12218</v>
      </c>
      <c r="B11930" s="70" t="s">
        <v>19052</v>
      </c>
      <c r="D11930" s="76" t="s">
        <v>22089</v>
      </c>
      <c r="E11930" s="76">
        <v>12</v>
      </c>
      <c r="F11930" s="75"/>
      <c r="G11930" s="75"/>
      <c r="H11930" s="76" t="s">
        <v>22109</v>
      </c>
      <c r="I11930" s="75"/>
      <c r="J11930" s="76" t="s">
        <v>15</v>
      </c>
      <c r="K11930" s="75"/>
    </row>
    <row r="11931" spans="1:11" x14ac:dyDescent="0.3">
      <c r="A11931" s="65" t="s">
        <v>12219</v>
      </c>
      <c r="B11931" s="70" t="s">
        <v>19074</v>
      </c>
      <c r="D11931" s="76" t="s">
        <v>22089</v>
      </c>
      <c r="E11931" s="76">
        <v>48</v>
      </c>
      <c r="F11931" s="75"/>
      <c r="G11931" s="75"/>
      <c r="H11931" s="76" t="s">
        <v>22109</v>
      </c>
      <c r="I11931" s="75"/>
      <c r="J11931" s="76" t="s">
        <v>22112</v>
      </c>
      <c r="K11931" s="75"/>
    </row>
    <row r="11932" spans="1:11" x14ac:dyDescent="0.3">
      <c r="A11932" s="65" t="s">
        <v>12220</v>
      </c>
      <c r="B11932" s="70" t="s">
        <v>19052</v>
      </c>
      <c r="D11932" s="76" t="s">
        <v>22296</v>
      </c>
      <c r="E11932" s="76">
        <v>60</v>
      </c>
      <c r="F11932" s="75"/>
      <c r="G11932" s="75"/>
      <c r="H11932" s="76" t="s">
        <v>22109</v>
      </c>
      <c r="I11932" s="75"/>
      <c r="J11932" s="76" t="s">
        <v>22112</v>
      </c>
      <c r="K11932" s="75"/>
    </row>
    <row r="11933" spans="1:11" x14ac:dyDescent="0.3">
      <c r="A11933" s="65" t="s">
        <v>12221</v>
      </c>
      <c r="B11933" s="70" t="s">
        <v>19054</v>
      </c>
      <c r="D11933" s="76" t="s">
        <v>22105</v>
      </c>
      <c r="E11933" s="76">
        <v>12</v>
      </c>
      <c r="F11933" s="75"/>
      <c r="G11933" s="75"/>
      <c r="H11933" s="76" t="s">
        <v>22109</v>
      </c>
      <c r="I11933" s="75"/>
      <c r="J11933" s="76" t="s">
        <v>15</v>
      </c>
      <c r="K11933" s="75"/>
    </row>
    <row r="11934" spans="1:11" x14ac:dyDescent="0.3">
      <c r="A11934" s="65" t="s">
        <v>12222</v>
      </c>
      <c r="B11934" s="70" t="s">
        <v>19079</v>
      </c>
      <c r="D11934" s="76" t="s">
        <v>22089</v>
      </c>
      <c r="E11934" s="76">
        <v>25</v>
      </c>
      <c r="F11934" s="75"/>
      <c r="G11934" s="75"/>
      <c r="H11934" s="76" t="s">
        <v>22109</v>
      </c>
      <c r="I11934" s="75"/>
      <c r="J11934" s="76" t="s">
        <v>22112</v>
      </c>
      <c r="K11934" s="75"/>
    </row>
    <row r="11935" spans="1:11" x14ac:dyDescent="0.3">
      <c r="A11935" s="65" t="s">
        <v>12223</v>
      </c>
      <c r="B11935" s="70" t="s">
        <v>17857</v>
      </c>
      <c r="D11935" s="76" t="s">
        <v>22303</v>
      </c>
      <c r="E11935" s="76">
        <v>192</v>
      </c>
      <c r="F11935" s="75"/>
      <c r="G11935" s="75"/>
      <c r="H11935" s="76" t="s">
        <v>22109</v>
      </c>
      <c r="I11935" s="75"/>
      <c r="J11935" s="75"/>
      <c r="K11935" s="75"/>
    </row>
    <row r="11936" spans="1:11" x14ac:dyDescent="0.3">
      <c r="A11936" s="65" t="s">
        <v>12224</v>
      </c>
      <c r="B11936" s="70" t="s">
        <v>17864</v>
      </c>
      <c r="D11936" s="76" t="s">
        <v>22303</v>
      </c>
      <c r="E11936" s="76">
        <v>36</v>
      </c>
      <c r="F11936" s="75"/>
      <c r="G11936" s="75"/>
      <c r="H11936" s="76" t="s">
        <v>22109</v>
      </c>
      <c r="I11936" s="75"/>
      <c r="J11936" s="75"/>
      <c r="K11936" s="75"/>
    </row>
    <row r="11937" spans="1:11" x14ac:dyDescent="0.3">
      <c r="A11937" s="65" t="s">
        <v>12225</v>
      </c>
      <c r="B11937" s="70" t="s">
        <v>19073</v>
      </c>
      <c r="D11937" s="76" t="s">
        <v>22089</v>
      </c>
      <c r="E11937" s="76">
        <v>26</v>
      </c>
      <c r="F11937" s="75"/>
      <c r="G11937" s="75"/>
      <c r="H11937" s="76" t="s">
        <v>22109</v>
      </c>
      <c r="I11937" s="75"/>
      <c r="J11937" s="76" t="s">
        <v>22112</v>
      </c>
      <c r="K11937" s="75"/>
    </row>
    <row r="11938" spans="1:11" x14ac:dyDescent="0.3">
      <c r="A11938" s="65" t="s">
        <v>12226</v>
      </c>
      <c r="B11938" s="70" t="s">
        <v>19079</v>
      </c>
      <c r="D11938" s="76" t="s">
        <v>22311</v>
      </c>
      <c r="E11938" s="76">
        <v>58</v>
      </c>
      <c r="F11938" s="75"/>
      <c r="G11938" s="75"/>
      <c r="H11938" s="76" t="s">
        <v>22109</v>
      </c>
      <c r="I11938" s="75"/>
      <c r="J11938" s="76" t="s">
        <v>15</v>
      </c>
      <c r="K11938" s="75"/>
    </row>
    <row r="11939" spans="1:11" x14ac:dyDescent="0.3">
      <c r="A11939" s="65" t="s">
        <v>12227</v>
      </c>
      <c r="B11939" s="70" t="s">
        <v>19079</v>
      </c>
      <c r="D11939" s="76" t="s">
        <v>22301</v>
      </c>
      <c r="E11939" s="76">
        <v>120</v>
      </c>
      <c r="F11939" s="75"/>
      <c r="G11939" s="75"/>
      <c r="H11939" s="76" t="s">
        <v>22109</v>
      </c>
      <c r="I11939" s="75"/>
      <c r="J11939" s="76" t="s">
        <v>22112</v>
      </c>
      <c r="K11939" s="75"/>
    </row>
    <row r="11940" spans="1:11" x14ac:dyDescent="0.3">
      <c r="A11940" s="65" t="s">
        <v>12228</v>
      </c>
      <c r="B11940" s="70" t="s">
        <v>19064</v>
      </c>
      <c r="D11940" s="76" t="s">
        <v>22305</v>
      </c>
      <c r="E11940" s="76">
        <v>60</v>
      </c>
      <c r="F11940" s="75"/>
      <c r="G11940" s="75"/>
      <c r="H11940" s="76" t="s">
        <v>22109</v>
      </c>
      <c r="I11940" s="75"/>
      <c r="J11940" s="76" t="s">
        <v>22112</v>
      </c>
      <c r="K11940" s="75"/>
    </row>
    <row r="11941" spans="1:11" x14ac:dyDescent="0.3">
      <c r="A11941" s="65" t="s">
        <v>12229</v>
      </c>
      <c r="B11941" s="70" t="s">
        <v>19050</v>
      </c>
      <c r="D11941" s="76" t="s">
        <v>22094</v>
      </c>
      <c r="E11941" s="76">
        <v>55</v>
      </c>
      <c r="F11941" s="75"/>
      <c r="G11941" s="75"/>
      <c r="H11941" s="76" t="s">
        <v>22109</v>
      </c>
      <c r="I11941" s="75"/>
      <c r="J11941" s="76" t="s">
        <v>22112</v>
      </c>
      <c r="K11941" s="75"/>
    </row>
    <row r="11942" spans="1:11" x14ac:dyDescent="0.3">
      <c r="A11942" s="65" t="s">
        <v>12230</v>
      </c>
      <c r="B11942" s="70" t="s">
        <v>19073</v>
      </c>
      <c r="D11942" s="76" t="s">
        <v>22089</v>
      </c>
      <c r="E11942" s="76">
        <v>24</v>
      </c>
      <c r="F11942" s="75"/>
      <c r="G11942" s="75"/>
      <c r="H11942" s="76" t="s">
        <v>22109</v>
      </c>
      <c r="I11942" s="75"/>
      <c r="J11942" s="76" t="s">
        <v>22112</v>
      </c>
      <c r="K11942" s="75"/>
    </row>
    <row r="11943" spans="1:11" x14ac:dyDescent="0.3">
      <c r="A11943" s="65" t="s">
        <v>12231</v>
      </c>
      <c r="B11943" s="70" t="s">
        <v>19074</v>
      </c>
      <c r="D11943" s="76" t="s">
        <v>22089</v>
      </c>
      <c r="E11943" s="76">
        <v>24</v>
      </c>
      <c r="F11943" s="75"/>
      <c r="G11943" s="75"/>
      <c r="H11943" s="76" t="s">
        <v>22109</v>
      </c>
      <c r="I11943" s="75"/>
      <c r="J11943" s="76" t="s">
        <v>22112</v>
      </c>
      <c r="K11943" s="75"/>
    </row>
    <row r="11944" spans="1:11" x14ac:dyDescent="0.3">
      <c r="A11944" s="65" t="s">
        <v>12232</v>
      </c>
      <c r="B11944" s="70" t="s">
        <v>17863</v>
      </c>
      <c r="D11944" s="76" t="s">
        <v>22089</v>
      </c>
      <c r="E11944" s="76">
        <v>24</v>
      </c>
      <c r="F11944" s="75"/>
      <c r="G11944" s="75"/>
      <c r="H11944" s="76" t="s">
        <v>22109</v>
      </c>
      <c r="I11944" s="75"/>
      <c r="J11944" s="75"/>
      <c r="K11944" s="75"/>
    </row>
    <row r="11945" spans="1:11" x14ac:dyDescent="0.3">
      <c r="A11945" s="65" t="s">
        <v>12233</v>
      </c>
      <c r="B11945" s="70" t="s">
        <v>19047</v>
      </c>
      <c r="D11945" s="76" t="s">
        <v>22092</v>
      </c>
      <c r="E11945" s="76">
        <v>180</v>
      </c>
      <c r="F11945" s="75"/>
      <c r="G11945" s="75"/>
      <c r="H11945" s="76" t="s">
        <v>22109</v>
      </c>
      <c r="I11945" s="75"/>
      <c r="J11945" s="76" t="s">
        <v>22112</v>
      </c>
      <c r="K11945" s="75"/>
    </row>
    <row r="11946" spans="1:11" x14ac:dyDescent="0.3">
      <c r="A11946" s="65" t="s">
        <v>12234</v>
      </c>
      <c r="B11946" s="70" t="s">
        <v>19052</v>
      </c>
      <c r="D11946" s="76" t="s">
        <v>22151</v>
      </c>
      <c r="E11946" s="76">
        <v>180</v>
      </c>
      <c r="F11946" s="75"/>
      <c r="G11946" s="75"/>
      <c r="H11946" s="76" t="s">
        <v>22109</v>
      </c>
      <c r="I11946" s="75"/>
      <c r="J11946" s="76" t="s">
        <v>22112</v>
      </c>
      <c r="K11946" s="75"/>
    </row>
    <row r="11947" spans="1:11" x14ac:dyDescent="0.3">
      <c r="A11947" s="65" t="s">
        <v>12235</v>
      </c>
      <c r="B11947" s="70" t="s">
        <v>19054</v>
      </c>
      <c r="D11947" s="76" t="s">
        <v>22094</v>
      </c>
      <c r="E11947" s="76">
        <v>200</v>
      </c>
      <c r="F11947" s="75"/>
      <c r="G11947" s="75"/>
      <c r="H11947" s="76" t="s">
        <v>22109</v>
      </c>
      <c r="I11947" s="75"/>
      <c r="J11947" s="76" t="s">
        <v>22112</v>
      </c>
      <c r="K11947" s="75"/>
    </row>
    <row r="11948" spans="1:11" x14ac:dyDescent="0.3">
      <c r="A11948" s="65" t="s">
        <v>12236</v>
      </c>
      <c r="B11948" s="70" t="s">
        <v>19052</v>
      </c>
      <c r="D11948" s="76" t="s">
        <v>22089</v>
      </c>
      <c r="E11948" s="76">
        <v>24</v>
      </c>
      <c r="F11948" s="75"/>
      <c r="G11948" s="75"/>
      <c r="H11948" s="76" t="s">
        <v>22109</v>
      </c>
      <c r="I11948" s="75"/>
      <c r="J11948" s="76" t="s">
        <v>15</v>
      </c>
      <c r="K11948" s="75"/>
    </row>
    <row r="11949" spans="1:11" x14ac:dyDescent="0.3">
      <c r="A11949" s="65" t="s">
        <v>12237</v>
      </c>
      <c r="B11949" s="70" t="s">
        <v>19052</v>
      </c>
      <c r="D11949" s="76" t="s">
        <v>22313</v>
      </c>
      <c r="E11949" s="76">
        <v>24</v>
      </c>
      <c r="F11949" s="75"/>
      <c r="G11949" s="75"/>
      <c r="H11949" s="76" t="s">
        <v>22109</v>
      </c>
      <c r="I11949" s="75"/>
      <c r="J11949" s="76" t="s">
        <v>22112</v>
      </c>
      <c r="K11949" s="75"/>
    </row>
    <row r="11950" spans="1:11" x14ac:dyDescent="0.3">
      <c r="A11950" s="65" t="s">
        <v>12238</v>
      </c>
      <c r="B11950" s="70" t="s">
        <v>19052</v>
      </c>
      <c r="D11950" s="76" t="s">
        <v>22313</v>
      </c>
      <c r="E11950" s="76">
        <v>12</v>
      </c>
      <c r="F11950" s="75"/>
      <c r="G11950" s="75"/>
      <c r="H11950" s="76" t="s">
        <v>22109</v>
      </c>
      <c r="I11950" s="75"/>
      <c r="J11950" s="76" t="s">
        <v>22112</v>
      </c>
      <c r="K11950" s="75"/>
    </row>
    <row r="11951" spans="1:11" x14ac:dyDescent="0.3">
      <c r="A11951" s="65" t="s">
        <v>12239</v>
      </c>
      <c r="B11951" s="70" t="s">
        <v>19054</v>
      </c>
      <c r="D11951" s="76" t="s">
        <v>22105</v>
      </c>
      <c r="E11951" s="76">
        <v>24</v>
      </c>
      <c r="F11951" s="75"/>
      <c r="G11951" s="75"/>
      <c r="H11951" s="76" t="s">
        <v>22109</v>
      </c>
      <c r="I11951" s="75"/>
      <c r="J11951" s="76" t="s">
        <v>22112</v>
      </c>
      <c r="K11951" s="75"/>
    </row>
    <row r="11952" spans="1:11" x14ac:dyDescent="0.3">
      <c r="A11952" s="65" t="s">
        <v>12240</v>
      </c>
      <c r="B11952" s="70" t="s">
        <v>19066</v>
      </c>
      <c r="D11952" s="76" t="s">
        <v>22105</v>
      </c>
      <c r="E11952" s="76">
        <v>24</v>
      </c>
      <c r="F11952" s="75"/>
      <c r="G11952" s="75"/>
      <c r="H11952" s="76" t="s">
        <v>22109</v>
      </c>
      <c r="I11952" s="75"/>
      <c r="J11952" s="76" t="s">
        <v>22112</v>
      </c>
      <c r="K11952" s="75"/>
    </row>
    <row r="11953" spans="1:11" x14ac:dyDescent="0.3">
      <c r="A11953" s="65" t="s">
        <v>12241</v>
      </c>
      <c r="B11953" s="70" t="s">
        <v>19061</v>
      </c>
      <c r="D11953" s="76" t="s">
        <v>22089</v>
      </c>
      <c r="E11953" s="76">
        <v>24</v>
      </c>
      <c r="F11953" s="75"/>
      <c r="G11953" s="75"/>
      <c r="H11953" s="76" t="s">
        <v>22109</v>
      </c>
      <c r="I11953" s="75"/>
      <c r="J11953" s="76" t="s">
        <v>22112</v>
      </c>
      <c r="K11953" s="75"/>
    </row>
    <row r="11954" spans="1:11" x14ac:dyDescent="0.3">
      <c r="A11954" s="65" t="s">
        <v>12242</v>
      </c>
      <c r="B11954" s="70" t="s">
        <v>19060</v>
      </c>
      <c r="D11954" s="76" t="s">
        <v>22105</v>
      </c>
      <c r="E11954" s="76">
        <v>24</v>
      </c>
      <c r="F11954" s="75"/>
      <c r="G11954" s="75"/>
      <c r="H11954" s="76" t="s">
        <v>22109</v>
      </c>
      <c r="I11954" s="75"/>
      <c r="J11954" s="76" t="s">
        <v>15</v>
      </c>
      <c r="K11954" s="75"/>
    </row>
    <row r="11955" spans="1:11" x14ac:dyDescent="0.3">
      <c r="A11955" s="65" t="s">
        <v>12243</v>
      </c>
      <c r="B11955" s="70" t="s">
        <v>19047</v>
      </c>
      <c r="D11955" s="76" t="s">
        <v>22089</v>
      </c>
      <c r="E11955" s="76">
        <v>58</v>
      </c>
      <c r="F11955" s="75"/>
      <c r="G11955" s="75"/>
      <c r="H11955" s="76" t="s">
        <v>22109</v>
      </c>
      <c r="I11955" s="75"/>
      <c r="J11955" s="76" t="s">
        <v>15</v>
      </c>
      <c r="K11955" s="75"/>
    </row>
    <row r="11956" spans="1:11" x14ac:dyDescent="0.3">
      <c r="A11956" s="65" t="s">
        <v>12244</v>
      </c>
      <c r="B11956" s="70" t="s">
        <v>19066</v>
      </c>
      <c r="D11956" s="76" t="s">
        <v>22105</v>
      </c>
      <c r="E11956" s="76">
        <v>24</v>
      </c>
      <c r="F11956" s="75"/>
      <c r="G11956" s="75"/>
      <c r="H11956" s="76" t="s">
        <v>22109</v>
      </c>
      <c r="I11956" s="75"/>
      <c r="J11956" s="76" t="s">
        <v>15</v>
      </c>
      <c r="K11956" s="75"/>
    </row>
    <row r="11957" spans="1:11" x14ac:dyDescent="0.3">
      <c r="A11957" s="65" t="s">
        <v>12245</v>
      </c>
      <c r="B11957" s="70" t="s">
        <v>17858</v>
      </c>
      <c r="D11957" s="76" t="s">
        <v>22301</v>
      </c>
      <c r="E11957" s="76">
        <v>240</v>
      </c>
      <c r="F11957" s="75"/>
      <c r="G11957" s="75"/>
      <c r="H11957" s="76" t="s">
        <v>22109</v>
      </c>
      <c r="I11957" s="75"/>
      <c r="J11957" s="76" t="s">
        <v>22112</v>
      </c>
      <c r="K11957" s="75"/>
    </row>
    <row r="11958" spans="1:11" x14ac:dyDescent="0.3">
      <c r="A11958" s="65" t="s">
        <v>12246</v>
      </c>
      <c r="B11958" s="70" t="s">
        <v>17859</v>
      </c>
      <c r="D11958" s="76" t="s">
        <v>22301</v>
      </c>
      <c r="E11958" s="76">
        <v>240</v>
      </c>
      <c r="F11958" s="75"/>
      <c r="G11958" s="75"/>
      <c r="H11958" s="76" t="s">
        <v>22109</v>
      </c>
      <c r="I11958" s="75"/>
      <c r="J11958" s="76" t="s">
        <v>22112</v>
      </c>
      <c r="K11958" s="75"/>
    </row>
    <row r="11959" spans="1:11" x14ac:dyDescent="0.3">
      <c r="A11959" s="65" t="s">
        <v>12247</v>
      </c>
      <c r="B11959" s="70" t="s">
        <v>17859</v>
      </c>
      <c r="D11959" s="76" t="s">
        <v>22301</v>
      </c>
      <c r="E11959" s="76">
        <v>240</v>
      </c>
      <c r="F11959" s="75"/>
      <c r="G11959" s="75"/>
      <c r="H11959" s="76" t="s">
        <v>22109</v>
      </c>
      <c r="I11959" s="75"/>
      <c r="J11959" s="76" t="s">
        <v>22112</v>
      </c>
      <c r="K11959" s="75"/>
    </row>
    <row r="11960" spans="1:11" x14ac:dyDescent="0.3">
      <c r="A11960" s="65" t="s">
        <v>12248</v>
      </c>
      <c r="B11960" s="70" t="s">
        <v>17861</v>
      </c>
      <c r="D11960" s="76" t="s">
        <v>22303</v>
      </c>
      <c r="E11960" s="76">
        <v>195</v>
      </c>
      <c r="F11960" s="75"/>
      <c r="G11960" s="75"/>
      <c r="H11960" s="76" t="s">
        <v>22109</v>
      </c>
      <c r="I11960" s="75"/>
      <c r="J11960" s="76" t="s">
        <v>22112</v>
      </c>
      <c r="K11960" s="75"/>
    </row>
    <row r="11961" spans="1:11" x14ac:dyDescent="0.3">
      <c r="A11961" s="65" t="s">
        <v>12249</v>
      </c>
      <c r="B11961" s="70" t="s">
        <v>17864</v>
      </c>
      <c r="D11961" s="76" t="s">
        <v>22303</v>
      </c>
      <c r="E11961" s="76">
        <v>60</v>
      </c>
      <c r="F11961" s="75"/>
      <c r="G11961" s="75"/>
      <c r="H11961" s="76" t="s">
        <v>22109</v>
      </c>
      <c r="I11961" s="75"/>
      <c r="J11961" s="75"/>
      <c r="K11961" s="75"/>
    </row>
    <row r="11962" spans="1:11" x14ac:dyDescent="0.3">
      <c r="A11962" s="65" t="s">
        <v>12250</v>
      </c>
      <c r="B11962" s="70" t="s">
        <v>17864</v>
      </c>
      <c r="D11962" s="76" t="s">
        <v>22303</v>
      </c>
      <c r="E11962" s="76">
        <v>240</v>
      </c>
      <c r="F11962" s="75"/>
      <c r="G11962" s="75"/>
      <c r="H11962" s="76" t="s">
        <v>22109</v>
      </c>
      <c r="I11962" s="75"/>
      <c r="J11962" s="76" t="s">
        <v>22112</v>
      </c>
      <c r="K11962" s="75"/>
    </row>
    <row r="11963" spans="1:11" x14ac:dyDescent="0.3">
      <c r="A11963" s="65" t="s">
        <v>12251</v>
      </c>
      <c r="B11963" s="70" t="s">
        <v>19048</v>
      </c>
      <c r="D11963" s="76" t="s">
        <v>22151</v>
      </c>
      <c r="E11963" s="76">
        <v>55</v>
      </c>
      <c r="F11963" s="75"/>
      <c r="G11963" s="75"/>
      <c r="H11963" s="76" t="s">
        <v>22109</v>
      </c>
      <c r="I11963" s="75"/>
      <c r="J11963" s="76" t="s">
        <v>22112</v>
      </c>
      <c r="K11963" s="75"/>
    </row>
    <row r="11964" spans="1:11" x14ac:dyDescent="0.3">
      <c r="A11964" s="65" t="s">
        <v>12252</v>
      </c>
      <c r="B11964" s="70" t="s">
        <v>19054</v>
      </c>
      <c r="D11964" s="76" t="s">
        <v>22094</v>
      </c>
      <c r="E11964" s="76">
        <v>55</v>
      </c>
      <c r="F11964" s="75"/>
      <c r="G11964" s="75"/>
      <c r="H11964" s="76" t="s">
        <v>22109</v>
      </c>
      <c r="I11964" s="75"/>
      <c r="J11964" s="76" t="s">
        <v>22112</v>
      </c>
      <c r="K11964" s="75"/>
    </row>
    <row r="11965" spans="1:11" x14ac:dyDescent="0.3">
      <c r="A11965" s="65" t="s">
        <v>12253</v>
      </c>
      <c r="B11965" s="70" t="s">
        <v>19054</v>
      </c>
      <c r="D11965" s="76" t="s">
        <v>22089</v>
      </c>
      <c r="E11965" s="76">
        <v>55</v>
      </c>
      <c r="F11965" s="75"/>
      <c r="G11965" s="75"/>
      <c r="H11965" s="76" t="s">
        <v>22109</v>
      </c>
      <c r="I11965" s="75"/>
      <c r="J11965" s="76" t="s">
        <v>22112</v>
      </c>
      <c r="K11965" s="75"/>
    </row>
    <row r="11966" spans="1:11" x14ac:dyDescent="0.3">
      <c r="A11966" s="65" t="s">
        <v>12254</v>
      </c>
      <c r="B11966" s="70" t="s">
        <v>19052</v>
      </c>
      <c r="D11966" s="76" t="s">
        <v>22092</v>
      </c>
      <c r="E11966" s="76">
        <v>108</v>
      </c>
      <c r="F11966" s="75"/>
      <c r="G11966" s="75"/>
      <c r="H11966" s="76" t="s">
        <v>22109</v>
      </c>
      <c r="I11966" s="75"/>
      <c r="J11966" s="76" t="s">
        <v>22112</v>
      </c>
      <c r="K11966" s="75"/>
    </row>
    <row r="11967" spans="1:11" x14ac:dyDescent="0.3">
      <c r="A11967" s="65" t="s">
        <v>12255</v>
      </c>
      <c r="B11967" s="70" t="s">
        <v>19054</v>
      </c>
      <c r="D11967" s="76" t="s">
        <v>22105</v>
      </c>
      <c r="E11967" s="76">
        <v>12</v>
      </c>
      <c r="F11967" s="75"/>
      <c r="G11967" s="75"/>
      <c r="H11967" s="76" t="s">
        <v>22109</v>
      </c>
      <c r="I11967" s="75"/>
      <c r="J11967" s="76" t="s">
        <v>15</v>
      </c>
      <c r="K11967" s="75"/>
    </row>
    <row r="11968" spans="1:11" x14ac:dyDescent="0.3">
      <c r="A11968" s="65" t="s">
        <v>12256</v>
      </c>
      <c r="B11968" s="70" t="s">
        <v>19047</v>
      </c>
      <c r="D11968" s="76" t="s">
        <v>22301</v>
      </c>
      <c r="E11968" s="76">
        <v>55</v>
      </c>
      <c r="F11968" s="75"/>
      <c r="G11968" s="75"/>
      <c r="H11968" s="76" t="s">
        <v>22109</v>
      </c>
      <c r="I11968" s="75"/>
      <c r="J11968" s="76" t="s">
        <v>22112</v>
      </c>
      <c r="K11968" s="75"/>
    </row>
    <row r="11969" spans="1:11" x14ac:dyDescent="0.3">
      <c r="A11969" s="65" t="s">
        <v>12257</v>
      </c>
      <c r="B11969" s="70" t="s">
        <v>17858</v>
      </c>
      <c r="D11969" s="76" t="s">
        <v>22298</v>
      </c>
      <c r="E11969" s="76">
        <v>180</v>
      </c>
      <c r="F11969" s="75"/>
      <c r="G11969" s="75"/>
      <c r="H11969" s="76" t="s">
        <v>22109</v>
      </c>
      <c r="I11969" s="75"/>
      <c r="J11969" s="76" t="s">
        <v>22112</v>
      </c>
      <c r="K11969" s="75"/>
    </row>
    <row r="11970" spans="1:11" x14ac:dyDescent="0.3">
      <c r="A11970" s="65" t="s">
        <v>12258</v>
      </c>
      <c r="B11970" s="70" t="s">
        <v>17859</v>
      </c>
      <c r="D11970" s="76" t="s">
        <v>22298</v>
      </c>
      <c r="E11970" s="76">
        <v>276</v>
      </c>
      <c r="F11970" s="75"/>
      <c r="G11970" s="75"/>
      <c r="H11970" s="76" t="s">
        <v>22109</v>
      </c>
      <c r="I11970" s="75"/>
      <c r="J11970" s="76" t="s">
        <v>22112</v>
      </c>
      <c r="K11970" s="75"/>
    </row>
    <row r="11971" spans="1:11" x14ac:dyDescent="0.3">
      <c r="A11971" s="65" t="s">
        <v>12259</v>
      </c>
      <c r="B11971" s="70" t="s">
        <v>17859</v>
      </c>
      <c r="D11971" s="76" t="s">
        <v>22329</v>
      </c>
      <c r="E11971" s="76">
        <v>240</v>
      </c>
      <c r="F11971" s="75"/>
      <c r="G11971" s="75"/>
      <c r="H11971" s="76" t="s">
        <v>22109</v>
      </c>
      <c r="I11971" s="75"/>
      <c r="J11971" s="76" t="s">
        <v>22112</v>
      </c>
      <c r="K11971" s="75"/>
    </row>
    <row r="11972" spans="1:11" x14ac:dyDescent="0.3">
      <c r="A11972" s="65" t="s">
        <v>12260</v>
      </c>
      <c r="B11972" s="70" t="s">
        <v>17859</v>
      </c>
      <c r="D11972" s="76" t="s">
        <v>22298</v>
      </c>
      <c r="E11972" s="76">
        <v>276</v>
      </c>
      <c r="F11972" s="75"/>
      <c r="G11972" s="75"/>
      <c r="H11972" s="76" t="s">
        <v>22109</v>
      </c>
      <c r="I11972" s="75"/>
      <c r="J11972" s="76" t="s">
        <v>22112</v>
      </c>
      <c r="K11972" s="75"/>
    </row>
    <row r="11973" spans="1:11" x14ac:dyDescent="0.3">
      <c r="A11973" s="65" t="s">
        <v>12261</v>
      </c>
      <c r="B11973" s="70" t="s">
        <v>19051</v>
      </c>
      <c r="D11973" s="76" t="s">
        <v>22296</v>
      </c>
      <c r="E11973" s="76">
        <v>60</v>
      </c>
      <c r="F11973" s="75"/>
      <c r="G11973" s="75"/>
      <c r="H11973" s="76" t="s">
        <v>22109</v>
      </c>
      <c r="I11973" s="75"/>
      <c r="J11973" s="76" t="s">
        <v>22112</v>
      </c>
      <c r="K11973" s="75"/>
    </row>
    <row r="11974" spans="1:11" x14ac:dyDescent="0.3">
      <c r="A11974" s="65" t="s">
        <v>12262</v>
      </c>
      <c r="B11974" s="70" t="s">
        <v>19052</v>
      </c>
      <c r="D11974" s="76" t="s">
        <v>22151</v>
      </c>
      <c r="E11974" s="76">
        <v>276</v>
      </c>
      <c r="F11974" s="75"/>
      <c r="G11974" s="75"/>
      <c r="H11974" s="76" t="s">
        <v>22109</v>
      </c>
      <c r="I11974" s="75"/>
      <c r="J11974" s="76" t="s">
        <v>22112</v>
      </c>
      <c r="K11974" s="75"/>
    </row>
    <row r="11975" spans="1:11" x14ac:dyDescent="0.3">
      <c r="A11975" s="65" t="s">
        <v>12263</v>
      </c>
      <c r="B11975" s="70" t="s">
        <v>19051</v>
      </c>
      <c r="D11975" s="76" t="s">
        <v>22126</v>
      </c>
      <c r="E11975" s="76">
        <v>192</v>
      </c>
      <c r="F11975" s="75"/>
      <c r="G11975" s="75"/>
      <c r="H11975" s="76" t="s">
        <v>22109</v>
      </c>
      <c r="I11975" s="75"/>
      <c r="J11975" s="76" t="s">
        <v>22112</v>
      </c>
      <c r="K11975" s="75"/>
    </row>
    <row r="11976" spans="1:11" x14ac:dyDescent="0.3">
      <c r="A11976" s="65" t="s">
        <v>12264</v>
      </c>
      <c r="B11976" s="70" t="s">
        <v>17858</v>
      </c>
      <c r="D11976" s="76" t="s">
        <v>22301</v>
      </c>
      <c r="E11976" s="76">
        <v>120</v>
      </c>
      <c r="F11976" s="75"/>
      <c r="G11976" s="75"/>
      <c r="H11976" s="76" t="s">
        <v>22109</v>
      </c>
      <c r="I11976" s="75"/>
      <c r="J11976" s="76" t="s">
        <v>22112</v>
      </c>
      <c r="K11976" s="75"/>
    </row>
    <row r="11977" spans="1:11" x14ac:dyDescent="0.3">
      <c r="A11977" s="65" t="s">
        <v>12265</v>
      </c>
      <c r="B11977" s="70" t="s">
        <v>19052</v>
      </c>
      <c r="D11977" s="76" t="s">
        <v>22313</v>
      </c>
      <c r="E11977" s="76">
        <v>24</v>
      </c>
      <c r="F11977" s="75"/>
      <c r="G11977" s="75"/>
      <c r="H11977" s="76" t="s">
        <v>22109</v>
      </c>
      <c r="I11977" s="75"/>
      <c r="J11977" s="76" t="s">
        <v>22112</v>
      </c>
      <c r="K11977" s="75"/>
    </row>
    <row r="11978" spans="1:11" x14ac:dyDescent="0.3">
      <c r="A11978" s="65" t="s">
        <v>12266</v>
      </c>
      <c r="B11978" s="70" t="s">
        <v>19052</v>
      </c>
      <c r="D11978" s="76" t="s">
        <v>22151</v>
      </c>
      <c r="E11978" s="76">
        <v>276</v>
      </c>
      <c r="F11978" s="75"/>
      <c r="G11978" s="75"/>
      <c r="H11978" s="76" t="s">
        <v>22109</v>
      </c>
      <c r="I11978" s="75"/>
      <c r="J11978" s="76" t="s">
        <v>22112</v>
      </c>
      <c r="K11978" s="75"/>
    </row>
    <row r="11979" spans="1:11" x14ac:dyDescent="0.3">
      <c r="A11979" s="65" t="s">
        <v>12267</v>
      </c>
      <c r="B11979" s="70" t="s">
        <v>19051</v>
      </c>
      <c r="D11979" s="76" t="s">
        <v>22126</v>
      </c>
      <c r="E11979" s="76">
        <v>192</v>
      </c>
      <c r="F11979" s="75"/>
      <c r="G11979" s="75"/>
      <c r="H11979" s="76" t="s">
        <v>22109</v>
      </c>
      <c r="I11979" s="75"/>
      <c r="J11979" s="76" t="s">
        <v>22112</v>
      </c>
      <c r="K11979" s="75"/>
    </row>
    <row r="11980" spans="1:11" x14ac:dyDescent="0.3">
      <c r="A11980" s="65" t="s">
        <v>12268</v>
      </c>
      <c r="B11980" s="70" t="s">
        <v>19075</v>
      </c>
      <c r="D11980" s="76" t="s">
        <v>22089</v>
      </c>
      <c r="E11980" s="76">
        <v>60</v>
      </c>
      <c r="F11980" s="75"/>
      <c r="G11980" s="75"/>
      <c r="H11980" s="76" t="s">
        <v>22109</v>
      </c>
      <c r="I11980" s="76" t="s">
        <v>22150</v>
      </c>
      <c r="J11980" s="76" t="s">
        <v>22112</v>
      </c>
      <c r="K11980" s="75"/>
    </row>
    <row r="11981" spans="1:11" x14ac:dyDescent="0.3">
      <c r="A11981" s="65" t="s">
        <v>12269</v>
      </c>
      <c r="B11981" s="70" t="s">
        <v>19054</v>
      </c>
      <c r="D11981" s="76" t="s">
        <v>22089</v>
      </c>
      <c r="E11981" s="76">
        <v>26</v>
      </c>
      <c r="F11981" s="75"/>
      <c r="G11981" s="75"/>
      <c r="H11981" s="76" t="s">
        <v>22109</v>
      </c>
      <c r="I11981" s="75"/>
      <c r="J11981" s="76" t="s">
        <v>22112</v>
      </c>
      <c r="K11981" s="75"/>
    </row>
    <row r="11982" spans="1:11" x14ac:dyDescent="0.3">
      <c r="A11982" s="65" t="s">
        <v>12270</v>
      </c>
      <c r="B11982" s="70" t="s">
        <v>19061</v>
      </c>
      <c r="D11982" s="76" t="s">
        <v>22105</v>
      </c>
      <c r="E11982" s="76">
        <v>24</v>
      </c>
      <c r="F11982" s="75"/>
      <c r="G11982" s="75"/>
      <c r="H11982" s="76" t="s">
        <v>22109</v>
      </c>
      <c r="I11982" s="75"/>
      <c r="J11982" s="76" t="s">
        <v>22112</v>
      </c>
      <c r="K11982" s="75"/>
    </row>
    <row r="11983" spans="1:11" x14ac:dyDescent="0.3">
      <c r="A11983" s="65" t="s">
        <v>12271</v>
      </c>
      <c r="B11983" s="70" t="s">
        <v>19050</v>
      </c>
      <c r="D11983" s="76" t="s">
        <v>22313</v>
      </c>
      <c r="E11983" s="76">
        <v>24</v>
      </c>
      <c r="F11983" s="75"/>
      <c r="G11983" s="75"/>
      <c r="H11983" s="76" t="s">
        <v>22109</v>
      </c>
      <c r="I11983" s="75"/>
      <c r="J11983" s="76" t="s">
        <v>22112</v>
      </c>
      <c r="K11983" s="75"/>
    </row>
    <row r="11984" spans="1:11" x14ac:dyDescent="0.3">
      <c r="A11984" s="65" t="s">
        <v>12272</v>
      </c>
      <c r="B11984" s="70" t="s">
        <v>19049</v>
      </c>
      <c r="D11984" s="76" t="s">
        <v>22094</v>
      </c>
      <c r="E11984" s="76">
        <v>55</v>
      </c>
      <c r="F11984" s="75"/>
      <c r="G11984" s="75"/>
      <c r="H11984" s="76" t="s">
        <v>22109</v>
      </c>
      <c r="I11984" s="75"/>
      <c r="J11984" s="76" t="s">
        <v>22112</v>
      </c>
      <c r="K11984" s="75"/>
    </row>
    <row r="11985" spans="1:11" x14ac:dyDescent="0.3">
      <c r="A11985" s="65" t="s">
        <v>12273</v>
      </c>
      <c r="B11985" s="70" t="s">
        <v>19050</v>
      </c>
      <c r="D11985" s="76" t="s">
        <v>22094</v>
      </c>
      <c r="E11985" s="76">
        <v>55</v>
      </c>
      <c r="F11985" s="75"/>
      <c r="G11985" s="75"/>
      <c r="H11985" s="76" t="s">
        <v>22109</v>
      </c>
      <c r="I11985" s="75"/>
      <c r="J11985" s="76" t="s">
        <v>22112</v>
      </c>
      <c r="K11985" s="75"/>
    </row>
    <row r="11986" spans="1:11" x14ac:dyDescent="0.3">
      <c r="A11986" s="65" t="s">
        <v>12274</v>
      </c>
      <c r="B11986" s="70" t="s">
        <v>19054</v>
      </c>
      <c r="D11986" s="76" t="s">
        <v>22094</v>
      </c>
      <c r="E11986" s="76">
        <v>110</v>
      </c>
      <c r="F11986" s="75"/>
      <c r="G11986" s="75"/>
      <c r="H11986" s="76" t="s">
        <v>22109</v>
      </c>
      <c r="I11986" s="75"/>
      <c r="J11986" s="76" t="s">
        <v>22112</v>
      </c>
      <c r="K11986" s="75"/>
    </row>
    <row r="11987" spans="1:11" x14ac:dyDescent="0.3">
      <c r="A11987" s="65" t="s">
        <v>12275</v>
      </c>
      <c r="B11987" s="70" t="s">
        <v>19052</v>
      </c>
      <c r="D11987" s="76" t="s">
        <v>22311</v>
      </c>
      <c r="E11987" s="76">
        <v>60</v>
      </c>
      <c r="F11987" s="75"/>
      <c r="G11987" s="75"/>
      <c r="H11987" s="76" t="s">
        <v>22109</v>
      </c>
      <c r="I11987" s="75"/>
      <c r="J11987" s="76" t="s">
        <v>22112</v>
      </c>
      <c r="K11987" s="75"/>
    </row>
    <row r="11988" spans="1:11" x14ac:dyDescent="0.3">
      <c r="A11988" s="65" t="s">
        <v>12276</v>
      </c>
      <c r="B11988" s="70" t="s">
        <v>19049</v>
      </c>
      <c r="D11988" s="76" t="s">
        <v>22094</v>
      </c>
      <c r="E11988" s="76">
        <v>55</v>
      </c>
      <c r="F11988" s="75"/>
      <c r="G11988" s="75"/>
      <c r="H11988" s="76" t="s">
        <v>22109</v>
      </c>
      <c r="I11988" s="75"/>
      <c r="J11988" s="76" t="s">
        <v>22112</v>
      </c>
      <c r="K11988" s="75"/>
    </row>
    <row r="11989" spans="1:11" x14ac:dyDescent="0.3">
      <c r="A11989" s="65" t="s">
        <v>12277</v>
      </c>
      <c r="B11989" s="70" t="s">
        <v>17857</v>
      </c>
      <c r="D11989" s="76" t="s">
        <v>22296</v>
      </c>
      <c r="E11989" s="76">
        <v>120</v>
      </c>
      <c r="F11989" s="75"/>
      <c r="G11989" s="75"/>
      <c r="H11989" s="76" t="s">
        <v>22109</v>
      </c>
      <c r="I11989" s="75"/>
      <c r="J11989" s="76" t="s">
        <v>22112</v>
      </c>
      <c r="K11989" s="75"/>
    </row>
    <row r="11990" spans="1:11" x14ac:dyDescent="0.3">
      <c r="A11990" s="65" t="s">
        <v>12278</v>
      </c>
      <c r="B11990" s="70" t="s">
        <v>17859</v>
      </c>
      <c r="D11990" s="76" t="s">
        <v>22305</v>
      </c>
      <c r="E11990" s="76">
        <v>120</v>
      </c>
      <c r="F11990" s="75"/>
      <c r="G11990" s="75"/>
      <c r="H11990" s="76" t="s">
        <v>22109</v>
      </c>
      <c r="I11990" s="75"/>
      <c r="J11990" s="76" t="s">
        <v>22112</v>
      </c>
      <c r="K11990" s="75"/>
    </row>
    <row r="11991" spans="1:11" x14ac:dyDescent="0.3">
      <c r="A11991" s="65" t="s">
        <v>12279</v>
      </c>
      <c r="B11991" s="70" t="s">
        <v>17860</v>
      </c>
      <c r="D11991" s="76" t="s">
        <v>22296</v>
      </c>
      <c r="E11991" s="76">
        <v>96</v>
      </c>
      <c r="F11991" s="75"/>
      <c r="G11991" s="75"/>
      <c r="H11991" s="76" t="s">
        <v>22109</v>
      </c>
      <c r="I11991" s="75"/>
      <c r="J11991" s="76" t="s">
        <v>22112</v>
      </c>
      <c r="K11991" s="75"/>
    </row>
    <row r="11992" spans="1:11" x14ac:dyDescent="0.3">
      <c r="A11992" s="65" t="s">
        <v>12280</v>
      </c>
      <c r="B11992" s="70" t="s">
        <v>17860</v>
      </c>
      <c r="D11992" s="76" t="s">
        <v>22296</v>
      </c>
      <c r="E11992" s="76">
        <v>48</v>
      </c>
      <c r="F11992" s="75"/>
      <c r="G11992" s="75"/>
      <c r="H11992" s="76" t="s">
        <v>22109</v>
      </c>
      <c r="I11992" s="75"/>
      <c r="J11992" s="76" t="s">
        <v>22112</v>
      </c>
      <c r="K11992" s="75"/>
    </row>
    <row r="11993" spans="1:11" x14ac:dyDescent="0.3">
      <c r="A11993" s="65" t="s">
        <v>12281</v>
      </c>
      <c r="B11993" s="70" t="s">
        <v>19048</v>
      </c>
      <c r="D11993" s="76" t="s">
        <v>22316</v>
      </c>
      <c r="E11993" s="76">
        <v>186</v>
      </c>
      <c r="F11993" s="75"/>
      <c r="G11993" s="75"/>
      <c r="H11993" s="76" t="s">
        <v>22109</v>
      </c>
      <c r="I11993" s="75"/>
      <c r="J11993" s="76" t="s">
        <v>22112</v>
      </c>
      <c r="K11993" s="75"/>
    </row>
    <row r="11994" spans="1:11" x14ac:dyDescent="0.3">
      <c r="A11994" s="65" t="s">
        <v>12282</v>
      </c>
      <c r="B11994" s="70" t="s">
        <v>19047</v>
      </c>
      <c r="D11994" s="76" t="s">
        <v>22338</v>
      </c>
      <c r="E11994" s="76">
        <v>110</v>
      </c>
      <c r="F11994" s="75"/>
      <c r="G11994" s="75"/>
      <c r="H11994" s="76" t="s">
        <v>22109</v>
      </c>
      <c r="I11994" s="75"/>
      <c r="J11994" s="76" t="s">
        <v>15</v>
      </c>
      <c r="K11994" s="75"/>
    </row>
    <row r="11995" spans="1:11" x14ac:dyDescent="0.3">
      <c r="A11995" s="65" t="s">
        <v>12283</v>
      </c>
      <c r="B11995" s="70" t="s">
        <v>19050</v>
      </c>
      <c r="D11995" s="76" t="s">
        <v>22089</v>
      </c>
      <c r="E11995" s="76">
        <v>12</v>
      </c>
      <c r="F11995" s="75"/>
      <c r="G11995" s="75"/>
      <c r="H11995" s="76" t="s">
        <v>22109</v>
      </c>
      <c r="I11995" s="75"/>
      <c r="J11995" s="76" t="s">
        <v>15</v>
      </c>
      <c r="K11995" s="75"/>
    </row>
    <row r="11996" spans="1:11" x14ac:dyDescent="0.3">
      <c r="A11996" s="65" t="s">
        <v>12284</v>
      </c>
      <c r="B11996" s="70" t="s">
        <v>19052</v>
      </c>
      <c r="D11996" s="76" t="s">
        <v>22349</v>
      </c>
      <c r="E11996" s="76">
        <v>12</v>
      </c>
      <c r="F11996" s="75"/>
      <c r="G11996" s="75"/>
      <c r="H11996" s="76" t="s">
        <v>22109</v>
      </c>
      <c r="I11996" s="75"/>
      <c r="J11996" s="76" t="s">
        <v>15</v>
      </c>
      <c r="K11996" s="75"/>
    </row>
    <row r="11997" spans="1:11" x14ac:dyDescent="0.3">
      <c r="A11997" s="65" t="s">
        <v>12285</v>
      </c>
      <c r="B11997" s="70" t="s">
        <v>19073</v>
      </c>
      <c r="D11997" s="76" t="s">
        <v>22089</v>
      </c>
      <c r="E11997" s="76">
        <v>24</v>
      </c>
      <c r="F11997" s="75"/>
      <c r="G11997" s="75"/>
      <c r="H11997" s="76" t="s">
        <v>22109</v>
      </c>
      <c r="I11997" s="75"/>
      <c r="J11997" s="76" t="s">
        <v>22112</v>
      </c>
      <c r="K11997" s="75"/>
    </row>
    <row r="11998" spans="1:11" x14ac:dyDescent="0.3">
      <c r="A11998" s="65" t="s">
        <v>12286</v>
      </c>
      <c r="B11998" s="70" t="s">
        <v>19079</v>
      </c>
      <c r="D11998" s="76" t="s">
        <v>22089</v>
      </c>
      <c r="E11998" s="76">
        <v>232</v>
      </c>
      <c r="F11998" s="75"/>
      <c r="G11998" s="75"/>
      <c r="H11998" s="76" t="s">
        <v>22109</v>
      </c>
      <c r="I11998" s="75"/>
      <c r="J11998" s="76" t="s">
        <v>22112</v>
      </c>
      <c r="K11998" s="75"/>
    </row>
    <row r="11999" spans="1:11" x14ac:dyDescent="0.3">
      <c r="A11999" s="65" t="s">
        <v>12287</v>
      </c>
      <c r="B11999" s="70" t="s">
        <v>19075</v>
      </c>
      <c r="D11999" s="76" t="s">
        <v>22089</v>
      </c>
      <c r="E11999" s="76">
        <v>58</v>
      </c>
      <c r="F11999" s="75"/>
      <c r="G11999" s="75"/>
      <c r="H11999" s="76" t="s">
        <v>22109</v>
      </c>
      <c r="I11999" s="75"/>
      <c r="J11999" s="76" t="s">
        <v>22112</v>
      </c>
      <c r="K11999" s="75"/>
    </row>
    <row r="12000" spans="1:11" x14ac:dyDescent="0.3">
      <c r="A12000" s="65" t="s">
        <v>12288</v>
      </c>
      <c r="B12000" s="70" t="s">
        <v>19054</v>
      </c>
      <c r="D12000" s="76" t="s">
        <v>22094</v>
      </c>
      <c r="E12000" s="76">
        <v>55</v>
      </c>
      <c r="F12000" s="75"/>
      <c r="G12000" s="75"/>
      <c r="H12000" s="76" t="s">
        <v>22109</v>
      </c>
      <c r="I12000" s="75"/>
      <c r="J12000" s="76" t="s">
        <v>22112</v>
      </c>
      <c r="K12000" s="75"/>
    </row>
    <row r="12001" spans="1:11" x14ac:dyDescent="0.3">
      <c r="A12001" s="65" t="s">
        <v>12289</v>
      </c>
      <c r="B12001" s="70" t="s">
        <v>19075</v>
      </c>
      <c r="D12001" s="76" t="s">
        <v>22089</v>
      </c>
      <c r="E12001" s="76">
        <v>55</v>
      </c>
      <c r="F12001" s="75"/>
      <c r="G12001" s="75"/>
      <c r="H12001" s="76" t="s">
        <v>22109</v>
      </c>
      <c r="I12001" s="75"/>
      <c r="J12001" s="76" t="s">
        <v>22112</v>
      </c>
      <c r="K12001" s="75"/>
    </row>
    <row r="12002" spans="1:11" x14ac:dyDescent="0.3">
      <c r="A12002" s="65" t="s">
        <v>12290</v>
      </c>
      <c r="B12002" s="70" t="s">
        <v>17859</v>
      </c>
      <c r="D12002" s="76" t="s">
        <v>22304</v>
      </c>
      <c r="E12002" s="76">
        <v>195</v>
      </c>
      <c r="F12002" s="75"/>
      <c r="G12002" s="76" t="s">
        <v>22350</v>
      </c>
      <c r="H12002" s="76" t="s">
        <v>22109</v>
      </c>
      <c r="I12002" s="75"/>
      <c r="J12002" s="76" t="s">
        <v>22112</v>
      </c>
      <c r="K12002" s="75"/>
    </row>
    <row r="12003" spans="1:11" x14ac:dyDescent="0.3">
      <c r="A12003" s="65" t="s">
        <v>12291</v>
      </c>
      <c r="B12003" s="70" t="s">
        <v>17864</v>
      </c>
      <c r="D12003" s="76" t="s">
        <v>22303</v>
      </c>
      <c r="E12003" s="76">
        <v>480</v>
      </c>
      <c r="F12003" s="75"/>
      <c r="G12003" s="75"/>
      <c r="H12003" s="76" t="s">
        <v>22109</v>
      </c>
      <c r="I12003" s="75"/>
      <c r="J12003" s="76" t="s">
        <v>22112</v>
      </c>
      <c r="K12003" s="75"/>
    </row>
    <row r="12004" spans="1:11" x14ac:dyDescent="0.3">
      <c r="A12004" s="65" t="s">
        <v>12292</v>
      </c>
      <c r="B12004" s="70" t="s">
        <v>19050</v>
      </c>
      <c r="D12004" s="76" t="s">
        <v>22089</v>
      </c>
      <c r="E12004" s="76">
        <v>24</v>
      </c>
      <c r="F12004" s="75"/>
      <c r="G12004" s="75"/>
      <c r="H12004" s="76" t="s">
        <v>22109</v>
      </c>
      <c r="I12004" s="75"/>
      <c r="J12004" s="76" t="s">
        <v>22112</v>
      </c>
      <c r="K12004" s="75"/>
    </row>
    <row r="12005" spans="1:11" x14ac:dyDescent="0.3">
      <c r="A12005" s="65" t="s">
        <v>12293</v>
      </c>
      <c r="B12005" s="70" t="s">
        <v>19073</v>
      </c>
      <c r="D12005" s="76" t="s">
        <v>22351</v>
      </c>
      <c r="E12005" s="76">
        <v>58</v>
      </c>
      <c r="F12005" s="75"/>
      <c r="G12005" s="75"/>
      <c r="H12005" s="76" t="s">
        <v>22109</v>
      </c>
      <c r="I12005" s="75"/>
      <c r="J12005" s="76" t="s">
        <v>22112</v>
      </c>
      <c r="K12005" s="75"/>
    </row>
    <row r="12006" spans="1:11" x14ac:dyDescent="0.3">
      <c r="A12006" s="65" t="s">
        <v>12294</v>
      </c>
      <c r="B12006" s="70" t="s">
        <v>19054</v>
      </c>
      <c r="D12006" s="76" t="s">
        <v>22094</v>
      </c>
      <c r="E12006" s="76">
        <v>55</v>
      </c>
      <c r="F12006" s="75"/>
      <c r="G12006" s="75"/>
      <c r="H12006" s="76" t="s">
        <v>22109</v>
      </c>
      <c r="I12006" s="75"/>
      <c r="J12006" s="76" t="s">
        <v>22112</v>
      </c>
      <c r="K12006" s="75"/>
    </row>
    <row r="12007" spans="1:11" x14ac:dyDescent="0.3">
      <c r="A12007" s="65" t="s">
        <v>12295</v>
      </c>
      <c r="B12007" s="70" t="s">
        <v>19066</v>
      </c>
      <c r="D12007" s="76" t="s">
        <v>22105</v>
      </c>
      <c r="E12007" s="76">
        <v>24</v>
      </c>
      <c r="F12007" s="75"/>
      <c r="G12007" s="75"/>
      <c r="H12007" s="76" t="s">
        <v>22109</v>
      </c>
      <c r="I12007" s="75"/>
      <c r="J12007" s="76" t="s">
        <v>22112</v>
      </c>
      <c r="K12007" s="75"/>
    </row>
    <row r="12008" spans="1:11" x14ac:dyDescent="0.3">
      <c r="A12008" s="65" t="s">
        <v>12296</v>
      </c>
      <c r="B12008" s="70" t="s">
        <v>19068</v>
      </c>
      <c r="D12008" s="76" t="s">
        <v>22089</v>
      </c>
      <c r="E12008" s="76">
        <v>24</v>
      </c>
      <c r="F12008" s="75"/>
      <c r="G12008" s="75"/>
      <c r="H12008" s="76" t="s">
        <v>22109</v>
      </c>
      <c r="I12008" s="75"/>
      <c r="J12008" s="76" t="s">
        <v>22112</v>
      </c>
      <c r="K12008" s="75"/>
    </row>
    <row r="12009" spans="1:11" x14ac:dyDescent="0.3">
      <c r="A12009" s="65" t="s">
        <v>12297</v>
      </c>
      <c r="B12009" s="70" t="s">
        <v>19074</v>
      </c>
      <c r="D12009" s="76" t="s">
        <v>22089</v>
      </c>
      <c r="E12009" s="76">
        <v>116</v>
      </c>
      <c r="F12009" s="75"/>
      <c r="G12009" s="76" t="s">
        <v>22352</v>
      </c>
      <c r="H12009" s="76" t="s">
        <v>22109</v>
      </c>
      <c r="I12009" s="75"/>
      <c r="J12009" s="76" t="s">
        <v>22112</v>
      </c>
      <c r="K12009" s="75"/>
    </row>
    <row r="12010" spans="1:11" x14ac:dyDescent="0.3">
      <c r="A12010" s="65" t="s">
        <v>12298</v>
      </c>
      <c r="B12010" s="70" t="s">
        <v>17861</v>
      </c>
      <c r="D12010" s="76" t="s">
        <v>22298</v>
      </c>
      <c r="E12010" s="76">
        <v>210</v>
      </c>
      <c r="F12010" s="75"/>
      <c r="G12010" s="75"/>
      <c r="H12010" s="76" t="s">
        <v>22109</v>
      </c>
      <c r="I12010" s="75"/>
      <c r="J12010" s="76" t="s">
        <v>22112</v>
      </c>
      <c r="K12010" s="75"/>
    </row>
    <row r="12011" spans="1:11" x14ac:dyDescent="0.3">
      <c r="A12011" s="65" t="s">
        <v>12299</v>
      </c>
      <c r="B12011" s="70" t="s">
        <v>19081</v>
      </c>
      <c r="D12011" s="76" t="s">
        <v>22089</v>
      </c>
      <c r="E12011" s="76">
        <v>120</v>
      </c>
      <c r="F12011" s="75"/>
      <c r="G12011" s="76" t="s">
        <v>22353</v>
      </c>
      <c r="H12011" s="76" t="s">
        <v>22109</v>
      </c>
      <c r="I12011" s="75"/>
      <c r="J12011" s="76" t="s">
        <v>15</v>
      </c>
      <c r="K12011" s="75"/>
    </row>
    <row r="12012" spans="1:11" x14ac:dyDescent="0.3">
      <c r="A12012" s="65" t="s">
        <v>12300</v>
      </c>
      <c r="B12012" s="70" t="s">
        <v>19060</v>
      </c>
      <c r="D12012" s="76" t="s">
        <v>22301</v>
      </c>
      <c r="E12012" s="76">
        <v>276</v>
      </c>
      <c r="F12012" s="75"/>
      <c r="G12012" s="76" t="s">
        <v>22354</v>
      </c>
      <c r="H12012" s="76" t="s">
        <v>22109</v>
      </c>
      <c r="I12012" s="75"/>
      <c r="J12012" s="76" t="s">
        <v>22112</v>
      </c>
      <c r="K12012" s="75"/>
    </row>
    <row r="12013" spans="1:11" x14ac:dyDescent="0.3">
      <c r="A12013" s="65" t="s">
        <v>12301</v>
      </c>
      <c r="B12013" s="70" t="s">
        <v>19061</v>
      </c>
      <c r="D12013" s="76" t="s">
        <v>22094</v>
      </c>
      <c r="E12013" s="76">
        <v>24</v>
      </c>
      <c r="F12013" s="75"/>
      <c r="G12013" s="75"/>
      <c r="H12013" s="76" t="s">
        <v>22109</v>
      </c>
      <c r="I12013" s="75"/>
      <c r="J12013" s="76" t="s">
        <v>15</v>
      </c>
      <c r="K12013" s="75"/>
    </row>
    <row r="12014" spans="1:11" x14ac:dyDescent="0.3">
      <c r="A12014" s="65" t="s">
        <v>12302</v>
      </c>
      <c r="B12014" s="70" t="s">
        <v>19050</v>
      </c>
      <c r="D12014" s="76" t="s">
        <v>22296</v>
      </c>
      <c r="E12014" s="76">
        <v>24</v>
      </c>
      <c r="F12014" s="75"/>
      <c r="G12014" s="75"/>
      <c r="H12014" s="76" t="s">
        <v>22109</v>
      </c>
      <c r="I12014" s="75"/>
      <c r="J12014" s="76" t="s">
        <v>22112</v>
      </c>
      <c r="K12014" s="75"/>
    </row>
    <row r="12015" spans="1:11" x14ac:dyDescent="0.3">
      <c r="A12015" s="65" t="s">
        <v>12303</v>
      </c>
      <c r="B12015" s="70" t="s">
        <v>19048</v>
      </c>
      <c r="D12015" s="76" t="s">
        <v>22094</v>
      </c>
      <c r="E12015" s="76">
        <v>55</v>
      </c>
      <c r="F12015" s="75"/>
      <c r="G12015" s="75"/>
      <c r="H12015" s="76" t="s">
        <v>22109</v>
      </c>
      <c r="I12015" s="75"/>
      <c r="J12015" s="76" t="s">
        <v>22112</v>
      </c>
      <c r="K12015" s="75"/>
    </row>
    <row r="12016" spans="1:11" x14ac:dyDescent="0.3">
      <c r="A12016" s="65" t="s">
        <v>12304</v>
      </c>
      <c r="B12016" s="70" t="s">
        <v>19061</v>
      </c>
      <c r="D12016" s="76" t="s">
        <v>22089</v>
      </c>
      <c r="E12016" s="76">
        <v>55</v>
      </c>
      <c r="F12016" s="75"/>
      <c r="G12016" s="75"/>
      <c r="H12016" s="76" t="s">
        <v>22109</v>
      </c>
      <c r="I12016" s="75"/>
      <c r="J12016" s="76" t="s">
        <v>22112</v>
      </c>
      <c r="K12016" s="75"/>
    </row>
    <row r="12017" spans="1:11" x14ac:dyDescent="0.3">
      <c r="A12017" s="65" t="s">
        <v>12305</v>
      </c>
      <c r="B12017" s="70" t="s">
        <v>19067</v>
      </c>
      <c r="C12017" s="71"/>
      <c r="D12017" s="76" t="s">
        <v>22203</v>
      </c>
      <c r="E12017" s="76">
        <v>57</v>
      </c>
      <c r="F12017" s="75"/>
      <c r="G12017" s="75"/>
      <c r="H12017" s="76" t="s">
        <v>22109</v>
      </c>
      <c r="I12017" s="75"/>
      <c r="J12017" s="76" t="s">
        <v>22112</v>
      </c>
      <c r="K12017" s="75"/>
    </row>
    <row r="12018" spans="1:11" x14ac:dyDescent="0.3">
      <c r="A12018" s="65" t="s">
        <v>12306</v>
      </c>
      <c r="B12018" s="70" t="s">
        <v>19076</v>
      </c>
      <c r="C12018" s="71"/>
      <c r="D12018" s="76" t="s">
        <v>22089</v>
      </c>
      <c r="E12018" s="76">
        <v>54</v>
      </c>
      <c r="F12018" s="75"/>
      <c r="G12018" s="75"/>
      <c r="H12018" s="76" t="s">
        <v>22109</v>
      </c>
      <c r="I12018" s="75"/>
      <c r="J12018" s="76" t="s">
        <v>22112</v>
      </c>
      <c r="K12018" s="75"/>
    </row>
    <row r="12019" spans="1:11" x14ac:dyDescent="0.3">
      <c r="A12019" s="65" t="s">
        <v>12307</v>
      </c>
      <c r="B12019" s="70" t="s">
        <v>17859</v>
      </c>
      <c r="C12019" s="71"/>
      <c r="D12019" s="76" t="s">
        <v>22298</v>
      </c>
      <c r="E12019" s="76">
        <v>192</v>
      </c>
      <c r="F12019" s="76" t="s">
        <v>19604</v>
      </c>
      <c r="G12019" s="75"/>
      <c r="H12019" s="75"/>
      <c r="I12019" s="75"/>
      <c r="J12019" s="76" t="s">
        <v>22112</v>
      </c>
      <c r="K12019" s="75"/>
    </row>
    <row r="12020" spans="1:11" x14ac:dyDescent="0.3">
      <c r="A12020" s="65" t="s">
        <v>12308</v>
      </c>
      <c r="B12020" s="70" t="s">
        <v>19074</v>
      </c>
      <c r="C12020" s="71"/>
      <c r="D12020" s="76" t="s">
        <v>22089</v>
      </c>
      <c r="E12020" s="76">
        <v>100</v>
      </c>
      <c r="F12020" s="75"/>
      <c r="G12020" s="75"/>
      <c r="H12020" s="76" t="s">
        <v>22109</v>
      </c>
      <c r="I12020" s="75"/>
      <c r="J12020" s="76" t="s">
        <v>22112</v>
      </c>
      <c r="K12020" s="75"/>
    </row>
    <row r="12021" spans="1:11" x14ac:dyDescent="0.3">
      <c r="A12021" s="65" t="s">
        <v>12309</v>
      </c>
      <c r="B12021" s="70" t="s">
        <v>19051</v>
      </c>
      <c r="C12021" s="71"/>
      <c r="D12021" s="76" t="s">
        <v>22094</v>
      </c>
      <c r="E12021" s="76">
        <v>24</v>
      </c>
      <c r="F12021" s="75"/>
      <c r="G12021" s="75"/>
      <c r="H12021" s="76" t="s">
        <v>22109</v>
      </c>
      <c r="I12021" s="75"/>
      <c r="J12021" s="76" t="s">
        <v>22112</v>
      </c>
      <c r="K12021" s="75"/>
    </row>
    <row r="12022" spans="1:11" x14ac:dyDescent="0.3">
      <c r="A12022" s="65" t="s">
        <v>12310</v>
      </c>
      <c r="B12022" s="70" t="s">
        <v>19074</v>
      </c>
      <c r="C12022" s="72" t="s">
        <v>19486</v>
      </c>
      <c r="D12022" s="76" t="s">
        <v>22089</v>
      </c>
      <c r="E12022" s="76">
        <v>24</v>
      </c>
      <c r="F12022" s="75"/>
      <c r="G12022" s="75"/>
      <c r="H12022" s="76" t="s">
        <v>22109</v>
      </c>
      <c r="I12022" s="75"/>
      <c r="J12022" s="76" t="s">
        <v>22112</v>
      </c>
      <c r="K12022" s="75"/>
    </row>
    <row r="12023" spans="1:11" x14ac:dyDescent="0.3">
      <c r="A12023" s="65" t="s">
        <v>12311</v>
      </c>
      <c r="B12023" s="70" t="s">
        <v>19072</v>
      </c>
      <c r="C12023" s="71"/>
      <c r="D12023" s="76" t="s">
        <v>22296</v>
      </c>
      <c r="E12023" s="76">
        <v>55</v>
      </c>
      <c r="F12023" s="76" t="s">
        <v>19604</v>
      </c>
      <c r="G12023" s="75"/>
      <c r="H12023" s="76" t="s">
        <v>22109</v>
      </c>
      <c r="I12023" s="75"/>
      <c r="J12023" s="76" t="s">
        <v>22112</v>
      </c>
      <c r="K12023" s="75"/>
    </row>
    <row r="12024" spans="1:11" x14ac:dyDescent="0.3">
      <c r="A12024" s="65" t="s">
        <v>12312</v>
      </c>
      <c r="B12024" s="70" t="s">
        <v>17860</v>
      </c>
      <c r="C12024" s="71"/>
      <c r="D12024" s="76" t="s">
        <v>22355</v>
      </c>
      <c r="E12024" s="76">
        <v>192</v>
      </c>
      <c r="F12024" s="75"/>
      <c r="G12024" s="75"/>
      <c r="H12024" s="76" t="s">
        <v>22109</v>
      </c>
      <c r="I12024" s="75"/>
      <c r="J12024" s="76" t="s">
        <v>22112</v>
      </c>
      <c r="K12024" s="75"/>
    </row>
    <row r="12025" spans="1:11" x14ac:dyDescent="0.3">
      <c r="A12025" s="65" t="s">
        <v>12313</v>
      </c>
      <c r="B12025" s="70" t="s">
        <v>17860</v>
      </c>
      <c r="C12025" s="71"/>
      <c r="D12025" s="76" t="s">
        <v>22309</v>
      </c>
      <c r="E12025" s="76">
        <v>24</v>
      </c>
      <c r="F12025" s="76" t="s">
        <v>19604</v>
      </c>
      <c r="G12025" s="75"/>
      <c r="H12025" s="76" t="s">
        <v>22109</v>
      </c>
      <c r="I12025" s="75"/>
      <c r="J12025" s="76" t="s">
        <v>22112</v>
      </c>
      <c r="K12025" s="75"/>
    </row>
    <row r="12026" spans="1:11" x14ac:dyDescent="0.3">
      <c r="A12026" s="65" t="s">
        <v>12314</v>
      </c>
      <c r="B12026" s="70" t="s">
        <v>19052</v>
      </c>
      <c r="C12026" s="71"/>
      <c r="D12026" s="76" t="s">
        <v>22094</v>
      </c>
      <c r="E12026" s="76" t="s">
        <v>22345</v>
      </c>
      <c r="F12026" s="75"/>
      <c r="G12026" s="75"/>
      <c r="H12026" s="76" t="s">
        <v>22109</v>
      </c>
      <c r="I12026" s="75"/>
      <c r="J12026" s="76" t="s">
        <v>22112</v>
      </c>
      <c r="K12026" s="75"/>
    </row>
    <row r="12027" spans="1:11" x14ac:dyDescent="0.3">
      <c r="A12027" s="65" t="s">
        <v>12315</v>
      </c>
      <c r="B12027" s="70" t="s">
        <v>19054</v>
      </c>
      <c r="C12027" s="71"/>
      <c r="D12027" s="76" t="s">
        <v>22095</v>
      </c>
      <c r="E12027" s="76" t="s">
        <v>22346</v>
      </c>
      <c r="F12027" s="76" t="s">
        <v>19604</v>
      </c>
      <c r="G12027" s="75"/>
      <c r="H12027" s="76" t="s">
        <v>22109</v>
      </c>
      <c r="I12027" s="75"/>
      <c r="J12027" s="76" t="s">
        <v>22112</v>
      </c>
      <c r="K12027" s="75"/>
    </row>
    <row r="12028" spans="1:11" x14ac:dyDescent="0.3">
      <c r="A12028" s="65" t="s">
        <v>12316</v>
      </c>
      <c r="B12028" s="70" t="s">
        <v>19073</v>
      </c>
      <c r="C12028" s="71"/>
      <c r="D12028" s="76" t="s">
        <v>22089</v>
      </c>
      <c r="E12028" s="76" t="s">
        <v>22356</v>
      </c>
      <c r="F12028" s="76" t="s">
        <v>19604</v>
      </c>
      <c r="G12028" s="75"/>
      <c r="H12028" s="76" t="s">
        <v>22109</v>
      </c>
      <c r="I12028" s="75"/>
      <c r="J12028" s="76" t="s">
        <v>22112</v>
      </c>
      <c r="K12028" s="75"/>
    </row>
    <row r="12029" spans="1:11" x14ac:dyDescent="0.3">
      <c r="A12029" s="65" t="s">
        <v>12317</v>
      </c>
      <c r="B12029" s="70" t="s">
        <v>19073</v>
      </c>
      <c r="C12029" s="71"/>
      <c r="D12029" s="76" t="s">
        <v>22094</v>
      </c>
      <c r="E12029" s="76">
        <v>100</v>
      </c>
      <c r="F12029" s="76" t="s">
        <v>19604</v>
      </c>
      <c r="G12029" s="75"/>
      <c r="H12029" s="76" t="s">
        <v>22109</v>
      </c>
      <c r="I12029" s="75"/>
      <c r="J12029" s="76" t="s">
        <v>22112</v>
      </c>
      <c r="K12029" s="75"/>
    </row>
    <row r="12030" spans="1:11" x14ac:dyDescent="0.3">
      <c r="A12030" s="65" t="s">
        <v>12318</v>
      </c>
      <c r="B12030" s="70" t="s">
        <v>19085</v>
      </c>
      <c r="C12030" s="71"/>
      <c r="D12030" s="76" t="s">
        <v>22094</v>
      </c>
      <c r="E12030" s="76" t="s">
        <v>22357</v>
      </c>
      <c r="F12030" s="76" t="s">
        <v>19604</v>
      </c>
      <c r="G12030" s="75"/>
      <c r="H12030" s="76" t="s">
        <v>22109</v>
      </c>
      <c r="I12030" s="75"/>
      <c r="J12030" s="76" t="s">
        <v>22112</v>
      </c>
      <c r="K12030" s="75"/>
    </row>
    <row r="12031" spans="1:11" x14ac:dyDescent="0.3">
      <c r="A12031" s="65" t="s">
        <v>12319</v>
      </c>
      <c r="B12031" s="70" t="s">
        <v>19067</v>
      </c>
      <c r="C12031" s="71"/>
      <c r="D12031" s="76" t="s">
        <v>22089</v>
      </c>
      <c r="E12031" s="76">
        <v>24</v>
      </c>
      <c r="F12031" s="76" t="s">
        <v>19604</v>
      </c>
      <c r="G12031" s="75"/>
      <c r="H12031" s="76" t="s">
        <v>22109</v>
      </c>
      <c r="I12031" s="75"/>
      <c r="J12031" s="76" t="s">
        <v>22112</v>
      </c>
      <c r="K12031" s="75"/>
    </row>
    <row r="12032" spans="1:11" x14ac:dyDescent="0.3">
      <c r="A12032" s="65" t="s">
        <v>12320</v>
      </c>
      <c r="B12032" s="70" t="s">
        <v>19085</v>
      </c>
      <c r="C12032" s="71"/>
      <c r="D12032" s="76" t="s">
        <v>22089</v>
      </c>
      <c r="E12032" s="76">
        <v>58</v>
      </c>
      <c r="F12032" s="76" t="s">
        <v>19604</v>
      </c>
      <c r="G12032" s="75"/>
      <c r="H12032" s="76" t="s">
        <v>22109</v>
      </c>
      <c r="I12032" s="75"/>
      <c r="J12032" s="76" t="s">
        <v>22112</v>
      </c>
      <c r="K12032" s="75"/>
    </row>
    <row r="12033" spans="1:11" x14ac:dyDescent="0.3">
      <c r="A12033" s="65" t="s">
        <v>12321</v>
      </c>
      <c r="B12033" s="70" t="s">
        <v>19079</v>
      </c>
      <c r="D12033" s="76" t="s">
        <v>22089</v>
      </c>
      <c r="E12033" s="76" t="s">
        <v>22358</v>
      </c>
      <c r="F12033" s="76" t="s">
        <v>19604</v>
      </c>
      <c r="G12033" s="75"/>
      <c r="H12033" s="76" t="s">
        <v>22109</v>
      </c>
      <c r="I12033" s="75"/>
      <c r="J12033" s="76" t="s">
        <v>22112</v>
      </c>
      <c r="K12033" s="75"/>
    </row>
    <row r="12034" spans="1:11" x14ac:dyDescent="0.3">
      <c r="A12034" s="65" t="s">
        <v>12322</v>
      </c>
      <c r="B12034" s="70" t="s">
        <v>19068</v>
      </c>
      <c r="D12034" s="76" t="s">
        <v>22089</v>
      </c>
      <c r="E12034" s="76" t="s">
        <v>22357</v>
      </c>
      <c r="F12034" s="76" t="s">
        <v>19604</v>
      </c>
      <c r="G12034" s="75"/>
      <c r="H12034" s="76" t="s">
        <v>22109</v>
      </c>
      <c r="I12034" s="75"/>
      <c r="J12034" s="76" t="s">
        <v>22112</v>
      </c>
      <c r="K12034" s="75"/>
    </row>
    <row r="12035" spans="1:11" x14ac:dyDescent="0.3">
      <c r="A12035" s="65" t="s">
        <v>12323</v>
      </c>
      <c r="B12035" s="70" t="s">
        <v>19073</v>
      </c>
      <c r="D12035" s="76" t="s">
        <v>22094</v>
      </c>
      <c r="E12035" s="76">
        <v>58</v>
      </c>
      <c r="F12035" s="76" t="s">
        <v>19604</v>
      </c>
      <c r="G12035" s="75"/>
      <c r="H12035" s="76" t="s">
        <v>22109</v>
      </c>
      <c r="I12035" s="75"/>
      <c r="J12035" s="76" t="s">
        <v>22112</v>
      </c>
      <c r="K12035" s="75"/>
    </row>
    <row r="12036" spans="1:11" x14ac:dyDescent="0.3">
      <c r="A12036" s="65" t="s">
        <v>12324</v>
      </c>
      <c r="B12036" s="70" t="s">
        <v>19064</v>
      </c>
      <c r="D12036" s="76" t="s">
        <v>22094</v>
      </c>
      <c r="E12036" s="76">
        <v>276</v>
      </c>
      <c r="F12036" s="76" t="s">
        <v>19604</v>
      </c>
      <c r="G12036" s="75"/>
      <c r="H12036" s="76" t="s">
        <v>22109</v>
      </c>
      <c r="I12036" s="75"/>
      <c r="J12036" s="76" t="s">
        <v>22112</v>
      </c>
      <c r="K12036" s="75"/>
    </row>
    <row r="12037" spans="1:11" x14ac:dyDescent="0.3">
      <c r="A12037" s="65" t="s">
        <v>12325</v>
      </c>
      <c r="B12037" s="70" t="s">
        <v>19074</v>
      </c>
      <c r="D12037" s="76" t="s">
        <v>22094</v>
      </c>
      <c r="E12037" s="76">
        <v>300</v>
      </c>
      <c r="F12037" s="76" t="s">
        <v>19604</v>
      </c>
      <c r="G12037" s="75"/>
      <c r="H12037" s="76" t="s">
        <v>22109</v>
      </c>
      <c r="I12037" s="75"/>
      <c r="J12037" s="76" t="s">
        <v>22112</v>
      </c>
      <c r="K12037" s="75"/>
    </row>
    <row r="12038" spans="1:11" x14ac:dyDescent="0.3">
      <c r="A12038" s="65" t="s">
        <v>12326</v>
      </c>
      <c r="B12038" s="70" t="s">
        <v>19052</v>
      </c>
      <c r="D12038" s="76" t="s">
        <v>22089</v>
      </c>
      <c r="E12038" s="76" t="s">
        <v>22359</v>
      </c>
      <c r="F12038" s="76" t="s">
        <v>19604</v>
      </c>
      <c r="G12038" s="75"/>
      <c r="H12038" s="76" t="s">
        <v>22109</v>
      </c>
      <c r="I12038" s="75"/>
      <c r="J12038" s="76" t="s">
        <v>22112</v>
      </c>
      <c r="K12038" s="75"/>
    </row>
    <row r="12039" spans="1:11" x14ac:dyDescent="0.3">
      <c r="A12039" s="65" t="s">
        <v>12327</v>
      </c>
      <c r="B12039" s="70" t="s">
        <v>17864</v>
      </c>
      <c r="D12039" s="76" t="s">
        <v>22303</v>
      </c>
      <c r="E12039" s="76">
        <v>228</v>
      </c>
      <c r="F12039" s="76" t="s">
        <v>19604</v>
      </c>
      <c r="G12039" s="75"/>
      <c r="H12039" s="76" t="s">
        <v>22109</v>
      </c>
      <c r="I12039" s="75"/>
      <c r="J12039" s="76" t="s">
        <v>22112</v>
      </c>
      <c r="K12039" s="75"/>
    </row>
    <row r="12040" spans="1:11" x14ac:dyDescent="0.3">
      <c r="A12040" s="65" t="s">
        <v>12328</v>
      </c>
      <c r="B12040" s="70" t="s">
        <v>19073</v>
      </c>
      <c r="D12040" s="76" t="s">
        <v>22089</v>
      </c>
      <c r="E12040" s="76">
        <v>58</v>
      </c>
      <c r="F12040" s="76" t="s">
        <v>19604</v>
      </c>
      <c r="G12040" s="75"/>
      <c r="H12040" s="76" t="s">
        <v>22109</v>
      </c>
      <c r="I12040" s="75"/>
      <c r="J12040" s="76" t="s">
        <v>22112</v>
      </c>
      <c r="K12040" s="75"/>
    </row>
    <row r="12041" spans="1:11" x14ac:dyDescent="0.3">
      <c r="A12041" s="65" t="s">
        <v>12329</v>
      </c>
      <c r="B12041" s="70" t="s">
        <v>19083</v>
      </c>
      <c r="D12041" s="76" t="s">
        <v>22089</v>
      </c>
      <c r="E12041" s="76">
        <v>232</v>
      </c>
      <c r="F12041" s="76" t="s">
        <v>19604</v>
      </c>
      <c r="G12041" s="75"/>
      <c r="H12041" s="76" t="s">
        <v>22109</v>
      </c>
      <c r="I12041" s="75"/>
      <c r="J12041" s="76" t="s">
        <v>22112</v>
      </c>
      <c r="K12041" s="75"/>
    </row>
    <row r="12042" spans="1:11" x14ac:dyDescent="0.3">
      <c r="A12042" s="65" t="s">
        <v>12330</v>
      </c>
      <c r="B12042" s="70" t="s">
        <v>19073</v>
      </c>
      <c r="D12042" s="76" t="s">
        <v>22351</v>
      </c>
      <c r="E12042" s="76">
        <v>58</v>
      </c>
      <c r="F12042" s="76" t="s">
        <v>19604</v>
      </c>
      <c r="G12042" s="75"/>
      <c r="H12042" s="76" t="s">
        <v>22109</v>
      </c>
      <c r="I12042" s="75"/>
      <c r="J12042" s="76" t="s">
        <v>22112</v>
      </c>
      <c r="K12042" s="75"/>
    </row>
    <row r="12043" spans="1:11" x14ac:dyDescent="0.3">
      <c r="A12043" s="65" t="s">
        <v>12331</v>
      </c>
      <c r="B12043" s="70" t="s">
        <v>19068</v>
      </c>
      <c r="D12043" s="76" t="s">
        <v>22089</v>
      </c>
      <c r="E12043" s="76">
        <v>58</v>
      </c>
      <c r="F12043" s="76" t="s">
        <v>19604</v>
      </c>
      <c r="G12043" s="75"/>
      <c r="H12043" s="76" t="s">
        <v>22109</v>
      </c>
      <c r="I12043" s="75"/>
      <c r="J12043" s="75"/>
      <c r="K12043" s="75"/>
    </row>
    <row r="12044" spans="1:11" x14ac:dyDescent="0.3">
      <c r="A12044" s="65" t="s">
        <v>12332</v>
      </c>
      <c r="B12044" s="70" t="s">
        <v>17861</v>
      </c>
      <c r="D12044" s="76" t="s">
        <v>22360</v>
      </c>
      <c r="E12044" s="76">
        <v>384</v>
      </c>
      <c r="F12044" s="76" t="s">
        <v>19604</v>
      </c>
      <c r="G12044" s="75"/>
      <c r="H12044" s="76" t="s">
        <v>22109</v>
      </c>
      <c r="I12044" s="75"/>
      <c r="J12044" s="76" t="s">
        <v>22112</v>
      </c>
      <c r="K12044" s="75"/>
    </row>
    <row r="12045" spans="1:11" x14ac:dyDescent="0.3">
      <c r="A12045" s="65" t="s">
        <v>12333</v>
      </c>
      <c r="B12045" s="70" t="s">
        <v>17861</v>
      </c>
      <c r="D12045" s="76" t="s">
        <v>22361</v>
      </c>
      <c r="E12045" s="76">
        <v>384</v>
      </c>
      <c r="F12045" s="76" t="s">
        <v>19604</v>
      </c>
      <c r="G12045" s="75"/>
      <c r="H12045" s="76" t="s">
        <v>22109</v>
      </c>
      <c r="I12045" s="75"/>
      <c r="J12045" s="76" t="s">
        <v>22112</v>
      </c>
      <c r="K12045" s="75"/>
    </row>
    <row r="12046" spans="1:11" x14ac:dyDescent="0.3">
      <c r="A12046" s="65" t="s">
        <v>12334</v>
      </c>
      <c r="B12046" s="70" t="s">
        <v>19092</v>
      </c>
      <c r="D12046" s="76" t="s">
        <v>22296</v>
      </c>
      <c r="E12046" s="76">
        <v>120</v>
      </c>
      <c r="F12046" s="75"/>
      <c r="G12046" s="75"/>
      <c r="H12046" s="75"/>
      <c r="I12046" s="75"/>
      <c r="J12046" s="75"/>
      <c r="K12046" s="75"/>
    </row>
    <row r="12047" spans="1:11" x14ac:dyDescent="0.3">
      <c r="A12047" s="65" t="s">
        <v>12335</v>
      </c>
      <c r="B12047" s="70" t="s">
        <v>19093</v>
      </c>
      <c r="D12047" s="76" t="s">
        <v>22296</v>
      </c>
      <c r="E12047" s="76">
        <v>120</v>
      </c>
      <c r="F12047" s="75"/>
      <c r="G12047" s="75"/>
      <c r="H12047" s="75"/>
      <c r="I12047" s="75"/>
      <c r="J12047" s="75"/>
      <c r="K12047" s="75"/>
    </row>
    <row r="12048" spans="1:11" x14ac:dyDescent="0.3">
      <c r="A12048" s="65" t="s">
        <v>12336</v>
      </c>
      <c r="B12048" s="70" t="s">
        <v>19094</v>
      </c>
      <c r="D12048" s="76" t="s">
        <v>22313</v>
      </c>
      <c r="E12048" s="76">
        <v>24</v>
      </c>
      <c r="F12048" s="75"/>
      <c r="G12048" s="75"/>
      <c r="H12048" s="75"/>
      <c r="I12048" s="75"/>
      <c r="J12048" s="75"/>
      <c r="K12048" s="75"/>
    </row>
    <row r="12049" spans="1:11" x14ac:dyDescent="0.3">
      <c r="A12049" s="65" t="s">
        <v>12337</v>
      </c>
      <c r="B12049" s="70" t="s">
        <v>19095</v>
      </c>
      <c r="D12049" s="76" t="s">
        <v>22301</v>
      </c>
      <c r="E12049" s="76">
        <v>120</v>
      </c>
      <c r="F12049" s="75"/>
      <c r="G12049" s="75"/>
      <c r="H12049" s="75"/>
      <c r="I12049" s="75"/>
      <c r="J12049" s="75"/>
      <c r="K12049" s="75"/>
    </row>
    <row r="12050" spans="1:11" x14ac:dyDescent="0.3">
      <c r="A12050" s="65" t="s">
        <v>12338</v>
      </c>
      <c r="B12050" s="70" t="s">
        <v>19096</v>
      </c>
      <c r="D12050" s="75"/>
      <c r="E12050" s="75"/>
      <c r="F12050" s="75"/>
      <c r="G12050" s="75"/>
      <c r="H12050" s="75"/>
      <c r="I12050" s="75"/>
      <c r="J12050" s="75"/>
      <c r="K12050" s="75"/>
    </row>
    <row r="12051" spans="1:11" x14ac:dyDescent="0.3">
      <c r="A12051" s="65" t="s">
        <v>12339</v>
      </c>
      <c r="B12051" s="70" t="s">
        <v>19097</v>
      </c>
      <c r="D12051" s="76" t="s">
        <v>22339</v>
      </c>
      <c r="E12051" s="76">
        <v>390</v>
      </c>
      <c r="F12051" s="75"/>
      <c r="G12051" s="75"/>
      <c r="H12051" s="75"/>
      <c r="I12051" s="75"/>
      <c r="J12051" s="75"/>
      <c r="K12051" s="75"/>
    </row>
    <row r="12052" spans="1:11" x14ac:dyDescent="0.3">
      <c r="A12052" s="65" t="s">
        <v>12340</v>
      </c>
      <c r="B12052" s="70" t="s">
        <v>19098</v>
      </c>
      <c r="D12052" s="75"/>
      <c r="E12052" s="75"/>
      <c r="F12052" s="75"/>
      <c r="G12052" s="75"/>
      <c r="H12052" s="75"/>
      <c r="I12052" s="75"/>
      <c r="J12052" s="75"/>
      <c r="K12052" s="75"/>
    </row>
    <row r="12053" spans="1:11" x14ac:dyDescent="0.3">
      <c r="A12053" s="65" t="s">
        <v>12341</v>
      </c>
      <c r="B12053" s="70" t="s">
        <v>19099</v>
      </c>
      <c r="D12053" s="76" t="s">
        <v>22362</v>
      </c>
      <c r="E12053" s="75"/>
      <c r="F12053" s="75"/>
      <c r="G12053" s="75"/>
      <c r="H12053" s="75"/>
      <c r="I12053" s="75"/>
      <c r="J12053" s="75"/>
      <c r="K12053" s="75"/>
    </row>
    <row r="12054" spans="1:11" x14ac:dyDescent="0.3">
      <c r="A12054" s="65" t="s">
        <v>12342</v>
      </c>
      <c r="B12054" s="70" t="s">
        <v>19100</v>
      </c>
      <c r="D12054" s="76" t="s">
        <v>22363</v>
      </c>
      <c r="E12054" s="75"/>
      <c r="F12054" s="75"/>
      <c r="G12054" s="75"/>
      <c r="H12054" s="75"/>
      <c r="I12054" s="75"/>
      <c r="J12054" s="75"/>
      <c r="K12054" s="75"/>
    </row>
    <row r="12055" spans="1:11" x14ac:dyDescent="0.3">
      <c r="A12055" s="65" t="s">
        <v>12343</v>
      </c>
      <c r="B12055" s="70" t="s">
        <v>19100</v>
      </c>
      <c r="D12055" s="76" t="s">
        <v>22363</v>
      </c>
      <c r="E12055" s="75"/>
      <c r="F12055" s="75"/>
      <c r="G12055" s="75"/>
      <c r="H12055" s="75"/>
      <c r="I12055" s="75"/>
      <c r="J12055" s="75"/>
      <c r="K12055" s="75"/>
    </row>
    <row r="12056" spans="1:11" x14ac:dyDescent="0.3">
      <c r="A12056" s="65" t="s">
        <v>12344</v>
      </c>
      <c r="B12056" s="70" t="s">
        <v>17859</v>
      </c>
      <c r="D12056" s="76" t="s">
        <v>22364</v>
      </c>
      <c r="E12056" s="76">
        <v>240</v>
      </c>
      <c r="F12056" s="75"/>
      <c r="G12056" s="75"/>
      <c r="H12056" s="75"/>
      <c r="I12056" s="75"/>
      <c r="J12056" s="75"/>
      <c r="K12056" s="75"/>
    </row>
    <row r="12057" spans="1:11" x14ac:dyDescent="0.3">
      <c r="A12057" s="65" t="s">
        <v>12345</v>
      </c>
      <c r="B12057" s="70" t="s">
        <v>19060</v>
      </c>
      <c r="D12057" s="76" t="s">
        <v>22304</v>
      </c>
      <c r="E12057" s="76">
        <v>276</v>
      </c>
      <c r="F12057" s="75"/>
      <c r="G12057" s="75"/>
      <c r="H12057" s="76" t="s">
        <v>22109</v>
      </c>
      <c r="I12057" s="75"/>
      <c r="J12057" s="76" t="s">
        <v>22112</v>
      </c>
      <c r="K12057" s="75"/>
    </row>
    <row r="12058" spans="1:11" x14ac:dyDescent="0.3">
      <c r="A12058" s="65" t="s">
        <v>12346</v>
      </c>
      <c r="B12058" s="70" t="s">
        <v>19081</v>
      </c>
      <c r="D12058" s="76" t="s">
        <v>22089</v>
      </c>
      <c r="E12058" s="76">
        <v>10</v>
      </c>
      <c r="F12058" s="75"/>
      <c r="G12058" s="75"/>
      <c r="H12058" s="76" t="s">
        <v>22109</v>
      </c>
      <c r="I12058" s="75"/>
      <c r="J12058" s="76" t="s">
        <v>15</v>
      </c>
      <c r="K12058" s="75"/>
    </row>
    <row r="12059" spans="1:11" x14ac:dyDescent="0.3">
      <c r="A12059" s="65" t="s">
        <v>12347</v>
      </c>
      <c r="B12059" s="70" t="s">
        <v>19049</v>
      </c>
      <c r="D12059" s="76" t="s">
        <v>22094</v>
      </c>
      <c r="E12059" s="76">
        <v>55</v>
      </c>
      <c r="F12059" s="75"/>
      <c r="G12059" s="75"/>
      <c r="H12059" s="76" t="s">
        <v>22117</v>
      </c>
      <c r="I12059" s="75"/>
      <c r="J12059" s="76" t="s">
        <v>15</v>
      </c>
      <c r="K12059" s="75"/>
    </row>
    <row r="12060" spans="1:11" x14ac:dyDescent="0.3">
      <c r="A12060" s="65" t="s">
        <v>12348</v>
      </c>
      <c r="B12060" s="70" t="s">
        <v>19074</v>
      </c>
      <c r="D12060" s="76" t="s">
        <v>22089</v>
      </c>
      <c r="E12060" s="76">
        <v>24</v>
      </c>
      <c r="F12060" s="75"/>
      <c r="G12060" s="75"/>
      <c r="H12060" s="76" t="s">
        <v>22117</v>
      </c>
      <c r="I12060" s="75"/>
      <c r="J12060" s="76" t="s">
        <v>15</v>
      </c>
      <c r="K12060" s="75"/>
    </row>
    <row r="12061" spans="1:11" x14ac:dyDescent="0.3">
      <c r="A12061" s="65" t="s">
        <v>12349</v>
      </c>
      <c r="B12061" s="70" t="s">
        <v>19101</v>
      </c>
      <c r="D12061" s="75"/>
      <c r="E12061" s="75"/>
      <c r="F12061" s="75"/>
      <c r="G12061" s="75"/>
      <c r="H12061" s="75"/>
      <c r="I12061" s="75"/>
      <c r="J12061" s="75"/>
      <c r="K12061" s="75"/>
    </row>
    <row r="12062" spans="1:11" x14ac:dyDescent="0.3">
      <c r="A12062" s="65" t="s">
        <v>12350</v>
      </c>
      <c r="B12062" s="70" t="s">
        <v>17861</v>
      </c>
      <c r="D12062" s="75"/>
      <c r="E12062" s="75"/>
      <c r="F12062" s="75"/>
      <c r="G12062" s="75"/>
      <c r="H12062" s="75"/>
      <c r="I12062" s="75"/>
      <c r="J12062" s="75"/>
      <c r="K12062" s="75"/>
    </row>
    <row r="12063" spans="1:11" x14ac:dyDescent="0.3">
      <c r="A12063" s="65" t="s">
        <v>12351</v>
      </c>
      <c r="B12063" s="70" t="s">
        <v>19102</v>
      </c>
      <c r="D12063" s="75"/>
      <c r="E12063" s="75"/>
      <c r="F12063" s="75"/>
      <c r="G12063" s="75"/>
      <c r="H12063" s="75"/>
      <c r="I12063" s="75"/>
      <c r="J12063" s="75"/>
      <c r="K12063" s="75"/>
    </row>
    <row r="12064" spans="1:11" x14ac:dyDescent="0.3">
      <c r="A12064" s="65" t="s">
        <v>12352</v>
      </c>
      <c r="B12064" s="70" t="s">
        <v>19103</v>
      </c>
      <c r="D12064" s="75"/>
      <c r="E12064" s="75"/>
      <c r="F12064" s="75"/>
      <c r="G12064" s="75"/>
      <c r="H12064" s="75"/>
      <c r="I12064" s="75"/>
      <c r="J12064" s="75"/>
      <c r="K12064" s="75"/>
    </row>
    <row r="12065" spans="1:11" x14ac:dyDescent="0.3">
      <c r="A12065" s="65" t="s">
        <v>12353</v>
      </c>
      <c r="B12065" s="70" t="s">
        <v>19104</v>
      </c>
      <c r="C12065" s="71"/>
      <c r="D12065" s="75"/>
      <c r="E12065" s="75"/>
      <c r="F12065" s="75"/>
      <c r="G12065" s="75"/>
      <c r="H12065" s="75"/>
      <c r="I12065" s="75"/>
      <c r="J12065" s="75"/>
      <c r="K12065" s="75"/>
    </row>
    <row r="12066" spans="1:11" x14ac:dyDescent="0.3">
      <c r="A12066" s="65" t="s">
        <v>12354</v>
      </c>
      <c r="B12066" s="70" t="s">
        <v>19067</v>
      </c>
      <c r="C12066" s="71"/>
      <c r="D12066" s="76" t="s">
        <v>22365</v>
      </c>
      <c r="E12066" s="75"/>
      <c r="F12066" s="75"/>
      <c r="G12066" s="75"/>
      <c r="H12066" s="75"/>
      <c r="I12066" s="75"/>
      <c r="J12066" s="75"/>
      <c r="K12066" s="75"/>
    </row>
    <row r="12067" spans="1:11" x14ac:dyDescent="0.3">
      <c r="A12067" s="65" t="s">
        <v>12355</v>
      </c>
      <c r="B12067" s="70" t="s">
        <v>19066</v>
      </c>
      <c r="C12067" s="71"/>
      <c r="D12067" s="76" t="s">
        <v>22365</v>
      </c>
      <c r="E12067" s="75"/>
      <c r="F12067" s="75"/>
      <c r="G12067" s="75"/>
      <c r="H12067" s="75"/>
      <c r="I12067" s="75"/>
      <c r="J12067" s="75"/>
      <c r="K12067" s="75"/>
    </row>
    <row r="12068" spans="1:11" x14ac:dyDescent="0.3">
      <c r="A12068" s="65" t="s">
        <v>12356</v>
      </c>
      <c r="B12068" s="70" t="s">
        <v>19052</v>
      </c>
      <c r="C12068" s="71"/>
      <c r="D12068" s="76" t="s">
        <v>22366</v>
      </c>
      <c r="E12068" s="75"/>
      <c r="F12068" s="75"/>
      <c r="G12068" s="75"/>
      <c r="H12068" s="75"/>
      <c r="I12068" s="75"/>
      <c r="J12068" s="75"/>
      <c r="K12068" s="75"/>
    </row>
    <row r="12069" spans="1:11" x14ac:dyDescent="0.3">
      <c r="A12069" s="65" t="s">
        <v>12357</v>
      </c>
      <c r="B12069" s="70" t="s">
        <v>19105</v>
      </c>
      <c r="C12069" s="71"/>
      <c r="D12069" s="75"/>
      <c r="E12069" s="75"/>
      <c r="F12069" s="75"/>
      <c r="G12069" s="75"/>
      <c r="H12069" s="75"/>
      <c r="I12069" s="75"/>
      <c r="J12069" s="75"/>
      <c r="K12069" s="75"/>
    </row>
    <row r="12070" spans="1:11" x14ac:dyDescent="0.3">
      <c r="A12070" s="65" t="s">
        <v>12358</v>
      </c>
      <c r="B12070" s="70" t="s">
        <v>19106</v>
      </c>
      <c r="C12070" s="71"/>
      <c r="D12070" s="75"/>
      <c r="E12070" s="75"/>
      <c r="F12070" s="75"/>
      <c r="G12070" s="75"/>
      <c r="H12070" s="75"/>
      <c r="I12070" s="75"/>
      <c r="J12070" s="75"/>
      <c r="K12070" s="75"/>
    </row>
    <row r="12071" spans="1:11" x14ac:dyDescent="0.3">
      <c r="A12071" s="65" t="s">
        <v>12359</v>
      </c>
      <c r="B12071" s="70" t="s">
        <v>19107</v>
      </c>
      <c r="C12071" s="72" t="s">
        <v>19487</v>
      </c>
      <c r="D12071" s="75"/>
      <c r="E12071" s="75"/>
      <c r="F12071" s="75"/>
      <c r="G12071" s="75"/>
      <c r="H12071" s="75"/>
      <c r="I12071" s="75"/>
      <c r="J12071" s="75"/>
      <c r="K12071" s="75"/>
    </row>
    <row r="12072" spans="1:11" x14ac:dyDescent="0.3">
      <c r="A12072" s="65" t="s">
        <v>12360</v>
      </c>
      <c r="B12072" s="70" t="s">
        <v>18333</v>
      </c>
      <c r="C12072" s="71"/>
      <c r="D12072" s="75"/>
      <c r="E12072" s="76">
        <v>24</v>
      </c>
      <c r="F12072" s="75"/>
      <c r="G12072" s="76" t="s">
        <v>17877</v>
      </c>
      <c r="H12072" s="75"/>
      <c r="I12072" s="75"/>
      <c r="J12072" s="75"/>
      <c r="K12072" s="75"/>
    </row>
    <row r="12073" spans="1:11" x14ac:dyDescent="0.3">
      <c r="A12073" s="65" t="s">
        <v>12361</v>
      </c>
      <c r="B12073" s="70" t="s">
        <v>19108</v>
      </c>
      <c r="C12073" s="71"/>
      <c r="D12073" s="75"/>
      <c r="E12073" s="76">
        <v>24</v>
      </c>
      <c r="F12073" s="75"/>
      <c r="G12073" s="76" t="s">
        <v>22367</v>
      </c>
      <c r="H12073" s="75"/>
      <c r="I12073" s="75"/>
      <c r="J12073" s="75"/>
      <c r="K12073" s="75"/>
    </row>
    <row r="12074" spans="1:11" x14ac:dyDescent="0.3">
      <c r="A12074" s="65" t="s">
        <v>12362</v>
      </c>
      <c r="B12074" s="70" t="s">
        <v>19109</v>
      </c>
      <c r="C12074" s="71"/>
      <c r="D12074" s="75"/>
      <c r="E12074" s="76">
        <v>24</v>
      </c>
      <c r="F12074" s="75"/>
      <c r="G12074" s="76" t="s">
        <v>22368</v>
      </c>
      <c r="H12074" s="75"/>
      <c r="I12074" s="75"/>
      <c r="J12074" s="75"/>
      <c r="K12074" s="75"/>
    </row>
    <row r="12075" spans="1:11" x14ac:dyDescent="0.3">
      <c r="A12075" s="65" t="s">
        <v>12363</v>
      </c>
      <c r="B12075" s="70" t="s">
        <v>18291</v>
      </c>
      <c r="C12075" s="71"/>
      <c r="D12075" s="75"/>
      <c r="E12075" s="76">
        <v>24</v>
      </c>
      <c r="F12075" s="75"/>
      <c r="G12075" s="76" t="s">
        <v>17977</v>
      </c>
      <c r="H12075" s="75"/>
      <c r="I12075" s="75"/>
      <c r="J12075" s="75"/>
      <c r="K12075" s="75"/>
    </row>
    <row r="12076" spans="1:11" x14ac:dyDescent="0.3">
      <c r="A12076" s="65" t="s">
        <v>12364</v>
      </c>
      <c r="B12076" s="70" t="s">
        <v>18292</v>
      </c>
      <c r="C12076" s="71"/>
      <c r="D12076" s="75"/>
      <c r="E12076" s="76">
        <v>24</v>
      </c>
      <c r="F12076" s="75"/>
      <c r="G12076" s="76" t="s">
        <v>17896</v>
      </c>
      <c r="H12076" s="75"/>
      <c r="I12076" s="75"/>
      <c r="J12076" s="75"/>
      <c r="K12076" s="75"/>
    </row>
    <row r="12077" spans="1:11" x14ac:dyDescent="0.3">
      <c r="A12077" s="65" t="s">
        <v>12365</v>
      </c>
      <c r="B12077" s="70" t="s">
        <v>18293</v>
      </c>
      <c r="C12077" s="71"/>
      <c r="D12077" s="75"/>
      <c r="E12077" s="76">
        <v>24</v>
      </c>
      <c r="F12077" s="75"/>
      <c r="G12077" s="76" t="s">
        <v>17981</v>
      </c>
      <c r="H12077" s="75"/>
      <c r="I12077" s="75"/>
      <c r="J12077" s="75"/>
      <c r="K12077" s="75"/>
    </row>
    <row r="12078" spans="1:11" x14ac:dyDescent="0.3">
      <c r="A12078" s="65" t="s">
        <v>12366</v>
      </c>
      <c r="B12078" s="70" t="s">
        <v>18401</v>
      </c>
      <c r="C12078" s="71"/>
      <c r="D12078" s="75"/>
      <c r="E12078" s="76">
        <v>24</v>
      </c>
      <c r="F12078" s="75"/>
      <c r="G12078" s="76" t="s">
        <v>18001</v>
      </c>
      <c r="H12078" s="75"/>
      <c r="I12078" s="75"/>
      <c r="J12078" s="75"/>
      <c r="K12078" s="75"/>
    </row>
    <row r="12079" spans="1:11" x14ac:dyDescent="0.3">
      <c r="A12079" s="65" t="s">
        <v>12367</v>
      </c>
      <c r="B12079" s="70" t="s">
        <v>18294</v>
      </c>
      <c r="C12079" s="71"/>
      <c r="D12079" s="75"/>
      <c r="E12079" s="76">
        <v>24</v>
      </c>
      <c r="F12079" s="75"/>
      <c r="G12079" s="76" t="s">
        <v>18004</v>
      </c>
      <c r="H12079" s="75"/>
      <c r="I12079" s="75"/>
      <c r="J12079" s="75"/>
      <c r="K12079" s="75"/>
    </row>
    <row r="12080" spans="1:11" x14ac:dyDescent="0.3">
      <c r="A12080" s="65" t="s">
        <v>12368</v>
      </c>
      <c r="B12080" s="70" t="s">
        <v>18295</v>
      </c>
      <c r="C12080" s="71"/>
      <c r="D12080" s="75"/>
      <c r="E12080" s="76">
        <v>24</v>
      </c>
      <c r="F12080" s="75"/>
      <c r="G12080" s="76" t="s">
        <v>17954</v>
      </c>
      <c r="H12080" s="75"/>
      <c r="I12080" s="75"/>
      <c r="J12080" s="75"/>
      <c r="K12080" s="75"/>
    </row>
    <row r="12081" spans="1:11" x14ac:dyDescent="0.3">
      <c r="A12081" s="65" t="s">
        <v>12369</v>
      </c>
      <c r="B12081" s="70" t="s">
        <v>18296</v>
      </c>
      <c r="D12081" s="75"/>
      <c r="E12081" s="76">
        <v>24</v>
      </c>
      <c r="F12081" s="75"/>
      <c r="G12081" s="76" t="s">
        <v>17869</v>
      </c>
      <c r="H12081" s="75"/>
      <c r="I12081" s="75"/>
      <c r="J12081" s="75"/>
      <c r="K12081" s="75"/>
    </row>
    <row r="12082" spans="1:11" x14ac:dyDescent="0.3">
      <c r="A12082" s="65" t="s">
        <v>12370</v>
      </c>
      <c r="B12082" s="70" t="s">
        <v>18334</v>
      </c>
      <c r="D12082" s="75"/>
      <c r="E12082" s="76">
        <v>24</v>
      </c>
      <c r="F12082" s="75"/>
      <c r="G12082" s="76" t="s">
        <v>17885</v>
      </c>
      <c r="H12082" s="75"/>
      <c r="I12082" s="75"/>
      <c r="J12082" s="75"/>
      <c r="K12082" s="75"/>
    </row>
    <row r="12083" spans="1:11" x14ac:dyDescent="0.3">
      <c r="A12083" s="65" t="s">
        <v>12371</v>
      </c>
      <c r="B12083" s="70" t="s">
        <v>18335</v>
      </c>
      <c r="D12083" s="75"/>
      <c r="E12083" s="76">
        <v>24</v>
      </c>
      <c r="F12083" s="75"/>
      <c r="G12083" s="76" t="s">
        <v>17878</v>
      </c>
      <c r="H12083" s="75"/>
      <c r="I12083" s="75"/>
      <c r="J12083" s="75"/>
      <c r="K12083" s="75"/>
    </row>
    <row r="12084" spans="1:11" x14ac:dyDescent="0.3">
      <c r="A12084" s="65" t="s">
        <v>12372</v>
      </c>
      <c r="B12084" s="70" t="s">
        <v>18336</v>
      </c>
      <c r="D12084" s="75"/>
      <c r="E12084" s="76">
        <v>24</v>
      </c>
      <c r="F12084" s="75"/>
      <c r="G12084" s="76" t="s">
        <v>17955</v>
      </c>
      <c r="H12084" s="75"/>
      <c r="I12084" s="75"/>
      <c r="J12084" s="75"/>
      <c r="K12084" s="75"/>
    </row>
    <row r="12085" spans="1:11" x14ac:dyDescent="0.3">
      <c r="A12085" s="65" t="s">
        <v>12373</v>
      </c>
      <c r="B12085" s="70" t="s">
        <v>19110</v>
      </c>
      <c r="D12085" s="75"/>
      <c r="E12085" s="76">
        <v>24</v>
      </c>
      <c r="F12085" s="75"/>
      <c r="G12085" s="76" t="s">
        <v>22369</v>
      </c>
      <c r="H12085" s="75"/>
      <c r="I12085" s="75"/>
      <c r="J12085" s="75"/>
      <c r="K12085" s="75"/>
    </row>
    <row r="12086" spans="1:11" x14ac:dyDescent="0.3">
      <c r="A12086" s="65" t="s">
        <v>12374</v>
      </c>
      <c r="B12086" s="70" t="s">
        <v>18338</v>
      </c>
      <c r="D12086" s="75"/>
      <c r="E12086" s="76">
        <v>24</v>
      </c>
      <c r="F12086" s="75"/>
      <c r="G12086" s="76" t="s">
        <v>17935</v>
      </c>
      <c r="H12086" s="75"/>
      <c r="I12086" s="75"/>
      <c r="J12086" s="75"/>
      <c r="K12086" s="75"/>
    </row>
    <row r="12087" spans="1:11" x14ac:dyDescent="0.3">
      <c r="A12087" s="65" t="s">
        <v>12375</v>
      </c>
      <c r="B12087" s="70" t="s">
        <v>18301</v>
      </c>
      <c r="D12087" s="75"/>
      <c r="E12087" s="76">
        <v>24</v>
      </c>
      <c r="F12087" s="75"/>
      <c r="G12087" s="76" t="s">
        <v>17931</v>
      </c>
      <c r="H12087" s="75"/>
      <c r="I12087" s="75"/>
      <c r="J12087" s="75"/>
      <c r="K12087" s="75"/>
    </row>
    <row r="12088" spans="1:11" x14ac:dyDescent="0.3">
      <c r="A12088" s="65" t="s">
        <v>12376</v>
      </c>
      <c r="B12088" s="70" t="s">
        <v>18302</v>
      </c>
      <c r="D12088" s="75"/>
      <c r="E12088" s="76">
        <v>24</v>
      </c>
      <c r="F12088" s="75"/>
      <c r="G12088" s="76" t="s">
        <v>17934</v>
      </c>
      <c r="H12088" s="75"/>
      <c r="I12088" s="75"/>
      <c r="J12088" s="75"/>
      <c r="K12088" s="75"/>
    </row>
    <row r="12089" spans="1:11" x14ac:dyDescent="0.3">
      <c r="A12089" s="65" t="s">
        <v>12377</v>
      </c>
      <c r="B12089" s="70" t="s">
        <v>18337</v>
      </c>
      <c r="D12089" s="75"/>
      <c r="E12089" s="76">
        <v>24</v>
      </c>
      <c r="F12089" s="75"/>
      <c r="G12089" s="76" t="s">
        <v>17873</v>
      </c>
      <c r="H12089" s="75"/>
      <c r="I12089" s="75"/>
      <c r="J12089" s="75"/>
      <c r="K12089" s="75"/>
    </row>
    <row r="12090" spans="1:11" x14ac:dyDescent="0.3">
      <c r="A12090" s="65" t="s">
        <v>12378</v>
      </c>
      <c r="B12090" s="70" t="s">
        <v>18300</v>
      </c>
      <c r="D12090" s="75"/>
      <c r="E12090" s="76">
        <v>24</v>
      </c>
      <c r="F12090" s="75"/>
      <c r="G12090" s="76" t="s">
        <v>17874</v>
      </c>
      <c r="H12090" s="75"/>
      <c r="I12090" s="75"/>
      <c r="J12090" s="75"/>
      <c r="K12090" s="75"/>
    </row>
    <row r="12091" spans="1:11" x14ac:dyDescent="0.3">
      <c r="A12091" s="65" t="s">
        <v>12379</v>
      </c>
      <c r="B12091" s="70" t="s">
        <v>18339</v>
      </c>
      <c r="D12091" s="75"/>
      <c r="E12091" s="76">
        <v>24</v>
      </c>
      <c r="F12091" s="75"/>
      <c r="G12091" s="76" t="s">
        <v>17875</v>
      </c>
      <c r="H12091" s="75"/>
      <c r="I12091" s="75"/>
      <c r="J12091" s="75"/>
      <c r="K12091" s="75"/>
    </row>
    <row r="12092" spans="1:11" x14ac:dyDescent="0.3">
      <c r="A12092" s="65" t="s">
        <v>12380</v>
      </c>
      <c r="B12092" s="70" t="s">
        <v>19111</v>
      </c>
      <c r="D12092" s="75"/>
      <c r="E12092" s="76">
        <v>24</v>
      </c>
      <c r="F12092" s="75"/>
      <c r="G12092" s="76" t="s">
        <v>22370</v>
      </c>
      <c r="H12092" s="75"/>
      <c r="I12092" s="75"/>
      <c r="J12092" s="75"/>
      <c r="K12092" s="75"/>
    </row>
    <row r="12093" spans="1:11" x14ac:dyDescent="0.3">
      <c r="A12093" s="65" t="s">
        <v>12381</v>
      </c>
      <c r="B12093" s="70" t="s">
        <v>18396</v>
      </c>
      <c r="D12093" s="75"/>
      <c r="E12093" s="76">
        <v>24</v>
      </c>
      <c r="F12093" s="75"/>
      <c r="G12093" s="76" t="s">
        <v>22371</v>
      </c>
      <c r="H12093" s="75"/>
      <c r="I12093" s="75"/>
      <c r="J12093" s="75"/>
      <c r="K12093" s="75"/>
    </row>
    <row r="12094" spans="1:11" x14ac:dyDescent="0.3">
      <c r="A12094" s="65" t="s">
        <v>12382</v>
      </c>
      <c r="B12094" s="70" t="s">
        <v>18299</v>
      </c>
      <c r="D12094" s="75"/>
      <c r="E12094" s="76">
        <v>24</v>
      </c>
      <c r="F12094" s="75"/>
      <c r="G12094" s="76" t="s">
        <v>22372</v>
      </c>
      <c r="H12094" s="75"/>
      <c r="I12094" s="75"/>
      <c r="J12094" s="75"/>
      <c r="K12094" s="75"/>
    </row>
    <row r="12095" spans="1:11" x14ac:dyDescent="0.3">
      <c r="A12095" s="65" t="s">
        <v>12383</v>
      </c>
      <c r="B12095" s="70" t="s">
        <v>18297</v>
      </c>
      <c r="D12095" s="75"/>
      <c r="E12095" s="76">
        <v>24</v>
      </c>
      <c r="F12095" s="75"/>
      <c r="G12095" s="76" t="s">
        <v>22373</v>
      </c>
      <c r="H12095" s="75"/>
      <c r="I12095" s="75"/>
      <c r="J12095" s="75"/>
      <c r="K12095" s="75"/>
    </row>
    <row r="12096" spans="1:11" x14ac:dyDescent="0.3">
      <c r="A12096" s="65" t="s">
        <v>12384</v>
      </c>
      <c r="B12096" s="70" t="s">
        <v>18298</v>
      </c>
      <c r="D12096" s="75"/>
      <c r="E12096" s="76">
        <v>24</v>
      </c>
      <c r="F12096" s="75"/>
      <c r="G12096" s="76" t="s">
        <v>22374</v>
      </c>
      <c r="H12096" s="75"/>
      <c r="I12096" s="75"/>
      <c r="J12096" s="75"/>
      <c r="K12096" s="75"/>
    </row>
    <row r="12097" spans="1:11" x14ac:dyDescent="0.3">
      <c r="A12097" s="65" t="s">
        <v>12385</v>
      </c>
      <c r="B12097" s="70" t="s">
        <v>18340</v>
      </c>
      <c r="D12097" s="75"/>
      <c r="E12097" s="76">
        <v>24</v>
      </c>
      <c r="F12097" s="75"/>
      <c r="G12097" s="76" t="s">
        <v>17956</v>
      </c>
      <c r="H12097" s="75"/>
      <c r="I12097" s="75"/>
      <c r="J12097" s="75"/>
      <c r="K12097" s="75"/>
    </row>
    <row r="12098" spans="1:11" x14ac:dyDescent="0.3">
      <c r="A12098" s="65" t="s">
        <v>12386</v>
      </c>
      <c r="B12098" s="70" t="s">
        <v>18361</v>
      </c>
      <c r="D12098" s="75"/>
      <c r="E12098" s="76">
        <v>24</v>
      </c>
      <c r="F12098" s="75"/>
      <c r="G12098" s="76" t="s">
        <v>22375</v>
      </c>
      <c r="H12098" s="75"/>
      <c r="I12098" s="75"/>
      <c r="J12098" s="75"/>
      <c r="K12098" s="75"/>
    </row>
    <row r="12099" spans="1:11" x14ac:dyDescent="0.3">
      <c r="A12099" s="65" t="s">
        <v>12387</v>
      </c>
      <c r="B12099" s="70" t="s">
        <v>18341</v>
      </c>
      <c r="D12099" s="75"/>
      <c r="E12099" s="76">
        <v>24</v>
      </c>
      <c r="F12099" s="75"/>
      <c r="G12099" s="76" t="s">
        <v>17949</v>
      </c>
      <c r="H12099" s="75"/>
      <c r="I12099" s="75"/>
      <c r="J12099" s="75"/>
      <c r="K12099" s="75"/>
    </row>
    <row r="12100" spans="1:11" x14ac:dyDescent="0.3">
      <c r="A12100" s="65" t="s">
        <v>12388</v>
      </c>
      <c r="B12100" s="70" t="s">
        <v>18305</v>
      </c>
      <c r="D12100" s="75"/>
      <c r="E12100" s="76">
        <v>24</v>
      </c>
      <c r="F12100" s="75"/>
      <c r="G12100" s="76" t="s">
        <v>17945</v>
      </c>
      <c r="H12100" s="75"/>
      <c r="I12100" s="75"/>
      <c r="J12100" s="75"/>
      <c r="K12100" s="75"/>
    </row>
    <row r="12101" spans="1:11" x14ac:dyDescent="0.3">
      <c r="A12101" s="65" t="s">
        <v>12389</v>
      </c>
      <c r="B12101" s="70" t="s">
        <v>18342</v>
      </c>
      <c r="D12101" s="75"/>
      <c r="E12101" s="76">
        <v>24</v>
      </c>
      <c r="F12101" s="75"/>
      <c r="G12101" s="76" t="s">
        <v>17989</v>
      </c>
      <c r="H12101" s="75"/>
      <c r="I12101" s="75"/>
      <c r="J12101" s="75"/>
      <c r="K12101" s="75"/>
    </row>
    <row r="12102" spans="1:11" x14ac:dyDescent="0.3">
      <c r="A12102" s="65" t="s">
        <v>12390</v>
      </c>
      <c r="B12102" s="70" t="s">
        <v>18343</v>
      </c>
      <c r="D12102" s="75"/>
      <c r="E12102" s="76">
        <v>24</v>
      </c>
      <c r="F12102" s="75"/>
      <c r="G12102" s="76" t="s">
        <v>17946</v>
      </c>
      <c r="H12102" s="75"/>
      <c r="I12102" s="75"/>
      <c r="J12102" s="75"/>
      <c r="K12102" s="75"/>
    </row>
    <row r="12103" spans="1:11" x14ac:dyDescent="0.3">
      <c r="A12103" s="65" t="s">
        <v>12391</v>
      </c>
      <c r="B12103" s="70" t="s">
        <v>18344</v>
      </c>
      <c r="D12103" s="75"/>
      <c r="E12103" s="76">
        <v>24</v>
      </c>
      <c r="F12103" s="75"/>
      <c r="G12103" s="76" t="s">
        <v>17947</v>
      </c>
      <c r="H12103" s="75"/>
      <c r="I12103" s="75"/>
      <c r="J12103" s="75"/>
      <c r="K12103" s="75"/>
    </row>
    <row r="12104" spans="1:11" x14ac:dyDescent="0.3">
      <c r="A12104" s="65" t="s">
        <v>12392</v>
      </c>
      <c r="B12104" s="70" t="s">
        <v>18362</v>
      </c>
      <c r="D12104" s="75"/>
      <c r="E12104" s="76">
        <v>24</v>
      </c>
      <c r="F12104" s="75"/>
      <c r="G12104" s="76" t="s">
        <v>17978</v>
      </c>
      <c r="H12104" s="75"/>
      <c r="I12104" s="75"/>
      <c r="J12104" s="75"/>
      <c r="K12104" s="75"/>
    </row>
    <row r="12105" spans="1:11" x14ac:dyDescent="0.3">
      <c r="A12105" s="65" t="s">
        <v>12393</v>
      </c>
      <c r="B12105" s="70" t="s">
        <v>18363</v>
      </c>
      <c r="D12105" s="75"/>
      <c r="E12105" s="76">
        <v>24</v>
      </c>
      <c r="F12105" s="75"/>
      <c r="G12105" s="76" t="s">
        <v>17876</v>
      </c>
      <c r="H12105" s="75"/>
      <c r="I12105" s="75"/>
      <c r="J12105" s="75"/>
      <c r="K12105" s="75"/>
    </row>
    <row r="12106" spans="1:11" x14ac:dyDescent="0.3">
      <c r="A12106" s="65" t="s">
        <v>12394</v>
      </c>
      <c r="B12106" s="70" t="s">
        <v>19112</v>
      </c>
      <c r="D12106" s="75"/>
      <c r="E12106" s="76">
        <v>24</v>
      </c>
      <c r="F12106" s="75"/>
      <c r="G12106" s="76" t="s">
        <v>18033</v>
      </c>
      <c r="H12106" s="75"/>
      <c r="I12106" s="75"/>
      <c r="J12106" s="75"/>
      <c r="K12106" s="75"/>
    </row>
    <row r="12107" spans="1:11" x14ac:dyDescent="0.3">
      <c r="A12107" s="65" t="s">
        <v>12395</v>
      </c>
      <c r="B12107" s="70" t="s">
        <v>18306</v>
      </c>
      <c r="D12107" s="75"/>
      <c r="E12107" s="76">
        <v>24</v>
      </c>
      <c r="F12107" s="75"/>
      <c r="G12107" s="76" t="s">
        <v>17936</v>
      </c>
      <c r="H12107" s="75"/>
      <c r="I12107" s="75"/>
      <c r="J12107" s="75"/>
      <c r="K12107" s="75"/>
    </row>
    <row r="12108" spans="1:11" x14ac:dyDescent="0.3">
      <c r="A12108" s="65" t="s">
        <v>12396</v>
      </c>
      <c r="B12108" s="70" t="s">
        <v>18307</v>
      </c>
      <c r="D12108" s="75"/>
      <c r="E12108" s="76">
        <v>24</v>
      </c>
      <c r="F12108" s="75"/>
      <c r="G12108" s="76" t="s">
        <v>17974</v>
      </c>
      <c r="H12108" s="75"/>
      <c r="I12108" s="75"/>
      <c r="J12108" s="75"/>
      <c r="K12108" s="75"/>
    </row>
    <row r="12109" spans="1:11" x14ac:dyDescent="0.3">
      <c r="A12109" s="65" t="s">
        <v>12397</v>
      </c>
      <c r="B12109" s="70" t="s">
        <v>18308</v>
      </c>
      <c r="D12109" s="75"/>
      <c r="E12109" s="76">
        <v>24</v>
      </c>
      <c r="F12109" s="75"/>
      <c r="G12109" s="76" t="s">
        <v>17880</v>
      </c>
      <c r="H12109" s="75"/>
      <c r="I12109" s="75"/>
      <c r="J12109" s="75"/>
      <c r="K12109" s="75"/>
    </row>
    <row r="12110" spans="1:11" x14ac:dyDescent="0.3">
      <c r="A12110" s="65" t="s">
        <v>12398</v>
      </c>
      <c r="B12110" s="70" t="s">
        <v>18345</v>
      </c>
      <c r="D12110" s="75"/>
      <c r="E12110" s="76">
        <v>24</v>
      </c>
      <c r="F12110" s="75"/>
      <c r="G12110" s="76" t="s">
        <v>17879</v>
      </c>
      <c r="H12110" s="75"/>
      <c r="I12110" s="75"/>
      <c r="J12110" s="75"/>
      <c r="K12110" s="75"/>
    </row>
    <row r="12111" spans="1:11" x14ac:dyDescent="0.3">
      <c r="A12111" s="65" t="s">
        <v>12399</v>
      </c>
      <c r="B12111" s="70" t="s">
        <v>18309</v>
      </c>
      <c r="D12111" s="75"/>
      <c r="E12111" s="76">
        <v>24</v>
      </c>
      <c r="F12111" s="75"/>
      <c r="G12111" s="76" t="s">
        <v>17942</v>
      </c>
      <c r="H12111" s="75"/>
      <c r="I12111" s="75"/>
      <c r="J12111" s="75"/>
      <c r="K12111" s="75"/>
    </row>
    <row r="12112" spans="1:11" x14ac:dyDescent="0.3">
      <c r="A12112" s="65" t="s">
        <v>12400</v>
      </c>
      <c r="B12112" s="70" t="s">
        <v>18310</v>
      </c>
      <c r="D12112" s="75"/>
      <c r="E12112" s="76">
        <v>24</v>
      </c>
      <c r="F12112" s="75"/>
      <c r="G12112" s="76" t="s">
        <v>22376</v>
      </c>
      <c r="H12112" s="75"/>
      <c r="I12112" s="75"/>
      <c r="J12112" s="75"/>
      <c r="K12112" s="75"/>
    </row>
    <row r="12113" spans="1:11" x14ac:dyDescent="0.3">
      <c r="A12113" s="65" t="s">
        <v>12401</v>
      </c>
      <c r="B12113" s="70" t="s">
        <v>18311</v>
      </c>
      <c r="D12113" s="75"/>
      <c r="E12113" s="76">
        <v>24</v>
      </c>
      <c r="F12113" s="75"/>
      <c r="G12113" s="76" t="s">
        <v>17958</v>
      </c>
      <c r="H12113" s="75"/>
      <c r="I12113" s="75"/>
      <c r="J12113" s="75"/>
      <c r="K12113" s="75"/>
    </row>
    <row r="12114" spans="1:11" x14ac:dyDescent="0.3">
      <c r="A12114" s="65" t="s">
        <v>12402</v>
      </c>
      <c r="B12114" s="70" t="s">
        <v>18400</v>
      </c>
      <c r="D12114" s="75"/>
      <c r="E12114" s="76">
        <v>24</v>
      </c>
      <c r="F12114" s="75"/>
      <c r="G12114" s="76" t="s">
        <v>18030</v>
      </c>
      <c r="H12114" s="75"/>
      <c r="I12114" s="75"/>
      <c r="J12114" s="75"/>
      <c r="K12114" s="75"/>
    </row>
    <row r="12115" spans="1:11" x14ac:dyDescent="0.3">
      <c r="A12115" s="65" t="s">
        <v>12403</v>
      </c>
      <c r="B12115" s="70" t="s">
        <v>18312</v>
      </c>
      <c r="D12115" s="75"/>
      <c r="E12115" s="76">
        <v>24</v>
      </c>
      <c r="F12115" s="75"/>
      <c r="G12115" s="76" t="s">
        <v>22377</v>
      </c>
      <c r="H12115" s="75"/>
      <c r="I12115" s="75"/>
      <c r="J12115" s="75"/>
      <c r="K12115" s="75"/>
    </row>
    <row r="12116" spans="1:11" x14ac:dyDescent="0.3">
      <c r="A12116" s="65" t="s">
        <v>12404</v>
      </c>
      <c r="B12116" s="70" t="s">
        <v>18313</v>
      </c>
      <c r="D12116" s="75"/>
      <c r="E12116" s="76">
        <v>24</v>
      </c>
      <c r="F12116" s="75"/>
      <c r="G12116" s="76" t="s">
        <v>17964</v>
      </c>
      <c r="H12116" s="75"/>
      <c r="I12116" s="75"/>
      <c r="J12116" s="75"/>
      <c r="K12116" s="75"/>
    </row>
    <row r="12117" spans="1:11" x14ac:dyDescent="0.3">
      <c r="A12117" s="65" t="s">
        <v>12405</v>
      </c>
      <c r="B12117" s="70" t="s">
        <v>19113</v>
      </c>
      <c r="D12117" s="75"/>
      <c r="E12117" s="76">
        <v>24</v>
      </c>
      <c r="F12117" s="75"/>
      <c r="G12117" s="76" t="s">
        <v>22378</v>
      </c>
      <c r="H12117" s="75"/>
      <c r="I12117" s="75"/>
      <c r="J12117" s="75"/>
      <c r="K12117" s="75"/>
    </row>
    <row r="12118" spans="1:11" x14ac:dyDescent="0.3">
      <c r="A12118" s="65" t="s">
        <v>12406</v>
      </c>
      <c r="B12118" s="70" t="s">
        <v>18319</v>
      </c>
      <c r="D12118" s="75"/>
      <c r="E12118" s="76">
        <v>24</v>
      </c>
      <c r="F12118" s="75"/>
      <c r="G12118" s="76" t="s">
        <v>17944</v>
      </c>
      <c r="H12118" s="75"/>
      <c r="I12118" s="75"/>
      <c r="J12118" s="75"/>
      <c r="K12118" s="75"/>
    </row>
    <row r="12119" spans="1:11" x14ac:dyDescent="0.3">
      <c r="A12119" s="65" t="s">
        <v>12407</v>
      </c>
      <c r="B12119" s="70" t="s">
        <v>18321</v>
      </c>
      <c r="D12119" s="75"/>
      <c r="E12119" s="76">
        <v>24</v>
      </c>
      <c r="F12119" s="75"/>
      <c r="G12119" s="76" t="s">
        <v>18065</v>
      </c>
      <c r="H12119" s="75"/>
      <c r="I12119" s="75"/>
      <c r="J12119" s="75"/>
      <c r="K12119" s="75"/>
    </row>
    <row r="12120" spans="1:11" x14ac:dyDescent="0.3">
      <c r="A12120" s="65" t="s">
        <v>12408</v>
      </c>
      <c r="B12120" s="70" t="s">
        <v>18323</v>
      </c>
      <c r="D12120" s="75"/>
      <c r="E12120" s="76">
        <v>24</v>
      </c>
      <c r="F12120" s="75"/>
      <c r="G12120" s="76" t="s">
        <v>17948</v>
      </c>
      <c r="H12120" s="75"/>
      <c r="I12120" s="75"/>
      <c r="J12120" s="75"/>
      <c r="K12120" s="75"/>
    </row>
    <row r="12121" spans="1:11" x14ac:dyDescent="0.3">
      <c r="A12121" s="65" t="s">
        <v>12409</v>
      </c>
      <c r="B12121" s="70" t="s">
        <v>18347</v>
      </c>
      <c r="D12121" s="75"/>
      <c r="E12121" s="76">
        <v>24</v>
      </c>
      <c r="F12121" s="75"/>
      <c r="G12121" s="76" t="s">
        <v>17943</v>
      </c>
      <c r="H12121" s="75"/>
      <c r="I12121" s="75"/>
      <c r="J12121" s="75"/>
      <c r="K12121" s="75"/>
    </row>
    <row r="12122" spans="1:11" x14ac:dyDescent="0.3">
      <c r="A12122" s="65" t="s">
        <v>12410</v>
      </c>
      <c r="B12122" s="70" t="s">
        <v>18348</v>
      </c>
      <c r="D12122" s="75"/>
      <c r="E12122" s="76">
        <v>24</v>
      </c>
      <c r="F12122" s="75"/>
      <c r="G12122" s="76" t="s">
        <v>17975</v>
      </c>
      <c r="H12122" s="75"/>
      <c r="I12122" s="75"/>
      <c r="J12122" s="75"/>
      <c r="K12122" s="75"/>
    </row>
    <row r="12123" spans="1:11" x14ac:dyDescent="0.3">
      <c r="A12123" s="65" t="s">
        <v>12411</v>
      </c>
      <c r="B12123" s="70" t="s">
        <v>18350</v>
      </c>
      <c r="D12123" s="75"/>
      <c r="E12123" s="76">
        <v>24</v>
      </c>
      <c r="F12123" s="75"/>
      <c r="G12123" s="76" t="s">
        <v>17959</v>
      </c>
      <c r="H12123" s="75"/>
      <c r="I12123" s="75"/>
      <c r="J12123" s="75"/>
      <c r="K12123" s="75"/>
    </row>
    <row r="12124" spans="1:11" x14ac:dyDescent="0.3">
      <c r="A12124" s="65" t="s">
        <v>12412</v>
      </c>
      <c r="B12124" s="70" t="s">
        <v>18327</v>
      </c>
      <c r="D12124" s="75"/>
      <c r="E12124" s="76">
        <v>24</v>
      </c>
      <c r="F12124" s="75"/>
      <c r="G12124" s="76" t="s">
        <v>17960</v>
      </c>
      <c r="H12124" s="75"/>
      <c r="I12124" s="75"/>
      <c r="J12124" s="75"/>
      <c r="K12124" s="75"/>
    </row>
    <row r="12125" spans="1:11" x14ac:dyDescent="0.3">
      <c r="A12125" s="65" t="s">
        <v>12413</v>
      </c>
      <c r="B12125" s="70" t="s">
        <v>18397</v>
      </c>
      <c r="D12125" s="75"/>
      <c r="E12125" s="76">
        <v>24</v>
      </c>
      <c r="F12125" s="75"/>
      <c r="G12125" s="76" t="s">
        <v>22379</v>
      </c>
      <c r="H12125" s="75"/>
      <c r="I12125" s="75"/>
      <c r="J12125" s="75"/>
      <c r="K12125" s="75"/>
    </row>
    <row r="12126" spans="1:11" x14ac:dyDescent="0.3">
      <c r="A12126" s="65" t="s">
        <v>12414</v>
      </c>
      <c r="B12126" s="70" t="s">
        <v>18353</v>
      </c>
      <c r="D12126" s="75"/>
      <c r="E12126" s="76">
        <v>24</v>
      </c>
      <c r="F12126" s="75"/>
      <c r="G12126" s="76" t="s">
        <v>22380</v>
      </c>
      <c r="H12126" s="75"/>
      <c r="I12126" s="75"/>
      <c r="J12126" s="75"/>
      <c r="K12126" s="75"/>
    </row>
    <row r="12127" spans="1:11" x14ac:dyDescent="0.3">
      <c r="A12127" s="65" t="s">
        <v>12415</v>
      </c>
      <c r="B12127" s="70" t="s">
        <v>18328</v>
      </c>
      <c r="D12127" s="75"/>
      <c r="E12127" s="76">
        <v>24</v>
      </c>
      <c r="F12127" s="75"/>
      <c r="G12127" s="76" t="s">
        <v>17986</v>
      </c>
      <c r="H12127" s="75"/>
      <c r="I12127" s="75"/>
      <c r="J12127" s="75"/>
      <c r="K12127" s="75"/>
    </row>
    <row r="12128" spans="1:11" x14ac:dyDescent="0.3">
      <c r="A12128" s="65" t="s">
        <v>12416</v>
      </c>
      <c r="B12128" s="70" t="s">
        <v>18315</v>
      </c>
      <c r="D12128" s="75"/>
      <c r="E12128" s="76">
        <v>24</v>
      </c>
      <c r="F12128" s="75"/>
      <c r="G12128" s="76" t="s">
        <v>17951</v>
      </c>
      <c r="H12128" s="75"/>
      <c r="I12128" s="75"/>
      <c r="J12128" s="75"/>
      <c r="K12128" s="75"/>
    </row>
    <row r="12129" spans="1:11" x14ac:dyDescent="0.3">
      <c r="A12129" s="65" t="s">
        <v>12417</v>
      </c>
      <c r="B12129" s="70" t="s">
        <v>18316</v>
      </c>
      <c r="D12129" s="75"/>
      <c r="E12129" s="76">
        <v>24</v>
      </c>
      <c r="F12129" s="75"/>
      <c r="G12129" s="76" t="s">
        <v>17987</v>
      </c>
      <c r="H12129" s="75"/>
      <c r="I12129" s="75"/>
      <c r="J12129" s="75"/>
      <c r="K12129" s="75"/>
    </row>
    <row r="12130" spans="1:11" x14ac:dyDescent="0.3">
      <c r="A12130" s="65" t="s">
        <v>12418</v>
      </c>
      <c r="B12130" s="70" t="s">
        <v>18314</v>
      </c>
      <c r="D12130" s="75"/>
      <c r="E12130" s="76">
        <v>24</v>
      </c>
      <c r="F12130" s="75"/>
      <c r="G12130" s="76" t="s">
        <v>17882</v>
      </c>
      <c r="H12130" s="75"/>
      <c r="I12130" s="75"/>
      <c r="J12130" s="75"/>
      <c r="K12130" s="75"/>
    </row>
    <row r="12131" spans="1:11" x14ac:dyDescent="0.3">
      <c r="A12131" s="65" t="s">
        <v>12419</v>
      </c>
      <c r="B12131" s="70" t="s">
        <v>18317</v>
      </c>
      <c r="D12131" s="75"/>
      <c r="E12131" s="76">
        <v>24</v>
      </c>
      <c r="F12131" s="75"/>
      <c r="G12131" s="76" t="s">
        <v>17965</v>
      </c>
      <c r="H12131" s="75"/>
      <c r="I12131" s="75"/>
      <c r="J12131" s="75"/>
      <c r="K12131" s="75"/>
    </row>
    <row r="12132" spans="1:11" x14ac:dyDescent="0.3">
      <c r="A12132" s="65" t="s">
        <v>12420</v>
      </c>
      <c r="B12132" s="70" t="s">
        <v>18318</v>
      </c>
      <c r="D12132" s="75"/>
      <c r="E12132" s="76">
        <v>24</v>
      </c>
      <c r="F12132" s="75"/>
      <c r="G12132" s="76" t="s">
        <v>17952</v>
      </c>
      <c r="H12132" s="75"/>
      <c r="I12132" s="75"/>
      <c r="J12132" s="75"/>
      <c r="K12132" s="75"/>
    </row>
    <row r="12133" spans="1:11" x14ac:dyDescent="0.3">
      <c r="A12133" s="65" t="s">
        <v>12421</v>
      </c>
      <c r="B12133" s="70" t="s">
        <v>19114</v>
      </c>
      <c r="D12133" s="75"/>
      <c r="E12133" s="76">
        <v>24</v>
      </c>
      <c r="F12133" s="75"/>
      <c r="G12133" s="76" t="s">
        <v>18064</v>
      </c>
      <c r="H12133" s="75"/>
      <c r="I12133" s="75"/>
      <c r="J12133" s="75"/>
      <c r="K12133" s="75"/>
    </row>
    <row r="12134" spans="1:11" x14ac:dyDescent="0.3">
      <c r="A12134" s="65" t="s">
        <v>12422</v>
      </c>
      <c r="B12134" s="70" t="s">
        <v>18320</v>
      </c>
      <c r="D12134" s="75"/>
      <c r="E12134" s="76">
        <v>24</v>
      </c>
      <c r="F12134" s="75"/>
      <c r="G12134" s="76" t="s">
        <v>17928</v>
      </c>
      <c r="H12134" s="75"/>
      <c r="I12134" s="75"/>
      <c r="J12134" s="75"/>
      <c r="K12134" s="75"/>
    </row>
    <row r="12135" spans="1:11" x14ac:dyDescent="0.3">
      <c r="A12135" s="65" t="s">
        <v>12423</v>
      </c>
      <c r="B12135" s="70" t="s">
        <v>18322</v>
      </c>
      <c r="D12135" s="75"/>
      <c r="E12135" s="76">
        <v>24</v>
      </c>
      <c r="F12135" s="75"/>
      <c r="G12135" s="76" t="s">
        <v>17911</v>
      </c>
      <c r="H12135" s="75"/>
      <c r="I12135" s="75"/>
      <c r="J12135" s="75"/>
      <c r="K12135" s="75"/>
    </row>
    <row r="12136" spans="1:11" x14ac:dyDescent="0.3">
      <c r="A12136" s="65" t="s">
        <v>12424</v>
      </c>
      <c r="B12136" s="70" t="s">
        <v>18324</v>
      </c>
      <c r="D12136" s="75"/>
      <c r="E12136" s="76">
        <v>24</v>
      </c>
      <c r="F12136" s="75"/>
      <c r="G12136" s="76" t="s">
        <v>17918</v>
      </c>
      <c r="H12136" s="75"/>
      <c r="I12136" s="75"/>
      <c r="J12136" s="75"/>
      <c r="K12136" s="75"/>
    </row>
    <row r="12137" spans="1:11" x14ac:dyDescent="0.3">
      <c r="A12137" s="65" t="s">
        <v>12425</v>
      </c>
      <c r="B12137" s="70" t="s">
        <v>18346</v>
      </c>
      <c r="D12137" s="75"/>
      <c r="E12137" s="76">
        <v>24</v>
      </c>
      <c r="F12137" s="75"/>
      <c r="G12137" s="76" t="s">
        <v>17990</v>
      </c>
      <c r="H12137" s="75"/>
      <c r="I12137" s="75"/>
      <c r="J12137" s="75"/>
      <c r="K12137" s="75"/>
    </row>
    <row r="12138" spans="1:11" x14ac:dyDescent="0.3">
      <c r="A12138" s="65" t="s">
        <v>12426</v>
      </c>
      <c r="B12138" s="70" t="s">
        <v>18325</v>
      </c>
      <c r="D12138" s="75"/>
      <c r="E12138" s="76">
        <v>24</v>
      </c>
      <c r="F12138" s="75"/>
      <c r="G12138" s="76" t="s">
        <v>18071</v>
      </c>
      <c r="H12138" s="75"/>
      <c r="I12138" s="75"/>
      <c r="J12138" s="75"/>
      <c r="K12138" s="75"/>
    </row>
    <row r="12139" spans="1:11" x14ac:dyDescent="0.3">
      <c r="A12139" s="65" t="s">
        <v>12427</v>
      </c>
      <c r="B12139" s="70" t="s">
        <v>18326</v>
      </c>
      <c r="D12139" s="75"/>
      <c r="E12139" s="76">
        <v>24</v>
      </c>
      <c r="F12139" s="75"/>
      <c r="G12139" s="76" t="s">
        <v>17993</v>
      </c>
      <c r="H12139" s="75"/>
      <c r="I12139" s="75"/>
      <c r="J12139" s="75"/>
      <c r="K12139" s="75"/>
    </row>
    <row r="12140" spans="1:11" x14ac:dyDescent="0.3">
      <c r="A12140" s="65" t="s">
        <v>12428</v>
      </c>
      <c r="B12140" s="70" t="s">
        <v>19115</v>
      </c>
      <c r="D12140" s="75"/>
      <c r="E12140" s="76">
        <v>24</v>
      </c>
      <c r="F12140" s="75"/>
      <c r="G12140" s="76" t="s">
        <v>22381</v>
      </c>
      <c r="H12140" s="75"/>
      <c r="I12140" s="75"/>
      <c r="J12140" s="75"/>
      <c r="K12140" s="75"/>
    </row>
    <row r="12141" spans="1:11" x14ac:dyDescent="0.3">
      <c r="A12141" s="65" t="s">
        <v>12429</v>
      </c>
      <c r="B12141" s="70" t="s">
        <v>18349</v>
      </c>
      <c r="D12141" s="75"/>
      <c r="E12141" s="76">
        <v>24</v>
      </c>
      <c r="F12141" s="75"/>
      <c r="G12141" s="76" t="s">
        <v>17912</v>
      </c>
      <c r="H12141" s="75"/>
      <c r="I12141" s="75"/>
      <c r="J12141" s="75"/>
      <c r="K12141" s="75"/>
    </row>
    <row r="12142" spans="1:11" x14ac:dyDescent="0.3">
      <c r="A12142" s="65" t="s">
        <v>12430</v>
      </c>
      <c r="B12142" s="70" t="s">
        <v>18399</v>
      </c>
      <c r="D12142" s="75"/>
      <c r="E12142" s="76">
        <v>24</v>
      </c>
      <c r="F12142" s="75"/>
      <c r="G12142" s="76" t="s">
        <v>22382</v>
      </c>
      <c r="H12142" s="75"/>
      <c r="I12142" s="75"/>
      <c r="J12142" s="75"/>
      <c r="K12142" s="75"/>
    </row>
    <row r="12143" spans="1:11" x14ac:dyDescent="0.3">
      <c r="A12143" s="65" t="s">
        <v>12431</v>
      </c>
      <c r="B12143" s="70" t="s">
        <v>18351</v>
      </c>
      <c r="D12143" s="75"/>
      <c r="E12143" s="76">
        <v>24</v>
      </c>
      <c r="F12143" s="75"/>
      <c r="G12143" s="76" t="s">
        <v>17988</v>
      </c>
      <c r="H12143" s="75"/>
      <c r="I12143" s="75"/>
      <c r="J12143" s="75"/>
      <c r="K12143" s="75"/>
    </row>
    <row r="12144" spans="1:11" x14ac:dyDescent="0.3">
      <c r="A12144" s="65" t="s">
        <v>12432</v>
      </c>
      <c r="B12144" s="70" t="s">
        <v>18352</v>
      </c>
      <c r="D12144" s="75"/>
      <c r="E12144" s="76">
        <v>24</v>
      </c>
      <c r="F12144" s="75"/>
      <c r="G12144" s="76" t="s">
        <v>17979</v>
      </c>
      <c r="H12144" s="75"/>
      <c r="I12144" s="75"/>
      <c r="J12144" s="75"/>
      <c r="K12144" s="75"/>
    </row>
    <row r="12145" spans="1:11" x14ac:dyDescent="0.3">
      <c r="A12145" s="65" t="s">
        <v>12433</v>
      </c>
      <c r="B12145" s="70" t="s">
        <v>18354</v>
      </c>
      <c r="D12145" s="75"/>
      <c r="E12145" s="76">
        <v>24</v>
      </c>
      <c r="F12145" s="75"/>
      <c r="G12145" s="76" t="s">
        <v>17962</v>
      </c>
      <c r="H12145" s="75"/>
      <c r="I12145" s="75"/>
      <c r="J12145" s="75"/>
      <c r="K12145" s="75"/>
    </row>
    <row r="12146" spans="1:11" x14ac:dyDescent="0.3">
      <c r="A12146" s="65" t="s">
        <v>12434</v>
      </c>
      <c r="B12146" s="70" t="s">
        <v>19116</v>
      </c>
      <c r="D12146" s="75"/>
      <c r="E12146" s="76">
        <v>24</v>
      </c>
      <c r="F12146" s="75"/>
      <c r="G12146" s="76" t="s">
        <v>22383</v>
      </c>
      <c r="H12146" s="75"/>
      <c r="I12146" s="75"/>
      <c r="J12146" s="75"/>
      <c r="K12146" s="75"/>
    </row>
    <row r="12147" spans="1:11" x14ac:dyDescent="0.3">
      <c r="A12147" s="65" t="s">
        <v>12435</v>
      </c>
      <c r="B12147" s="70" t="s">
        <v>18329</v>
      </c>
      <c r="D12147" s="75"/>
      <c r="E12147" s="76">
        <v>24</v>
      </c>
      <c r="F12147" s="75"/>
      <c r="G12147" s="76" t="s">
        <v>17980</v>
      </c>
      <c r="H12147" s="75"/>
      <c r="I12147" s="75"/>
      <c r="J12147" s="75"/>
      <c r="K12147" s="75"/>
    </row>
    <row r="12148" spans="1:11" x14ac:dyDescent="0.3">
      <c r="A12148" s="65" t="s">
        <v>12436</v>
      </c>
      <c r="B12148" s="70" t="s">
        <v>18330</v>
      </c>
      <c r="D12148" s="75"/>
      <c r="E12148" s="76">
        <v>24</v>
      </c>
      <c r="F12148" s="75"/>
      <c r="G12148" s="76" t="s">
        <v>17916</v>
      </c>
      <c r="H12148" s="75"/>
      <c r="I12148" s="75"/>
      <c r="J12148" s="75"/>
      <c r="K12148" s="75"/>
    </row>
    <row r="12149" spans="1:11" x14ac:dyDescent="0.3">
      <c r="A12149" s="65" t="s">
        <v>12437</v>
      </c>
      <c r="B12149" s="70" t="s">
        <v>18331</v>
      </c>
      <c r="D12149" s="75"/>
      <c r="E12149" s="76">
        <v>24</v>
      </c>
      <c r="F12149" s="75"/>
      <c r="G12149" s="76" t="s">
        <v>17967</v>
      </c>
      <c r="H12149" s="75"/>
      <c r="I12149" s="75"/>
      <c r="J12149" s="75"/>
      <c r="K12149" s="75"/>
    </row>
    <row r="12150" spans="1:11" x14ac:dyDescent="0.3">
      <c r="A12150" s="65" t="s">
        <v>12438</v>
      </c>
      <c r="B12150" s="70" t="s">
        <v>18332</v>
      </c>
      <c r="D12150" s="75"/>
      <c r="E12150" s="76">
        <v>24</v>
      </c>
      <c r="F12150" s="75"/>
      <c r="G12150" s="76" t="s">
        <v>17894</v>
      </c>
      <c r="H12150" s="75"/>
      <c r="I12150" s="75"/>
      <c r="J12150" s="75"/>
      <c r="K12150" s="75"/>
    </row>
    <row r="12151" spans="1:11" x14ac:dyDescent="0.3">
      <c r="A12151" s="65" t="s">
        <v>12439</v>
      </c>
      <c r="B12151" s="70" t="s">
        <v>18355</v>
      </c>
      <c r="D12151" s="75"/>
      <c r="E12151" s="76">
        <v>24</v>
      </c>
      <c r="F12151" s="75"/>
      <c r="G12151" s="76" t="s">
        <v>17909</v>
      </c>
      <c r="H12151" s="75"/>
      <c r="I12151" s="75"/>
      <c r="J12151" s="75"/>
      <c r="K12151" s="75"/>
    </row>
    <row r="12152" spans="1:11" x14ac:dyDescent="0.3">
      <c r="A12152" s="65" t="s">
        <v>12440</v>
      </c>
      <c r="B12152" s="70" t="s">
        <v>18356</v>
      </c>
      <c r="D12152" s="75"/>
      <c r="E12152" s="76">
        <v>24</v>
      </c>
      <c r="F12152" s="75"/>
      <c r="G12152" s="76" t="s">
        <v>17898</v>
      </c>
      <c r="H12152" s="75"/>
      <c r="I12152" s="75"/>
      <c r="J12152" s="75"/>
      <c r="K12152" s="75"/>
    </row>
    <row r="12153" spans="1:11" x14ac:dyDescent="0.3">
      <c r="A12153" s="65" t="s">
        <v>12441</v>
      </c>
      <c r="B12153" s="70" t="s">
        <v>18333</v>
      </c>
      <c r="D12153" s="75"/>
      <c r="E12153" s="76">
        <v>24</v>
      </c>
      <c r="F12153" s="75"/>
      <c r="G12153" s="76" t="s">
        <v>17877</v>
      </c>
      <c r="H12153" s="75"/>
      <c r="I12153" s="75"/>
      <c r="J12153" s="75"/>
      <c r="K12153" s="75"/>
    </row>
    <row r="12154" spans="1:11" x14ac:dyDescent="0.3">
      <c r="A12154" s="65" t="s">
        <v>12442</v>
      </c>
      <c r="B12154" s="70" t="s">
        <v>19108</v>
      </c>
      <c r="D12154" s="75"/>
      <c r="E12154" s="76">
        <v>24</v>
      </c>
      <c r="F12154" s="75"/>
      <c r="G12154" s="76" t="s">
        <v>22367</v>
      </c>
      <c r="H12154" s="75"/>
      <c r="I12154" s="75"/>
      <c r="J12154" s="75"/>
      <c r="K12154" s="75"/>
    </row>
    <row r="12155" spans="1:11" x14ac:dyDescent="0.3">
      <c r="A12155" s="65" t="s">
        <v>12443</v>
      </c>
      <c r="B12155" s="70" t="s">
        <v>19109</v>
      </c>
      <c r="D12155" s="75"/>
      <c r="E12155" s="76">
        <v>24</v>
      </c>
      <c r="F12155" s="75"/>
      <c r="G12155" s="76" t="s">
        <v>22368</v>
      </c>
      <c r="H12155" s="75"/>
      <c r="I12155" s="75"/>
      <c r="J12155" s="75"/>
      <c r="K12155" s="75"/>
    </row>
    <row r="12156" spans="1:11" x14ac:dyDescent="0.3">
      <c r="A12156" s="65" t="s">
        <v>12444</v>
      </c>
      <c r="B12156" s="70" t="s">
        <v>18291</v>
      </c>
      <c r="D12156" s="75"/>
      <c r="E12156" s="76">
        <v>24</v>
      </c>
      <c r="F12156" s="75"/>
      <c r="G12156" s="76" t="s">
        <v>17977</v>
      </c>
      <c r="H12156" s="75"/>
      <c r="I12156" s="75"/>
      <c r="J12156" s="75"/>
      <c r="K12156" s="75"/>
    </row>
    <row r="12157" spans="1:11" x14ac:dyDescent="0.3">
      <c r="A12157" s="65" t="s">
        <v>12445</v>
      </c>
      <c r="B12157" s="70" t="s">
        <v>18292</v>
      </c>
      <c r="D12157" s="75"/>
      <c r="E12157" s="76">
        <v>24</v>
      </c>
      <c r="F12157" s="75"/>
      <c r="G12157" s="76" t="s">
        <v>17896</v>
      </c>
      <c r="H12157" s="75"/>
      <c r="I12157" s="75"/>
      <c r="J12157" s="75"/>
      <c r="K12157" s="75"/>
    </row>
    <row r="12158" spans="1:11" x14ac:dyDescent="0.3">
      <c r="A12158" s="65" t="s">
        <v>12446</v>
      </c>
      <c r="B12158" s="70" t="s">
        <v>18293</v>
      </c>
      <c r="D12158" s="75"/>
      <c r="E12158" s="76">
        <v>24</v>
      </c>
      <c r="F12158" s="75"/>
      <c r="G12158" s="76" t="s">
        <v>17981</v>
      </c>
      <c r="H12158" s="75"/>
      <c r="I12158" s="75"/>
      <c r="J12158" s="75"/>
      <c r="K12158" s="75"/>
    </row>
    <row r="12159" spans="1:11" x14ac:dyDescent="0.3">
      <c r="A12159" s="65" t="s">
        <v>12447</v>
      </c>
      <c r="B12159" s="70" t="s">
        <v>18401</v>
      </c>
      <c r="D12159" s="75"/>
      <c r="E12159" s="76">
        <v>24</v>
      </c>
      <c r="F12159" s="75"/>
      <c r="G12159" s="76" t="s">
        <v>18001</v>
      </c>
      <c r="H12159" s="75"/>
      <c r="I12159" s="75"/>
      <c r="J12159" s="75"/>
      <c r="K12159" s="75"/>
    </row>
    <row r="12160" spans="1:11" x14ac:dyDescent="0.3">
      <c r="A12160" s="65" t="s">
        <v>12448</v>
      </c>
      <c r="B12160" s="70" t="s">
        <v>18294</v>
      </c>
      <c r="D12160" s="75"/>
      <c r="E12160" s="76">
        <v>24</v>
      </c>
      <c r="F12160" s="75"/>
      <c r="G12160" s="76" t="s">
        <v>18004</v>
      </c>
      <c r="H12160" s="75"/>
      <c r="I12160" s="75"/>
      <c r="J12160" s="75"/>
      <c r="K12160" s="75"/>
    </row>
    <row r="12161" spans="1:11" x14ac:dyDescent="0.3">
      <c r="A12161" s="65" t="s">
        <v>12449</v>
      </c>
      <c r="B12161" s="70" t="s">
        <v>18295</v>
      </c>
      <c r="D12161" s="75"/>
      <c r="E12161" s="76">
        <v>24</v>
      </c>
      <c r="F12161" s="75"/>
      <c r="G12161" s="76" t="s">
        <v>17954</v>
      </c>
      <c r="H12161" s="75"/>
      <c r="I12161" s="75"/>
      <c r="J12161" s="75"/>
      <c r="K12161" s="75"/>
    </row>
    <row r="12162" spans="1:11" x14ac:dyDescent="0.3">
      <c r="A12162" s="65" t="s">
        <v>12450</v>
      </c>
      <c r="B12162" s="70" t="s">
        <v>18296</v>
      </c>
      <c r="D12162" s="75"/>
      <c r="E12162" s="76">
        <v>24</v>
      </c>
      <c r="F12162" s="75"/>
      <c r="G12162" s="76" t="s">
        <v>17869</v>
      </c>
      <c r="H12162" s="75"/>
      <c r="I12162" s="75"/>
      <c r="J12162" s="75"/>
      <c r="K12162" s="75"/>
    </row>
    <row r="12163" spans="1:11" x14ac:dyDescent="0.3">
      <c r="A12163" s="65" t="s">
        <v>12451</v>
      </c>
      <c r="B12163" s="70" t="s">
        <v>18334</v>
      </c>
      <c r="D12163" s="75"/>
      <c r="E12163" s="76">
        <v>24</v>
      </c>
      <c r="F12163" s="75"/>
      <c r="G12163" s="76" t="s">
        <v>17885</v>
      </c>
      <c r="H12163" s="75"/>
      <c r="I12163" s="75"/>
      <c r="J12163" s="75"/>
      <c r="K12163" s="75"/>
    </row>
    <row r="12164" spans="1:11" x14ac:dyDescent="0.3">
      <c r="A12164" s="65" t="s">
        <v>12452</v>
      </c>
      <c r="B12164" s="70" t="s">
        <v>18335</v>
      </c>
      <c r="D12164" s="75"/>
      <c r="E12164" s="76">
        <v>24</v>
      </c>
      <c r="F12164" s="75"/>
      <c r="G12164" s="76" t="s">
        <v>17878</v>
      </c>
      <c r="H12164" s="75"/>
      <c r="I12164" s="75"/>
      <c r="J12164" s="75"/>
      <c r="K12164" s="75"/>
    </row>
    <row r="12165" spans="1:11" x14ac:dyDescent="0.3">
      <c r="A12165" s="65" t="s">
        <v>12453</v>
      </c>
      <c r="B12165" s="70" t="s">
        <v>18336</v>
      </c>
      <c r="D12165" s="75"/>
      <c r="E12165" s="76">
        <v>24</v>
      </c>
      <c r="F12165" s="75"/>
      <c r="G12165" s="76" t="s">
        <v>17955</v>
      </c>
      <c r="H12165" s="75"/>
      <c r="I12165" s="75"/>
      <c r="J12165" s="75"/>
      <c r="K12165" s="75"/>
    </row>
    <row r="12166" spans="1:11" x14ac:dyDescent="0.3">
      <c r="A12166" s="65" t="s">
        <v>12454</v>
      </c>
      <c r="B12166" s="70" t="s">
        <v>19110</v>
      </c>
      <c r="D12166" s="75"/>
      <c r="E12166" s="76">
        <v>24</v>
      </c>
      <c r="F12166" s="75"/>
      <c r="G12166" s="76" t="s">
        <v>22369</v>
      </c>
      <c r="H12166" s="75"/>
      <c r="I12166" s="75"/>
      <c r="J12166" s="75"/>
      <c r="K12166" s="75"/>
    </row>
    <row r="12167" spans="1:11" x14ac:dyDescent="0.3">
      <c r="A12167" s="65" t="s">
        <v>12455</v>
      </c>
      <c r="B12167" s="70" t="s">
        <v>18338</v>
      </c>
      <c r="D12167" s="75"/>
      <c r="E12167" s="76">
        <v>24</v>
      </c>
      <c r="F12167" s="75"/>
      <c r="G12167" s="76" t="s">
        <v>17935</v>
      </c>
      <c r="H12167" s="75"/>
      <c r="I12167" s="75"/>
      <c r="J12167" s="75"/>
      <c r="K12167" s="75"/>
    </row>
    <row r="12168" spans="1:11" x14ac:dyDescent="0.3">
      <c r="A12168" s="65" t="s">
        <v>12456</v>
      </c>
      <c r="B12168" s="70" t="s">
        <v>18301</v>
      </c>
      <c r="D12168" s="75"/>
      <c r="E12168" s="76">
        <v>24</v>
      </c>
      <c r="F12168" s="75"/>
      <c r="G12168" s="76" t="s">
        <v>17931</v>
      </c>
      <c r="H12168" s="75"/>
      <c r="I12168" s="75"/>
      <c r="J12168" s="75"/>
      <c r="K12168" s="75"/>
    </row>
    <row r="12169" spans="1:11" x14ac:dyDescent="0.3">
      <c r="A12169" s="65" t="s">
        <v>12457</v>
      </c>
      <c r="B12169" s="70" t="s">
        <v>18302</v>
      </c>
      <c r="D12169" s="75"/>
      <c r="E12169" s="76">
        <v>24</v>
      </c>
      <c r="F12169" s="75"/>
      <c r="G12169" s="76" t="s">
        <v>17934</v>
      </c>
      <c r="H12169" s="75"/>
      <c r="I12169" s="75"/>
      <c r="J12169" s="75"/>
      <c r="K12169" s="75"/>
    </row>
    <row r="12170" spans="1:11" x14ac:dyDescent="0.3">
      <c r="A12170" s="65" t="s">
        <v>12458</v>
      </c>
      <c r="B12170" s="70" t="s">
        <v>18337</v>
      </c>
      <c r="D12170" s="75"/>
      <c r="E12170" s="76">
        <v>24</v>
      </c>
      <c r="F12170" s="75"/>
      <c r="G12170" s="76" t="s">
        <v>17873</v>
      </c>
      <c r="H12170" s="75"/>
      <c r="I12170" s="75"/>
      <c r="J12170" s="75"/>
      <c r="K12170" s="75"/>
    </row>
    <row r="12171" spans="1:11" x14ac:dyDescent="0.3">
      <c r="A12171" s="65" t="s">
        <v>12459</v>
      </c>
      <c r="B12171" s="70" t="s">
        <v>18300</v>
      </c>
      <c r="D12171" s="75"/>
      <c r="E12171" s="76">
        <v>24</v>
      </c>
      <c r="F12171" s="75"/>
      <c r="G12171" s="76" t="s">
        <v>17874</v>
      </c>
      <c r="H12171" s="75"/>
      <c r="I12171" s="75"/>
      <c r="J12171" s="75"/>
      <c r="K12171" s="75"/>
    </row>
    <row r="12172" spans="1:11" x14ac:dyDescent="0.3">
      <c r="A12172" s="65" t="s">
        <v>12460</v>
      </c>
      <c r="B12172" s="70" t="s">
        <v>18339</v>
      </c>
      <c r="D12172" s="75"/>
      <c r="E12172" s="76">
        <v>24</v>
      </c>
      <c r="F12172" s="75"/>
      <c r="G12172" s="76" t="s">
        <v>17875</v>
      </c>
      <c r="H12172" s="75"/>
      <c r="I12172" s="75"/>
      <c r="J12172" s="75"/>
      <c r="K12172" s="75"/>
    </row>
    <row r="12173" spans="1:11" x14ac:dyDescent="0.3">
      <c r="A12173" s="65" t="s">
        <v>12461</v>
      </c>
      <c r="B12173" s="70" t="s">
        <v>19111</v>
      </c>
      <c r="D12173" s="75"/>
      <c r="E12173" s="76">
        <v>24</v>
      </c>
      <c r="F12173" s="75"/>
      <c r="G12173" s="76" t="s">
        <v>22370</v>
      </c>
      <c r="H12173" s="75"/>
      <c r="I12173" s="75"/>
      <c r="J12173" s="75"/>
      <c r="K12173" s="75"/>
    </row>
    <row r="12174" spans="1:11" x14ac:dyDescent="0.3">
      <c r="A12174" s="65" t="s">
        <v>12462</v>
      </c>
      <c r="B12174" s="70" t="s">
        <v>18396</v>
      </c>
      <c r="D12174" s="75"/>
      <c r="E12174" s="76">
        <v>24</v>
      </c>
      <c r="F12174" s="75"/>
      <c r="G12174" s="76" t="s">
        <v>22371</v>
      </c>
      <c r="H12174" s="75"/>
      <c r="I12174" s="75"/>
      <c r="J12174" s="75"/>
      <c r="K12174" s="75"/>
    </row>
    <row r="12175" spans="1:11" x14ac:dyDescent="0.3">
      <c r="A12175" s="65" t="s">
        <v>12463</v>
      </c>
      <c r="B12175" s="70" t="s">
        <v>18299</v>
      </c>
      <c r="D12175" s="75"/>
      <c r="E12175" s="76">
        <v>24</v>
      </c>
      <c r="F12175" s="75"/>
      <c r="G12175" s="76" t="s">
        <v>22372</v>
      </c>
      <c r="H12175" s="75"/>
      <c r="I12175" s="75"/>
      <c r="J12175" s="75"/>
      <c r="K12175" s="75"/>
    </row>
    <row r="12176" spans="1:11" x14ac:dyDescent="0.3">
      <c r="A12176" s="65" t="s">
        <v>12464</v>
      </c>
      <c r="B12176" s="70" t="s">
        <v>18297</v>
      </c>
      <c r="D12176" s="75"/>
      <c r="E12176" s="76">
        <v>24</v>
      </c>
      <c r="F12176" s="75"/>
      <c r="G12176" s="76" t="s">
        <v>22373</v>
      </c>
      <c r="H12176" s="75"/>
      <c r="I12176" s="75"/>
      <c r="J12176" s="75"/>
      <c r="K12176" s="75"/>
    </row>
    <row r="12177" spans="1:11" x14ac:dyDescent="0.3">
      <c r="A12177" s="65" t="s">
        <v>12465</v>
      </c>
      <c r="B12177" s="70" t="s">
        <v>18298</v>
      </c>
      <c r="D12177" s="75"/>
      <c r="E12177" s="76">
        <v>24</v>
      </c>
      <c r="F12177" s="75"/>
      <c r="G12177" s="76" t="s">
        <v>22374</v>
      </c>
      <c r="H12177" s="75"/>
      <c r="I12177" s="75"/>
      <c r="J12177" s="75"/>
      <c r="K12177" s="75"/>
    </row>
    <row r="12178" spans="1:11" x14ac:dyDescent="0.3">
      <c r="A12178" s="65" t="s">
        <v>12466</v>
      </c>
      <c r="B12178" s="70" t="s">
        <v>18340</v>
      </c>
      <c r="D12178" s="75"/>
      <c r="E12178" s="76">
        <v>24</v>
      </c>
      <c r="F12178" s="75"/>
      <c r="G12178" s="76" t="s">
        <v>17956</v>
      </c>
      <c r="H12178" s="75"/>
      <c r="I12178" s="75"/>
      <c r="J12178" s="75"/>
      <c r="K12178" s="75"/>
    </row>
    <row r="12179" spans="1:11" x14ac:dyDescent="0.3">
      <c r="A12179" s="65" t="s">
        <v>12467</v>
      </c>
      <c r="B12179" s="70" t="s">
        <v>18361</v>
      </c>
      <c r="D12179" s="75"/>
      <c r="E12179" s="76">
        <v>24</v>
      </c>
      <c r="F12179" s="75"/>
      <c r="G12179" s="76" t="s">
        <v>22375</v>
      </c>
      <c r="H12179" s="75"/>
      <c r="I12179" s="75"/>
      <c r="J12179" s="75"/>
      <c r="K12179" s="75"/>
    </row>
    <row r="12180" spans="1:11" x14ac:dyDescent="0.3">
      <c r="A12180" s="65" t="s">
        <v>12468</v>
      </c>
      <c r="B12180" s="70" t="s">
        <v>18341</v>
      </c>
      <c r="D12180" s="75"/>
      <c r="E12180" s="76">
        <v>24</v>
      </c>
      <c r="F12180" s="75"/>
      <c r="G12180" s="76" t="s">
        <v>17949</v>
      </c>
      <c r="H12180" s="75"/>
      <c r="I12180" s="75"/>
      <c r="J12180" s="75"/>
      <c r="K12180" s="75"/>
    </row>
    <row r="12181" spans="1:11" x14ac:dyDescent="0.3">
      <c r="A12181" s="65" t="s">
        <v>12469</v>
      </c>
      <c r="B12181" s="70" t="s">
        <v>18305</v>
      </c>
      <c r="D12181" s="75"/>
      <c r="E12181" s="76">
        <v>24</v>
      </c>
      <c r="F12181" s="75"/>
      <c r="G12181" s="76" t="s">
        <v>17945</v>
      </c>
      <c r="H12181" s="75"/>
      <c r="I12181" s="75"/>
      <c r="J12181" s="75"/>
      <c r="K12181" s="75"/>
    </row>
    <row r="12182" spans="1:11" x14ac:dyDescent="0.3">
      <c r="A12182" s="65" t="s">
        <v>12470</v>
      </c>
      <c r="B12182" s="70" t="s">
        <v>18342</v>
      </c>
      <c r="D12182" s="75"/>
      <c r="E12182" s="76">
        <v>24</v>
      </c>
      <c r="F12182" s="75"/>
      <c r="G12182" s="76" t="s">
        <v>17989</v>
      </c>
      <c r="H12182" s="75"/>
      <c r="I12182" s="75"/>
      <c r="J12182" s="75"/>
      <c r="K12182" s="75"/>
    </row>
    <row r="12183" spans="1:11" x14ac:dyDescent="0.3">
      <c r="A12183" s="65" t="s">
        <v>12471</v>
      </c>
      <c r="B12183" s="70" t="s">
        <v>18343</v>
      </c>
      <c r="D12183" s="75"/>
      <c r="E12183" s="76">
        <v>24</v>
      </c>
      <c r="F12183" s="75"/>
      <c r="G12183" s="76" t="s">
        <v>17946</v>
      </c>
      <c r="H12183" s="75"/>
      <c r="I12183" s="75"/>
      <c r="J12183" s="75"/>
      <c r="K12183" s="75"/>
    </row>
    <row r="12184" spans="1:11" x14ac:dyDescent="0.3">
      <c r="A12184" s="65" t="s">
        <v>12472</v>
      </c>
      <c r="B12184" s="70" t="s">
        <v>18344</v>
      </c>
      <c r="D12184" s="75"/>
      <c r="E12184" s="76">
        <v>24</v>
      </c>
      <c r="F12184" s="75"/>
      <c r="G12184" s="76" t="s">
        <v>17947</v>
      </c>
      <c r="H12184" s="75"/>
      <c r="I12184" s="75"/>
      <c r="J12184" s="75"/>
      <c r="K12184" s="75"/>
    </row>
    <row r="12185" spans="1:11" x14ac:dyDescent="0.3">
      <c r="A12185" s="65" t="s">
        <v>12473</v>
      </c>
      <c r="B12185" s="70" t="s">
        <v>18362</v>
      </c>
      <c r="D12185" s="75"/>
      <c r="E12185" s="76">
        <v>24</v>
      </c>
      <c r="F12185" s="75"/>
      <c r="G12185" s="76" t="s">
        <v>17978</v>
      </c>
      <c r="H12185" s="75"/>
      <c r="I12185" s="75"/>
      <c r="J12185" s="75"/>
      <c r="K12185" s="75"/>
    </row>
    <row r="12186" spans="1:11" x14ac:dyDescent="0.3">
      <c r="A12186" s="65" t="s">
        <v>12474</v>
      </c>
      <c r="B12186" s="70" t="s">
        <v>18363</v>
      </c>
      <c r="D12186" s="75"/>
      <c r="E12186" s="76">
        <v>24</v>
      </c>
      <c r="F12186" s="75"/>
      <c r="G12186" s="76" t="s">
        <v>17876</v>
      </c>
      <c r="H12186" s="75"/>
      <c r="I12186" s="75"/>
      <c r="J12186" s="75"/>
      <c r="K12186" s="75"/>
    </row>
    <row r="12187" spans="1:11" x14ac:dyDescent="0.3">
      <c r="A12187" s="65" t="s">
        <v>12475</v>
      </c>
      <c r="B12187" s="70" t="s">
        <v>19112</v>
      </c>
      <c r="D12187" s="75"/>
      <c r="E12187" s="76">
        <v>24</v>
      </c>
      <c r="F12187" s="75"/>
      <c r="G12187" s="76" t="s">
        <v>18033</v>
      </c>
      <c r="H12187" s="75"/>
      <c r="I12187" s="75"/>
      <c r="J12187" s="75"/>
      <c r="K12187" s="75"/>
    </row>
    <row r="12188" spans="1:11" x14ac:dyDescent="0.3">
      <c r="A12188" s="65" t="s">
        <v>12476</v>
      </c>
      <c r="B12188" s="70" t="s">
        <v>18306</v>
      </c>
      <c r="D12188" s="75"/>
      <c r="E12188" s="76">
        <v>24</v>
      </c>
      <c r="F12188" s="75"/>
      <c r="G12188" s="76" t="s">
        <v>17936</v>
      </c>
      <c r="H12188" s="75"/>
      <c r="I12188" s="75"/>
      <c r="J12188" s="75"/>
      <c r="K12188" s="75"/>
    </row>
    <row r="12189" spans="1:11" x14ac:dyDescent="0.3">
      <c r="A12189" s="65" t="s">
        <v>12477</v>
      </c>
      <c r="B12189" s="70" t="s">
        <v>18307</v>
      </c>
      <c r="D12189" s="75"/>
      <c r="E12189" s="76">
        <v>24</v>
      </c>
      <c r="F12189" s="75"/>
      <c r="G12189" s="76" t="s">
        <v>17974</v>
      </c>
      <c r="H12189" s="75"/>
      <c r="I12189" s="75"/>
      <c r="J12189" s="75"/>
      <c r="K12189" s="75"/>
    </row>
    <row r="12190" spans="1:11" x14ac:dyDescent="0.3">
      <c r="A12190" s="65" t="s">
        <v>12478</v>
      </c>
      <c r="B12190" s="70" t="s">
        <v>18308</v>
      </c>
      <c r="D12190" s="75"/>
      <c r="E12190" s="76">
        <v>24</v>
      </c>
      <c r="F12190" s="75"/>
      <c r="G12190" s="76" t="s">
        <v>17880</v>
      </c>
      <c r="H12190" s="75"/>
      <c r="I12190" s="75"/>
      <c r="J12190" s="75"/>
      <c r="K12190" s="75"/>
    </row>
    <row r="12191" spans="1:11" x14ac:dyDescent="0.3">
      <c r="A12191" s="65" t="s">
        <v>12479</v>
      </c>
      <c r="B12191" s="70" t="s">
        <v>18345</v>
      </c>
      <c r="D12191" s="75"/>
      <c r="E12191" s="76">
        <v>24</v>
      </c>
      <c r="F12191" s="75"/>
      <c r="G12191" s="76" t="s">
        <v>17879</v>
      </c>
      <c r="H12191" s="75"/>
      <c r="I12191" s="75"/>
      <c r="J12191" s="75"/>
      <c r="K12191" s="75"/>
    </row>
    <row r="12192" spans="1:11" x14ac:dyDescent="0.3">
      <c r="A12192" s="65" t="s">
        <v>12480</v>
      </c>
      <c r="B12192" s="70" t="s">
        <v>18309</v>
      </c>
      <c r="D12192" s="75"/>
      <c r="E12192" s="76">
        <v>24</v>
      </c>
      <c r="F12192" s="75"/>
      <c r="G12192" s="76" t="s">
        <v>17942</v>
      </c>
      <c r="H12192" s="75"/>
      <c r="I12192" s="75"/>
      <c r="J12192" s="75"/>
      <c r="K12192" s="75"/>
    </row>
    <row r="12193" spans="1:11" x14ac:dyDescent="0.3">
      <c r="A12193" s="65" t="s">
        <v>12481</v>
      </c>
      <c r="B12193" s="70" t="s">
        <v>18310</v>
      </c>
      <c r="D12193" s="75"/>
      <c r="E12193" s="76">
        <v>24</v>
      </c>
      <c r="F12193" s="75"/>
      <c r="G12193" s="76" t="s">
        <v>22376</v>
      </c>
      <c r="H12193" s="75"/>
      <c r="I12193" s="75"/>
      <c r="J12193" s="75"/>
      <c r="K12193" s="75"/>
    </row>
    <row r="12194" spans="1:11" x14ac:dyDescent="0.3">
      <c r="A12194" s="65" t="s">
        <v>12482</v>
      </c>
      <c r="B12194" s="70" t="s">
        <v>18311</v>
      </c>
      <c r="D12194" s="75"/>
      <c r="E12194" s="76">
        <v>24</v>
      </c>
      <c r="F12194" s="75"/>
      <c r="G12194" s="76" t="s">
        <v>17958</v>
      </c>
      <c r="H12194" s="75"/>
      <c r="I12194" s="75"/>
      <c r="J12194" s="75"/>
      <c r="K12194" s="75"/>
    </row>
    <row r="12195" spans="1:11" x14ac:dyDescent="0.3">
      <c r="A12195" s="65" t="s">
        <v>12483</v>
      </c>
      <c r="B12195" s="70" t="s">
        <v>18400</v>
      </c>
      <c r="D12195" s="75"/>
      <c r="E12195" s="76">
        <v>24</v>
      </c>
      <c r="F12195" s="75"/>
      <c r="G12195" s="76" t="s">
        <v>18030</v>
      </c>
      <c r="H12195" s="75"/>
      <c r="I12195" s="75"/>
      <c r="J12195" s="75"/>
      <c r="K12195" s="75"/>
    </row>
    <row r="12196" spans="1:11" x14ac:dyDescent="0.3">
      <c r="A12196" s="65" t="s">
        <v>12484</v>
      </c>
      <c r="B12196" s="70" t="s">
        <v>18312</v>
      </c>
      <c r="D12196" s="75"/>
      <c r="E12196" s="76">
        <v>24</v>
      </c>
      <c r="F12196" s="75"/>
      <c r="G12196" s="76" t="s">
        <v>22377</v>
      </c>
      <c r="H12196" s="75"/>
      <c r="I12196" s="75"/>
      <c r="J12196" s="75"/>
      <c r="K12196" s="75"/>
    </row>
    <row r="12197" spans="1:11" x14ac:dyDescent="0.3">
      <c r="A12197" s="65" t="s">
        <v>12485</v>
      </c>
      <c r="B12197" s="70" t="s">
        <v>18313</v>
      </c>
      <c r="D12197" s="75"/>
      <c r="E12197" s="76">
        <v>24</v>
      </c>
      <c r="F12197" s="75"/>
      <c r="G12197" s="76" t="s">
        <v>17964</v>
      </c>
      <c r="H12197" s="75"/>
      <c r="I12197" s="75"/>
      <c r="J12197" s="75"/>
      <c r="K12197" s="75"/>
    </row>
    <row r="12198" spans="1:11" x14ac:dyDescent="0.3">
      <c r="A12198" s="65" t="s">
        <v>12486</v>
      </c>
      <c r="B12198" s="70" t="s">
        <v>19113</v>
      </c>
      <c r="D12198" s="75"/>
      <c r="E12198" s="76">
        <v>24</v>
      </c>
      <c r="F12198" s="75"/>
      <c r="G12198" s="76" t="s">
        <v>22378</v>
      </c>
      <c r="H12198" s="75"/>
      <c r="I12198" s="75"/>
      <c r="J12198" s="75"/>
      <c r="K12198" s="75"/>
    </row>
    <row r="12199" spans="1:11" x14ac:dyDescent="0.3">
      <c r="A12199" s="65" t="s">
        <v>12487</v>
      </c>
      <c r="B12199" s="70" t="s">
        <v>18319</v>
      </c>
      <c r="D12199" s="75"/>
      <c r="E12199" s="76">
        <v>24</v>
      </c>
      <c r="F12199" s="75"/>
      <c r="G12199" s="76" t="s">
        <v>17944</v>
      </c>
      <c r="H12199" s="75"/>
      <c r="I12199" s="75"/>
      <c r="J12199" s="75"/>
      <c r="K12199" s="75"/>
    </row>
    <row r="12200" spans="1:11" x14ac:dyDescent="0.3">
      <c r="A12200" s="65" t="s">
        <v>12488</v>
      </c>
      <c r="B12200" s="70" t="s">
        <v>18321</v>
      </c>
      <c r="D12200" s="75"/>
      <c r="E12200" s="76">
        <v>24</v>
      </c>
      <c r="F12200" s="75"/>
      <c r="G12200" s="76" t="s">
        <v>18065</v>
      </c>
      <c r="H12200" s="75"/>
      <c r="I12200" s="75"/>
      <c r="J12200" s="75"/>
      <c r="K12200" s="75"/>
    </row>
    <row r="12201" spans="1:11" x14ac:dyDescent="0.3">
      <c r="A12201" s="65" t="s">
        <v>12489</v>
      </c>
      <c r="B12201" s="70" t="s">
        <v>18323</v>
      </c>
      <c r="D12201" s="75"/>
      <c r="E12201" s="76">
        <v>24</v>
      </c>
      <c r="F12201" s="75"/>
      <c r="G12201" s="76" t="s">
        <v>17948</v>
      </c>
      <c r="H12201" s="75"/>
      <c r="I12201" s="75"/>
      <c r="J12201" s="75"/>
      <c r="K12201" s="75"/>
    </row>
    <row r="12202" spans="1:11" x14ac:dyDescent="0.3">
      <c r="A12202" s="65" t="s">
        <v>12490</v>
      </c>
      <c r="B12202" s="70" t="s">
        <v>18347</v>
      </c>
      <c r="D12202" s="75"/>
      <c r="E12202" s="76">
        <v>24</v>
      </c>
      <c r="F12202" s="75"/>
      <c r="G12202" s="76" t="s">
        <v>17943</v>
      </c>
      <c r="H12202" s="75"/>
      <c r="I12202" s="75"/>
      <c r="J12202" s="75"/>
      <c r="K12202" s="75"/>
    </row>
    <row r="12203" spans="1:11" x14ac:dyDescent="0.3">
      <c r="A12203" s="65" t="s">
        <v>12491</v>
      </c>
      <c r="B12203" s="70" t="s">
        <v>18348</v>
      </c>
      <c r="D12203" s="75"/>
      <c r="E12203" s="76">
        <v>24</v>
      </c>
      <c r="F12203" s="75"/>
      <c r="G12203" s="76" t="s">
        <v>17975</v>
      </c>
      <c r="H12203" s="75"/>
      <c r="I12203" s="75"/>
      <c r="J12203" s="75"/>
      <c r="K12203" s="75"/>
    </row>
    <row r="12204" spans="1:11" x14ac:dyDescent="0.3">
      <c r="A12204" s="65" t="s">
        <v>12492</v>
      </c>
      <c r="B12204" s="70" t="s">
        <v>18350</v>
      </c>
      <c r="D12204" s="75"/>
      <c r="E12204" s="76">
        <v>24</v>
      </c>
      <c r="F12204" s="75"/>
      <c r="G12204" s="76" t="s">
        <v>17959</v>
      </c>
      <c r="H12204" s="75"/>
      <c r="I12204" s="75"/>
      <c r="J12204" s="75"/>
      <c r="K12204" s="75"/>
    </row>
    <row r="12205" spans="1:11" x14ac:dyDescent="0.3">
      <c r="A12205" s="65" t="s">
        <v>12493</v>
      </c>
      <c r="B12205" s="70" t="s">
        <v>18327</v>
      </c>
      <c r="D12205" s="75"/>
      <c r="E12205" s="76">
        <v>24</v>
      </c>
      <c r="F12205" s="75"/>
      <c r="G12205" s="76" t="s">
        <v>17960</v>
      </c>
      <c r="H12205" s="75"/>
      <c r="I12205" s="75"/>
      <c r="J12205" s="75"/>
      <c r="K12205" s="75"/>
    </row>
    <row r="12206" spans="1:11" x14ac:dyDescent="0.3">
      <c r="A12206" s="65" t="s">
        <v>12494</v>
      </c>
      <c r="B12206" s="70" t="s">
        <v>18397</v>
      </c>
      <c r="D12206" s="75"/>
      <c r="E12206" s="76">
        <v>24</v>
      </c>
      <c r="F12206" s="75"/>
      <c r="G12206" s="76" t="s">
        <v>22379</v>
      </c>
      <c r="H12206" s="75"/>
      <c r="I12206" s="75"/>
      <c r="J12206" s="75"/>
      <c r="K12206" s="75"/>
    </row>
    <row r="12207" spans="1:11" x14ac:dyDescent="0.3">
      <c r="A12207" s="65" t="s">
        <v>12495</v>
      </c>
      <c r="B12207" s="70" t="s">
        <v>18353</v>
      </c>
      <c r="D12207" s="75"/>
      <c r="E12207" s="76">
        <v>24</v>
      </c>
      <c r="F12207" s="75"/>
      <c r="G12207" s="76" t="s">
        <v>22380</v>
      </c>
      <c r="H12207" s="75"/>
      <c r="I12207" s="75"/>
      <c r="J12207" s="75"/>
      <c r="K12207" s="75"/>
    </row>
    <row r="12208" spans="1:11" x14ac:dyDescent="0.3">
      <c r="A12208" s="65" t="s">
        <v>12496</v>
      </c>
      <c r="B12208" s="70" t="s">
        <v>18328</v>
      </c>
      <c r="D12208" s="75"/>
      <c r="E12208" s="76">
        <v>24</v>
      </c>
      <c r="F12208" s="75"/>
      <c r="G12208" s="76" t="s">
        <v>17986</v>
      </c>
      <c r="H12208" s="75"/>
      <c r="I12208" s="75"/>
      <c r="J12208" s="75"/>
      <c r="K12208" s="75"/>
    </row>
    <row r="12209" spans="1:11" x14ac:dyDescent="0.3">
      <c r="A12209" s="65" t="s">
        <v>12497</v>
      </c>
      <c r="B12209" s="70" t="s">
        <v>18315</v>
      </c>
      <c r="D12209" s="75"/>
      <c r="E12209" s="76">
        <v>24</v>
      </c>
      <c r="F12209" s="75"/>
      <c r="G12209" s="76" t="s">
        <v>17951</v>
      </c>
      <c r="H12209" s="75"/>
      <c r="I12209" s="75"/>
      <c r="J12209" s="75"/>
      <c r="K12209" s="75"/>
    </row>
    <row r="12210" spans="1:11" x14ac:dyDescent="0.3">
      <c r="A12210" s="65" t="s">
        <v>12498</v>
      </c>
      <c r="B12210" s="70" t="s">
        <v>18316</v>
      </c>
      <c r="D12210" s="75"/>
      <c r="E12210" s="76">
        <v>24</v>
      </c>
      <c r="F12210" s="75"/>
      <c r="G12210" s="76" t="s">
        <v>17987</v>
      </c>
      <c r="H12210" s="75"/>
      <c r="I12210" s="75"/>
      <c r="J12210" s="75"/>
      <c r="K12210" s="75"/>
    </row>
    <row r="12211" spans="1:11" x14ac:dyDescent="0.3">
      <c r="A12211" s="65" t="s">
        <v>12499</v>
      </c>
      <c r="B12211" s="70" t="s">
        <v>18314</v>
      </c>
      <c r="D12211" s="75"/>
      <c r="E12211" s="76">
        <v>24</v>
      </c>
      <c r="F12211" s="75"/>
      <c r="G12211" s="76" t="s">
        <v>17882</v>
      </c>
      <c r="H12211" s="75"/>
      <c r="I12211" s="75"/>
      <c r="J12211" s="75"/>
      <c r="K12211" s="75"/>
    </row>
    <row r="12212" spans="1:11" x14ac:dyDescent="0.3">
      <c r="A12212" s="65" t="s">
        <v>12500</v>
      </c>
      <c r="B12212" s="70" t="s">
        <v>18317</v>
      </c>
      <c r="D12212" s="75"/>
      <c r="E12212" s="76">
        <v>24</v>
      </c>
      <c r="F12212" s="75"/>
      <c r="G12212" s="76" t="s">
        <v>17965</v>
      </c>
      <c r="H12212" s="75"/>
      <c r="I12212" s="75"/>
      <c r="J12212" s="75"/>
      <c r="K12212" s="75"/>
    </row>
    <row r="12213" spans="1:11" x14ac:dyDescent="0.3">
      <c r="A12213" s="65" t="s">
        <v>12501</v>
      </c>
      <c r="B12213" s="70" t="s">
        <v>18318</v>
      </c>
      <c r="D12213" s="75"/>
      <c r="E12213" s="76">
        <v>24</v>
      </c>
      <c r="F12213" s="75"/>
      <c r="G12213" s="76" t="s">
        <v>17952</v>
      </c>
      <c r="H12213" s="75"/>
      <c r="I12213" s="75"/>
      <c r="J12213" s="75"/>
      <c r="K12213" s="75"/>
    </row>
    <row r="12214" spans="1:11" x14ac:dyDescent="0.3">
      <c r="A12214" s="65" t="s">
        <v>12502</v>
      </c>
      <c r="B12214" s="70" t="s">
        <v>19114</v>
      </c>
      <c r="D12214" s="75"/>
      <c r="E12214" s="76">
        <v>24</v>
      </c>
      <c r="F12214" s="75"/>
      <c r="G12214" s="76" t="s">
        <v>18064</v>
      </c>
      <c r="H12214" s="75"/>
      <c r="I12214" s="75"/>
      <c r="J12214" s="75"/>
      <c r="K12214" s="75"/>
    </row>
    <row r="12215" spans="1:11" x14ac:dyDescent="0.3">
      <c r="A12215" s="65" t="s">
        <v>12503</v>
      </c>
      <c r="B12215" s="70" t="s">
        <v>18320</v>
      </c>
      <c r="D12215" s="75"/>
      <c r="E12215" s="76">
        <v>24</v>
      </c>
      <c r="F12215" s="75"/>
      <c r="G12215" s="76" t="s">
        <v>17928</v>
      </c>
      <c r="H12215" s="75"/>
      <c r="I12215" s="75"/>
      <c r="J12215" s="75"/>
      <c r="K12215" s="75"/>
    </row>
    <row r="12216" spans="1:11" x14ac:dyDescent="0.3">
      <c r="A12216" s="65" t="s">
        <v>12504</v>
      </c>
      <c r="B12216" s="70" t="s">
        <v>18322</v>
      </c>
      <c r="D12216" s="75"/>
      <c r="E12216" s="76">
        <v>24</v>
      </c>
      <c r="F12216" s="75"/>
      <c r="G12216" s="76" t="s">
        <v>17911</v>
      </c>
      <c r="H12216" s="75"/>
      <c r="I12216" s="75"/>
      <c r="J12216" s="75"/>
      <c r="K12216" s="75"/>
    </row>
    <row r="12217" spans="1:11" x14ac:dyDescent="0.3">
      <c r="A12217" s="65" t="s">
        <v>12505</v>
      </c>
      <c r="B12217" s="70" t="s">
        <v>18324</v>
      </c>
      <c r="D12217" s="75"/>
      <c r="E12217" s="76">
        <v>24</v>
      </c>
      <c r="F12217" s="75"/>
      <c r="G12217" s="76" t="s">
        <v>17918</v>
      </c>
      <c r="H12217" s="75"/>
      <c r="I12217" s="75"/>
      <c r="J12217" s="75"/>
      <c r="K12217" s="75"/>
    </row>
    <row r="12218" spans="1:11" x14ac:dyDescent="0.3">
      <c r="A12218" s="65" t="s">
        <v>12506</v>
      </c>
      <c r="B12218" s="70" t="s">
        <v>18346</v>
      </c>
      <c r="D12218" s="75"/>
      <c r="E12218" s="76">
        <v>24</v>
      </c>
      <c r="F12218" s="75"/>
      <c r="G12218" s="76" t="s">
        <v>17990</v>
      </c>
      <c r="H12218" s="75"/>
      <c r="I12218" s="75"/>
      <c r="J12218" s="75"/>
      <c r="K12218" s="75"/>
    </row>
    <row r="12219" spans="1:11" x14ac:dyDescent="0.3">
      <c r="A12219" s="65" t="s">
        <v>12507</v>
      </c>
      <c r="B12219" s="70" t="s">
        <v>18325</v>
      </c>
      <c r="D12219" s="75"/>
      <c r="E12219" s="76">
        <v>24</v>
      </c>
      <c r="F12219" s="75"/>
      <c r="G12219" s="76" t="s">
        <v>18071</v>
      </c>
      <c r="H12219" s="75"/>
      <c r="I12219" s="75"/>
      <c r="J12219" s="75"/>
      <c r="K12219" s="75"/>
    </row>
    <row r="12220" spans="1:11" x14ac:dyDescent="0.3">
      <c r="A12220" s="65" t="s">
        <v>12508</v>
      </c>
      <c r="B12220" s="70" t="s">
        <v>18326</v>
      </c>
      <c r="D12220" s="75"/>
      <c r="E12220" s="76">
        <v>24</v>
      </c>
      <c r="F12220" s="75"/>
      <c r="G12220" s="76" t="s">
        <v>17993</v>
      </c>
      <c r="H12220" s="75"/>
      <c r="I12220" s="75"/>
      <c r="J12220" s="75"/>
      <c r="K12220" s="75"/>
    </row>
    <row r="12221" spans="1:11" x14ac:dyDescent="0.3">
      <c r="A12221" s="65" t="s">
        <v>12509</v>
      </c>
      <c r="B12221" s="70" t="s">
        <v>19115</v>
      </c>
      <c r="D12221" s="75"/>
      <c r="E12221" s="76">
        <v>24</v>
      </c>
      <c r="F12221" s="75"/>
      <c r="G12221" s="76" t="s">
        <v>22381</v>
      </c>
      <c r="H12221" s="75"/>
      <c r="I12221" s="75"/>
      <c r="J12221" s="75"/>
      <c r="K12221" s="75"/>
    </row>
    <row r="12222" spans="1:11" x14ac:dyDescent="0.3">
      <c r="A12222" s="65" t="s">
        <v>12510</v>
      </c>
      <c r="B12222" s="70" t="s">
        <v>18349</v>
      </c>
      <c r="D12222" s="75"/>
      <c r="E12222" s="76">
        <v>24</v>
      </c>
      <c r="F12222" s="75"/>
      <c r="G12222" s="76" t="s">
        <v>17912</v>
      </c>
      <c r="H12222" s="75"/>
      <c r="I12222" s="75"/>
      <c r="J12222" s="75"/>
      <c r="K12222" s="75"/>
    </row>
    <row r="12223" spans="1:11" x14ac:dyDescent="0.3">
      <c r="A12223" s="65" t="s">
        <v>12511</v>
      </c>
      <c r="B12223" s="70" t="s">
        <v>18399</v>
      </c>
      <c r="D12223" s="75"/>
      <c r="E12223" s="76">
        <v>24</v>
      </c>
      <c r="F12223" s="75"/>
      <c r="G12223" s="76" t="s">
        <v>22382</v>
      </c>
      <c r="H12223" s="75"/>
      <c r="I12223" s="75"/>
      <c r="J12223" s="75"/>
      <c r="K12223" s="75"/>
    </row>
    <row r="12224" spans="1:11" x14ac:dyDescent="0.3">
      <c r="A12224" s="65" t="s">
        <v>12512</v>
      </c>
      <c r="B12224" s="70" t="s">
        <v>18351</v>
      </c>
      <c r="D12224" s="75"/>
      <c r="E12224" s="76">
        <v>24</v>
      </c>
      <c r="F12224" s="75"/>
      <c r="G12224" s="76" t="s">
        <v>17988</v>
      </c>
      <c r="H12224" s="75"/>
      <c r="I12224" s="75"/>
      <c r="J12224" s="75"/>
      <c r="K12224" s="75"/>
    </row>
    <row r="12225" spans="1:11" x14ac:dyDescent="0.3">
      <c r="A12225" s="65" t="s">
        <v>12513</v>
      </c>
      <c r="B12225" s="70" t="s">
        <v>18352</v>
      </c>
      <c r="D12225" s="75"/>
      <c r="E12225" s="76">
        <v>24</v>
      </c>
      <c r="F12225" s="75"/>
      <c r="G12225" s="76" t="s">
        <v>17979</v>
      </c>
      <c r="H12225" s="75"/>
      <c r="I12225" s="75"/>
      <c r="J12225" s="75"/>
      <c r="K12225" s="75"/>
    </row>
    <row r="12226" spans="1:11" x14ac:dyDescent="0.3">
      <c r="A12226" s="65" t="s">
        <v>12514</v>
      </c>
      <c r="B12226" s="70" t="s">
        <v>18354</v>
      </c>
      <c r="D12226" s="75"/>
      <c r="E12226" s="76">
        <v>24</v>
      </c>
      <c r="F12226" s="75"/>
      <c r="G12226" s="76" t="s">
        <v>17962</v>
      </c>
      <c r="H12226" s="75"/>
      <c r="I12226" s="75"/>
      <c r="J12226" s="75"/>
      <c r="K12226" s="75"/>
    </row>
    <row r="12227" spans="1:11" x14ac:dyDescent="0.3">
      <c r="A12227" s="65" t="s">
        <v>12515</v>
      </c>
      <c r="B12227" s="70" t="s">
        <v>19116</v>
      </c>
      <c r="D12227" s="75"/>
      <c r="E12227" s="76">
        <v>24</v>
      </c>
      <c r="F12227" s="75"/>
      <c r="G12227" s="76" t="s">
        <v>22383</v>
      </c>
      <c r="H12227" s="75"/>
      <c r="I12227" s="75"/>
      <c r="J12227" s="75"/>
      <c r="K12227" s="75"/>
    </row>
    <row r="12228" spans="1:11" x14ac:dyDescent="0.3">
      <c r="A12228" s="65" t="s">
        <v>12516</v>
      </c>
      <c r="B12228" s="70" t="s">
        <v>18329</v>
      </c>
      <c r="D12228" s="75"/>
      <c r="E12228" s="76">
        <v>24</v>
      </c>
      <c r="F12228" s="75"/>
      <c r="G12228" s="76" t="s">
        <v>17980</v>
      </c>
      <c r="H12228" s="75"/>
      <c r="I12228" s="75"/>
      <c r="J12228" s="75"/>
      <c r="K12228" s="75"/>
    </row>
    <row r="12229" spans="1:11" x14ac:dyDescent="0.3">
      <c r="A12229" s="65" t="s">
        <v>12517</v>
      </c>
      <c r="B12229" s="70" t="s">
        <v>18330</v>
      </c>
      <c r="D12229" s="75"/>
      <c r="E12229" s="76">
        <v>24</v>
      </c>
      <c r="F12229" s="75"/>
      <c r="G12229" s="76" t="s">
        <v>17916</v>
      </c>
      <c r="H12229" s="75"/>
      <c r="I12229" s="75"/>
      <c r="J12229" s="75"/>
      <c r="K12229" s="75"/>
    </row>
    <row r="12230" spans="1:11" x14ac:dyDescent="0.3">
      <c r="A12230" s="65" t="s">
        <v>12518</v>
      </c>
      <c r="B12230" s="70" t="s">
        <v>18331</v>
      </c>
      <c r="D12230" s="75"/>
      <c r="E12230" s="76">
        <v>24</v>
      </c>
      <c r="F12230" s="75"/>
      <c r="G12230" s="76" t="s">
        <v>17967</v>
      </c>
      <c r="H12230" s="75"/>
      <c r="I12230" s="75"/>
      <c r="J12230" s="75"/>
      <c r="K12230" s="75"/>
    </row>
    <row r="12231" spans="1:11" x14ac:dyDescent="0.3">
      <c r="A12231" s="65" t="s">
        <v>12519</v>
      </c>
      <c r="B12231" s="70" t="s">
        <v>18332</v>
      </c>
      <c r="D12231" s="75"/>
      <c r="E12231" s="76">
        <v>24</v>
      </c>
      <c r="F12231" s="75"/>
      <c r="G12231" s="76" t="s">
        <v>17894</v>
      </c>
      <c r="H12231" s="75"/>
      <c r="I12231" s="75"/>
      <c r="J12231" s="75"/>
      <c r="K12231" s="75"/>
    </row>
    <row r="12232" spans="1:11" x14ac:dyDescent="0.3">
      <c r="A12232" s="65" t="s">
        <v>12520</v>
      </c>
      <c r="B12232" s="70" t="s">
        <v>18355</v>
      </c>
      <c r="D12232" s="75"/>
      <c r="E12232" s="76">
        <v>24</v>
      </c>
      <c r="F12232" s="75"/>
      <c r="G12232" s="76" t="s">
        <v>17909</v>
      </c>
      <c r="H12232" s="75"/>
      <c r="I12232" s="75"/>
      <c r="J12232" s="75"/>
      <c r="K12232" s="75"/>
    </row>
    <row r="12233" spans="1:11" x14ac:dyDescent="0.3">
      <c r="A12233" s="65" t="s">
        <v>12521</v>
      </c>
      <c r="B12233" s="70" t="s">
        <v>18356</v>
      </c>
      <c r="D12233" s="75"/>
      <c r="E12233" s="76">
        <v>24</v>
      </c>
      <c r="F12233" s="75"/>
      <c r="G12233" s="76" t="s">
        <v>17898</v>
      </c>
      <c r="H12233" s="75"/>
      <c r="I12233" s="75"/>
      <c r="J12233" s="75"/>
      <c r="K12233" s="75"/>
    </row>
    <row r="12234" spans="1:11" x14ac:dyDescent="0.3">
      <c r="A12234" s="65" t="s">
        <v>12522</v>
      </c>
      <c r="B12234" s="70" t="s">
        <v>18397</v>
      </c>
      <c r="D12234" s="75"/>
      <c r="E12234" s="76">
        <v>12</v>
      </c>
      <c r="F12234" s="75"/>
      <c r="G12234" s="76" t="s">
        <v>18055</v>
      </c>
      <c r="H12234" s="75"/>
      <c r="I12234" s="75"/>
      <c r="J12234" s="75"/>
      <c r="K12234" s="75"/>
    </row>
    <row r="12235" spans="1:11" x14ac:dyDescent="0.3">
      <c r="A12235" s="65" t="s">
        <v>12523</v>
      </c>
      <c r="B12235" s="70" t="s">
        <v>18397</v>
      </c>
      <c r="D12235" s="75"/>
      <c r="E12235" s="76">
        <v>12</v>
      </c>
      <c r="F12235" s="75"/>
      <c r="G12235" s="76" t="s">
        <v>18055</v>
      </c>
      <c r="H12235" s="75"/>
      <c r="I12235" s="75"/>
      <c r="J12235" s="75"/>
      <c r="K12235" s="75"/>
    </row>
    <row r="12236" spans="1:11" x14ac:dyDescent="0.3">
      <c r="A12236" s="65" t="s">
        <v>12524</v>
      </c>
      <c r="B12236" s="70" t="s">
        <v>18310</v>
      </c>
      <c r="D12236" s="75"/>
      <c r="E12236" s="76">
        <v>12</v>
      </c>
      <c r="F12236" s="75"/>
      <c r="G12236" s="76" t="s">
        <v>17868</v>
      </c>
      <c r="H12236" s="75"/>
      <c r="I12236" s="75"/>
      <c r="J12236" s="75"/>
      <c r="K12236" s="75"/>
    </row>
    <row r="12237" spans="1:11" x14ac:dyDescent="0.3">
      <c r="A12237" s="65" t="s">
        <v>12525</v>
      </c>
      <c r="B12237" s="70" t="s">
        <v>18325</v>
      </c>
      <c r="D12237" s="75"/>
      <c r="E12237" s="76">
        <v>12</v>
      </c>
      <c r="F12237" s="75"/>
      <c r="G12237" s="76" t="s">
        <v>17984</v>
      </c>
      <c r="H12237" s="75"/>
      <c r="I12237" s="75"/>
      <c r="J12237" s="75"/>
      <c r="K12237" s="75"/>
    </row>
    <row r="12238" spans="1:11" x14ac:dyDescent="0.3">
      <c r="A12238" s="65" t="s">
        <v>12526</v>
      </c>
      <c r="B12238" s="70" t="s">
        <v>18327</v>
      </c>
      <c r="D12238" s="75"/>
      <c r="E12238" s="76">
        <v>12</v>
      </c>
      <c r="F12238" s="75"/>
      <c r="G12238" s="76" t="s">
        <v>17913</v>
      </c>
      <c r="H12238" s="75"/>
      <c r="I12238" s="75"/>
      <c r="J12238" s="75"/>
      <c r="K12238" s="75"/>
    </row>
    <row r="12239" spans="1:11" x14ac:dyDescent="0.3">
      <c r="A12239" s="65" t="s">
        <v>12527</v>
      </c>
      <c r="B12239" s="70" t="s">
        <v>18400</v>
      </c>
      <c r="D12239" s="75"/>
      <c r="E12239" s="76">
        <v>12</v>
      </c>
      <c r="F12239" s="75"/>
      <c r="G12239" s="76" t="s">
        <v>22384</v>
      </c>
      <c r="H12239" s="75"/>
      <c r="I12239" s="75"/>
      <c r="J12239" s="75"/>
      <c r="K12239" s="75"/>
    </row>
    <row r="12240" spans="1:11" x14ac:dyDescent="0.3">
      <c r="A12240" s="65" t="s">
        <v>12528</v>
      </c>
      <c r="B12240" s="70" t="s">
        <v>18296</v>
      </c>
      <c r="D12240" s="75"/>
      <c r="E12240" s="76">
        <v>6</v>
      </c>
      <c r="F12240" s="75"/>
      <c r="G12240" s="76" t="s">
        <v>22385</v>
      </c>
      <c r="H12240" s="75"/>
      <c r="I12240" s="75"/>
      <c r="J12240" s="75"/>
      <c r="K12240" s="75"/>
    </row>
    <row r="12241" spans="1:11" x14ac:dyDescent="0.3">
      <c r="A12241" s="65" t="s">
        <v>12529</v>
      </c>
      <c r="B12241" s="70" t="s">
        <v>18333</v>
      </c>
      <c r="D12241" s="75"/>
      <c r="E12241" s="76">
        <v>12</v>
      </c>
      <c r="F12241" s="75"/>
      <c r="G12241" s="76" t="s">
        <v>17953</v>
      </c>
      <c r="H12241" s="75"/>
      <c r="I12241" s="75"/>
      <c r="J12241" s="75"/>
      <c r="K12241" s="75"/>
    </row>
    <row r="12242" spans="1:11" x14ac:dyDescent="0.3">
      <c r="A12242" s="65" t="s">
        <v>12530</v>
      </c>
      <c r="B12242" s="70" t="s">
        <v>19108</v>
      </c>
      <c r="D12242" s="75"/>
      <c r="E12242" s="76">
        <v>12</v>
      </c>
      <c r="F12242" s="75"/>
      <c r="G12242" s="76" t="s">
        <v>22386</v>
      </c>
      <c r="H12242" s="75"/>
      <c r="I12242" s="75"/>
      <c r="J12242" s="75"/>
      <c r="K12242" s="75"/>
    </row>
    <row r="12243" spans="1:11" x14ac:dyDescent="0.3">
      <c r="A12243" s="65" t="s">
        <v>12531</v>
      </c>
      <c r="B12243" s="70" t="s">
        <v>19109</v>
      </c>
      <c r="D12243" s="75"/>
      <c r="E12243" s="76">
        <v>12</v>
      </c>
      <c r="F12243" s="75"/>
      <c r="G12243" s="76" t="s">
        <v>22387</v>
      </c>
      <c r="H12243" s="75"/>
      <c r="I12243" s="75"/>
      <c r="J12243" s="75"/>
      <c r="K12243" s="75"/>
    </row>
    <row r="12244" spans="1:11" x14ac:dyDescent="0.3">
      <c r="A12244" s="65" t="s">
        <v>12532</v>
      </c>
      <c r="B12244" s="70" t="s">
        <v>18291</v>
      </c>
      <c r="D12244" s="75"/>
      <c r="E12244" s="76">
        <v>12</v>
      </c>
      <c r="F12244" s="75"/>
      <c r="G12244" s="76" t="s">
        <v>17933</v>
      </c>
      <c r="H12244" s="75"/>
      <c r="I12244" s="75"/>
      <c r="J12244" s="75"/>
      <c r="K12244" s="75"/>
    </row>
    <row r="12245" spans="1:11" x14ac:dyDescent="0.3">
      <c r="A12245" s="65" t="s">
        <v>12533</v>
      </c>
      <c r="B12245" s="70" t="s">
        <v>18292</v>
      </c>
      <c r="D12245" s="75"/>
      <c r="E12245" s="76">
        <v>12</v>
      </c>
      <c r="F12245" s="75"/>
      <c r="G12245" s="76" t="s">
        <v>17932</v>
      </c>
      <c r="H12245" s="75"/>
      <c r="I12245" s="75"/>
      <c r="J12245" s="75"/>
      <c r="K12245" s="75"/>
    </row>
    <row r="12246" spans="1:11" x14ac:dyDescent="0.3">
      <c r="A12246" s="65" t="s">
        <v>12534</v>
      </c>
      <c r="B12246" s="70" t="s">
        <v>18293</v>
      </c>
      <c r="D12246" s="75"/>
      <c r="E12246" s="76">
        <v>12</v>
      </c>
      <c r="F12246" s="75"/>
      <c r="G12246" s="76" t="s">
        <v>17887</v>
      </c>
      <c r="H12246" s="75"/>
      <c r="I12246" s="75"/>
      <c r="J12246" s="75"/>
      <c r="K12246" s="75"/>
    </row>
    <row r="12247" spans="1:11" x14ac:dyDescent="0.3">
      <c r="A12247" s="65" t="s">
        <v>12535</v>
      </c>
      <c r="B12247" s="70" t="s">
        <v>18401</v>
      </c>
      <c r="D12247" s="75"/>
      <c r="E12247" s="76">
        <v>12</v>
      </c>
      <c r="F12247" s="75"/>
      <c r="G12247" s="76" t="s">
        <v>22388</v>
      </c>
      <c r="H12247" s="75"/>
      <c r="I12247" s="75"/>
      <c r="J12247" s="75"/>
      <c r="K12247" s="75"/>
    </row>
    <row r="12248" spans="1:11" x14ac:dyDescent="0.3">
      <c r="A12248" s="65" t="s">
        <v>12536</v>
      </c>
      <c r="B12248" s="70" t="s">
        <v>18294</v>
      </c>
      <c r="D12248" s="75"/>
      <c r="E12248" s="76">
        <v>12</v>
      </c>
      <c r="F12248" s="75"/>
      <c r="G12248" s="76" t="s">
        <v>17919</v>
      </c>
      <c r="H12248" s="75"/>
      <c r="I12248" s="75"/>
      <c r="J12248" s="75"/>
      <c r="K12248" s="75"/>
    </row>
    <row r="12249" spans="1:11" x14ac:dyDescent="0.3">
      <c r="A12249" s="65" t="s">
        <v>12537</v>
      </c>
      <c r="B12249" s="70" t="s">
        <v>18295</v>
      </c>
      <c r="D12249" s="75"/>
      <c r="E12249" s="76">
        <v>12</v>
      </c>
      <c r="F12249" s="75"/>
      <c r="G12249" s="76" t="s">
        <v>22389</v>
      </c>
      <c r="H12249" s="75"/>
      <c r="I12249" s="75"/>
      <c r="J12249" s="75"/>
      <c r="K12249" s="75"/>
    </row>
    <row r="12250" spans="1:11" x14ac:dyDescent="0.3">
      <c r="A12250" s="65" t="s">
        <v>12538</v>
      </c>
      <c r="B12250" s="70" t="s">
        <v>18296</v>
      </c>
      <c r="D12250" s="75"/>
      <c r="E12250" s="76">
        <v>12</v>
      </c>
      <c r="F12250" s="75"/>
      <c r="G12250" s="76" t="s">
        <v>17881</v>
      </c>
      <c r="H12250" s="75"/>
      <c r="I12250" s="75"/>
      <c r="J12250" s="75"/>
      <c r="K12250" s="75"/>
    </row>
    <row r="12251" spans="1:11" x14ac:dyDescent="0.3">
      <c r="A12251" s="65" t="s">
        <v>12539</v>
      </c>
      <c r="B12251" s="70" t="s">
        <v>18334</v>
      </c>
      <c r="D12251" s="75"/>
      <c r="E12251" s="76">
        <v>12</v>
      </c>
      <c r="F12251" s="75"/>
      <c r="G12251" s="76" t="s">
        <v>22390</v>
      </c>
      <c r="H12251" s="75"/>
      <c r="I12251" s="75"/>
      <c r="J12251" s="75"/>
      <c r="K12251" s="75"/>
    </row>
    <row r="12252" spans="1:11" x14ac:dyDescent="0.3">
      <c r="A12252" s="65" t="s">
        <v>12540</v>
      </c>
      <c r="B12252" s="70" t="s">
        <v>18335</v>
      </c>
      <c r="D12252" s="75"/>
      <c r="E12252" s="76">
        <v>12</v>
      </c>
      <c r="F12252" s="75"/>
      <c r="G12252" s="76" t="s">
        <v>17895</v>
      </c>
      <c r="H12252" s="75"/>
      <c r="I12252" s="75"/>
      <c r="J12252" s="75"/>
      <c r="K12252" s="75"/>
    </row>
    <row r="12253" spans="1:11" x14ac:dyDescent="0.3">
      <c r="A12253" s="65" t="s">
        <v>12541</v>
      </c>
      <c r="B12253" s="70" t="s">
        <v>18336</v>
      </c>
      <c r="D12253" s="75"/>
      <c r="E12253" s="76">
        <v>12</v>
      </c>
      <c r="F12253" s="75"/>
      <c r="G12253" s="76" t="s">
        <v>22391</v>
      </c>
      <c r="H12253" s="75"/>
      <c r="I12253" s="75"/>
      <c r="J12253" s="75"/>
      <c r="K12253" s="75"/>
    </row>
    <row r="12254" spans="1:11" x14ac:dyDescent="0.3">
      <c r="A12254" s="65" t="s">
        <v>12542</v>
      </c>
      <c r="B12254" s="70" t="s">
        <v>19110</v>
      </c>
      <c r="D12254" s="75"/>
      <c r="E12254" s="76">
        <v>12</v>
      </c>
      <c r="F12254" s="75"/>
      <c r="G12254" s="76" t="s">
        <v>22392</v>
      </c>
      <c r="H12254" s="75"/>
      <c r="I12254" s="75"/>
      <c r="J12254" s="75"/>
      <c r="K12254" s="75"/>
    </row>
    <row r="12255" spans="1:11" x14ac:dyDescent="0.3">
      <c r="A12255" s="65" t="s">
        <v>12543</v>
      </c>
      <c r="B12255" s="70" t="s">
        <v>18338</v>
      </c>
      <c r="D12255" s="75"/>
      <c r="E12255" s="76">
        <v>12</v>
      </c>
      <c r="F12255" s="75"/>
      <c r="G12255" s="76" t="s">
        <v>17914</v>
      </c>
      <c r="H12255" s="75"/>
      <c r="I12255" s="75"/>
      <c r="J12255" s="75"/>
      <c r="K12255" s="75"/>
    </row>
    <row r="12256" spans="1:11" x14ac:dyDescent="0.3">
      <c r="A12256" s="65" t="s">
        <v>12544</v>
      </c>
      <c r="B12256" s="70" t="s">
        <v>18301</v>
      </c>
      <c r="D12256" s="75"/>
      <c r="E12256" s="76">
        <v>12</v>
      </c>
      <c r="F12256" s="75"/>
      <c r="G12256" s="76" t="s">
        <v>17998</v>
      </c>
      <c r="H12256" s="75"/>
      <c r="I12256" s="75"/>
      <c r="J12256" s="75"/>
      <c r="K12256" s="75"/>
    </row>
    <row r="12257" spans="1:11" x14ac:dyDescent="0.3">
      <c r="A12257" s="65" t="s">
        <v>12545</v>
      </c>
      <c r="B12257" s="70" t="s">
        <v>18302</v>
      </c>
      <c r="D12257" s="75"/>
      <c r="E12257" s="76">
        <v>12</v>
      </c>
      <c r="F12257" s="75"/>
      <c r="G12257" s="76" t="s">
        <v>22393</v>
      </c>
      <c r="H12257" s="75"/>
      <c r="I12257" s="75"/>
      <c r="J12257" s="75"/>
      <c r="K12257" s="75"/>
    </row>
    <row r="12258" spans="1:11" x14ac:dyDescent="0.3">
      <c r="A12258" s="65" t="s">
        <v>12546</v>
      </c>
      <c r="B12258" s="70" t="s">
        <v>18337</v>
      </c>
      <c r="D12258" s="75"/>
      <c r="E12258" s="76">
        <v>12</v>
      </c>
      <c r="F12258" s="75"/>
      <c r="G12258" s="76" t="s">
        <v>22394</v>
      </c>
      <c r="H12258" s="75"/>
      <c r="I12258" s="75"/>
      <c r="J12258" s="75"/>
      <c r="K12258" s="75"/>
    </row>
    <row r="12259" spans="1:11" x14ac:dyDescent="0.3">
      <c r="A12259" s="65" t="s">
        <v>12547</v>
      </c>
      <c r="B12259" s="70" t="s">
        <v>18300</v>
      </c>
      <c r="D12259" s="75"/>
      <c r="E12259" s="76">
        <v>12</v>
      </c>
      <c r="F12259" s="75"/>
      <c r="G12259" s="76" t="s">
        <v>22395</v>
      </c>
      <c r="H12259" s="75"/>
      <c r="I12259" s="75"/>
      <c r="J12259" s="75"/>
      <c r="K12259" s="75"/>
    </row>
    <row r="12260" spans="1:11" x14ac:dyDescent="0.3">
      <c r="A12260" s="65" t="s">
        <v>12548</v>
      </c>
      <c r="B12260" s="70" t="s">
        <v>18339</v>
      </c>
      <c r="D12260" s="75"/>
      <c r="E12260" s="76">
        <v>12</v>
      </c>
      <c r="F12260" s="75"/>
      <c r="G12260" s="76" t="s">
        <v>18049</v>
      </c>
      <c r="H12260" s="75"/>
      <c r="I12260" s="75"/>
      <c r="J12260" s="75"/>
      <c r="K12260" s="75"/>
    </row>
    <row r="12261" spans="1:11" x14ac:dyDescent="0.3">
      <c r="A12261" s="65" t="s">
        <v>12549</v>
      </c>
      <c r="B12261" s="70" t="s">
        <v>19111</v>
      </c>
      <c r="D12261" s="75"/>
      <c r="E12261" s="76">
        <v>12</v>
      </c>
      <c r="F12261" s="75"/>
      <c r="G12261" s="76" t="s">
        <v>22396</v>
      </c>
      <c r="H12261" s="75"/>
      <c r="I12261" s="75"/>
      <c r="J12261" s="75"/>
      <c r="K12261" s="75"/>
    </row>
    <row r="12262" spans="1:11" x14ac:dyDescent="0.3">
      <c r="A12262" s="65" t="s">
        <v>12550</v>
      </c>
      <c r="B12262" s="70" t="s">
        <v>18396</v>
      </c>
      <c r="D12262" s="75"/>
      <c r="E12262" s="76">
        <v>12</v>
      </c>
      <c r="F12262" s="75"/>
      <c r="G12262" s="76" t="s">
        <v>17902</v>
      </c>
      <c r="H12262" s="75"/>
      <c r="I12262" s="75"/>
      <c r="J12262" s="75"/>
      <c r="K12262" s="75"/>
    </row>
    <row r="12263" spans="1:11" x14ac:dyDescent="0.3">
      <c r="A12263" s="65" t="s">
        <v>12551</v>
      </c>
      <c r="B12263" s="70" t="s">
        <v>18299</v>
      </c>
      <c r="D12263" s="75"/>
      <c r="E12263" s="76">
        <v>12</v>
      </c>
      <c r="F12263" s="75"/>
      <c r="G12263" s="76" t="s">
        <v>17941</v>
      </c>
      <c r="H12263" s="75"/>
      <c r="I12263" s="75"/>
      <c r="J12263" s="75"/>
      <c r="K12263" s="75"/>
    </row>
    <row r="12264" spans="1:11" x14ac:dyDescent="0.3">
      <c r="A12264" s="65" t="s">
        <v>12552</v>
      </c>
      <c r="B12264" s="70" t="s">
        <v>18297</v>
      </c>
      <c r="D12264" s="75"/>
      <c r="E12264" s="76">
        <v>12</v>
      </c>
      <c r="F12264" s="75"/>
      <c r="G12264" s="76" t="s">
        <v>22397</v>
      </c>
      <c r="H12264" s="75"/>
      <c r="I12264" s="75"/>
      <c r="J12264" s="75"/>
      <c r="K12264" s="75"/>
    </row>
    <row r="12265" spans="1:11" x14ac:dyDescent="0.3">
      <c r="A12265" s="65" t="s">
        <v>12553</v>
      </c>
      <c r="B12265" s="70" t="s">
        <v>18298</v>
      </c>
      <c r="D12265" s="75"/>
      <c r="E12265" s="76">
        <v>12</v>
      </c>
      <c r="F12265" s="75"/>
      <c r="G12265" s="76" t="s">
        <v>22398</v>
      </c>
      <c r="H12265" s="75"/>
      <c r="I12265" s="75"/>
      <c r="J12265" s="75"/>
      <c r="K12265" s="75"/>
    </row>
    <row r="12266" spans="1:11" x14ac:dyDescent="0.3">
      <c r="A12266" s="65" t="s">
        <v>12554</v>
      </c>
      <c r="B12266" s="70" t="s">
        <v>18340</v>
      </c>
      <c r="D12266" s="75"/>
      <c r="E12266" s="76">
        <v>12</v>
      </c>
      <c r="F12266" s="75"/>
      <c r="G12266" s="76" t="s">
        <v>22399</v>
      </c>
      <c r="H12266" s="75"/>
      <c r="I12266" s="75"/>
      <c r="J12266" s="75"/>
      <c r="K12266" s="75"/>
    </row>
    <row r="12267" spans="1:11" x14ac:dyDescent="0.3">
      <c r="A12267" s="65" t="s">
        <v>12555</v>
      </c>
      <c r="B12267" s="70" t="s">
        <v>18361</v>
      </c>
      <c r="D12267" s="75"/>
      <c r="E12267" s="76">
        <v>12</v>
      </c>
      <c r="F12267" s="75"/>
      <c r="G12267" s="76" t="s">
        <v>22400</v>
      </c>
      <c r="H12267" s="75"/>
      <c r="I12267" s="75"/>
      <c r="J12267" s="75"/>
      <c r="K12267" s="75"/>
    </row>
    <row r="12268" spans="1:11" x14ac:dyDescent="0.3">
      <c r="A12268" s="65" t="s">
        <v>12556</v>
      </c>
      <c r="B12268" s="70" t="s">
        <v>18341</v>
      </c>
      <c r="D12268" s="75"/>
      <c r="E12268" s="76">
        <v>12</v>
      </c>
      <c r="F12268" s="75"/>
      <c r="G12268" s="76" t="s">
        <v>17904</v>
      </c>
      <c r="H12268" s="75"/>
      <c r="I12268" s="75"/>
      <c r="J12268" s="75"/>
      <c r="K12268" s="75"/>
    </row>
    <row r="12269" spans="1:11" x14ac:dyDescent="0.3">
      <c r="A12269" s="65" t="s">
        <v>12557</v>
      </c>
      <c r="B12269" s="70" t="s">
        <v>18305</v>
      </c>
      <c r="D12269" s="75"/>
      <c r="E12269" s="76">
        <v>12</v>
      </c>
      <c r="F12269" s="75"/>
      <c r="G12269" s="76" t="s">
        <v>22401</v>
      </c>
      <c r="H12269" s="75"/>
      <c r="I12269" s="75"/>
      <c r="J12269" s="75"/>
      <c r="K12269" s="75"/>
    </row>
    <row r="12270" spans="1:11" x14ac:dyDescent="0.3">
      <c r="A12270" s="65" t="s">
        <v>12558</v>
      </c>
      <c r="B12270" s="70" t="s">
        <v>18342</v>
      </c>
      <c r="D12270" s="75"/>
      <c r="E12270" s="76">
        <v>12</v>
      </c>
      <c r="F12270" s="75"/>
      <c r="G12270" s="76" t="s">
        <v>22402</v>
      </c>
      <c r="H12270" s="75"/>
      <c r="I12270" s="75"/>
      <c r="J12270" s="75"/>
      <c r="K12270" s="75"/>
    </row>
    <row r="12271" spans="1:11" x14ac:dyDescent="0.3">
      <c r="A12271" s="65" t="s">
        <v>12559</v>
      </c>
      <c r="B12271" s="70" t="s">
        <v>18343</v>
      </c>
      <c r="D12271" s="75"/>
      <c r="E12271" s="76">
        <v>12</v>
      </c>
      <c r="F12271" s="75"/>
      <c r="G12271" s="76" t="s">
        <v>22403</v>
      </c>
      <c r="H12271" s="75"/>
      <c r="I12271" s="75"/>
      <c r="J12271" s="75"/>
      <c r="K12271" s="75"/>
    </row>
    <row r="12272" spans="1:11" x14ac:dyDescent="0.3">
      <c r="A12272" s="65" t="s">
        <v>12560</v>
      </c>
      <c r="B12272" s="70" t="s">
        <v>18344</v>
      </c>
      <c r="D12272" s="75"/>
      <c r="E12272" s="76">
        <v>12</v>
      </c>
      <c r="F12272" s="75"/>
      <c r="G12272" s="76" t="s">
        <v>22404</v>
      </c>
      <c r="H12272" s="75"/>
      <c r="I12272" s="75"/>
      <c r="J12272" s="75"/>
      <c r="K12272" s="75"/>
    </row>
    <row r="12273" spans="1:11" x14ac:dyDescent="0.3">
      <c r="A12273" s="65" t="s">
        <v>12561</v>
      </c>
      <c r="B12273" s="70" t="s">
        <v>18362</v>
      </c>
      <c r="D12273" s="75"/>
      <c r="E12273" s="76">
        <v>12</v>
      </c>
      <c r="F12273" s="75"/>
      <c r="G12273" s="76" t="s">
        <v>22405</v>
      </c>
      <c r="H12273" s="75"/>
      <c r="I12273" s="75"/>
      <c r="J12273" s="75"/>
      <c r="K12273" s="75"/>
    </row>
    <row r="12274" spans="1:11" x14ac:dyDescent="0.3">
      <c r="A12274" s="65" t="s">
        <v>12562</v>
      </c>
      <c r="B12274" s="70" t="s">
        <v>18363</v>
      </c>
      <c r="D12274" s="75"/>
      <c r="E12274" s="76">
        <v>12</v>
      </c>
      <c r="F12274" s="75"/>
      <c r="G12274" s="76" t="s">
        <v>22406</v>
      </c>
      <c r="H12274" s="75"/>
      <c r="I12274" s="75"/>
      <c r="J12274" s="75"/>
      <c r="K12274" s="75"/>
    </row>
    <row r="12275" spans="1:11" x14ac:dyDescent="0.3">
      <c r="A12275" s="65" t="s">
        <v>12563</v>
      </c>
      <c r="B12275" s="70" t="s">
        <v>19112</v>
      </c>
      <c r="D12275" s="75"/>
      <c r="E12275" s="76">
        <v>12</v>
      </c>
      <c r="F12275" s="75"/>
      <c r="G12275" s="76" t="s">
        <v>22407</v>
      </c>
      <c r="H12275" s="75"/>
      <c r="I12275" s="75"/>
      <c r="J12275" s="75"/>
      <c r="K12275" s="75"/>
    </row>
    <row r="12276" spans="1:11" x14ac:dyDescent="0.3">
      <c r="A12276" s="65" t="s">
        <v>12564</v>
      </c>
      <c r="B12276" s="70" t="s">
        <v>18306</v>
      </c>
      <c r="D12276" s="75"/>
      <c r="E12276" s="76">
        <v>12</v>
      </c>
      <c r="F12276" s="75"/>
      <c r="G12276" s="76" t="s">
        <v>17871</v>
      </c>
      <c r="H12276" s="75"/>
      <c r="I12276" s="75"/>
      <c r="J12276" s="75"/>
      <c r="K12276" s="75"/>
    </row>
    <row r="12277" spans="1:11" x14ac:dyDescent="0.3">
      <c r="A12277" s="65" t="s">
        <v>12565</v>
      </c>
      <c r="B12277" s="70" t="s">
        <v>18307</v>
      </c>
      <c r="D12277" s="75"/>
      <c r="E12277" s="76">
        <v>12</v>
      </c>
      <c r="F12277" s="75"/>
      <c r="G12277" s="76" t="s">
        <v>22408</v>
      </c>
      <c r="H12277" s="75"/>
      <c r="I12277" s="75"/>
      <c r="J12277" s="75"/>
      <c r="K12277" s="75"/>
    </row>
    <row r="12278" spans="1:11" x14ac:dyDescent="0.3">
      <c r="A12278" s="65" t="s">
        <v>12566</v>
      </c>
      <c r="B12278" s="70" t="s">
        <v>18308</v>
      </c>
      <c r="D12278" s="75"/>
      <c r="E12278" s="76">
        <v>12</v>
      </c>
      <c r="F12278" s="75"/>
      <c r="G12278" s="76" t="s">
        <v>17870</v>
      </c>
      <c r="H12278" s="75"/>
      <c r="I12278" s="75"/>
      <c r="J12278" s="75"/>
      <c r="K12278" s="75"/>
    </row>
    <row r="12279" spans="1:11" x14ac:dyDescent="0.3">
      <c r="A12279" s="65" t="s">
        <v>12567</v>
      </c>
      <c r="B12279" s="70" t="s">
        <v>18345</v>
      </c>
      <c r="D12279" s="75"/>
      <c r="E12279" s="76">
        <v>12</v>
      </c>
      <c r="F12279" s="75"/>
      <c r="G12279" s="76" t="s">
        <v>18095</v>
      </c>
      <c r="H12279" s="75"/>
      <c r="I12279" s="75"/>
      <c r="J12279" s="75"/>
      <c r="K12279" s="75"/>
    </row>
    <row r="12280" spans="1:11" x14ac:dyDescent="0.3">
      <c r="A12280" s="65" t="s">
        <v>12568</v>
      </c>
      <c r="B12280" s="70" t="s">
        <v>18309</v>
      </c>
      <c r="D12280" s="75"/>
      <c r="E12280" s="76">
        <v>12</v>
      </c>
      <c r="F12280" s="75"/>
      <c r="G12280" s="76" t="s">
        <v>17921</v>
      </c>
      <c r="H12280" s="75"/>
      <c r="I12280" s="75"/>
      <c r="J12280" s="75"/>
      <c r="K12280" s="75"/>
    </row>
    <row r="12281" spans="1:11" x14ac:dyDescent="0.3">
      <c r="A12281" s="65" t="s">
        <v>12569</v>
      </c>
      <c r="B12281" s="70" t="s">
        <v>18310</v>
      </c>
      <c r="D12281" s="75"/>
      <c r="E12281" s="76">
        <v>12</v>
      </c>
      <c r="F12281" s="75"/>
      <c r="G12281" s="76" t="s">
        <v>17868</v>
      </c>
      <c r="H12281" s="75"/>
      <c r="I12281" s="75"/>
      <c r="J12281" s="75"/>
      <c r="K12281" s="75"/>
    </row>
    <row r="12282" spans="1:11" x14ac:dyDescent="0.3">
      <c r="A12282" s="65" t="s">
        <v>12570</v>
      </c>
      <c r="B12282" s="70" t="s">
        <v>18311</v>
      </c>
      <c r="D12282" s="75"/>
      <c r="E12282" s="76">
        <v>12</v>
      </c>
      <c r="F12282" s="75"/>
      <c r="G12282" s="76" t="s">
        <v>17891</v>
      </c>
      <c r="H12282" s="75"/>
      <c r="I12282" s="75"/>
      <c r="J12282" s="75"/>
      <c r="K12282" s="75"/>
    </row>
    <row r="12283" spans="1:11" x14ac:dyDescent="0.3">
      <c r="A12283" s="65" t="s">
        <v>12571</v>
      </c>
      <c r="B12283" s="70" t="s">
        <v>18400</v>
      </c>
      <c r="D12283" s="75"/>
      <c r="E12283" s="76">
        <v>12</v>
      </c>
      <c r="F12283" s="75"/>
      <c r="G12283" s="76" t="s">
        <v>22384</v>
      </c>
      <c r="H12283" s="75"/>
      <c r="I12283" s="75"/>
      <c r="J12283" s="75"/>
      <c r="K12283" s="75"/>
    </row>
    <row r="12284" spans="1:11" x14ac:dyDescent="0.3">
      <c r="A12284" s="65" t="s">
        <v>12572</v>
      </c>
      <c r="B12284" s="70" t="s">
        <v>18312</v>
      </c>
      <c r="D12284" s="75"/>
      <c r="E12284" s="76">
        <v>12</v>
      </c>
      <c r="F12284" s="75"/>
      <c r="G12284" s="76" t="s">
        <v>22409</v>
      </c>
      <c r="H12284" s="75"/>
      <c r="I12284" s="75"/>
      <c r="J12284" s="75"/>
      <c r="K12284" s="75"/>
    </row>
    <row r="12285" spans="1:11" x14ac:dyDescent="0.3">
      <c r="A12285" s="65" t="s">
        <v>12573</v>
      </c>
      <c r="B12285" s="70" t="s">
        <v>18313</v>
      </c>
      <c r="D12285" s="75"/>
      <c r="E12285" s="76">
        <v>12</v>
      </c>
      <c r="F12285" s="75"/>
      <c r="G12285" s="76" t="s">
        <v>17905</v>
      </c>
      <c r="H12285" s="75"/>
      <c r="I12285" s="75"/>
      <c r="J12285" s="75"/>
      <c r="K12285" s="75"/>
    </row>
    <row r="12286" spans="1:11" x14ac:dyDescent="0.3">
      <c r="A12286" s="65" t="s">
        <v>12574</v>
      </c>
      <c r="B12286" s="70" t="s">
        <v>19113</v>
      </c>
      <c r="D12286" s="75"/>
      <c r="E12286" s="76">
        <v>12</v>
      </c>
      <c r="F12286" s="75"/>
      <c r="G12286" s="76" t="s">
        <v>22410</v>
      </c>
      <c r="H12286" s="75"/>
      <c r="I12286" s="75"/>
      <c r="J12286" s="75"/>
      <c r="K12286" s="75"/>
    </row>
    <row r="12287" spans="1:11" x14ac:dyDescent="0.3">
      <c r="A12287" s="65" t="s">
        <v>12575</v>
      </c>
      <c r="B12287" s="70" t="s">
        <v>18319</v>
      </c>
      <c r="D12287" s="75"/>
      <c r="E12287" s="76">
        <v>12</v>
      </c>
      <c r="F12287" s="75"/>
      <c r="G12287" s="76" t="s">
        <v>17897</v>
      </c>
      <c r="H12287" s="75"/>
      <c r="I12287" s="75"/>
      <c r="J12287" s="75"/>
      <c r="K12287" s="75"/>
    </row>
    <row r="12288" spans="1:11" x14ac:dyDescent="0.3">
      <c r="A12288" s="65" t="s">
        <v>12576</v>
      </c>
      <c r="B12288" s="70" t="s">
        <v>18321</v>
      </c>
      <c r="D12288" s="75"/>
      <c r="E12288" s="76">
        <v>12</v>
      </c>
      <c r="F12288" s="75"/>
      <c r="G12288" s="76" t="s">
        <v>18050</v>
      </c>
      <c r="H12288" s="75"/>
      <c r="I12288" s="75"/>
      <c r="J12288" s="75"/>
      <c r="K12288" s="75"/>
    </row>
    <row r="12289" spans="1:11" x14ac:dyDescent="0.3">
      <c r="A12289" s="65" t="s">
        <v>12577</v>
      </c>
      <c r="B12289" s="70" t="s">
        <v>18323</v>
      </c>
      <c r="D12289" s="75"/>
      <c r="E12289" s="76">
        <v>12</v>
      </c>
      <c r="F12289" s="75"/>
      <c r="G12289" s="76" t="s">
        <v>17966</v>
      </c>
      <c r="H12289" s="75"/>
      <c r="I12289" s="75"/>
      <c r="J12289" s="75"/>
      <c r="K12289" s="75"/>
    </row>
    <row r="12290" spans="1:11" x14ac:dyDescent="0.3">
      <c r="A12290" s="65" t="s">
        <v>12578</v>
      </c>
      <c r="B12290" s="70" t="s">
        <v>18347</v>
      </c>
      <c r="D12290" s="75"/>
      <c r="E12290" s="76">
        <v>12</v>
      </c>
      <c r="F12290" s="75"/>
      <c r="G12290" s="76" t="s">
        <v>17985</v>
      </c>
      <c r="H12290" s="75"/>
      <c r="I12290" s="75"/>
      <c r="J12290" s="75"/>
      <c r="K12290" s="75"/>
    </row>
    <row r="12291" spans="1:11" x14ac:dyDescent="0.3">
      <c r="A12291" s="65" t="s">
        <v>12579</v>
      </c>
      <c r="B12291" s="70" t="s">
        <v>18348</v>
      </c>
      <c r="D12291" s="75"/>
      <c r="E12291" s="76">
        <v>12</v>
      </c>
      <c r="F12291" s="75"/>
      <c r="G12291" s="76" t="s">
        <v>22411</v>
      </c>
      <c r="H12291" s="75"/>
      <c r="I12291" s="75"/>
      <c r="J12291" s="75"/>
      <c r="K12291" s="75"/>
    </row>
    <row r="12292" spans="1:11" x14ac:dyDescent="0.3">
      <c r="A12292" s="65" t="s">
        <v>12580</v>
      </c>
      <c r="B12292" s="70" t="s">
        <v>18350</v>
      </c>
      <c r="D12292" s="75"/>
      <c r="E12292" s="76">
        <v>12</v>
      </c>
      <c r="F12292" s="75"/>
      <c r="G12292" s="76" t="s">
        <v>22412</v>
      </c>
      <c r="H12292" s="75"/>
      <c r="I12292" s="75"/>
      <c r="J12292" s="75"/>
      <c r="K12292" s="75"/>
    </row>
    <row r="12293" spans="1:11" x14ac:dyDescent="0.3">
      <c r="A12293" s="65" t="s">
        <v>12581</v>
      </c>
      <c r="B12293" s="70" t="s">
        <v>18327</v>
      </c>
      <c r="D12293" s="75"/>
      <c r="E12293" s="76">
        <v>12</v>
      </c>
      <c r="F12293" s="75"/>
      <c r="G12293" s="76" t="s">
        <v>17913</v>
      </c>
      <c r="H12293" s="75"/>
      <c r="I12293" s="75"/>
      <c r="J12293" s="75"/>
      <c r="K12293" s="75"/>
    </row>
    <row r="12294" spans="1:11" x14ac:dyDescent="0.3">
      <c r="A12294" s="65" t="s">
        <v>12582</v>
      </c>
      <c r="B12294" s="70" t="s">
        <v>18397</v>
      </c>
      <c r="D12294" s="75"/>
      <c r="E12294" s="76">
        <v>12</v>
      </c>
      <c r="F12294" s="75"/>
      <c r="G12294" s="76" t="s">
        <v>18055</v>
      </c>
      <c r="H12294" s="75"/>
      <c r="I12294" s="75"/>
      <c r="J12294" s="75"/>
      <c r="K12294" s="75"/>
    </row>
    <row r="12295" spans="1:11" x14ac:dyDescent="0.3">
      <c r="A12295" s="65" t="s">
        <v>12583</v>
      </c>
      <c r="B12295" s="70" t="s">
        <v>18353</v>
      </c>
      <c r="D12295" s="75"/>
      <c r="E12295" s="76">
        <v>12</v>
      </c>
      <c r="F12295" s="75"/>
      <c r="G12295" s="76" t="s">
        <v>22413</v>
      </c>
      <c r="H12295" s="75"/>
      <c r="I12295" s="75"/>
      <c r="J12295" s="75"/>
      <c r="K12295" s="75"/>
    </row>
    <row r="12296" spans="1:11" x14ac:dyDescent="0.3">
      <c r="A12296" s="65" t="s">
        <v>12584</v>
      </c>
      <c r="B12296" s="70" t="s">
        <v>18328</v>
      </c>
      <c r="D12296" s="75"/>
      <c r="E12296" s="76">
        <v>12</v>
      </c>
      <c r="F12296" s="75"/>
      <c r="G12296" s="76" t="s">
        <v>22414</v>
      </c>
      <c r="H12296" s="75"/>
      <c r="I12296" s="75"/>
      <c r="J12296" s="75"/>
      <c r="K12296" s="75"/>
    </row>
    <row r="12297" spans="1:11" x14ac:dyDescent="0.3">
      <c r="A12297" s="65" t="s">
        <v>12585</v>
      </c>
      <c r="B12297" s="70" t="s">
        <v>18315</v>
      </c>
      <c r="D12297" s="75"/>
      <c r="E12297" s="76">
        <v>12</v>
      </c>
      <c r="F12297" s="75"/>
      <c r="G12297" s="76" t="s">
        <v>22415</v>
      </c>
      <c r="H12297" s="75"/>
      <c r="I12297" s="75"/>
      <c r="J12297" s="75"/>
      <c r="K12297" s="75"/>
    </row>
    <row r="12298" spans="1:11" x14ac:dyDescent="0.3">
      <c r="A12298" s="65" t="s">
        <v>12586</v>
      </c>
      <c r="B12298" s="70" t="s">
        <v>18316</v>
      </c>
      <c r="D12298" s="75"/>
      <c r="E12298" s="76">
        <v>12</v>
      </c>
      <c r="F12298" s="75"/>
      <c r="G12298" s="76" t="s">
        <v>17886</v>
      </c>
      <c r="H12298" s="75"/>
      <c r="I12298" s="75"/>
      <c r="J12298" s="75"/>
      <c r="K12298" s="75"/>
    </row>
    <row r="12299" spans="1:11" x14ac:dyDescent="0.3">
      <c r="A12299" s="65" t="s">
        <v>12587</v>
      </c>
      <c r="B12299" s="70" t="s">
        <v>18314</v>
      </c>
      <c r="D12299" s="75"/>
      <c r="E12299" s="76">
        <v>12</v>
      </c>
      <c r="F12299" s="75"/>
      <c r="G12299" s="76" t="s">
        <v>17901</v>
      </c>
      <c r="H12299" s="75"/>
      <c r="I12299" s="75"/>
      <c r="J12299" s="75"/>
      <c r="K12299" s="75"/>
    </row>
    <row r="12300" spans="1:11" x14ac:dyDescent="0.3">
      <c r="A12300" s="65" t="s">
        <v>12588</v>
      </c>
      <c r="B12300" s="70" t="s">
        <v>18317</v>
      </c>
      <c r="D12300" s="75"/>
      <c r="E12300" s="76">
        <v>12</v>
      </c>
      <c r="F12300" s="75"/>
      <c r="G12300" s="76" t="s">
        <v>17923</v>
      </c>
      <c r="H12300" s="75"/>
      <c r="I12300" s="75"/>
      <c r="J12300" s="75"/>
      <c r="K12300" s="75"/>
    </row>
    <row r="12301" spans="1:11" x14ac:dyDescent="0.3">
      <c r="A12301" s="65" t="s">
        <v>12589</v>
      </c>
      <c r="B12301" s="70" t="s">
        <v>18318</v>
      </c>
      <c r="D12301" s="75"/>
      <c r="E12301" s="76">
        <v>12</v>
      </c>
      <c r="F12301" s="75"/>
      <c r="G12301" s="76" t="s">
        <v>18034</v>
      </c>
      <c r="H12301" s="75"/>
      <c r="I12301" s="75"/>
      <c r="J12301" s="75"/>
      <c r="K12301" s="75"/>
    </row>
    <row r="12302" spans="1:11" x14ac:dyDescent="0.3">
      <c r="A12302" s="65" t="s">
        <v>12590</v>
      </c>
      <c r="B12302" s="70" t="s">
        <v>19114</v>
      </c>
      <c r="D12302" s="75"/>
      <c r="E12302" s="76">
        <v>12</v>
      </c>
      <c r="F12302" s="75"/>
      <c r="G12302" s="76" t="s">
        <v>22416</v>
      </c>
      <c r="H12302" s="75"/>
      <c r="I12302" s="75"/>
      <c r="J12302" s="75"/>
      <c r="K12302" s="75"/>
    </row>
    <row r="12303" spans="1:11" x14ac:dyDescent="0.3">
      <c r="A12303" s="65" t="s">
        <v>12591</v>
      </c>
      <c r="B12303" s="70" t="s">
        <v>18320</v>
      </c>
      <c r="D12303" s="75"/>
      <c r="E12303" s="76">
        <v>12</v>
      </c>
      <c r="F12303" s="75"/>
      <c r="G12303" s="76" t="s">
        <v>18044</v>
      </c>
      <c r="H12303" s="75"/>
      <c r="I12303" s="75"/>
      <c r="J12303" s="75"/>
      <c r="K12303" s="75"/>
    </row>
    <row r="12304" spans="1:11" x14ac:dyDescent="0.3">
      <c r="A12304" s="65" t="s">
        <v>12592</v>
      </c>
      <c r="B12304" s="70" t="s">
        <v>18322</v>
      </c>
      <c r="D12304" s="75"/>
      <c r="E12304" s="76">
        <v>12</v>
      </c>
      <c r="F12304" s="75"/>
      <c r="G12304" s="76" t="s">
        <v>17917</v>
      </c>
      <c r="H12304" s="75"/>
      <c r="I12304" s="75"/>
      <c r="J12304" s="75"/>
      <c r="K12304" s="75"/>
    </row>
    <row r="12305" spans="1:11" x14ac:dyDescent="0.3">
      <c r="A12305" s="65" t="s">
        <v>12593</v>
      </c>
      <c r="B12305" s="70" t="s">
        <v>18324</v>
      </c>
      <c r="D12305" s="75"/>
      <c r="E12305" s="76">
        <v>12</v>
      </c>
      <c r="F12305" s="75"/>
      <c r="G12305" s="76" t="s">
        <v>17866</v>
      </c>
      <c r="H12305" s="75"/>
      <c r="I12305" s="75"/>
      <c r="J12305" s="75"/>
      <c r="K12305" s="75"/>
    </row>
    <row r="12306" spans="1:11" x14ac:dyDescent="0.3">
      <c r="A12306" s="65" t="s">
        <v>12594</v>
      </c>
      <c r="B12306" s="70" t="s">
        <v>18346</v>
      </c>
      <c r="D12306" s="75"/>
      <c r="E12306" s="76">
        <v>12</v>
      </c>
      <c r="F12306" s="75"/>
      <c r="G12306" s="76" t="s">
        <v>22417</v>
      </c>
      <c r="H12306" s="75"/>
      <c r="I12306" s="75"/>
      <c r="J12306" s="75"/>
      <c r="K12306" s="75"/>
    </row>
    <row r="12307" spans="1:11" x14ac:dyDescent="0.3">
      <c r="A12307" s="65" t="s">
        <v>12595</v>
      </c>
      <c r="B12307" s="70" t="s">
        <v>18325</v>
      </c>
      <c r="D12307" s="75"/>
      <c r="E12307" s="76">
        <v>12</v>
      </c>
      <c r="F12307" s="75"/>
      <c r="G12307" s="76" t="s">
        <v>17984</v>
      </c>
      <c r="H12307" s="75"/>
      <c r="I12307" s="75"/>
      <c r="J12307" s="75"/>
      <c r="K12307" s="75"/>
    </row>
    <row r="12308" spans="1:11" x14ac:dyDescent="0.3">
      <c r="A12308" s="65" t="s">
        <v>12596</v>
      </c>
      <c r="B12308" s="70" t="s">
        <v>18326</v>
      </c>
      <c r="D12308" s="75"/>
      <c r="E12308" s="76">
        <v>12</v>
      </c>
      <c r="F12308" s="75"/>
      <c r="G12308" s="76" t="s">
        <v>18020</v>
      </c>
      <c r="H12308" s="75"/>
      <c r="I12308" s="75"/>
      <c r="J12308" s="75"/>
      <c r="K12308" s="75"/>
    </row>
    <row r="12309" spans="1:11" x14ac:dyDescent="0.3">
      <c r="A12309" s="65" t="s">
        <v>12597</v>
      </c>
      <c r="B12309" s="70" t="s">
        <v>19115</v>
      </c>
      <c r="D12309" s="75"/>
      <c r="E12309" s="76">
        <v>12</v>
      </c>
      <c r="F12309" s="75"/>
      <c r="G12309" s="76" t="s">
        <v>22418</v>
      </c>
      <c r="H12309" s="75"/>
      <c r="I12309" s="75"/>
      <c r="J12309" s="75"/>
      <c r="K12309" s="75"/>
    </row>
    <row r="12310" spans="1:11" x14ac:dyDescent="0.3">
      <c r="A12310" s="65" t="s">
        <v>12598</v>
      </c>
      <c r="B12310" s="70" t="s">
        <v>18349</v>
      </c>
      <c r="D12310" s="75"/>
      <c r="E12310" s="76">
        <v>12</v>
      </c>
      <c r="F12310" s="75"/>
      <c r="G12310" s="76" t="s">
        <v>22419</v>
      </c>
      <c r="H12310" s="75"/>
      <c r="I12310" s="75"/>
      <c r="J12310" s="75"/>
      <c r="K12310" s="75"/>
    </row>
    <row r="12311" spans="1:11" x14ac:dyDescent="0.3">
      <c r="A12311" s="65" t="s">
        <v>12599</v>
      </c>
      <c r="B12311" s="70" t="s">
        <v>18399</v>
      </c>
      <c r="D12311" s="75"/>
      <c r="E12311" s="76">
        <v>12</v>
      </c>
      <c r="F12311" s="75"/>
      <c r="G12311" s="76" t="s">
        <v>22420</v>
      </c>
      <c r="H12311" s="75"/>
      <c r="I12311" s="75"/>
      <c r="J12311" s="75"/>
      <c r="K12311" s="75"/>
    </row>
    <row r="12312" spans="1:11" x14ac:dyDescent="0.3">
      <c r="A12312" s="65" t="s">
        <v>12600</v>
      </c>
      <c r="B12312" s="70" t="s">
        <v>18351</v>
      </c>
      <c r="D12312" s="75"/>
      <c r="E12312" s="76">
        <v>12</v>
      </c>
      <c r="F12312" s="75"/>
      <c r="G12312" s="76" t="s">
        <v>17963</v>
      </c>
      <c r="H12312" s="75"/>
      <c r="I12312" s="75"/>
      <c r="J12312" s="75"/>
      <c r="K12312" s="75"/>
    </row>
    <row r="12313" spans="1:11" x14ac:dyDescent="0.3">
      <c r="A12313" s="65" t="s">
        <v>12601</v>
      </c>
      <c r="B12313" s="70" t="s">
        <v>18352</v>
      </c>
      <c r="D12313" s="75"/>
      <c r="E12313" s="76">
        <v>12</v>
      </c>
      <c r="F12313" s="75"/>
      <c r="G12313" s="76" t="s">
        <v>22421</v>
      </c>
      <c r="H12313" s="75"/>
      <c r="I12313" s="75"/>
      <c r="J12313" s="75"/>
      <c r="K12313" s="75"/>
    </row>
    <row r="12314" spans="1:11" x14ac:dyDescent="0.3">
      <c r="A12314" s="65" t="s">
        <v>12602</v>
      </c>
      <c r="B12314" s="70" t="s">
        <v>18354</v>
      </c>
      <c r="D12314" s="75"/>
      <c r="E12314" s="76">
        <v>12</v>
      </c>
      <c r="F12314" s="75"/>
      <c r="G12314" s="76" t="s">
        <v>22422</v>
      </c>
      <c r="H12314" s="75"/>
      <c r="I12314" s="75"/>
      <c r="J12314" s="75"/>
      <c r="K12314" s="75"/>
    </row>
    <row r="12315" spans="1:11" x14ac:dyDescent="0.3">
      <c r="A12315" s="65" t="s">
        <v>12603</v>
      </c>
      <c r="B12315" s="70" t="s">
        <v>19116</v>
      </c>
      <c r="D12315" s="75"/>
      <c r="E12315" s="76">
        <v>12</v>
      </c>
      <c r="F12315" s="75"/>
      <c r="G12315" s="76" t="s">
        <v>22423</v>
      </c>
      <c r="H12315" s="75"/>
      <c r="I12315" s="75"/>
      <c r="J12315" s="75"/>
      <c r="K12315" s="75"/>
    </row>
    <row r="12316" spans="1:11" x14ac:dyDescent="0.3">
      <c r="A12316" s="65" t="s">
        <v>12604</v>
      </c>
      <c r="B12316" s="70" t="s">
        <v>18329</v>
      </c>
      <c r="D12316" s="75"/>
      <c r="E12316" s="76">
        <v>12</v>
      </c>
      <c r="F12316" s="75"/>
      <c r="G12316" s="76" t="s">
        <v>17930</v>
      </c>
      <c r="H12316" s="75"/>
      <c r="I12316" s="75"/>
      <c r="J12316" s="75"/>
      <c r="K12316" s="75"/>
    </row>
    <row r="12317" spans="1:11" x14ac:dyDescent="0.3">
      <c r="A12317" s="65" t="s">
        <v>12605</v>
      </c>
      <c r="B12317" s="70" t="s">
        <v>18330</v>
      </c>
      <c r="D12317" s="75"/>
      <c r="E12317" s="76">
        <v>12</v>
      </c>
      <c r="F12317" s="75"/>
      <c r="G12317" s="76" t="s">
        <v>22424</v>
      </c>
      <c r="H12317" s="75"/>
      <c r="I12317" s="75"/>
      <c r="J12317" s="75"/>
      <c r="K12317" s="75"/>
    </row>
    <row r="12318" spans="1:11" x14ac:dyDescent="0.3">
      <c r="A12318" s="65" t="s">
        <v>12606</v>
      </c>
      <c r="B12318" s="70" t="s">
        <v>18331</v>
      </c>
      <c r="D12318" s="75"/>
      <c r="E12318" s="76">
        <v>12</v>
      </c>
      <c r="F12318" s="75"/>
      <c r="G12318" s="76" t="s">
        <v>18016</v>
      </c>
      <c r="H12318" s="75"/>
      <c r="I12318" s="75"/>
      <c r="J12318" s="75"/>
      <c r="K12318" s="75"/>
    </row>
    <row r="12319" spans="1:11" x14ac:dyDescent="0.3">
      <c r="A12319" s="65" t="s">
        <v>12607</v>
      </c>
      <c r="B12319" s="70" t="s">
        <v>18332</v>
      </c>
      <c r="D12319" s="75"/>
      <c r="E12319" s="76">
        <v>12</v>
      </c>
      <c r="F12319" s="75"/>
      <c r="G12319" s="76" t="s">
        <v>17890</v>
      </c>
      <c r="H12319" s="75"/>
      <c r="I12319" s="75"/>
      <c r="J12319" s="75"/>
      <c r="K12319" s="75"/>
    </row>
    <row r="12320" spans="1:11" x14ac:dyDescent="0.3">
      <c r="A12320" s="65" t="s">
        <v>12608</v>
      </c>
      <c r="B12320" s="70" t="s">
        <v>18355</v>
      </c>
      <c r="D12320" s="75"/>
      <c r="E12320" s="76">
        <v>12</v>
      </c>
      <c r="F12320" s="75"/>
      <c r="G12320" s="76" t="s">
        <v>18096</v>
      </c>
      <c r="H12320" s="75"/>
      <c r="I12320" s="75"/>
      <c r="J12320" s="75"/>
      <c r="K12320" s="75"/>
    </row>
    <row r="12321" spans="1:11" x14ac:dyDescent="0.3">
      <c r="A12321" s="65" t="s">
        <v>12609</v>
      </c>
      <c r="B12321" s="70" t="s">
        <v>18356</v>
      </c>
      <c r="D12321" s="75"/>
      <c r="E12321" s="76">
        <v>12</v>
      </c>
      <c r="F12321" s="75"/>
      <c r="G12321" s="76" t="s">
        <v>17889</v>
      </c>
      <c r="H12321" s="75"/>
      <c r="I12321" s="75"/>
      <c r="J12321" s="75"/>
      <c r="K12321" s="75"/>
    </row>
    <row r="12322" spans="1:11" x14ac:dyDescent="0.3">
      <c r="A12322" s="65" t="s">
        <v>12610</v>
      </c>
      <c r="B12322" s="70" t="s">
        <v>18333</v>
      </c>
      <c r="D12322" s="75"/>
      <c r="E12322" s="76">
        <v>12</v>
      </c>
      <c r="F12322" s="75"/>
      <c r="G12322" s="76" t="s">
        <v>17953</v>
      </c>
      <c r="H12322" s="75"/>
      <c r="I12322" s="75"/>
      <c r="J12322" s="75"/>
      <c r="K12322" s="75"/>
    </row>
    <row r="12323" spans="1:11" x14ac:dyDescent="0.3">
      <c r="A12323" s="65" t="s">
        <v>12611</v>
      </c>
      <c r="B12323" s="70" t="s">
        <v>19108</v>
      </c>
      <c r="D12323" s="75"/>
      <c r="E12323" s="76">
        <v>12</v>
      </c>
      <c r="F12323" s="75"/>
      <c r="G12323" s="76" t="s">
        <v>22386</v>
      </c>
      <c r="H12323" s="75"/>
      <c r="I12323" s="75"/>
      <c r="J12323" s="75"/>
      <c r="K12323" s="75"/>
    </row>
    <row r="12324" spans="1:11" x14ac:dyDescent="0.3">
      <c r="A12324" s="65" t="s">
        <v>12612</v>
      </c>
      <c r="B12324" s="70" t="s">
        <v>19109</v>
      </c>
      <c r="D12324" s="75"/>
      <c r="E12324" s="76">
        <v>12</v>
      </c>
      <c r="F12324" s="75"/>
      <c r="G12324" s="76" t="s">
        <v>22387</v>
      </c>
      <c r="H12324" s="75"/>
      <c r="I12324" s="75"/>
      <c r="J12324" s="75"/>
      <c r="K12324" s="75"/>
    </row>
    <row r="12325" spans="1:11" x14ac:dyDescent="0.3">
      <c r="A12325" s="65" t="s">
        <v>12613</v>
      </c>
      <c r="B12325" s="70" t="s">
        <v>18291</v>
      </c>
      <c r="D12325" s="75"/>
      <c r="E12325" s="76">
        <v>12</v>
      </c>
      <c r="F12325" s="75"/>
      <c r="G12325" s="76" t="s">
        <v>17933</v>
      </c>
      <c r="H12325" s="75"/>
      <c r="I12325" s="75"/>
      <c r="J12325" s="75"/>
      <c r="K12325" s="75"/>
    </row>
    <row r="12326" spans="1:11" x14ac:dyDescent="0.3">
      <c r="A12326" s="65" t="s">
        <v>12614</v>
      </c>
      <c r="B12326" s="70" t="s">
        <v>18292</v>
      </c>
      <c r="D12326" s="75"/>
      <c r="E12326" s="76">
        <v>12</v>
      </c>
      <c r="F12326" s="75"/>
      <c r="G12326" s="76" t="s">
        <v>17932</v>
      </c>
      <c r="H12326" s="75"/>
      <c r="I12326" s="75"/>
      <c r="J12326" s="75"/>
      <c r="K12326" s="75"/>
    </row>
    <row r="12327" spans="1:11" x14ac:dyDescent="0.3">
      <c r="A12327" s="65" t="s">
        <v>12615</v>
      </c>
      <c r="B12327" s="70" t="s">
        <v>18293</v>
      </c>
      <c r="D12327" s="75"/>
      <c r="E12327" s="76">
        <v>12</v>
      </c>
      <c r="F12327" s="75"/>
      <c r="G12327" s="76" t="s">
        <v>17887</v>
      </c>
      <c r="H12327" s="75"/>
      <c r="I12327" s="75"/>
      <c r="J12327" s="75"/>
      <c r="K12327" s="75"/>
    </row>
    <row r="12328" spans="1:11" x14ac:dyDescent="0.3">
      <c r="A12328" s="65" t="s">
        <v>12616</v>
      </c>
      <c r="B12328" s="70" t="s">
        <v>18401</v>
      </c>
      <c r="D12328" s="75"/>
      <c r="E12328" s="76">
        <v>12</v>
      </c>
      <c r="F12328" s="75"/>
      <c r="G12328" s="76" t="s">
        <v>22388</v>
      </c>
      <c r="H12328" s="75"/>
      <c r="I12328" s="75"/>
      <c r="J12328" s="75"/>
      <c r="K12328" s="75"/>
    </row>
    <row r="12329" spans="1:11" x14ac:dyDescent="0.3">
      <c r="A12329" s="65" t="s">
        <v>12617</v>
      </c>
      <c r="B12329" s="70" t="s">
        <v>18294</v>
      </c>
      <c r="D12329" s="75"/>
      <c r="E12329" s="76">
        <v>12</v>
      </c>
      <c r="F12329" s="75"/>
      <c r="G12329" s="76" t="s">
        <v>17919</v>
      </c>
      <c r="H12329" s="75"/>
      <c r="I12329" s="75"/>
      <c r="J12329" s="75"/>
      <c r="K12329" s="75"/>
    </row>
    <row r="12330" spans="1:11" x14ac:dyDescent="0.3">
      <c r="A12330" s="65" t="s">
        <v>12618</v>
      </c>
      <c r="B12330" s="70" t="s">
        <v>18295</v>
      </c>
      <c r="D12330" s="75"/>
      <c r="E12330" s="76">
        <v>12</v>
      </c>
      <c r="F12330" s="75"/>
      <c r="G12330" s="76" t="s">
        <v>22389</v>
      </c>
      <c r="H12330" s="75"/>
      <c r="I12330" s="75"/>
      <c r="J12330" s="75"/>
      <c r="K12330" s="75"/>
    </row>
    <row r="12331" spans="1:11" x14ac:dyDescent="0.3">
      <c r="A12331" s="65" t="s">
        <v>12619</v>
      </c>
      <c r="B12331" s="70" t="s">
        <v>18296</v>
      </c>
      <c r="D12331" s="75"/>
      <c r="E12331" s="76">
        <v>12</v>
      </c>
      <c r="F12331" s="75"/>
      <c r="G12331" s="76" t="s">
        <v>17881</v>
      </c>
      <c r="H12331" s="75"/>
      <c r="I12331" s="75"/>
      <c r="J12331" s="75"/>
      <c r="K12331" s="75"/>
    </row>
    <row r="12332" spans="1:11" x14ac:dyDescent="0.3">
      <c r="A12332" s="65" t="s">
        <v>12620</v>
      </c>
      <c r="B12332" s="70" t="s">
        <v>18334</v>
      </c>
      <c r="D12332" s="75"/>
      <c r="E12332" s="76">
        <v>12</v>
      </c>
      <c r="F12332" s="75"/>
      <c r="G12332" s="76" t="s">
        <v>22390</v>
      </c>
      <c r="H12332" s="75"/>
      <c r="I12332" s="75"/>
      <c r="J12332" s="75"/>
      <c r="K12332" s="75"/>
    </row>
    <row r="12333" spans="1:11" x14ac:dyDescent="0.3">
      <c r="A12333" s="65" t="s">
        <v>12621</v>
      </c>
      <c r="B12333" s="70" t="s">
        <v>18335</v>
      </c>
      <c r="D12333" s="75"/>
      <c r="E12333" s="76">
        <v>12</v>
      </c>
      <c r="F12333" s="75"/>
      <c r="G12333" s="76" t="s">
        <v>17895</v>
      </c>
      <c r="H12333" s="75"/>
      <c r="I12333" s="75"/>
      <c r="J12333" s="75"/>
      <c r="K12333" s="75"/>
    </row>
    <row r="12334" spans="1:11" x14ac:dyDescent="0.3">
      <c r="A12334" s="65" t="s">
        <v>12622</v>
      </c>
      <c r="B12334" s="70" t="s">
        <v>18336</v>
      </c>
      <c r="D12334" s="75"/>
      <c r="E12334" s="76">
        <v>12</v>
      </c>
      <c r="F12334" s="75"/>
      <c r="G12334" s="76" t="s">
        <v>22391</v>
      </c>
      <c r="H12334" s="75"/>
      <c r="I12334" s="75"/>
      <c r="J12334" s="75"/>
      <c r="K12334" s="75"/>
    </row>
    <row r="12335" spans="1:11" x14ac:dyDescent="0.3">
      <c r="A12335" s="65" t="s">
        <v>12623</v>
      </c>
      <c r="B12335" s="70" t="s">
        <v>19110</v>
      </c>
      <c r="D12335" s="75"/>
      <c r="E12335" s="76">
        <v>12</v>
      </c>
      <c r="F12335" s="75"/>
      <c r="G12335" s="76" t="s">
        <v>22392</v>
      </c>
      <c r="H12335" s="75"/>
      <c r="I12335" s="75"/>
      <c r="J12335" s="75"/>
      <c r="K12335" s="75"/>
    </row>
    <row r="12336" spans="1:11" x14ac:dyDescent="0.3">
      <c r="A12336" s="65" t="s">
        <v>12624</v>
      </c>
      <c r="B12336" s="70" t="s">
        <v>18338</v>
      </c>
      <c r="D12336" s="75"/>
      <c r="E12336" s="76">
        <v>12</v>
      </c>
      <c r="F12336" s="75"/>
      <c r="G12336" s="76" t="s">
        <v>17914</v>
      </c>
      <c r="H12336" s="75"/>
      <c r="I12336" s="75"/>
      <c r="J12336" s="75"/>
      <c r="K12336" s="75"/>
    </row>
    <row r="12337" spans="1:11" x14ac:dyDescent="0.3">
      <c r="A12337" s="65" t="s">
        <v>12625</v>
      </c>
      <c r="B12337" s="70" t="s">
        <v>18301</v>
      </c>
      <c r="D12337" s="75"/>
      <c r="E12337" s="76">
        <v>12</v>
      </c>
      <c r="F12337" s="75"/>
      <c r="G12337" s="76" t="s">
        <v>17998</v>
      </c>
      <c r="H12337" s="75"/>
      <c r="I12337" s="75"/>
      <c r="J12337" s="75"/>
      <c r="K12337" s="75"/>
    </row>
    <row r="12338" spans="1:11" x14ac:dyDescent="0.3">
      <c r="A12338" s="65" t="s">
        <v>12626</v>
      </c>
      <c r="B12338" s="70" t="s">
        <v>18302</v>
      </c>
      <c r="D12338" s="75"/>
      <c r="E12338" s="76">
        <v>12</v>
      </c>
      <c r="F12338" s="75"/>
      <c r="G12338" s="76" t="s">
        <v>22393</v>
      </c>
      <c r="H12338" s="75"/>
      <c r="I12338" s="75"/>
      <c r="J12338" s="75"/>
      <c r="K12338" s="75"/>
    </row>
    <row r="12339" spans="1:11" x14ac:dyDescent="0.3">
      <c r="A12339" s="65" t="s">
        <v>12627</v>
      </c>
      <c r="B12339" s="70" t="s">
        <v>18337</v>
      </c>
      <c r="D12339" s="75"/>
      <c r="E12339" s="76">
        <v>12</v>
      </c>
      <c r="F12339" s="75"/>
      <c r="G12339" s="76" t="s">
        <v>22394</v>
      </c>
      <c r="H12339" s="75"/>
      <c r="I12339" s="75"/>
      <c r="J12339" s="75"/>
      <c r="K12339" s="75"/>
    </row>
    <row r="12340" spans="1:11" x14ac:dyDescent="0.3">
      <c r="A12340" s="65" t="s">
        <v>12628</v>
      </c>
      <c r="B12340" s="70" t="s">
        <v>18300</v>
      </c>
      <c r="D12340" s="75"/>
      <c r="E12340" s="76">
        <v>12</v>
      </c>
      <c r="F12340" s="75"/>
      <c r="G12340" s="76" t="s">
        <v>22395</v>
      </c>
      <c r="H12340" s="75"/>
      <c r="I12340" s="75"/>
      <c r="J12340" s="75"/>
      <c r="K12340" s="75"/>
    </row>
    <row r="12341" spans="1:11" x14ac:dyDescent="0.3">
      <c r="A12341" s="65" t="s">
        <v>12629</v>
      </c>
      <c r="B12341" s="70" t="s">
        <v>18339</v>
      </c>
      <c r="D12341" s="75"/>
      <c r="E12341" s="76">
        <v>12</v>
      </c>
      <c r="F12341" s="75"/>
      <c r="G12341" s="76" t="s">
        <v>18049</v>
      </c>
      <c r="H12341" s="75"/>
      <c r="I12341" s="75"/>
      <c r="J12341" s="75"/>
      <c r="K12341" s="75"/>
    </row>
    <row r="12342" spans="1:11" x14ac:dyDescent="0.3">
      <c r="A12342" s="65" t="s">
        <v>12630</v>
      </c>
      <c r="B12342" s="70" t="s">
        <v>19111</v>
      </c>
      <c r="D12342" s="75"/>
      <c r="E12342" s="76">
        <v>12</v>
      </c>
      <c r="F12342" s="75"/>
      <c r="G12342" s="76" t="s">
        <v>22396</v>
      </c>
      <c r="H12342" s="75"/>
      <c r="I12342" s="75"/>
      <c r="J12342" s="75"/>
      <c r="K12342" s="75"/>
    </row>
    <row r="12343" spans="1:11" x14ac:dyDescent="0.3">
      <c r="A12343" s="65" t="s">
        <v>12631</v>
      </c>
      <c r="B12343" s="70" t="s">
        <v>18396</v>
      </c>
      <c r="D12343" s="75"/>
      <c r="E12343" s="76">
        <v>12</v>
      </c>
      <c r="F12343" s="75"/>
      <c r="G12343" s="76" t="s">
        <v>17902</v>
      </c>
      <c r="H12343" s="75"/>
      <c r="I12343" s="75"/>
      <c r="J12343" s="75"/>
      <c r="K12343" s="75"/>
    </row>
    <row r="12344" spans="1:11" x14ac:dyDescent="0.3">
      <c r="A12344" s="65" t="s">
        <v>12632</v>
      </c>
      <c r="B12344" s="70" t="s">
        <v>18299</v>
      </c>
      <c r="D12344" s="75"/>
      <c r="E12344" s="76">
        <v>12</v>
      </c>
      <c r="F12344" s="75"/>
      <c r="G12344" s="76" t="s">
        <v>17941</v>
      </c>
      <c r="H12344" s="75"/>
      <c r="I12344" s="75"/>
      <c r="J12344" s="75"/>
      <c r="K12344" s="75"/>
    </row>
    <row r="12345" spans="1:11" x14ac:dyDescent="0.3">
      <c r="A12345" s="65" t="s">
        <v>12633</v>
      </c>
      <c r="B12345" s="70" t="s">
        <v>18297</v>
      </c>
      <c r="D12345" s="75"/>
      <c r="E12345" s="76">
        <v>12</v>
      </c>
      <c r="F12345" s="75"/>
      <c r="G12345" s="76" t="s">
        <v>22397</v>
      </c>
      <c r="H12345" s="75"/>
      <c r="I12345" s="75"/>
      <c r="J12345" s="75"/>
      <c r="K12345" s="75"/>
    </row>
    <row r="12346" spans="1:11" x14ac:dyDescent="0.3">
      <c r="A12346" s="65" t="s">
        <v>12634</v>
      </c>
      <c r="B12346" s="70" t="s">
        <v>18298</v>
      </c>
      <c r="D12346" s="75"/>
      <c r="E12346" s="76">
        <v>12</v>
      </c>
      <c r="F12346" s="75"/>
      <c r="G12346" s="76" t="s">
        <v>22398</v>
      </c>
      <c r="H12346" s="75"/>
      <c r="I12346" s="75"/>
      <c r="J12346" s="75"/>
      <c r="K12346" s="75"/>
    </row>
    <row r="12347" spans="1:11" x14ac:dyDescent="0.3">
      <c r="A12347" s="65" t="s">
        <v>12635</v>
      </c>
      <c r="B12347" s="70" t="s">
        <v>18340</v>
      </c>
      <c r="D12347" s="75"/>
      <c r="E12347" s="76">
        <v>12</v>
      </c>
      <c r="F12347" s="75"/>
      <c r="G12347" s="76" t="s">
        <v>22399</v>
      </c>
      <c r="H12347" s="75"/>
      <c r="I12347" s="75"/>
      <c r="J12347" s="75"/>
      <c r="K12347" s="75"/>
    </row>
    <row r="12348" spans="1:11" x14ac:dyDescent="0.3">
      <c r="A12348" s="65" t="s">
        <v>12636</v>
      </c>
      <c r="B12348" s="70" t="s">
        <v>18361</v>
      </c>
      <c r="D12348" s="75"/>
      <c r="E12348" s="76">
        <v>12</v>
      </c>
      <c r="F12348" s="75"/>
      <c r="G12348" s="76" t="s">
        <v>22400</v>
      </c>
      <c r="H12348" s="75"/>
      <c r="I12348" s="75"/>
      <c r="J12348" s="75"/>
      <c r="K12348" s="75"/>
    </row>
    <row r="12349" spans="1:11" x14ac:dyDescent="0.3">
      <c r="A12349" s="65" t="s">
        <v>12637</v>
      </c>
      <c r="B12349" s="70" t="s">
        <v>18341</v>
      </c>
      <c r="D12349" s="75"/>
      <c r="E12349" s="76">
        <v>12</v>
      </c>
      <c r="F12349" s="75"/>
      <c r="G12349" s="76" t="s">
        <v>17904</v>
      </c>
      <c r="H12349" s="75"/>
      <c r="I12349" s="75"/>
      <c r="J12349" s="75"/>
      <c r="K12349" s="75"/>
    </row>
    <row r="12350" spans="1:11" x14ac:dyDescent="0.3">
      <c r="A12350" s="65" t="s">
        <v>12638</v>
      </c>
      <c r="B12350" s="70" t="s">
        <v>18305</v>
      </c>
      <c r="D12350" s="75"/>
      <c r="E12350" s="76">
        <v>12</v>
      </c>
      <c r="F12350" s="75"/>
      <c r="G12350" s="76" t="s">
        <v>22401</v>
      </c>
      <c r="H12350" s="75"/>
      <c r="I12350" s="75"/>
      <c r="J12350" s="75"/>
      <c r="K12350" s="75"/>
    </row>
    <row r="12351" spans="1:11" x14ac:dyDescent="0.3">
      <c r="A12351" s="65" t="s">
        <v>12639</v>
      </c>
      <c r="B12351" s="70" t="s">
        <v>18342</v>
      </c>
      <c r="D12351" s="75"/>
      <c r="E12351" s="76">
        <v>12</v>
      </c>
      <c r="F12351" s="75"/>
      <c r="G12351" s="76" t="s">
        <v>22402</v>
      </c>
      <c r="H12351" s="75"/>
      <c r="I12351" s="75"/>
      <c r="J12351" s="75"/>
      <c r="K12351" s="75"/>
    </row>
    <row r="12352" spans="1:11" x14ac:dyDescent="0.3">
      <c r="A12352" s="65" t="s">
        <v>12640</v>
      </c>
      <c r="B12352" s="70" t="s">
        <v>18343</v>
      </c>
      <c r="D12352" s="75"/>
      <c r="E12352" s="76">
        <v>12</v>
      </c>
      <c r="F12352" s="75"/>
      <c r="G12352" s="76" t="s">
        <v>22403</v>
      </c>
      <c r="H12352" s="75"/>
      <c r="I12352" s="75"/>
      <c r="J12352" s="75"/>
      <c r="K12352" s="75"/>
    </row>
    <row r="12353" spans="1:11" x14ac:dyDescent="0.3">
      <c r="A12353" s="65" t="s">
        <v>12641</v>
      </c>
      <c r="B12353" s="70" t="s">
        <v>18344</v>
      </c>
      <c r="D12353" s="75"/>
      <c r="E12353" s="76">
        <v>12</v>
      </c>
      <c r="F12353" s="75"/>
      <c r="G12353" s="76" t="s">
        <v>22404</v>
      </c>
      <c r="H12353" s="75"/>
      <c r="I12353" s="75"/>
      <c r="J12353" s="75"/>
      <c r="K12353" s="75"/>
    </row>
    <row r="12354" spans="1:11" x14ac:dyDescent="0.3">
      <c r="A12354" s="65" t="s">
        <v>12642</v>
      </c>
      <c r="B12354" s="70" t="s">
        <v>18362</v>
      </c>
      <c r="D12354" s="75"/>
      <c r="E12354" s="76">
        <v>12</v>
      </c>
      <c r="F12354" s="75"/>
      <c r="G12354" s="76" t="s">
        <v>22405</v>
      </c>
      <c r="H12354" s="75"/>
      <c r="I12354" s="75"/>
      <c r="J12354" s="75"/>
      <c r="K12354" s="75"/>
    </row>
    <row r="12355" spans="1:11" x14ac:dyDescent="0.3">
      <c r="A12355" s="65" t="s">
        <v>12643</v>
      </c>
      <c r="B12355" s="70" t="s">
        <v>18363</v>
      </c>
      <c r="D12355" s="75"/>
      <c r="E12355" s="76">
        <v>12</v>
      </c>
      <c r="F12355" s="75"/>
      <c r="G12355" s="76" t="s">
        <v>22406</v>
      </c>
      <c r="H12355" s="75"/>
      <c r="I12355" s="75"/>
      <c r="J12355" s="75"/>
      <c r="K12355" s="75"/>
    </row>
    <row r="12356" spans="1:11" x14ac:dyDescent="0.3">
      <c r="A12356" s="65" t="s">
        <v>12644</v>
      </c>
      <c r="B12356" s="70" t="s">
        <v>19112</v>
      </c>
      <c r="D12356" s="75"/>
      <c r="E12356" s="76">
        <v>12</v>
      </c>
      <c r="F12356" s="75"/>
      <c r="G12356" s="76" t="s">
        <v>22407</v>
      </c>
      <c r="H12356" s="75"/>
      <c r="I12356" s="75"/>
      <c r="J12356" s="75"/>
      <c r="K12356" s="75"/>
    </row>
    <row r="12357" spans="1:11" x14ac:dyDescent="0.3">
      <c r="A12357" s="65" t="s">
        <v>12645</v>
      </c>
      <c r="B12357" s="70" t="s">
        <v>18306</v>
      </c>
      <c r="D12357" s="75"/>
      <c r="E12357" s="76">
        <v>12</v>
      </c>
      <c r="F12357" s="75"/>
      <c r="G12357" s="76" t="s">
        <v>17871</v>
      </c>
      <c r="H12357" s="75"/>
      <c r="I12357" s="75"/>
      <c r="J12357" s="75"/>
      <c r="K12357" s="75"/>
    </row>
    <row r="12358" spans="1:11" x14ac:dyDescent="0.3">
      <c r="A12358" s="65" t="s">
        <v>12646</v>
      </c>
      <c r="B12358" s="70" t="s">
        <v>18307</v>
      </c>
      <c r="D12358" s="75"/>
      <c r="E12358" s="76">
        <v>12</v>
      </c>
      <c r="F12358" s="75"/>
      <c r="G12358" s="76" t="s">
        <v>22408</v>
      </c>
      <c r="H12358" s="75"/>
      <c r="I12358" s="75"/>
      <c r="J12358" s="75"/>
      <c r="K12358" s="75"/>
    </row>
    <row r="12359" spans="1:11" x14ac:dyDescent="0.3">
      <c r="A12359" s="65" t="s">
        <v>12647</v>
      </c>
      <c r="B12359" s="70" t="s">
        <v>18308</v>
      </c>
      <c r="D12359" s="75"/>
      <c r="E12359" s="76">
        <v>12</v>
      </c>
      <c r="F12359" s="75"/>
      <c r="G12359" s="76" t="s">
        <v>17870</v>
      </c>
      <c r="H12359" s="75"/>
      <c r="I12359" s="75"/>
      <c r="J12359" s="75"/>
      <c r="K12359" s="75"/>
    </row>
    <row r="12360" spans="1:11" x14ac:dyDescent="0.3">
      <c r="A12360" s="65" t="s">
        <v>12648</v>
      </c>
      <c r="B12360" s="70" t="s">
        <v>18345</v>
      </c>
      <c r="D12360" s="75"/>
      <c r="E12360" s="76">
        <v>12</v>
      </c>
      <c r="F12360" s="75"/>
      <c r="G12360" s="76" t="s">
        <v>18095</v>
      </c>
      <c r="H12360" s="75"/>
      <c r="I12360" s="75"/>
      <c r="J12360" s="75"/>
      <c r="K12360" s="75"/>
    </row>
    <row r="12361" spans="1:11" x14ac:dyDescent="0.3">
      <c r="A12361" s="65" t="s">
        <v>12649</v>
      </c>
      <c r="B12361" s="70" t="s">
        <v>18309</v>
      </c>
      <c r="D12361" s="75"/>
      <c r="E12361" s="76">
        <v>12</v>
      </c>
      <c r="F12361" s="75"/>
      <c r="G12361" s="76" t="s">
        <v>17921</v>
      </c>
      <c r="H12361" s="75"/>
      <c r="I12361" s="75"/>
      <c r="J12361" s="75"/>
      <c r="K12361" s="75"/>
    </row>
    <row r="12362" spans="1:11" x14ac:dyDescent="0.3">
      <c r="A12362" s="65" t="s">
        <v>12650</v>
      </c>
      <c r="B12362" s="70" t="s">
        <v>18310</v>
      </c>
      <c r="D12362" s="75"/>
      <c r="E12362" s="76">
        <v>12</v>
      </c>
      <c r="F12362" s="75"/>
      <c r="G12362" s="76" t="s">
        <v>17868</v>
      </c>
      <c r="H12362" s="75"/>
      <c r="I12362" s="75"/>
      <c r="J12362" s="75"/>
      <c r="K12362" s="75"/>
    </row>
    <row r="12363" spans="1:11" x14ac:dyDescent="0.3">
      <c r="A12363" s="65" t="s">
        <v>12651</v>
      </c>
      <c r="B12363" s="70" t="s">
        <v>18311</v>
      </c>
      <c r="D12363" s="75"/>
      <c r="E12363" s="76">
        <v>12</v>
      </c>
      <c r="F12363" s="75"/>
      <c r="G12363" s="76" t="s">
        <v>17891</v>
      </c>
      <c r="H12363" s="75"/>
      <c r="I12363" s="75"/>
      <c r="J12363" s="75"/>
      <c r="K12363" s="75"/>
    </row>
    <row r="12364" spans="1:11" x14ac:dyDescent="0.3">
      <c r="A12364" s="65" t="s">
        <v>12652</v>
      </c>
      <c r="B12364" s="70" t="s">
        <v>18400</v>
      </c>
      <c r="D12364" s="75"/>
      <c r="E12364" s="76">
        <v>12</v>
      </c>
      <c r="F12364" s="75"/>
      <c r="G12364" s="76" t="s">
        <v>22384</v>
      </c>
      <c r="H12364" s="75"/>
      <c r="I12364" s="75"/>
      <c r="J12364" s="75"/>
      <c r="K12364" s="75"/>
    </row>
    <row r="12365" spans="1:11" x14ac:dyDescent="0.3">
      <c r="A12365" s="65" t="s">
        <v>12653</v>
      </c>
      <c r="B12365" s="70" t="s">
        <v>18312</v>
      </c>
      <c r="D12365" s="75"/>
      <c r="E12365" s="76">
        <v>12</v>
      </c>
      <c r="F12365" s="75"/>
      <c r="G12365" s="76" t="s">
        <v>22409</v>
      </c>
      <c r="H12365" s="75"/>
      <c r="I12365" s="75"/>
      <c r="J12365" s="75"/>
      <c r="K12365" s="75"/>
    </row>
    <row r="12366" spans="1:11" x14ac:dyDescent="0.3">
      <c r="A12366" s="65" t="s">
        <v>12654</v>
      </c>
      <c r="B12366" s="70" t="s">
        <v>18313</v>
      </c>
      <c r="D12366" s="75"/>
      <c r="E12366" s="76">
        <v>12</v>
      </c>
      <c r="F12366" s="75"/>
      <c r="G12366" s="76" t="s">
        <v>17905</v>
      </c>
      <c r="H12366" s="75"/>
      <c r="I12366" s="75"/>
      <c r="J12366" s="75"/>
      <c r="K12366" s="75"/>
    </row>
    <row r="12367" spans="1:11" x14ac:dyDescent="0.3">
      <c r="A12367" s="65" t="s">
        <v>12655</v>
      </c>
      <c r="B12367" s="70" t="s">
        <v>19113</v>
      </c>
      <c r="D12367" s="75"/>
      <c r="E12367" s="76">
        <v>12</v>
      </c>
      <c r="F12367" s="75"/>
      <c r="G12367" s="76" t="s">
        <v>22410</v>
      </c>
      <c r="H12367" s="75"/>
      <c r="I12367" s="75"/>
      <c r="J12367" s="75"/>
      <c r="K12367" s="75"/>
    </row>
    <row r="12368" spans="1:11" x14ac:dyDescent="0.3">
      <c r="A12368" s="65" t="s">
        <v>12656</v>
      </c>
      <c r="B12368" s="70" t="s">
        <v>18319</v>
      </c>
      <c r="D12368" s="75"/>
      <c r="E12368" s="76">
        <v>12</v>
      </c>
      <c r="F12368" s="75"/>
      <c r="G12368" s="76" t="s">
        <v>17897</v>
      </c>
      <c r="H12368" s="75"/>
      <c r="I12368" s="75"/>
      <c r="J12368" s="75"/>
      <c r="K12368" s="75"/>
    </row>
    <row r="12369" spans="1:11" x14ac:dyDescent="0.3">
      <c r="A12369" s="65" t="s">
        <v>12657</v>
      </c>
      <c r="B12369" s="70" t="s">
        <v>18321</v>
      </c>
      <c r="D12369" s="75"/>
      <c r="E12369" s="76">
        <v>12</v>
      </c>
      <c r="F12369" s="75"/>
      <c r="G12369" s="76" t="s">
        <v>18050</v>
      </c>
      <c r="H12369" s="75"/>
      <c r="I12369" s="75"/>
      <c r="J12369" s="75"/>
      <c r="K12369" s="75"/>
    </row>
    <row r="12370" spans="1:11" x14ac:dyDescent="0.3">
      <c r="A12370" s="65" t="s">
        <v>12658</v>
      </c>
      <c r="B12370" s="70" t="s">
        <v>18323</v>
      </c>
      <c r="D12370" s="75"/>
      <c r="E12370" s="76">
        <v>12</v>
      </c>
      <c r="F12370" s="75"/>
      <c r="G12370" s="76" t="s">
        <v>17966</v>
      </c>
      <c r="H12370" s="75"/>
      <c r="I12370" s="75"/>
      <c r="J12370" s="75"/>
      <c r="K12370" s="75"/>
    </row>
    <row r="12371" spans="1:11" x14ac:dyDescent="0.3">
      <c r="A12371" s="65" t="s">
        <v>12659</v>
      </c>
      <c r="B12371" s="70" t="s">
        <v>18347</v>
      </c>
      <c r="D12371" s="75"/>
      <c r="E12371" s="76">
        <v>12</v>
      </c>
      <c r="F12371" s="75"/>
      <c r="G12371" s="76" t="s">
        <v>17985</v>
      </c>
      <c r="H12371" s="75"/>
      <c r="I12371" s="75"/>
      <c r="J12371" s="75"/>
      <c r="K12371" s="75"/>
    </row>
    <row r="12372" spans="1:11" x14ac:dyDescent="0.3">
      <c r="A12372" s="65" t="s">
        <v>12660</v>
      </c>
      <c r="B12372" s="70" t="s">
        <v>18348</v>
      </c>
      <c r="D12372" s="75"/>
      <c r="E12372" s="76">
        <v>12</v>
      </c>
      <c r="F12372" s="75"/>
      <c r="G12372" s="76" t="s">
        <v>22411</v>
      </c>
      <c r="H12372" s="75"/>
      <c r="I12372" s="75"/>
      <c r="J12372" s="75"/>
      <c r="K12372" s="75"/>
    </row>
    <row r="12373" spans="1:11" x14ac:dyDescent="0.3">
      <c r="A12373" s="65" t="s">
        <v>12661</v>
      </c>
      <c r="B12373" s="70" t="s">
        <v>18350</v>
      </c>
      <c r="D12373" s="75"/>
      <c r="E12373" s="76">
        <v>12</v>
      </c>
      <c r="F12373" s="75"/>
      <c r="G12373" s="76" t="s">
        <v>22412</v>
      </c>
      <c r="H12373" s="75"/>
      <c r="I12373" s="75"/>
      <c r="J12373" s="75"/>
      <c r="K12373" s="75"/>
    </row>
    <row r="12374" spans="1:11" x14ac:dyDescent="0.3">
      <c r="A12374" s="65" t="s">
        <v>12662</v>
      </c>
      <c r="B12374" s="70" t="s">
        <v>18327</v>
      </c>
      <c r="D12374" s="75"/>
      <c r="E12374" s="76">
        <v>12</v>
      </c>
      <c r="F12374" s="75"/>
      <c r="G12374" s="76" t="s">
        <v>17913</v>
      </c>
      <c r="H12374" s="75"/>
      <c r="I12374" s="75"/>
      <c r="J12374" s="75"/>
      <c r="K12374" s="75"/>
    </row>
    <row r="12375" spans="1:11" x14ac:dyDescent="0.3">
      <c r="A12375" s="65" t="s">
        <v>12663</v>
      </c>
      <c r="B12375" s="70" t="s">
        <v>18397</v>
      </c>
      <c r="D12375" s="75"/>
      <c r="E12375" s="76">
        <v>12</v>
      </c>
      <c r="F12375" s="75"/>
      <c r="G12375" s="76" t="s">
        <v>18055</v>
      </c>
      <c r="H12375" s="75"/>
      <c r="I12375" s="75"/>
      <c r="J12375" s="75"/>
      <c r="K12375" s="75"/>
    </row>
    <row r="12376" spans="1:11" x14ac:dyDescent="0.3">
      <c r="A12376" s="65" t="s">
        <v>12664</v>
      </c>
      <c r="B12376" s="70" t="s">
        <v>18353</v>
      </c>
      <c r="D12376" s="75"/>
      <c r="E12376" s="76">
        <v>12</v>
      </c>
      <c r="F12376" s="75"/>
      <c r="G12376" s="76" t="s">
        <v>22413</v>
      </c>
      <c r="H12376" s="75"/>
      <c r="I12376" s="75"/>
      <c r="J12376" s="75"/>
      <c r="K12376" s="75"/>
    </row>
    <row r="12377" spans="1:11" x14ac:dyDescent="0.3">
      <c r="A12377" s="65" t="s">
        <v>12665</v>
      </c>
      <c r="B12377" s="70" t="s">
        <v>18328</v>
      </c>
      <c r="D12377" s="75"/>
      <c r="E12377" s="76">
        <v>12</v>
      </c>
      <c r="F12377" s="75"/>
      <c r="G12377" s="76" t="s">
        <v>22414</v>
      </c>
      <c r="H12377" s="75"/>
      <c r="I12377" s="75"/>
      <c r="J12377" s="75"/>
      <c r="K12377" s="75"/>
    </row>
    <row r="12378" spans="1:11" x14ac:dyDescent="0.3">
      <c r="A12378" s="65" t="s">
        <v>12666</v>
      </c>
      <c r="B12378" s="70" t="s">
        <v>18315</v>
      </c>
      <c r="D12378" s="75"/>
      <c r="E12378" s="76">
        <v>12</v>
      </c>
      <c r="F12378" s="75"/>
      <c r="G12378" s="76" t="s">
        <v>22415</v>
      </c>
      <c r="H12378" s="75"/>
      <c r="I12378" s="75"/>
      <c r="J12378" s="75"/>
      <c r="K12378" s="75"/>
    </row>
    <row r="12379" spans="1:11" x14ac:dyDescent="0.3">
      <c r="A12379" s="65" t="s">
        <v>12667</v>
      </c>
      <c r="B12379" s="70" t="s">
        <v>18316</v>
      </c>
      <c r="D12379" s="75"/>
      <c r="E12379" s="76">
        <v>12</v>
      </c>
      <c r="F12379" s="75"/>
      <c r="G12379" s="76" t="s">
        <v>17886</v>
      </c>
      <c r="H12379" s="75"/>
      <c r="I12379" s="75"/>
      <c r="J12379" s="75"/>
      <c r="K12379" s="75"/>
    </row>
    <row r="12380" spans="1:11" x14ac:dyDescent="0.3">
      <c r="A12380" s="65" t="s">
        <v>12668</v>
      </c>
      <c r="B12380" s="70" t="s">
        <v>18314</v>
      </c>
      <c r="D12380" s="75"/>
      <c r="E12380" s="76">
        <v>12</v>
      </c>
      <c r="F12380" s="75"/>
      <c r="G12380" s="76" t="s">
        <v>17901</v>
      </c>
      <c r="H12380" s="75"/>
      <c r="I12380" s="75"/>
      <c r="J12380" s="75"/>
      <c r="K12380" s="75"/>
    </row>
    <row r="12381" spans="1:11" x14ac:dyDescent="0.3">
      <c r="A12381" s="65" t="s">
        <v>12669</v>
      </c>
      <c r="B12381" s="70" t="s">
        <v>18317</v>
      </c>
      <c r="D12381" s="75"/>
      <c r="E12381" s="76">
        <v>12</v>
      </c>
      <c r="F12381" s="75"/>
      <c r="G12381" s="76" t="s">
        <v>17923</v>
      </c>
      <c r="H12381" s="75"/>
      <c r="I12381" s="75"/>
      <c r="J12381" s="75"/>
      <c r="K12381" s="75"/>
    </row>
    <row r="12382" spans="1:11" x14ac:dyDescent="0.3">
      <c r="A12382" s="65" t="s">
        <v>12670</v>
      </c>
      <c r="B12382" s="70" t="s">
        <v>18318</v>
      </c>
      <c r="D12382" s="75"/>
      <c r="E12382" s="76">
        <v>12</v>
      </c>
      <c r="F12382" s="75"/>
      <c r="G12382" s="76" t="s">
        <v>18034</v>
      </c>
      <c r="H12382" s="75"/>
      <c r="I12382" s="75"/>
      <c r="J12382" s="75"/>
      <c r="K12382" s="75"/>
    </row>
    <row r="12383" spans="1:11" x14ac:dyDescent="0.3">
      <c r="A12383" s="65" t="s">
        <v>12671</v>
      </c>
      <c r="B12383" s="70" t="s">
        <v>19114</v>
      </c>
      <c r="D12383" s="75"/>
      <c r="E12383" s="76">
        <v>12</v>
      </c>
      <c r="F12383" s="75"/>
      <c r="G12383" s="76" t="s">
        <v>22416</v>
      </c>
      <c r="H12383" s="75"/>
      <c r="I12383" s="75"/>
      <c r="J12383" s="75"/>
      <c r="K12383" s="75"/>
    </row>
    <row r="12384" spans="1:11" x14ac:dyDescent="0.3">
      <c r="A12384" s="65" t="s">
        <v>12672</v>
      </c>
      <c r="B12384" s="70" t="s">
        <v>18320</v>
      </c>
      <c r="D12384" s="75"/>
      <c r="E12384" s="76">
        <v>12</v>
      </c>
      <c r="F12384" s="75"/>
      <c r="G12384" s="76" t="s">
        <v>18044</v>
      </c>
      <c r="H12384" s="75"/>
      <c r="I12384" s="75"/>
      <c r="J12384" s="75"/>
      <c r="K12384" s="75"/>
    </row>
    <row r="12385" spans="1:11" x14ac:dyDescent="0.3">
      <c r="A12385" s="65" t="s">
        <v>12673</v>
      </c>
      <c r="B12385" s="70" t="s">
        <v>18322</v>
      </c>
      <c r="D12385" s="75"/>
      <c r="E12385" s="76">
        <v>12</v>
      </c>
      <c r="F12385" s="75"/>
      <c r="G12385" s="76" t="s">
        <v>17917</v>
      </c>
      <c r="H12385" s="75"/>
      <c r="I12385" s="75"/>
      <c r="J12385" s="75"/>
      <c r="K12385" s="75"/>
    </row>
    <row r="12386" spans="1:11" x14ac:dyDescent="0.3">
      <c r="A12386" s="65" t="s">
        <v>12674</v>
      </c>
      <c r="B12386" s="70" t="s">
        <v>18324</v>
      </c>
      <c r="D12386" s="75"/>
      <c r="E12386" s="76">
        <v>12</v>
      </c>
      <c r="F12386" s="75"/>
      <c r="G12386" s="76" t="s">
        <v>17866</v>
      </c>
      <c r="H12386" s="75"/>
      <c r="I12386" s="75"/>
      <c r="J12386" s="75"/>
      <c r="K12386" s="75"/>
    </row>
    <row r="12387" spans="1:11" x14ac:dyDescent="0.3">
      <c r="A12387" s="65" t="s">
        <v>12675</v>
      </c>
      <c r="B12387" s="70" t="s">
        <v>18346</v>
      </c>
      <c r="D12387" s="75"/>
      <c r="E12387" s="76">
        <v>12</v>
      </c>
      <c r="F12387" s="75"/>
      <c r="G12387" s="76" t="s">
        <v>22417</v>
      </c>
      <c r="H12387" s="75"/>
      <c r="I12387" s="75"/>
      <c r="J12387" s="75"/>
      <c r="K12387" s="75"/>
    </row>
    <row r="12388" spans="1:11" x14ac:dyDescent="0.3">
      <c r="A12388" s="65" t="s">
        <v>12676</v>
      </c>
      <c r="B12388" s="70" t="s">
        <v>18325</v>
      </c>
      <c r="D12388" s="75"/>
      <c r="E12388" s="76">
        <v>12</v>
      </c>
      <c r="F12388" s="75"/>
      <c r="G12388" s="76" t="s">
        <v>17984</v>
      </c>
      <c r="H12388" s="75"/>
      <c r="I12388" s="75"/>
      <c r="J12388" s="75"/>
      <c r="K12388" s="75"/>
    </row>
    <row r="12389" spans="1:11" x14ac:dyDescent="0.3">
      <c r="A12389" s="65" t="s">
        <v>12677</v>
      </c>
      <c r="B12389" s="70" t="s">
        <v>18326</v>
      </c>
      <c r="D12389" s="75"/>
      <c r="E12389" s="76">
        <v>12</v>
      </c>
      <c r="F12389" s="75"/>
      <c r="G12389" s="76" t="s">
        <v>18020</v>
      </c>
      <c r="H12389" s="75"/>
      <c r="I12389" s="75"/>
      <c r="J12389" s="75"/>
      <c r="K12389" s="75"/>
    </row>
    <row r="12390" spans="1:11" x14ac:dyDescent="0.3">
      <c r="A12390" s="65" t="s">
        <v>12678</v>
      </c>
      <c r="B12390" s="70" t="s">
        <v>19115</v>
      </c>
      <c r="D12390" s="75"/>
      <c r="E12390" s="76">
        <v>12</v>
      </c>
      <c r="F12390" s="75"/>
      <c r="G12390" s="76" t="s">
        <v>22418</v>
      </c>
      <c r="H12390" s="75"/>
      <c r="I12390" s="75"/>
      <c r="J12390" s="75"/>
      <c r="K12390" s="75"/>
    </row>
    <row r="12391" spans="1:11" x14ac:dyDescent="0.3">
      <c r="A12391" s="65" t="s">
        <v>12679</v>
      </c>
      <c r="B12391" s="70" t="s">
        <v>18349</v>
      </c>
      <c r="D12391" s="75"/>
      <c r="E12391" s="76">
        <v>12</v>
      </c>
      <c r="F12391" s="75"/>
      <c r="G12391" s="76" t="s">
        <v>22419</v>
      </c>
      <c r="H12391" s="75"/>
      <c r="I12391" s="75"/>
      <c r="J12391" s="75"/>
      <c r="K12391" s="75"/>
    </row>
    <row r="12392" spans="1:11" x14ac:dyDescent="0.3">
      <c r="A12392" s="65" t="s">
        <v>12680</v>
      </c>
      <c r="B12392" s="70" t="s">
        <v>18399</v>
      </c>
      <c r="D12392" s="75"/>
      <c r="E12392" s="76">
        <v>12</v>
      </c>
      <c r="F12392" s="75"/>
      <c r="G12392" s="76" t="s">
        <v>22420</v>
      </c>
      <c r="H12392" s="75"/>
      <c r="I12392" s="75"/>
      <c r="J12392" s="75"/>
      <c r="K12392" s="75"/>
    </row>
    <row r="12393" spans="1:11" x14ac:dyDescent="0.3">
      <c r="A12393" s="65" t="s">
        <v>12681</v>
      </c>
      <c r="B12393" s="70" t="s">
        <v>18351</v>
      </c>
      <c r="D12393" s="75"/>
      <c r="E12393" s="76">
        <v>12</v>
      </c>
      <c r="F12393" s="75"/>
      <c r="G12393" s="76" t="s">
        <v>17963</v>
      </c>
      <c r="H12393" s="75"/>
      <c r="I12393" s="75"/>
      <c r="J12393" s="75"/>
      <c r="K12393" s="75"/>
    </row>
    <row r="12394" spans="1:11" x14ac:dyDescent="0.3">
      <c r="A12394" s="65" t="s">
        <v>12682</v>
      </c>
      <c r="B12394" s="70" t="s">
        <v>18352</v>
      </c>
      <c r="D12394" s="75"/>
      <c r="E12394" s="76">
        <v>12</v>
      </c>
      <c r="F12394" s="75"/>
      <c r="G12394" s="76" t="s">
        <v>22421</v>
      </c>
      <c r="H12394" s="75"/>
      <c r="I12394" s="75"/>
      <c r="J12394" s="75"/>
      <c r="K12394" s="75"/>
    </row>
    <row r="12395" spans="1:11" x14ac:dyDescent="0.3">
      <c r="A12395" s="65" t="s">
        <v>12683</v>
      </c>
      <c r="B12395" s="70" t="s">
        <v>18354</v>
      </c>
      <c r="D12395" s="75"/>
      <c r="E12395" s="76">
        <v>12</v>
      </c>
      <c r="F12395" s="75"/>
      <c r="G12395" s="76" t="s">
        <v>22422</v>
      </c>
      <c r="H12395" s="75"/>
      <c r="I12395" s="75"/>
      <c r="J12395" s="75"/>
      <c r="K12395" s="75"/>
    </row>
    <row r="12396" spans="1:11" x14ac:dyDescent="0.3">
      <c r="A12396" s="65" t="s">
        <v>12684</v>
      </c>
      <c r="B12396" s="70" t="s">
        <v>19116</v>
      </c>
      <c r="D12396" s="75"/>
      <c r="E12396" s="76">
        <v>12</v>
      </c>
      <c r="F12396" s="75"/>
      <c r="G12396" s="76" t="s">
        <v>22423</v>
      </c>
      <c r="H12396" s="75"/>
      <c r="I12396" s="75"/>
      <c r="J12396" s="75"/>
      <c r="K12396" s="75"/>
    </row>
    <row r="12397" spans="1:11" x14ac:dyDescent="0.3">
      <c r="A12397" s="65" t="s">
        <v>12685</v>
      </c>
      <c r="B12397" s="70" t="s">
        <v>18329</v>
      </c>
      <c r="D12397" s="75"/>
      <c r="E12397" s="76">
        <v>12</v>
      </c>
      <c r="F12397" s="75"/>
      <c r="G12397" s="76" t="s">
        <v>17930</v>
      </c>
      <c r="H12397" s="75"/>
      <c r="I12397" s="75"/>
      <c r="J12397" s="75"/>
      <c r="K12397" s="75"/>
    </row>
    <row r="12398" spans="1:11" x14ac:dyDescent="0.3">
      <c r="A12398" s="65" t="s">
        <v>12686</v>
      </c>
      <c r="B12398" s="70" t="s">
        <v>18330</v>
      </c>
      <c r="D12398" s="75"/>
      <c r="E12398" s="76">
        <v>12</v>
      </c>
      <c r="F12398" s="75"/>
      <c r="G12398" s="76" t="s">
        <v>22424</v>
      </c>
      <c r="H12398" s="75"/>
      <c r="I12398" s="75"/>
      <c r="J12398" s="75"/>
      <c r="K12398" s="75"/>
    </row>
    <row r="12399" spans="1:11" x14ac:dyDescent="0.3">
      <c r="A12399" s="65" t="s">
        <v>12687</v>
      </c>
      <c r="B12399" s="70" t="s">
        <v>18331</v>
      </c>
      <c r="D12399" s="75"/>
      <c r="E12399" s="76">
        <v>12</v>
      </c>
      <c r="F12399" s="75"/>
      <c r="G12399" s="76" t="s">
        <v>18016</v>
      </c>
      <c r="H12399" s="75"/>
      <c r="I12399" s="75"/>
      <c r="J12399" s="75"/>
      <c r="K12399" s="75"/>
    </row>
    <row r="12400" spans="1:11" x14ac:dyDescent="0.3">
      <c r="A12400" s="65" t="s">
        <v>12688</v>
      </c>
      <c r="B12400" s="70" t="s">
        <v>18332</v>
      </c>
      <c r="D12400" s="75"/>
      <c r="E12400" s="76">
        <v>12</v>
      </c>
      <c r="F12400" s="75"/>
      <c r="G12400" s="76" t="s">
        <v>17890</v>
      </c>
      <c r="H12400" s="75"/>
      <c r="I12400" s="75"/>
      <c r="J12400" s="75"/>
      <c r="K12400" s="75"/>
    </row>
    <row r="12401" spans="1:11" x14ac:dyDescent="0.3">
      <c r="A12401" s="65" t="s">
        <v>12689</v>
      </c>
      <c r="B12401" s="70" t="s">
        <v>18355</v>
      </c>
      <c r="D12401" s="75"/>
      <c r="E12401" s="76">
        <v>12</v>
      </c>
      <c r="F12401" s="75"/>
      <c r="G12401" s="76" t="s">
        <v>18096</v>
      </c>
      <c r="H12401" s="75"/>
      <c r="I12401" s="75"/>
      <c r="J12401" s="75"/>
      <c r="K12401" s="75"/>
    </row>
    <row r="12402" spans="1:11" x14ac:dyDescent="0.3">
      <c r="A12402" s="65" t="s">
        <v>12690</v>
      </c>
      <c r="B12402" s="70" t="s">
        <v>18356</v>
      </c>
      <c r="D12402" s="75"/>
      <c r="E12402" s="76">
        <v>12</v>
      </c>
      <c r="F12402" s="75"/>
      <c r="G12402" s="76" t="s">
        <v>17889</v>
      </c>
      <c r="H12402" s="75"/>
      <c r="I12402" s="75"/>
      <c r="J12402" s="75"/>
      <c r="K12402" s="75"/>
    </row>
    <row r="12403" spans="1:11" x14ac:dyDescent="0.3">
      <c r="A12403" s="65" t="s">
        <v>12691</v>
      </c>
      <c r="B12403" s="70" t="s">
        <v>19117</v>
      </c>
      <c r="D12403" s="75"/>
      <c r="E12403" s="75"/>
      <c r="F12403" s="75"/>
      <c r="G12403" s="75"/>
      <c r="H12403" s="75"/>
      <c r="I12403" s="75"/>
      <c r="J12403" s="75"/>
      <c r="K12403" s="75"/>
    </row>
    <row r="12404" spans="1:11" x14ac:dyDescent="0.3">
      <c r="A12404" s="65" t="s">
        <v>12692</v>
      </c>
      <c r="B12404" s="70" t="s">
        <v>19118</v>
      </c>
      <c r="D12404" s="75"/>
      <c r="E12404" s="75"/>
      <c r="F12404" s="75"/>
      <c r="G12404" s="75"/>
      <c r="H12404" s="75"/>
      <c r="I12404" s="75"/>
      <c r="J12404" s="75"/>
      <c r="K12404" s="75"/>
    </row>
    <row r="12405" spans="1:11" x14ac:dyDescent="0.3">
      <c r="A12405" s="65" t="s">
        <v>12693</v>
      </c>
      <c r="B12405" s="70" t="s">
        <v>19119</v>
      </c>
      <c r="D12405" s="75"/>
      <c r="E12405" s="75"/>
      <c r="F12405" s="75"/>
      <c r="G12405" s="75"/>
      <c r="H12405" s="75"/>
      <c r="I12405" s="75"/>
      <c r="J12405" s="75"/>
      <c r="K12405" s="75"/>
    </row>
    <row r="12406" spans="1:11" x14ac:dyDescent="0.3">
      <c r="A12406" s="65" t="s">
        <v>12694</v>
      </c>
      <c r="B12406" s="70" t="s">
        <v>18489</v>
      </c>
      <c r="D12406" s="75"/>
      <c r="E12406" s="76">
        <v>54</v>
      </c>
      <c r="F12406" s="75"/>
      <c r="G12406" s="76" t="s">
        <v>22425</v>
      </c>
      <c r="H12406" s="75"/>
      <c r="I12406" s="75"/>
      <c r="J12406" s="75"/>
      <c r="K12406" s="75"/>
    </row>
    <row r="12407" spans="1:11" x14ac:dyDescent="0.3">
      <c r="A12407" s="65" t="s">
        <v>12695</v>
      </c>
      <c r="B12407" s="70" t="s">
        <v>18299</v>
      </c>
      <c r="D12407" s="75"/>
      <c r="E12407" s="76">
        <v>6</v>
      </c>
      <c r="F12407" s="75"/>
      <c r="G12407" s="76" t="s">
        <v>22426</v>
      </c>
      <c r="H12407" s="75"/>
      <c r="I12407" s="75"/>
      <c r="J12407" s="75"/>
      <c r="K12407" s="75"/>
    </row>
    <row r="12408" spans="1:11" x14ac:dyDescent="0.3">
      <c r="A12408" s="65" t="s">
        <v>12696</v>
      </c>
      <c r="B12408" s="70" t="s">
        <v>18396</v>
      </c>
      <c r="D12408" s="75"/>
      <c r="E12408" s="76">
        <v>6</v>
      </c>
      <c r="F12408" s="75"/>
      <c r="G12408" s="76" t="s">
        <v>22427</v>
      </c>
      <c r="H12408" s="75"/>
      <c r="I12408" s="75"/>
      <c r="J12408" s="75"/>
      <c r="K12408" s="75"/>
    </row>
    <row r="12409" spans="1:11" x14ac:dyDescent="0.3">
      <c r="A12409" s="65" t="s">
        <v>12697</v>
      </c>
      <c r="B12409" s="70" t="s">
        <v>18006</v>
      </c>
      <c r="D12409" s="75"/>
      <c r="E12409" s="76">
        <v>18</v>
      </c>
      <c r="F12409" s="75"/>
      <c r="G12409" s="76" t="s">
        <v>18006</v>
      </c>
      <c r="H12409" s="75"/>
      <c r="I12409" s="75"/>
      <c r="J12409" s="75"/>
      <c r="K12409" s="75"/>
    </row>
    <row r="12410" spans="1:11" x14ac:dyDescent="0.3">
      <c r="A12410" s="65" t="s">
        <v>12698</v>
      </c>
      <c r="B12410" s="70" t="s">
        <v>17968</v>
      </c>
      <c r="D12410" s="75"/>
      <c r="E12410" s="76">
        <v>18</v>
      </c>
      <c r="F12410" s="75"/>
      <c r="G12410" s="76" t="s">
        <v>17968</v>
      </c>
      <c r="H12410" s="75"/>
      <c r="I12410" s="75"/>
      <c r="J12410" s="75"/>
      <c r="K12410" s="75"/>
    </row>
    <row r="12411" spans="1:11" x14ac:dyDescent="0.3">
      <c r="A12411" s="65" t="s">
        <v>12699</v>
      </c>
      <c r="B12411" s="70" t="s">
        <v>18398</v>
      </c>
      <c r="D12411" s="75"/>
      <c r="E12411" s="76">
        <v>24</v>
      </c>
      <c r="F12411" s="75"/>
      <c r="G12411" s="76" t="s">
        <v>18022</v>
      </c>
      <c r="H12411" s="75"/>
      <c r="I12411" s="75"/>
      <c r="J12411" s="75"/>
      <c r="K12411" s="75"/>
    </row>
    <row r="12412" spans="1:11" x14ac:dyDescent="0.3">
      <c r="A12412" s="65" t="s">
        <v>12700</v>
      </c>
      <c r="B12412" s="70" t="s">
        <v>18323</v>
      </c>
      <c r="D12412" s="75"/>
      <c r="E12412" s="76">
        <v>12</v>
      </c>
      <c r="F12412" s="75"/>
      <c r="G12412" s="76" t="s">
        <v>22428</v>
      </c>
      <c r="H12412" s="75"/>
      <c r="I12412" s="75"/>
      <c r="J12412" s="75"/>
      <c r="K12412" s="75"/>
    </row>
    <row r="12413" spans="1:11" x14ac:dyDescent="0.3">
      <c r="A12413" s="65" t="s">
        <v>12701</v>
      </c>
      <c r="B12413" s="70" t="s">
        <v>19120</v>
      </c>
      <c r="D12413" s="75"/>
      <c r="E12413" s="76">
        <v>102</v>
      </c>
      <c r="F12413" s="75"/>
      <c r="G12413" s="76" t="s">
        <v>22429</v>
      </c>
      <c r="H12413" s="75"/>
      <c r="I12413" s="75"/>
      <c r="J12413" s="75"/>
      <c r="K12413" s="75"/>
    </row>
    <row r="12414" spans="1:11" x14ac:dyDescent="0.3">
      <c r="A12414" s="65" t="s">
        <v>12702</v>
      </c>
      <c r="B12414" s="70" t="s">
        <v>18398</v>
      </c>
      <c r="D12414" s="75"/>
      <c r="E12414" s="76">
        <v>24</v>
      </c>
      <c r="F12414" s="75"/>
      <c r="G12414" s="76" t="s">
        <v>18022</v>
      </c>
      <c r="H12414" s="75"/>
      <c r="I12414" s="75"/>
      <c r="J12414" s="75"/>
      <c r="K12414" s="75"/>
    </row>
    <row r="12415" spans="1:11" x14ac:dyDescent="0.3">
      <c r="A12415" s="65" t="s">
        <v>12703</v>
      </c>
      <c r="B12415" s="70" t="s">
        <v>18415</v>
      </c>
      <c r="D12415" s="75"/>
      <c r="E12415" s="76">
        <v>24</v>
      </c>
      <c r="F12415" s="75"/>
      <c r="G12415" s="76" t="s">
        <v>18080</v>
      </c>
      <c r="H12415" s="75"/>
      <c r="I12415" s="75"/>
      <c r="J12415" s="75"/>
      <c r="K12415" s="75"/>
    </row>
    <row r="12416" spans="1:11" x14ac:dyDescent="0.3">
      <c r="A12416" s="65" t="s">
        <v>12704</v>
      </c>
      <c r="B12416" s="70" t="s">
        <v>18491</v>
      </c>
      <c r="D12416" s="75"/>
      <c r="E12416" s="76">
        <v>24</v>
      </c>
      <c r="F12416" s="75"/>
      <c r="G12416" s="76" t="s">
        <v>18091</v>
      </c>
      <c r="H12416" s="75"/>
      <c r="I12416" s="75"/>
      <c r="J12416" s="75"/>
      <c r="K12416" s="75"/>
    </row>
    <row r="12417" spans="1:11" x14ac:dyDescent="0.3">
      <c r="A12417" s="65" t="s">
        <v>12705</v>
      </c>
      <c r="B12417" s="70" t="s">
        <v>18413</v>
      </c>
      <c r="D12417" s="75"/>
      <c r="E12417" s="76">
        <v>24</v>
      </c>
      <c r="F12417" s="75"/>
      <c r="G12417" s="76" t="s">
        <v>18097</v>
      </c>
      <c r="H12417" s="75"/>
      <c r="I12417" s="75"/>
      <c r="J12417" s="75"/>
      <c r="K12417" s="75"/>
    </row>
    <row r="12418" spans="1:11" x14ac:dyDescent="0.3">
      <c r="A12418" s="65" t="s">
        <v>12706</v>
      </c>
      <c r="B12418" s="70" t="s">
        <v>18492</v>
      </c>
      <c r="D12418" s="75"/>
      <c r="E12418" s="76">
        <v>24</v>
      </c>
      <c r="F12418" s="75"/>
      <c r="G12418" s="76" t="s">
        <v>18032</v>
      </c>
      <c r="H12418" s="75"/>
      <c r="I12418" s="75"/>
      <c r="J12418" s="75"/>
      <c r="K12418" s="75"/>
    </row>
    <row r="12419" spans="1:11" x14ac:dyDescent="0.3">
      <c r="A12419" s="65" t="s">
        <v>12707</v>
      </c>
      <c r="B12419" s="70" t="s">
        <v>18493</v>
      </c>
      <c r="D12419" s="75"/>
      <c r="E12419" s="76">
        <v>24</v>
      </c>
      <c r="F12419" s="75"/>
      <c r="G12419" s="76" t="s">
        <v>18009</v>
      </c>
      <c r="H12419" s="75"/>
      <c r="I12419" s="75"/>
      <c r="J12419" s="75"/>
      <c r="K12419" s="75"/>
    </row>
    <row r="12420" spans="1:11" x14ac:dyDescent="0.3">
      <c r="A12420" s="65" t="s">
        <v>12708</v>
      </c>
      <c r="B12420" s="70" t="s">
        <v>18414</v>
      </c>
      <c r="D12420" s="75"/>
      <c r="E12420" s="76">
        <v>24</v>
      </c>
      <c r="F12420" s="75"/>
      <c r="G12420" s="76" t="s">
        <v>18010</v>
      </c>
      <c r="H12420" s="75"/>
      <c r="I12420" s="75"/>
      <c r="J12420" s="75"/>
      <c r="K12420" s="75"/>
    </row>
    <row r="12421" spans="1:11" x14ac:dyDescent="0.3">
      <c r="A12421" s="65" t="s">
        <v>12709</v>
      </c>
      <c r="B12421" s="70" t="s">
        <v>18416</v>
      </c>
      <c r="D12421" s="75"/>
      <c r="E12421" s="76">
        <v>24</v>
      </c>
      <c r="F12421" s="75"/>
      <c r="G12421" s="76" t="s">
        <v>18063</v>
      </c>
      <c r="H12421" s="75"/>
      <c r="I12421" s="75"/>
      <c r="J12421" s="75"/>
      <c r="K12421" s="75"/>
    </row>
    <row r="12422" spans="1:11" x14ac:dyDescent="0.3">
      <c r="A12422" s="65" t="s">
        <v>12710</v>
      </c>
      <c r="B12422" s="70" t="s">
        <v>18416</v>
      </c>
      <c r="D12422" s="75"/>
      <c r="E12422" s="76">
        <v>24</v>
      </c>
      <c r="F12422" s="75"/>
      <c r="G12422" s="76" t="s">
        <v>18063</v>
      </c>
      <c r="H12422" s="75"/>
      <c r="I12422" s="75"/>
      <c r="J12422" s="75"/>
      <c r="K12422" s="75"/>
    </row>
    <row r="12423" spans="1:11" x14ac:dyDescent="0.3">
      <c r="A12423" s="65" t="s">
        <v>12711</v>
      </c>
      <c r="B12423" s="70" t="s">
        <v>18423</v>
      </c>
      <c r="D12423" s="75"/>
      <c r="E12423" s="76">
        <v>24</v>
      </c>
      <c r="F12423" s="75"/>
      <c r="G12423" s="76" t="s">
        <v>22430</v>
      </c>
      <c r="H12423" s="75"/>
      <c r="I12423" s="75"/>
      <c r="J12423" s="75"/>
      <c r="K12423" s="75"/>
    </row>
    <row r="12424" spans="1:11" x14ac:dyDescent="0.3">
      <c r="A12424" s="65" t="s">
        <v>12712</v>
      </c>
      <c r="B12424" s="70" t="s">
        <v>18424</v>
      </c>
      <c r="D12424" s="75"/>
      <c r="E12424" s="76">
        <v>24</v>
      </c>
      <c r="F12424" s="75"/>
      <c r="G12424" s="76" t="s">
        <v>22431</v>
      </c>
      <c r="H12424" s="75"/>
      <c r="I12424" s="75"/>
      <c r="J12424" s="75"/>
      <c r="K12424" s="75"/>
    </row>
    <row r="12425" spans="1:11" x14ac:dyDescent="0.3">
      <c r="A12425" s="65" t="s">
        <v>12713</v>
      </c>
      <c r="B12425" s="70" t="s">
        <v>18425</v>
      </c>
      <c r="D12425" s="75"/>
      <c r="E12425" s="76">
        <v>24</v>
      </c>
      <c r="F12425" s="75"/>
      <c r="G12425" s="76" t="s">
        <v>22432</v>
      </c>
      <c r="H12425" s="75"/>
      <c r="I12425" s="75"/>
      <c r="J12425" s="75"/>
      <c r="K12425" s="75"/>
    </row>
    <row r="12426" spans="1:11" x14ac:dyDescent="0.3">
      <c r="A12426" s="65" t="s">
        <v>12714</v>
      </c>
      <c r="B12426" s="70" t="s">
        <v>18426</v>
      </c>
      <c r="D12426" s="75"/>
      <c r="E12426" s="76">
        <v>24</v>
      </c>
      <c r="F12426" s="75"/>
      <c r="G12426" s="76" t="s">
        <v>22433</v>
      </c>
      <c r="H12426" s="75"/>
      <c r="I12426" s="75"/>
      <c r="J12426" s="75"/>
      <c r="K12426" s="75"/>
    </row>
    <row r="12427" spans="1:11" x14ac:dyDescent="0.3">
      <c r="A12427" s="65" t="s">
        <v>12715</v>
      </c>
      <c r="B12427" s="70" t="s">
        <v>18427</v>
      </c>
      <c r="D12427" s="75"/>
      <c r="E12427" s="76">
        <v>24</v>
      </c>
      <c r="F12427" s="75"/>
      <c r="G12427" s="76" t="s">
        <v>22434</v>
      </c>
      <c r="H12427" s="75"/>
      <c r="I12427" s="75"/>
      <c r="J12427" s="75"/>
      <c r="K12427" s="75"/>
    </row>
    <row r="12428" spans="1:11" x14ac:dyDescent="0.3">
      <c r="A12428" s="65" t="s">
        <v>12716</v>
      </c>
      <c r="B12428" s="70" t="s">
        <v>18428</v>
      </c>
      <c r="D12428" s="75"/>
      <c r="E12428" s="76">
        <v>24</v>
      </c>
      <c r="F12428" s="75"/>
      <c r="G12428" s="76" t="s">
        <v>22435</v>
      </c>
      <c r="H12428" s="75"/>
      <c r="I12428" s="75"/>
      <c r="J12428" s="75"/>
      <c r="K12428" s="75"/>
    </row>
    <row r="12429" spans="1:11" x14ac:dyDescent="0.3">
      <c r="A12429" s="65" t="s">
        <v>12717</v>
      </c>
      <c r="B12429" s="70" t="s">
        <v>18429</v>
      </c>
      <c r="D12429" s="75"/>
      <c r="E12429" s="76">
        <v>24</v>
      </c>
      <c r="F12429" s="75"/>
      <c r="G12429" s="76" t="s">
        <v>22436</v>
      </c>
      <c r="H12429" s="75"/>
      <c r="I12429" s="75"/>
      <c r="J12429" s="75"/>
      <c r="K12429" s="75"/>
    </row>
    <row r="12430" spans="1:11" x14ac:dyDescent="0.3">
      <c r="A12430" s="65" t="s">
        <v>12718</v>
      </c>
      <c r="B12430" s="70" t="s">
        <v>18430</v>
      </c>
      <c r="D12430" s="75"/>
      <c r="E12430" s="76">
        <v>24</v>
      </c>
      <c r="F12430" s="75"/>
      <c r="G12430" s="76" t="s">
        <v>22437</v>
      </c>
      <c r="H12430" s="75"/>
      <c r="I12430" s="75"/>
      <c r="J12430" s="75"/>
      <c r="K12430" s="75"/>
    </row>
    <row r="12431" spans="1:11" x14ac:dyDescent="0.3">
      <c r="A12431" s="65" t="s">
        <v>12719</v>
      </c>
      <c r="B12431" s="70" t="s">
        <v>18431</v>
      </c>
      <c r="D12431" s="75"/>
      <c r="E12431" s="76">
        <v>24</v>
      </c>
      <c r="F12431" s="75"/>
      <c r="G12431" s="76" t="s">
        <v>22438</v>
      </c>
      <c r="H12431" s="75"/>
      <c r="I12431" s="75"/>
      <c r="J12431" s="75"/>
      <c r="K12431" s="75"/>
    </row>
    <row r="12432" spans="1:11" x14ac:dyDescent="0.3">
      <c r="A12432" s="65" t="s">
        <v>12720</v>
      </c>
      <c r="B12432" s="70" t="s">
        <v>19121</v>
      </c>
      <c r="D12432" s="75"/>
      <c r="E12432" s="76">
        <v>24</v>
      </c>
      <c r="F12432" s="75"/>
      <c r="G12432" s="76" t="s">
        <v>22439</v>
      </c>
      <c r="H12432" s="75"/>
      <c r="I12432" s="75"/>
      <c r="J12432" s="75"/>
      <c r="K12432" s="75"/>
    </row>
    <row r="12433" spans="1:11" x14ac:dyDescent="0.3">
      <c r="A12433" s="65" t="s">
        <v>12721</v>
      </c>
      <c r="B12433" s="70" t="s">
        <v>18432</v>
      </c>
      <c r="D12433" s="75"/>
      <c r="E12433" s="76">
        <v>24</v>
      </c>
      <c r="F12433" s="75"/>
      <c r="G12433" s="76" t="s">
        <v>22440</v>
      </c>
      <c r="H12433" s="75"/>
      <c r="I12433" s="75"/>
      <c r="J12433" s="75"/>
      <c r="K12433" s="75"/>
    </row>
    <row r="12434" spans="1:11" x14ac:dyDescent="0.3">
      <c r="A12434" s="65" t="s">
        <v>12722</v>
      </c>
      <c r="B12434" s="70" t="s">
        <v>18433</v>
      </c>
      <c r="D12434" s="75"/>
      <c r="E12434" s="76">
        <v>24</v>
      </c>
      <c r="F12434" s="75"/>
      <c r="G12434" s="76" t="s">
        <v>22441</v>
      </c>
      <c r="H12434" s="75"/>
      <c r="I12434" s="75"/>
      <c r="J12434" s="75"/>
      <c r="K12434" s="75"/>
    </row>
    <row r="12435" spans="1:11" x14ac:dyDescent="0.3">
      <c r="A12435" s="65" t="s">
        <v>12723</v>
      </c>
      <c r="B12435" s="70" t="s">
        <v>18434</v>
      </c>
      <c r="D12435" s="75"/>
      <c r="E12435" s="76">
        <v>24</v>
      </c>
      <c r="F12435" s="75"/>
      <c r="G12435" s="76" t="s">
        <v>22442</v>
      </c>
      <c r="H12435" s="75"/>
      <c r="I12435" s="75"/>
      <c r="J12435" s="75"/>
      <c r="K12435" s="75"/>
    </row>
    <row r="12436" spans="1:11" x14ac:dyDescent="0.3">
      <c r="A12436" s="65" t="s">
        <v>12724</v>
      </c>
      <c r="B12436" s="70" t="s">
        <v>18435</v>
      </c>
      <c r="D12436" s="75"/>
      <c r="E12436" s="76">
        <v>24</v>
      </c>
      <c r="F12436" s="75"/>
      <c r="G12436" s="76" t="s">
        <v>22443</v>
      </c>
      <c r="H12436" s="75"/>
      <c r="I12436" s="75"/>
      <c r="J12436" s="75"/>
      <c r="K12436" s="75"/>
    </row>
    <row r="12437" spans="1:11" x14ac:dyDescent="0.3">
      <c r="A12437" s="65" t="s">
        <v>12725</v>
      </c>
      <c r="B12437" s="70" t="s">
        <v>18436</v>
      </c>
      <c r="D12437" s="75"/>
      <c r="E12437" s="76">
        <v>24</v>
      </c>
      <c r="F12437" s="75"/>
      <c r="G12437" s="76" t="s">
        <v>22444</v>
      </c>
      <c r="H12437" s="75"/>
      <c r="I12437" s="75"/>
      <c r="J12437" s="75"/>
      <c r="K12437" s="75"/>
    </row>
    <row r="12438" spans="1:11" x14ac:dyDescent="0.3">
      <c r="A12438" s="65" t="s">
        <v>12726</v>
      </c>
      <c r="B12438" s="70" t="s">
        <v>18437</v>
      </c>
      <c r="D12438" s="75"/>
      <c r="E12438" s="76">
        <v>24</v>
      </c>
      <c r="F12438" s="75"/>
      <c r="G12438" s="76" t="s">
        <v>22445</v>
      </c>
      <c r="H12438" s="75"/>
      <c r="I12438" s="75"/>
      <c r="J12438" s="75"/>
      <c r="K12438" s="75"/>
    </row>
    <row r="12439" spans="1:11" x14ac:dyDescent="0.3">
      <c r="A12439" s="65" t="s">
        <v>12727</v>
      </c>
      <c r="B12439" s="70" t="s">
        <v>18438</v>
      </c>
      <c r="D12439" s="75"/>
      <c r="E12439" s="76">
        <v>24</v>
      </c>
      <c r="F12439" s="75"/>
      <c r="G12439" s="76" t="s">
        <v>22446</v>
      </c>
      <c r="H12439" s="75"/>
      <c r="I12439" s="75"/>
      <c r="J12439" s="75"/>
      <c r="K12439" s="75"/>
    </row>
    <row r="12440" spans="1:11" x14ac:dyDescent="0.3">
      <c r="A12440" s="65" t="s">
        <v>12728</v>
      </c>
      <c r="B12440" s="70" t="s">
        <v>18439</v>
      </c>
      <c r="D12440" s="75"/>
      <c r="E12440" s="76">
        <v>24</v>
      </c>
      <c r="F12440" s="75"/>
      <c r="G12440" s="76" t="s">
        <v>22447</v>
      </c>
      <c r="H12440" s="75"/>
      <c r="I12440" s="75"/>
      <c r="J12440" s="75"/>
      <c r="K12440" s="75"/>
    </row>
    <row r="12441" spans="1:11" x14ac:dyDescent="0.3">
      <c r="A12441" s="65" t="s">
        <v>12729</v>
      </c>
      <c r="B12441" s="70" t="s">
        <v>18440</v>
      </c>
      <c r="D12441" s="75"/>
      <c r="E12441" s="76">
        <v>24</v>
      </c>
      <c r="F12441" s="75"/>
      <c r="G12441" s="76" t="s">
        <v>22448</v>
      </c>
      <c r="H12441" s="75"/>
      <c r="I12441" s="75"/>
      <c r="J12441" s="75"/>
      <c r="K12441" s="75"/>
    </row>
    <row r="12442" spans="1:11" x14ac:dyDescent="0.3">
      <c r="A12442" s="65" t="s">
        <v>12730</v>
      </c>
      <c r="B12442" s="70" t="s">
        <v>19122</v>
      </c>
      <c r="D12442" s="75"/>
      <c r="E12442" s="76">
        <v>24</v>
      </c>
      <c r="F12442" s="75"/>
      <c r="G12442" s="76" t="s">
        <v>22449</v>
      </c>
      <c r="H12442" s="75"/>
      <c r="I12442" s="75"/>
      <c r="J12442" s="75"/>
      <c r="K12442" s="75"/>
    </row>
    <row r="12443" spans="1:11" x14ac:dyDescent="0.3">
      <c r="A12443" s="65" t="s">
        <v>12731</v>
      </c>
      <c r="B12443" s="70" t="s">
        <v>18484</v>
      </c>
      <c r="D12443" s="75"/>
      <c r="E12443" s="76">
        <v>24</v>
      </c>
      <c r="F12443" s="75"/>
      <c r="G12443" s="76" t="s">
        <v>22450</v>
      </c>
      <c r="H12443" s="75"/>
      <c r="I12443" s="75"/>
      <c r="J12443" s="75"/>
      <c r="K12443" s="75"/>
    </row>
    <row r="12444" spans="1:11" x14ac:dyDescent="0.3">
      <c r="A12444" s="65" t="s">
        <v>12732</v>
      </c>
      <c r="B12444" s="70" t="s">
        <v>18481</v>
      </c>
      <c r="D12444" s="75"/>
      <c r="E12444" s="76">
        <v>24</v>
      </c>
      <c r="F12444" s="75"/>
      <c r="G12444" s="76" t="s">
        <v>22451</v>
      </c>
      <c r="H12444" s="75"/>
      <c r="I12444" s="75"/>
      <c r="J12444" s="75"/>
      <c r="K12444" s="75"/>
    </row>
    <row r="12445" spans="1:11" x14ac:dyDescent="0.3">
      <c r="A12445" s="65" t="s">
        <v>12733</v>
      </c>
      <c r="B12445" s="70" t="s">
        <v>18482</v>
      </c>
      <c r="D12445" s="75"/>
      <c r="E12445" s="76">
        <v>24</v>
      </c>
      <c r="F12445" s="75"/>
      <c r="G12445" s="76" t="s">
        <v>22452</v>
      </c>
      <c r="H12445" s="75"/>
      <c r="I12445" s="75"/>
      <c r="J12445" s="75"/>
      <c r="K12445" s="75"/>
    </row>
    <row r="12446" spans="1:11" x14ac:dyDescent="0.3">
      <c r="A12446" s="65" t="s">
        <v>12734</v>
      </c>
      <c r="B12446" s="70" t="s">
        <v>18483</v>
      </c>
      <c r="D12446" s="75"/>
      <c r="E12446" s="76">
        <v>24</v>
      </c>
      <c r="F12446" s="75"/>
      <c r="G12446" s="76" t="s">
        <v>22453</v>
      </c>
      <c r="H12446" s="75"/>
      <c r="I12446" s="75"/>
      <c r="J12446" s="75"/>
      <c r="K12446" s="75"/>
    </row>
    <row r="12447" spans="1:11" x14ac:dyDescent="0.3">
      <c r="A12447" s="65" t="s">
        <v>12735</v>
      </c>
      <c r="B12447" s="70" t="s">
        <v>18423</v>
      </c>
      <c r="D12447" s="75"/>
      <c r="E12447" s="76">
        <v>12</v>
      </c>
      <c r="F12447" s="75"/>
      <c r="G12447" s="76" t="s">
        <v>22454</v>
      </c>
      <c r="H12447" s="75"/>
      <c r="I12447" s="75"/>
      <c r="J12447" s="75"/>
      <c r="K12447" s="75"/>
    </row>
    <row r="12448" spans="1:11" x14ac:dyDescent="0.3">
      <c r="A12448" s="65" t="s">
        <v>12736</v>
      </c>
      <c r="B12448" s="70" t="s">
        <v>18424</v>
      </c>
      <c r="D12448" s="75"/>
      <c r="E12448" s="76">
        <v>12</v>
      </c>
      <c r="F12448" s="75"/>
      <c r="G12448" s="76" t="s">
        <v>22455</v>
      </c>
      <c r="H12448" s="75"/>
      <c r="I12448" s="75"/>
      <c r="J12448" s="75"/>
      <c r="K12448" s="75"/>
    </row>
    <row r="12449" spans="1:11" x14ac:dyDescent="0.3">
      <c r="A12449" s="65" t="s">
        <v>12737</v>
      </c>
      <c r="B12449" s="70" t="s">
        <v>18425</v>
      </c>
      <c r="D12449" s="75"/>
      <c r="E12449" s="76">
        <v>12</v>
      </c>
      <c r="F12449" s="75"/>
      <c r="G12449" s="76" t="s">
        <v>22456</v>
      </c>
      <c r="H12449" s="75"/>
      <c r="I12449" s="75"/>
      <c r="J12449" s="75"/>
      <c r="K12449" s="75"/>
    </row>
    <row r="12450" spans="1:11" x14ac:dyDescent="0.3">
      <c r="A12450" s="65" t="s">
        <v>12738</v>
      </c>
      <c r="B12450" s="70" t="s">
        <v>18426</v>
      </c>
      <c r="D12450" s="75"/>
      <c r="E12450" s="76">
        <v>12</v>
      </c>
      <c r="F12450" s="75"/>
      <c r="G12450" s="76" t="s">
        <v>22457</v>
      </c>
      <c r="H12450" s="75"/>
      <c r="I12450" s="75"/>
      <c r="J12450" s="75"/>
      <c r="K12450" s="75"/>
    </row>
    <row r="12451" spans="1:11" x14ac:dyDescent="0.3">
      <c r="A12451" s="65" t="s">
        <v>12739</v>
      </c>
      <c r="B12451" s="70" t="s">
        <v>18427</v>
      </c>
      <c r="D12451" s="75"/>
      <c r="E12451" s="76">
        <v>12</v>
      </c>
      <c r="F12451" s="75"/>
      <c r="G12451" s="76" t="s">
        <v>22458</v>
      </c>
      <c r="H12451" s="75"/>
      <c r="I12451" s="75"/>
      <c r="J12451" s="75"/>
      <c r="K12451" s="75"/>
    </row>
    <row r="12452" spans="1:11" x14ac:dyDescent="0.3">
      <c r="A12452" s="65" t="s">
        <v>12740</v>
      </c>
      <c r="B12452" s="70" t="s">
        <v>18428</v>
      </c>
      <c r="D12452" s="75"/>
      <c r="E12452" s="76">
        <v>12</v>
      </c>
      <c r="F12452" s="75"/>
      <c r="G12452" s="76" t="s">
        <v>22459</v>
      </c>
      <c r="H12452" s="75"/>
      <c r="I12452" s="75"/>
      <c r="J12452" s="75"/>
      <c r="K12452" s="75"/>
    </row>
    <row r="12453" spans="1:11" x14ac:dyDescent="0.3">
      <c r="A12453" s="65" t="s">
        <v>12741</v>
      </c>
      <c r="B12453" s="70" t="s">
        <v>18429</v>
      </c>
      <c r="D12453" s="75"/>
      <c r="E12453" s="76">
        <v>12</v>
      </c>
      <c r="F12453" s="75"/>
      <c r="G12453" s="76" t="s">
        <v>22460</v>
      </c>
      <c r="H12453" s="75"/>
      <c r="I12453" s="75"/>
      <c r="J12453" s="75"/>
      <c r="K12453" s="75"/>
    </row>
    <row r="12454" spans="1:11" x14ac:dyDescent="0.3">
      <c r="A12454" s="65" t="s">
        <v>12742</v>
      </c>
      <c r="B12454" s="70" t="s">
        <v>18430</v>
      </c>
      <c r="D12454" s="75"/>
      <c r="E12454" s="76">
        <v>12</v>
      </c>
      <c r="F12454" s="75"/>
      <c r="G12454" s="76" t="s">
        <v>22461</v>
      </c>
      <c r="H12454" s="75"/>
      <c r="I12454" s="75"/>
      <c r="J12454" s="75"/>
      <c r="K12454" s="75"/>
    </row>
    <row r="12455" spans="1:11" x14ac:dyDescent="0.3">
      <c r="A12455" s="65" t="s">
        <v>12743</v>
      </c>
      <c r="B12455" s="70" t="s">
        <v>18431</v>
      </c>
      <c r="D12455" s="75"/>
      <c r="E12455" s="76">
        <v>12</v>
      </c>
      <c r="F12455" s="75"/>
      <c r="G12455" s="76" t="s">
        <v>22462</v>
      </c>
      <c r="H12455" s="75"/>
      <c r="I12455" s="75"/>
      <c r="J12455" s="75"/>
      <c r="K12455" s="75"/>
    </row>
    <row r="12456" spans="1:11" x14ac:dyDescent="0.3">
      <c r="A12456" s="65" t="s">
        <v>12744</v>
      </c>
      <c r="B12456" s="70" t="s">
        <v>19121</v>
      </c>
      <c r="D12456" s="75"/>
      <c r="E12456" s="76">
        <v>12</v>
      </c>
      <c r="F12456" s="75"/>
      <c r="G12456" s="76" t="s">
        <v>22463</v>
      </c>
      <c r="H12456" s="75"/>
      <c r="I12456" s="75"/>
      <c r="J12456" s="75"/>
      <c r="K12456" s="75"/>
    </row>
    <row r="12457" spans="1:11" x14ac:dyDescent="0.3">
      <c r="A12457" s="65" t="s">
        <v>12745</v>
      </c>
      <c r="B12457" s="70" t="s">
        <v>18432</v>
      </c>
      <c r="D12457" s="75"/>
      <c r="E12457" s="76">
        <v>12</v>
      </c>
      <c r="F12457" s="75"/>
      <c r="G12457" s="76" t="s">
        <v>22464</v>
      </c>
      <c r="H12457" s="75"/>
      <c r="I12457" s="75"/>
      <c r="J12457" s="75"/>
      <c r="K12457" s="75"/>
    </row>
    <row r="12458" spans="1:11" x14ac:dyDescent="0.3">
      <c r="A12458" s="65" t="s">
        <v>12746</v>
      </c>
      <c r="B12458" s="70" t="s">
        <v>18433</v>
      </c>
      <c r="D12458" s="75"/>
      <c r="E12458" s="76">
        <v>12</v>
      </c>
      <c r="F12458" s="75"/>
      <c r="G12458" s="76" t="s">
        <v>22465</v>
      </c>
      <c r="H12458" s="75"/>
      <c r="I12458" s="75"/>
      <c r="J12458" s="75"/>
      <c r="K12458" s="75"/>
    </row>
    <row r="12459" spans="1:11" x14ac:dyDescent="0.3">
      <c r="A12459" s="65" t="s">
        <v>12747</v>
      </c>
      <c r="B12459" s="70" t="s">
        <v>18434</v>
      </c>
      <c r="D12459" s="75"/>
      <c r="E12459" s="76">
        <v>12</v>
      </c>
      <c r="F12459" s="75"/>
      <c r="G12459" s="76" t="s">
        <v>22466</v>
      </c>
      <c r="H12459" s="75"/>
      <c r="I12459" s="75"/>
      <c r="J12459" s="75"/>
      <c r="K12459" s="75"/>
    </row>
    <row r="12460" spans="1:11" x14ac:dyDescent="0.3">
      <c r="A12460" s="65" t="s">
        <v>12748</v>
      </c>
      <c r="B12460" s="70" t="s">
        <v>18435</v>
      </c>
      <c r="D12460" s="75"/>
      <c r="E12460" s="76">
        <v>12</v>
      </c>
      <c r="F12460" s="75"/>
      <c r="G12460" s="76" t="s">
        <v>22467</v>
      </c>
      <c r="H12460" s="75"/>
      <c r="I12460" s="75"/>
      <c r="J12460" s="75"/>
      <c r="K12460" s="75"/>
    </row>
    <row r="12461" spans="1:11" x14ac:dyDescent="0.3">
      <c r="A12461" s="65" t="s">
        <v>12749</v>
      </c>
      <c r="B12461" s="70" t="s">
        <v>18436</v>
      </c>
      <c r="D12461" s="75"/>
      <c r="E12461" s="76">
        <v>12</v>
      </c>
      <c r="F12461" s="75"/>
      <c r="G12461" s="76" t="s">
        <v>22468</v>
      </c>
      <c r="H12461" s="75"/>
      <c r="I12461" s="75"/>
      <c r="J12461" s="75"/>
      <c r="K12461" s="75"/>
    </row>
    <row r="12462" spans="1:11" x14ac:dyDescent="0.3">
      <c r="A12462" s="65" t="s">
        <v>12750</v>
      </c>
      <c r="B12462" s="70" t="s">
        <v>18437</v>
      </c>
      <c r="D12462" s="75"/>
      <c r="E12462" s="76">
        <v>12</v>
      </c>
      <c r="F12462" s="75"/>
      <c r="G12462" s="76" t="s">
        <v>22469</v>
      </c>
      <c r="H12462" s="75"/>
      <c r="I12462" s="75"/>
      <c r="J12462" s="75"/>
      <c r="K12462" s="75"/>
    </row>
    <row r="12463" spans="1:11" x14ac:dyDescent="0.3">
      <c r="A12463" s="65" t="s">
        <v>12751</v>
      </c>
      <c r="B12463" s="70" t="s">
        <v>18438</v>
      </c>
      <c r="D12463" s="75"/>
      <c r="E12463" s="76">
        <v>12</v>
      </c>
      <c r="F12463" s="75"/>
      <c r="G12463" s="76" t="s">
        <v>22470</v>
      </c>
      <c r="H12463" s="75"/>
      <c r="I12463" s="75"/>
      <c r="J12463" s="75"/>
      <c r="K12463" s="75"/>
    </row>
    <row r="12464" spans="1:11" x14ac:dyDescent="0.3">
      <c r="A12464" s="65" t="s">
        <v>12752</v>
      </c>
      <c r="B12464" s="70" t="s">
        <v>18439</v>
      </c>
      <c r="D12464" s="75"/>
      <c r="E12464" s="76">
        <v>12</v>
      </c>
      <c r="F12464" s="75"/>
      <c r="G12464" s="76" t="s">
        <v>22471</v>
      </c>
      <c r="H12464" s="75"/>
      <c r="I12464" s="75"/>
      <c r="J12464" s="75"/>
      <c r="K12464" s="75"/>
    </row>
    <row r="12465" spans="1:11" x14ac:dyDescent="0.3">
      <c r="A12465" s="65" t="s">
        <v>12753</v>
      </c>
      <c r="B12465" s="70" t="s">
        <v>18440</v>
      </c>
      <c r="D12465" s="75"/>
      <c r="E12465" s="76">
        <v>12</v>
      </c>
      <c r="F12465" s="75"/>
      <c r="G12465" s="76" t="s">
        <v>22472</v>
      </c>
      <c r="H12465" s="75"/>
      <c r="I12465" s="75"/>
      <c r="J12465" s="75"/>
      <c r="K12465" s="75"/>
    </row>
    <row r="12466" spans="1:11" x14ac:dyDescent="0.3">
      <c r="A12466" s="65" t="s">
        <v>12754</v>
      </c>
      <c r="B12466" s="70" t="s">
        <v>19122</v>
      </c>
      <c r="D12466" s="75"/>
      <c r="E12466" s="76">
        <v>12</v>
      </c>
      <c r="F12466" s="75"/>
      <c r="G12466" s="76" t="s">
        <v>22473</v>
      </c>
      <c r="H12466" s="75"/>
      <c r="I12466" s="75"/>
      <c r="J12466" s="75"/>
      <c r="K12466" s="75"/>
    </row>
    <row r="12467" spans="1:11" x14ac:dyDescent="0.3">
      <c r="A12467" s="65" t="s">
        <v>12755</v>
      </c>
      <c r="B12467" s="70" t="s">
        <v>18484</v>
      </c>
      <c r="D12467" s="75"/>
      <c r="E12467" s="76">
        <v>12</v>
      </c>
      <c r="F12467" s="75"/>
      <c r="G12467" s="76" t="s">
        <v>22474</v>
      </c>
      <c r="H12467" s="75"/>
      <c r="I12467" s="75"/>
      <c r="J12467" s="75"/>
      <c r="K12467" s="75"/>
    </row>
    <row r="12468" spans="1:11" x14ac:dyDescent="0.3">
      <c r="A12468" s="65" t="s">
        <v>12756</v>
      </c>
      <c r="B12468" s="70" t="s">
        <v>18481</v>
      </c>
      <c r="D12468" s="75"/>
      <c r="E12468" s="76">
        <v>12</v>
      </c>
      <c r="F12468" s="75"/>
      <c r="G12468" s="76" t="s">
        <v>22475</v>
      </c>
      <c r="H12468" s="75"/>
      <c r="I12468" s="75"/>
      <c r="J12468" s="75"/>
      <c r="K12468" s="75"/>
    </row>
    <row r="12469" spans="1:11" x14ac:dyDescent="0.3">
      <c r="A12469" s="65" t="s">
        <v>12757</v>
      </c>
      <c r="B12469" s="70" t="s">
        <v>18482</v>
      </c>
      <c r="D12469" s="75"/>
      <c r="E12469" s="76">
        <v>12</v>
      </c>
      <c r="F12469" s="75"/>
      <c r="G12469" s="76" t="s">
        <v>22476</v>
      </c>
      <c r="H12469" s="75"/>
      <c r="I12469" s="75"/>
      <c r="J12469" s="75"/>
      <c r="K12469" s="75"/>
    </row>
    <row r="12470" spans="1:11" x14ac:dyDescent="0.3">
      <c r="A12470" s="65" t="s">
        <v>12758</v>
      </c>
      <c r="B12470" s="70" t="s">
        <v>18483</v>
      </c>
      <c r="D12470" s="75"/>
      <c r="E12470" s="76">
        <v>12</v>
      </c>
      <c r="F12470" s="75"/>
      <c r="G12470" s="76" t="s">
        <v>22477</v>
      </c>
      <c r="H12470" s="75"/>
      <c r="I12470" s="75"/>
      <c r="J12470" s="75"/>
      <c r="K12470" s="75"/>
    </row>
    <row r="12471" spans="1:11" x14ac:dyDescent="0.3">
      <c r="A12471" s="65" t="s">
        <v>12759</v>
      </c>
      <c r="B12471" s="70" t="s">
        <v>18425</v>
      </c>
      <c r="D12471" s="75"/>
      <c r="E12471" s="76">
        <v>12</v>
      </c>
      <c r="F12471" s="75"/>
      <c r="G12471" s="76" t="s">
        <v>22456</v>
      </c>
      <c r="H12471" s="75"/>
      <c r="I12471" s="75"/>
      <c r="J12471" s="75"/>
      <c r="K12471" s="75"/>
    </row>
    <row r="12472" spans="1:11" x14ac:dyDescent="0.3">
      <c r="A12472" s="65" t="s">
        <v>12760</v>
      </c>
      <c r="B12472" s="70" t="s">
        <v>18482</v>
      </c>
      <c r="D12472" s="75"/>
      <c r="E12472" s="76">
        <v>12</v>
      </c>
      <c r="F12472" s="75"/>
      <c r="G12472" s="76" t="s">
        <v>22476</v>
      </c>
      <c r="H12472" s="75"/>
      <c r="I12472" s="75"/>
      <c r="J12472" s="75"/>
      <c r="K12472" s="75"/>
    </row>
    <row r="12473" spans="1:11" x14ac:dyDescent="0.3">
      <c r="A12473" s="65" t="s">
        <v>12761</v>
      </c>
      <c r="B12473" s="70" t="s">
        <v>18483</v>
      </c>
      <c r="D12473" s="75"/>
      <c r="E12473" s="76">
        <v>12</v>
      </c>
      <c r="F12473" s="75"/>
      <c r="G12473" s="76" t="s">
        <v>22477</v>
      </c>
      <c r="H12473" s="75"/>
      <c r="I12473" s="75"/>
      <c r="J12473" s="75"/>
      <c r="K12473" s="75"/>
    </row>
    <row r="12474" spans="1:11" x14ac:dyDescent="0.3">
      <c r="A12474" s="65" t="s">
        <v>12762</v>
      </c>
      <c r="B12474" s="70" t="s">
        <v>18332</v>
      </c>
      <c r="D12474" s="75"/>
      <c r="E12474" s="76">
        <v>36</v>
      </c>
      <c r="F12474" s="75"/>
      <c r="G12474" s="76" t="s">
        <v>17937</v>
      </c>
      <c r="H12474" s="75"/>
      <c r="I12474" s="75"/>
      <c r="J12474" s="75"/>
      <c r="K12474" s="75"/>
    </row>
    <row r="12475" spans="1:11" x14ac:dyDescent="0.3">
      <c r="A12475" s="65" t="s">
        <v>12763</v>
      </c>
      <c r="B12475" s="70" t="s">
        <v>19123</v>
      </c>
      <c r="D12475" s="75"/>
      <c r="E12475" s="75"/>
      <c r="F12475" s="75"/>
      <c r="G12475" s="75"/>
      <c r="H12475" s="75"/>
      <c r="I12475" s="75"/>
      <c r="J12475" s="75"/>
      <c r="K12475" s="75"/>
    </row>
    <row r="12476" spans="1:11" x14ac:dyDescent="0.3">
      <c r="A12476" s="65" t="s">
        <v>12764</v>
      </c>
      <c r="B12476" s="70" t="s">
        <v>18345</v>
      </c>
      <c r="D12476" s="75"/>
      <c r="E12476" s="76">
        <v>24</v>
      </c>
      <c r="F12476" s="75"/>
      <c r="G12476" s="76" t="s">
        <v>17879</v>
      </c>
      <c r="H12476" s="75"/>
      <c r="I12476" s="75"/>
      <c r="J12476" s="75"/>
      <c r="K12476" s="75"/>
    </row>
    <row r="12477" spans="1:11" x14ac:dyDescent="0.3">
      <c r="A12477" s="65" t="s">
        <v>12765</v>
      </c>
      <c r="B12477" s="70" t="s">
        <v>19108</v>
      </c>
      <c r="D12477" s="75"/>
      <c r="E12477" s="76">
        <v>24</v>
      </c>
      <c r="F12477" s="75"/>
      <c r="G12477" s="75"/>
      <c r="H12477" s="75"/>
      <c r="I12477" s="75"/>
      <c r="J12477" s="75"/>
      <c r="K12477" s="75"/>
    </row>
    <row r="12478" spans="1:11" x14ac:dyDescent="0.3">
      <c r="A12478" s="65" t="s">
        <v>12766</v>
      </c>
      <c r="B12478" s="70" t="s">
        <v>18291</v>
      </c>
      <c r="D12478" s="75"/>
      <c r="E12478" s="76">
        <v>24</v>
      </c>
      <c r="F12478" s="75"/>
      <c r="G12478" s="75"/>
      <c r="H12478" s="75"/>
      <c r="I12478" s="75"/>
      <c r="J12478" s="75"/>
      <c r="K12478" s="75"/>
    </row>
    <row r="12479" spans="1:11" x14ac:dyDescent="0.3">
      <c r="A12479" s="65" t="s">
        <v>12767</v>
      </c>
      <c r="B12479" s="70" t="s">
        <v>18292</v>
      </c>
      <c r="D12479" s="75"/>
      <c r="E12479" s="76">
        <v>24</v>
      </c>
      <c r="F12479" s="75"/>
      <c r="G12479" s="75"/>
      <c r="H12479" s="75"/>
      <c r="I12479" s="75"/>
      <c r="J12479" s="75"/>
      <c r="K12479" s="75"/>
    </row>
    <row r="12480" spans="1:11" x14ac:dyDescent="0.3">
      <c r="A12480" s="65" t="s">
        <v>12768</v>
      </c>
      <c r="B12480" s="70" t="s">
        <v>18293</v>
      </c>
      <c r="D12480" s="75"/>
      <c r="E12480" s="76">
        <v>24</v>
      </c>
      <c r="F12480" s="75"/>
      <c r="G12480" s="75"/>
      <c r="H12480" s="75"/>
      <c r="I12480" s="75"/>
      <c r="J12480" s="75"/>
      <c r="K12480" s="75"/>
    </row>
    <row r="12481" spans="1:11" x14ac:dyDescent="0.3">
      <c r="A12481" s="65" t="s">
        <v>12769</v>
      </c>
      <c r="B12481" s="70" t="s">
        <v>18401</v>
      </c>
      <c r="D12481" s="75"/>
      <c r="E12481" s="76">
        <v>24</v>
      </c>
      <c r="F12481" s="75"/>
      <c r="G12481" s="75"/>
      <c r="H12481" s="75"/>
      <c r="I12481" s="75"/>
      <c r="J12481" s="75"/>
      <c r="K12481" s="75"/>
    </row>
    <row r="12482" spans="1:11" x14ac:dyDescent="0.3">
      <c r="A12482" s="65" t="s">
        <v>12770</v>
      </c>
      <c r="B12482" s="70" t="s">
        <v>18396</v>
      </c>
      <c r="D12482" s="75"/>
      <c r="E12482" s="76">
        <v>24</v>
      </c>
      <c r="F12482" s="75"/>
      <c r="G12482" s="75"/>
      <c r="H12482" s="75"/>
      <c r="I12482" s="75"/>
      <c r="J12482" s="75"/>
      <c r="K12482" s="75"/>
    </row>
    <row r="12483" spans="1:11" x14ac:dyDescent="0.3">
      <c r="A12483" s="65" t="s">
        <v>12771</v>
      </c>
      <c r="B12483" s="70" t="s">
        <v>18308</v>
      </c>
      <c r="D12483" s="75"/>
      <c r="E12483" s="76">
        <v>24</v>
      </c>
      <c r="F12483" s="75"/>
      <c r="G12483" s="75"/>
      <c r="H12483" s="75"/>
      <c r="I12483" s="75"/>
      <c r="J12483" s="75"/>
      <c r="K12483" s="75"/>
    </row>
    <row r="12484" spans="1:11" x14ac:dyDescent="0.3">
      <c r="A12484" s="65" t="s">
        <v>12772</v>
      </c>
      <c r="B12484" s="70" t="s">
        <v>18345</v>
      </c>
      <c r="D12484" s="75"/>
      <c r="E12484" s="76">
        <v>24</v>
      </c>
      <c r="F12484" s="75"/>
      <c r="G12484" s="75"/>
      <c r="H12484" s="75"/>
      <c r="I12484" s="75"/>
      <c r="J12484" s="75"/>
      <c r="K12484" s="75"/>
    </row>
    <row r="12485" spans="1:11" x14ac:dyDescent="0.3">
      <c r="A12485" s="65" t="s">
        <v>12773</v>
      </c>
      <c r="B12485" s="70" t="s">
        <v>18313</v>
      </c>
      <c r="D12485" s="75"/>
      <c r="E12485" s="76">
        <v>24</v>
      </c>
      <c r="F12485" s="75"/>
      <c r="G12485" s="75"/>
      <c r="H12485" s="75"/>
      <c r="I12485" s="75"/>
      <c r="J12485" s="75"/>
      <c r="K12485" s="75"/>
    </row>
    <row r="12486" spans="1:11" x14ac:dyDescent="0.3">
      <c r="A12486" s="65" t="s">
        <v>12774</v>
      </c>
      <c r="B12486" s="70" t="s">
        <v>18316</v>
      </c>
      <c r="D12486" s="75"/>
      <c r="E12486" s="76">
        <v>24</v>
      </c>
      <c r="F12486" s="75"/>
      <c r="G12486" s="75"/>
      <c r="H12486" s="75"/>
      <c r="I12486" s="75"/>
      <c r="J12486" s="75"/>
      <c r="K12486" s="75"/>
    </row>
    <row r="12487" spans="1:11" x14ac:dyDescent="0.3">
      <c r="A12487" s="65" t="s">
        <v>12775</v>
      </c>
      <c r="B12487" s="70" t="s">
        <v>18345</v>
      </c>
      <c r="D12487" s="75"/>
      <c r="E12487" s="76">
        <v>12</v>
      </c>
      <c r="F12487" s="75"/>
      <c r="G12487" s="75"/>
      <c r="H12487" s="75"/>
      <c r="I12487" s="75"/>
      <c r="J12487" s="75"/>
      <c r="K12487" s="75"/>
    </row>
    <row r="12488" spans="1:11" x14ac:dyDescent="0.3">
      <c r="A12488" s="65" t="s">
        <v>12776</v>
      </c>
      <c r="B12488" s="70" t="s">
        <v>18313</v>
      </c>
      <c r="D12488" s="75"/>
      <c r="E12488" s="76">
        <v>12</v>
      </c>
      <c r="F12488" s="75"/>
      <c r="G12488" s="75"/>
      <c r="H12488" s="75"/>
      <c r="I12488" s="75"/>
      <c r="J12488" s="75"/>
      <c r="K12488" s="75"/>
    </row>
    <row r="12489" spans="1:11" x14ac:dyDescent="0.3">
      <c r="A12489" s="65" t="s">
        <v>12777</v>
      </c>
      <c r="B12489" s="70" t="s">
        <v>19124</v>
      </c>
      <c r="D12489" s="75"/>
      <c r="E12489" s="75"/>
      <c r="F12489" s="75"/>
      <c r="G12489" s="76" t="s">
        <v>22478</v>
      </c>
      <c r="H12489" s="75"/>
      <c r="I12489" s="75"/>
      <c r="J12489" s="75"/>
      <c r="K12489" s="75"/>
    </row>
    <row r="12490" spans="1:11" x14ac:dyDescent="0.3">
      <c r="A12490" s="65" t="s">
        <v>12778</v>
      </c>
      <c r="B12490" s="70" t="s">
        <v>18416</v>
      </c>
      <c r="D12490" s="75"/>
      <c r="E12490" s="76">
        <v>24</v>
      </c>
      <c r="F12490" s="75"/>
      <c r="G12490" s="75"/>
      <c r="H12490" s="75"/>
      <c r="I12490" s="75"/>
      <c r="J12490" s="75"/>
      <c r="K12490" s="75"/>
    </row>
    <row r="12491" spans="1:11" x14ac:dyDescent="0.3">
      <c r="A12491" s="65" t="s">
        <v>12779</v>
      </c>
      <c r="B12491" s="70" t="s">
        <v>18299</v>
      </c>
      <c r="D12491" s="75"/>
      <c r="E12491" s="76">
        <v>24</v>
      </c>
      <c r="F12491" s="75"/>
      <c r="G12491" s="75"/>
      <c r="H12491" s="75"/>
      <c r="I12491" s="75"/>
      <c r="J12491" s="75"/>
      <c r="K12491" s="75"/>
    </row>
    <row r="12492" spans="1:11" x14ac:dyDescent="0.3">
      <c r="A12492" s="65" t="s">
        <v>12780</v>
      </c>
      <c r="B12492" s="70" t="s">
        <v>18304</v>
      </c>
      <c r="D12492" s="75"/>
      <c r="E12492" s="76">
        <v>24</v>
      </c>
      <c r="F12492" s="75"/>
      <c r="G12492" s="75"/>
      <c r="H12492" s="75"/>
      <c r="I12492" s="75"/>
      <c r="J12492" s="75"/>
      <c r="K12492" s="75"/>
    </row>
    <row r="12493" spans="1:11" x14ac:dyDescent="0.3">
      <c r="A12493" s="65" t="s">
        <v>12781</v>
      </c>
      <c r="B12493" s="70" t="s">
        <v>18313</v>
      </c>
      <c r="D12493" s="75"/>
      <c r="E12493" s="76">
        <v>24</v>
      </c>
      <c r="F12493" s="75"/>
      <c r="G12493" s="75"/>
      <c r="H12493" s="75"/>
      <c r="I12493" s="75"/>
      <c r="J12493" s="75"/>
      <c r="K12493" s="75"/>
    </row>
    <row r="12494" spans="1:11" x14ac:dyDescent="0.3">
      <c r="A12494" s="65" t="s">
        <v>12782</v>
      </c>
      <c r="B12494" s="70" t="s">
        <v>19125</v>
      </c>
      <c r="D12494" s="75"/>
      <c r="E12494" s="76">
        <v>24</v>
      </c>
      <c r="F12494" s="75"/>
      <c r="G12494" s="75"/>
      <c r="H12494" s="75"/>
      <c r="I12494" s="75"/>
      <c r="J12494" s="75"/>
      <c r="K12494" s="75"/>
    </row>
    <row r="12495" spans="1:11" x14ac:dyDescent="0.3">
      <c r="A12495" s="65" t="s">
        <v>12783</v>
      </c>
      <c r="B12495" s="70" t="s">
        <v>19126</v>
      </c>
      <c r="D12495" s="75"/>
      <c r="E12495" s="76">
        <v>24</v>
      </c>
      <c r="F12495" s="75"/>
      <c r="G12495" s="75"/>
      <c r="H12495" s="75"/>
      <c r="I12495" s="75"/>
      <c r="J12495" s="75"/>
      <c r="K12495" s="75"/>
    </row>
    <row r="12496" spans="1:11" x14ac:dyDescent="0.3">
      <c r="A12496" s="65" t="s">
        <v>12784</v>
      </c>
      <c r="B12496" s="70" t="s">
        <v>18306</v>
      </c>
      <c r="D12496" s="75"/>
      <c r="E12496" s="76">
        <v>24</v>
      </c>
      <c r="F12496" s="75"/>
      <c r="G12496" s="75"/>
      <c r="H12496" s="75"/>
      <c r="I12496" s="75"/>
      <c r="J12496" s="75"/>
      <c r="K12496" s="75"/>
    </row>
    <row r="12497" spans="1:11" x14ac:dyDescent="0.3">
      <c r="A12497" s="65" t="s">
        <v>12785</v>
      </c>
      <c r="B12497" s="70" t="s">
        <v>18309</v>
      </c>
      <c r="D12497" s="75"/>
      <c r="E12497" s="76">
        <v>24</v>
      </c>
      <c r="F12497" s="75"/>
      <c r="G12497" s="75"/>
      <c r="H12497" s="75"/>
      <c r="I12497" s="75"/>
      <c r="J12497" s="75"/>
      <c r="K12497" s="75"/>
    </row>
    <row r="12498" spans="1:11" x14ac:dyDescent="0.3">
      <c r="A12498" s="65" t="s">
        <v>12786</v>
      </c>
      <c r="B12498" s="70" t="s">
        <v>18296</v>
      </c>
      <c r="D12498" s="75"/>
      <c r="E12498" s="76">
        <v>24</v>
      </c>
      <c r="F12498" s="75"/>
      <c r="G12498" s="75"/>
      <c r="H12498" s="75"/>
      <c r="I12498" s="75"/>
      <c r="J12498" s="75"/>
      <c r="K12498" s="75"/>
    </row>
    <row r="12499" spans="1:11" x14ac:dyDescent="0.3">
      <c r="A12499" s="65" t="s">
        <v>12787</v>
      </c>
      <c r="B12499" s="70" t="s">
        <v>18334</v>
      </c>
      <c r="D12499" s="75"/>
      <c r="E12499" s="76">
        <v>24</v>
      </c>
      <c r="F12499" s="75"/>
      <c r="G12499" s="75"/>
      <c r="H12499" s="75"/>
      <c r="I12499" s="75"/>
      <c r="J12499" s="75"/>
      <c r="K12499" s="75"/>
    </row>
    <row r="12500" spans="1:11" x14ac:dyDescent="0.3">
      <c r="A12500" s="65" t="s">
        <v>12788</v>
      </c>
      <c r="B12500" s="70" t="s">
        <v>18335</v>
      </c>
      <c r="D12500" s="75"/>
      <c r="E12500" s="76">
        <v>24</v>
      </c>
      <c r="F12500" s="75"/>
      <c r="G12500" s="75"/>
      <c r="H12500" s="75"/>
      <c r="I12500" s="75"/>
      <c r="J12500" s="75"/>
      <c r="K12500" s="75"/>
    </row>
    <row r="12501" spans="1:11" x14ac:dyDescent="0.3">
      <c r="A12501" s="65" t="s">
        <v>12789</v>
      </c>
      <c r="B12501" s="70" t="s">
        <v>18320</v>
      </c>
      <c r="D12501" s="75"/>
      <c r="E12501" s="76">
        <v>24</v>
      </c>
      <c r="F12501" s="75"/>
      <c r="G12501" s="75"/>
      <c r="H12501" s="75"/>
      <c r="I12501" s="75"/>
      <c r="J12501" s="75"/>
      <c r="K12501" s="75"/>
    </row>
    <row r="12502" spans="1:11" x14ac:dyDescent="0.3">
      <c r="A12502" s="65" t="s">
        <v>12790</v>
      </c>
      <c r="B12502" s="70" t="s">
        <v>18332</v>
      </c>
      <c r="D12502" s="75"/>
      <c r="E12502" s="76">
        <v>24</v>
      </c>
      <c r="F12502" s="75"/>
      <c r="G12502" s="75"/>
      <c r="H12502" s="75"/>
      <c r="I12502" s="75"/>
      <c r="J12502" s="75"/>
      <c r="K12502" s="75"/>
    </row>
    <row r="12503" spans="1:11" x14ac:dyDescent="0.3">
      <c r="A12503" s="65" t="s">
        <v>12791</v>
      </c>
      <c r="B12503" s="70" t="s">
        <v>18356</v>
      </c>
      <c r="D12503" s="75"/>
      <c r="E12503" s="76">
        <v>18</v>
      </c>
      <c r="F12503" s="75"/>
      <c r="G12503" s="75"/>
      <c r="H12503" s="75"/>
      <c r="I12503" s="75"/>
      <c r="J12503" s="75"/>
      <c r="K12503" s="75"/>
    </row>
    <row r="12504" spans="1:11" x14ac:dyDescent="0.3">
      <c r="A12504" s="65" t="s">
        <v>12792</v>
      </c>
      <c r="B12504" s="70" t="s">
        <v>19127</v>
      </c>
      <c r="D12504" s="76" t="s">
        <v>22479</v>
      </c>
      <c r="E12504" s="75"/>
      <c r="F12504" s="75"/>
      <c r="G12504" s="75"/>
      <c r="H12504" s="75"/>
      <c r="I12504" s="75"/>
      <c r="J12504" s="75"/>
      <c r="K12504" s="75"/>
    </row>
    <row r="12505" spans="1:11" x14ac:dyDescent="0.3">
      <c r="A12505" s="65" t="s">
        <v>12793</v>
      </c>
      <c r="B12505" s="70" t="s">
        <v>19127</v>
      </c>
      <c r="D12505" s="76" t="s">
        <v>22480</v>
      </c>
      <c r="E12505" s="75"/>
      <c r="F12505" s="75"/>
      <c r="G12505" s="75"/>
      <c r="H12505" s="75"/>
      <c r="I12505" s="75"/>
      <c r="J12505" s="75"/>
      <c r="K12505" s="75"/>
    </row>
    <row r="12506" spans="1:11" x14ac:dyDescent="0.3">
      <c r="A12506" s="65" t="s">
        <v>12794</v>
      </c>
      <c r="B12506" s="70" t="s">
        <v>18417</v>
      </c>
      <c r="D12506" s="75"/>
      <c r="E12506" s="76">
        <v>24</v>
      </c>
      <c r="F12506" s="75"/>
      <c r="G12506" s="76" t="s">
        <v>18075</v>
      </c>
      <c r="H12506" s="75"/>
      <c r="I12506" s="75"/>
      <c r="J12506" s="75"/>
      <c r="K12506" s="75"/>
    </row>
    <row r="12507" spans="1:11" x14ac:dyDescent="0.3">
      <c r="A12507" s="65" t="s">
        <v>12795</v>
      </c>
      <c r="B12507" s="70" t="s">
        <v>18418</v>
      </c>
      <c r="D12507" s="75"/>
      <c r="E12507" s="76">
        <v>24</v>
      </c>
      <c r="F12507" s="75"/>
      <c r="G12507" s="76" t="s">
        <v>18106</v>
      </c>
      <c r="H12507" s="75"/>
      <c r="I12507" s="75"/>
      <c r="J12507" s="75"/>
      <c r="K12507" s="75"/>
    </row>
    <row r="12508" spans="1:11" x14ac:dyDescent="0.3">
      <c r="A12508" s="65" t="s">
        <v>12796</v>
      </c>
      <c r="B12508" s="70" t="s">
        <v>18419</v>
      </c>
      <c r="D12508" s="75"/>
      <c r="E12508" s="76">
        <v>24</v>
      </c>
      <c r="F12508" s="75"/>
      <c r="G12508" s="76" t="s">
        <v>18088</v>
      </c>
      <c r="H12508" s="75"/>
      <c r="I12508" s="75"/>
      <c r="J12508" s="75"/>
      <c r="K12508" s="75"/>
    </row>
    <row r="12509" spans="1:11" x14ac:dyDescent="0.3">
      <c r="A12509" s="65" t="s">
        <v>12797</v>
      </c>
      <c r="B12509" s="70" t="s">
        <v>18420</v>
      </c>
      <c r="D12509" s="75"/>
      <c r="E12509" s="76">
        <v>24</v>
      </c>
      <c r="F12509" s="75"/>
      <c r="G12509" s="76" t="s">
        <v>18045</v>
      </c>
      <c r="H12509" s="75"/>
      <c r="I12509" s="75"/>
      <c r="J12509" s="75"/>
      <c r="K12509" s="75"/>
    </row>
    <row r="12510" spans="1:11" x14ac:dyDescent="0.3">
      <c r="A12510" s="65" t="s">
        <v>12798</v>
      </c>
      <c r="B12510" s="70" t="s">
        <v>18421</v>
      </c>
      <c r="D12510" s="75"/>
      <c r="E12510" s="76">
        <v>24</v>
      </c>
      <c r="F12510" s="75"/>
      <c r="G12510" s="76" t="s">
        <v>18052</v>
      </c>
      <c r="H12510" s="75"/>
      <c r="I12510" s="75"/>
      <c r="J12510" s="75"/>
      <c r="K12510" s="75"/>
    </row>
    <row r="12511" spans="1:11" x14ac:dyDescent="0.3">
      <c r="A12511" s="65" t="s">
        <v>12799</v>
      </c>
      <c r="B12511" s="70" t="s">
        <v>19128</v>
      </c>
      <c r="D12511" s="76" t="s">
        <v>22089</v>
      </c>
      <c r="E12511" s="76">
        <v>56</v>
      </c>
      <c r="F12511" s="76" t="s">
        <v>19614</v>
      </c>
      <c r="G12511" s="76" t="s">
        <v>22481</v>
      </c>
      <c r="H12511" s="76" t="s">
        <v>21978</v>
      </c>
      <c r="I12511" s="75"/>
      <c r="J12511" s="75"/>
      <c r="K12511" s="75"/>
    </row>
    <row r="12512" spans="1:11" x14ac:dyDescent="0.3">
      <c r="A12512" s="65" t="s">
        <v>12800</v>
      </c>
      <c r="B12512" s="70" t="s">
        <v>19128</v>
      </c>
      <c r="D12512" s="76" t="s">
        <v>22089</v>
      </c>
      <c r="E12512" s="76">
        <v>60</v>
      </c>
      <c r="F12512" s="76" t="s">
        <v>19613</v>
      </c>
      <c r="G12512" s="76" t="s">
        <v>22482</v>
      </c>
      <c r="H12512" s="76" t="s">
        <v>21978</v>
      </c>
      <c r="I12512" s="75"/>
      <c r="J12512" s="75"/>
      <c r="K12512" s="75"/>
    </row>
    <row r="12513" spans="1:11" x14ac:dyDescent="0.3">
      <c r="A12513" s="65" t="s">
        <v>12801</v>
      </c>
      <c r="B12513" s="70" t="s">
        <v>19129</v>
      </c>
      <c r="D12513" s="76" t="s">
        <v>22094</v>
      </c>
      <c r="E12513" s="76">
        <v>60</v>
      </c>
      <c r="F12513" s="76" t="s">
        <v>19614</v>
      </c>
      <c r="G12513" s="76" t="s">
        <v>22481</v>
      </c>
      <c r="H12513" s="76" t="s">
        <v>21978</v>
      </c>
      <c r="I12513" s="75"/>
      <c r="J12513" s="75"/>
      <c r="K12513" s="75"/>
    </row>
    <row r="12514" spans="1:11" x14ac:dyDescent="0.3">
      <c r="A12514" s="65" t="s">
        <v>12802</v>
      </c>
      <c r="B12514" s="70" t="s">
        <v>19129</v>
      </c>
      <c r="D12514" s="76" t="s">
        <v>22094</v>
      </c>
      <c r="E12514" s="76">
        <v>56</v>
      </c>
      <c r="F12514" s="76" t="s">
        <v>19614</v>
      </c>
      <c r="G12514" s="76" t="s">
        <v>22481</v>
      </c>
      <c r="H12514" s="76" t="s">
        <v>21978</v>
      </c>
      <c r="I12514" s="75"/>
      <c r="J12514" s="75"/>
      <c r="K12514" s="75"/>
    </row>
    <row r="12515" spans="1:11" x14ac:dyDescent="0.3">
      <c r="A12515" s="65" t="s">
        <v>12803</v>
      </c>
      <c r="B12515" s="70" t="s">
        <v>19129</v>
      </c>
      <c r="D12515" s="76" t="s">
        <v>22094</v>
      </c>
      <c r="E12515" s="76">
        <v>60</v>
      </c>
      <c r="F12515" s="76" t="s">
        <v>19614</v>
      </c>
      <c r="G12515" s="76" t="s">
        <v>22481</v>
      </c>
      <c r="H12515" s="76" t="s">
        <v>21978</v>
      </c>
      <c r="I12515" s="75"/>
      <c r="J12515" s="75"/>
      <c r="K12515" s="75"/>
    </row>
    <row r="12516" spans="1:11" x14ac:dyDescent="0.3">
      <c r="A12516" s="65" t="s">
        <v>12804</v>
      </c>
      <c r="B12516" s="70" t="s">
        <v>19130</v>
      </c>
      <c r="D12516" s="76" t="s">
        <v>22094</v>
      </c>
      <c r="E12516" s="76">
        <v>60</v>
      </c>
      <c r="F12516" s="76" t="s">
        <v>19614</v>
      </c>
      <c r="G12516" s="75"/>
      <c r="H12516" s="76" t="s">
        <v>21978</v>
      </c>
      <c r="I12516" s="75"/>
      <c r="J12516" s="75"/>
      <c r="K12516" s="75"/>
    </row>
    <row r="12517" spans="1:11" x14ac:dyDescent="0.3">
      <c r="A12517" s="65" t="s">
        <v>12805</v>
      </c>
      <c r="B12517" s="70" t="s">
        <v>19130</v>
      </c>
      <c r="D12517" s="76" t="s">
        <v>22092</v>
      </c>
      <c r="E12517" s="76">
        <v>60</v>
      </c>
      <c r="F12517" s="76" t="s">
        <v>19614</v>
      </c>
      <c r="G12517" s="75"/>
      <c r="H12517" s="76" t="s">
        <v>21978</v>
      </c>
      <c r="I12517" s="75"/>
      <c r="J12517" s="75"/>
      <c r="K12517" s="75"/>
    </row>
    <row r="12518" spans="1:11" x14ac:dyDescent="0.3">
      <c r="A12518" s="65" t="s">
        <v>12806</v>
      </c>
      <c r="B12518" s="70" t="s">
        <v>19131</v>
      </c>
      <c r="D12518" s="76" t="s">
        <v>22094</v>
      </c>
      <c r="E12518" s="76">
        <v>56</v>
      </c>
      <c r="F12518" s="76" t="s">
        <v>19614</v>
      </c>
      <c r="G12518" s="75"/>
      <c r="H12518" s="76" t="s">
        <v>21978</v>
      </c>
      <c r="I12518" s="75"/>
      <c r="J12518" s="75"/>
      <c r="K12518" s="75"/>
    </row>
    <row r="12519" spans="1:11" x14ac:dyDescent="0.3">
      <c r="A12519" s="65" t="s">
        <v>12807</v>
      </c>
      <c r="B12519" s="70" t="s">
        <v>19131</v>
      </c>
      <c r="D12519" s="76" t="s">
        <v>22094</v>
      </c>
      <c r="E12519" s="76">
        <v>60</v>
      </c>
      <c r="F12519" s="76" t="s">
        <v>19614</v>
      </c>
      <c r="G12519" s="75"/>
      <c r="H12519" s="76" t="s">
        <v>21978</v>
      </c>
      <c r="I12519" s="75"/>
      <c r="J12519" s="75"/>
      <c r="K12519" s="75"/>
    </row>
    <row r="12520" spans="1:11" x14ac:dyDescent="0.3">
      <c r="A12520" s="65" t="s">
        <v>12808</v>
      </c>
      <c r="B12520" s="70" t="s">
        <v>19131</v>
      </c>
      <c r="D12520" s="76" t="s">
        <v>22096</v>
      </c>
      <c r="E12520" s="76">
        <v>60</v>
      </c>
      <c r="F12520" s="76" t="s">
        <v>19614</v>
      </c>
      <c r="G12520" s="75"/>
      <c r="H12520" s="76" t="s">
        <v>21978</v>
      </c>
      <c r="I12520" s="75"/>
      <c r="J12520" s="75"/>
      <c r="K12520" s="75"/>
    </row>
    <row r="12521" spans="1:11" x14ac:dyDescent="0.3">
      <c r="A12521" s="65" t="s">
        <v>12809</v>
      </c>
      <c r="B12521" s="70" t="s">
        <v>19132</v>
      </c>
      <c r="D12521" s="76" t="s">
        <v>22094</v>
      </c>
      <c r="E12521" s="76">
        <v>56</v>
      </c>
      <c r="F12521" s="76" t="s">
        <v>19614</v>
      </c>
      <c r="G12521" s="75"/>
      <c r="H12521" s="76" t="s">
        <v>21978</v>
      </c>
      <c r="I12521" s="75"/>
      <c r="J12521" s="75"/>
      <c r="K12521" s="75"/>
    </row>
    <row r="12522" spans="1:11" x14ac:dyDescent="0.3">
      <c r="A12522" s="65" t="s">
        <v>12810</v>
      </c>
      <c r="B12522" s="70" t="s">
        <v>19132</v>
      </c>
      <c r="D12522" s="76" t="s">
        <v>22096</v>
      </c>
      <c r="E12522" s="76">
        <v>60</v>
      </c>
      <c r="F12522" s="76" t="s">
        <v>19614</v>
      </c>
      <c r="G12522" s="75"/>
      <c r="H12522" s="76" t="s">
        <v>21978</v>
      </c>
      <c r="I12522" s="75"/>
      <c r="J12522" s="75"/>
      <c r="K12522" s="75"/>
    </row>
    <row r="12523" spans="1:11" x14ac:dyDescent="0.3">
      <c r="A12523" s="65" t="s">
        <v>12811</v>
      </c>
      <c r="B12523" s="70" t="s">
        <v>19133</v>
      </c>
      <c r="D12523" s="76" t="s">
        <v>22105</v>
      </c>
      <c r="E12523" s="76">
        <v>6</v>
      </c>
      <c r="F12523" s="75"/>
      <c r="G12523" s="75"/>
      <c r="H12523" s="76" t="s">
        <v>21978</v>
      </c>
      <c r="I12523" s="75"/>
      <c r="J12523" s="75"/>
      <c r="K12523" s="75"/>
    </row>
    <row r="12524" spans="1:11" x14ac:dyDescent="0.3">
      <c r="A12524" s="65" t="s">
        <v>12812</v>
      </c>
      <c r="B12524" s="70" t="s">
        <v>19129</v>
      </c>
      <c r="D12524" s="76" t="s">
        <v>22094</v>
      </c>
      <c r="E12524" s="76">
        <v>24</v>
      </c>
      <c r="F12524" s="76" t="s">
        <v>19614</v>
      </c>
      <c r="G12524" s="76" t="s">
        <v>22481</v>
      </c>
      <c r="H12524" s="76" t="s">
        <v>21978</v>
      </c>
      <c r="I12524" s="75"/>
      <c r="J12524" s="75"/>
      <c r="K12524" s="75"/>
    </row>
    <row r="12525" spans="1:11" x14ac:dyDescent="0.3">
      <c r="A12525" s="65" t="s">
        <v>12813</v>
      </c>
      <c r="B12525" s="70" t="s">
        <v>19133</v>
      </c>
      <c r="D12525" s="76" t="s">
        <v>22094</v>
      </c>
      <c r="E12525" s="76">
        <v>48</v>
      </c>
      <c r="F12525" s="76" t="s">
        <v>19614</v>
      </c>
      <c r="G12525" s="76" t="s">
        <v>22481</v>
      </c>
      <c r="H12525" s="76" t="s">
        <v>21978</v>
      </c>
      <c r="I12525" s="75"/>
      <c r="J12525" s="75"/>
      <c r="K12525" s="75"/>
    </row>
    <row r="12526" spans="1:11" x14ac:dyDescent="0.3">
      <c r="A12526" s="65" t="s">
        <v>12814</v>
      </c>
      <c r="B12526" s="70" t="s">
        <v>19134</v>
      </c>
      <c r="D12526" s="76" t="s">
        <v>22089</v>
      </c>
      <c r="E12526" s="76">
        <v>24</v>
      </c>
      <c r="F12526" s="75"/>
      <c r="G12526" s="75"/>
      <c r="H12526" s="76" t="s">
        <v>21978</v>
      </c>
      <c r="I12526" s="75"/>
      <c r="J12526" s="75"/>
      <c r="K12526" s="75"/>
    </row>
    <row r="12527" spans="1:11" x14ac:dyDescent="0.3">
      <c r="A12527" s="65" t="s">
        <v>12815</v>
      </c>
      <c r="B12527" s="70" t="s">
        <v>19135</v>
      </c>
      <c r="D12527" s="76" t="s">
        <v>22089</v>
      </c>
      <c r="E12527" s="76">
        <v>24</v>
      </c>
      <c r="F12527" s="75"/>
      <c r="G12527" s="75"/>
      <c r="H12527" s="76" t="s">
        <v>21978</v>
      </c>
      <c r="I12527" s="75"/>
      <c r="J12527" s="75"/>
      <c r="K12527" s="75"/>
    </row>
    <row r="12528" spans="1:11" x14ac:dyDescent="0.3">
      <c r="A12528" s="65" t="s">
        <v>12816</v>
      </c>
      <c r="B12528" s="70" t="s">
        <v>18192</v>
      </c>
      <c r="D12528" s="76" t="s">
        <v>22094</v>
      </c>
      <c r="E12528" s="76">
        <v>56</v>
      </c>
      <c r="F12528" s="76" t="s">
        <v>19613</v>
      </c>
      <c r="G12528" s="76" t="s">
        <v>22482</v>
      </c>
      <c r="H12528" s="76" t="s">
        <v>21978</v>
      </c>
      <c r="I12528" s="75"/>
      <c r="J12528" s="75"/>
      <c r="K12528" s="75"/>
    </row>
    <row r="12529" spans="1:11" x14ac:dyDescent="0.3">
      <c r="A12529" s="65" t="s">
        <v>12817</v>
      </c>
      <c r="B12529" s="70" t="s">
        <v>19129</v>
      </c>
      <c r="D12529" s="76" t="s">
        <v>22094</v>
      </c>
      <c r="E12529" s="76">
        <v>60</v>
      </c>
      <c r="F12529" s="76" t="s">
        <v>19613</v>
      </c>
      <c r="G12529" s="76" t="s">
        <v>22483</v>
      </c>
      <c r="H12529" s="76" t="s">
        <v>21978</v>
      </c>
      <c r="I12529" s="75"/>
      <c r="J12529" s="75"/>
      <c r="K12529" s="75"/>
    </row>
    <row r="12530" spans="1:11" x14ac:dyDescent="0.3">
      <c r="A12530" s="65" t="s">
        <v>12818</v>
      </c>
      <c r="B12530" s="70" t="s">
        <v>19136</v>
      </c>
      <c r="D12530" s="76" t="s">
        <v>22094</v>
      </c>
      <c r="E12530" s="76">
        <v>60</v>
      </c>
      <c r="F12530" s="75"/>
      <c r="G12530" s="75"/>
      <c r="H12530" s="76" t="s">
        <v>21978</v>
      </c>
      <c r="I12530" s="75"/>
      <c r="J12530" s="75"/>
      <c r="K12530" s="75"/>
    </row>
    <row r="12531" spans="1:11" x14ac:dyDescent="0.3">
      <c r="A12531" s="65" t="s">
        <v>12819</v>
      </c>
      <c r="B12531" s="70" t="s">
        <v>19137</v>
      </c>
      <c r="D12531" s="76" t="s">
        <v>22094</v>
      </c>
      <c r="E12531" s="76">
        <v>24</v>
      </c>
      <c r="F12531" s="76" t="s">
        <v>19614</v>
      </c>
      <c r="G12531" s="75"/>
      <c r="H12531" s="76" t="s">
        <v>21978</v>
      </c>
      <c r="I12531" s="75"/>
      <c r="J12531" s="75"/>
      <c r="K12531" s="75"/>
    </row>
    <row r="12532" spans="1:11" x14ac:dyDescent="0.3">
      <c r="A12532" s="65" t="s">
        <v>12820</v>
      </c>
      <c r="B12532" s="70" t="s">
        <v>19137</v>
      </c>
      <c r="D12532" s="76" t="s">
        <v>22089</v>
      </c>
      <c r="E12532" s="76">
        <v>24</v>
      </c>
      <c r="F12532" s="76" t="s">
        <v>19614</v>
      </c>
      <c r="G12532" s="75"/>
      <c r="H12532" s="76" t="s">
        <v>21978</v>
      </c>
      <c r="I12532" s="75"/>
      <c r="J12532" s="75"/>
      <c r="K12532" s="75"/>
    </row>
    <row r="12533" spans="1:11" x14ac:dyDescent="0.3">
      <c r="A12533" s="65" t="s">
        <v>12821</v>
      </c>
      <c r="B12533" s="70" t="s">
        <v>18180</v>
      </c>
      <c r="D12533" s="76" t="s">
        <v>22094</v>
      </c>
      <c r="E12533" s="76">
        <v>60</v>
      </c>
      <c r="F12533" s="76" t="s">
        <v>19613</v>
      </c>
      <c r="G12533" s="76" t="s">
        <v>22483</v>
      </c>
      <c r="H12533" s="76" t="s">
        <v>21978</v>
      </c>
      <c r="I12533" s="75"/>
      <c r="J12533" s="75"/>
      <c r="K12533" s="75"/>
    </row>
    <row r="12534" spans="1:11" x14ac:dyDescent="0.3">
      <c r="A12534" s="65" t="s">
        <v>12822</v>
      </c>
      <c r="B12534" s="70" t="s">
        <v>19138</v>
      </c>
      <c r="D12534" s="76" t="s">
        <v>22094</v>
      </c>
      <c r="E12534" s="76">
        <v>48</v>
      </c>
      <c r="F12534" s="76" t="s">
        <v>19613</v>
      </c>
      <c r="G12534" s="76" t="s">
        <v>22483</v>
      </c>
      <c r="H12534" s="76" t="s">
        <v>21978</v>
      </c>
      <c r="I12534" s="75"/>
      <c r="J12534" s="75"/>
      <c r="K12534" s="75"/>
    </row>
    <row r="12535" spans="1:11" x14ac:dyDescent="0.3">
      <c r="A12535" s="65" t="s">
        <v>12823</v>
      </c>
      <c r="B12535" s="70" t="s">
        <v>19139</v>
      </c>
      <c r="D12535" s="76" t="s">
        <v>22094</v>
      </c>
      <c r="E12535" s="76">
        <v>12</v>
      </c>
      <c r="F12535" s="76" t="s">
        <v>19614</v>
      </c>
      <c r="G12535" s="76" t="s">
        <v>22174</v>
      </c>
      <c r="H12535" s="76" t="s">
        <v>21978</v>
      </c>
      <c r="I12535" s="75"/>
      <c r="J12535" s="75"/>
      <c r="K12535" s="75"/>
    </row>
    <row r="12536" spans="1:11" x14ac:dyDescent="0.3">
      <c r="A12536" s="65" t="s">
        <v>12824</v>
      </c>
      <c r="B12536" s="70" t="s">
        <v>19140</v>
      </c>
      <c r="D12536" s="76" t="s">
        <v>22094</v>
      </c>
      <c r="E12536" s="76">
        <v>24</v>
      </c>
      <c r="F12536" s="76" t="s">
        <v>19613</v>
      </c>
      <c r="G12536" s="76" t="s">
        <v>22483</v>
      </c>
      <c r="H12536" s="76" t="s">
        <v>21978</v>
      </c>
      <c r="I12536" s="75"/>
      <c r="J12536" s="75"/>
      <c r="K12536" s="75"/>
    </row>
    <row r="12537" spans="1:11" x14ac:dyDescent="0.3">
      <c r="A12537" s="65" t="s">
        <v>12825</v>
      </c>
      <c r="B12537" s="70" t="s">
        <v>18242</v>
      </c>
      <c r="D12537" s="76" t="s">
        <v>22094</v>
      </c>
      <c r="E12537" s="76">
        <v>60</v>
      </c>
      <c r="F12537" s="76" t="s">
        <v>19613</v>
      </c>
      <c r="G12537" s="76" t="s">
        <v>22484</v>
      </c>
      <c r="H12537" s="76" t="s">
        <v>21978</v>
      </c>
      <c r="I12537" s="75"/>
      <c r="J12537" s="75"/>
      <c r="K12537" s="75"/>
    </row>
    <row r="12538" spans="1:11" x14ac:dyDescent="0.3">
      <c r="A12538" s="65" t="s">
        <v>12826</v>
      </c>
      <c r="B12538" s="70" t="s">
        <v>19129</v>
      </c>
      <c r="D12538" s="76" t="s">
        <v>22105</v>
      </c>
      <c r="E12538" s="76">
        <v>12</v>
      </c>
      <c r="F12538" s="76" t="s">
        <v>19613</v>
      </c>
      <c r="G12538" s="76" t="s">
        <v>22483</v>
      </c>
      <c r="H12538" s="76" t="s">
        <v>21978</v>
      </c>
      <c r="I12538" s="75"/>
      <c r="J12538" s="75"/>
      <c r="K12538" s="75"/>
    </row>
    <row r="12539" spans="1:11" x14ac:dyDescent="0.3">
      <c r="A12539" s="65" t="s">
        <v>12827</v>
      </c>
      <c r="B12539" s="70" t="s">
        <v>19131</v>
      </c>
      <c r="D12539" s="76" t="s">
        <v>22094</v>
      </c>
      <c r="E12539" s="76">
        <v>24</v>
      </c>
      <c r="F12539" s="76" t="s">
        <v>19613</v>
      </c>
      <c r="G12539" s="75"/>
      <c r="H12539" s="76" t="s">
        <v>21978</v>
      </c>
      <c r="I12539" s="75"/>
      <c r="J12539" s="75"/>
      <c r="K12539" s="75"/>
    </row>
    <row r="12540" spans="1:11" x14ac:dyDescent="0.3">
      <c r="A12540" s="65" t="s">
        <v>12828</v>
      </c>
      <c r="B12540" s="70" t="s">
        <v>19141</v>
      </c>
      <c r="D12540" s="76" t="s">
        <v>22094</v>
      </c>
      <c r="E12540" s="76">
        <v>24</v>
      </c>
      <c r="F12540" s="75"/>
      <c r="G12540" s="75"/>
      <c r="H12540" s="76" t="s">
        <v>21978</v>
      </c>
      <c r="I12540" s="75"/>
      <c r="J12540" s="75"/>
      <c r="K12540" s="75"/>
    </row>
    <row r="12541" spans="1:11" x14ac:dyDescent="0.3">
      <c r="A12541" s="65" t="s">
        <v>12829</v>
      </c>
      <c r="B12541" s="70" t="s">
        <v>18242</v>
      </c>
      <c r="D12541" s="76" t="s">
        <v>22105</v>
      </c>
      <c r="E12541" s="76">
        <v>12</v>
      </c>
      <c r="F12541" s="76" t="s">
        <v>19613</v>
      </c>
      <c r="G12541" s="75"/>
      <c r="H12541" s="76" t="s">
        <v>21978</v>
      </c>
      <c r="I12541" s="75"/>
      <c r="J12541" s="75"/>
      <c r="K12541" s="75"/>
    </row>
    <row r="12542" spans="1:11" x14ac:dyDescent="0.3">
      <c r="A12542" s="65" t="s">
        <v>12830</v>
      </c>
      <c r="B12542" s="70" t="s">
        <v>19142</v>
      </c>
      <c r="D12542" s="76" t="s">
        <v>22089</v>
      </c>
      <c r="E12542" s="76">
        <v>58</v>
      </c>
      <c r="F12542" s="75"/>
      <c r="G12542" s="75"/>
      <c r="H12542" s="76" t="s">
        <v>21978</v>
      </c>
      <c r="I12542" s="75"/>
      <c r="J12542" s="75"/>
      <c r="K12542" s="75"/>
    </row>
    <row r="12543" spans="1:11" x14ac:dyDescent="0.3">
      <c r="A12543" s="65" t="s">
        <v>12831</v>
      </c>
      <c r="B12543" s="70" t="s">
        <v>19143</v>
      </c>
      <c r="D12543" s="76" t="s">
        <v>22089</v>
      </c>
      <c r="E12543" s="76">
        <v>60</v>
      </c>
      <c r="F12543" s="76" t="s">
        <v>19614</v>
      </c>
      <c r="G12543" s="75"/>
      <c r="H12543" s="76" t="s">
        <v>21978</v>
      </c>
      <c r="I12543" s="75"/>
      <c r="J12543" s="75"/>
      <c r="K12543" s="75"/>
    </row>
    <row r="12544" spans="1:11" x14ac:dyDescent="0.3">
      <c r="A12544" s="65" t="s">
        <v>12832</v>
      </c>
      <c r="B12544" s="70" t="s">
        <v>18238</v>
      </c>
      <c r="D12544" s="76" t="s">
        <v>22089</v>
      </c>
      <c r="E12544" s="76">
        <v>24</v>
      </c>
      <c r="F12544" s="75"/>
      <c r="G12544" s="75"/>
      <c r="H12544" s="76" t="s">
        <v>21978</v>
      </c>
      <c r="I12544" s="75"/>
      <c r="J12544" s="75"/>
      <c r="K12544" s="75"/>
    </row>
    <row r="12545" spans="1:11" x14ac:dyDescent="0.3">
      <c r="A12545" s="65" t="s">
        <v>12833</v>
      </c>
      <c r="B12545" s="70" t="s">
        <v>19144</v>
      </c>
      <c r="D12545" s="76" t="s">
        <v>22105</v>
      </c>
      <c r="E12545" s="76">
        <v>24</v>
      </c>
      <c r="F12545" s="75"/>
      <c r="G12545" s="75"/>
      <c r="H12545" s="76" t="s">
        <v>21978</v>
      </c>
      <c r="I12545" s="75"/>
      <c r="J12545" s="75"/>
      <c r="K12545" s="75"/>
    </row>
    <row r="12546" spans="1:11" x14ac:dyDescent="0.3">
      <c r="A12546" s="65" t="s">
        <v>12834</v>
      </c>
      <c r="B12546" s="70" t="s">
        <v>19145</v>
      </c>
      <c r="D12546" s="76" t="s">
        <v>22094</v>
      </c>
      <c r="E12546" s="76">
        <v>24</v>
      </c>
      <c r="F12546" s="76" t="s">
        <v>19614</v>
      </c>
      <c r="G12546" s="75"/>
      <c r="H12546" s="76" t="s">
        <v>21978</v>
      </c>
      <c r="I12546" s="75"/>
      <c r="J12546" s="75"/>
      <c r="K12546" s="75"/>
    </row>
    <row r="12547" spans="1:11" x14ac:dyDescent="0.3">
      <c r="A12547" s="65" t="s">
        <v>12835</v>
      </c>
      <c r="B12547" s="70" t="s">
        <v>18249</v>
      </c>
      <c r="D12547" s="76" t="s">
        <v>22094</v>
      </c>
      <c r="E12547" s="76">
        <v>24</v>
      </c>
      <c r="F12547" s="75"/>
      <c r="G12547" s="75"/>
      <c r="H12547" s="76" t="s">
        <v>21978</v>
      </c>
      <c r="I12547" s="75"/>
      <c r="J12547" s="75"/>
      <c r="K12547" s="75"/>
    </row>
    <row r="12548" spans="1:11" x14ac:dyDescent="0.3">
      <c r="A12548" s="65" t="s">
        <v>12836</v>
      </c>
      <c r="B12548" s="70" t="s">
        <v>19146</v>
      </c>
      <c r="D12548" s="75"/>
      <c r="E12548" s="75"/>
      <c r="F12548" s="75"/>
      <c r="G12548" s="75"/>
      <c r="H12548" s="75"/>
      <c r="I12548" s="75"/>
      <c r="J12548" s="75"/>
      <c r="K12548" s="75"/>
    </row>
    <row r="12549" spans="1:11" x14ac:dyDescent="0.3">
      <c r="A12549" s="65" t="s">
        <v>12837</v>
      </c>
      <c r="B12549" s="70" t="s">
        <v>19147</v>
      </c>
      <c r="D12549" s="76" t="s">
        <v>22094</v>
      </c>
      <c r="E12549" s="76">
        <v>58</v>
      </c>
      <c r="F12549" s="75"/>
      <c r="G12549" s="75"/>
      <c r="H12549" s="76" t="s">
        <v>21978</v>
      </c>
      <c r="I12549" s="75"/>
      <c r="J12549" s="75"/>
      <c r="K12549" s="75"/>
    </row>
    <row r="12550" spans="1:11" x14ac:dyDescent="0.3">
      <c r="A12550" s="65" t="s">
        <v>12838</v>
      </c>
      <c r="B12550" s="70" t="s">
        <v>19148</v>
      </c>
      <c r="D12550" s="75"/>
      <c r="E12550" s="75"/>
      <c r="F12550" s="75"/>
      <c r="G12550" s="75"/>
      <c r="H12550" s="75"/>
      <c r="I12550" s="75"/>
      <c r="J12550" s="75"/>
      <c r="K12550" s="75"/>
    </row>
    <row r="12551" spans="1:11" x14ac:dyDescent="0.3">
      <c r="A12551" s="65" t="s">
        <v>12839</v>
      </c>
      <c r="B12551" s="70" t="s">
        <v>19142</v>
      </c>
      <c r="D12551" s="76" t="s">
        <v>22311</v>
      </c>
      <c r="E12551" s="76">
        <v>58</v>
      </c>
      <c r="F12551" s="75"/>
      <c r="G12551" s="76" t="s">
        <v>22485</v>
      </c>
      <c r="H12551" s="76" t="s">
        <v>21978</v>
      </c>
      <c r="I12551" s="75"/>
      <c r="J12551" s="75"/>
      <c r="K12551" s="75"/>
    </row>
    <row r="12552" spans="1:11" x14ac:dyDescent="0.3">
      <c r="A12552" s="65" t="s">
        <v>12840</v>
      </c>
      <c r="B12552" s="70" t="s">
        <v>18182</v>
      </c>
      <c r="D12552" s="76" t="s">
        <v>22094</v>
      </c>
      <c r="E12552" s="76">
        <v>60</v>
      </c>
      <c r="F12552" s="76" t="s">
        <v>19614</v>
      </c>
      <c r="G12552" s="76" t="s">
        <v>22481</v>
      </c>
      <c r="H12552" s="76" t="s">
        <v>22117</v>
      </c>
      <c r="I12552" s="75"/>
      <c r="J12552" s="75"/>
      <c r="K12552" s="75"/>
    </row>
    <row r="12553" spans="1:11" x14ac:dyDescent="0.3">
      <c r="A12553" s="65" t="s">
        <v>12841</v>
      </c>
      <c r="B12553" s="70" t="s">
        <v>19133</v>
      </c>
      <c r="D12553" s="76" t="s">
        <v>22094</v>
      </c>
      <c r="E12553" s="76">
        <v>55</v>
      </c>
      <c r="F12553" s="76" t="s">
        <v>19614</v>
      </c>
      <c r="G12553" s="76" t="s">
        <v>22481</v>
      </c>
      <c r="H12553" s="76" t="s">
        <v>21978</v>
      </c>
      <c r="I12553" s="75"/>
      <c r="J12553" s="75"/>
      <c r="K12553" s="75"/>
    </row>
    <row r="12554" spans="1:11" x14ac:dyDescent="0.3">
      <c r="A12554" s="65" t="s">
        <v>12842</v>
      </c>
      <c r="B12554" s="70" t="s">
        <v>19133</v>
      </c>
      <c r="D12554" s="76" t="s">
        <v>22338</v>
      </c>
      <c r="E12554" s="76">
        <v>63</v>
      </c>
      <c r="F12554" s="76" t="s">
        <v>19614</v>
      </c>
      <c r="G12554" s="76" t="s">
        <v>22481</v>
      </c>
      <c r="H12554" s="76" t="s">
        <v>21978</v>
      </c>
      <c r="I12554" s="75"/>
      <c r="J12554" s="75"/>
      <c r="K12554" s="75"/>
    </row>
    <row r="12555" spans="1:11" x14ac:dyDescent="0.3">
      <c r="A12555" s="65" t="s">
        <v>12843</v>
      </c>
      <c r="B12555" s="70" t="s">
        <v>18239</v>
      </c>
      <c r="D12555" s="76" t="s">
        <v>22311</v>
      </c>
      <c r="E12555" s="76">
        <v>55</v>
      </c>
      <c r="F12555" s="75"/>
      <c r="G12555" s="75"/>
      <c r="H12555" s="76" t="s">
        <v>21978</v>
      </c>
      <c r="I12555" s="75"/>
      <c r="J12555" s="75"/>
      <c r="K12555" s="75"/>
    </row>
    <row r="12556" spans="1:11" x14ac:dyDescent="0.3">
      <c r="A12556" s="65" t="s">
        <v>12844</v>
      </c>
      <c r="B12556" s="70" t="s">
        <v>18242</v>
      </c>
      <c r="D12556" s="76" t="s">
        <v>22094</v>
      </c>
      <c r="E12556" s="76">
        <v>55</v>
      </c>
      <c r="F12556" s="76" t="s">
        <v>19614</v>
      </c>
      <c r="G12556" s="75"/>
      <c r="H12556" s="76" t="s">
        <v>21978</v>
      </c>
      <c r="I12556" s="75"/>
      <c r="J12556" s="75"/>
      <c r="K12556" s="75"/>
    </row>
    <row r="12557" spans="1:11" x14ac:dyDescent="0.3">
      <c r="A12557" s="65" t="s">
        <v>12845</v>
      </c>
      <c r="B12557" s="70" t="s">
        <v>19144</v>
      </c>
      <c r="D12557" s="76" t="s">
        <v>22311</v>
      </c>
      <c r="E12557" s="76">
        <v>58</v>
      </c>
      <c r="F12557" s="75"/>
      <c r="G12557" s="75"/>
      <c r="H12557" s="76" t="s">
        <v>21978</v>
      </c>
      <c r="I12557" s="75"/>
      <c r="J12557" s="75"/>
      <c r="K12557" s="75"/>
    </row>
    <row r="12558" spans="1:11" x14ac:dyDescent="0.3">
      <c r="A12558" s="65" t="s">
        <v>12846</v>
      </c>
      <c r="B12558" s="70" t="s">
        <v>18250</v>
      </c>
      <c r="D12558" s="76" t="s">
        <v>22486</v>
      </c>
      <c r="E12558" s="76">
        <v>110</v>
      </c>
      <c r="F12558" s="75"/>
      <c r="G12558" s="76" t="s">
        <v>22487</v>
      </c>
      <c r="H12558" s="76" t="s">
        <v>21978</v>
      </c>
      <c r="I12558" s="75"/>
      <c r="J12558" s="75"/>
      <c r="K12558" s="75"/>
    </row>
    <row r="12559" spans="1:11" x14ac:dyDescent="0.3">
      <c r="A12559" s="65" t="s">
        <v>12847</v>
      </c>
      <c r="B12559" s="70" t="s">
        <v>18250</v>
      </c>
      <c r="D12559" s="76" t="s">
        <v>22089</v>
      </c>
      <c r="E12559" s="76">
        <v>110</v>
      </c>
      <c r="F12559" s="75"/>
      <c r="G12559" s="76" t="s">
        <v>22488</v>
      </c>
      <c r="H12559" s="76" t="s">
        <v>21978</v>
      </c>
      <c r="I12559" s="75"/>
      <c r="J12559" s="75"/>
      <c r="K12559" s="75"/>
    </row>
    <row r="12560" spans="1:11" x14ac:dyDescent="0.3">
      <c r="A12560" s="65" t="s">
        <v>12848</v>
      </c>
      <c r="B12560" s="70" t="s">
        <v>19149</v>
      </c>
      <c r="D12560" s="75"/>
      <c r="E12560" s="75"/>
      <c r="F12560" s="75"/>
      <c r="G12560" s="75"/>
      <c r="H12560" s="75"/>
      <c r="I12560" s="75"/>
      <c r="J12560" s="75"/>
      <c r="K12560" s="75"/>
    </row>
    <row r="12561" spans="1:11" x14ac:dyDescent="0.3">
      <c r="A12561" s="65" t="s">
        <v>12849</v>
      </c>
      <c r="B12561" s="70" t="s">
        <v>18251</v>
      </c>
      <c r="D12561" s="75"/>
      <c r="E12561" s="75"/>
      <c r="F12561" s="75"/>
      <c r="G12561" s="75"/>
      <c r="H12561" s="75"/>
      <c r="I12561" s="75"/>
      <c r="J12561" s="75"/>
      <c r="K12561" s="75"/>
    </row>
    <row r="12562" spans="1:11" x14ac:dyDescent="0.3">
      <c r="A12562" s="65" t="s">
        <v>12850</v>
      </c>
      <c r="B12562" s="70" t="s">
        <v>19139</v>
      </c>
      <c r="D12562" s="76" t="s">
        <v>22094</v>
      </c>
      <c r="E12562" s="76">
        <v>58</v>
      </c>
      <c r="F12562" s="76" t="s">
        <v>19614</v>
      </c>
      <c r="G12562" s="75"/>
      <c r="H12562" s="76" t="s">
        <v>21978</v>
      </c>
      <c r="I12562" s="75"/>
      <c r="J12562" s="75"/>
      <c r="K12562" s="75"/>
    </row>
    <row r="12563" spans="1:11" x14ac:dyDescent="0.3">
      <c r="A12563" s="65" t="s">
        <v>12851</v>
      </c>
      <c r="B12563" s="70" t="s">
        <v>19133</v>
      </c>
      <c r="D12563" s="76" t="s">
        <v>22105</v>
      </c>
      <c r="E12563" s="76">
        <v>12</v>
      </c>
      <c r="F12563" s="76" t="s">
        <v>19614</v>
      </c>
      <c r="G12563" s="76" t="s">
        <v>22481</v>
      </c>
      <c r="H12563" s="76" t="s">
        <v>21978</v>
      </c>
      <c r="I12563" s="75"/>
      <c r="J12563" s="75"/>
      <c r="K12563" s="75"/>
    </row>
    <row r="12564" spans="1:11" x14ac:dyDescent="0.3">
      <c r="A12564" s="65" t="s">
        <v>12852</v>
      </c>
      <c r="B12564" s="70" t="s">
        <v>18200</v>
      </c>
      <c r="D12564" s="76" t="s">
        <v>22089</v>
      </c>
      <c r="E12564" s="76">
        <v>58</v>
      </c>
      <c r="F12564" s="75"/>
      <c r="G12564" s="76" t="s">
        <v>22489</v>
      </c>
      <c r="H12564" s="76" t="s">
        <v>21978</v>
      </c>
      <c r="I12564" s="75"/>
      <c r="J12564" s="75"/>
      <c r="K12564" s="75"/>
    </row>
    <row r="12565" spans="1:11" x14ac:dyDescent="0.3">
      <c r="A12565" s="65" t="s">
        <v>12853</v>
      </c>
      <c r="B12565" s="70" t="s">
        <v>18226</v>
      </c>
      <c r="D12565" s="76" t="s">
        <v>22089</v>
      </c>
      <c r="E12565" s="76">
        <v>116</v>
      </c>
      <c r="F12565" s="75"/>
      <c r="G12565" s="76" t="s">
        <v>22490</v>
      </c>
      <c r="H12565" s="76" t="s">
        <v>21978</v>
      </c>
      <c r="I12565" s="75"/>
      <c r="J12565" s="75"/>
      <c r="K12565" s="75"/>
    </row>
    <row r="12566" spans="1:11" x14ac:dyDescent="0.3">
      <c r="A12566" s="65" t="s">
        <v>12854</v>
      </c>
      <c r="B12566" s="70" t="s">
        <v>18226</v>
      </c>
      <c r="D12566" s="76" t="s">
        <v>22094</v>
      </c>
      <c r="E12566" s="76">
        <v>186</v>
      </c>
      <c r="F12566" s="75"/>
      <c r="G12566" s="76" t="s">
        <v>22281</v>
      </c>
      <c r="H12566" s="76" t="s">
        <v>22109</v>
      </c>
      <c r="I12566" s="75"/>
      <c r="J12566" s="75"/>
      <c r="K12566" s="75"/>
    </row>
    <row r="12567" spans="1:11" x14ac:dyDescent="0.3">
      <c r="A12567" s="65" t="s">
        <v>12855</v>
      </c>
      <c r="B12567" s="70" t="s">
        <v>19150</v>
      </c>
      <c r="D12567" s="76" t="s">
        <v>22094</v>
      </c>
      <c r="E12567" s="76">
        <v>24</v>
      </c>
      <c r="F12567" s="75"/>
      <c r="G12567" s="75"/>
      <c r="H12567" s="76" t="s">
        <v>21978</v>
      </c>
      <c r="I12567" s="75"/>
      <c r="J12567" s="75"/>
      <c r="K12567" s="75"/>
    </row>
    <row r="12568" spans="1:11" x14ac:dyDescent="0.3">
      <c r="A12568" s="65" t="s">
        <v>12856</v>
      </c>
      <c r="B12568" s="70" t="s">
        <v>19151</v>
      </c>
      <c r="D12568" s="76" t="s">
        <v>22094</v>
      </c>
      <c r="E12568" s="76">
        <v>24</v>
      </c>
      <c r="F12568" s="76" t="s">
        <v>19614</v>
      </c>
      <c r="G12568" s="75"/>
      <c r="H12568" s="76" t="s">
        <v>21978</v>
      </c>
      <c r="I12568" s="75"/>
      <c r="J12568" s="75"/>
      <c r="K12568" s="75"/>
    </row>
    <row r="12569" spans="1:11" x14ac:dyDescent="0.3">
      <c r="A12569" s="65" t="s">
        <v>12857</v>
      </c>
      <c r="B12569" s="70" t="s">
        <v>19151</v>
      </c>
      <c r="D12569" s="76" t="s">
        <v>22089</v>
      </c>
      <c r="E12569" s="76">
        <v>24</v>
      </c>
      <c r="F12569" s="76" t="s">
        <v>19614</v>
      </c>
      <c r="G12569" s="75"/>
      <c r="H12569" s="76" t="s">
        <v>21978</v>
      </c>
      <c r="I12569" s="75"/>
      <c r="J12569" s="75"/>
      <c r="K12569" s="75"/>
    </row>
    <row r="12570" spans="1:11" x14ac:dyDescent="0.3">
      <c r="A12570" s="65" t="s">
        <v>12858</v>
      </c>
      <c r="B12570" s="70" t="s">
        <v>18249</v>
      </c>
      <c r="D12570" s="76" t="s">
        <v>22089</v>
      </c>
      <c r="E12570" s="76">
        <v>58</v>
      </c>
      <c r="F12570" s="75"/>
      <c r="G12570" s="76" t="s">
        <v>22491</v>
      </c>
      <c r="H12570" s="76" t="s">
        <v>21978</v>
      </c>
      <c r="I12570" s="75"/>
      <c r="J12570" s="75"/>
      <c r="K12570" s="75"/>
    </row>
    <row r="12571" spans="1:11" x14ac:dyDescent="0.3">
      <c r="A12571" s="65" t="s">
        <v>12859</v>
      </c>
      <c r="B12571" s="70" t="s">
        <v>19152</v>
      </c>
      <c r="D12571" s="75"/>
      <c r="E12571" s="75"/>
      <c r="F12571" s="75"/>
      <c r="G12571" s="75"/>
      <c r="H12571" s="75"/>
      <c r="I12571" s="75"/>
      <c r="J12571" s="75"/>
      <c r="K12571" s="75"/>
    </row>
    <row r="12572" spans="1:11" x14ac:dyDescent="0.3">
      <c r="A12572" s="65" t="s">
        <v>12860</v>
      </c>
      <c r="B12572" s="70" t="s">
        <v>19153</v>
      </c>
      <c r="D12572" s="75"/>
      <c r="E12572" s="75"/>
      <c r="F12572" s="75"/>
      <c r="G12572" s="75"/>
      <c r="H12572" s="75"/>
      <c r="I12572" s="75"/>
      <c r="J12572" s="75"/>
      <c r="K12572" s="75"/>
    </row>
    <row r="12573" spans="1:11" x14ac:dyDescent="0.3">
      <c r="A12573" s="65" t="s">
        <v>12861</v>
      </c>
      <c r="B12573" s="70" t="s">
        <v>18251</v>
      </c>
      <c r="D12573" s="76" t="s">
        <v>22105</v>
      </c>
      <c r="E12573" s="76">
        <v>12</v>
      </c>
      <c r="F12573" s="75"/>
      <c r="G12573" s="75"/>
      <c r="H12573" s="76" t="s">
        <v>21978</v>
      </c>
      <c r="I12573" s="75"/>
      <c r="J12573" s="75"/>
      <c r="K12573" s="75"/>
    </row>
    <row r="12574" spans="1:11" x14ac:dyDescent="0.3">
      <c r="A12574" s="65" t="s">
        <v>12862</v>
      </c>
      <c r="B12574" s="70" t="s">
        <v>19154</v>
      </c>
      <c r="D12574" s="75"/>
      <c r="E12574" s="75"/>
      <c r="F12574" s="75"/>
      <c r="G12574" s="75"/>
      <c r="H12574" s="75"/>
      <c r="I12574" s="75"/>
      <c r="J12574" s="75"/>
      <c r="K12574" s="75"/>
    </row>
    <row r="12575" spans="1:11" x14ac:dyDescent="0.3">
      <c r="A12575" s="65" t="s">
        <v>12863</v>
      </c>
      <c r="B12575" s="70" t="s">
        <v>19155</v>
      </c>
      <c r="D12575" s="75"/>
      <c r="E12575" s="75"/>
      <c r="F12575" s="75"/>
      <c r="G12575" s="75"/>
      <c r="H12575" s="75"/>
      <c r="I12575" s="75"/>
      <c r="J12575" s="75"/>
      <c r="K12575" s="75"/>
    </row>
    <row r="12576" spans="1:11" x14ac:dyDescent="0.3">
      <c r="A12576" s="65" t="s">
        <v>12864</v>
      </c>
      <c r="B12576" s="70" t="s">
        <v>18239</v>
      </c>
      <c r="D12576" s="76" t="s">
        <v>22095</v>
      </c>
      <c r="E12576" s="76">
        <v>12</v>
      </c>
      <c r="F12576" s="75"/>
      <c r="G12576" s="75"/>
      <c r="H12576" s="76" t="s">
        <v>21978</v>
      </c>
      <c r="I12576" s="75"/>
      <c r="J12576" s="75"/>
      <c r="K12576" s="75"/>
    </row>
    <row r="12577" spans="1:11" x14ac:dyDescent="0.3">
      <c r="A12577" s="65" t="s">
        <v>12865</v>
      </c>
      <c r="B12577" s="70" t="s">
        <v>18193</v>
      </c>
      <c r="D12577" s="76" t="s">
        <v>22089</v>
      </c>
      <c r="E12577" s="76">
        <v>58</v>
      </c>
      <c r="F12577" s="75"/>
      <c r="G12577" s="75"/>
      <c r="H12577" s="76" t="s">
        <v>21978</v>
      </c>
      <c r="I12577" s="75"/>
      <c r="J12577" s="75"/>
      <c r="K12577" s="75"/>
    </row>
    <row r="12578" spans="1:11" x14ac:dyDescent="0.3">
      <c r="A12578" s="65" t="s">
        <v>12866</v>
      </c>
      <c r="B12578" s="70" t="s">
        <v>19151</v>
      </c>
      <c r="D12578" s="76" t="s">
        <v>22089</v>
      </c>
      <c r="E12578" s="76">
        <v>60</v>
      </c>
      <c r="F12578" s="76" t="s">
        <v>19614</v>
      </c>
      <c r="G12578" s="75"/>
      <c r="H12578" s="76" t="s">
        <v>21978</v>
      </c>
      <c r="I12578" s="75"/>
      <c r="J12578" s="75"/>
      <c r="K12578" s="75"/>
    </row>
    <row r="12579" spans="1:11" x14ac:dyDescent="0.3">
      <c r="A12579" s="65" t="s">
        <v>12867</v>
      </c>
      <c r="B12579" s="70" t="s">
        <v>18250</v>
      </c>
      <c r="D12579" s="76" t="s">
        <v>22105</v>
      </c>
      <c r="E12579" s="76">
        <v>10</v>
      </c>
      <c r="F12579" s="75"/>
      <c r="G12579" s="75"/>
      <c r="H12579" s="76" t="s">
        <v>21978</v>
      </c>
      <c r="I12579" s="75"/>
      <c r="J12579" s="75"/>
      <c r="K12579" s="75"/>
    </row>
    <row r="12580" spans="1:11" x14ac:dyDescent="0.3">
      <c r="A12580" s="65" t="s">
        <v>12868</v>
      </c>
      <c r="B12580" s="70" t="s">
        <v>18250</v>
      </c>
      <c r="D12580" s="76" t="s">
        <v>22089</v>
      </c>
      <c r="E12580" s="76">
        <v>58</v>
      </c>
      <c r="F12580" s="75"/>
      <c r="G12580" s="76" t="s">
        <v>22485</v>
      </c>
      <c r="H12580" s="76" t="s">
        <v>21978</v>
      </c>
      <c r="I12580" s="75"/>
      <c r="J12580" s="75"/>
      <c r="K12580" s="75"/>
    </row>
    <row r="12581" spans="1:11" x14ac:dyDescent="0.3">
      <c r="A12581" s="65" t="s">
        <v>12869</v>
      </c>
      <c r="B12581" s="70" t="s">
        <v>19142</v>
      </c>
      <c r="D12581" s="76" t="s">
        <v>22311</v>
      </c>
      <c r="E12581" s="76">
        <v>58</v>
      </c>
      <c r="F12581" s="75"/>
      <c r="G12581" s="76" t="s">
        <v>22492</v>
      </c>
      <c r="H12581" s="76" t="s">
        <v>21978</v>
      </c>
      <c r="I12581" s="75"/>
      <c r="J12581" s="75"/>
      <c r="K12581" s="75"/>
    </row>
    <row r="12582" spans="1:11" x14ac:dyDescent="0.3">
      <c r="A12582" s="65" t="s">
        <v>12870</v>
      </c>
      <c r="B12582" s="70" t="s">
        <v>19128</v>
      </c>
      <c r="D12582" s="76" t="s">
        <v>22089</v>
      </c>
      <c r="E12582" s="76">
        <v>12</v>
      </c>
      <c r="F12582" s="76" t="s">
        <v>19613</v>
      </c>
      <c r="G12582" s="76" t="s">
        <v>22481</v>
      </c>
      <c r="H12582" s="76" t="s">
        <v>21978</v>
      </c>
      <c r="I12582" s="75"/>
      <c r="J12582" s="75"/>
      <c r="K12582" s="75"/>
    </row>
    <row r="12583" spans="1:11" x14ac:dyDescent="0.3">
      <c r="A12583" s="65" t="s">
        <v>12871</v>
      </c>
      <c r="B12583" s="70" t="s">
        <v>19138</v>
      </c>
      <c r="D12583" s="76" t="s">
        <v>22089</v>
      </c>
      <c r="E12583" s="76">
        <v>12</v>
      </c>
      <c r="F12583" s="76" t="s">
        <v>19613</v>
      </c>
      <c r="G12583" s="76" t="s">
        <v>22483</v>
      </c>
      <c r="H12583" s="76" t="s">
        <v>21978</v>
      </c>
      <c r="I12583" s="75"/>
      <c r="J12583" s="75"/>
      <c r="K12583" s="75"/>
    </row>
    <row r="12584" spans="1:11" x14ac:dyDescent="0.3">
      <c r="A12584" s="65" t="s">
        <v>12872</v>
      </c>
      <c r="B12584" s="70" t="s">
        <v>18237</v>
      </c>
      <c r="D12584" s="76" t="s">
        <v>22089</v>
      </c>
      <c r="E12584" s="76">
        <v>116</v>
      </c>
      <c r="F12584" s="75"/>
      <c r="G12584" s="76" t="s">
        <v>22493</v>
      </c>
      <c r="H12584" s="76" t="s">
        <v>21978</v>
      </c>
      <c r="I12584" s="75"/>
      <c r="J12584" s="75"/>
      <c r="K12584" s="75"/>
    </row>
    <row r="12585" spans="1:11" x14ac:dyDescent="0.3">
      <c r="A12585" s="65" t="s">
        <v>12873</v>
      </c>
      <c r="B12585" s="70" t="s">
        <v>18237</v>
      </c>
      <c r="D12585" s="76" t="s">
        <v>22089</v>
      </c>
      <c r="E12585" s="76">
        <v>116</v>
      </c>
      <c r="F12585" s="75"/>
      <c r="G12585" s="76" t="s">
        <v>22494</v>
      </c>
      <c r="H12585" s="76" t="s">
        <v>21978</v>
      </c>
      <c r="I12585" s="75"/>
      <c r="J12585" s="75"/>
      <c r="K12585" s="75"/>
    </row>
    <row r="12586" spans="1:11" x14ac:dyDescent="0.3">
      <c r="A12586" s="65" t="s">
        <v>12874</v>
      </c>
      <c r="B12586" s="70" t="s">
        <v>18242</v>
      </c>
      <c r="D12586" s="76" t="s">
        <v>22089</v>
      </c>
      <c r="E12586" s="76">
        <v>24</v>
      </c>
      <c r="F12586" s="76" t="s">
        <v>19614</v>
      </c>
      <c r="G12586" s="75"/>
      <c r="H12586" s="76" t="s">
        <v>21978</v>
      </c>
      <c r="I12586" s="75"/>
      <c r="J12586" s="75"/>
      <c r="K12586" s="75"/>
    </row>
    <row r="12587" spans="1:11" x14ac:dyDescent="0.3">
      <c r="A12587" s="65" t="s">
        <v>12875</v>
      </c>
      <c r="B12587" s="70" t="s">
        <v>18240</v>
      </c>
      <c r="D12587" s="76" t="s">
        <v>22311</v>
      </c>
      <c r="E12587" s="76">
        <v>58</v>
      </c>
      <c r="F12587" s="75"/>
      <c r="G12587" s="76" t="s">
        <v>22485</v>
      </c>
      <c r="H12587" s="76" t="s">
        <v>21978</v>
      </c>
      <c r="I12587" s="75"/>
      <c r="J12587" s="75"/>
      <c r="K12587" s="75"/>
    </row>
    <row r="12588" spans="1:11" x14ac:dyDescent="0.3">
      <c r="A12588" s="65" t="s">
        <v>12876</v>
      </c>
      <c r="B12588" s="70" t="s">
        <v>18234</v>
      </c>
      <c r="D12588" s="76" t="s">
        <v>22105</v>
      </c>
      <c r="E12588" s="76">
        <v>104</v>
      </c>
      <c r="F12588" s="76" t="s">
        <v>19614</v>
      </c>
      <c r="G12588" s="76" t="s">
        <v>22481</v>
      </c>
      <c r="H12588" s="76" t="s">
        <v>21978</v>
      </c>
      <c r="I12588" s="75"/>
      <c r="J12588" s="75"/>
      <c r="K12588" s="75"/>
    </row>
    <row r="12589" spans="1:11" x14ac:dyDescent="0.3">
      <c r="A12589" s="65" t="s">
        <v>12877</v>
      </c>
      <c r="B12589" s="70" t="s">
        <v>18182</v>
      </c>
      <c r="D12589" s="76" t="s">
        <v>22094</v>
      </c>
      <c r="E12589" s="76">
        <v>60</v>
      </c>
      <c r="F12589" s="76" t="s">
        <v>19614</v>
      </c>
      <c r="G12589" s="76" t="s">
        <v>22481</v>
      </c>
      <c r="H12589" s="76" t="s">
        <v>21978</v>
      </c>
      <c r="I12589" s="75"/>
      <c r="J12589" s="75"/>
      <c r="K12589" s="75"/>
    </row>
    <row r="12590" spans="1:11" x14ac:dyDescent="0.3">
      <c r="A12590" s="65" t="s">
        <v>12878</v>
      </c>
      <c r="B12590" s="70" t="s">
        <v>18239</v>
      </c>
      <c r="D12590" s="76" t="s">
        <v>22089</v>
      </c>
      <c r="E12590" s="76">
        <v>58</v>
      </c>
      <c r="F12590" s="75"/>
      <c r="G12590" s="76" t="s">
        <v>22495</v>
      </c>
      <c r="H12590" s="76" t="s">
        <v>21978</v>
      </c>
      <c r="I12590" s="75"/>
      <c r="J12590" s="75"/>
      <c r="K12590" s="75"/>
    </row>
    <row r="12591" spans="1:11" x14ac:dyDescent="0.3">
      <c r="A12591" s="65" t="s">
        <v>12879</v>
      </c>
      <c r="B12591" s="70" t="s">
        <v>18180</v>
      </c>
      <c r="D12591" s="76" t="s">
        <v>22089</v>
      </c>
      <c r="E12591" s="76">
        <v>55</v>
      </c>
      <c r="F12591" s="76" t="s">
        <v>19614</v>
      </c>
      <c r="G12591" s="76" t="s">
        <v>22481</v>
      </c>
      <c r="H12591" s="76" t="s">
        <v>21978</v>
      </c>
      <c r="I12591" s="75"/>
      <c r="J12591" s="75"/>
      <c r="K12591" s="75"/>
    </row>
    <row r="12592" spans="1:11" x14ac:dyDescent="0.3">
      <c r="A12592" s="65" t="s">
        <v>12880</v>
      </c>
      <c r="B12592" s="70" t="s">
        <v>18192</v>
      </c>
      <c r="D12592" s="76" t="s">
        <v>22094</v>
      </c>
      <c r="E12592" s="76">
        <v>60</v>
      </c>
      <c r="F12592" s="76" t="s">
        <v>19613</v>
      </c>
      <c r="G12592" s="76" t="s">
        <v>22482</v>
      </c>
      <c r="H12592" s="76" t="s">
        <v>21978</v>
      </c>
      <c r="I12592" s="75"/>
      <c r="J12592" s="75"/>
      <c r="K12592" s="75"/>
    </row>
    <row r="12593" spans="1:11" x14ac:dyDescent="0.3">
      <c r="A12593" s="65" t="s">
        <v>12881</v>
      </c>
      <c r="B12593" s="70" t="s">
        <v>18182</v>
      </c>
      <c r="D12593" s="76" t="s">
        <v>22094</v>
      </c>
      <c r="E12593" s="76">
        <v>63</v>
      </c>
      <c r="F12593" s="76" t="s">
        <v>19614</v>
      </c>
      <c r="G12593" s="76" t="s">
        <v>22202</v>
      </c>
      <c r="H12593" s="76" t="s">
        <v>21978</v>
      </c>
      <c r="I12593" s="75"/>
      <c r="J12593" s="75"/>
      <c r="K12593" s="75"/>
    </row>
    <row r="12594" spans="1:11" x14ac:dyDescent="0.3">
      <c r="A12594" s="65" t="s">
        <v>12882</v>
      </c>
      <c r="B12594" s="70" t="s">
        <v>18184</v>
      </c>
      <c r="D12594" s="76" t="s">
        <v>22094</v>
      </c>
      <c r="E12594" s="76">
        <v>63</v>
      </c>
      <c r="F12594" s="76" t="s">
        <v>19614</v>
      </c>
      <c r="G12594" s="75"/>
      <c r="H12594" s="76" t="s">
        <v>21978</v>
      </c>
      <c r="I12594" s="75"/>
      <c r="J12594" s="75"/>
      <c r="K12594" s="75"/>
    </row>
    <row r="12595" spans="1:11" x14ac:dyDescent="0.3">
      <c r="A12595" s="65" t="s">
        <v>12883</v>
      </c>
      <c r="B12595" s="70" t="s">
        <v>18192</v>
      </c>
      <c r="D12595" s="76" t="s">
        <v>22089</v>
      </c>
      <c r="E12595" s="76">
        <v>25</v>
      </c>
      <c r="F12595" s="76" t="s">
        <v>19614</v>
      </c>
      <c r="G12595" s="76" t="s">
        <v>22481</v>
      </c>
      <c r="H12595" s="76" t="s">
        <v>21978</v>
      </c>
      <c r="I12595" s="75"/>
      <c r="J12595" s="75"/>
      <c r="K12595" s="75"/>
    </row>
    <row r="12596" spans="1:11" x14ac:dyDescent="0.3">
      <c r="A12596" s="65" t="s">
        <v>12884</v>
      </c>
      <c r="B12596" s="70" t="s">
        <v>18238</v>
      </c>
      <c r="D12596" s="76" t="s">
        <v>22089</v>
      </c>
      <c r="E12596" s="76">
        <v>116</v>
      </c>
      <c r="F12596" s="75"/>
      <c r="G12596" s="75"/>
      <c r="H12596" s="76" t="s">
        <v>21978</v>
      </c>
      <c r="I12596" s="75"/>
      <c r="J12596" s="75"/>
      <c r="K12596" s="75"/>
    </row>
    <row r="12597" spans="1:11" x14ac:dyDescent="0.3">
      <c r="A12597" s="65" t="s">
        <v>12885</v>
      </c>
      <c r="B12597" s="70" t="s">
        <v>18238</v>
      </c>
      <c r="D12597" s="76" t="s">
        <v>22089</v>
      </c>
      <c r="E12597" s="76">
        <v>116</v>
      </c>
      <c r="F12597" s="75"/>
      <c r="G12597" s="75"/>
      <c r="H12597" s="76" t="s">
        <v>21978</v>
      </c>
      <c r="I12597" s="75"/>
      <c r="J12597" s="75"/>
      <c r="K12597" s="75"/>
    </row>
    <row r="12598" spans="1:11" x14ac:dyDescent="0.3">
      <c r="A12598" s="65" t="s">
        <v>12886</v>
      </c>
      <c r="B12598" s="70" t="s">
        <v>18243</v>
      </c>
      <c r="D12598" s="76" t="s">
        <v>22089</v>
      </c>
      <c r="E12598" s="76">
        <v>58</v>
      </c>
      <c r="F12598" s="76" t="s">
        <v>19613</v>
      </c>
      <c r="G12598" s="75"/>
      <c r="H12598" s="76" t="s">
        <v>21978</v>
      </c>
      <c r="I12598" s="75"/>
      <c r="J12598" s="75"/>
      <c r="K12598" s="75"/>
    </row>
    <row r="12599" spans="1:11" x14ac:dyDescent="0.3">
      <c r="A12599" s="65" t="s">
        <v>12887</v>
      </c>
      <c r="B12599" s="70" t="s">
        <v>19156</v>
      </c>
      <c r="D12599" s="76" t="s">
        <v>22096</v>
      </c>
      <c r="E12599" s="76">
        <v>24</v>
      </c>
      <c r="F12599" s="76" t="s">
        <v>19614</v>
      </c>
      <c r="G12599" s="75"/>
      <c r="H12599" s="76" t="s">
        <v>21978</v>
      </c>
      <c r="I12599" s="75"/>
      <c r="J12599" s="75"/>
      <c r="K12599" s="75"/>
    </row>
    <row r="12600" spans="1:11" x14ac:dyDescent="0.3">
      <c r="A12600" s="65" t="s">
        <v>12888</v>
      </c>
      <c r="B12600" s="70" t="s">
        <v>18240</v>
      </c>
      <c r="D12600" s="76" t="s">
        <v>22096</v>
      </c>
      <c r="E12600" s="76">
        <v>60</v>
      </c>
      <c r="F12600" s="75"/>
      <c r="G12600" s="75"/>
      <c r="H12600" s="76" t="s">
        <v>21978</v>
      </c>
      <c r="I12600" s="75"/>
      <c r="J12600" s="75"/>
      <c r="K12600" s="75"/>
    </row>
    <row r="12601" spans="1:11" x14ac:dyDescent="0.3">
      <c r="A12601" s="65" t="s">
        <v>12889</v>
      </c>
      <c r="B12601" s="70" t="s">
        <v>18244</v>
      </c>
      <c r="D12601" s="76" t="s">
        <v>22094</v>
      </c>
      <c r="E12601" s="76">
        <v>60</v>
      </c>
      <c r="F12601" s="76" t="s">
        <v>19614</v>
      </c>
      <c r="G12601" s="75"/>
      <c r="H12601" s="76" t="s">
        <v>21978</v>
      </c>
      <c r="I12601" s="75"/>
      <c r="J12601" s="75"/>
      <c r="K12601" s="75"/>
    </row>
    <row r="12602" spans="1:11" x14ac:dyDescent="0.3">
      <c r="A12602" s="65" t="s">
        <v>12890</v>
      </c>
      <c r="B12602" s="70" t="s">
        <v>19150</v>
      </c>
      <c r="D12602" s="76" t="s">
        <v>22089</v>
      </c>
      <c r="E12602" s="76">
        <v>23</v>
      </c>
      <c r="F12602" s="75"/>
      <c r="G12602" s="75"/>
      <c r="H12602" s="76" t="s">
        <v>21978</v>
      </c>
      <c r="I12602" s="75"/>
      <c r="J12602" s="75"/>
      <c r="K12602" s="75"/>
    </row>
    <row r="12603" spans="1:11" x14ac:dyDescent="0.3">
      <c r="A12603" s="65" t="s">
        <v>12891</v>
      </c>
      <c r="B12603" s="70" t="s">
        <v>19150</v>
      </c>
      <c r="D12603" s="76" t="s">
        <v>22089</v>
      </c>
      <c r="E12603" s="76">
        <v>24</v>
      </c>
      <c r="F12603" s="75"/>
      <c r="G12603" s="75"/>
      <c r="H12603" s="76" t="s">
        <v>21978</v>
      </c>
      <c r="I12603" s="75"/>
      <c r="J12603" s="75"/>
      <c r="K12603" s="75"/>
    </row>
    <row r="12604" spans="1:11" x14ac:dyDescent="0.3">
      <c r="A12604" s="65" t="s">
        <v>12892</v>
      </c>
      <c r="B12604" s="70" t="s">
        <v>19139</v>
      </c>
      <c r="D12604" s="76" t="s">
        <v>22094</v>
      </c>
      <c r="E12604" s="76">
        <v>110</v>
      </c>
      <c r="F12604" s="76" t="s">
        <v>19614</v>
      </c>
      <c r="G12604" s="75"/>
      <c r="H12604" s="76" t="s">
        <v>21978</v>
      </c>
      <c r="I12604" s="75"/>
      <c r="J12604" s="75"/>
      <c r="K12604" s="75"/>
    </row>
    <row r="12605" spans="1:11" x14ac:dyDescent="0.3">
      <c r="A12605" s="65" t="s">
        <v>12893</v>
      </c>
      <c r="B12605" s="70" t="s">
        <v>19139</v>
      </c>
      <c r="D12605" s="76" t="s">
        <v>22094</v>
      </c>
      <c r="E12605" s="76">
        <v>24</v>
      </c>
      <c r="F12605" s="76" t="s">
        <v>19614</v>
      </c>
      <c r="G12605" s="75"/>
      <c r="H12605" s="76" t="s">
        <v>21978</v>
      </c>
      <c r="I12605" s="75"/>
      <c r="J12605" s="75"/>
      <c r="K12605" s="75"/>
    </row>
    <row r="12606" spans="1:11" x14ac:dyDescent="0.3">
      <c r="A12606" s="65" t="s">
        <v>12894</v>
      </c>
      <c r="B12606" s="70" t="s">
        <v>19157</v>
      </c>
      <c r="D12606" s="75"/>
      <c r="E12606" s="75"/>
      <c r="F12606" s="75"/>
      <c r="G12606" s="75"/>
      <c r="H12606" s="75"/>
      <c r="I12606" s="75"/>
      <c r="J12606" s="75"/>
      <c r="K12606" s="75"/>
    </row>
    <row r="12607" spans="1:11" x14ac:dyDescent="0.3">
      <c r="A12607" s="65" t="s">
        <v>12895</v>
      </c>
      <c r="B12607" s="70" t="s">
        <v>19139</v>
      </c>
      <c r="D12607" s="76" t="s">
        <v>22099</v>
      </c>
      <c r="E12607" s="76">
        <v>110</v>
      </c>
      <c r="F12607" s="76" t="s">
        <v>19614</v>
      </c>
      <c r="G12607" s="75"/>
      <c r="H12607" s="76" t="s">
        <v>21978</v>
      </c>
      <c r="I12607" s="75"/>
      <c r="J12607" s="75"/>
      <c r="K12607" s="75"/>
    </row>
    <row r="12608" spans="1:11" x14ac:dyDescent="0.3">
      <c r="A12608" s="65" t="s">
        <v>12896</v>
      </c>
      <c r="B12608" s="70" t="s">
        <v>18238</v>
      </c>
      <c r="D12608" s="76" t="s">
        <v>22089</v>
      </c>
      <c r="E12608" s="76">
        <v>116</v>
      </c>
      <c r="F12608" s="75"/>
      <c r="G12608" s="76" t="s">
        <v>22496</v>
      </c>
      <c r="H12608" s="76" t="s">
        <v>21978</v>
      </c>
      <c r="I12608" s="75"/>
      <c r="J12608" s="75"/>
      <c r="K12608" s="75"/>
    </row>
    <row r="12609" spans="1:11" x14ac:dyDescent="0.3">
      <c r="A12609" s="65" t="s">
        <v>12897</v>
      </c>
      <c r="B12609" s="70" t="s">
        <v>18200</v>
      </c>
      <c r="C12609" s="71"/>
      <c r="D12609" s="76" t="s">
        <v>22089</v>
      </c>
      <c r="E12609" s="76">
        <v>116</v>
      </c>
      <c r="F12609" s="75"/>
      <c r="G12609" s="76" t="s">
        <v>22497</v>
      </c>
      <c r="H12609" s="76" t="s">
        <v>21978</v>
      </c>
      <c r="I12609" s="75"/>
      <c r="J12609" s="75"/>
      <c r="K12609" s="75"/>
    </row>
    <row r="12610" spans="1:11" x14ac:dyDescent="0.3">
      <c r="A12610" s="65" t="s">
        <v>12898</v>
      </c>
      <c r="B12610" s="70" t="s">
        <v>19158</v>
      </c>
      <c r="C12610" s="71"/>
      <c r="D12610" s="75"/>
      <c r="E12610" s="75"/>
      <c r="F12610" s="75"/>
      <c r="G12610" s="75"/>
      <c r="H12610" s="75"/>
      <c r="I12610" s="75"/>
      <c r="J12610" s="75"/>
      <c r="K12610" s="75"/>
    </row>
    <row r="12611" spans="1:11" x14ac:dyDescent="0.3">
      <c r="A12611" s="65" t="s">
        <v>12899</v>
      </c>
      <c r="B12611" s="70" t="s">
        <v>18241</v>
      </c>
      <c r="C12611" s="71"/>
      <c r="D12611" s="76" t="s">
        <v>22089</v>
      </c>
      <c r="E12611" s="76">
        <v>116</v>
      </c>
      <c r="F12611" s="75"/>
      <c r="G12611" s="76" t="s">
        <v>22498</v>
      </c>
      <c r="H12611" s="76" t="s">
        <v>21978</v>
      </c>
      <c r="I12611" s="75"/>
      <c r="J12611" s="75"/>
      <c r="K12611" s="75"/>
    </row>
    <row r="12612" spans="1:11" x14ac:dyDescent="0.3">
      <c r="A12612" s="65" t="s">
        <v>12900</v>
      </c>
      <c r="B12612" s="70" t="s">
        <v>18200</v>
      </c>
      <c r="C12612" s="71"/>
      <c r="D12612" s="76" t="s">
        <v>22089</v>
      </c>
      <c r="E12612" s="76">
        <v>116</v>
      </c>
      <c r="F12612" s="75"/>
      <c r="G12612" s="76" t="s">
        <v>22499</v>
      </c>
      <c r="H12612" s="76" t="s">
        <v>21978</v>
      </c>
      <c r="I12612" s="75"/>
      <c r="J12612" s="75"/>
      <c r="K12612" s="75"/>
    </row>
    <row r="12613" spans="1:11" x14ac:dyDescent="0.3">
      <c r="A12613" s="65" t="s">
        <v>12901</v>
      </c>
      <c r="B12613" s="70" t="s">
        <v>18231</v>
      </c>
      <c r="C12613" s="71"/>
      <c r="D12613" s="76" t="s">
        <v>22089</v>
      </c>
      <c r="E12613" s="76">
        <v>58</v>
      </c>
      <c r="F12613" s="75"/>
      <c r="G12613" s="76" t="s">
        <v>22500</v>
      </c>
      <c r="H12613" s="76" t="s">
        <v>21978</v>
      </c>
      <c r="I12613" s="75"/>
      <c r="J12613" s="75"/>
      <c r="K12613" s="75"/>
    </row>
    <row r="12614" spans="1:11" x14ac:dyDescent="0.3">
      <c r="A12614" s="65" t="s">
        <v>12902</v>
      </c>
      <c r="B12614" s="70" t="s">
        <v>19145</v>
      </c>
      <c r="C12614" s="71"/>
      <c r="D12614" s="76" t="s">
        <v>22089</v>
      </c>
      <c r="E12614" s="76">
        <v>58</v>
      </c>
      <c r="F12614" s="76" t="s">
        <v>19613</v>
      </c>
      <c r="G12614" s="75"/>
      <c r="H12614" s="76" t="s">
        <v>21978</v>
      </c>
      <c r="I12614" s="75"/>
      <c r="J12614" s="75"/>
      <c r="K12614" s="75"/>
    </row>
    <row r="12615" spans="1:11" x14ac:dyDescent="0.3">
      <c r="A12615" s="65" t="s">
        <v>12903</v>
      </c>
      <c r="B12615" s="70" t="s">
        <v>18182</v>
      </c>
      <c r="C12615" s="71"/>
      <c r="D12615" s="76" t="s">
        <v>22094</v>
      </c>
      <c r="E12615" s="76">
        <v>60</v>
      </c>
      <c r="F12615" s="76" t="s">
        <v>19614</v>
      </c>
      <c r="G12615" s="76" t="s">
        <v>22202</v>
      </c>
      <c r="H12615" s="76" t="s">
        <v>21978</v>
      </c>
      <c r="I12615" s="75"/>
      <c r="J12615" s="75"/>
      <c r="K12615" s="75"/>
    </row>
    <row r="12616" spans="1:11" x14ac:dyDescent="0.3">
      <c r="A12616" s="65" t="s">
        <v>12904</v>
      </c>
      <c r="B12616" s="70" t="s">
        <v>19159</v>
      </c>
      <c r="C12616" s="71"/>
      <c r="D12616" s="75"/>
      <c r="E12616" s="76" t="s">
        <v>22501</v>
      </c>
      <c r="F12616" s="75"/>
      <c r="G12616" s="75"/>
      <c r="H12616" s="75"/>
      <c r="I12616" s="75"/>
      <c r="J12616" s="75"/>
      <c r="K12616" s="75"/>
    </row>
    <row r="12617" spans="1:11" x14ac:dyDescent="0.3">
      <c r="A12617" s="65" t="s">
        <v>12905</v>
      </c>
      <c r="B12617" s="70" t="s">
        <v>19160</v>
      </c>
      <c r="C12617" s="71"/>
      <c r="D12617" s="76" t="s">
        <v>22089</v>
      </c>
      <c r="E12617" s="76">
        <v>58</v>
      </c>
      <c r="F12617" s="75"/>
      <c r="G12617" s="75"/>
      <c r="H12617" s="76" t="s">
        <v>21978</v>
      </c>
      <c r="I12617" s="75"/>
      <c r="J12617" s="75"/>
      <c r="K12617" s="75"/>
    </row>
    <row r="12618" spans="1:11" x14ac:dyDescent="0.3">
      <c r="A12618" s="65" t="s">
        <v>12906</v>
      </c>
      <c r="B12618" s="70" t="s">
        <v>19161</v>
      </c>
      <c r="C12618" s="71"/>
      <c r="D12618" s="75"/>
      <c r="E12618" s="76" t="s">
        <v>22502</v>
      </c>
      <c r="F12618" s="75"/>
      <c r="G12618" s="75"/>
      <c r="H12618" s="75"/>
      <c r="I12618" s="75"/>
      <c r="J12618" s="75"/>
      <c r="K12618" s="75"/>
    </row>
    <row r="12619" spans="1:11" x14ac:dyDescent="0.3">
      <c r="A12619" s="65" t="s">
        <v>12907</v>
      </c>
      <c r="B12619" s="70" t="s">
        <v>19160</v>
      </c>
      <c r="C12619" s="72" t="s">
        <v>19488</v>
      </c>
      <c r="D12619" s="76" t="s">
        <v>22089</v>
      </c>
      <c r="E12619" s="76" t="s">
        <v>22503</v>
      </c>
      <c r="F12619" s="76" t="s">
        <v>22504</v>
      </c>
      <c r="G12619" s="75"/>
      <c r="H12619" s="75"/>
      <c r="I12619" s="76" t="s">
        <v>21978</v>
      </c>
      <c r="J12619" s="75"/>
      <c r="K12619" s="75"/>
    </row>
    <row r="12620" spans="1:11" x14ac:dyDescent="0.3">
      <c r="A12620" s="65" t="s">
        <v>12908</v>
      </c>
      <c r="B12620" s="70" t="s">
        <v>18174</v>
      </c>
      <c r="C12620" s="71"/>
      <c r="D12620" s="76" t="s">
        <v>22105</v>
      </c>
      <c r="E12620" s="76">
        <v>6</v>
      </c>
      <c r="F12620" s="75"/>
      <c r="G12620" s="75"/>
      <c r="H12620" s="76" t="s">
        <v>21978</v>
      </c>
      <c r="I12620" s="75"/>
      <c r="J12620" s="75"/>
      <c r="K12620" s="75"/>
    </row>
    <row r="12621" spans="1:11" x14ac:dyDescent="0.3">
      <c r="A12621" s="65" t="s">
        <v>12909</v>
      </c>
      <c r="B12621" s="70" t="s">
        <v>18250</v>
      </c>
      <c r="C12621" s="72" t="s">
        <v>19489</v>
      </c>
      <c r="D12621" s="76" t="s">
        <v>22505</v>
      </c>
      <c r="E12621" s="76">
        <v>116</v>
      </c>
      <c r="F12621" s="75"/>
      <c r="G12621" s="75"/>
      <c r="H12621" s="76" t="s">
        <v>21978</v>
      </c>
      <c r="I12621" s="75"/>
      <c r="J12621" s="75"/>
      <c r="K12621" s="75"/>
    </row>
    <row r="12622" spans="1:11" x14ac:dyDescent="0.3">
      <c r="A12622" s="65" t="s">
        <v>12910</v>
      </c>
      <c r="B12622" s="70" t="s">
        <v>18228</v>
      </c>
      <c r="C12622" s="71"/>
      <c r="D12622" s="76" t="s">
        <v>22311</v>
      </c>
      <c r="E12622" s="76">
        <v>55</v>
      </c>
      <c r="F12622" s="75"/>
      <c r="G12622" s="75"/>
      <c r="H12622" s="76" t="s">
        <v>21978</v>
      </c>
      <c r="I12622" s="75"/>
      <c r="J12622" s="75"/>
      <c r="K12622" s="75"/>
    </row>
    <row r="12623" spans="1:11" x14ac:dyDescent="0.3">
      <c r="A12623" s="65" t="s">
        <v>12911</v>
      </c>
      <c r="B12623" s="70" t="s">
        <v>18237</v>
      </c>
      <c r="C12623" s="71"/>
      <c r="D12623" s="76" t="s">
        <v>22089</v>
      </c>
      <c r="E12623" s="76">
        <v>116</v>
      </c>
      <c r="F12623" s="75"/>
      <c r="G12623" s="75"/>
      <c r="H12623" s="76" t="s">
        <v>21978</v>
      </c>
      <c r="I12623" s="75"/>
      <c r="J12623" s="75"/>
      <c r="K12623" s="75"/>
    </row>
    <row r="12624" spans="1:11" x14ac:dyDescent="0.3">
      <c r="A12624" s="65" t="s">
        <v>12912</v>
      </c>
      <c r="B12624" s="70" t="s">
        <v>18249</v>
      </c>
      <c r="C12624" s="71"/>
      <c r="D12624" s="76" t="s">
        <v>22089</v>
      </c>
      <c r="E12624" s="76">
        <v>174</v>
      </c>
      <c r="F12624" s="75"/>
      <c r="G12624" s="75"/>
      <c r="H12624" s="76" t="s">
        <v>21978</v>
      </c>
      <c r="I12624" s="75"/>
      <c r="J12624" s="75"/>
      <c r="K12624" s="75"/>
    </row>
    <row r="12625" spans="1:11" x14ac:dyDescent="0.3">
      <c r="A12625" s="65" t="s">
        <v>12913</v>
      </c>
      <c r="B12625" s="70" t="s">
        <v>18239</v>
      </c>
      <c r="C12625" s="71"/>
      <c r="D12625" s="76" t="s">
        <v>22089</v>
      </c>
      <c r="E12625" s="76">
        <v>232</v>
      </c>
      <c r="F12625" s="75"/>
      <c r="G12625" s="75"/>
      <c r="H12625" s="76" t="s">
        <v>21978</v>
      </c>
      <c r="I12625" s="75"/>
      <c r="J12625" s="75"/>
      <c r="K12625" s="75"/>
    </row>
    <row r="12626" spans="1:11" x14ac:dyDescent="0.3">
      <c r="A12626" s="65" t="s">
        <v>12914</v>
      </c>
      <c r="B12626" s="70" t="s">
        <v>18243</v>
      </c>
      <c r="C12626" s="71"/>
      <c r="D12626" s="76" t="s">
        <v>22089</v>
      </c>
      <c r="E12626" s="76">
        <v>58</v>
      </c>
      <c r="F12626" s="75"/>
      <c r="G12626" s="75"/>
      <c r="H12626" s="76" t="s">
        <v>21978</v>
      </c>
      <c r="I12626" s="75"/>
      <c r="J12626" s="75"/>
      <c r="K12626" s="75"/>
    </row>
    <row r="12627" spans="1:11" x14ac:dyDescent="0.3">
      <c r="A12627" s="65" t="s">
        <v>12915</v>
      </c>
      <c r="B12627" s="70" t="s">
        <v>18242</v>
      </c>
      <c r="C12627" s="71"/>
      <c r="D12627" s="76" t="s">
        <v>22089</v>
      </c>
      <c r="E12627" s="76">
        <v>58</v>
      </c>
      <c r="F12627" s="75"/>
      <c r="G12627" s="75"/>
      <c r="H12627" s="76" t="s">
        <v>21978</v>
      </c>
      <c r="I12627" s="75"/>
      <c r="J12627" s="75"/>
      <c r="K12627" s="75"/>
    </row>
    <row r="12628" spans="1:11" x14ac:dyDescent="0.3">
      <c r="A12628" s="65" t="s">
        <v>12916</v>
      </c>
      <c r="B12628" s="70" t="s">
        <v>18237</v>
      </c>
      <c r="C12628" s="71"/>
      <c r="D12628" s="76" t="s">
        <v>22089</v>
      </c>
      <c r="E12628" s="76">
        <v>116</v>
      </c>
      <c r="F12628" s="75"/>
      <c r="G12628" s="75"/>
      <c r="H12628" s="76" t="s">
        <v>21978</v>
      </c>
      <c r="I12628" s="75"/>
      <c r="J12628" s="75"/>
      <c r="K12628" s="75"/>
    </row>
    <row r="12629" spans="1:11" x14ac:dyDescent="0.3">
      <c r="A12629" s="65" t="s">
        <v>12917</v>
      </c>
      <c r="B12629" s="70" t="s">
        <v>18249</v>
      </c>
      <c r="C12629" s="71"/>
      <c r="D12629" s="76" t="s">
        <v>22089</v>
      </c>
      <c r="E12629" s="76">
        <v>116</v>
      </c>
      <c r="F12629" s="75"/>
      <c r="G12629" s="75"/>
      <c r="H12629" s="76" t="s">
        <v>21978</v>
      </c>
      <c r="I12629" s="75"/>
      <c r="J12629" s="75"/>
      <c r="K12629" s="75"/>
    </row>
    <row r="12630" spans="1:11" x14ac:dyDescent="0.3">
      <c r="A12630" s="65" t="s">
        <v>12918</v>
      </c>
      <c r="B12630" s="70" t="s">
        <v>18251</v>
      </c>
      <c r="C12630" s="71"/>
      <c r="D12630" s="76" t="s">
        <v>22505</v>
      </c>
      <c r="E12630" s="76">
        <v>116</v>
      </c>
      <c r="F12630" s="75"/>
      <c r="G12630" s="75"/>
      <c r="H12630" s="76" t="s">
        <v>21978</v>
      </c>
      <c r="I12630" s="75"/>
      <c r="J12630" s="75"/>
      <c r="K12630" s="75"/>
    </row>
    <row r="12631" spans="1:11" x14ac:dyDescent="0.3">
      <c r="A12631" s="65" t="s">
        <v>12919</v>
      </c>
      <c r="B12631" s="70" t="s">
        <v>18239</v>
      </c>
      <c r="C12631" s="71"/>
      <c r="D12631" s="76" t="s">
        <v>22089</v>
      </c>
      <c r="E12631" s="76">
        <v>232</v>
      </c>
      <c r="F12631" s="75"/>
      <c r="G12631" s="75"/>
      <c r="H12631" s="76" t="s">
        <v>21978</v>
      </c>
      <c r="I12631" s="75"/>
      <c r="J12631" s="75"/>
      <c r="K12631" s="75"/>
    </row>
    <row r="12632" spans="1:11" x14ac:dyDescent="0.3">
      <c r="A12632" s="65" t="s">
        <v>12920</v>
      </c>
      <c r="B12632" s="70" t="s">
        <v>18244</v>
      </c>
      <c r="C12632" s="71"/>
      <c r="D12632" s="76" t="s">
        <v>22089</v>
      </c>
      <c r="E12632" s="76">
        <v>58</v>
      </c>
      <c r="F12632" s="75"/>
      <c r="G12632" s="75"/>
      <c r="H12632" s="76" t="s">
        <v>21978</v>
      </c>
      <c r="I12632" s="75"/>
      <c r="J12632" s="75"/>
      <c r="K12632" s="75"/>
    </row>
    <row r="12633" spans="1:11" x14ac:dyDescent="0.3">
      <c r="A12633" s="65" t="s">
        <v>12921</v>
      </c>
      <c r="B12633" s="70" t="s">
        <v>18242</v>
      </c>
      <c r="C12633" s="71"/>
      <c r="D12633" s="76" t="s">
        <v>22089</v>
      </c>
      <c r="E12633" s="76">
        <v>58</v>
      </c>
      <c r="F12633" s="75"/>
      <c r="G12633" s="75"/>
      <c r="H12633" s="76" t="s">
        <v>21978</v>
      </c>
      <c r="I12633" s="75"/>
      <c r="J12633" s="75"/>
      <c r="K12633" s="75"/>
    </row>
    <row r="12634" spans="1:11" x14ac:dyDescent="0.3">
      <c r="A12634" s="65" t="s">
        <v>12922</v>
      </c>
      <c r="B12634" s="70" t="s">
        <v>18251</v>
      </c>
      <c r="C12634" s="71"/>
      <c r="D12634" s="76" t="s">
        <v>22094</v>
      </c>
      <c r="E12634" s="76">
        <v>58</v>
      </c>
      <c r="F12634" s="75"/>
      <c r="G12634" s="75"/>
      <c r="H12634" s="76" t="s">
        <v>21978</v>
      </c>
      <c r="I12634" s="75"/>
      <c r="J12634" s="75"/>
      <c r="K12634" s="75"/>
    </row>
    <row r="12635" spans="1:11" x14ac:dyDescent="0.3">
      <c r="A12635" s="65" t="s">
        <v>12923</v>
      </c>
      <c r="B12635" s="70" t="s">
        <v>18253</v>
      </c>
      <c r="C12635" s="71"/>
      <c r="D12635" s="76" t="s">
        <v>22094</v>
      </c>
      <c r="E12635" s="76">
        <v>58</v>
      </c>
      <c r="F12635" s="75"/>
      <c r="G12635" s="75"/>
      <c r="H12635" s="76" t="s">
        <v>21978</v>
      </c>
      <c r="I12635" s="75"/>
      <c r="J12635" s="75"/>
      <c r="K12635" s="75"/>
    </row>
    <row r="12636" spans="1:11" x14ac:dyDescent="0.3">
      <c r="A12636" s="65" t="s">
        <v>12924</v>
      </c>
      <c r="B12636" s="70" t="s">
        <v>19162</v>
      </c>
      <c r="C12636" s="71"/>
      <c r="D12636" s="75"/>
      <c r="E12636" s="75"/>
      <c r="F12636" s="75"/>
      <c r="G12636" s="75"/>
      <c r="H12636" s="75"/>
      <c r="I12636" s="75"/>
      <c r="J12636" s="75"/>
      <c r="K12636" s="75"/>
    </row>
    <row r="12637" spans="1:11" x14ac:dyDescent="0.3">
      <c r="A12637" s="65" t="s">
        <v>12925</v>
      </c>
      <c r="B12637" s="70" t="s">
        <v>18237</v>
      </c>
      <c r="C12637" s="71"/>
      <c r="D12637" s="76" t="s">
        <v>22089</v>
      </c>
      <c r="E12637" s="76">
        <v>8</v>
      </c>
      <c r="F12637" s="75"/>
      <c r="G12637" s="75"/>
      <c r="H12637" s="76" t="s">
        <v>21978</v>
      </c>
      <c r="I12637" s="75"/>
      <c r="J12637" s="75"/>
      <c r="K12637" s="75"/>
    </row>
    <row r="12638" spans="1:11" x14ac:dyDescent="0.3">
      <c r="A12638" s="65" t="s">
        <v>12926</v>
      </c>
      <c r="B12638" s="70" t="s">
        <v>18249</v>
      </c>
      <c r="C12638" s="71"/>
      <c r="D12638" s="76" t="s">
        <v>22089</v>
      </c>
      <c r="E12638" s="76">
        <v>8</v>
      </c>
      <c r="F12638" s="75"/>
      <c r="G12638" s="75"/>
      <c r="H12638" s="76" t="s">
        <v>21978</v>
      </c>
      <c r="I12638" s="75"/>
      <c r="J12638" s="75"/>
      <c r="K12638" s="75"/>
    </row>
    <row r="12639" spans="1:11" x14ac:dyDescent="0.3">
      <c r="A12639" s="65" t="s">
        <v>12927</v>
      </c>
      <c r="B12639" s="70" t="s">
        <v>19145</v>
      </c>
      <c r="C12639" s="71"/>
      <c r="D12639" s="76" t="s">
        <v>22094</v>
      </c>
      <c r="E12639" s="76">
        <v>56</v>
      </c>
      <c r="F12639" s="76" t="s">
        <v>19614</v>
      </c>
      <c r="G12639" s="75"/>
      <c r="H12639" s="76" t="s">
        <v>22109</v>
      </c>
      <c r="I12639" s="76" t="s">
        <v>22150</v>
      </c>
      <c r="J12639" s="75"/>
      <c r="K12639" s="75"/>
    </row>
    <row r="12640" spans="1:11" x14ac:dyDescent="0.3">
      <c r="A12640" s="65" t="s">
        <v>12928</v>
      </c>
      <c r="B12640" s="70" t="s">
        <v>19163</v>
      </c>
      <c r="C12640" s="71"/>
      <c r="D12640" s="76" t="s">
        <v>22094</v>
      </c>
      <c r="E12640" s="76">
        <v>200</v>
      </c>
      <c r="F12640" s="75"/>
      <c r="G12640" s="76" t="s">
        <v>22506</v>
      </c>
      <c r="H12640" s="76" t="s">
        <v>22109</v>
      </c>
      <c r="I12640" s="75"/>
      <c r="J12640" s="75"/>
      <c r="K12640" s="75"/>
    </row>
    <row r="12641" spans="1:11" x14ac:dyDescent="0.3">
      <c r="A12641" s="65" t="s">
        <v>12929</v>
      </c>
      <c r="B12641" s="70" t="s">
        <v>18226</v>
      </c>
      <c r="D12641" s="76" t="s">
        <v>22089</v>
      </c>
      <c r="E12641" s="76">
        <v>116</v>
      </c>
      <c r="F12641" s="75"/>
      <c r="G12641" s="76" t="s">
        <v>22490</v>
      </c>
      <c r="H12641" s="76" t="s">
        <v>22109</v>
      </c>
      <c r="I12641" s="75"/>
      <c r="J12641" s="75"/>
      <c r="K12641" s="75"/>
    </row>
    <row r="12642" spans="1:11" x14ac:dyDescent="0.3">
      <c r="A12642" s="65" t="s">
        <v>12930</v>
      </c>
      <c r="B12642" s="70" t="s">
        <v>18200</v>
      </c>
      <c r="D12642" s="76" t="s">
        <v>22089</v>
      </c>
      <c r="E12642" s="76">
        <v>58</v>
      </c>
      <c r="F12642" s="75"/>
      <c r="G12642" s="76" t="s">
        <v>22489</v>
      </c>
      <c r="H12642" s="76" t="s">
        <v>22109</v>
      </c>
      <c r="I12642" s="75"/>
      <c r="J12642" s="75"/>
      <c r="K12642" s="75"/>
    </row>
    <row r="12643" spans="1:11" x14ac:dyDescent="0.3">
      <c r="A12643" s="65" t="s">
        <v>12931</v>
      </c>
      <c r="B12643" s="70" t="s">
        <v>18200</v>
      </c>
      <c r="D12643" s="76" t="s">
        <v>22094</v>
      </c>
      <c r="E12643" s="76">
        <v>116</v>
      </c>
      <c r="F12643" s="75"/>
      <c r="G12643" s="75"/>
      <c r="H12643" s="76" t="s">
        <v>22109</v>
      </c>
      <c r="I12643" s="75"/>
      <c r="J12643" s="75"/>
      <c r="K12643" s="75"/>
    </row>
    <row r="12644" spans="1:11" x14ac:dyDescent="0.3">
      <c r="A12644" s="65" t="s">
        <v>12932</v>
      </c>
      <c r="B12644" s="70" t="s">
        <v>18250</v>
      </c>
      <c r="D12644" s="76" t="s">
        <v>22089</v>
      </c>
      <c r="E12644" s="76">
        <v>58</v>
      </c>
      <c r="F12644" s="75"/>
      <c r="G12644" s="76" t="s">
        <v>22491</v>
      </c>
      <c r="H12644" s="76" t="s">
        <v>22109</v>
      </c>
      <c r="I12644" s="75"/>
      <c r="J12644" s="75"/>
      <c r="K12644" s="75"/>
    </row>
    <row r="12645" spans="1:11" x14ac:dyDescent="0.3">
      <c r="A12645" s="65" t="s">
        <v>12933</v>
      </c>
      <c r="B12645" s="70" t="s">
        <v>19142</v>
      </c>
      <c r="D12645" s="76" t="s">
        <v>22089</v>
      </c>
      <c r="E12645" s="76">
        <v>116</v>
      </c>
      <c r="F12645" s="75"/>
      <c r="G12645" s="76" t="s">
        <v>22507</v>
      </c>
      <c r="H12645" s="76" t="s">
        <v>22109</v>
      </c>
      <c r="I12645" s="75"/>
      <c r="J12645" s="75"/>
      <c r="K12645" s="75"/>
    </row>
    <row r="12646" spans="1:11" x14ac:dyDescent="0.3">
      <c r="A12646" s="65" t="s">
        <v>12934</v>
      </c>
      <c r="B12646" s="70" t="s">
        <v>19142</v>
      </c>
      <c r="D12646" s="76" t="s">
        <v>22089</v>
      </c>
      <c r="E12646" s="76">
        <v>116</v>
      </c>
      <c r="F12646" s="75"/>
      <c r="G12646" s="76" t="s">
        <v>22508</v>
      </c>
      <c r="H12646" s="76" t="s">
        <v>22109</v>
      </c>
      <c r="I12646" s="75"/>
      <c r="J12646" s="75"/>
      <c r="K12646" s="75"/>
    </row>
    <row r="12647" spans="1:11" x14ac:dyDescent="0.3">
      <c r="A12647" s="65" t="s">
        <v>12935</v>
      </c>
      <c r="B12647" s="70" t="s">
        <v>18192</v>
      </c>
      <c r="D12647" s="76" t="s">
        <v>22094</v>
      </c>
      <c r="E12647" s="76">
        <v>55</v>
      </c>
      <c r="F12647" s="76" t="s">
        <v>19614</v>
      </c>
      <c r="G12647" s="76" t="s">
        <v>22481</v>
      </c>
      <c r="H12647" s="76" t="s">
        <v>22109</v>
      </c>
      <c r="I12647" s="75"/>
      <c r="J12647" s="75"/>
      <c r="K12647" s="75"/>
    </row>
    <row r="12648" spans="1:11" x14ac:dyDescent="0.3">
      <c r="A12648" s="65" t="s">
        <v>12936</v>
      </c>
      <c r="B12648" s="70" t="s">
        <v>18192</v>
      </c>
      <c r="D12648" s="76" t="s">
        <v>22094</v>
      </c>
      <c r="E12648" s="76">
        <v>55</v>
      </c>
      <c r="F12648" s="76" t="s">
        <v>19613</v>
      </c>
      <c r="G12648" s="76" t="s">
        <v>22482</v>
      </c>
      <c r="H12648" s="76" t="s">
        <v>22109</v>
      </c>
      <c r="I12648" s="75"/>
      <c r="J12648" s="75"/>
      <c r="K12648" s="75"/>
    </row>
    <row r="12649" spans="1:11" x14ac:dyDescent="0.3">
      <c r="A12649" s="65" t="s">
        <v>12937</v>
      </c>
      <c r="B12649" s="70" t="s">
        <v>19164</v>
      </c>
      <c r="D12649" s="76" t="s">
        <v>22089</v>
      </c>
      <c r="E12649" s="76">
        <v>58</v>
      </c>
      <c r="F12649" s="75"/>
      <c r="G12649" s="76" t="s">
        <v>22509</v>
      </c>
      <c r="H12649" s="76" t="s">
        <v>22109</v>
      </c>
      <c r="I12649" s="75"/>
      <c r="J12649" s="75"/>
      <c r="K12649" s="75"/>
    </row>
    <row r="12650" spans="1:11" x14ac:dyDescent="0.3">
      <c r="A12650" s="65" t="s">
        <v>12938</v>
      </c>
      <c r="B12650" s="70" t="s">
        <v>18238</v>
      </c>
      <c r="D12650" s="76" t="s">
        <v>22094</v>
      </c>
      <c r="E12650" s="76">
        <v>24</v>
      </c>
      <c r="F12650" s="75"/>
      <c r="G12650" s="75"/>
      <c r="H12650" s="76" t="s">
        <v>22109</v>
      </c>
      <c r="I12650" s="75"/>
      <c r="J12650" s="75"/>
      <c r="K12650" s="75"/>
    </row>
    <row r="12651" spans="1:11" x14ac:dyDescent="0.3">
      <c r="A12651" s="65" t="s">
        <v>12939</v>
      </c>
      <c r="B12651" s="70" t="s">
        <v>18226</v>
      </c>
      <c r="D12651" s="76" t="s">
        <v>22089</v>
      </c>
      <c r="E12651" s="76">
        <v>116</v>
      </c>
      <c r="F12651" s="75"/>
      <c r="G12651" s="75"/>
      <c r="H12651" s="76" t="s">
        <v>22109</v>
      </c>
      <c r="I12651" s="75"/>
      <c r="J12651" s="75"/>
      <c r="K12651" s="75"/>
    </row>
    <row r="12652" spans="1:11" x14ac:dyDescent="0.3">
      <c r="A12652" s="65" t="s">
        <v>12940</v>
      </c>
      <c r="B12652" s="70" t="s">
        <v>18182</v>
      </c>
      <c r="D12652" s="76" t="s">
        <v>22094</v>
      </c>
      <c r="E12652" s="76">
        <v>24</v>
      </c>
      <c r="F12652" s="76" t="s">
        <v>19614</v>
      </c>
      <c r="G12652" s="76" t="s">
        <v>22481</v>
      </c>
      <c r="H12652" s="76" t="s">
        <v>22109</v>
      </c>
      <c r="I12652" s="75"/>
      <c r="J12652" s="75"/>
      <c r="K12652" s="75"/>
    </row>
    <row r="12653" spans="1:11" x14ac:dyDescent="0.3">
      <c r="A12653" s="65" t="s">
        <v>12941</v>
      </c>
      <c r="B12653" s="70" t="s">
        <v>18240</v>
      </c>
      <c r="D12653" s="76" t="s">
        <v>22094</v>
      </c>
      <c r="E12653" s="76">
        <v>60</v>
      </c>
      <c r="F12653" s="75"/>
      <c r="G12653" s="75"/>
      <c r="H12653" s="76" t="s">
        <v>22109</v>
      </c>
      <c r="I12653" s="75"/>
      <c r="J12653" s="75"/>
      <c r="K12653" s="75"/>
    </row>
    <row r="12654" spans="1:11" x14ac:dyDescent="0.3">
      <c r="A12654" s="65" t="s">
        <v>12942</v>
      </c>
      <c r="B12654" s="70" t="s">
        <v>18237</v>
      </c>
      <c r="D12654" s="76" t="s">
        <v>22089</v>
      </c>
      <c r="E12654" s="76">
        <v>12</v>
      </c>
      <c r="F12654" s="75"/>
      <c r="G12654" s="75"/>
      <c r="H12654" s="76" t="s">
        <v>22109</v>
      </c>
      <c r="I12654" s="75"/>
      <c r="J12654" s="75"/>
      <c r="K12654" s="75"/>
    </row>
    <row r="12655" spans="1:11" x14ac:dyDescent="0.3">
      <c r="A12655" s="65" t="s">
        <v>12943</v>
      </c>
      <c r="B12655" s="70" t="s">
        <v>18252</v>
      </c>
      <c r="D12655" s="76" t="s">
        <v>22089</v>
      </c>
      <c r="E12655" s="76">
        <v>10</v>
      </c>
      <c r="F12655" s="75"/>
      <c r="G12655" s="75"/>
      <c r="H12655" s="76" t="s">
        <v>22109</v>
      </c>
      <c r="I12655" s="75"/>
      <c r="J12655" s="75"/>
      <c r="K12655" s="75"/>
    </row>
    <row r="12656" spans="1:11" x14ac:dyDescent="0.3">
      <c r="A12656" s="65" t="s">
        <v>12944</v>
      </c>
      <c r="B12656" s="70" t="s">
        <v>18240</v>
      </c>
      <c r="D12656" s="76" t="s">
        <v>22089</v>
      </c>
      <c r="E12656" s="76">
        <v>51</v>
      </c>
      <c r="F12656" s="75"/>
      <c r="G12656" s="75"/>
      <c r="H12656" s="76" t="s">
        <v>22109</v>
      </c>
      <c r="I12656" s="75"/>
      <c r="J12656" s="75"/>
      <c r="K12656" s="75"/>
    </row>
    <row r="12657" spans="1:11" x14ac:dyDescent="0.3">
      <c r="A12657" s="65" t="s">
        <v>12945</v>
      </c>
      <c r="B12657" s="70" t="s">
        <v>18249</v>
      </c>
      <c r="D12657" s="76" t="s">
        <v>22089</v>
      </c>
      <c r="E12657" s="76">
        <v>55</v>
      </c>
      <c r="F12657" s="75"/>
      <c r="G12657" s="75"/>
      <c r="H12657" s="76" t="s">
        <v>22109</v>
      </c>
      <c r="I12657" s="75"/>
      <c r="J12657" s="75"/>
      <c r="K12657" s="75"/>
    </row>
    <row r="12658" spans="1:11" x14ac:dyDescent="0.3">
      <c r="A12658" s="65" t="s">
        <v>12946</v>
      </c>
      <c r="B12658" s="70" t="s">
        <v>18236</v>
      </c>
      <c r="D12658" s="76" t="s">
        <v>22089</v>
      </c>
      <c r="E12658" s="76">
        <v>116</v>
      </c>
      <c r="F12658" s="75"/>
      <c r="G12658" s="75"/>
      <c r="H12658" s="76" t="s">
        <v>22109</v>
      </c>
      <c r="I12658" s="75"/>
      <c r="J12658" s="75"/>
      <c r="K12658" s="75"/>
    </row>
    <row r="12659" spans="1:11" x14ac:dyDescent="0.3">
      <c r="A12659" s="65" t="s">
        <v>12947</v>
      </c>
      <c r="B12659" s="70" t="s">
        <v>18245</v>
      </c>
      <c r="D12659" s="76" t="s">
        <v>22089</v>
      </c>
      <c r="E12659" s="76">
        <v>58</v>
      </c>
      <c r="F12659" s="75"/>
      <c r="G12659" s="75"/>
      <c r="H12659" s="76" t="s">
        <v>22109</v>
      </c>
      <c r="I12659" s="75"/>
      <c r="J12659" s="75"/>
      <c r="K12659" s="75"/>
    </row>
    <row r="12660" spans="1:11" x14ac:dyDescent="0.3">
      <c r="A12660" s="65" t="s">
        <v>12948</v>
      </c>
      <c r="B12660" s="70" t="s">
        <v>18252</v>
      </c>
      <c r="D12660" s="76" t="s">
        <v>22089</v>
      </c>
      <c r="E12660" s="76">
        <v>58</v>
      </c>
      <c r="F12660" s="75"/>
      <c r="G12660" s="75"/>
      <c r="H12660" s="76" t="s">
        <v>22109</v>
      </c>
      <c r="I12660" s="75"/>
      <c r="J12660" s="75"/>
      <c r="K12660" s="75"/>
    </row>
    <row r="12661" spans="1:11" x14ac:dyDescent="0.3">
      <c r="A12661" s="65" t="s">
        <v>12949</v>
      </c>
      <c r="B12661" s="70" t="s">
        <v>18237</v>
      </c>
      <c r="D12661" s="76" t="s">
        <v>22089</v>
      </c>
      <c r="E12661" s="76">
        <v>116</v>
      </c>
      <c r="F12661" s="75"/>
      <c r="G12661" s="75"/>
      <c r="H12661" s="76" t="s">
        <v>22109</v>
      </c>
      <c r="I12661" s="75"/>
      <c r="J12661" s="75"/>
      <c r="K12661" s="75"/>
    </row>
    <row r="12662" spans="1:11" x14ac:dyDescent="0.3">
      <c r="A12662" s="65" t="s">
        <v>12950</v>
      </c>
      <c r="B12662" s="70" t="s">
        <v>18237</v>
      </c>
      <c r="D12662" s="76" t="s">
        <v>22089</v>
      </c>
      <c r="E12662" s="76">
        <v>116</v>
      </c>
      <c r="F12662" s="75"/>
      <c r="G12662" s="75"/>
      <c r="H12662" s="76" t="s">
        <v>22109</v>
      </c>
      <c r="I12662" s="75"/>
      <c r="J12662" s="75"/>
      <c r="K12662" s="75"/>
    </row>
    <row r="12663" spans="1:11" x14ac:dyDescent="0.3">
      <c r="A12663" s="65" t="s">
        <v>12951</v>
      </c>
      <c r="B12663" s="70" t="s">
        <v>18228</v>
      </c>
      <c r="D12663" s="76" t="s">
        <v>22089</v>
      </c>
      <c r="E12663" s="76">
        <v>60</v>
      </c>
      <c r="F12663" s="75"/>
      <c r="G12663" s="76" t="s">
        <v>22510</v>
      </c>
      <c r="H12663" s="76" t="s">
        <v>22109</v>
      </c>
      <c r="I12663" s="75"/>
      <c r="J12663" s="75"/>
      <c r="K12663" s="75"/>
    </row>
    <row r="12664" spans="1:11" x14ac:dyDescent="0.3">
      <c r="A12664" s="65" t="s">
        <v>12952</v>
      </c>
      <c r="B12664" s="70" t="s">
        <v>18226</v>
      </c>
      <c r="D12664" s="76" t="s">
        <v>22094</v>
      </c>
      <c r="E12664" s="76">
        <v>186</v>
      </c>
      <c r="F12664" s="75"/>
      <c r="G12664" s="76" t="s">
        <v>22281</v>
      </c>
      <c r="H12664" s="76" t="s">
        <v>22109</v>
      </c>
      <c r="I12664" s="75"/>
      <c r="J12664" s="75"/>
      <c r="K12664" s="75"/>
    </row>
    <row r="12665" spans="1:11" x14ac:dyDescent="0.3">
      <c r="A12665" s="65" t="s">
        <v>12953</v>
      </c>
      <c r="B12665" s="70" t="s">
        <v>19137</v>
      </c>
      <c r="D12665" s="76" t="s">
        <v>22089</v>
      </c>
      <c r="E12665" s="76">
        <v>58</v>
      </c>
      <c r="F12665" s="76" t="s">
        <v>19613</v>
      </c>
      <c r="G12665" s="75"/>
      <c r="H12665" s="76" t="s">
        <v>22109</v>
      </c>
      <c r="I12665" s="75"/>
      <c r="J12665" s="75"/>
      <c r="K12665" s="75"/>
    </row>
    <row r="12666" spans="1:11" x14ac:dyDescent="0.3">
      <c r="A12666" s="65" t="s">
        <v>12954</v>
      </c>
      <c r="B12666" s="70" t="s">
        <v>19137</v>
      </c>
      <c r="D12666" s="76" t="s">
        <v>22089</v>
      </c>
      <c r="E12666" s="76">
        <v>58</v>
      </c>
      <c r="F12666" s="76" t="s">
        <v>19613</v>
      </c>
      <c r="G12666" s="75"/>
      <c r="H12666" s="76" t="s">
        <v>22109</v>
      </c>
      <c r="I12666" s="75"/>
      <c r="J12666" s="75"/>
      <c r="K12666" s="75"/>
    </row>
    <row r="12667" spans="1:11" x14ac:dyDescent="0.3">
      <c r="A12667" s="65" t="s">
        <v>12955</v>
      </c>
      <c r="B12667" s="70" t="s">
        <v>18240</v>
      </c>
      <c r="D12667" s="76" t="s">
        <v>22089</v>
      </c>
      <c r="E12667" s="76">
        <v>116</v>
      </c>
      <c r="F12667" s="75"/>
      <c r="G12667" s="75"/>
      <c r="H12667" s="76" t="s">
        <v>22109</v>
      </c>
      <c r="I12667" s="75"/>
      <c r="J12667" s="75"/>
      <c r="K12667" s="75"/>
    </row>
    <row r="12668" spans="1:11" x14ac:dyDescent="0.3">
      <c r="A12668" s="65" t="s">
        <v>12956</v>
      </c>
      <c r="B12668" s="70" t="s">
        <v>18240</v>
      </c>
      <c r="D12668" s="76" t="s">
        <v>22089</v>
      </c>
      <c r="E12668" s="76">
        <v>116</v>
      </c>
      <c r="F12668" s="75"/>
      <c r="G12668" s="75"/>
      <c r="H12668" s="76" t="s">
        <v>22109</v>
      </c>
      <c r="I12668" s="75"/>
      <c r="J12668" s="75"/>
      <c r="K12668" s="75"/>
    </row>
    <row r="12669" spans="1:11" x14ac:dyDescent="0.3">
      <c r="A12669" s="65" t="s">
        <v>12957</v>
      </c>
      <c r="B12669" s="70" t="s">
        <v>18243</v>
      </c>
      <c r="D12669" s="76" t="s">
        <v>22094</v>
      </c>
      <c r="E12669" s="76">
        <v>60</v>
      </c>
      <c r="F12669" s="76" t="s">
        <v>19613</v>
      </c>
      <c r="G12669" s="75"/>
      <c r="H12669" s="76" t="s">
        <v>22109</v>
      </c>
      <c r="I12669" s="75"/>
      <c r="J12669" s="75"/>
      <c r="K12669" s="75"/>
    </row>
    <row r="12670" spans="1:11" x14ac:dyDescent="0.3">
      <c r="A12670" s="65" t="s">
        <v>12958</v>
      </c>
      <c r="B12670" s="70" t="s">
        <v>18226</v>
      </c>
      <c r="D12670" s="76" t="s">
        <v>22089</v>
      </c>
      <c r="E12670" s="76">
        <v>58</v>
      </c>
      <c r="F12670" s="75"/>
      <c r="G12670" s="75"/>
      <c r="H12670" s="76" t="s">
        <v>22109</v>
      </c>
      <c r="I12670" s="75"/>
      <c r="J12670" s="75"/>
      <c r="K12670" s="75"/>
    </row>
    <row r="12671" spans="1:11" x14ac:dyDescent="0.3">
      <c r="A12671" s="65" t="s">
        <v>12959</v>
      </c>
      <c r="B12671" s="70" t="s">
        <v>18180</v>
      </c>
      <c r="D12671" s="76" t="s">
        <v>22094</v>
      </c>
      <c r="E12671" s="76">
        <v>24</v>
      </c>
      <c r="F12671" s="76" t="s">
        <v>19614</v>
      </c>
      <c r="G12671" s="76" t="s">
        <v>22481</v>
      </c>
      <c r="H12671" s="76" t="s">
        <v>22109</v>
      </c>
      <c r="I12671" s="75"/>
      <c r="J12671" s="75"/>
      <c r="K12671" s="75"/>
    </row>
    <row r="12672" spans="1:11" x14ac:dyDescent="0.3">
      <c r="A12672" s="65" t="s">
        <v>12960</v>
      </c>
      <c r="B12672" s="70" t="s">
        <v>19145</v>
      </c>
      <c r="D12672" s="76" t="s">
        <v>22094</v>
      </c>
      <c r="E12672" s="76">
        <v>110</v>
      </c>
      <c r="F12672" s="76" t="s">
        <v>19614</v>
      </c>
      <c r="G12672" s="75"/>
      <c r="H12672" s="76" t="s">
        <v>22109</v>
      </c>
      <c r="I12672" s="75"/>
      <c r="J12672" s="75"/>
      <c r="K12672" s="75"/>
    </row>
    <row r="12673" spans="1:11" x14ac:dyDescent="0.3">
      <c r="A12673" s="65" t="s">
        <v>12961</v>
      </c>
      <c r="B12673" s="70" t="s">
        <v>19165</v>
      </c>
      <c r="D12673" s="76" t="s">
        <v>22095</v>
      </c>
      <c r="E12673" s="76">
        <v>116</v>
      </c>
      <c r="F12673" s="76" t="s">
        <v>19613</v>
      </c>
      <c r="G12673" s="75"/>
      <c r="H12673" s="76" t="s">
        <v>22109</v>
      </c>
      <c r="I12673" s="75"/>
      <c r="J12673" s="75"/>
      <c r="K12673" s="75"/>
    </row>
    <row r="12674" spans="1:11" x14ac:dyDescent="0.3">
      <c r="A12674" s="65" t="s">
        <v>12962</v>
      </c>
      <c r="B12674" s="70" t="s">
        <v>18239</v>
      </c>
      <c r="D12674" s="76" t="s">
        <v>22089</v>
      </c>
      <c r="E12674" s="76">
        <v>58</v>
      </c>
      <c r="F12674" s="75"/>
      <c r="G12674" s="75"/>
      <c r="H12674" s="76" t="s">
        <v>22109</v>
      </c>
      <c r="I12674" s="75"/>
      <c r="J12674" s="75"/>
      <c r="K12674" s="75"/>
    </row>
    <row r="12675" spans="1:11" x14ac:dyDescent="0.3">
      <c r="A12675" s="65" t="s">
        <v>12963</v>
      </c>
      <c r="B12675" s="70" t="s">
        <v>18235</v>
      </c>
      <c r="D12675" s="76" t="s">
        <v>22089</v>
      </c>
      <c r="E12675" s="76">
        <v>58</v>
      </c>
      <c r="F12675" s="76" t="s">
        <v>19614</v>
      </c>
      <c r="G12675" s="76" t="s">
        <v>22481</v>
      </c>
      <c r="H12675" s="76" t="s">
        <v>22109</v>
      </c>
      <c r="I12675" s="75"/>
      <c r="J12675" s="75"/>
      <c r="K12675" s="75"/>
    </row>
    <row r="12676" spans="1:11" x14ac:dyDescent="0.3">
      <c r="A12676" s="65" t="s">
        <v>12964</v>
      </c>
      <c r="B12676" s="70" t="s">
        <v>18234</v>
      </c>
      <c r="D12676" s="76" t="s">
        <v>22089</v>
      </c>
      <c r="E12676" s="76">
        <v>58</v>
      </c>
      <c r="F12676" s="76" t="s">
        <v>19614</v>
      </c>
      <c r="G12676" s="76" t="s">
        <v>22481</v>
      </c>
      <c r="H12676" s="76" t="s">
        <v>22109</v>
      </c>
      <c r="I12676" s="75"/>
      <c r="J12676" s="75"/>
      <c r="K12676" s="75"/>
    </row>
    <row r="12677" spans="1:11" x14ac:dyDescent="0.3">
      <c r="A12677" s="65" t="s">
        <v>12965</v>
      </c>
      <c r="B12677" s="70" t="s">
        <v>18236</v>
      </c>
      <c r="D12677" s="76" t="s">
        <v>22089</v>
      </c>
      <c r="E12677" s="76">
        <v>58</v>
      </c>
      <c r="F12677" s="75"/>
      <c r="G12677" s="76" t="s">
        <v>22511</v>
      </c>
      <c r="H12677" s="76" t="s">
        <v>22109</v>
      </c>
      <c r="I12677" s="75"/>
      <c r="J12677" s="75"/>
      <c r="K12677" s="75"/>
    </row>
    <row r="12678" spans="1:11" x14ac:dyDescent="0.3">
      <c r="A12678" s="65" t="s">
        <v>12966</v>
      </c>
      <c r="B12678" s="70" t="s">
        <v>18192</v>
      </c>
      <c r="D12678" s="76" t="s">
        <v>22089</v>
      </c>
      <c r="E12678" s="76">
        <v>58</v>
      </c>
      <c r="F12678" s="76" t="s">
        <v>19614</v>
      </c>
      <c r="G12678" s="76" t="s">
        <v>22481</v>
      </c>
      <c r="H12678" s="76" t="s">
        <v>22109</v>
      </c>
      <c r="I12678" s="75"/>
      <c r="J12678" s="75"/>
      <c r="K12678" s="75"/>
    </row>
    <row r="12679" spans="1:11" x14ac:dyDescent="0.3">
      <c r="A12679" s="65" t="s">
        <v>12967</v>
      </c>
      <c r="B12679" s="70" t="s">
        <v>18242</v>
      </c>
      <c r="D12679" s="76" t="s">
        <v>22094</v>
      </c>
      <c r="E12679" s="76">
        <v>24</v>
      </c>
      <c r="F12679" s="76" t="s">
        <v>19614</v>
      </c>
      <c r="G12679" s="75"/>
      <c r="H12679" s="76" t="s">
        <v>22109</v>
      </c>
      <c r="I12679" s="75"/>
      <c r="J12679" s="75"/>
      <c r="K12679" s="75"/>
    </row>
    <row r="12680" spans="1:11" x14ac:dyDescent="0.3">
      <c r="A12680" s="65" t="s">
        <v>12968</v>
      </c>
      <c r="B12680" s="70" t="s">
        <v>18253</v>
      </c>
      <c r="D12680" s="76" t="s">
        <v>22094</v>
      </c>
      <c r="E12680" s="76">
        <v>60</v>
      </c>
      <c r="F12680" s="75"/>
      <c r="G12680" s="75"/>
      <c r="H12680" s="76" t="s">
        <v>22109</v>
      </c>
      <c r="I12680" s="75"/>
      <c r="J12680" s="75"/>
      <c r="K12680" s="75"/>
    </row>
    <row r="12681" spans="1:11" x14ac:dyDescent="0.3">
      <c r="A12681" s="65" t="s">
        <v>12969</v>
      </c>
      <c r="B12681" s="70" t="s">
        <v>18249</v>
      </c>
      <c r="D12681" s="76" t="s">
        <v>22089</v>
      </c>
      <c r="E12681" s="76">
        <v>58</v>
      </c>
      <c r="F12681" s="75"/>
      <c r="G12681" s="76" t="s">
        <v>22512</v>
      </c>
      <c r="H12681" s="76" t="s">
        <v>22109</v>
      </c>
      <c r="I12681" s="75"/>
      <c r="J12681" s="75"/>
      <c r="K12681" s="75"/>
    </row>
    <row r="12682" spans="1:11" x14ac:dyDescent="0.3">
      <c r="A12682" s="65" t="s">
        <v>12970</v>
      </c>
      <c r="B12682" s="70" t="s">
        <v>18226</v>
      </c>
      <c r="D12682" s="76" t="s">
        <v>22089</v>
      </c>
      <c r="E12682" s="76">
        <v>116</v>
      </c>
      <c r="F12682" s="75"/>
      <c r="G12682" s="76" t="s">
        <v>22513</v>
      </c>
      <c r="H12682" s="76" t="s">
        <v>22109</v>
      </c>
      <c r="I12682" s="75"/>
      <c r="J12682" s="75"/>
      <c r="K12682" s="75"/>
    </row>
    <row r="12683" spans="1:11" x14ac:dyDescent="0.3">
      <c r="A12683" s="65" t="s">
        <v>12971</v>
      </c>
      <c r="B12683" s="70" t="s">
        <v>18239</v>
      </c>
      <c r="D12683" s="76" t="s">
        <v>22095</v>
      </c>
      <c r="E12683" s="76">
        <v>12</v>
      </c>
      <c r="F12683" s="75"/>
      <c r="G12683" s="75"/>
      <c r="H12683" s="76" t="s">
        <v>22109</v>
      </c>
      <c r="I12683" s="75"/>
      <c r="J12683" s="75"/>
      <c r="K12683" s="75"/>
    </row>
    <row r="12684" spans="1:11" x14ac:dyDescent="0.3">
      <c r="A12684" s="65" t="s">
        <v>12972</v>
      </c>
      <c r="B12684" s="70" t="s">
        <v>19164</v>
      </c>
      <c r="D12684" s="76" t="s">
        <v>22089</v>
      </c>
      <c r="E12684" s="76">
        <v>58</v>
      </c>
      <c r="F12684" s="75"/>
      <c r="G12684" s="75"/>
      <c r="H12684" s="76" t="s">
        <v>22109</v>
      </c>
      <c r="I12684" s="75"/>
      <c r="J12684" s="75"/>
      <c r="K12684" s="75"/>
    </row>
    <row r="12685" spans="1:11" x14ac:dyDescent="0.3">
      <c r="A12685" s="65" t="s">
        <v>12973</v>
      </c>
      <c r="B12685" s="70" t="s">
        <v>18228</v>
      </c>
      <c r="D12685" s="76" t="s">
        <v>22094</v>
      </c>
      <c r="E12685" s="76">
        <v>60</v>
      </c>
      <c r="F12685" s="75"/>
      <c r="G12685" s="76" t="s">
        <v>22514</v>
      </c>
      <c r="H12685" s="76" t="s">
        <v>22109</v>
      </c>
      <c r="I12685" s="75"/>
      <c r="J12685" s="75"/>
      <c r="K12685" s="75"/>
    </row>
    <row r="12686" spans="1:11" x14ac:dyDescent="0.3">
      <c r="A12686" s="65" t="s">
        <v>12974</v>
      </c>
      <c r="B12686" s="70" t="s">
        <v>18226</v>
      </c>
      <c r="D12686" s="76" t="s">
        <v>22089</v>
      </c>
      <c r="E12686" s="76">
        <v>58</v>
      </c>
      <c r="F12686" s="75"/>
      <c r="G12686" s="75"/>
      <c r="H12686" s="76" t="s">
        <v>22109</v>
      </c>
      <c r="I12686" s="75"/>
      <c r="J12686" s="75"/>
      <c r="K12686" s="75"/>
    </row>
    <row r="12687" spans="1:11" x14ac:dyDescent="0.3">
      <c r="A12687" s="65" t="s">
        <v>12975</v>
      </c>
      <c r="B12687" s="70" t="s">
        <v>19145</v>
      </c>
      <c r="D12687" s="76" t="s">
        <v>22094</v>
      </c>
      <c r="E12687" s="76">
        <v>60</v>
      </c>
      <c r="F12687" s="76" t="s">
        <v>19613</v>
      </c>
      <c r="G12687" s="75"/>
      <c r="H12687" s="76" t="s">
        <v>22109</v>
      </c>
      <c r="I12687" s="75"/>
      <c r="J12687" s="75"/>
      <c r="K12687" s="75"/>
    </row>
    <row r="12688" spans="1:11" x14ac:dyDescent="0.3">
      <c r="A12688" s="65" t="s">
        <v>12976</v>
      </c>
      <c r="B12688" s="70" t="s">
        <v>19137</v>
      </c>
      <c r="D12688" s="76" t="s">
        <v>22089</v>
      </c>
      <c r="E12688" s="76">
        <v>58</v>
      </c>
      <c r="F12688" s="76" t="s">
        <v>19613</v>
      </c>
      <c r="G12688" s="75"/>
      <c r="H12688" s="76" t="s">
        <v>22109</v>
      </c>
      <c r="I12688" s="75"/>
      <c r="J12688" s="75"/>
      <c r="K12688" s="75"/>
    </row>
    <row r="12689" spans="1:11" x14ac:dyDescent="0.3">
      <c r="A12689" s="65" t="s">
        <v>12977</v>
      </c>
      <c r="B12689" s="70" t="s">
        <v>18237</v>
      </c>
      <c r="C12689" s="71"/>
      <c r="D12689" s="76" t="s">
        <v>22089</v>
      </c>
      <c r="E12689" s="76">
        <v>116</v>
      </c>
      <c r="F12689" s="75"/>
      <c r="G12689" s="75"/>
      <c r="H12689" s="76" t="s">
        <v>22109</v>
      </c>
      <c r="I12689" s="75"/>
      <c r="J12689" s="75"/>
      <c r="K12689" s="75"/>
    </row>
    <row r="12690" spans="1:11" x14ac:dyDescent="0.3">
      <c r="A12690" s="65" t="s">
        <v>12978</v>
      </c>
      <c r="B12690" s="70" t="s">
        <v>18236</v>
      </c>
      <c r="C12690" s="71"/>
      <c r="D12690" s="76" t="s">
        <v>22089</v>
      </c>
      <c r="E12690" s="76">
        <v>116</v>
      </c>
      <c r="F12690" s="75"/>
      <c r="G12690" s="75"/>
      <c r="H12690" s="76" t="s">
        <v>22109</v>
      </c>
      <c r="I12690" s="75"/>
      <c r="J12690" s="75"/>
      <c r="K12690" s="75"/>
    </row>
    <row r="12691" spans="1:11" x14ac:dyDescent="0.3">
      <c r="A12691" s="65" t="s">
        <v>12979</v>
      </c>
      <c r="B12691" s="70" t="s">
        <v>18249</v>
      </c>
      <c r="C12691" s="71"/>
      <c r="D12691" s="76" t="s">
        <v>22089</v>
      </c>
      <c r="E12691" s="76">
        <v>58</v>
      </c>
      <c r="F12691" s="75"/>
      <c r="G12691" s="75"/>
      <c r="H12691" s="76" t="s">
        <v>22109</v>
      </c>
      <c r="I12691" s="75"/>
      <c r="J12691" s="75"/>
      <c r="K12691" s="75"/>
    </row>
    <row r="12692" spans="1:11" x14ac:dyDescent="0.3">
      <c r="A12692" s="65" t="s">
        <v>12980</v>
      </c>
      <c r="B12692" s="70" t="s">
        <v>19137</v>
      </c>
      <c r="C12692" s="71"/>
      <c r="D12692" s="76" t="s">
        <v>22089</v>
      </c>
      <c r="E12692" s="76">
        <v>58</v>
      </c>
      <c r="F12692" s="76" t="s">
        <v>19613</v>
      </c>
      <c r="G12692" s="75"/>
      <c r="H12692" s="76" t="s">
        <v>22109</v>
      </c>
      <c r="I12692" s="75"/>
      <c r="J12692" s="75"/>
      <c r="K12692" s="75"/>
    </row>
    <row r="12693" spans="1:11" x14ac:dyDescent="0.3">
      <c r="A12693" s="65" t="s">
        <v>12981</v>
      </c>
      <c r="B12693" s="70" t="s">
        <v>18180</v>
      </c>
      <c r="C12693" s="71"/>
      <c r="D12693" s="76" t="s">
        <v>22311</v>
      </c>
      <c r="E12693" s="76">
        <v>64</v>
      </c>
      <c r="F12693" s="76" t="s">
        <v>19614</v>
      </c>
      <c r="G12693" s="76" t="s">
        <v>22481</v>
      </c>
      <c r="H12693" s="76" t="s">
        <v>22109</v>
      </c>
      <c r="I12693" s="75"/>
      <c r="J12693" s="75"/>
      <c r="K12693" s="75"/>
    </row>
    <row r="12694" spans="1:11" x14ac:dyDescent="0.3">
      <c r="A12694" s="65" t="s">
        <v>12982</v>
      </c>
      <c r="B12694" s="70" t="s">
        <v>18237</v>
      </c>
      <c r="C12694" s="71"/>
      <c r="D12694" s="76" t="s">
        <v>22094</v>
      </c>
      <c r="E12694" s="76">
        <v>24</v>
      </c>
      <c r="F12694" s="75"/>
      <c r="G12694" s="75"/>
      <c r="H12694" s="76" t="s">
        <v>22109</v>
      </c>
      <c r="I12694" s="75"/>
      <c r="J12694" s="75"/>
      <c r="K12694" s="75"/>
    </row>
    <row r="12695" spans="1:11" x14ac:dyDescent="0.3">
      <c r="A12695" s="65" t="s">
        <v>12983</v>
      </c>
      <c r="B12695" s="70" t="s">
        <v>18237</v>
      </c>
      <c r="C12695" s="71"/>
      <c r="D12695" s="76" t="s">
        <v>22094</v>
      </c>
      <c r="E12695" s="76">
        <v>24</v>
      </c>
      <c r="F12695" s="75"/>
      <c r="G12695" s="75"/>
      <c r="H12695" s="76" t="s">
        <v>22109</v>
      </c>
      <c r="I12695" s="75"/>
      <c r="J12695" s="75"/>
      <c r="K12695" s="75"/>
    </row>
    <row r="12696" spans="1:11" x14ac:dyDescent="0.3">
      <c r="A12696" s="65" t="s">
        <v>12984</v>
      </c>
      <c r="B12696" s="70" t="s">
        <v>18239</v>
      </c>
      <c r="C12696" s="71"/>
      <c r="D12696" s="76" t="s">
        <v>22089</v>
      </c>
      <c r="E12696" s="76">
        <v>232</v>
      </c>
      <c r="F12696" s="75"/>
      <c r="G12696" s="76" t="s">
        <v>22515</v>
      </c>
      <c r="H12696" s="76" t="s">
        <v>22109</v>
      </c>
      <c r="I12696" s="75"/>
      <c r="J12696" s="75"/>
      <c r="K12696" s="75"/>
    </row>
    <row r="12697" spans="1:11" x14ac:dyDescent="0.3">
      <c r="A12697" s="65" t="s">
        <v>12985</v>
      </c>
      <c r="B12697" s="70" t="s">
        <v>18237</v>
      </c>
      <c r="C12697" s="71"/>
      <c r="D12697" s="76" t="s">
        <v>22094</v>
      </c>
      <c r="E12697" s="76">
        <v>58</v>
      </c>
      <c r="F12697" s="75"/>
      <c r="G12697" s="75"/>
      <c r="H12697" s="76" t="s">
        <v>22109</v>
      </c>
      <c r="I12697" s="75"/>
      <c r="J12697" s="75"/>
      <c r="K12697" s="75"/>
    </row>
    <row r="12698" spans="1:11" x14ac:dyDescent="0.3">
      <c r="A12698" s="65" t="s">
        <v>12986</v>
      </c>
      <c r="B12698" s="70" t="s">
        <v>18237</v>
      </c>
      <c r="C12698" s="71"/>
      <c r="D12698" s="76" t="s">
        <v>22089</v>
      </c>
      <c r="E12698" s="76">
        <v>116</v>
      </c>
      <c r="F12698" s="75"/>
      <c r="G12698" s="76" t="s">
        <v>22516</v>
      </c>
      <c r="H12698" s="76" t="s">
        <v>22109</v>
      </c>
      <c r="I12698" s="75"/>
      <c r="J12698" s="75"/>
      <c r="K12698" s="75"/>
    </row>
    <row r="12699" spans="1:11" x14ac:dyDescent="0.3">
      <c r="A12699" s="65" t="s">
        <v>12987</v>
      </c>
      <c r="B12699" s="70" t="s">
        <v>18243</v>
      </c>
      <c r="C12699" s="71"/>
      <c r="D12699" s="76" t="s">
        <v>22089</v>
      </c>
      <c r="E12699" s="76">
        <v>58</v>
      </c>
      <c r="F12699" s="76" t="s">
        <v>19613</v>
      </c>
      <c r="G12699" s="75"/>
      <c r="H12699" s="76" t="s">
        <v>22109</v>
      </c>
      <c r="I12699" s="75"/>
      <c r="J12699" s="75"/>
      <c r="K12699" s="75"/>
    </row>
    <row r="12700" spans="1:11" x14ac:dyDescent="0.3">
      <c r="A12700" s="65" t="s">
        <v>12988</v>
      </c>
      <c r="B12700" s="70" t="s">
        <v>18242</v>
      </c>
      <c r="C12700" s="71"/>
      <c r="D12700" s="76" t="s">
        <v>22089</v>
      </c>
      <c r="E12700" s="76">
        <v>58</v>
      </c>
      <c r="F12700" s="76" t="s">
        <v>19613</v>
      </c>
      <c r="G12700" s="76" t="s">
        <v>22517</v>
      </c>
      <c r="H12700" s="76" t="s">
        <v>22109</v>
      </c>
      <c r="I12700" s="75"/>
      <c r="J12700" s="75"/>
      <c r="K12700" s="75"/>
    </row>
    <row r="12701" spans="1:11" x14ac:dyDescent="0.3">
      <c r="A12701" s="65" t="s">
        <v>12989</v>
      </c>
      <c r="B12701" s="70" t="s">
        <v>18226</v>
      </c>
      <c r="C12701" s="71"/>
      <c r="D12701" s="76" t="s">
        <v>22094</v>
      </c>
      <c r="E12701" s="76">
        <v>186</v>
      </c>
      <c r="F12701" s="75"/>
      <c r="G12701" s="76" t="s">
        <v>22281</v>
      </c>
      <c r="H12701" s="76" t="s">
        <v>22109</v>
      </c>
      <c r="I12701" s="75"/>
      <c r="J12701" s="75"/>
      <c r="K12701" s="75"/>
    </row>
    <row r="12702" spans="1:11" x14ac:dyDescent="0.3">
      <c r="A12702" s="65" t="s">
        <v>12990</v>
      </c>
      <c r="B12702" s="70" t="s">
        <v>18226</v>
      </c>
      <c r="C12702" s="71"/>
      <c r="D12702" s="76" t="s">
        <v>22094</v>
      </c>
      <c r="E12702" s="76">
        <v>186</v>
      </c>
      <c r="F12702" s="75"/>
      <c r="G12702" s="76" t="s">
        <v>22236</v>
      </c>
      <c r="H12702" s="76" t="s">
        <v>22109</v>
      </c>
      <c r="I12702" s="75"/>
      <c r="J12702" s="75"/>
      <c r="K12702" s="75"/>
    </row>
    <row r="12703" spans="1:11" x14ac:dyDescent="0.3">
      <c r="A12703" s="65" t="s">
        <v>12991</v>
      </c>
      <c r="B12703" s="70" t="s">
        <v>18250</v>
      </c>
      <c r="C12703" s="72" t="s">
        <v>19489</v>
      </c>
      <c r="D12703" s="76" t="s">
        <v>22505</v>
      </c>
      <c r="E12703" s="76">
        <v>116</v>
      </c>
      <c r="F12703" s="76" t="s">
        <v>19604</v>
      </c>
      <c r="G12703" s="75"/>
      <c r="H12703" s="76" t="s">
        <v>22109</v>
      </c>
      <c r="I12703" s="75"/>
      <c r="J12703" s="75"/>
      <c r="K12703" s="75"/>
    </row>
    <row r="12704" spans="1:11" x14ac:dyDescent="0.3">
      <c r="A12704" s="65" t="s">
        <v>12992</v>
      </c>
      <c r="B12704" s="70" t="s">
        <v>18237</v>
      </c>
      <c r="C12704" s="71"/>
      <c r="D12704" s="76" t="s">
        <v>22089</v>
      </c>
      <c r="E12704" s="76">
        <v>60</v>
      </c>
      <c r="F12704" s="76" t="s">
        <v>19604</v>
      </c>
      <c r="G12704" s="75"/>
      <c r="H12704" s="76" t="s">
        <v>22109</v>
      </c>
      <c r="I12704" s="75"/>
      <c r="J12704" s="75"/>
      <c r="K12704" s="75"/>
    </row>
    <row r="12705" spans="1:11" x14ac:dyDescent="0.3">
      <c r="A12705" s="65" t="s">
        <v>12993</v>
      </c>
      <c r="B12705" s="70" t="s">
        <v>18251</v>
      </c>
      <c r="C12705" s="71"/>
      <c r="D12705" s="76" t="s">
        <v>22094</v>
      </c>
      <c r="E12705" s="76">
        <v>58</v>
      </c>
      <c r="F12705" s="76" t="s">
        <v>19604</v>
      </c>
      <c r="G12705" s="75"/>
      <c r="H12705" s="76" t="s">
        <v>22109</v>
      </c>
      <c r="I12705" s="75"/>
      <c r="J12705" s="75"/>
      <c r="K12705" s="75"/>
    </row>
    <row r="12706" spans="1:11" x14ac:dyDescent="0.3">
      <c r="A12706" s="65" t="s">
        <v>12994</v>
      </c>
      <c r="B12706" s="70" t="s">
        <v>18253</v>
      </c>
      <c r="C12706" s="71"/>
      <c r="D12706" s="76" t="s">
        <v>22094</v>
      </c>
      <c r="E12706" s="76">
        <v>58</v>
      </c>
      <c r="F12706" s="76" t="s">
        <v>19604</v>
      </c>
      <c r="G12706" s="75"/>
      <c r="H12706" s="76" t="s">
        <v>22109</v>
      </c>
      <c r="I12706" s="75"/>
      <c r="J12706" s="75"/>
      <c r="K12706" s="75"/>
    </row>
    <row r="12707" spans="1:11" x14ac:dyDescent="0.3">
      <c r="A12707" s="65" t="s">
        <v>12995</v>
      </c>
      <c r="B12707" s="70" t="s">
        <v>18237</v>
      </c>
      <c r="C12707" s="71"/>
      <c r="D12707" s="76" t="s">
        <v>22089</v>
      </c>
      <c r="E12707" s="76">
        <v>116</v>
      </c>
      <c r="F12707" s="76" t="s">
        <v>19604</v>
      </c>
      <c r="G12707" s="75"/>
      <c r="H12707" s="76" t="s">
        <v>22109</v>
      </c>
      <c r="I12707" s="75"/>
      <c r="J12707" s="75"/>
      <c r="K12707" s="75"/>
    </row>
    <row r="12708" spans="1:11" x14ac:dyDescent="0.3">
      <c r="A12708" s="65" t="s">
        <v>12996</v>
      </c>
      <c r="B12708" s="70" t="s">
        <v>18249</v>
      </c>
      <c r="C12708" s="71"/>
      <c r="D12708" s="76" t="s">
        <v>22089</v>
      </c>
      <c r="E12708" s="76">
        <v>174</v>
      </c>
      <c r="F12708" s="76" t="s">
        <v>19604</v>
      </c>
      <c r="G12708" s="75"/>
      <c r="H12708" s="76" t="s">
        <v>22109</v>
      </c>
      <c r="I12708" s="75"/>
      <c r="J12708" s="75"/>
      <c r="K12708" s="75"/>
    </row>
    <row r="12709" spans="1:11" x14ac:dyDescent="0.3">
      <c r="A12709" s="65" t="s">
        <v>12997</v>
      </c>
      <c r="B12709" s="70" t="s">
        <v>19166</v>
      </c>
      <c r="C12709" s="71"/>
      <c r="D12709" s="76" t="s">
        <v>22089</v>
      </c>
      <c r="E12709" s="76">
        <v>8</v>
      </c>
      <c r="F12709" s="75"/>
      <c r="G12709" s="75"/>
      <c r="H12709" s="76" t="s">
        <v>22109</v>
      </c>
      <c r="I12709" s="75"/>
      <c r="J12709" s="75"/>
      <c r="K12709" s="75"/>
    </row>
    <row r="12710" spans="1:11" x14ac:dyDescent="0.3">
      <c r="A12710" s="65" t="s">
        <v>12998</v>
      </c>
      <c r="B12710" s="70" t="s">
        <v>19167</v>
      </c>
      <c r="C12710" s="71"/>
      <c r="D12710" s="76" t="s">
        <v>22089</v>
      </c>
      <c r="E12710" s="76">
        <v>8</v>
      </c>
      <c r="F12710" s="75"/>
      <c r="G12710" s="75"/>
      <c r="H12710" s="76" t="s">
        <v>22109</v>
      </c>
      <c r="I12710" s="75"/>
      <c r="J12710" s="75"/>
      <c r="K12710" s="75"/>
    </row>
    <row r="12711" spans="1:11" x14ac:dyDescent="0.3">
      <c r="A12711" s="65" t="s">
        <v>12999</v>
      </c>
      <c r="B12711" s="70" t="s">
        <v>18237</v>
      </c>
      <c r="C12711" s="71"/>
      <c r="D12711" s="76" t="s">
        <v>22089</v>
      </c>
      <c r="E12711" s="76">
        <v>14</v>
      </c>
      <c r="F12711" s="75"/>
      <c r="G12711" s="75"/>
      <c r="H12711" s="76" t="s">
        <v>22109</v>
      </c>
      <c r="I12711" s="75"/>
      <c r="J12711" s="75"/>
      <c r="K12711" s="75"/>
    </row>
    <row r="12712" spans="1:11" x14ac:dyDescent="0.3">
      <c r="A12712" s="65" t="s">
        <v>13000</v>
      </c>
      <c r="B12712" s="70" t="s">
        <v>18237</v>
      </c>
      <c r="C12712" s="71"/>
      <c r="D12712" s="76" t="s">
        <v>22089</v>
      </c>
      <c r="E12712" s="76">
        <v>12</v>
      </c>
      <c r="F12712" s="76" t="s">
        <v>19604</v>
      </c>
      <c r="G12712" s="75"/>
      <c r="H12712" s="76" t="s">
        <v>22109</v>
      </c>
      <c r="I12712" s="75"/>
      <c r="J12712" s="75"/>
      <c r="K12712" s="75"/>
    </row>
    <row r="12713" spans="1:11" x14ac:dyDescent="0.3">
      <c r="A12713" s="65" t="s">
        <v>13001</v>
      </c>
      <c r="B12713" s="70" t="s">
        <v>18249</v>
      </c>
      <c r="C12713" s="71"/>
      <c r="D12713" s="76" t="s">
        <v>22089</v>
      </c>
      <c r="E12713" s="76">
        <v>14</v>
      </c>
      <c r="F12713" s="76" t="s">
        <v>19604</v>
      </c>
      <c r="G12713" s="75"/>
      <c r="H12713" s="76" t="s">
        <v>22109</v>
      </c>
      <c r="I12713" s="75"/>
      <c r="J12713" s="75"/>
      <c r="K12713" s="75"/>
    </row>
    <row r="12714" spans="1:11" x14ac:dyDescent="0.3">
      <c r="A12714" s="65" t="s">
        <v>13002</v>
      </c>
      <c r="B12714" s="70" t="s">
        <v>19129</v>
      </c>
      <c r="C12714" s="71"/>
      <c r="D12714" s="76" t="s">
        <v>22094</v>
      </c>
      <c r="E12714" s="76">
        <v>55</v>
      </c>
      <c r="F12714" s="76" t="s">
        <v>19614</v>
      </c>
      <c r="G12714" s="76" t="s">
        <v>22481</v>
      </c>
      <c r="H12714" s="76" t="s">
        <v>22117</v>
      </c>
      <c r="I12714" s="75"/>
      <c r="J12714" s="75"/>
      <c r="K12714" s="75"/>
    </row>
    <row r="12715" spans="1:11" x14ac:dyDescent="0.3">
      <c r="A12715" s="65" t="s">
        <v>13003</v>
      </c>
      <c r="B12715" s="70" t="s">
        <v>19129</v>
      </c>
      <c r="C12715" s="71"/>
      <c r="D12715" s="76" t="s">
        <v>22094</v>
      </c>
      <c r="E12715" s="76">
        <v>60</v>
      </c>
      <c r="F12715" s="76" t="s">
        <v>19614</v>
      </c>
      <c r="G12715" s="76" t="s">
        <v>22481</v>
      </c>
      <c r="H12715" s="76" t="s">
        <v>22117</v>
      </c>
      <c r="I12715" s="75"/>
      <c r="J12715" s="75"/>
      <c r="K12715" s="75"/>
    </row>
    <row r="12716" spans="1:11" x14ac:dyDescent="0.3">
      <c r="A12716" s="65" t="s">
        <v>13004</v>
      </c>
      <c r="B12716" s="70" t="s">
        <v>19143</v>
      </c>
      <c r="C12716" s="71"/>
      <c r="D12716" s="76" t="s">
        <v>22094</v>
      </c>
      <c r="E12716" s="76">
        <v>60</v>
      </c>
      <c r="F12716" s="76" t="s">
        <v>19614</v>
      </c>
      <c r="G12716" s="75"/>
      <c r="H12716" s="76" t="s">
        <v>22117</v>
      </c>
      <c r="I12716" s="75"/>
      <c r="J12716" s="75"/>
      <c r="K12716" s="75"/>
    </row>
    <row r="12717" spans="1:11" x14ac:dyDescent="0.3">
      <c r="A12717" s="65" t="s">
        <v>13005</v>
      </c>
      <c r="B12717" s="70" t="s">
        <v>19145</v>
      </c>
      <c r="C12717" s="71"/>
      <c r="D12717" s="76" t="s">
        <v>22094</v>
      </c>
      <c r="E12717" s="76">
        <v>55</v>
      </c>
      <c r="F12717" s="76" t="s">
        <v>19614</v>
      </c>
      <c r="G12717" s="75"/>
      <c r="H12717" s="76" t="s">
        <v>22117</v>
      </c>
      <c r="I12717" s="75"/>
      <c r="J12717" s="75"/>
      <c r="K12717" s="75"/>
    </row>
    <row r="12718" spans="1:11" x14ac:dyDescent="0.3">
      <c r="A12718" s="65" t="s">
        <v>13006</v>
      </c>
      <c r="B12718" s="70" t="s">
        <v>19144</v>
      </c>
      <c r="C12718" s="71"/>
      <c r="D12718" s="76" t="s">
        <v>22311</v>
      </c>
      <c r="E12718" s="76">
        <v>58</v>
      </c>
      <c r="F12718" s="75"/>
      <c r="G12718" s="76" t="s">
        <v>22518</v>
      </c>
      <c r="H12718" s="76" t="s">
        <v>22117</v>
      </c>
      <c r="I12718" s="75"/>
      <c r="J12718" s="75"/>
      <c r="K12718" s="75"/>
    </row>
    <row r="12719" spans="1:11" x14ac:dyDescent="0.3">
      <c r="A12719" s="65" t="s">
        <v>13007</v>
      </c>
      <c r="B12719" s="70" t="s">
        <v>18182</v>
      </c>
      <c r="C12719" s="71"/>
      <c r="D12719" s="76" t="s">
        <v>22094</v>
      </c>
      <c r="E12719" s="76">
        <v>60</v>
      </c>
      <c r="F12719" s="76" t="s">
        <v>19614</v>
      </c>
      <c r="G12719" s="76" t="s">
        <v>22481</v>
      </c>
      <c r="H12719" s="76" t="s">
        <v>22117</v>
      </c>
      <c r="I12719" s="75"/>
      <c r="J12719" s="75"/>
      <c r="K12719" s="75"/>
    </row>
    <row r="12720" spans="1:11" x14ac:dyDescent="0.3">
      <c r="A12720" s="65" t="s">
        <v>13008</v>
      </c>
      <c r="B12720" s="70" t="s">
        <v>18182</v>
      </c>
      <c r="C12720" s="71"/>
      <c r="D12720" s="76" t="s">
        <v>22089</v>
      </c>
      <c r="E12720" s="76">
        <v>24</v>
      </c>
      <c r="F12720" s="76" t="s">
        <v>19614</v>
      </c>
      <c r="G12720" s="76" t="s">
        <v>22481</v>
      </c>
      <c r="H12720" s="76" t="s">
        <v>22117</v>
      </c>
      <c r="I12720" s="75"/>
      <c r="J12720" s="75"/>
      <c r="K12720" s="75"/>
    </row>
    <row r="12721" spans="1:11" x14ac:dyDescent="0.3">
      <c r="A12721" s="65" t="s">
        <v>13009</v>
      </c>
      <c r="B12721" s="70" t="s">
        <v>19139</v>
      </c>
      <c r="D12721" s="76" t="s">
        <v>22089</v>
      </c>
      <c r="E12721" s="76">
        <v>55</v>
      </c>
      <c r="F12721" s="76" t="s">
        <v>19614</v>
      </c>
      <c r="G12721" s="75"/>
      <c r="H12721" s="76" t="s">
        <v>22117</v>
      </c>
      <c r="I12721" s="75"/>
      <c r="J12721" s="75"/>
      <c r="K12721" s="75"/>
    </row>
    <row r="12722" spans="1:11" x14ac:dyDescent="0.3">
      <c r="A12722" s="65" t="s">
        <v>13010</v>
      </c>
      <c r="B12722" s="70" t="s">
        <v>18182</v>
      </c>
      <c r="D12722" s="76" t="s">
        <v>22094</v>
      </c>
      <c r="E12722" s="76">
        <v>60</v>
      </c>
      <c r="F12722" s="76" t="s">
        <v>19614</v>
      </c>
      <c r="G12722" s="76" t="s">
        <v>22519</v>
      </c>
      <c r="H12722" s="76" t="s">
        <v>22117</v>
      </c>
      <c r="I12722" s="75"/>
      <c r="J12722" s="75"/>
      <c r="K12722" s="75"/>
    </row>
    <row r="12723" spans="1:11" x14ac:dyDescent="0.3">
      <c r="A12723" s="65" t="s">
        <v>13011</v>
      </c>
      <c r="B12723" s="70" t="s">
        <v>19145</v>
      </c>
      <c r="D12723" s="76" t="s">
        <v>22089</v>
      </c>
      <c r="E12723" s="76">
        <v>55</v>
      </c>
      <c r="F12723" s="76" t="s">
        <v>19614</v>
      </c>
      <c r="G12723" s="75"/>
      <c r="H12723" s="76" t="s">
        <v>22117</v>
      </c>
      <c r="I12723" s="75"/>
      <c r="J12723" s="75"/>
      <c r="K12723" s="75"/>
    </row>
    <row r="12724" spans="1:11" x14ac:dyDescent="0.3">
      <c r="A12724" s="65" t="s">
        <v>13012</v>
      </c>
      <c r="B12724" s="70" t="s">
        <v>18192</v>
      </c>
      <c r="D12724" s="76" t="s">
        <v>22094</v>
      </c>
      <c r="E12724" s="76">
        <v>63</v>
      </c>
      <c r="F12724" s="76" t="s">
        <v>19614</v>
      </c>
      <c r="G12724" s="76" t="s">
        <v>22481</v>
      </c>
      <c r="H12724" s="76" t="s">
        <v>22117</v>
      </c>
      <c r="I12724" s="75"/>
      <c r="J12724" s="75"/>
      <c r="K12724" s="75"/>
    </row>
    <row r="12725" spans="1:11" x14ac:dyDescent="0.3">
      <c r="A12725" s="65" t="s">
        <v>13013</v>
      </c>
      <c r="B12725" s="70" t="s">
        <v>18242</v>
      </c>
      <c r="D12725" s="76" t="s">
        <v>22094</v>
      </c>
      <c r="E12725" s="76">
        <v>60</v>
      </c>
      <c r="F12725" s="76" t="s">
        <v>19614</v>
      </c>
      <c r="G12725" s="75"/>
      <c r="H12725" s="76" t="s">
        <v>22117</v>
      </c>
      <c r="I12725" s="75"/>
      <c r="J12725" s="75"/>
      <c r="K12725" s="75"/>
    </row>
    <row r="12726" spans="1:11" x14ac:dyDescent="0.3">
      <c r="A12726" s="65" t="s">
        <v>13014</v>
      </c>
      <c r="B12726" s="70" t="s">
        <v>18182</v>
      </c>
      <c r="D12726" s="76" t="s">
        <v>22094</v>
      </c>
      <c r="E12726" s="76">
        <v>60</v>
      </c>
      <c r="F12726" s="75"/>
      <c r="G12726" s="76" t="s">
        <v>22520</v>
      </c>
      <c r="H12726" s="75"/>
      <c r="I12726" s="75"/>
      <c r="J12726" s="75"/>
      <c r="K12726" s="75"/>
    </row>
    <row r="12727" spans="1:11" x14ac:dyDescent="0.3">
      <c r="A12727" s="65" t="s">
        <v>13015</v>
      </c>
      <c r="B12727" s="70" t="s">
        <v>19133</v>
      </c>
      <c r="D12727" s="76" t="s">
        <v>22094</v>
      </c>
      <c r="E12727" s="76">
        <v>110</v>
      </c>
      <c r="F12727" s="76" t="s">
        <v>19614</v>
      </c>
      <c r="G12727" s="76" t="s">
        <v>22481</v>
      </c>
      <c r="H12727" s="76" t="s">
        <v>22117</v>
      </c>
      <c r="I12727" s="75"/>
      <c r="J12727" s="75"/>
      <c r="K12727" s="75"/>
    </row>
    <row r="12728" spans="1:11" x14ac:dyDescent="0.3">
      <c r="A12728" s="65" t="s">
        <v>13016</v>
      </c>
      <c r="B12728" s="70" t="s">
        <v>18182</v>
      </c>
      <c r="D12728" s="76" t="s">
        <v>22094</v>
      </c>
      <c r="E12728" s="76">
        <v>60</v>
      </c>
      <c r="F12728" s="76" t="s">
        <v>19614</v>
      </c>
      <c r="G12728" s="76" t="s">
        <v>22202</v>
      </c>
      <c r="H12728" s="76" t="s">
        <v>22117</v>
      </c>
      <c r="I12728" s="75"/>
      <c r="J12728" s="75"/>
      <c r="K12728" s="75"/>
    </row>
    <row r="12729" spans="1:11" x14ac:dyDescent="0.3">
      <c r="A12729" s="65" t="s">
        <v>13017</v>
      </c>
      <c r="B12729" s="70" t="s">
        <v>18242</v>
      </c>
      <c r="D12729" s="76" t="s">
        <v>22089</v>
      </c>
      <c r="E12729" s="76">
        <v>24</v>
      </c>
      <c r="F12729" s="76" t="s">
        <v>19614</v>
      </c>
      <c r="G12729" s="75"/>
      <c r="H12729" s="76" t="s">
        <v>22117</v>
      </c>
      <c r="I12729" s="75"/>
      <c r="J12729" s="75"/>
      <c r="K12729" s="75"/>
    </row>
    <row r="12730" spans="1:11" x14ac:dyDescent="0.3">
      <c r="A12730" s="65" t="s">
        <v>13018</v>
      </c>
      <c r="B12730" s="70" t="s">
        <v>19137</v>
      </c>
      <c r="D12730" s="76" t="s">
        <v>22089</v>
      </c>
      <c r="E12730" s="76">
        <v>24</v>
      </c>
      <c r="F12730" s="76" t="s">
        <v>19614</v>
      </c>
      <c r="G12730" s="75"/>
      <c r="H12730" s="76" t="s">
        <v>22117</v>
      </c>
      <c r="I12730" s="75"/>
      <c r="J12730" s="75"/>
      <c r="K12730" s="75"/>
    </row>
    <row r="12731" spans="1:11" x14ac:dyDescent="0.3">
      <c r="A12731" s="65" t="s">
        <v>13019</v>
      </c>
      <c r="B12731" s="70" t="s">
        <v>18182</v>
      </c>
      <c r="D12731" s="76" t="s">
        <v>22094</v>
      </c>
      <c r="E12731" s="76">
        <v>60</v>
      </c>
      <c r="F12731" s="76" t="s">
        <v>19614</v>
      </c>
      <c r="G12731" s="76" t="s">
        <v>22202</v>
      </c>
      <c r="H12731" s="76" t="s">
        <v>22117</v>
      </c>
      <c r="I12731" s="75"/>
      <c r="J12731" s="75"/>
      <c r="K12731" s="75"/>
    </row>
    <row r="12732" spans="1:11" x14ac:dyDescent="0.3">
      <c r="A12732" s="65" t="s">
        <v>13020</v>
      </c>
      <c r="B12732" s="70" t="s">
        <v>18182</v>
      </c>
      <c r="D12732" s="76" t="s">
        <v>22094</v>
      </c>
      <c r="E12732" s="76">
        <v>60</v>
      </c>
      <c r="F12732" s="75"/>
      <c r="G12732" s="76" t="s">
        <v>22202</v>
      </c>
      <c r="H12732" s="76" t="s">
        <v>22117</v>
      </c>
      <c r="I12732" s="75"/>
      <c r="J12732" s="75"/>
      <c r="K12732" s="75"/>
    </row>
    <row r="12733" spans="1:11" x14ac:dyDescent="0.3">
      <c r="A12733" s="65" t="s">
        <v>13021</v>
      </c>
      <c r="B12733" s="70" t="s">
        <v>19168</v>
      </c>
      <c r="D12733" s="76" t="s">
        <v>22521</v>
      </c>
      <c r="E12733" s="75"/>
      <c r="F12733" s="75"/>
      <c r="G12733" s="76" t="s">
        <v>22522</v>
      </c>
      <c r="H12733" s="75"/>
      <c r="I12733" s="75"/>
      <c r="J12733" s="75"/>
      <c r="K12733" s="75"/>
    </row>
    <row r="12734" spans="1:11" x14ac:dyDescent="0.3">
      <c r="A12734" s="65" t="s">
        <v>13022</v>
      </c>
      <c r="B12734" s="70" t="s">
        <v>19169</v>
      </c>
      <c r="D12734" s="75"/>
      <c r="E12734" s="75"/>
      <c r="F12734" s="75"/>
      <c r="G12734" s="75"/>
      <c r="H12734" s="75"/>
      <c r="I12734" s="75"/>
      <c r="J12734" s="75"/>
      <c r="K12734" s="75"/>
    </row>
    <row r="12735" spans="1:11" x14ac:dyDescent="0.3">
      <c r="A12735" s="65" t="s">
        <v>13023</v>
      </c>
      <c r="B12735" s="70" t="s">
        <v>19170</v>
      </c>
      <c r="D12735" s="75"/>
      <c r="E12735" s="75"/>
      <c r="F12735" s="75"/>
      <c r="G12735" s="75"/>
      <c r="H12735" s="75"/>
      <c r="I12735" s="75"/>
      <c r="J12735" s="75"/>
      <c r="K12735" s="75"/>
    </row>
    <row r="12736" spans="1:11" x14ac:dyDescent="0.3">
      <c r="A12736" s="65" t="s">
        <v>13024</v>
      </c>
      <c r="B12736" s="70" t="s">
        <v>18237</v>
      </c>
      <c r="D12736" s="75"/>
      <c r="E12736" s="75"/>
      <c r="F12736" s="75"/>
      <c r="G12736" s="75"/>
      <c r="H12736" s="75"/>
      <c r="I12736" s="75"/>
      <c r="J12736" s="75"/>
      <c r="K12736" s="75"/>
    </row>
    <row r="12737" spans="1:11" x14ac:dyDescent="0.3">
      <c r="A12737" s="65" t="s">
        <v>13025</v>
      </c>
      <c r="B12737" s="70" t="s">
        <v>19171</v>
      </c>
      <c r="D12737" s="75"/>
      <c r="E12737" s="75"/>
      <c r="F12737" s="75"/>
      <c r="G12737" s="75"/>
      <c r="H12737" s="75"/>
      <c r="I12737" s="75"/>
      <c r="J12737" s="75"/>
      <c r="K12737" s="75"/>
    </row>
    <row r="12738" spans="1:11" x14ac:dyDescent="0.3">
      <c r="A12738" s="65" t="s">
        <v>13026</v>
      </c>
      <c r="B12738" s="70" t="s">
        <v>19172</v>
      </c>
      <c r="D12738" s="75"/>
      <c r="E12738" s="75"/>
      <c r="F12738" s="75"/>
      <c r="G12738" s="75"/>
      <c r="H12738" s="75"/>
      <c r="I12738" s="75"/>
      <c r="J12738" s="75"/>
      <c r="K12738" s="75"/>
    </row>
    <row r="12739" spans="1:11" x14ac:dyDescent="0.3">
      <c r="A12739" s="65" t="s">
        <v>13027</v>
      </c>
      <c r="B12739" s="70" t="s">
        <v>18253</v>
      </c>
      <c r="D12739" s="75"/>
      <c r="E12739" s="75"/>
      <c r="F12739" s="75"/>
      <c r="G12739" s="75"/>
      <c r="H12739" s="75"/>
      <c r="I12739" s="75"/>
      <c r="J12739" s="75"/>
      <c r="K12739" s="75"/>
    </row>
    <row r="12740" spans="1:11" x14ac:dyDescent="0.3">
      <c r="A12740" s="65" t="s">
        <v>13028</v>
      </c>
      <c r="B12740" s="70" t="s">
        <v>19173</v>
      </c>
      <c r="D12740" s="75"/>
      <c r="E12740" s="75"/>
      <c r="F12740" s="75"/>
      <c r="G12740" s="75"/>
      <c r="H12740" s="75"/>
      <c r="I12740" s="75"/>
      <c r="J12740" s="75"/>
      <c r="K12740" s="75"/>
    </row>
    <row r="12741" spans="1:11" x14ac:dyDescent="0.3">
      <c r="A12741" s="65" t="s">
        <v>13029</v>
      </c>
      <c r="B12741" s="70" t="s">
        <v>18250</v>
      </c>
      <c r="D12741" s="75"/>
      <c r="E12741" s="75"/>
      <c r="F12741" s="75"/>
      <c r="G12741" s="75"/>
      <c r="H12741" s="75"/>
      <c r="I12741" s="75"/>
      <c r="J12741" s="75"/>
      <c r="K12741" s="75"/>
    </row>
    <row r="12742" spans="1:11" x14ac:dyDescent="0.3">
      <c r="A12742" s="65" t="s">
        <v>13030</v>
      </c>
      <c r="B12742" s="70" t="s">
        <v>18184</v>
      </c>
      <c r="D12742" s="75"/>
      <c r="E12742" s="75"/>
      <c r="F12742" s="75"/>
      <c r="G12742" s="75"/>
      <c r="H12742" s="75"/>
      <c r="I12742" s="75"/>
      <c r="J12742" s="75"/>
      <c r="K12742" s="75"/>
    </row>
    <row r="12743" spans="1:11" x14ac:dyDescent="0.3">
      <c r="A12743" s="65" t="s">
        <v>13031</v>
      </c>
      <c r="B12743" s="70" t="s">
        <v>19174</v>
      </c>
      <c r="D12743" s="75"/>
      <c r="E12743" s="75"/>
      <c r="F12743" s="75"/>
      <c r="G12743" s="75"/>
      <c r="H12743" s="75"/>
      <c r="I12743" s="75"/>
      <c r="J12743" s="75"/>
      <c r="K12743" s="75"/>
    </row>
    <row r="12744" spans="1:11" x14ac:dyDescent="0.3">
      <c r="A12744" s="65" t="s">
        <v>13032</v>
      </c>
      <c r="B12744" s="70" t="s">
        <v>19175</v>
      </c>
      <c r="D12744" s="75"/>
      <c r="E12744" s="75"/>
      <c r="F12744" s="75"/>
      <c r="G12744" s="75"/>
      <c r="H12744" s="75"/>
      <c r="I12744" s="75"/>
      <c r="J12744" s="75"/>
      <c r="K12744" s="75"/>
    </row>
    <row r="12745" spans="1:11" x14ac:dyDescent="0.3">
      <c r="A12745" s="65" t="s">
        <v>13033</v>
      </c>
      <c r="B12745" s="70" t="s">
        <v>19176</v>
      </c>
      <c r="D12745" s="75"/>
      <c r="E12745" s="75"/>
      <c r="F12745" s="75"/>
      <c r="G12745" s="75"/>
      <c r="H12745" s="75"/>
      <c r="I12745" s="75"/>
      <c r="J12745" s="75"/>
      <c r="K12745" s="75"/>
    </row>
    <row r="12746" spans="1:11" x14ac:dyDescent="0.3">
      <c r="A12746" s="65" t="s">
        <v>13034</v>
      </c>
      <c r="B12746" s="70" t="s">
        <v>19177</v>
      </c>
      <c r="D12746" s="76" t="s">
        <v>22523</v>
      </c>
      <c r="E12746" s="75"/>
      <c r="F12746" s="75"/>
      <c r="G12746" s="75"/>
      <c r="H12746" s="75"/>
      <c r="I12746" s="75"/>
      <c r="J12746" s="75"/>
      <c r="K12746" s="75"/>
    </row>
    <row r="12747" spans="1:11" x14ac:dyDescent="0.3">
      <c r="A12747" s="65" t="s">
        <v>13035</v>
      </c>
      <c r="B12747" s="70" t="s">
        <v>19178</v>
      </c>
      <c r="D12747" s="75"/>
      <c r="E12747" s="75"/>
      <c r="F12747" s="75"/>
      <c r="G12747" s="75"/>
      <c r="H12747" s="75"/>
      <c r="I12747" s="75"/>
      <c r="J12747" s="75"/>
      <c r="K12747" s="75"/>
    </row>
    <row r="12748" spans="1:11" x14ac:dyDescent="0.3">
      <c r="A12748" s="65" t="s">
        <v>13036</v>
      </c>
      <c r="B12748" s="70" t="s">
        <v>19179</v>
      </c>
      <c r="D12748" s="75"/>
      <c r="E12748" s="75"/>
      <c r="F12748" s="75"/>
      <c r="G12748" s="75"/>
      <c r="H12748" s="75"/>
      <c r="I12748" s="75"/>
      <c r="J12748" s="75"/>
      <c r="K12748" s="75"/>
    </row>
    <row r="12749" spans="1:11" x14ac:dyDescent="0.3">
      <c r="A12749" s="65" t="s">
        <v>13037</v>
      </c>
      <c r="B12749" s="70" t="s">
        <v>19180</v>
      </c>
      <c r="D12749" s="76" t="s">
        <v>22524</v>
      </c>
      <c r="E12749" s="75"/>
      <c r="F12749" s="75"/>
      <c r="G12749" s="75"/>
      <c r="H12749" s="75"/>
      <c r="I12749" s="75"/>
      <c r="J12749" s="75"/>
      <c r="K12749" s="75"/>
    </row>
    <row r="12750" spans="1:11" x14ac:dyDescent="0.3">
      <c r="A12750" s="65" t="s">
        <v>13038</v>
      </c>
      <c r="B12750" s="70" t="s">
        <v>19181</v>
      </c>
      <c r="D12750" s="75"/>
      <c r="E12750" s="75"/>
      <c r="F12750" s="75"/>
      <c r="G12750" s="75"/>
      <c r="H12750" s="75"/>
      <c r="I12750" s="75"/>
      <c r="J12750" s="75"/>
      <c r="K12750" s="75"/>
    </row>
    <row r="12751" spans="1:11" x14ac:dyDescent="0.3">
      <c r="A12751" s="65" t="s">
        <v>13039</v>
      </c>
      <c r="B12751" s="70" t="s">
        <v>19182</v>
      </c>
      <c r="D12751" s="75"/>
      <c r="E12751" s="75"/>
      <c r="F12751" s="75"/>
      <c r="G12751" s="75"/>
      <c r="H12751" s="75"/>
      <c r="I12751" s="75"/>
      <c r="J12751" s="75"/>
      <c r="K12751" s="75"/>
    </row>
    <row r="12752" spans="1:11" x14ac:dyDescent="0.3">
      <c r="A12752" s="65" t="s">
        <v>13040</v>
      </c>
      <c r="B12752" s="70" t="s">
        <v>19183</v>
      </c>
      <c r="D12752" s="75"/>
      <c r="E12752" s="75"/>
      <c r="F12752" s="75"/>
      <c r="G12752" s="75"/>
      <c r="H12752" s="75"/>
      <c r="I12752" s="75"/>
      <c r="J12752" s="75"/>
      <c r="K12752" s="75"/>
    </row>
    <row r="12753" spans="1:11" x14ac:dyDescent="0.3">
      <c r="A12753" s="65" t="s">
        <v>13041</v>
      </c>
      <c r="B12753" s="70" t="s">
        <v>19184</v>
      </c>
      <c r="C12753" s="71"/>
      <c r="D12753" s="75"/>
      <c r="E12753" s="75"/>
      <c r="F12753" s="75"/>
      <c r="G12753" s="75"/>
      <c r="H12753" s="75"/>
      <c r="I12753" s="75"/>
      <c r="J12753" s="75"/>
      <c r="K12753" s="75"/>
    </row>
    <row r="12754" spans="1:11" x14ac:dyDescent="0.3">
      <c r="A12754" s="65" t="s">
        <v>13042</v>
      </c>
      <c r="B12754" s="70" t="s">
        <v>19185</v>
      </c>
      <c r="C12754" s="71"/>
      <c r="D12754" s="75"/>
      <c r="E12754" s="75"/>
      <c r="F12754" s="75"/>
      <c r="G12754" s="75"/>
      <c r="H12754" s="75"/>
      <c r="I12754" s="75"/>
      <c r="J12754" s="75"/>
      <c r="K12754" s="75"/>
    </row>
    <row r="12755" spans="1:11" x14ac:dyDescent="0.3">
      <c r="A12755" s="65" t="s">
        <v>13043</v>
      </c>
      <c r="B12755" s="70" t="s">
        <v>19186</v>
      </c>
      <c r="C12755" s="72" t="s">
        <v>19489</v>
      </c>
      <c r="D12755" s="76" t="s">
        <v>22505</v>
      </c>
      <c r="E12755" s="76">
        <v>116</v>
      </c>
      <c r="F12755" s="76" t="s">
        <v>19604</v>
      </c>
      <c r="G12755" s="75"/>
      <c r="H12755" s="76" t="s">
        <v>22109</v>
      </c>
      <c r="I12755" s="75"/>
      <c r="J12755" s="75"/>
      <c r="K12755" s="75"/>
    </row>
    <row r="12756" spans="1:11" x14ac:dyDescent="0.3">
      <c r="A12756" s="65" t="s">
        <v>13044</v>
      </c>
      <c r="B12756" s="70" t="s">
        <v>19187</v>
      </c>
      <c r="C12756" s="72" t="s">
        <v>19490</v>
      </c>
      <c r="D12756" s="76" t="s">
        <v>22089</v>
      </c>
      <c r="E12756" s="76">
        <v>116</v>
      </c>
      <c r="F12756" s="76" t="s">
        <v>19604</v>
      </c>
      <c r="G12756" s="75"/>
      <c r="H12756" s="76" t="s">
        <v>22109</v>
      </c>
      <c r="I12756" s="75"/>
      <c r="J12756" s="75"/>
      <c r="K12756" s="75"/>
    </row>
    <row r="12757" spans="1:11" x14ac:dyDescent="0.3">
      <c r="A12757" s="65" t="s">
        <v>13045</v>
      </c>
      <c r="B12757" s="70" t="s">
        <v>19188</v>
      </c>
      <c r="C12757" s="72" t="s">
        <v>19491</v>
      </c>
      <c r="D12757" s="76" t="s">
        <v>22089</v>
      </c>
      <c r="E12757" s="76">
        <v>174</v>
      </c>
      <c r="F12757" s="76" t="s">
        <v>19604</v>
      </c>
      <c r="G12757" s="75"/>
      <c r="H12757" s="76" t="s">
        <v>22109</v>
      </c>
      <c r="I12757" s="75"/>
      <c r="J12757" s="75"/>
      <c r="K12757" s="75"/>
    </row>
    <row r="12758" spans="1:11" x14ac:dyDescent="0.3">
      <c r="A12758" s="65" t="s">
        <v>13046</v>
      </c>
      <c r="B12758" s="70" t="s">
        <v>19189</v>
      </c>
      <c r="C12758" s="71"/>
      <c r="D12758" s="76" t="s">
        <v>22089</v>
      </c>
      <c r="E12758" s="76">
        <v>232</v>
      </c>
      <c r="F12758" s="76" t="s">
        <v>19604</v>
      </c>
      <c r="G12758" s="75"/>
      <c r="H12758" s="76" t="s">
        <v>22109</v>
      </c>
      <c r="I12758" s="75"/>
      <c r="J12758" s="75"/>
      <c r="K12758" s="75"/>
    </row>
    <row r="12759" spans="1:11" x14ac:dyDescent="0.3">
      <c r="A12759" s="65" t="s">
        <v>13047</v>
      </c>
      <c r="B12759" s="70" t="s">
        <v>19190</v>
      </c>
      <c r="C12759" s="71"/>
      <c r="D12759" s="76" t="s">
        <v>22089</v>
      </c>
      <c r="E12759" s="76">
        <v>58</v>
      </c>
      <c r="F12759" s="76" t="s">
        <v>19604</v>
      </c>
      <c r="G12759" s="75"/>
      <c r="H12759" s="76" t="s">
        <v>22109</v>
      </c>
      <c r="I12759" s="75"/>
      <c r="J12759" s="75"/>
      <c r="K12759" s="75"/>
    </row>
    <row r="12760" spans="1:11" x14ac:dyDescent="0.3">
      <c r="A12760" s="65" t="s">
        <v>13048</v>
      </c>
      <c r="B12760" s="70" t="s">
        <v>19191</v>
      </c>
      <c r="C12760" s="71"/>
      <c r="D12760" s="76" t="s">
        <v>22089</v>
      </c>
      <c r="E12760" s="76">
        <v>58</v>
      </c>
      <c r="F12760" s="76" t="s">
        <v>19604</v>
      </c>
      <c r="G12760" s="75"/>
      <c r="H12760" s="76" t="s">
        <v>22109</v>
      </c>
      <c r="I12760" s="75"/>
      <c r="J12760" s="75"/>
      <c r="K12760" s="75"/>
    </row>
    <row r="12761" spans="1:11" x14ac:dyDescent="0.3">
      <c r="A12761" s="65" t="s">
        <v>13049</v>
      </c>
      <c r="B12761" s="70" t="s">
        <v>19187</v>
      </c>
      <c r="C12761" s="72" t="s">
        <v>19490</v>
      </c>
      <c r="D12761" s="76" t="s">
        <v>22089</v>
      </c>
      <c r="E12761" s="76">
        <v>116</v>
      </c>
      <c r="F12761" s="76" t="s">
        <v>19604</v>
      </c>
      <c r="G12761" s="75"/>
      <c r="H12761" s="76" t="s">
        <v>22109</v>
      </c>
      <c r="I12761" s="75"/>
      <c r="J12761" s="75"/>
      <c r="K12761" s="75"/>
    </row>
    <row r="12762" spans="1:11" x14ac:dyDescent="0.3">
      <c r="A12762" s="65" t="s">
        <v>13050</v>
      </c>
      <c r="B12762" s="70" t="s">
        <v>19188</v>
      </c>
      <c r="C12762" s="72" t="s">
        <v>19491</v>
      </c>
      <c r="D12762" s="76" t="s">
        <v>22089</v>
      </c>
      <c r="E12762" s="76">
        <v>116</v>
      </c>
      <c r="F12762" s="76" t="s">
        <v>19604</v>
      </c>
      <c r="G12762" s="75"/>
      <c r="H12762" s="76" t="s">
        <v>22109</v>
      </c>
      <c r="I12762" s="75"/>
      <c r="J12762" s="75"/>
      <c r="K12762" s="75"/>
    </row>
    <row r="12763" spans="1:11" x14ac:dyDescent="0.3">
      <c r="A12763" s="65" t="s">
        <v>13051</v>
      </c>
      <c r="B12763" s="70" t="s">
        <v>19192</v>
      </c>
      <c r="C12763" s="72" t="s">
        <v>19489</v>
      </c>
      <c r="D12763" s="76" t="s">
        <v>22505</v>
      </c>
      <c r="E12763" s="76">
        <v>116</v>
      </c>
      <c r="F12763" s="76" t="s">
        <v>19604</v>
      </c>
      <c r="G12763" s="75"/>
      <c r="H12763" s="76" t="s">
        <v>22109</v>
      </c>
      <c r="I12763" s="75"/>
      <c r="J12763" s="75"/>
      <c r="K12763" s="75"/>
    </row>
    <row r="12764" spans="1:11" x14ac:dyDescent="0.3">
      <c r="A12764" s="65" t="s">
        <v>13052</v>
      </c>
      <c r="B12764" s="70" t="s">
        <v>19189</v>
      </c>
      <c r="C12764" s="71"/>
      <c r="D12764" s="76" t="s">
        <v>22089</v>
      </c>
      <c r="E12764" s="76">
        <v>232</v>
      </c>
      <c r="F12764" s="76" t="s">
        <v>19604</v>
      </c>
      <c r="G12764" s="75"/>
      <c r="H12764" s="76" t="s">
        <v>22109</v>
      </c>
      <c r="I12764" s="75"/>
      <c r="J12764" s="75"/>
      <c r="K12764" s="75"/>
    </row>
    <row r="12765" spans="1:11" x14ac:dyDescent="0.3">
      <c r="A12765" s="65" t="s">
        <v>13053</v>
      </c>
      <c r="B12765" s="70" t="s">
        <v>19193</v>
      </c>
      <c r="C12765" s="71"/>
      <c r="D12765" s="76" t="s">
        <v>22089</v>
      </c>
      <c r="E12765" s="76">
        <v>58</v>
      </c>
      <c r="F12765" s="76" t="s">
        <v>19604</v>
      </c>
      <c r="G12765" s="75"/>
      <c r="H12765" s="76" t="s">
        <v>22109</v>
      </c>
      <c r="I12765" s="75"/>
      <c r="J12765" s="75"/>
      <c r="K12765" s="75"/>
    </row>
    <row r="12766" spans="1:11" x14ac:dyDescent="0.3">
      <c r="A12766" s="65" t="s">
        <v>13054</v>
      </c>
      <c r="B12766" s="70" t="s">
        <v>19191</v>
      </c>
      <c r="C12766" s="71"/>
      <c r="D12766" s="76" t="s">
        <v>22089</v>
      </c>
      <c r="E12766" s="76">
        <v>58</v>
      </c>
      <c r="F12766" s="76" t="s">
        <v>19604</v>
      </c>
      <c r="G12766" s="75"/>
      <c r="H12766" s="76" t="s">
        <v>22109</v>
      </c>
      <c r="I12766" s="75"/>
      <c r="J12766" s="75"/>
      <c r="K12766" s="75"/>
    </row>
    <row r="12767" spans="1:11" x14ac:dyDescent="0.3">
      <c r="A12767" s="65" t="s">
        <v>13055</v>
      </c>
      <c r="B12767" s="70" t="s">
        <v>19192</v>
      </c>
      <c r="C12767" s="72" t="s">
        <v>19489</v>
      </c>
      <c r="D12767" s="76" t="s">
        <v>22094</v>
      </c>
      <c r="E12767" s="76">
        <v>58</v>
      </c>
      <c r="F12767" s="76" t="s">
        <v>19604</v>
      </c>
      <c r="G12767" s="75"/>
      <c r="H12767" s="76" t="s">
        <v>22109</v>
      </c>
      <c r="I12767" s="75"/>
      <c r="J12767" s="75"/>
      <c r="K12767" s="75"/>
    </row>
    <row r="12768" spans="1:11" x14ac:dyDescent="0.3">
      <c r="A12768" s="65" t="s">
        <v>13056</v>
      </c>
      <c r="B12768" s="70" t="s">
        <v>19194</v>
      </c>
      <c r="C12768" s="72">
        <v>3</v>
      </c>
      <c r="D12768" s="76" t="s">
        <v>22094</v>
      </c>
      <c r="E12768" s="76">
        <v>58</v>
      </c>
      <c r="F12768" s="76" t="s">
        <v>19604</v>
      </c>
      <c r="G12768" s="75"/>
      <c r="H12768" s="76" t="s">
        <v>22109</v>
      </c>
      <c r="I12768" s="75"/>
      <c r="J12768" s="75"/>
      <c r="K12768" s="75"/>
    </row>
    <row r="12769" spans="1:11" x14ac:dyDescent="0.3">
      <c r="A12769" s="65" t="s">
        <v>13057</v>
      </c>
      <c r="B12769" s="70" t="s">
        <v>19195</v>
      </c>
      <c r="C12769" s="72" t="s">
        <v>19490</v>
      </c>
      <c r="D12769" s="76" t="s">
        <v>22089</v>
      </c>
      <c r="E12769" s="76">
        <v>58</v>
      </c>
      <c r="F12769" s="76" t="s">
        <v>19604</v>
      </c>
      <c r="G12769" s="75"/>
      <c r="H12769" s="76" t="s">
        <v>22109</v>
      </c>
      <c r="I12769" s="75"/>
      <c r="J12769" s="75"/>
      <c r="K12769" s="75"/>
    </row>
    <row r="12770" spans="1:11" x14ac:dyDescent="0.3">
      <c r="A12770" s="65" t="s">
        <v>13058</v>
      </c>
      <c r="B12770" s="70" t="s">
        <v>19187</v>
      </c>
      <c r="C12770" s="72" t="s">
        <v>19491</v>
      </c>
      <c r="D12770" s="76" t="s">
        <v>22089</v>
      </c>
      <c r="E12770" s="76">
        <v>116</v>
      </c>
      <c r="F12770" s="76" t="s">
        <v>19604</v>
      </c>
      <c r="G12770" s="75"/>
      <c r="H12770" s="76" t="s">
        <v>22109</v>
      </c>
      <c r="I12770" s="75"/>
      <c r="J12770" s="75"/>
      <c r="K12770" s="75"/>
    </row>
    <row r="12771" spans="1:11" x14ac:dyDescent="0.3">
      <c r="A12771" s="65" t="s">
        <v>13059</v>
      </c>
      <c r="B12771" s="70" t="s">
        <v>18461</v>
      </c>
      <c r="C12771" s="71"/>
      <c r="D12771" s="75"/>
      <c r="E12771" s="76">
        <v>24</v>
      </c>
      <c r="F12771" s="75"/>
      <c r="G12771" s="76" t="s">
        <v>22525</v>
      </c>
      <c r="H12771" s="75"/>
      <c r="I12771" s="75"/>
      <c r="J12771" s="75"/>
      <c r="K12771" s="75"/>
    </row>
    <row r="12772" spans="1:11" x14ac:dyDescent="0.3">
      <c r="A12772" s="65" t="s">
        <v>13060</v>
      </c>
      <c r="B12772" s="70" t="s">
        <v>18368</v>
      </c>
      <c r="C12772" s="71"/>
      <c r="D12772" s="75"/>
      <c r="E12772" s="76">
        <v>24</v>
      </c>
      <c r="F12772" s="75"/>
      <c r="G12772" s="76" t="s">
        <v>22526</v>
      </c>
      <c r="H12772" s="75"/>
      <c r="I12772" s="75"/>
      <c r="J12772" s="75"/>
      <c r="K12772" s="75"/>
    </row>
    <row r="12773" spans="1:11" x14ac:dyDescent="0.3">
      <c r="A12773" s="65" t="s">
        <v>13061</v>
      </c>
      <c r="B12773" s="70" t="s">
        <v>18369</v>
      </c>
      <c r="C12773" s="71"/>
      <c r="D12773" s="75"/>
      <c r="E12773" s="76">
        <v>24</v>
      </c>
      <c r="F12773" s="75"/>
      <c r="G12773" s="76" t="s">
        <v>22527</v>
      </c>
      <c r="H12773" s="75"/>
      <c r="I12773" s="75"/>
      <c r="J12773" s="75"/>
      <c r="K12773" s="75"/>
    </row>
    <row r="12774" spans="1:11" x14ac:dyDescent="0.3">
      <c r="A12774" s="65" t="s">
        <v>13062</v>
      </c>
      <c r="B12774" s="70" t="s">
        <v>18370</v>
      </c>
      <c r="C12774" s="71"/>
      <c r="D12774" s="75"/>
      <c r="E12774" s="76">
        <v>24</v>
      </c>
      <c r="F12774" s="75"/>
      <c r="G12774" s="76" t="s">
        <v>22528</v>
      </c>
      <c r="H12774" s="75"/>
      <c r="I12774" s="75"/>
      <c r="J12774" s="75"/>
      <c r="K12774" s="75"/>
    </row>
    <row r="12775" spans="1:11" x14ac:dyDescent="0.3">
      <c r="A12775" s="65" t="s">
        <v>13063</v>
      </c>
      <c r="B12775" s="70" t="s">
        <v>18371</v>
      </c>
      <c r="C12775" s="71"/>
      <c r="D12775" s="75"/>
      <c r="E12775" s="76">
        <v>24</v>
      </c>
      <c r="F12775" s="75"/>
      <c r="G12775" s="76" t="s">
        <v>22529</v>
      </c>
      <c r="H12775" s="75"/>
      <c r="I12775" s="75"/>
      <c r="J12775" s="75"/>
      <c r="K12775" s="75"/>
    </row>
    <row r="12776" spans="1:11" x14ac:dyDescent="0.3">
      <c r="A12776" s="65" t="s">
        <v>13064</v>
      </c>
      <c r="B12776" s="70" t="s">
        <v>18376</v>
      </c>
      <c r="C12776" s="71"/>
      <c r="D12776" s="75"/>
      <c r="E12776" s="76">
        <v>24</v>
      </c>
      <c r="F12776" s="75"/>
      <c r="G12776" s="76" t="s">
        <v>22530</v>
      </c>
      <c r="H12776" s="75"/>
      <c r="I12776" s="75"/>
      <c r="J12776" s="75"/>
      <c r="K12776" s="75"/>
    </row>
    <row r="12777" spans="1:11" x14ac:dyDescent="0.3">
      <c r="A12777" s="65" t="s">
        <v>13065</v>
      </c>
      <c r="B12777" s="70" t="s">
        <v>18381</v>
      </c>
      <c r="C12777" s="71"/>
      <c r="D12777" s="75"/>
      <c r="E12777" s="76">
        <v>24</v>
      </c>
      <c r="F12777" s="75"/>
      <c r="G12777" s="76" t="s">
        <v>22531</v>
      </c>
      <c r="H12777" s="75"/>
      <c r="I12777" s="75"/>
      <c r="J12777" s="75"/>
      <c r="K12777" s="75"/>
    </row>
    <row r="12778" spans="1:11" x14ac:dyDescent="0.3">
      <c r="A12778" s="65" t="s">
        <v>13066</v>
      </c>
      <c r="B12778" s="70" t="s">
        <v>18386</v>
      </c>
      <c r="C12778" s="71"/>
      <c r="D12778" s="75"/>
      <c r="E12778" s="76">
        <v>24</v>
      </c>
      <c r="F12778" s="75"/>
      <c r="G12778" s="76" t="s">
        <v>22532</v>
      </c>
      <c r="H12778" s="75"/>
      <c r="I12778" s="75"/>
      <c r="J12778" s="75"/>
      <c r="K12778" s="75"/>
    </row>
    <row r="12779" spans="1:11" x14ac:dyDescent="0.3">
      <c r="A12779" s="65" t="s">
        <v>13067</v>
      </c>
      <c r="B12779" s="70" t="s">
        <v>18391</v>
      </c>
      <c r="C12779" s="71"/>
      <c r="D12779" s="75"/>
      <c r="E12779" s="76">
        <v>24</v>
      </c>
      <c r="F12779" s="75"/>
      <c r="G12779" s="76" t="s">
        <v>22533</v>
      </c>
      <c r="H12779" s="75"/>
      <c r="I12779" s="75"/>
      <c r="J12779" s="75"/>
      <c r="K12779" s="75"/>
    </row>
    <row r="12780" spans="1:11" x14ac:dyDescent="0.3">
      <c r="A12780" s="65" t="s">
        <v>13068</v>
      </c>
      <c r="B12780" s="70" t="s">
        <v>18449</v>
      </c>
      <c r="C12780" s="71"/>
      <c r="D12780" s="75"/>
      <c r="E12780" s="76">
        <v>24</v>
      </c>
      <c r="F12780" s="75"/>
      <c r="G12780" s="76" t="s">
        <v>22534</v>
      </c>
      <c r="H12780" s="75"/>
      <c r="I12780" s="75"/>
      <c r="J12780" s="75"/>
      <c r="K12780" s="75"/>
    </row>
    <row r="12781" spans="1:11" x14ac:dyDescent="0.3">
      <c r="A12781" s="65" t="s">
        <v>13069</v>
      </c>
      <c r="B12781" s="70" t="s">
        <v>18455</v>
      </c>
      <c r="C12781" s="71"/>
      <c r="D12781" s="75"/>
      <c r="E12781" s="76">
        <v>24</v>
      </c>
      <c r="F12781" s="75"/>
      <c r="G12781" s="76" t="s">
        <v>22535</v>
      </c>
      <c r="H12781" s="75"/>
      <c r="I12781" s="75"/>
      <c r="J12781" s="75"/>
      <c r="K12781" s="75"/>
    </row>
    <row r="12782" spans="1:11" x14ac:dyDescent="0.3">
      <c r="A12782" s="65" t="s">
        <v>13070</v>
      </c>
      <c r="B12782" s="70" t="s">
        <v>18461</v>
      </c>
      <c r="C12782" s="71"/>
      <c r="D12782" s="75"/>
      <c r="E12782" s="76">
        <v>24</v>
      </c>
      <c r="F12782" s="75"/>
      <c r="G12782" s="76" t="s">
        <v>22525</v>
      </c>
      <c r="H12782" s="75"/>
      <c r="I12782" s="75"/>
      <c r="J12782" s="75"/>
      <c r="K12782" s="75"/>
    </row>
    <row r="12783" spans="1:11" x14ac:dyDescent="0.3">
      <c r="A12783" s="65" t="s">
        <v>13071</v>
      </c>
      <c r="B12783" s="70" t="s">
        <v>18467</v>
      </c>
      <c r="C12783" s="71"/>
      <c r="D12783" s="75"/>
      <c r="E12783" s="76">
        <v>24</v>
      </c>
      <c r="F12783" s="75"/>
      <c r="G12783" s="76" t="s">
        <v>22536</v>
      </c>
      <c r="H12783" s="75"/>
      <c r="I12783" s="75"/>
      <c r="J12783" s="75"/>
      <c r="K12783" s="75"/>
    </row>
    <row r="12784" spans="1:11" x14ac:dyDescent="0.3">
      <c r="A12784" s="65" t="s">
        <v>13072</v>
      </c>
      <c r="B12784" s="70" t="s">
        <v>18473</v>
      </c>
      <c r="C12784" s="71"/>
      <c r="D12784" s="75"/>
      <c r="E12784" s="76">
        <v>24</v>
      </c>
      <c r="F12784" s="75"/>
      <c r="G12784" s="76" t="s">
        <v>22537</v>
      </c>
      <c r="H12784" s="75"/>
      <c r="I12784" s="75"/>
      <c r="J12784" s="75"/>
      <c r="K12784" s="75"/>
    </row>
    <row r="12785" spans="1:11" x14ac:dyDescent="0.3">
      <c r="A12785" s="65" t="s">
        <v>13073</v>
      </c>
      <c r="B12785" s="70" t="s">
        <v>18391</v>
      </c>
      <c r="D12785" s="75"/>
      <c r="E12785" s="76">
        <v>12</v>
      </c>
      <c r="F12785" s="75"/>
      <c r="G12785" s="76" t="s">
        <v>22538</v>
      </c>
      <c r="H12785" s="75"/>
      <c r="I12785" s="75"/>
      <c r="J12785" s="75"/>
      <c r="K12785" s="75"/>
    </row>
    <row r="12786" spans="1:11" x14ac:dyDescent="0.3">
      <c r="A12786" s="65" t="s">
        <v>13074</v>
      </c>
      <c r="B12786" s="70" t="s">
        <v>18386</v>
      </c>
      <c r="D12786" s="75"/>
      <c r="E12786" s="76">
        <v>12</v>
      </c>
      <c r="F12786" s="75"/>
      <c r="G12786" s="76" t="s">
        <v>22539</v>
      </c>
      <c r="H12786" s="75"/>
      <c r="I12786" s="75"/>
      <c r="J12786" s="75"/>
      <c r="K12786" s="75"/>
    </row>
    <row r="12787" spans="1:11" x14ac:dyDescent="0.3">
      <c r="A12787" s="65" t="s">
        <v>13075</v>
      </c>
      <c r="B12787" s="70" t="s">
        <v>18381</v>
      </c>
      <c r="D12787" s="75"/>
      <c r="E12787" s="76">
        <v>12</v>
      </c>
      <c r="F12787" s="75"/>
      <c r="G12787" s="76" t="s">
        <v>22540</v>
      </c>
      <c r="H12787" s="75"/>
      <c r="I12787" s="75"/>
      <c r="J12787" s="75"/>
      <c r="K12787" s="75"/>
    </row>
    <row r="12788" spans="1:11" x14ac:dyDescent="0.3">
      <c r="A12788" s="65" t="s">
        <v>13076</v>
      </c>
      <c r="B12788" s="70" t="s">
        <v>18376</v>
      </c>
      <c r="D12788" s="75"/>
      <c r="E12788" s="76">
        <v>12</v>
      </c>
      <c r="F12788" s="75"/>
      <c r="G12788" s="76" t="s">
        <v>22541</v>
      </c>
      <c r="H12788" s="75"/>
      <c r="I12788" s="75"/>
      <c r="J12788" s="75"/>
      <c r="K12788" s="75"/>
    </row>
    <row r="12789" spans="1:11" x14ac:dyDescent="0.3">
      <c r="A12789" s="65" t="s">
        <v>13077</v>
      </c>
      <c r="B12789" s="70" t="s">
        <v>18371</v>
      </c>
      <c r="D12789" s="75"/>
      <c r="E12789" s="76">
        <v>12</v>
      </c>
      <c r="F12789" s="75"/>
      <c r="G12789" s="76" t="s">
        <v>18286</v>
      </c>
      <c r="H12789" s="75"/>
      <c r="I12789" s="75"/>
      <c r="J12789" s="75"/>
      <c r="K12789" s="75"/>
    </row>
    <row r="12790" spans="1:11" x14ac:dyDescent="0.3">
      <c r="A12790" s="65" t="s">
        <v>13078</v>
      </c>
      <c r="B12790" s="70" t="s">
        <v>18370</v>
      </c>
      <c r="D12790" s="75"/>
      <c r="E12790" s="76">
        <v>12</v>
      </c>
      <c r="F12790" s="75"/>
      <c r="G12790" s="76" t="s">
        <v>18277</v>
      </c>
      <c r="H12790" s="75"/>
      <c r="I12790" s="75"/>
      <c r="J12790" s="75"/>
      <c r="K12790" s="75"/>
    </row>
    <row r="12791" spans="1:11" x14ac:dyDescent="0.3">
      <c r="A12791" s="65" t="s">
        <v>13079</v>
      </c>
      <c r="B12791" s="70" t="s">
        <v>18369</v>
      </c>
      <c r="D12791" s="75"/>
      <c r="E12791" s="76">
        <v>12</v>
      </c>
      <c r="F12791" s="75"/>
      <c r="G12791" s="76" t="s">
        <v>22542</v>
      </c>
      <c r="H12791" s="75"/>
      <c r="I12791" s="75"/>
      <c r="J12791" s="75"/>
      <c r="K12791" s="75"/>
    </row>
    <row r="12792" spans="1:11" x14ac:dyDescent="0.3">
      <c r="A12792" s="65" t="s">
        <v>13080</v>
      </c>
      <c r="B12792" s="70" t="s">
        <v>18368</v>
      </c>
      <c r="D12792" s="75"/>
      <c r="E12792" s="76">
        <v>12</v>
      </c>
      <c r="F12792" s="75"/>
      <c r="G12792" s="76" t="s">
        <v>22543</v>
      </c>
      <c r="H12792" s="75"/>
      <c r="I12792" s="75"/>
      <c r="J12792" s="75"/>
      <c r="K12792" s="75"/>
    </row>
    <row r="12793" spans="1:11" x14ac:dyDescent="0.3">
      <c r="A12793" s="65" t="s">
        <v>13081</v>
      </c>
      <c r="B12793" s="70" t="s">
        <v>18391</v>
      </c>
      <c r="D12793" s="75"/>
      <c r="E12793" s="76">
        <v>40</v>
      </c>
      <c r="F12793" s="75"/>
      <c r="G12793" s="76" t="s">
        <v>22544</v>
      </c>
      <c r="H12793" s="75"/>
      <c r="I12793" s="75"/>
      <c r="J12793" s="75"/>
      <c r="K12793" s="75"/>
    </row>
    <row r="12794" spans="1:11" x14ac:dyDescent="0.3">
      <c r="A12794" s="65" t="s">
        <v>13082</v>
      </c>
      <c r="B12794" s="70" t="s">
        <v>18386</v>
      </c>
      <c r="D12794" s="75"/>
      <c r="E12794" s="76">
        <v>40</v>
      </c>
      <c r="F12794" s="75"/>
      <c r="G12794" s="76" t="s">
        <v>22545</v>
      </c>
      <c r="H12794" s="75"/>
      <c r="I12794" s="75"/>
      <c r="J12794" s="75"/>
      <c r="K12794" s="75"/>
    </row>
    <row r="12795" spans="1:11" x14ac:dyDescent="0.3">
      <c r="A12795" s="65" t="s">
        <v>13083</v>
      </c>
      <c r="B12795" s="70" t="s">
        <v>18381</v>
      </c>
      <c r="D12795" s="75"/>
      <c r="E12795" s="76">
        <v>40</v>
      </c>
      <c r="F12795" s="75"/>
      <c r="G12795" s="76" t="s">
        <v>22546</v>
      </c>
      <c r="H12795" s="75"/>
      <c r="I12795" s="75"/>
      <c r="J12795" s="75"/>
      <c r="K12795" s="75"/>
    </row>
    <row r="12796" spans="1:11" x14ac:dyDescent="0.3">
      <c r="A12796" s="65" t="s">
        <v>13084</v>
      </c>
      <c r="B12796" s="70" t="s">
        <v>18376</v>
      </c>
      <c r="D12796" s="75"/>
      <c r="E12796" s="76">
        <v>40</v>
      </c>
      <c r="F12796" s="75"/>
      <c r="G12796" s="76" t="s">
        <v>22547</v>
      </c>
      <c r="H12796" s="75"/>
      <c r="I12796" s="75"/>
      <c r="J12796" s="75"/>
      <c r="K12796" s="75"/>
    </row>
    <row r="12797" spans="1:11" x14ac:dyDescent="0.3">
      <c r="A12797" s="65" t="s">
        <v>13085</v>
      </c>
      <c r="B12797" s="70" t="s">
        <v>18371</v>
      </c>
      <c r="D12797" s="75"/>
      <c r="E12797" s="76">
        <v>40</v>
      </c>
      <c r="F12797" s="75"/>
      <c r="G12797" s="76" t="s">
        <v>22548</v>
      </c>
      <c r="H12797" s="75"/>
      <c r="I12797" s="75"/>
      <c r="J12797" s="75"/>
      <c r="K12797" s="75"/>
    </row>
    <row r="12798" spans="1:11" x14ac:dyDescent="0.3">
      <c r="A12798" s="65" t="s">
        <v>13086</v>
      </c>
      <c r="B12798" s="70" t="s">
        <v>18370</v>
      </c>
      <c r="D12798" s="75"/>
      <c r="E12798" s="76">
        <v>40</v>
      </c>
      <c r="F12798" s="75"/>
      <c r="G12798" s="76" t="s">
        <v>22549</v>
      </c>
      <c r="H12798" s="75"/>
      <c r="I12798" s="75"/>
      <c r="J12798" s="75"/>
      <c r="K12798" s="75"/>
    </row>
    <row r="12799" spans="1:11" x14ac:dyDescent="0.3">
      <c r="A12799" s="65" t="s">
        <v>13087</v>
      </c>
      <c r="B12799" s="70" t="s">
        <v>18369</v>
      </c>
      <c r="D12799" s="75"/>
      <c r="E12799" s="76">
        <v>40</v>
      </c>
      <c r="F12799" s="75"/>
      <c r="G12799" s="76" t="s">
        <v>22550</v>
      </c>
      <c r="H12799" s="75"/>
      <c r="I12799" s="75"/>
      <c r="J12799" s="75"/>
      <c r="K12799" s="75"/>
    </row>
    <row r="12800" spans="1:11" x14ac:dyDescent="0.3">
      <c r="A12800" s="65" t="s">
        <v>13088</v>
      </c>
      <c r="B12800" s="70" t="s">
        <v>18368</v>
      </c>
      <c r="D12800" s="75"/>
      <c r="E12800" s="76">
        <v>40</v>
      </c>
      <c r="F12800" s="75"/>
      <c r="G12800" s="76" t="s">
        <v>22551</v>
      </c>
      <c r="H12800" s="75"/>
      <c r="I12800" s="75"/>
      <c r="J12800" s="75"/>
      <c r="K12800" s="75"/>
    </row>
    <row r="12801" spans="1:11" x14ac:dyDescent="0.3">
      <c r="A12801" s="65" t="s">
        <v>13089</v>
      </c>
      <c r="B12801" s="70" t="s">
        <v>18382</v>
      </c>
      <c r="D12801" s="75"/>
      <c r="E12801" s="76">
        <v>24</v>
      </c>
      <c r="F12801" s="75"/>
      <c r="G12801" s="76" t="s">
        <v>22552</v>
      </c>
      <c r="H12801" s="75"/>
      <c r="I12801" s="75"/>
      <c r="J12801" s="75"/>
      <c r="K12801" s="75"/>
    </row>
    <row r="12802" spans="1:11" x14ac:dyDescent="0.3">
      <c r="A12802" s="65" t="s">
        <v>13090</v>
      </c>
      <c r="B12802" s="70" t="s">
        <v>18377</v>
      </c>
      <c r="D12802" s="75"/>
      <c r="E12802" s="76">
        <v>24</v>
      </c>
      <c r="F12802" s="75"/>
      <c r="G12802" s="76" t="s">
        <v>22553</v>
      </c>
      <c r="H12802" s="75"/>
      <c r="I12802" s="75"/>
      <c r="J12802" s="75"/>
      <c r="K12802" s="75"/>
    </row>
    <row r="12803" spans="1:11" x14ac:dyDescent="0.3">
      <c r="A12803" s="65" t="s">
        <v>13091</v>
      </c>
      <c r="B12803" s="70" t="s">
        <v>18402</v>
      </c>
      <c r="D12803" s="75"/>
      <c r="E12803" s="76">
        <v>24</v>
      </c>
      <c r="F12803" s="75"/>
      <c r="G12803" s="76" t="s">
        <v>18280</v>
      </c>
      <c r="H12803" s="75"/>
      <c r="I12803" s="75"/>
      <c r="J12803" s="75"/>
      <c r="K12803" s="75"/>
    </row>
    <row r="12804" spans="1:11" x14ac:dyDescent="0.3">
      <c r="A12804" s="65" t="s">
        <v>13092</v>
      </c>
      <c r="B12804" s="70" t="s">
        <v>18364</v>
      </c>
      <c r="D12804" s="75"/>
      <c r="E12804" s="76">
        <v>24</v>
      </c>
      <c r="F12804" s="75"/>
      <c r="G12804" s="76" t="s">
        <v>18275</v>
      </c>
      <c r="H12804" s="75"/>
      <c r="I12804" s="75"/>
      <c r="J12804" s="75"/>
      <c r="K12804" s="75"/>
    </row>
    <row r="12805" spans="1:11" x14ac:dyDescent="0.3">
      <c r="A12805" s="65" t="s">
        <v>13093</v>
      </c>
      <c r="B12805" s="70" t="s">
        <v>18406</v>
      </c>
      <c r="D12805" s="75"/>
      <c r="E12805" s="76">
        <v>24</v>
      </c>
      <c r="F12805" s="75"/>
      <c r="G12805" s="76" t="s">
        <v>18268</v>
      </c>
      <c r="H12805" s="75"/>
      <c r="I12805" s="75"/>
      <c r="J12805" s="75"/>
      <c r="K12805" s="75"/>
    </row>
    <row r="12806" spans="1:11" x14ac:dyDescent="0.3">
      <c r="A12806" s="65" t="s">
        <v>13094</v>
      </c>
      <c r="B12806" s="70" t="s">
        <v>18372</v>
      </c>
      <c r="D12806" s="75"/>
      <c r="E12806" s="76">
        <v>24</v>
      </c>
      <c r="F12806" s="75"/>
      <c r="G12806" s="76" t="s">
        <v>22554</v>
      </c>
      <c r="H12806" s="75"/>
      <c r="I12806" s="75"/>
      <c r="J12806" s="75"/>
      <c r="K12806" s="75"/>
    </row>
    <row r="12807" spans="1:11" x14ac:dyDescent="0.3">
      <c r="A12807" s="65" t="s">
        <v>13095</v>
      </c>
      <c r="B12807" s="70" t="s">
        <v>18387</v>
      </c>
      <c r="D12807" s="75"/>
      <c r="E12807" s="76">
        <v>24</v>
      </c>
      <c r="F12807" s="75"/>
      <c r="G12807" s="76" t="s">
        <v>22555</v>
      </c>
      <c r="H12807" s="75"/>
      <c r="I12807" s="75"/>
      <c r="J12807" s="75"/>
      <c r="K12807" s="75"/>
    </row>
    <row r="12808" spans="1:11" x14ac:dyDescent="0.3">
      <c r="A12808" s="65" t="s">
        <v>13096</v>
      </c>
      <c r="B12808" s="70" t="s">
        <v>18392</v>
      </c>
      <c r="D12808" s="75"/>
      <c r="E12808" s="76">
        <v>24</v>
      </c>
      <c r="F12808" s="75"/>
      <c r="G12808" s="76" t="s">
        <v>22556</v>
      </c>
      <c r="H12808" s="75"/>
      <c r="I12808" s="75"/>
      <c r="J12808" s="75"/>
      <c r="K12808" s="75"/>
    </row>
    <row r="12809" spans="1:11" x14ac:dyDescent="0.3">
      <c r="A12809" s="65" t="s">
        <v>13097</v>
      </c>
      <c r="B12809" s="70" t="s">
        <v>18450</v>
      </c>
      <c r="D12809" s="75"/>
      <c r="E12809" s="76">
        <v>24</v>
      </c>
      <c r="F12809" s="75"/>
      <c r="G12809" s="76" t="s">
        <v>22557</v>
      </c>
      <c r="H12809" s="75"/>
      <c r="I12809" s="75"/>
      <c r="J12809" s="75"/>
      <c r="K12809" s="75"/>
    </row>
    <row r="12810" spans="1:11" x14ac:dyDescent="0.3">
      <c r="A12810" s="65" t="s">
        <v>13098</v>
      </c>
      <c r="B12810" s="70" t="s">
        <v>18456</v>
      </c>
      <c r="D12810" s="75"/>
      <c r="E12810" s="76">
        <v>24</v>
      </c>
      <c r="F12810" s="75"/>
      <c r="G12810" s="76" t="s">
        <v>22558</v>
      </c>
      <c r="H12810" s="75"/>
      <c r="I12810" s="75"/>
      <c r="J12810" s="75"/>
      <c r="K12810" s="75"/>
    </row>
    <row r="12811" spans="1:11" x14ac:dyDescent="0.3">
      <c r="A12811" s="65" t="s">
        <v>13099</v>
      </c>
      <c r="B12811" s="70" t="s">
        <v>18462</v>
      </c>
      <c r="D12811" s="75"/>
      <c r="E12811" s="76">
        <v>24</v>
      </c>
      <c r="F12811" s="75"/>
      <c r="G12811" s="76" t="s">
        <v>22559</v>
      </c>
      <c r="H12811" s="75"/>
      <c r="I12811" s="75"/>
      <c r="J12811" s="75"/>
      <c r="K12811" s="75"/>
    </row>
    <row r="12812" spans="1:11" x14ac:dyDescent="0.3">
      <c r="A12812" s="65" t="s">
        <v>13100</v>
      </c>
      <c r="B12812" s="70" t="s">
        <v>18468</v>
      </c>
      <c r="D12812" s="75"/>
      <c r="E12812" s="76">
        <v>24</v>
      </c>
      <c r="F12812" s="75"/>
      <c r="G12812" s="76" t="s">
        <v>22560</v>
      </c>
      <c r="H12812" s="75"/>
      <c r="I12812" s="75"/>
      <c r="J12812" s="75"/>
      <c r="K12812" s="75"/>
    </row>
    <row r="12813" spans="1:11" x14ac:dyDescent="0.3">
      <c r="A12813" s="65" t="s">
        <v>13101</v>
      </c>
      <c r="B12813" s="70" t="s">
        <v>18474</v>
      </c>
      <c r="D12813" s="75"/>
      <c r="E12813" s="76">
        <v>24</v>
      </c>
      <c r="F12813" s="75"/>
      <c r="G12813" s="76" t="s">
        <v>22561</v>
      </c>
      <c r="H12813" s="75"/>
      <c r="I12813" s="75"/>
      <c r="J12813" s="75"/>
      <c r="K12813" s="75"/>
    </row>
    <row r="12814" spans="1:11" x14ac:dyDescent="0.3">
      <c r="A12814" s="65" t="s">
        <v>13102</v>
      </c>
      <c r="B12814" s="70" t="s">
        <v>18392</v>
      </c>
      <c r="D12814" s="75"/>
      <c r="E12814" s="76">
        <v>12</v>
      </c>
      <c r="F12814" s="75"/>
      <c r="G12814" s="76" t="s">
        <v>22562</v>
      </c>
      <c r="H12814" s="75"/>
      <c r="I12814" s="75"/>
      <c r="J12814" s="75"/>
      <c r="K12814" s="75"/>
    </row>
    <row r="12815" spans="1:11" x14ac:dyDescent="0.3">
      <c r="A12815" s="65" t="s">
        <v>13103</v>
      </c>
      <c r="B12815" s="70" t="s">
        <v>18387</v>
      </c>
      <c r="D12815" s="75"/>
      <c r="E12815" s="76">
        <v>12</v>
      </c>
      <c r="F12815" s="75"/>
      <c r="G12815" s="76" t="s">
        <v>22563</v>
      </c>
      <c r="H12815" s="75"/>
      <c r="I12815" s="75"/>
      <c r="J12815" s="75"/>
      <c r="K12815" s="75"/>
    </row>
    <row r="12816" spans="1:11" x14ac:dyDescent="0.3">
      <c r="A12816" s="65" t="s">
        <v>13104</v>
      </c>
      <c r="B12816" s="70" t="s">
        <v>18382</v>
      </c>
      <c r="D12816" s="75"/>
      <c r="E12816" s="76">
        <v>12</v>
      </c>
      <c r="F12816" s="75"/>
      <c r="G12816" s="76" t="s">
        <v>22564</v>
      </c>
      <c r="H12816" s="75"/>
      <c r="I12816" s="75"/>
      <c r="J12816" s="75"/>
      <c r="K12816" s="75"/>
    </row>
    <row r="12817" spans="1:11" x14ac:dyDescent="0.3">
      <c r="A12817" s="65" t="s">
        <v>13105</v>
      </c>
      <c r="B12817" s="70" t="s">
        <v>18377</v>
      </c>
      <c r="D12817" s="75"/>
      <c r="E12817" s="76">
        <v>12</v>
      </c>
      <c r="F12817" s="75"/>
      <c r="G12817" s="76" t="s">
        <v>22565</v>
      </c>
      <c r="H12817" s="75"/>
      <c r="I12817" s="75"/>
      <c r="J12817" s="75"/>
      <c r="K12817" s="75"/>
    </row>
    <row r="12818" spans="1:11" x14ac:dyDescent="0.3">
      <c r="A12818" s="65" t="s">
        <v>13106</v>
      </c>
      <c r="B12818" s="70" t="s">
        <v>18372</v>
      </c>
      <c r="D12818" s="75"/>
      <c r="E12818" s="76">
        <v>12</v>
      </c>
      <c r="F12818" s="75"/>
      <c r="G12818" s="76" t="s">
        <v>18267</v>
      </c>
      <c r="H12818" s="75"/>
      <c r="I12818" s="75"/>
      <c r="J12818" s="75"/>
      <c r="K12818" s="75"/>
    </row>
    <row r="12819" spans="1:11" x14ac:dyDescent="0.3">
      <c r="A12819" s="65" t="s">
        <v>13107</v>
      </c>
      <c r="B12819" s="70" t="s">
        <v>18402</v>
      </c>
      <c r="D12819" s="75"/>
      <c r="E12819" s="76">
        <v>12</v>
      </c>
      <c r="F12819" s="75"/>
      <c r="G12819" s="76" t="s">
        <v>18266</v>
      </c>
      <c r="H12819" s="75"/>
      <c r="I12819" s="75"/>
      <c r="J12819" s="75"/>
      <c r="K12819" s="75"/>
    </row>
    <row r="12820" spans="1:11" x14ac:dyDescent="0.3">
      <c r="A12820" s="65" t="s">
        <v>13108</v>
      </c>
      <c r="B12820" s="70" t="s">
        <v>18364</v>
      </c>
      <c r="D12820" s="75"/>
      <c r="E12820" s="76">
        <v>12</v>
      </c>
      <c r="F12820" s="75"/>
      <c r="G12820" s="76" t="s">
        <v>22566</v>
      </c>
      <c r="H12820" s="75"/>
      <c r="I12820" s="75"/>
      <c r="J12820" s="75"/>
      <c r="K12820" s="75"/>
    </row>
    <row r="12821" spans="1:11" x14ac:dyDescent="0.3">
      <c r="A12821" s="65" t="s">
        <v>13109</v>
      </c>
      <c r="B12821" s="70" t="s">
        <v>18406</v>
      </c>
      <c r="D12821" s="75"/>
      <c r="E12821" s="76">
        <v>12</v>
      </c>
      <c r="F12821" s="75"/>
      <c r="G12821" s="76" t="s">
        <v>18281</v>
      </c>
      <c r="H12821" s="75"/>
      <c r="I12821" s="75"/>
      <c r="J12821" s="75"/>
      <c r="K12821" s="75"/>
    </row>
    <row r="12822" spans="1:11" x14ac:dyDescent="0.3">
      <c r="A12822" s="65" t="s">
        <v>13110</v>
      </c>
      <c r="B12822" s="70" t="s">
        <v>18382</v>
      </c>
      <c r="D12822" s="75"/>
      <c r="E12822" s="76">
        <v>40</v>
      </c>
      <c r="F12822" s="75"/>
      <c r="G12822" s="76" t="s">
        <v>22567</v>
      </c>
      <c r="H12822" s="75"/>
      <c r="I12822" s="75"/>
      <c r="J12822" s="75"/>
      <c r="K12822" s="75"/>
    </row>
    <row r="12823" spans="1:11" x14ac:dyDescent="0.3">
      <c r="A12823" s="65" t="s">
        <v>13111</v>
      </c>
      <c r="B12823" s="70" t="s">
        <v>18377</v>
      </c>
      <c r="D12823" s="75"/>
      <c r="E12823" s="76">
        <v>40</v>
      </c>
      <c r="F12823" s="75"/>
      <c r="G12823" s="76" t="s">
        <v>22568</v>
      </c>
      <c r="H12823" s="75"/>
      <c r="I12823" s="75"/>
      <c r="J12823" s="75"/>
      <c r="K12823" s="75"/>
    </row>
    <row r="12824" spans="1:11" x14ac:dyDescent="0.3">
      <c r="A12824" s="65" t="s">
        <v>13112</v>
      </c>
      <c r="B12824" s="70" t="s">
        <v>18402</v>
      </c>
      <c r="D12824" s="75"/>
      <c r="E12824" s="76">
        <v>40</v>
      </c>
      <c r="F12824" s="75"/>
      <c r="G12824" s="76" t="s">
        <v>22569</v>
      </c>
      <c r="H12824" s="75"/>
      <c r="I12824" s="75"/>
      <c r="J12824" s="75"/>
      <c r="K12824" s="75"/>
    </row>
    <row r="12825" spans="1:11" x14ac:dyDescent="0.3">
      <c r="A12825" s="65" t="s">
        <v>13113</v>
      </c>
      <c r="B12825" s="70" t="s">
        <v>18364</v>
      </c>
      <c r="D12825" s="75"/>
      <c r="E12825" s="76">
        <v>40</v>
      </c>
      <c r="F12825" s="75"/>
      <c r="G12825" s="76" t="s">
        <v>22570</v>
      </c>
      <c r="H12825" s="75"/>
      <c r="I12825" s="75"/>
      <c r="J12825" s="75"/>
      <c r="K12825" s="75"/>
    </row>
    <row r="12826" spans="1:11" x14ac:dyDescent="0.3">
      <c r="A12826" s="65" t="s">
        <v>13114</v>
      </c>
      <c r="B12826" s="70" t="s">
        <v>18406</v>
      </c>
      <c r="D12826" s="75"/>
      <c r="E12826" s="76">
        <v>40</v>
      </c>
      <c r="F12826" s="75"/>
      <c r="G12826" s="76" t="s">
        <v>18254</v>
      </c>
      <c r="H12826" s="75"/>
      <c r="I12826" s="75"/>
      <c r="J12826" s="75"/>
      <c r="K12826" s="75"/>
    </row>
    <row r="12827" spans="1:11" x14ac:dyDescent="0.3">
      <c r="A12827" s="65" t="s">
        <v>13115</v>
      </c>
      <c r="B12827" s="70" t="s">
        <v>18392</v>
      </c>
      <c r="D12827" s="75"/>
      <c r="E12827" s="76">
        <v>40</v>
      </c>
      <c r="F12827" s="75"/>
      <c r="G12827" s="76" t="s">
        <v>22571</v>
      </c>
      <c r="H12827" s="75"/>
      <c r="I12827" s="75"/>
      <c r="J12827" s="75"/>
      <c r="K12827" s="75"/>
    </row>
    <row r="12828" spans="1:11" x14ac:dyDescent="0.3">
      <c r="A12828" s="65" t="s">
        <v>13116</v>
      </c>
      <c r="B12828" s="70" t="s">
        <v>18387</v>
      </c>
      <c r="D12828" s="75"/>
      <c r="E12828" s="76">
        <v>40</v>
      </c>
      <c r="F12828" s="75"/>
      <c r="G12828" s="76" t="s">
        <v>22572</v>
      </c>
      <c r="H12828" s="75"/>
      <c r="I12828" s="75"/>
      <c r="J12828" s="75"/>
      <c r="K12828" s="75"/>
    </row>
    <row r="12829" spans="1:11" x14ac:dyDescent="0.3">
      <c r="A12829" s="65" t="s">
        <v>13117</v>
      </c>
      <c r="B12829" s="70" t="s">
        <v>18372</v>
      </c>
      <c r="D12829" s="75"/>
      <c r="E12829" s="76">
        <v>40</v>
      </c>
      <c r="F12829" s="75"/>
      <c r="G12829" s="76" t="s">
        <v>22573</v>
      </c>
      <c r="H12829" s="75"/>
      <c r="I12829" s="75"/>
      <c r="J12829" s="75"/>
      <c r="K12829" s="75"/>
    </row>
    <row r="12830" spans="1:11" x14ac:dyDescent="0.3">
      <c r="A12830" s="65" t="s">
        <v>13118</v>
      </c>
      <c r="B12830" s="70" t="s">
        <v>18383</v>
      </c>
      <c r="D12830" s="75"/>
      <c r="E12830" s="76">
        <v>24</v>
      </c>
      <c r="F12830" s="75"/>
      <c r="G12830" s="76" t="s">
        <v>22574</v>
      </c>
      <c r="H12830" s="75"/>
      <c r="I12830" s="75"/>
      <c r="J12830" s="75"/>
      <c r="K12830" s="75"/>
    </row>
    <row r="12831" spans="1:11" x14ac:dyDescent="0.3">
      <c r="A12831" s="65" t="s">
        <v>13119</v>
      </c>
      <c r="B12831" s="70" t="s">
        <v>18378</v>
      </c>
      <c r="D12831" s="75"/>
      <c r="E12831" s="76">
        <v>24</v>
      </c>
      <c r="F12831" s="75"/>
      <c r="G12831" s="76" t="s">
        <v>22575</v>
      </c>
      <c r="H12831" s="75"/>
      <c r="I12831" s="75"/>
      <c r="J12831" s="75"/>
      <c r="K12831" s="75"/>
    </row>
    <row r="12832" spans="1:11" x14ac:dyDescent="0.3">
      <c r="A12832" s="65" t="s">
        <v>13120</v>
      </c>
      <c r="B12832" s="70" t="s">
        <v>18403</v>
      </c>
      <c r="D12832" s="75"/>
      <c r="E12832" s="76">
        <v>24</v>
      </c>
      <c r="F12832" s="75"/>
      <c r="G12832" s="76" t="s">
        <v>18271</v>
      </c>
      <c r="H12832" s="75"/>
      <c r="I12832" s="75"/>
      <c r="J12832" s="75"/>
      <c r="K12832" s="75"/>
    </row>
    <row r="12833" spans="1:11" x14ac:dyDescent="0.3">
      <c r="A12833" s="65" t="s">
        <v>13121</v>
      </c>
      <c r="B12833" s="70" t="s">
        <v>18365</v>
      </c>
      <c r="D12833" s="75"/>
      <c r="E12833" s="76">
        <v>24</v>
      </c>
      <c r="F12833" s="75"/>
      <c r="G12833" s="76" t="s">
        <v>18260</v>
      </c>
      <c r="H12833" s="75"/>
      <c r="I12833" s="75"/>
      <c r="J12833" s="75"/>
      <c r="K12833" s="75"/>
    </row>
    <row r="12834" spans="1:11" x14ac:dyDescent="0.3">
      <c r="A12834" s="65" t="s">
        <v>13122</v>
      </c>
      <c r="B12834" s="70" t="s">
        <v>18407</v>
      </c>
      <c r="D12834" s="75"/>
      <c r="E12834" s="76">
        <v>24</v>
      </c>
      <c r="F12834" s="75"/>
      <c r="G12834" s="76" t="s">
        <v>18269</v>
      </c>
      <c r="H12834" s="75"/>
      <c r="I12834" s="75"/>
      <c r="J12834" s="75"/>
      <c r="K12834" s="75"/>
    </row>
    <row r="12835" spans="1:11" x14ac:dyDescent="0.3">
      <c r="A12835" s="65" t="s">
        <v>13123</v>
      </c>
      <c r="B12835" s="70" t="s">
        <v>18388</v>
      </c>
      <c r="D12835" s="75"/>
      <c r="E12835" s="76">
        <v>24</v>
      </c>
      <c r="F12835" s="75"/>
      <c r="G12835" s="76" t="s">
        <v>22576</v>
      </c>
      <c r="H12835" s="75"/>
      <c r="I12835" s="75"/>
      <c r="J12835" s="75"/>
      <c r="K12835" s="75"/>
    </row>
    <row r="12836" spans="1:11" x14ac:dyDescent="0.3">
      <c r="A12836" s="65" t="s">
        <v>13124</v>
      </c>
      <c r="B12836" s="70" t="s">
        <v>18393</v>
      </c>
      <c r="D12836" s="75"/>
      <c r="E12836" s="76">
        <v>24</v>
      </c>
      <c r="F12836" s="75"/>
      <c r="G12836" s="76" t="s">
        <v>22577</v>
      </c>
      <c r="H12836" s="75"/>
      <c r="I12836" s="75"/>
      <c r="J12836" s="75"/>
      <c r="K12836" s="75"/>
    </row>
    <row r="12837" spans="1:11" x14ac:dyDescent="0.3">
      <c r="A12837" s="65" t="s">
        <v>13125</v>
      </c>
      <c r="B12837" s="70" t="s">
        <v>18373</v>
      </c>
      <c r="D12837" s="75"/>
      <c r="E12837" s="76">
        <v>24</v>
      </c>
      <c r="F12837" s="75"/>
      <c r="G12837" s="76" t="s">
        <v>18272</v>
      </c>
      <c r="H12837" s="75"/>
      <c r="I12837" s="75"/>
      <c r="J12837" s="75"/>
      <c r="K12837" s="75"/>
    </row>
    <row r="12838" spans="1:11" x14ac:dyDescent="0.3">
      <c r="A12838" s="65" t="s">
        <v>13126</v>
      </c>
      <c r="B12838" s="70" t="s">
        <v>18451</v>
      </c>
      <c r="D12838" s="75"/>
      <c r="E12838" s="76">
        <v>24</v>
      </c>
      <c r="F12838" s="75"/>
      <c r="G12838" s="76" t="s">
        <v>22578</v>
      </c>
      <c r="H12838" s="75"/>
      <c r="I12838" s="75"/>
      <c r="J12838" s="75"/>
      <c r="K12838" s="75"/>
    </row>
    <row r="12839" spans="1:11" x14ac:dyDescent="0.3">
      <c r="A12839" s="65" t="s">
        <v>13127</v>
      </c>
      <c r="B12839" s="70" t="s">
        <v>18457</v>
      </c>
      <c r="D12839" s="75"/>
      <c r="E12839" s="76">
        <v>24</v>
      </c>
      <c r="F12839" s="75"/>
      <c r="G12839" s="76" t="s">
        <v>22579</v>
      </c>
      <c r="H12839" s="75"/>
      <c r="I12839" s="75"/>
      <c r="J12839" s="75"/>
      <c r="K12839" s="75"/>
    </row>
    <row r="12840" spans="1:11" x14ac:dyDescent="0.3">
      <c r="A12840" s="65" t="s">
        <v>13128</v>
      </c>
      <c r="B12840" s="70" t="s">
        <v>18463</v>
      </c>
      <c r="D12840" s="75"/>
      <c r="E12840" s="76">
        <v>24</v>
      </c>
      <c r="F12840" s="75"/>
      <c r="G12840" s="76" t="s">
        <v>22580</v>
      </c>
      <c r="H12840" s="75"/>
      <c r="I12840" s="75"/>
      <c r="J12840" s="75"/>
      <c r="K12840" s="75"/>
    </row>
    <row r="12841" spans="1:11" x14ac:dyDescent="0.3">
      <c r="A12841" s="65" t="s">
        <v>13129</v>
      </c>
      <c r="B12841" s="70" t="s">
        <v>18469</v>
      </c>
      <c r="D12841" s="75"/>
      <c r="E12841" s="76">
        <v>24</v>
      </c>
      <c r="F12841" s="75"/>
      <c r="G12841" s="76" t="s">
        <v>22581</v>
      </c>
      <c r="H12841" s="75"/>
      <c r="I12841" s="75"/>
      <c r="J12841" s="75"/>
      <c r="K12841" s="75"/>
    </row>
    <row r="12842" spans="1:11" x14ac:dyDescent="0.3">
      <c r="A12842" s="65" t="s">
        <v>13130</v>
      </c>
      <c r="B12842" s="70" t="s">
        <v>18475</v>
      </c>
      <c r="D12842" s="75"/>
      <c r="E12842" s="76">
        <v>24</v>
      </c>
      <c r="F12842" s="75"/>
      <c r="G12842" s="76" t="s">
        <v>22582</v>
      </c>
      <c r="H12842" s="75"/>
      <c r="I12842" s="75"/>
      <c r="J12842" s="75"/>
      <c r="K12842" s="75"/>
    </row>
    <row r="12843" spans="1:11" x14ac:dyDescent="0.3">
      <c r="A12843" s="65" t="s">
        <v>13131</v>
      </c>
      <c r="B12843" s="70" t="s">
        <v>18393</v>
      </c>
      <c r="D12843" s="75"/>
      <c r="E12843" s="76">
        <v>12</v>
      </c>
      <c r="F12843" s="75"/>
      <c r="G12843" s="76" t="s">
        <v>22583</v>
      </c>
      <c r="H12843" s="75"/>
      <c r="I12843" s="75"/>
      <c r="J12843" s="75"/>
      <c r="K12843" s="75"/>
    </row>
    <row r="12844" spans="1:11" x14ac:dyDescent="0.3">
      <c r="A12844" s="65" t="s">
        <v>13132</v>
      </c>
      <c r="B12844" s="70" t="s">
        <v>18388</v>
      </c>
      <c r="D12844" s="75"/>
      <c r="E12844" s="76">
        <v>12</v>
      </c>
      <c r="F12844" s="75"/>
      <c r="G12844" s="76" t="s">
        <v>22584</v>
      </c>
      <c r="H12844" s="75"/>
      <c r="I12844" s="75"/>
      <c r="J12844" s="75"/>
      <c r="K12844" s="75"/>
    </row>
    <row r="12845" spans="1:11" x14ac:dyDescent="0.3">
      <c r="A12845" s="65" t="s">
        <v>13133</v>
      </c>
      <c r="B12845" s="70" t="s">
        <v>18383</v>
      </c>
      <c r="D12845" s="75"/>
      <c r="E12845" s="76">
        <v>12</v>
      </c>
      <c r="F12845" s="75"/>
      <c r="G12845" s="76" t="s">
        <v>18263</v>
      </c>
      <c r="H12845" s="75"/>
      <c r="I12845" s="75"/>
      <c r="J12845" s="75"/>
      <c r="K12845" s="75"/>
    </row>
    <row r="12846" spans="1:11" x14ac:dyDescent="0.3">
      <c r="A12846" s="65" t="s">
        <v>13134</v>
      </c>
      <c r="B12846" s="70" t="s">
        <v>18378</v>
      </c>
      <c r="D12846" s="75"/>
      <c r="E12846" s="76">
        <v>12</v>
      </c>
      <c r="F12846" s="75"/>
      <c r="G12846" s="76" t="s">
        <v>22585</v>
      </c>
      <c r="H12846" s="75"/>
      <c r="I12846" s="75"/>
      <c r="J12846" s="75"/>
      <c r="K12846" s="75"/>
    </row>
    <row r="12847" spans="1:11" x14ac:dyDescent="0.3">
      <c r="A12847" s="65" t="s">
        <v>13135</v>
      </c>
      <c r="B12847" s="70" t="s">
        <v>18373</v>
      </c>
      <c r="D12847" s="75"/>
      <c r="E12847" s="76">
        <v>12</v>
      </c>
      <c r="F12847" s="75"/>
      <c r="G12847" s="76" t="s">
        <v>18287</v>
      </c>
      <c r="H12847" s="75"/>
      <c r="I12847" s="75"/>
      <c r="J12847" s="75"/>
      <c r="K12847" s="75"/>
    </row>
    <row r="12848" spans="1:11" x14ac:dyDescent="0.3">
      <c r="A12848" s="65" t="s">
        <v>13136</v>
      </c>
      <c r="B12848" s="70" t="s">
        <v>18403</v>
      </c>
      <c r="D12848" s="75"/>
      <c r="E12848" s="76">
        <v>12</v>
      </c>
      <c r="F12848" s="75"/>
      <c r="G12848" s="76" t="s">
        <v>22586</v>
      </c>
      <c r="H12848" s="75"/>
      <c r="I12848" s="75"/>
      <c r="J12848" s="75"/>
      <c r="K12848" s="75"/>
    </row>
    <row r="12849" spans="1:11" x14ac:dyDescent="0.3">
      <c r="A12849" s="65" t="s">
        <v>13137</v>
      </c>
      <c r="B12849" s="70" t="s">
        <v>18365</v>
      </c>
      <c r="D12849" s="75"/>
      <c r="E12849" s="76">
        <v>12</v>
      </c>
      <c r="F12849" s="75"/>
      <c r="G12849" s="76" t="s">
        <v>22587</v>
      </c>
      <c r="H12849" s="75"/>
      <c r="I12849" s="75"/>
      <c r="J12849" s="75"/>
      <c r="K12849" s="75"/>
    </row>
    <row r="12850" spans="1:11" x14ac:dyDescent="0.3">
      <c r="A12850" s="65" t="s">
        <v>13138</v>
      </c>
      <c r="B12850" s="70" t="s">
        <v>18407</v>
      </c>
      <c r="D12850" s="75"/>
      <c r="E12850" s="76">
        <v>12</v>
      </c>
      <c r="F12850" s="75"/>
      <c r="G12850" s="76" t="s">
        <v>22588</v>
      </c>
      <c r="H12850" s="75"/>
      <c r="I12850" s="75"/>
      <c r="J12850" s="75"/>
      <c r="K12850" s="75"/>
    </row>
    <row r="12851" spans="1:11" x14ac:dyDescent="0.3">
      <c r="A12851" s="65" t="s">
        <v>13139</v>
      </c>
      <c r="B12851" s="70" t="s">
        <v>18383</v>
      </c>
      <c r="D12851" s="75"/>
      <c r="E12851" s="76">
        <v>40</v>
      </c>
      <c r="F12851" s="75"/>
      <c r="G12851" s="76" t="s">
        <v>22589</v>
      </c>
      <c r="H12851" s="75"/>
      <c r="I12851" s="75"/>
      <c r="J12851" s="75"/>
      <c r="K12851" s="75"/>
    </row>
    <row r="12852" spans="1:11" x14ac:dyDescent="0.3">
      <c r="A12852" s="65" t="s">
        <v>13140</v>
      </c>
      <c r="B12852" s="70" t="s">
        <v>18378</v>
      </c>
      <c r="D12852" s="75"/>
      <c r="E12852" s="76">
        <v>40</v>
      </c>
      <c r="F12852" s="75"/>
      <c r="G12852" s="76" t="s">
        <v>22590</v>
      </c>
      <c r="H12852" s="75"/>
      <c r="I12852" s="75"/>
      <c r="J12852" s="75"/>
      <c r="K12852" s="75"/>
    </row>
    <row r="12853" spans="1:11" x14ac:dyDescent="0.3">
      <c r="A12853" s="65" t="s">
        <v>13141</v>
      </c>
      <c r="B12853" s="70" t="s">
        <v>18403</v>
      </c>
      <c r="D12853" s="75"/>
      <c r="E12853" s="76">
        <v>40</v>
      </c>
      <c r="F12853" s="75"/>
      <c r="G12853" s="76" t="s">
        <v>22591</v>
      </c>
      <c r="H12853" s="75"/>
      <c r="I12853" s="75"/>
      <c r="J12853" s="75"/>
      <c r="K12853" s="75"/>
    </row>
    <row r="12854" spans="1:11" x14ac:dyDescent="0.3">
      <c r="A12854" s="65" t="s">
        <v>13142</v>
      </c>
      <c r="B12854" s="70" t="s">
        <v>18365</v>
      </c>
      <c r="D12854" s="75"/>
      <c r="E12854" s="76">
        <v>40</v>
      </c>
      <c r="F12854" s="75"/>
      <c r="G12854" s="76" t="s">
        <v>18284</v>
      </c>
      <c r="H12854" s="75"/>
      <c r="I12854" s="75"/>
      <c r="J12854" s="75"/>
      <c r="K12854" s="75"/>
    </row>
    <row r="12855" spans="1:11" x14ac:dyDescent="0.3">
      <c r="A12855" s="65" t="s">
        <v>13143</v>
      </c>
      <c r="B12855" s="70" t="s">
        <v>18407</v>
      </c>
      <c r="D12855" s="75"/>
      <c r="E12855" s="76">
        <v>40</v>
      </c>
      <c r="F12855" s="75"/>
      <c r="G12855" s="76" t="s">
        <v>18255</v>
      </c>
      <c r="H12855" s="75"/>
      <c r="I12855" s="75"/>
      <c r="J12855" s="75"/>
      <c r="K12855" s="75"/>
    </row>
    <row r="12856" spans="1:11" x14ac:dyDescent="0.3">
      <c r="A12856" s="65" t="s">
        <v>13144</v>
      </c>
      <c r="B12856" s="70" t="s">
        <v>18393</v>
      </c>
      <c r="D12856" s="75"/>
      <c r="E12856" s="76">
        <v>40</v>
      </c>
      <c r="F12856" s="75"/>
      <c r="G12856" s="76" t="s">
        <v>22592</v>
      </c>
      <c r="H12856" s="75"/>
      <c r="I12856" s="75"/>
      <c r="J12856" s="75"/>
      <c r="K12856" s="75"/>
    </row>
    <row r="12857" spans="1:11" x14ac:dyDescent="0.3">
      <c r="A12857" s="65" t="s">
        <v>13145</v>
      </c>
      <c r="B12857" s="70" t="s">
        <v>18388</v>
      </c>
      <c r="D12857" s="75"/>
      <c r="E12857" s="76">
        <v>40</v>
      </c>
      <c r="F12857" s="75"/>
      <c r="G12857" s="76" t="s">
        <v>22593</v>
      </c>
      <c r="H12857" s="75"/>
      <c r="I12857" s="75"/>
      <c r="J12857" s="75"/>
      <c r="K12857" s="75"/>
    </row>
    <row r="12858" spans="1:11" x14ac:dyDescent="0.3">
      <c r="A12858" s="65" t="s">
        <v>13146</v>
      </c>
      <c r="B12858" s="70" t="s">
        <v>18373</v>
      </c>
      <c r="D12858" s="75"/>
      <c r="E12858" s="76">
        <v>40</v>
      </c>
      <c r="F12858" s="75"/>
      <c r="G12858" s="76" t="s">
        <v>22594</v>
      </c>
      <c r="H12858" s="75"/>
      <c r="I12858" s="75"/>
      <c r="J12858" s="75"/>
      <c r="K12858" s="75"/>
    </row>
    <row r="12859" spans="1:11" x14ac:dyDescent="0.3">
      <c r="A12859" s="65" t="s">
        <v>13147</v>
      </c>
      <c r="B12859" s="70" t="s">
        <v>18384</v>
      </c>
      <c r="D12859" s="75"/>
      <c r="E12859" s="76">
        <v>24</v>
      </c>
      <c r="F12859" s="75"/>
      <c r="G12859" s="76" t="s">
        <v>22595</v>
      </c>
      <c r="H12859" s="75"/>
      <c r="I12859" s="75"/>
      <c r="J12859" s="75"/>
      <c r="K12859" s="75"/>
    </row>
    <row r="12860" spans="1:11" x14ac:dyDescent="0.3">
      <c r="A12860" s="65" t="s">
        <v>13148</v>
      </c>
      <c r="B12860" s="70" t="s">
        <v>18379</v>
      </c>
      <c r="D12860" s="75"/>
      <c r="E12860" s="76">
        <v>24</v>
      </c>
      <c r="F12860" s="75"/>
      <c r="G12860" s="76" t="s">
        <v>18282</v>
      </c>
      <c r="H12860" s="75"/>
      <c r="I12860" s="75"/>
      <c r="J12860" s="75"/>
      <c r="K12860" s="75"/>
    </row>
    <row r="12861" spans="1:11" x14ac:dyDescent="0.3">
      <c r="A12861" s="65" t="s">
        <v>13149</v>
      </c>
      <c r="B12861" s="70" t="s">
        <v>18404</v>
      </c>
      <c r="D12861" s="75"/>
      <c r="E12861" s="76">
        <v>24</v>
      </c>
      <c r="F12861" s="75"/>
      <c r="G12861" s="76" t="s">
        <v>18274</v>
      </c>
      <c r="H12861" s="75"/>
      <c r="I12861" s="75"/>
      <c r="J12861" s="75"/>
      <c r="K12861" s="75"/>
    </row>
    <row r="12862" spans="1:11" x14ac:dyDescent="0.3">
      <c r="A12862" s="65" t="s">
        <v>13150</v>
      </c>
      <c r="B12862" s="70" t="s">
        <v>18366</v>
      </c>
      <c r="D12862" s="75"/>
      <c r="E12862" s="76">
        <v>24</v>
      </c>
      <c r="F12862" s="75"/>
      <c r="G12862" s="76" t="s">
        <v>18262</v>
      </c>
      <c r="H12862" s="75"/>
      <c r="I12862" s="75"/>
      <c r="J12862" s="75"/>
      <c r="K12862" s="75"/>
    </row>
    <row r="12863" spans="1:11" x14ac:dyDescent="0.3">
      <c r="A12863" s="65" t="s">
        <v>13151</v>
      </c>
      <c r="B12863" s="70" t="s">
        <v>18408</v>
      </c>
      <c r="D12863" s="75"/>
      <c r="E12863" s="76">
        <v>24</v>
      </c>
      <c r="F12863" s="75"/>
      <c r="G12863" s="76" t="s">
        <v>18270</v>
      </c>
      <c r="H12863" s="75"/>
      <c r="I12863" s="75"/>
      <c r="J12863" s="75"/>
      <c r="K12863" s="75"/>
    </row>
    <row r="12864" spans="1:11" x14ac:dyDescent="0.3">
      <c r="A12864" s="65" t="s">
        <v>13152</v>
      </c>
      <c r="B12864" s="70" t="s">
        <v>18389</v>
      </c>
      <c r="D12864" s="75"/>
      <c r="E12864" s="76">
        <v>24</v>
      </c>
      <c r="F12864" s="75"/>
      <c r="G12864" s="76" t="s">
        <v>22596</v>
      </c>
      <c r="H12864" s="75"/>
      <c r="I12864" s="75"/>
      <c r="J12864" s="75"/>
      <c r="K12864" s="75"/>
    </row>
    <row r="12865" spans="1:11" x14ac:dyDescent="0.3">
      <c r="A12865" s="65" t="s">
        <v>13153</v>
      </c>
      <c r="B12865" s="70" t="s">
        <v>18394</v>
      </c>
      <c r="D12865" s="75"/>
      <c r="E12865" s="76">
        <v>24</v>
      </c>
      <c r="F12865" s="75"/>
      <c r="G12865" s="76" t="s">
        <v>22597</v>
      </c>
      <c r="H12865" s="75"/>
      <c r="I12865" s="75"/>
      <c r="J12865" s="75"/>
      <c r="K12865" s="75"/>
    </row>
    <row r="12866" spans="1:11" x14ac:dyDescent="0.3">
      <c r="A12866" s="65" t="s">
        <v>13154</v>
      </c>
      <c r="B12866" s="70" t="s">
        <v>18374</v>
      </c>
      <c r="D12866" s="75"/>
      <c r="E12866" s="76">
        <v>24</v>
      </c>
      <c r="F12866" s="75"/>
      <c r="G12866" s="76" t="s">
        <v>18273</v>
      </c>
      <c r="H12866" s="75"/>
      <c r="I12866" s="75"/>
      <c r="J12866" s="75"/>
      <c r="K12866" s="75"/>
    </row>
    <row r="12867" spans="1:11" x14ac:dyDescent="0.3">
      <c r="A12867" s="65" t="s">
        <v>13155</v>
      </c>
      <c r="B12867" s="70" t="s">
        <v>18452</v>
      </c>
      <c r="D12867" s="75"/>
      <c r="E12867" s="76">
        <v>24</v>
      </c>
      <c r="F12867" s="75"/>
      <c r="G12867" s="76" t="s">
        <v>22598</v>
      </c>
      <c r="H12867" s="75"/>
      <c r="I12867" s="75"/>
      <c r="J12867" s="75"/>
      <c r="K12867" s="75"/>
    </row>
    <row r="12868" spans="1:11" x14ac:dyDescent="0.3">
      <c r="A12868" s="65" t="s">
        <v>13156</v>
      </c>
      <c r="B12868" s="70" t="s">
        <v>18458</v>
      </c>
      <c r="D12868" s="75"/>
      <c r="E12868" s="76">
        <v>24</v>
      </c>
      <c r="F12868" s="75"/>
      <c r="G12868" s="76" t="s">
        <v>22599</v>
      </c>
      <c r="H12868" s="75"/>
      <c r="I12868" s="75"/>
      <c r="J12868" s="75"/>
      <c r="K12868" s="75"/>
    </row>
    <row r="12869" spans="1:11" x14ac:dyDescent="0.3">
      <c r="A12869" s="65" t="s">
        <v>13157</v>
      </c>
      <c r="B12869" s="70" t="s">
        <v>18464</v>
      </c>
      <c r="D12869" s="75"/>
      <c r="E12869" s="76">
        <v>24</v>
      </c>
      <c r="F12869" s="75"/>
      <c r="G12869" s="76" t="s">
        <v>22600</v>
      </c>
      <c r="H12869" s="75"/>
      <c r="I12869" s="75"/>
      <c r="J12869" s="75"/>
      <c r="K12869" s="75"/>
    </row>
    <row r="12870" spans="1:11" x14ac:dyDescent="0.3">
      <c r="A12870" s="65" t="s">
        <v>13158</v>
      </c>
      <c r="B12870" s="70" t="s">
        <v>18470</v>
      </c>
      <c r="D12870" s="75"/>
      <c r="E12870" s="76">
        <v>24</v>
      </c>
      <c r="F12870" s="75"/>
      <c r="G12870" s="76" t="s">
        <v>22601</v>
      </c>
      <c r="H12870" s="75"/>
      <c r="I12870" s="75"/>
      <c r="J12870" s="75"/>
      <c r="K12870" s="75"/>
    </row>
    <row r="12871" spans="1:11" x14ac:dyDescent="0.3">
      <c r="A12871" s="65" t="s">
        <v>13159</v>
      </c>
      <c r="B12871" s="70" t="s">
        <v>18476</v>
      </c>
      <c r="D12871" s="75"/>
      <c r="E12871" s="76">
        <v>24</v>
      </c>
      <c r="F12871" s="75"/>
      <c r="G12871" s="76" t="s">
        <v>22602</v>
      </c>
      <c r="H12871" s="75"/>
      <c r="I12871" s="75"/>
      <c r="J12871" s="75"/>
      <c r="K12871" s="75"/>
    </row>
    <row r="12872" spans="1:11" x14ac:dyDescent="0.3">
      <c r="A12872" s="65" t="s">
        <v>13160</v>
      </c>
      <c r="B12872" s="70" t="s">
        <v>18394</v>
      </c>
      <c r="D12872" s="75"/>
      <c r="E12872" s="76">
        <v>12</v>
      </c>
      <c r="F12872" s="75"/>
      <c r="G12872" s="76" t="s">
        <v>22603</v>
      </c>
      <c r="H12872" s="75"/>
      <c r="I12872" s="75"/>
      <c r="J12872" s="75"/>
      <c r="K12872" s="75"/>
    </row>
    <row r="12873" spans="1:11" x14ac:dyDescent="0.3">
      <c r="A12873" s="65" t="s">
        <v>13161</v>
      </c>
      <c r="B12873" s="70" t="s">
        <v>18389</v>
      </c>
      <c r="D12873" s="75"/>
      <c r="E12873" s="76">
        <v>12</v>
      </c>
      <c r="F12873" s="75"/>
      <c r="G12873" s="76" t="s">
        <v>22604</v>
      </c>
      <c r="H12873" s="75"/>
      <c r="I12873" s="75"/>
      <c r="J12873" s="75"/>
      <c r="K12873" s="75"/>
    </row>
    <row r="12874" spans="1:11" x14ac:dyDescent="0.3">
      <c r="A12874" s="65" t="s">
        <v>13162</v>
      </c>
      <c r="B12874" s="70" t="s">
        <v>18384</v>
      </c>
      <c r="D12874" s="75"/>
      <c r="E12874" s="76">
        <v>12</v>
      </c>
      <c r="F12874" s="75"/>
      <c r="G12874" s="76" t="s">
        <v>22605</v>
      </c>
      <c r="H12874" s="75"/>
      <c r="I12874" s="75"/>
      <c r="J12874" s="75"/>
      <c r="K12874" s="75"/>
    </row>
    <row r="12875" spans="1:11" x14ac:dyDescent="0.3">
      <c r="A12875" s="65" t="s">
        <v>13163</v>
      </c>
      <c r="B12875" s="70" t="s">
        <v>18379</v>
      </c>
      <c r="D12875" s="75"/>
      <c r="E12875" s="76">
        <v>12</v>
      </c>
      <c r="F12875" s="75"/>
      <c r="G12875" s="76" t="s">
        <v>22606</v>
      </c>
      <c r="H12875" s="75"/>
      <c r="I12875" s="75"/>
      <c r="J12875" s="75"/>
      <c r="K12875" s="75"/>
    </row>
    <row r="12876" spans="1:11" x14ac:dyDescent="0.3">
      <c r="A12876" s="65" t="s">
        <v>13164</v>
      </c>
      <c r="B12876" s="70" t="s">
        <v>18374</v>
      </c>
      <c r="D12876" s="75"/>
      <c r="E12876" s="76">
        <v>12</v>
      </c>
      <c r="F12876" s="75"/>
      <c r="G12876" s="76" t="s">
        <v>22607</v>
      </c>
      <c r="H12876" s="75"/>
      <c r="I12876" s="75"/>
      <c r="J12876" s="75"/>
      <c r="K12876" s="75"/>
    </row>
    <row r="12877" spans="1:11" x14ac:dyDescent="0.3">
      <c r="A12877" s="65" t="s">
        <v>13165</v>
      </c>
      <c r="B12877" s="70" t="s">
        <v>18404</v>
      </c>
      <c r="D12877" s="75"/>
      <c r="E12877" s="76">
        <v>12</v>
      </c>
      <c r="F12877" s="75"/>
      <c r="G12877" s="76" t="s">
        <v>18264</v>
      </c>
      <c r="H12877" s="75"/>
      <c r="I12877" s="75"/>
      <c r="J12877" s="75"/>
      <c r="K12877" s="75"/>
    </row>
    <row r="12878" spans="1:11" x14ac:dyDescent="0.3">
      <c r="A12878" s="65" t="s">
        <v>13166</v>
      </c>
      <c r="B12878" s="70" t="s">
        <v>18366</v>
      </c>
      <c r="D12878" s="75"/>
      <c r="E12878" s="76">
        <v>12</v>
      </c>
      <c r="F12878" s="75"/>
      <c r="G12878" s="76" t="s">
        <v>22608</v>
      </c>
      <c r="H12878" s="75"/>
      <c r="I12878" s="75"/>
      <c r="J12878" s="75"/>
      <c r="K12878" s="75"/>
    </row>
    <row r="12879" spans="1:11" x14ac:dyDescent="0.3">
      <c r="A12879" s="65" t="s">
        <v>13167</v>
      </c>
      <c r="B12879" s="70" t="s">
        <v>18408</v>
      </c>
      <c r="D12879" s="75"/>
      <c r="E12879" s="76">
        <v>12</v>
      </c>
      <c r="F12879" s="75"/>
      <c r="G12879" s="76" t="s">
        <v>22609</v>
      </c>
      <c r="H12879" s="75"/>
      <c r="I12879" s="75"/>
      <c r="J12879" s="75"/>
      <c r="K12879" s="75"/>
    </row>
    <row r="12880" spans="1:11" x14ac:dyDescent="0.3">
      <c r="A12880" s="65" t="s">
        <v>13168</v>
      </c>
      <c r="B12880" s="70" t="s">
        <v>18384</v>
      </c>
      <c r="D12880" s="75"/>
      <c r="E12880" s="76">
        <v>40</v>
      </c>
      <c r="F12880" s="75"/>
      <c r="G12880" s="76" t="s">
        <v>22610</v>
      </c>
      <c r="H12880" s="75"/>
      <c r="I12880" s="75"/>
      <c r="J12880" s="75"/>
      <c r="K12880" s="75"/>
    </row>
    <row r="12881" spans="1:11" x14ac:dyDescent="0.3">
      <c r="A12881" s="65" t="s">
        <v>13169</v>
      </c>
      <c r="B12881" s="70" t="s">
        <v>18379</v>
      </c>
      <c r="D12881" s="75"/>
      <c r="E12881" s="76">
        <v>40</v>
      </c>
      <c r="F12881" s="75"/>
      <c r="G12881" s="76" t="s">
        <v>22611</v>
      </c>
      <c r="H12881" s="75"/>
      <c r="I12881" s="75"/>
      <c r="J12881" s="75"/>
      <c r="K12881" s="75"/>
    </row>
    <row r="12882" spans="1:11" x14ac:dyDescent="0.3">
      <c r="A12882" s="65" t="s">
        <v>13170</v>
      </c>
      <c r="B12882" s="70" t="s">
        <v>18404</v>
      </c>
      <c r="D12882" s="75"/>
      <c r="E12882" s="76">
        <v>40</v>
      </c>
      <c r="F12882" s="75"/>
      <c r="G12882" s="76" t="s">
        <v>22612</v>
      </c>
      <c r="H12882" s="75"/>
      <c r="I12882" s="75"/>
      <c r="J12882" s="75"/>
      <c r="K12882" s="75"/>
    </row>
    <row r="12883" spans="1:11" x14ac:dyDescent="0.3">
      <c r="A12883" s="65" t="s">
        <v>13171</v>
      </c>
      <c r="B12883" s="70" t="s">
        <v>18366</v>
      </c>
      <c r="D12883" s="75"/>
      <c r="E12883" s="76">
        <v>40</v>
      </c>
      <c r="F12883" s="75"/>
      <c r="G12883" s="76" t="s">
        <v>18261</v>
      </c>
      <c r="H12883" s="75"/>
      <c r="I12883" s="75"/>
      <c r="J12883" s="75"/>
      <c r="K12883" s="75"/>
    </row>
    <row r="12884" spans="1:11" x14ac:dyDescent="0.3">
      <c r="A12884" s="65" t="s">
        <v>13172</v>
      </c>
      <c r="B12884" s="70" t="s">
        <v>18408</v>
      </c>
      <c r="D12884" s="75"/>
      <c r="E12884" s="76">
        <v>40</v>
      </c>
      <c r="F12884" s="75"/>
      <c r="G12884" s="76" t="s">
        <v>18256</v>
      </c>
      <c r="H12884" s="75"/>
      <c r="I12884" s="75"/>
      <c r="J12884" s="75"/>
      <c r="K12884" s="75"/>
    </row>
    <row r="12885" spans="1:11" x14ac:dyDescent="0.3">
      <c r="A12885" s="65" t="s">
        <v>13173</v>
      </c>
      <c r="B12885" s="70" t="s">
        <v>18394</v>
      </c>
      <c r="D12885" s="75"/>
      <c r="E12885" s="76">
        <v>40</v>
      </c>
      <c r="F12885" s="75"/>
      <c r="G12885" s="76" t="s">
        <v>22613</v>
      </c>
      <c r="H12885" s="75"/>
      <c r="I12885" s="75"/>
      <c r="J12885" s="75"/>
      <c r="K12885" s="75"/>
    </row>
    <row r="12886" spans="1:11" x14ac:dyDescent="0.3">
      <c r="A12886" s="65" t="s">
        <v>13174</v>
      </c>
      <c r="B12886" s="70" t="s">
        <v>18389</v>
      </c>
      <c r="D12886" s="75"/>
      <c r="E12886" s="76">
        <v>40</v>
      </c>
      <c r="F12886" s="75"/>
      <c r="G12886" s="76" t="s">
        <v>22614</v>
      </c>
      <c r="H12886" s="75"/>
      <c r="I12886" s="75"/>
      <c r="J12886" s="75"/>
      <c r="K12886" s="75"/>
    </row>
    <row r="12887" spans="1:11" x14ac:dyDescent="0.3">
      <c r="A12887" s="65" t="s">
        <v>13175</v>
      </c>
      <c r="B12887" s="70" t="s">
        <v>18374</v>
      </c>
      <c r="D12887" s="75"/>
      <c r="E12887" s="76">
        <v>40</v>
      </c>
      <c r="F12887" s="75"/>
      <c r="G12887" s="76" t="s">
        <v>22615</v>
      </c>
      <c r="H12887" s="75"/>
      <c r="I12887" s="75"/>
      <c r="J12887" s="75"/>
      <c r="K12887" s="75"/>
    </row>
    <row r="12888" spans="1:11" x14ac:dyDescent="0.3">
      <c r="A12888" s="65" t="s">
        <v>13176</v>
      </c>
      <c r="B12888" s="70" t="s">
        <v>18385</v>
      </c>
      <c r="D12888" s="75"/>
      <c r="E12888" s="76">
        <v>24</v>
      </c>
      <c r="F12888" s="75"/>
      <c r="G12888" s="76" t="s">
        <v>22616</v>
      </c>
      <c r="H12888" s="75"/>
      <c r="I12888" s="75"/>
      <c r="J12888" s="75"/>
      <c r="K12888" s="75"/>
    </row>
    <row r="12889" spans="1:11" x14ac:dyDescent="0.3">
      <c r="A12889" s="65" t="s">
        <v>13177</v>
      </c>
      <c r="B12889" s="70" t="s">
        <v>18380</v>
      </c>
      <c r="D12889" s="75"/>
      <c r="E12889" s="76">
        <v>24</v>
      </c>
      <c r="F12889" s="75"/>
      <c r="G12889" s="76" t="s">
        <v>22617</v>
      </c>
      <c r="H12889" s="75"/>
      <c r="I12889" s="75"/>
      <c r="J12889" s="75"/>
      <c r="K12889" s="75"/>
    </row>
    <row r="12890" spans="1:11" x14ac:dyDescent="0.3">
      <c r="A12890" s="65" t="s">
        <v>13178</v>
      </c>
      <c r="B12890" s="70" t="s">
        <v>18405</v>
      </c>
      <c r="D12890" s="75"/>
      <c r="E12890" s="76">
        <v>24</v>
      </c>
      <c r="F12890" s="75"/>
      <c r="G12890" s="76" t="s">
        <v>22618</v>
      </c>
      <c r="H12890" s="75"/>
      <c r="I12890" s="75"/>
      <c r="J12890" s="75"/>
      <c r="K12890" s="75"/>
    </row>
    <row r="12891" spans="1:11" x14ac:dyDescent="0.3">
      <c r="A12891" s="65" t="s">
        <v>13179</v>
      </c>
      <c r="B12891" s="70" t="s">
        <v>18367</v>
      </c>
      <c r="D12891" s="75"/>
      <c r="E12891" s="76">
        <v>24</v>
      </c>
      <c r="F12891" s="75"/>
      <c r="G12891" s="76" t="s">
        <v>22619</v>
      </c>
      <c r="H12891" s="75"/>
      <c r="I12891" s="75"/>
      <c r="J12891" s="75"/>
      <c r="K12891" s="75"/>
    </row>
    <row r="12892" spans="1:11" x14ac:dyDescent="0.3">
      <c r="A12892" s="65" t="s">
        <v>13180</v>
      </c>
      <c r="B12892" s="70" t="s">
        <v>18409</v>
      </c>
      <c r="D12892" s="75"/>
      <c r="E12892" s="76">
        <v>24</v>
      </c>
      <c r="F12892" s="75"/>
      <c r="G12892" s="76" t="s">
        <v>18276</v>
      </c>
      <c r="H12892" s="75"/>
      <c r="I12892" s="75"/>
      <c r="J12892" s="75"/>
      <c r="K12892" s="75"/>
    </row>
    <row r="12893" spans="1:11" x14ac:dyDescent="0.3">
      <c r="A12893" s="65" t="s">
        <v>13181</v>
      </c>
      <c r="B12893" s="70" t="s">
        <v>18390</v>
      </c>
      <c r="D12893" s="75"/>
      <c r="E12893" s="76">
        <v>24</v>
      </c>
      <c r="F12893" s="75"/>
      <c r="G12893" s="76" t="s">
        <v>22620</v>
      </c>
      <c r="H12893" s="75"/>
      <c r="I12893" s="75"/>
      <c r="J12893" s="75"/>
      <c r="K12893" s="75"/>
    </row>
    <row r="12894" spans="1:11" x14ac:dyDescent="0.3">
      <c r="A12894" s="65" t="s">
        <v>13182</v>
      </c>
      <c r="B12894" s="70" t="s">
        <v>18395</v>
      </c>
      <c r="D12894" s="75"/>
      <c r="E12894" s="76">
        <v>24</v>
      </c>
      <c r="F12894" s="75"/>
      <c r="G12894" s="76" t="s">
        <v>22621</v>
      </c>
      <c r="H12894" s="75"/>
      <c r="I12894" s="75"/>
      <c r="J12894" s="75"/>
      <c r="K12894" s="75"/>
    </row>
    <row r="12895" spans="1:11" x14ac:dyDescent="0.3">
      <c r="A12895" s="65" t="s">
        <v>13183</v>
      </c>
      <c r="B12895" s="70" t="s">
        <v>18375</v>
      </c>
      <c r="D12895" s="75"/>
      <c r="E12895" s="76">
        <v>24</v>
      </c>
      <c r="F12895" s="75"/>
      <c r="G12895" s="76" t="s">
        <v>22622</v>
      </c>
      <c r="H12895" s="75"/>
      <c r="I12895" s="75"/>
      <c r="J12895" s="75"/>
      <c r="K12895" s="75"/>
    </row>
    <row r="12896" spans="1:11" x14ac:dyDescent="0.3">
      <c r="A12896" s="65" t="s">
        <v>13184</v>
      </c>
      <c r="B12896" s="70" t="s">
        <v>18453</v>
      </c>
      <c r="D12896" s="75"/>
      <c r="E12896" s="76">
        <v>24</v>
      </c>
      <c r="F12896" s="75"/>
      <c r="G12896" s="76" t="s">
        <v>22623</v>
      </c>
      <c r="H12896" s="75"/>
      <c r="I12896" s="75"/>
      <c r="J12896" s="75"/>
      <c r="K12896" s="75"/>
    </row>
    <row r="12897" spans="1:11" x14ac:dyDescent="0.3">
      <c r="A12897" s="65" t="s">
        <v>13185</v>
      </c>
      <c r="B12897" s="70" t="s">
        <v>18459</v>
      </c>
      <c r="D12897" s="75"/>
      <c r="E12897" s="76">
        <v>24</v>
      </c>
      <c r="F12897" s="75"/>
      <c r="G12897" s="76" t="s">
        <v>22624</v>
      </c>
      <c r="H12897" s="75"/>
      <c r="I12897" s="75"/>
      <c r="J12897" s="75"/>
      <c r="K12897" s="75"/>
    </row>
    <row r="12898" spans="1:11" x14ac:dyDescent="0.3">
      <c r="A12898" s="65" t="s">
        <v>13186</v>
      </c>
      <c r="B12898" s="70" t="s">
        <v>18465</v>
      </c>
      <c r="D12898" s="75"/>
      <c r="E12898" s="76">
        <v>24</v>
      </c>
      <c r="F12898" s="75"/>
      <c r="G12898" s="76" t="s">
        <v>22625</v>
      </c>
      <c r="H12898" s="75"/>
      <c r="I12898" s="75"/>
      <c r="J12898" s="75"/>
      <c r="K12898" s="75"/>
    </row>
    <row r="12899" spans="1:11" x14ac:dyDescent="0.3">
      <c r="A12899" s="65" t="s">
        <v>13187</v>
      </c>
      <c r="B12899" s="70" t="s">
        <v>18471</v>
      </c>
      <c r="D12899" s="75"/>
      <c r="E12899" s="76">
        <v>24</v>
      </c>
      <c r="F12899" s="75"/>
      <c r="G12899" s="76" t="s">
        <v>22626</v>
      </c>
      <c r="H12899" s="75"/>
      <c r="I12899" s="75"/>
      <c r="J12899" s="75"/>
      <c r="K12899" s="75"/>
    </row>
    <row r="12900" spans="1:11" x14ac:dyDescent="0.3">
      <c r="A12900" s="65" t="s">
        <v>13188</v>
      </c>
      <c r="B12900" s="70" t="s">
        <v>18477</v>
      </c>
      <c r="D12900" s="75"/>
      <c r="E12900" s="76">
        <v>24</v>
      </c>
      <c r="F12900" s="75"/>
      <c r="G12900" s="76" t="s">
        <v>22627</v>
      </c>
      <c r="H12900" s="75"/>
      <c r="I12900" s="75"/>
      <c r="J12900" s="75"/>
      <c r="K12900" s="75"/>
    </row>
    <row r="12901" spans="1:11" x14ac:dyDescent="0.3">
      <c r="A12901" s="65" t="s">
        <v>13189</v>
      </c>
      <c r="B12901" s="70" t="s">
        <v>18395</v>
      </c>
      <c r="D12901" s="75"/>
      <c r="E12901" s="76">
        <v>12</v>
      </c>
      <c r="F12901" s="75"/>
      <c r="G12901" s="76" t="s">
        <v>22628</v>
      </c>
      <c r="H12901" s="75"/>
      <c r="I12901" s="75"/>
      <c r="J12901" s="75"/>
      <c r="K12901" s="75"/>
    </row>
    <row r="12902" spans="1:11" x14ac:dyDescent="0.3">
      <c r="A12902" s="65" t="s">
        <v>13190</v>
      </c>
      <c r="B12902" s="70" t="s">
        <v>18390</v>
      </c>
      <c r="D12902" s="75"/>
      <c r="E12902" s="76">
        <v>12</v>
      </c>
      <c r="F12902" s="75"/>
      <c r="G12902" s="76" t="s">
        <v>22629</v>
      </c>
      <c r="H12902" s="75"/>
      <c r="I12902" s="75"/>
      <c r="J12902" s="75"/>
      <c r="K12902" s="75"/>
    </row>
    <row r="12903" spans="1:11" x14ac:dyDescent="0.3">
      <c r="A12903" s="65" t="s">
        <v>13191</v>
      </c>
      <c r="B12903" s="70" t="s">
        <v>18385</v>
      </c>
      <c r="D12903" s="75"/>
      <c r="E12903" s="76">
        <v>12</v>
      </c>
      <c r="F12903" s="75"/>
      <c r="G12903" s="76" t="s">
        <v>22630</v>
      </c>
      <c r="H12903" s="75"/>
      <c r="I12903" s="75"/>
      <c r="J12903" s="75"/>
      <c r="K12903" s="75"/>
    </row>
    <row r="12904" spans="1:11" x14ac:dyDescent="0.3">
      <c r="A12904" s="65" t="s">
        <v>13192</v>
      </c>
      <c r="B12904" s="70" t="s">
        <v>18380</v>
      </c>
      <c r="D12904" s="75"/>
      <c r="E12904" s="76">
        <v>12</v>
      </c>
      <c r="F12904" s="75"/>
      <c r="G12904" s="76" t="s">
        <v>22631</v>
      </c>
      <c r="H12904" s="75"/>
      <c r="I12904" s="75"/>
      <c r="J12904" s="75"/>
      <c r="K12904" s="75"/>
    </row>
    <row r="12905" spans="1:11" x14ac:dyDescent="0.3">
      <c r="A12905" s="65" t="s">
        <v>13193</v>
      </c>
      <c r="B12905" s="70" t="s">
        <v>18375</v>
      </c>
      <c r="D12905" s="75"/>
      <c r="E12905" s="76">
        <v>12</v>
      </c>
      <c r="F12905" s="75"/>
      <c r="G12905" s="76" t="s">
        <v>22632</v>
      </c>
      <c r="H12905" s="75"/>
      <c r="I12905" s="75"/>
      <c r="J12905" s="75"/>
      <c r="K12905" s="75"/>
    </row>
    <row r="12906" spans="1:11" x14ac:dyDescent="0.3">
      <c r="A12906" s="65" t="s">
        <v>13194</v>
      </c>
      <c r="B12906" s="70" t="s">
        <v>18405</v>
      </c>
      <c r="D12906" s="75"/>
      <c r="E12906" s="76">
        <v>12</v>
      </c>
      <c r="F12906" s="75"/>
      <c r="G12906" s="76" t="s">
        <v>18265</v>
      </c>
      <c r="H12906" s="75"/>
      <c r="I12906" s="75"/>
      <c r="J12906" s="75"/>
      <c r="K12906" s="75"/>
    </row>
    <row r="12907" spans="1:11" x14ac:dyDescent="0.3">
      <c r="A12907" s="65" t="s">
        <v>13195</v>
      </c>
      <c r="B12907" s="70" t="s">
        <v>18367</v>
      </c>
      <c r="D12907" s="75"/>
      <c r="E12907" s="76">
        <v>12</v>
      </c>
      <c r="F12907" s="75"/>
      <c r="G12907" s="76" t="s">
        <v>22633</v>
      </c>
      <c r="H12907" s="75"/>
      <c r="I12907" s="75"/>
      <c r="J12907" s="75"/>
      <c r="K12907" s="75"/>
    </row>
    <row r="12908" spans="1:11" x14ac:dyDescent="0.3">
      <c r="A12908" s="65" t="s">
        <v>13196</v>
      </c>
      <c r="B12908" s="70" t="s">
        <v>18409</v>
      </c>
      <c r="D12908" s="75"/>
      <c r="E12908" s="76">
        <v>12</v>
      </c>
      <c r="F12908" s="75"/>
      <c r="G12908" s="76" t="s">
        <v>22634</v>
      </c>
      <c r="H12908" s="75"/>
      <c r="I12908" s="75"/>
      <c r="J12908" s="75"/>
      <c r="K12908" s="75"/>
    </row>
    <row r="12909" spans="1:11" x14ac:dyDescent="0.3">
      <c r="A12909" s="65" t="s">
        <v>13197</v>
      </c>
      <c r="B12909" s="70" t="s">
        <v>18385</v>
      </c>
      <c r="D12909" s="75"/>
      <c r="E12909" s="76">
        <v>40</v>
      </c>
      <c r="F12909" s="75"/>
      <c r="G12909" s="76" t="s">
        <v>22635</v>
      </c>
      <c r="H12909" s="75"/>
      <c r="I12909" s="75"/>
      <c r="J12909" s="75"/>
      <c r="K12909" s="75"/>
    </row>
    <row r="12910" spans="1:11" x14ac:dyDescent="0.3">
      <c r="A12910" s="65" t="s">
        <v>13198</v>
      </c>
      <c r="B12910" s="70" t="s">
        <v>18380</v>
      </c>
      <c r="D12910" s="75"/>
      <c r="E12910" s="76">
        <v>40</v>
      </c>
      <c r="F12910" s="75"/>
      <c r="G12910" s="76" t="s">
        <v>22636</v>
      </c>
      <c r="H12910" s="75"/>
      <c r="I12910" s="75"/>
      <c r="J12910" s="75"/>
      <c r="K12910" s="75"/>
    </row>
    <row r="12911" spans="1:11" x14ac:dyDescent="0.3">
      <c r="A12911" s="65" t="s">
        <v>13199</v>
      </c>
      <c r="B12911" s="70" t="s">
        <v>18405</v>
      </c>
      <c r="D12911" s="75"/>
      <c r="E12911" s="76">
        <v>40</v>
      </c>
      <c r="F12911" s="75"/>
      <c r="G12911" s="76" t="s">
        <v>18259</v>
      </c>
      <c r="H12911" s="75"/>
      <c r="I12911" s="75"/>
      <c r="J12911" s="75"/>
      <c r="K12911" s="75"/>
    </row>
    <row r="12912" spans="1:11" x14ac:dyDescent="0.3">
      <c r="A12912" s="65" t="s">
        <v>13200</v>
      </c>
      <c r="B12912" s="70" t="s">
        <v>18367</v>
      </c>
      <c r="D12912" s="75"/>
      <c r="E12912" s="76">
        <v>40</v>
      </c>
      <c r="F12912" s="75"/>
      <c r="G12912" s="76" t="s">
        <v>22637</v>
      </c>
      <c r="H12912" s="75"/>
      <c r="I12912" s="75"/>
      <c r="J12912" s="75"/>
      <c r="K12912" s="75"/>
    </row>
    <row r="12913" spans="1:11" x14ac:dyDescent="0.3">
      <c r="A12913" s="65" t="s">
        <v>13201</v>
      </c>
      <c r="B12913" s="70" t="s">
        <v>18409</v>
      </c>
      <c r="D12913" s="75"/>
      <c r="E12913" s="76">
        <v>40</v>
      </c>
      <c r="F12913" s="75"/>
      <c r="G12913" s="76" t="s">
        <v>22638</v>
      </c>
      <c r="H12913" s="75"/>
      <c r="I12913" s="75"/>
      <c r="J12913" s="75"/>
      <c r="K12913" s="75"/>
    </row>
    <row r="12914" spans="1:11" x14ac:dyDescent="0.3">
      <c r="A12914" s="65" t="s">
        <v>13202</v>
      </c>
      <c r="B12914" s="70" t="s">
        <v>18395</v>
      </c>
      <c r="D12914" s="75"/>
      <c r="E12914" s="76">
        <v>40</v>
      </c>
      <c r="F12914" s="75"/>
      <c r="G12914" s="76" t="s">
        <v>22639</v>
      </c>
      <c r="H12914" s="75"/>
      <c r="I12914" s="75"/>
      <c r="J12914" s="75"/>
      <c r="K12914" s="75"/>
    </row>
    <row r="12915" spans="1:11" x14ac:dyDescent="0.3">
      <c r="A12915" s="65" t="s">
        <v>13203</v>
      </c>
      <c r="B12915" s="70" t="s">
        <v>18390</v>
      </c>
      <c r="D12915" s="75"/>
      <c r="E12915" s="76">
        <v>40</v>
      </c>
      <c r="F12915" s="75"/>
      <c r="G12915" s="76" t="s">
        <v>22640</v>
      </c>
      <c r="H12915" s="75"/>
      <c r="I12915" s="75"/>
      <c r="J12915" s="75"/>
      <c r="K12915" s="75"/>
    </row>
    <row r="12916" spans="1:11" x14ac:dyDescent="0.3">
      <c r="A12916" s="65" t="s">
        <v>13204</v>
      </c>
      <c r="B12916" s="70" t="s">
        <v>18375</v>
      </c>
      <c r="D12916" s="75"/>
      <c r="E12916" s="76">
        <v>40</v>
      </c>
      <c r="F12916" s="75"/>
      <c r="G12916" s="76" t="s">
        <v>22641</v>
      </c>
      <c r="H12916" s="75"/>
      <c r="I12916" s="75"/>
      <c r="J12916" s="75"/>
      <c r="K12916" s="75"/>
    </row>
    <row r="12917" spans="1:11" x14ac:dyDescent="0.3">
      <c r="A12917" s="65" t="s">
        <v>13205</v>
      </c>
      <c r="B12917" s="70" t="s">
        <v>18454</v>
      </c>
      <c r="D12917" s="75"/>
      <c r="E12917" s="76">
        <v>24</v>
      </c>
      <c r="F12917" s="75"/>
      <c r="G12917" s="76" t="s">
        <v>22642</v>
      </c>
      <c r="H12917" s="75"/>
      <c r="I12917" s="75"/>
      <c r="J12917" s="75"/>
      <c r="K12917" s="75"/>
    </row>
    <row r="12918" spans="1:11" x14ac:dyDescent="0.3">
      <c r="A12918" s="65" t="s">
        <v>13206</v>
      </c>
      <c r="B12918" s="70" t="s">
        <v>18460</v>
      </c>
      <c r="D12918" s="75"/>
      <c r="E12918" s="76">
        <v>24</v>
      </c>
      <c r="F12918" s="75"/>
      <c r="G12918" s="76" t="s">
        <v>22643</v>
      </c>
      <c r="H12918" s="75"/>
      <c r="I12918" s="75"/>
      <c r="J12918" s="75"/>
      <c r="K12918" s="75"/>
    </row>
    <row r="12919" spans="1:11" x14ac:dyDescent="0.3">
      <c r="A12919" s="65" t="s">
        <v>13207</v>
      </c>
      <c r="B12919" s="70" t="s">
        <v>18466</v>
      </c>
      <c r="D12919" s="75"/>
      <c r="E12919" s="76">
        <v>24</v>
      </c>
      <c r="F12919" s="75"/>
      <c r="G12919" s="76" t="s">
        <v>22644</v>
      </c>
      <c r="H12919" s="75"/>
      <c r="I12919" s="75"/>
      <c r="J12919" s="75"/>
      <c r="K12919" s="75"/>
    </row>
    <row r="12920" spans="1:11" x14ac:dyDescent="0.3">
      <c r="A12920" s="65" t="s">
        <v>13208</v>
      </c>
      <c r="B12920" s="70" t="s">
        <v>18472</v>
      </c>
      <c r="D12920" s="75"/>
      <c r="E12920" s="76">
        <v>24</v>
      </c>
      <c r="F12920" s="75"/>
      <c r="G12920" s="76" t="s">
        <v>22645</v>
      </c>
      <c r="H12920" s="75"/>
      <c r="I12920" s="75"/>
      <c r="J12920" s="75"/>
      <c r="K12920" s="75"/>
    </row>
    <row r="12921" spans="1:11" x14ac:dyDescent="0.3">
      <c r="A12921" s="65" t="s">
        <v>13209</v>
      </c>
      <c r="B12921" s="70" t="s">
        <v>18478</v>
      </c>
      <c r="D12921" s="75"/>
      <c r="E12921" s="76">
        <v>24</v>
      </c>
      <c r="F12921" s="75"/>
      <c r="G12921" s="76" t="s">
        <v>22646</v>
      </c>
      <c r="H12921" s="75"/>
      <c r="I12921" s="75"/>
      <c r="J12921" s="75"/>
      <c r="K12921" s="75"/>
    </row>
    <row r="12922" spans="1:11" x14ac:dyDescent="0.3">
      <c r="A12922" s="65" t="s">
        <v>13210</v>
      </c>
      <c r="B12922" s="70" t="s">
        <v>19196</v>
      </c>
      <c r="D12922" s="76" t="s">
        <v>22647</v>
      </c>
      <c r="E12922" s="76" t="s">
        <v>22648</v>
      </c>
      <c r="F12922" s="75"/>
      <c r="G12922" s="75"/>
      <c r="H12922" s="75"/>
      <c r="I12922" s="75"/>
      <c r="J12922" s="75"/>
      <c r="K12922" s="76" t="s">
        <v>22649</v>
      </c>
    </row>
    <row r="12923" spans="1:11" x14ac:dyDescent="0.3">
      <c r="A12923" s="66" t="s">
        <v>13211</v>
      </c>
      <c r="B12923" s="70" t="e">
        <v>#N/A</v>
      </c>
      <c r="D12923" s="77"/>
      <c r="E12923" s="77"/>
      <c r="F12923" s="77"/>
      <c r="G12923" s="77"/>
      <c r="H12923" s="77"/>
      <c r="I12923" s="77"/>
      <c r="J12923" s="77"/>
      <c r="K12923" s="77"/>
    </row>
    <row r="12924" spans="1:11" x14ac:dyDescent="0.3">
      <c r="A12924" s="65" t="s">
        <v>13212</v>
      </c>
      <c r="B12924" s="70" t="s">
        <v>19197</v>
      </c>
      <c r="D12924" s="76">
        <v>195</v>
      </c>
      <c r="E12924" s="75"/>
      <c r="F12924" s="76" t="s">
        <v>22650</v>
      </c>
      <c r="G12924" s="76" t="s">
        <v>22651</v>
      </c>
      <c r="H12924" s="76" t="s">
        <v>21978</v>
      </c>
      <c r="I12924" s="76" t="s">
        <v>22098</v>
      </c>
      <c r="J12924" s="76" t="s">
        <v>22652</v>
      </c>
      <c r="K12924" s="75"/>
    </row>
    <row r="12925" spans="1:11" x14ac:dyDescent="0.3">
      <c r="A12925" s="65" t="s">
        <v>13213</v>
      </c>
      <c r="B12925" s="70" t="s">
        <v>19198</v>
      </c>
      <c r="D12925" s="76">
        <v>190</v>
      </c>
      <c r="E12925" s="75"/>
      <c r="F12925" s="76" t="s">
        <v>22650</v>
      </c>
      <c r="G12925" s="76" t="s">
        <v>22651</v>
      </c>
      <c r="H12925" s="76" t="s">
        <v>21978</v>
      </c>
      <c r="I12925" s="76" t="s">
        <v>22091</v>
      </c>
      <c r="J12925" s="76" t="s">
        <v>22653</v>
      </c>
      <c r="K12925" s="75"/>
    </row>
    <row r="12926" spans="1:11" x14ac:dyDescent="0.3">
      <c r="A12926" s="65" t="s">
        <v>13214</v>
      </c>
      <c r="B12926" s="70" t="s">
        <v>19199</v>
      </c>
      <c r="D12926" s="76">
        <v>185</v>
      </c>
      <c r="E12926" s="75"/>
      <c r="F12926" s="76" t="s">
        <v>22650</v>
      </c>
      <c r="G12926" s="76" t="s">
        <v>22651</v>
      </c>
      <c r="H12926" s="76" t="s">
        <v>21978</v>
      </c>
      <c r="I12926" s="76" t="s">
        <v>22098</v>
      </c>
      <c r="J12926" s="76" t="s">
        <v>22652</v>
      </c>
      <c r="K12926" s="75"/>
    </row>
    <row r="12927" spans="1:11" x14ac:dyDescent="0.3">
      <c r="A12927" s="65" t="s">
        <v>13215</v>
      </c>
      <c r="B12927" s="70" t="s">
        <v>19200</v>
      </c>
      <c r="D12927" s="76">
        <v>170</v>
      </c>
      <c r="E12927" s="75"/>
      <c r="F12927" s="76" t="s">
        <v>22650</v>
      </c>
      <c r="G12927" s="76" t="s">
        <v>22651</v>
      </c>
      <c r="H12927" s="76" t="s">
        <v>21978</v>
      </c>
      <c r="I12927" s="76" t="s">
        <v>22098</v>
      </c>
      <c r="J12927" s="76" t="s">
        <v>22653</v>
      </c>
      <c r="K12927" s="75"/>
    </row>
    <row r="12928" spans="1:11" x14ac:dyDescent="0.3">
      <c r="A12928" s="65" t="s">
        <v>13216</v>
      </c>
      <c r="B12928" s="70" t="s">
        <v>19201</v>
      </c>
      <c r="D12928" s="76">
        <v>93</v>
      </c>
      <c r="E12928" s="75"/>
      <c r="F12928" s="76" t="s">
        <v>22650</v>
      </c>
      <c r="G12928" s="76" t="s">
        <v>22651</v>
      </c>
      <c r="H12928" s="76" t="s">
        <v>21978</v>
      </c>
      <c r="I12928" s="76" t="s">
        <v>22098</v>
      </c>
      <c r="J12928" s="76" t="s">
        <v>22653</v>
      </c>
      <c r="K12928" s="75"/>
    </row>
    <row r="12929" spans="1:11" x14ac:dyDescent="0.3">
      <c r="A12929" s="65" t="s">
        <v>13217</v>
      </c>
      <c r="B12929" s="70" t="s">
        <v>19202</v>
      </c>
      <c r="D12929" s="76">
        <v>90</v>
      </c>
      <c r="E12929" s="75"/>
      <c r="F12929" s="76" t="s">
        <v>22650</v>
      </c>
      <c r="G12929" s="76" t="s">
        <v>22651</v>
      </c>
      <c r="H12929" s="76" t="s">
        <v>21978</v>
      </c>
      <c r="I12929" s="76" t="s">
        <v>22098</v>
      </c>
      <c r="J12929" s="76" t="s">
        <v>22652</v>
      </c>
      <c r="K12929" s="75"/>
    </row>
    <row r="12930" spans="1:11" x14ac:dyDescent="0.3">
      <c r="A12930" s="65" t="s">
        <v>13218</v>
      </c>
      <c r="B12930" s="70" t="s">
        <v>19198</v>
      </c>
      <c r="D12930" s="76">
        <v>190</v>
      </c>
      <c r="E12930" s="75"/>
      <c r="F12930" s="76" t="s">
        <v>22650</v>
      </c>
      <c r="G12930" s="76" t="s">
        <v>22651</v>
      </c>
      <c r="H12930" s="76" t="s">
        <v>21978</v>
      </c>
      <c r="I12930" s="76" t="s">
        <v>22098</v>
      </c>
      <c r="J12930" s="75"/>
      <c r="K12930" s="75"/>
    </row>
    <row r="12931" spans="1:11" x14ac:dyDescent="0.3">
      <c r="A12931" s="66" t="s">
        <v>13219</v>
      </c>
      <c r="B12931" s="70" t="e">
        <v>#N/A</v>
      </c>
      <c r="D12931" s="77"/>
      <c r="E12931" s="77"/>
      <c r="F12931" s="77"/>
      <c r="G12931" s="77"/>
      <c r="H12931" s="77"/>
      <c r="I12931" s="77"/>
      <c r="J12931" s="77"/>
      <c r="K12931" s="77"/>
    </row>
    <row r="12932" spans="1:11" x14ac:dyDescent="0.3">
      <c r="A12932" s="66" t="s">
        <v>13220</v>
      </c>
      <c r="B12932" s="70" t="e">
        <v>#N/A</v>
      </c>
      <c r="D12932" s="77"/>
      <c r="E12932" s="77"/>
      <c r="F12932" s="77"/>
      <c r="G12932" s="77"/>
      <c r="H12932" s="77"/>
      <c r="I12932" s="77"/>
      <c r="J12932" s="77"/>
      <c r="K12932" s="77"/>
    </row>
    <row r="12933" spans="1:11" x14ac:dyDescent="0.3">
      <c r="A12933" s="66" t="s">
        <v>13221</v>
      </c>
      <c r="B12933" s="70" t="e">
        <v>#N/A</v>
      </c>
      <c r="D12933" s="77"/>
      <c r="E12933" s="77"/>
      <c r="F12933" s="77"/>
      <c r="G12933" s="77"/>
      <c r="H12933" s="77"/>
      <c r="I12933" s="77"/>
      <c r="J12933" s="77"/>
      <c r="K12933" s="77"/>
    </row>
    <row r="12934" spans="1:11" x14ac:dyDescent="0.3">
      <c r="A12934" s="65" t="s">
        <v>13222</v>
      </c>
      <c r="B12934" s="70" t="s">
        <v>19203</v>
      </c>
      <c r="D12934" s="76" t="s">
        <v>22654</v>
      </c>
      <c r="E12934" s="75"/>
      <c r="F12934" s="76" t="s">
        <v>22650</v>
      </c>
      <c r="G12934" s="76" t="s">
        <v>22651</v>
      </c>
      <c r="H12934" s="76" t="s">
        <v>21978</v>
      </c>
      <c r="I12934" s="76" t="s">
        <v>22098</v>
      </c>
      <c r="J12934" s="76" t="s">
        <v>22655</v>
      </c>
      <c r="K12934" s="75"/>
    </row>
    <row r="12935" spans="1:11" x14ac:dyDescent="0.3">
      <c r="A12935" s="65" t="s">
        <v>13223</v>
      </c>
      <c r="B12935" s="70" t="s">
        <v>19204</v>
      </c>
      <c r="D12935" s="76" t="s">
        <v>22656</v>
      </c>
      <c r="E12935" s="75"/>
      <c r="F12935" s="76" t="s">
        <v>22650</v>
      </c>
      <c r="G12935" s="76" t="s">
        <v>22651</v>
      </c>
      <c r="H12935" s="76" t="s">
        <v>21978</v>
      </c>
      <c r="I12935" s="76" t="s">
        <v>22098</v>
      </c>
      <c r="J12935" s="76" t="s">
        <v>22657</v>
      </c>
      <c r="K12935" s="75"/>
    </row>
    <row r="12936" spans="1:11" x14ac:dyDescent="0.3">
      <c r="A12936" s="65" t="s">
        <v>13224</v>
      </c>
      <c r="B12936" s="70" t="s">
        <v>19205</v>
      </c>
      <c r="D12936" s="76">
        <v>90</v>
      </c>
      <c r="E12936" s="75"/>
      <c r="F12936" s="76" t="s">
        <v>22650</v>
      </c>
      <c r="G12936" s="76" t="s">
        <v>22651</v>
      </c>
      <c r="H12936" s="76" t="s">
        <v>21978</v>
      </c>
      <c r="I12936" s="76" t="s">
        <v>22091</v>
      </c>
      <c r="J12936" s="76" t="s">
        <v>22653</v>
      </c>
      <c r="K12936" s="75"/>
    </row>
    <row r="12937" spans="1:11" x14ac:dyDescent="0.3">
      <c r="A12937" s="65" t="s">
        <v>13225</v>
      </c>
      <c r="B12937" s="70" t="s">
        <v>19206</v>
      </c>
      <c r="D12937" s="76">
        <v>92</v>
      </c>
      <c r="E12937" s="75"/>
      <c r="F12937" s="76" t="s">
        <v>22650</v>
      </c>
      <c r="G12937" s="76" t="s">
        <v>22651</v>
      </c>
      <c r="H12937" s="76" t="s">
        <v>21978</v>
      </c>
      <c r="I12937" s="76" t="s">
        <v>22091</v>
      </c>
      <c r="J12937" s="76" t="s">
        <v>22653</v>
      </c>
      <c r="K12937" s="75"/>
    </row>
    <row r="12938" spans="1:11" x14ac:dyDescent="0.3">
      <c r="A12938" s="65" t="s">
        <v>13226</v>
      </c>
      <c r="B12938" s="70" t="s">
        <v>19207</v>
      </c>
      <c r="D12938" s="76">
        <v>160</v>
      </c>
      <c r="E12938" s="75"/>
      <c r="F12938" s="76" t="s">
        <v>22650</v>
      </c>
      <c r="G12938" s="76" t="s">
        <v>22651</v>
      </c>
      <c r="H12938" s="76" t="s">
        <v>21978</v>
      </c>
      <c r="I12938" s="76" t="s">
        <v>22098</v>
      </c>
      <c r="J12938" s="76" t="s">
        <v>22653</v>
      </c>
      <c r="K12938" s="75"/>
    </row>
    <row r="12939" spans="1:11" x14ac:dyDescent="0.3">
      <c r="A12939" s="65" t="s">
        <v>13227</v>
      </c>
      <c r="B12939" s="70" t="s">
        <v>19208</v>
      </c>
      <c r="D12939" s="76">
        <v>103</v>
      </c>
      <c r="E12939" s="75"/>
      <c r="F12939" s="76" t="s">
        <v>22650</v>
      </c>
      <c r="G12939" s="76" t="s">
        <v>22651</v>
      </c>
      <c r="H12939" s="76" t="s">
        <v>21978</v>
      </c>
      <c r="I12939" s="76" t="s">
        <v>22098</v>
      </c>
      <c r="J12939" s="76" t="s">
        <v>22653</v>
      </c>
      <c r="K12939" s="75"/>
    </row>
    <row r="12940" spans="1:11" x14ac:dyDescent="0.3">
      <c r="A12940" s="65" t="s">
        <v>13228</v>
      </c>
      <c r="B12940" s="70" t="s">
        <v>19209</v>
      </c>
      <c r="D12940" s="76" t="s">
        <v>22658</v>
      </c>
      <c r="E12940" s="75"/>
      <c r="F12940" s="76" t="s">
        <v>22650</v>
      </c>
      <c r="G12940" s="76" t="s">
        <v>22651</v>
      </c>
      <c r="H12940" s="76" t="s">
        <v>21978</v>
      </c>
      <c r="I12940" s="76" t="s">
        <v>22098</v>
      </c>
      <c r="J12940" s="76" t="s">
        <v>22653</v>
      </c>
      <c r="K12940" s="75"/>
    </row>
    <row r="12941" spans="1:11" x14ac:dyDescent="0.3">
      <c r="A12941" s="65" t="s">
        <v>13229</v>
      </c>
      <c r="B12941" s="70" t="s">
        <v>19210</v>
      </c>
      <c r="D12941" s="76" t="s">
        <v>22659</v>
      </c>
      <c r="E12941" s="75"/>
      <c r="F12941" s="76" t="s">
        <v>22650</v>
      </c>
      <c r="G12941" s="76" t="s">
        <v>22651</v>
      </c>
      <c r="H12941" s="76" t="s">
        <v>21978</v>
      </c>
      <c r="I12941" s="76" t="s">
        <v>22098</v>
      </c>
      <c r="J12941" s="76" t="s">
        <v>22653</v>
      </c>
      <c r="K12941" s="75"/>
    </row>
    <row r="12942" spans="1:11" x14ac:dyDescent="0.3">
      <c r="A12942" s="65" t="s">
        <v>13230</v>
      </c>
      <c r="B12942" s="70" t="s">
        <v>19211</v>
      </c>
      <c r="D12942" s="76" t="s">
        <v>22660</v>
      </c>
      <c r="E12942" s="75"/>
      <c r="F12942" s="76" t="s">
        <v>22650</v>
      </c>
      <c r="G12942" s="76" t="s">
        <v>22651</v>
      </c>
      <c r="H12942" s="76" t="s">
        <v>21978</v>
      </c>
      <c r="I12942" s="76" t="s">
        <v>22098</v>
      </c>
      <c r="J12942" s="76" t="s">
        <v>22653</v>
      </c>
      <c r="K12942" s="75"/>
    </row>
    <row r="12943" spans="1:11" x14ac:dyDescent="0.3">
      <c r="A12943" s="65" t="s">
        <v>13231</v>
      </c>
      <c r="B12943" s="70" t="s">
        <v>19212</v>
      </c>
      <c r="D12943" s="76" t="s">
        <v>22661</v>
      </c>
      <c r="E12943" s="75"/>
      <c r="F12943" s="76" t="s">
        <v>22650</v>
      </c>
      <c r="G12943" s="76" t="s">
        <v>22651</v>
      </c>
      <c r="H12943" s="76" t="s">
        <v>21978</v>
      </c>
      <c r="I12943" s="76" t="s">
        <v>22098</v>
      </c>
      <c r="J12943" s="76" t="s">
        <v>22653</v>
      </c>
      <c r="K12943" s="75"/>
    </row>
    <row r="12944" spans="1:11" x14ac:dyDescent="0.3">
      <c r="A12944" s="65" t="s">
        <v>13232</v>
      </c>
      <c r="B12944" s="70" t="s">
        <v>19213</v>
      </c>
      <c r="D12944" s="76" t="s">
        <v>22661</v>
      </c>
      <c r="E12944" s="75"/>
      <c r="F12944" s="76" t="s">
        <v>22650</v>
      </c>
      <c r="G12944" s="76" t="s">
        <v>22651</v>
      </c>
      <c r="H12944" s="76" t="s">
        <v>21978</v>
      </c>
      <c r="I12944" s="76" t="s">
        <v>22098</v>
      </c>
      <c r="J12944" s="76" t="s">
        <v>22662</v>
      </c>
      <c r="K12944" s="75"/>
    </row>
    <row r="12945" spans="1:11" x14ac:dyDescent="0.3">
      <c r="A12945" s="65" t="s">
        <v>13233</v>
      </c>
      <c r="B12945" s="70" t="s">
        <v>19214</v>
      </c>
      <c r="D12945" s="76" t="s">
        <v>22661</v>
      </c>
      <c r="E12945" s="75"/>
      <c r="F12945" s="76" t="s">
        <v>22650</v>
      </c>
      <c r="G12945" s="76" t="s">
        <v>22651</v>
      </c>
      <c r="H12945" s="76" t="s">
        <v>21978</v>
      </c>
      <c r="I12945" s="76" t="s">
        <v>22098</v>
      </c>
      <c r="J12945" s="76" t="s">
        <v>22653</v>
      </c>
      <c r="K12945" s="75"/>
    </row>
    <row r="12946" spans="1:11" x14ac:dyDescent="0.3">
      <c r="A12946" s="65" t="s">
        <v>13234</v>
      </c>
      <c r="B12946" s="70" t="s">
        <v>19215</v>
      </c>
      <c r="D12946" s="76" t="s">
        <v>22663</v>
      </c>
      <c r="E12946" s="75"/>
      <c r="F12946" s="76" t="s">
        <v>22664</v>
      </c>
      <c r="G12946" s="76" t="s">
        <v>22651</v>
      </c>
      <c r="H12946" s="76" t="s">
        <v>21978</v>
      </c>
      <c r="I12946" s="76" t="s">
        <v>22098</v>
      </c>
      <c r="J12946" s="76" t="s">
        <v>22665</v>
      </c>
      <c r="K12946" s="75"/>
    </row>
    <row r="12947" spans="1:11" x14ac:dyDescent="0.3">
      <c r="A12947" s="65" t="s">
        <v>13235</v>
      </c>
      <c r="B12947" s="70" t="s">
        <v>19212</v>
      </c>
      <c r="D12947" s="76" t="s">
        <v>22661</v>
      </c>
      <c r="E12947" s="75"/>
      <c r="F12947" s="76" t="s">
        <v>22650</v>
      </c>
      <c r="G12947" s="76" t="s">
        <v>22651</v>
      </c>
      <c r="H12947" s="76" t="s">
        <v>21978</v>
      </c>
      <c r="I12947" s="76" t="s">
        <v>22098</v>
      </c>
      <c r="J12947" s="76" t="s">
        <v>22653</v>
      </c>
      <c r="K12947" s="75"/>
    </row>
    <row r="12948" spans="1:11" x14ac:dyDescent="0.3">
      <c r="A12948" s="65" t="s">
        <v>13236</v>
      </c>
      <c r="B12948" s="70" t="s">
        <v>19216</v>
      </c>
      <c r="D12948" s="76" t="s">
        <v>22666</v>
      </c>
      <c r="E12948" s="75"/>
      <c r="F12948" s="76" t="s">
        <v>22650</v>
      </c>
      <c r="G12948" s="76" t="s">
        <v>22651</v>
      </c>
      <c r="H12948" s="76" t="s">
        <v>21978</v>
      </c>
      <c r="I12948" s="76" t="s">
        <v>22098</v>
      </c>
      <c r="J12948" s="76" t="s">
        <v>22662</v>
      </c>
      <c r="K12948" s="75"/>
    </row>
    <row r="12949" spans="1:11" x14ac:dyDescent="0.3">
      <c r="A12949" s="65" t="s">
        <v>13237</v>
      </c>
      <c r="B12949" s="70" t="s">
        <v>19217</v>
      </c>
      <c r="D12949" s="76" t="s">
        <v>22667</v>
      </c>
      <c r="E12949" s="75"/>
      <c r="F12949" s="76" t="s">
        <v>22668</v>
      </c>
      <c r="G12949" s="76" t="s">
        <v>22651</v>
      </c>
      <c r="H12949" s="76" t="s">
        <v>21978</v>
      </c>
      <c r="I12949" s="76" t="s">
        <v>22098</v>
      </c>
      <c r="J12949" s="76" t="s">
        <v>22653</v>
      </c>
      <c r="K12949" s="75"/>
    </row>
    <row r="12950" spans="1:11" x14ac:dyDescent="0.3">
      <c r="A12950" s="65" t="s">
        <v>13238</v>
      </c>
      <c r="B12950" s="70" t="s">
        <v>19218</v>
      </c>
      <c r="D12950" s="76" t="s">
        <v>22669</v>
      </c>
      <c r="E12950" s="75"/>
      <c r="F12950" s="76" t="s">
        <v>22650</v>
      </c>
      <c r="G12950" s="76" t="s">
        <v>22651</v>
      </c>
      <c r="H12950" s="76" t="s">
        <v>21978</v>
      </c>
      <c r="I12950" s="76" t="s">
        <v>22098</v>
      </c>
      <c r="J12950" s="76" t="s">
        <v>22653</v>
      </c>
      <c r="K12950" s="75"/>
    </row>
    <row r="12951" spans="1:11" x14ac:dyDescent="0.3">
      <c r="A12951" s="65" t="s">
        <v>13239</v>
      </c>
      <c r="B12951" s="70" t="s">
        <v>19219</v>
      </c>
      <c r="D12951" s="76" t="s">
        <v>22670</v>
      </c>
      <c r="E12951" s="75"/>
      <c r="F12951" s="76" t="s">
        <v>22650</v>
      </c>
      <c r="G12951" s="76" t="s">
        <v>22651</v>
      </c>
      <c r="H12951" s="76" t="s">
        <v>21978</v>
      </c>
      <c r="I12951" s="76" t="s">
        <v>22098</v>
      </c>
      <c r="J12951" s="76" t="s">
        <v>22653</v>
      </c>
      <c r="K12951" s="75"/>
    </row>
    <row r="12952" spans="1:11" x14ac:dyDescent="0.3">
      <c r="A12952" s="65" t="s">
        <v>13240</v>
      </c>
      <c r="B12952" s="70" t="s">
        <v>19214</v>
      </c>
      <c r="D12952" s="76" t="s">
        <v>22661</v>
      </c>
      <c r="E12952" s="75"/>
      <c r="F12952" s="76" t="s">
        <v>22650</v>
      </c>
      <c r="G12952" s="76" t="s">
        <v>22651</v>
      </c>
      <c r="H12952" s="76" t="s">
        <v>21978</v>
      </c>
      <c r="I12952" s="76" t="s">
        <v>22098</v>
      </c>
      <c r="J12952" s="76" t="s">
        <v>22653</v>
      </c>
      <c r="K12952" s="75"/>
    </row>
    <row r="12953" spans="1:11" x14ac:dyDescent="0.3">
      <c r="A12953" s="65" t="s">
        <v>13241</v>
      </c>
      <c r="B12953" s="70" t="s">
        <v>19220</v>
      </c>
      <c r="D12953" s="76" t="s">
        <v>22671</v>
      </c>
      <c r="E12953" s="75"/>
      <c r="F12953" s="76" t="s">
        <v>22650</v>
      </c>
      <c r="G12953" s="76" t="s">
        <v>22651</v>
      </c>
      <c r="H12953" s="76" t="s">
        <v>21978</v>
      </c>
      <c r="I12953" s="76" t="s">
        <v>22098</v>
      </c>
      <c r="J12953" s="76" t="s">
        <v>22653</v>
      </c>
      <c r="K12953" s="75"/>
    </row>
    <row r="12954" spans="1:11" x14ac:dyDescent="0.3">
      <c r="A12954" s="65" t="s">
        <v>13242</v>
      </c>
      <c r="B12954" s="70" t="s">
        <v>19221</v>
      </c>
      <c r="D12954" s="76" t="s">
        <v>22661</v>
      </c>
      <c r="E12954" s="75"/>
      <c r="F12954" s="76" t="s">
        <v>22668</v>
      </c>
      <c r="G12954" s="76" t="s">
        <v>22651</v>
      </c>
      <c r="H12954" s="76" t="s">
        <v>21978</v>
      </c>
      <c r="I12954" s="76" t="s">
        <v>22098</v>
      </c>
      <c r="J12954" s="76" t="s">
        <v>22653</v>
      </c>
      <c r="K12954" s="75"/>
    </row>
    <row r="12955" spans="1:11" x14ac:dyDescent="0.3">
      <c r="A12955" s="65" t="s">
        <v>13243</v>
      </c>
      <c r="B12955" s="70" t="s">
        <v>19205</v>
      </c>
      <c r="D12955" s="76" t="s">
        <v>22661</v>
      </c>
      <c r="E12955" s="75"/>
      <c r="F12955" s="76" t="s">
        <v>22668</v>
      </c>
      <c r="G12955" s="76" t="s">
        <v>22651</v>
      </c>
      <c r="H12955" s="76" t="s">
        <v>21978</v>
      </c>
      <c r="I12955" s="76" t="s">
        <v>22098</v>
      </c>
      <c r="J12955" s="76" t="s">
        <v>22653</v>
      </c>
      <c r="K12955" s="75"/>
    </row>
    <row r="12956" spans="1:11" x14ac:dyDescent="0.3">
      <c r="A12956" s="65" t="s">
        <v>13244</v>
      </c>
      <c r="B12956" s="70" t="s">
        <v>19222</v>
      </c>
      <c r="D12956" s="76" t="s">
        <v>22672</v>
      </c>
      <c r="E12956" s="75"/>
      <c r="F12956" s="75"/>
      <c r="G12956" s="76" t="s">
        <v>22651</v>
      </c>
      <c r="H12956" s="76" t="s">
        <v>21978</v>
      </c>
      <c r="I12956" s="75"/>
      <c r="J12956" s="76" t="s">
        <v>22653</v>
      </c>
      <c r="K12956" s="76" t="s">
        <v>22673</v>
      </c>
    </row>
    <row r="12957" spans="1:11" x14ac:dyDescent="0.3">
      <c r="A12957" s="65" t="s">
        <v>13245</v>
      </c>
      <c r="B12957" s="70" t="s">
        <v>19223</v>
      </c>
      <c r="D12957" s="76" t="s">
        <v>22674</v>
      </c>
      <c r="E12957" s="75"/>
      <c r="F12957" s="75"/>
      <c r="G12957" s="76" t="s">
        <v>22651</v>
      </c>
      <c r="H12957" s="76" t="s">
        <v>21978</v>
      </c>
      <c r="I12957" s="75"/>
      <c r="J12957" s="76" t="s">
        <v>22653</v>
      </c>
      <c r="K12957" s="76" t="s">
        <v>22673</v>
      </c>
    </row>
    <row r="12958" spans="1:11" x14ac:dyDescent="0.3">
      <c r="A12958" s="65" t="s">
        <v>13246</v>
      </c>
      <c r="B12958" s="70" t="s">
        <v>19224</v>
      </c>
      <c r="D12958" s="76" t="s">
        <v>22675</v>
      </c>
      <c r="E12958" s="75"/>
      <c r="F12958" s="76" t="s">
        <v>22668</v>
      </c>
      <c r="G12958" s="76" t="s">
        <v>22651</v>
      </c>
      <c r="H12958" s="76" t="s">
        <v>21978</v>
      </c>
      <c r="I12958" s="76" t="s">
        <v>22098</v>
      </c>
      <c r="J12958" s="76" t="s">
        <v>22653</v>
      </c>
      <c r="K12958" s="76" t="s">
        <v>22676</v>
      </c>
    </row>
    <row r="12959" spans="1:11" x14ac:dyDescent="0.3">
      <c r="A12959" s="65" t="s">
        <v>13247</v>
      </c>
      <c r="B12959" s="70" t="s">
        <v>19225</v>
      </c>
      <c r="D12959" s="76" t="s">
        <v>22677</v>
      </c>
      <c r="E12959" s="75"/>
      <c r="F12959" s="76" t="s">
        <v>22668</v>
      </c>
      <c r="G12959" s="76" t="s">
        <v>22651</v>
      </c>
      <c r="H12959" s="76" t="s">
        <v>21978</v>
      </c>
      <c r="I12959" s="76" t="s">
        <v>22098</v>
      </c>
      <c r="J12959" s="76" t="s">
        <v>22653</v>
      </c>
      <c r="K12959" s="76" t="s">
        <v>22678</v>
      </c>
    </row>
    <row r="12960" spans="1:11" x14ac:dyDescent="0.3">
      <c r="A12960" s="65" t="s">
        <v>13248</v>
      </c>
      <c r="B12960" s="70" t="s">
        <v>19226</v>
      </c>
      <c r="D12960" s="76" t="s">
        <v>22679</v>
      </c>
      <c r="E12960" s="75"/>
      <c r="F12960" s="76" t="s">
        <v>22664</v>
      </c>
      <c r="G12960" s="76" t="s">
        <v>22651</v>
      </c>
      <c r="H12960" s="76" t="s">
        <v>21978</v>
      </c>
      <c r="I12960" s="76" t="s">
        <v>22098</v>
      </c>
      <c r="J12960" s="76" t="s">
        <v>22653</v>
      </c>
      <c r="K12960" s="76" t="s">
        <v>22680</v>
      </c>
    </row>
    <row r="12961" spans="1:11" x14ac:dyDescent="0.3">
      <c r="A12961" s="65" t="s">
        <v>13249</v>
      </c>
      <c r="B12961" s="70" t="s">
        <v>19227</v>
      </c>
      <c r="D12961" s="76" t="s">
        <v>22679</v>
      </c>
      <c r="E12961" s="75"/>
      <c r="F12961" s="76" t="s">
        <v>22664</v>
      </c>
      <c r="G12961" s="76" t="s">
        <v>22651</v>
      </c>
      <c r="H12961" s="76" t="s">
        <v>21978</v>
      </c>
      <c r="I12961" s="76" t="s">
        <v>22098</v>
      </c>
      <c r="J12961" s="76" t="s">
        <v>22653</v>
      </c>
      <c r="K12961" s="76" t="s">
        <v>22680</v>
      </c>
    </row>
    <row r="12962" spans="1:11" x14ac:dyDescent="0.3">
      <c r="A12962" s="65" t="s">
        <v>13250</v>
      </c>
      <c r="B12962" s="70" t="s">
        <v>19205</v>
      </c>
      <c r="D12962" s="76" t="s">
        <v>22661</v>
      </c>
      <c r="E12962" s="75"/>
      <c r="F12962" s="76" t="s">
        <v>22664</v>
      </c>
      <c r="G12962" s="76" t="s">
        <v>22651</v>
      </c>
      <c r="H12962" s="76" t="s">
        <v>21978</v>
      </c>
      <c r="I12962" s="76" t="s">
        <v>22098</v>
      </c>
      <c r="J12962" s="76" t="s">
        <v>22653</v>
      </c>
      <c r="K12962" s="76" t="s">
        <v>22680</v>
      </c>
    </row>
    <row r="12963" spans="1:11" x14ac:dyDescent="0.3">
      <c r="A12963" s="65" t="s">
        <v>13251</v>
      </c>
      <c r="B12963" s="70" t="s">
        <v>19228</v>
      </c>
      <c r="D12963" s="76" t="s">
        <v>22661</v>
      </c>
      <c r="E12963" s="75"/>
      <c r="F12963" s="76" t="s">
        <v>22664</v>
      </c>
      <c r="G12963" s="76" t="s">
        <v>22651</v>
      </c>
      <c r="H12963" s="76" t="s">
        <v>21978</v>
      </c>
      <c r="I12963" s="76" t="s">
        <v>22098</v>
      </c>
      <c r="J12963" s="76" t="s">
        <v>22653</v>
      </c>
      <c r="K12963" s="76" t="s">
        <v>22680</v>
      </c>
    </row>
    <row r="12964" spans="1:11" x14ac:dyDescent="0.3">
      <c r="A12964" s="65" t="s">
        <v>13252</v>
      </c>
      <c r="B12964" s="70" t="s">
        <v>19213</v>
      </c>
      <c r="D12964" s="76" t="s">
        <v>22661</v>
      </c>
      <c r="E12964" s="75"/>
      <c r="F12964" s="76" t="s">
        <v>22664</v>
      </c>
      <c r="G12964" s="76" t="s">
        <v>22651</v>
      </c>
      <c r="H12964" s="76" t="s">
        <v>21978</v>
      </c>
      <c r="I12964" s="76" t="s">
        <v>22098</v>
      </c>
      <c r="J12964" s="76" t="s">
        <v>22653</v>
      </c>
      <c r="K12964" s="76" t="s">
        <v>22680</v>
      </c>
    </row>
    <row r="12965" spans="1:11" x14ac:dyDescent="0.3">
      <c r="A12965" s="65" t="s">
        <v>13253</v>
      </c>
      <c r="B12965" s="70" t="s">
        <v>19229</v>
      </c>
      <c r="D12965" s="76" t="s">
        <v>22661</v>
      </c>
      <c r="E12965" s="75"/>
      <c r="F12965" s="76" t="s">
        <v>22664</v>
      </c>
      <c r="G12965" s="76" t="s">
        <v>22651</v>
      </c>
      <c r="H12965" s="76" t="s">
        <v>21978</v>
      </c>
      <c r="I12965" s="76" t="s">
        <v>22098</v>
      </c>
      <c r="J12965" s="76" t="s">
        <v>22653</v>
      </c>
      <c r="K12965" s="76" t="s">
        <v>22680</v>
      </c>
    </row>
    <row r="12966" spans="1:11" x14ac:dyDescent="0.3">
      <c r="A12966" s="65" t="s">
        <v>13254</v>
      </c>
      <c r="B12966" s="70" t="s">
        <v>19221</v>
      </c>
      <c r="D12966" s="76" t="s">
        <v>22661</v>
      </c>
      <c r="E12966" s="75"/>
      <c r="F12966" s="76" t="s">
        <v>22668</v>
      </c>
      <c r="G12966" s="76" t="s">
        <v>22651</v>
      </c>
      <c r="H12966" s="76" t="s">
        <v>21978</v>
      </c>
      <c r="I12966" s="76" t="s">
        <v>22098</v>
      </c>
      <c r="J12966" s="76" t="s">
        <v>22653</v>
      </c>
      <c r="K12966" s="75"/>
    </row>
    <row r="12967" spans="1:11" x14ac:dyDescent="0.3">
      <c r="A12967" s="65" t="s">
        <v>13255</v>
      </c>
      <c r="B12967" s="70" t="s">
        <v>19230</v>
      </c>
      <c r="D12967" s="76" t="s">
        <v>22681</v>
      </c>
      <c r="E12967" s="75"/>
      <c r="F12967" s="76" t="s">
        <v>22668</v>
      </c>
      <c r="G12967" s="76" t="s">
        <v>22651</v>
      </c>
      <c r="H12967" s="76" t="s">
        <v>21978</v>
      </c>
      <c r="I12967" s="76" t="s">
        <v>22098</v>
      </c>
      <c r="J12967" s="76" t="s">
        <v>22682</v>
      </c>
      <c r="K12967" s="75"/>
    </row>
    <row r="12968" spans="1:11" x14ac:dyDescent="0.3">
      <c r="A12968" s="65" t="s">
        <v>13256</v>
      </c>
      <c r="B12968" s="70" t="s">
        <v>19231</v>
      </c>
      <c r="D12968" s="76" t="s">
        <v>22683</v>
      </c>
      <c r="E12968" s="75"/>
      <c r="F12968" s="76" t="s">
        <v>22668</v>
      </c>
      <c r="G12968" s="76" t="s">
        <v>22651</v>
      </c>
      <c r="H12968" s="76" t="s">
        <v>21978</v>
      </c>
      <c r="I12968" s="76" t="s">
        <v>22098</v>
      </c>
      <c r="J12968" s="76" t="s">
        <v>22682</v>
      </c>
      <c r="K12968" s="75"/>
    </row>
    <row r="12969" spans="1:11" x14ac:dyDescent="0.3">
      <c r="A12969" s="65" t="s">
        <v>13257</v>
      </c>
      <c r="B12969" s="70" t="s">
        <v>19232</v>
      </c>
      <c r="D12969" s="76" t="s">
        <v>22683</v>
      </c>
      <c r="E12969" s="75"/>
      <c r="F12969" s="76" t="s">
        <v>22668</v>
      </c>
      <c r="G12969" s="76" t="s">
        <v>22651</v>
      </c>
      <c r="H12969" s="76" t="s">
        <v>21978</v>
      </c>
      <c r="I12969" s="76" t="s">
        <v>22098</v>
      </c>
      <c r="J12969" s="76" t="s">
        <v>22682</v>
      </c>
      <c r="K12969" s="75"/>
    </row>
    <row r="12970" spans="1:11" x14ac:dyDescent="0.3">
      <c r="A12970" s="65" t="s">
        <v>13258</v>
      </c>
      <c r="B12970" s="70" t="s">
        <v>19233</v>
      </c>
      <c r="D12970" s="76" t="s">
        <v>22684</v>
      </c>
      <c r="E12970" s="75"/>
      <c r="F12970" s="76" t="s">
        <v>22668</v>
      </c>
      <c r="G12970" s="76" t="s">
        <v>22651</v>
      </c>
      <c r="H12970" s="76" t="s">
        <v>21978</v>
      </c>
      <c r="I12970" s="76" t="s">
        <v>22098</v>
      </c>
      <c r="J12970" s="76" t="s">
        <v>22685</v>
      </c>
      <c r="K12970" s="75"/>
    </row>
    <row r="12971" spans="1:11" x14ac:dyDescent="0.3">
      <c r="A12971" s="65" t="s">
        <v>13259</v>
      </c>
      <c r="B12971" s="70" t="s">
        <v>19229</v>
      </c>
      <c r="D12971" s="76" t="s">
        <v>22661</v>
      </c>
      <c r="E12971" s="75"/>
      <c r="F12971" s="76" t="s">
        <v>22668</v>
      </c>
      <c r="G12971" s="76" t="s">
        <v>22651</v>
      </c>
      <c r="H12971" s="76" t="s">
        <v>21978</v>
      </c>
      <c r="I12971" s="76" t="s">
        <v>22098</v>
      </c>
      <c r="J12971" s="76" t="s">
        <v>22682</v>
      </c>
      <c r="K12971" s="75"/>
    </row>
    <row r="12972" spans="1:11" x14ac:dyDescent="0.3">
      <c r="A12972" s="65" t="s">
        <v>13260</v>
      </c>
      <c r="B12972" s="70" t="s">
        <v>19234</v>
      </c>
      <c r="D12972" s="76" t="s">
        <v>22658</v>
      </c>
      <c r="E12972" s="75"/>
      <c r="F12972" s="76" t="s">
        <v>22668</v>
      </c>
      <c r="G12972" s="76" t="s">
        <v>22651</v>
      </c>
      <c r="H12972" s="76" t="s">
        <v>21978</v>
      </c>
      <c r="I12972" s="76" t="s">
        <v>22098</v>
      </c>
      <c r="J12972" s="76" t="s">
        <v>22682</v>
      </c>
      <c r="K12972" s="75"/>
    </row>
    <row r="12973" spans="1:11" x14ac:dyDescent="0.3">
      <c r="A12973" s="65" t="s">
        <v>13261</v>
      </c>
      <c r="B12973" s="70" t="s">
        <v>19221</v>
      </c>
      <c r="D12973" s="76" t="s">
        <v>22661</v>
      </c>
      <c r="E12973" s="75"/>
      <c r="F12973" s="76" t="s">
        <v>22668</v>
      </c>
      <c r="G12973" s="76" t="s">
        <v>22651</v>
      </c>
      <c r="H12973" s="76" t="s">
        <v>21978</v>
      </c>
      <c r="I12973" s="76" t="s">
        <v>22098</v>
      </c>
      <c r="J12973" s="76" t="s">
        <v>22653</v>
      </c>
      <c r="K12973" s="75"/>
    </row>
    <row r="12974" spans="1:11" x14ac:dyDescent="0.3">
      <c r="A12974" s="65" t="s">
        <v>13262</v>
      </c>
      <c r="B12974" s="70" t="s">
        <v>19235</v>
      </c>
      <c r="D12974" s="76" t="s">
        <v>22658</v>
      </c>
      <c r="E12974" s="75"/>
      <c r="F12974" s="76" t="s">
        <v>22664</v>
      </c>
      <c r="G12974" s="76" t="s">
        <v>22651</v>
      </c>
      <c r="H12974" s="76" t="s">
        <v>21978</v>
      </c>
      <c r="I12974" s="76" t="s">
        <v>22098</v>
      </c>
      <c r="J12974" s="76" t="s">
        <v>22653</v>
      </c>
      <c r="K12974" s="75"/>
    </row>
    <row r="12975" spans="1:11" x14ac:dyDescent="0.3">
      <c r="A12975" s="65" t="s">
        <v>13263</v>
      </c>
      <c r="B12975" s="70" t="s">
        <v>19236</v>
      </c>
      <c r="D12975" s="76" t="s">
        <v>22686</v>
      </c>
      <c r="E12975" s="75"/>
      <c r="F12975" s="75"/>
      <c r="G12975" s="76" t="s">
        <v>22651</v>
      </c>
      <c r="H12975" s="76" t="s">
        <v>21978</v>
      </c>
      <c r="I12975" s="75"/>
      <c r="J12975" s="76" t="s">
        <v>22653</v>
      </c>
      <c r="K12975" s="76" t="s">
        <v>22687</v>
      </c>
    </row>
    <row r="12976" spans="1:11" x14ac:dyDescent="0.3">
      <c r="A12976" s="65" t="s">
        <v>13264</v>
      </c>
      <c r="B12976" s="70" t="s">
        <v>19237</v>
      </c>
      <c r="D12976" s="76" t="s">
        <v>22677</v>
      </c>
      <c r="E12976" s="75"/>
      <c r="F12976" s="76" t="s">
        <v>22688</v>
      </c>
      <c r="G12976" s="76" t="s">
        <v>22651</v>
      </c>
      <c r="H12976" s="76" t="s">
        <v>21978</v>
      </c>
      <c r="I12976" s="76" t="s">
        <v>22098</v>
      </c>
      <c r="J12976" s="76" t="s">
        <v>22653</v>
      </c>
      <c r="K12976" s="75"/>
    </row>
    <row r="12977" spans="1:11" x14ac:dyDescent="0.3">
      <c r="A12977" s="65" t="s">
        <v>13265</v>
      </c>
      <c r="B12977" s="70" t="s">
        <v>19238</v>
      </c>
      <c r="D12977" s="76" t="s">
        <v>22660</v>
      </c>
      <c r="E12977" s="75"/>
      <c r="F12977" s="76" t="s">
        <v>22668</v>
      </c>
      <c r="G12977" s="76" t="s">
        <v>22651</v>
      </c>
      <c r="H12977" s="76" t="s">
        <v>21978</v>
      </c>
      <c r="I12977" s="76" t="s">
        <v>22098</v>
      </c>
      <c r="J12977" s="76" t="s">
        <v>22653</v>
      </c>
      <c r="K12977" s="75"/>
    </row>
    <row r="12978" spans="1:11" x14ac:dyDescent="0.3">
      <c r="A12978" s="65" t="s">
        <v>13266</v>
      </c>
      <c r="B12978" s="70" t="s">
        <v>19239</v>
      </c>
      <c r="D12978" s="76" t="s">
        <v>22661</v>
      </c>
      <c r="E12978" s="75"/>
      <c r="F12978" s="76" t="s">
        <v>22668</v>
      </c>
      <c r="G12978" s="76" t="s">
        <v>22651</v>
      </c>
      <c r="H12978" s="76" t="s">
        <v>21978</v>
      </c>
      <c r="I12978" s="76" t="s">
        <v>22098</v>
      </c>
      <c r="J12978" s="76" t="s">
        <v>22653</v>
      </c>
      <c r="K12978" s="75"/>
    </row>
    <row r="12979" spans="1:11" x14ac:dyDescent="0.3">
      <c r="A12979" s="65" t="s">
        <v>13267</v>
      </c>
      <c r="B12979" s="70" t="s">
        <v>19240</v>
      </c>
      <c r="D12979" s="76" t="s">
        <v>22672</v>
      </c>
      <c r="E12979" s="75"/>
      <c r="F12979" s="76" t="s">
        <v>22668</v>
      </c>
      <c r="G12979" s="76" t="s">
        <v>22651</v>
      </c>
      <c r="H12979" s="76" t="s">
        <v>21978</v>
      </c>
      <c r="I12979" s="76" t="s">
        <v>22098</v>
      </c>
      <c r="J12979" s="76" t="s">
        <v>22653</v>
      </c>
      <c r="K12979" s="75"/>
    </row>
    <row r="12980" spans="1:11" x14ac:dyDescent="0.3">
      <c r="A12980" s="65" t="s">
        <v>13268</v>
      </c>
      <c r="B12980" s="70" t="s">
        <v>19241</v>
      </c>
      <c r="D12980" s="76" t="s">
        <v>22672</v>
      </c>
      <c r="E12980" s="75"/>
      <c r="F12980" s="76" t="s">
        <v>22668</v>
      </c>
      <c r="G12980" s="76" t="s">
        <v>22651</v>
      </c>
      <c r="H12980" s="76" t="s">
        <v>21978</v>
      </c>
      <c r="I12980" s="76" t="s">
        <v>22098</v>
      </c>
      <c r="J12980" s="76" t="s">
        <v>22653</v>
      </c>
      <c r="K12980" s="75"/>
    </row>
    <row r="12981" spans="1:11" x14ac:dyDescent="0.3">
      <c r="A12981" s="65" t="s">
        <v>13269</v>
      </c>
      <c r="B12981" s="70" t="s">
        <v>19214</v>
      </c>
      <c r="D12981" s="76" t="s">
        <v>22661</v>
      </c>
      <c r="E12981" s="75"/>
      <c r="F12981" s="76" t="s">
        <v>22668</v>
      </c>
      <c r="G12981" s="76" t="s">
        <v>22651</v>
      </c>
      <c r="H12981" s="76" t="s">
        <v>21978</v>
      </c>
      <c r="I12981" s="76" t="s">
        <v>22098</v>
      </c>
      <c r="J12981" s="76" t="s">
        <v>22653</v>
      </c>
      <c r="K12981" s="75"/>
    </row>
    <row r="12982" spans="1:11" x14ac:dyDescent="0.3">
      <c r="A12982" s="65" t="s">
        <v>13270</v>
      </c>
      <c r="B12982" s="70" t="s">
        <v>19242</v>
      </c>
      <c r="D12982" s="76" t="s">
        <v>22689</v>
      </c>
      <c r="E12982" s="75"/>
      <c r="F12982" s="76" t="s">
        <v>22668</v>
      </c>
      <c r="G12982" s="76" t="s">
        <v>22651</v>
      </c>
      <c r="H12982" s="76" t="s">
        <v>21978</v>
      </c>
      <c r="I12982" s="76" t="s">
        <v>22098</v>
      </c>
      <c r="J12982" s="76" t="s">
        <v>22653</v>
      </c>
      <c r="K12982" s="75"/>
    </row>
    <row r="12983" spans="1:11" x14ac:dyDescent="0.3">
      <c r="A12983" s="65" t="s">
        <v>13271</v>
      </c>
      <c r="B12983" s="70" t="s">
        <v>19243</v>
      </c>
      <c r="D12983" s="76" t="s">
        <v>22689</v>
      </c>
      <c r="E12983" s="75"/>
      <c r="F12983" s="76" t="s">
        <v>22668</v>
      </c>
      <c r="G12983" s="76" t="s">
        <v>22651</v>
      </c>
      <c r="H12983" s="76" t="s">
        <v>21978</v>
      </c>
      <c r="I12983" s="76" t="s">
        <v>22098</v>
      </c>
      <c r="J12983" s="76" t="s">
        <v>22653</v>
      </c>
      <c r="K12983" s="75"/>
    </row>
    <row r="12984" spans="1:11" x14ac:dyDescent="0.3">
      <c r="A12984" s="65" t="s">
        <v>13272</v>
      </c>
      <c r="B12984" s="70" t="s">
        <v>19243</v>
      </c>
      <c r="D12984" s="76" t="s">
        <v>22689</v>
      </c>
      <c r="E12984" s="75"/>
      <c r="F12984" s="76" t="s">
        <v>22668</v>
      </c>
      <c r="G12984" s="76" t="s">
        <v>22651</v>
      </c>
      <c r="H12984" s="76" t="s">
        <v>21978</v>
      </c>
      <c r="I12984" s="76" t="s">
        <v>22098</v>
      </c>
      <c r="J12984" s="76" t="s">
        <v>22653</v>
      </c>
      <c r="K12984" s="75"/>
    </row>
    <row r="12985" spans="1:11" x14ac:dyDescent="0.3">
      <c r="A12985" s="65" t="s">
        <v>13273</v>
      </c>
      <c r="B12985" s="70" t="s">
        <v>19217</v>
      </c>
      <c r="D12985" s="76" t="s">
        <v>22690</v>
      </c>
      <c r="E12985" s="75"/>
      <c r="F12985" s="76" t="s">
        <v>22664</v>
      </c>
      <c r="G12985" s="76" t="s">
        <v>22651</v>
      </c>
      <c r="H12985" s="76" t="s">
        <v>21978</v>
      </c>
      <c r="I12985" s="76" t="s">
        <v>22098</v>
      </c>
      <c r="J12985" s="76" t="s">
        <v>22653</v>
      </c>
      <c r="K12985" s="76" t="s">
        <v>22691</v>
      </c>
    </row>
    <row r="12986" spans="1:11" x14ac:dyDescent="0.3">
      <c r="A12986" s="65" t="s">
        <v>13274</v>
      </c>
      <c r="B12986" s="70" t="s">
        <v>19244</v>
      </c>
      <c r="D12986" s="76" t="s">
        <v>22684</v>
      </c>
      <c r="E12986" s="75"/>
      <c r="F12986" s="76" t="s">
        <v>22668</v>
      </c>
      <c r="G12986" s="76" t="s">
        <v>22651</v>
      </c>
      <c r="H12986" s="76" t="s">
        <v>21978</v>
      </c>
      <c r="I12986" s="76" t="s">
        <v>22098</v>
      </c>
      <c r="J12986" s="76" t="s">
        <v>22692</v>
      </c>
      <c r="K12986" s="75"/>
    </row>
    <row r="12987" spans="1:11" x14ac:dyDescent="0.3">
      <c r="A12987" s="65" t="s">
        <v>13275</v>
      </c>
      <c r="B12987" s="70" t="s">
        <v>19245</v>
      </c>
      <c r="D12987" s="76" t="s">
        <v>22658</v>
      </c>
      <c r="E12987" s="75"/>
      <c r="F12987" s="76" t="s">
        <v>22668</v>
      </c>
      <c r="G12987" s="76" t="s">
        <v>22651</v>
      </c>
      <c r="H12987" s="76" t="s">
        <v>21978</v>
      </c>
      <c r="I12987" s="76" t="s">
        <v>22098</v>
      </c>
      <c r="J12987" s="76" t="s">
        <v>22653</v>
      </c>
      <c r="K12987" s="75"/>
    </row>
    <row r="12988" spans="1:11" x14ac:dyDescent="0.3">
      <c r="A12988" s="65" t="s">
        <v>13276</v>
      </c>
      <c r="B12988" s="70" t="s">
        <v>19205</v>
      </c>
      <c r="D12988" s="76" t="s">
        <v>22693</v>
      </c>
      <c r="E12988" s="75"/>
      <c r="F12988" s="76" t="s">
        <v>22668</v>
      </c>
      <c r="G12988" s="76" t="s">
        <v>22651</v>
      </c>
      <c r="H12988" s="76" t="s">
        <v>21978</v>
      </c>
      <c r="I12988" s="76" t="s">
        <v>22098</v>
      </c>
      <c r="J12988" s="76" t="s">
        <v>22653</v>
      </c>
      <c r="K12988" s="76" t="s">
        <v>22694</v>
      </c>
    </row>
    <row r="12989" spans="1:11" x14ac:dyDescent="0.3">
      <c r="A12989" s="65" t="s">
        <v>13277</v>
      </c>
      <c r="B12989" s="70" t="s">
        <v>19246</v>
      </c>
      <c r="D12989" s="76" t="s">
        <v>22686</v>
      </c>
      <c r="E12989" s="75"/>
      <c r="F12989" s="76" t="s">
        <v>22668</v>
      </c>
      <c r="G12989" s="76" t="s">
        <v>22651</v>
      </c>
      <c r="H12989" s="76" t="s">
        <v>21978</v>
      </c>
      <c r="I12989" s="76" t="s">
        <v>22098</v>
      </c>
      <c r="J12989" s="76" t="s">
        <v>22653</v>
      </c>
      <c r="K12989" s="76" t="s">
        <v>22695</v>
      </c>
    </row>
    <row r="12990" spans="1:11" x14ac:dyDescent="0.3">
      <c r="A12990" s="65" t="s">
        <v>13278</v>
      </c>
      <c r="B12990" s="70" t="s">
        <v>19247</v>
      </c>
      <c r="D12990" s="76" t="s">
        <v>22684</v>
      </c>
      <c r="E12990" s="75"/>
      <c r="F12990" s="76" t="s">
        <v>22668</v>
      </c>
      <c r="G12990" s="76" t="s">
        <v>22651</v>
      </c>
      <c r="H12990" s="76" t="s">
        <v>21978</v>
      </c>
      <c r="I12990" s="76" t="s">
        <v>22098</v>
      </c>
      <c r="J12990" s="76" t="s">
        <v>22653</v>
      </c>
      <c r="K12990" s="76" t="s">
        <v>22696</v>
      </c>
    </row>
    <row r="12991" spans="1:11" x14ac:dyDescent="0.3">
      <c r="A12991" s="65" t="s">
        <v>13279</v>
      </c>
      <c r="B12991" s="70" t="s">
        <v>19244</v>
      </c>
      <c r="D12991" s="76" t="s">
        <v>22684</v>
      </c>
      <c r="E12991" s="75"/>
      <c r="F12991" s="76" t="s">
        <v>22668</v>
      </c>
      <c r="G12991" s="76" t="s">
        <v>22651</v>
      </c>
      <c r="H12991" s="76" t="s">
        <v>21978</v>
      </c>
      <c r="I12991" s="76" t="s">
        <v>22098</v>
      </c>
      <c r="J12991" s="76" t="s">
        <v>22653</v>
      </c>
      <c r="K12991" s="76" t="s">
        <v>22696</v>
      </c>
    </row>
    <row r="12992" spans="1:11" x14ac:dyDescent="0.3">
      <c r="A12992" s="65" t="s">
        <v>13280</v>
      </c>
      <c r="B12992" s="70" t="s">
        <v>19205</v>
      </c>
      <c r="D12992" s="76" t="s">
        <v>22697</v>
      </c>
      <c r="E12992" s="75"/>
      <c r="F12992" s="76" t="s">
        <v>22668</v>
      </c>
      <c r="G12992" s="75"/>
      <c r="H12992" s="76" t="s">
        <v>21978</v>
      </c>
      <c r="I12992" s="75"/>
      <c r="J12992" s="76" t="s">
        <v>22682</v>
      </c>
      <c r="K12992" s="76" t="s">
        <v>22698</v>
      </c>
    </row>
    <row r="12993" spans="1:11" x14ac:dyDescent="0.3">
      <c r="A12993" s="65" t="s">
        <v>13281</v>
      </c>
      <c r="B12993" s="70" t="s">
        <v>19221</v>
      </c>
      <c r="D12993" s="76" t="s">
        <v>22661</v>
      </c>
      <c r="E12993" s="75"/>
      <c r="F12993" s="76" t="s">
        <v>22668</v>
      </c>
      <c r="G12993" s="76" t="s">
        <v>22651</v>
      </c>
      <c r="H12993" s="76" t="s">
        <v>21978</v>
      </c>
      <c r="I12993" s="76" t="s">
        <v>22098</v>
      </c>
      <c r="J12993" s="76" t="s">
        <v>22682</v>
      </c>
      <c r="K12993" s="76" t="s">
        <v>22698</v>
      </c>
    </row>
    <row r="12994" spans="1:11" x14ac:dyDescent="0.3">
      <c r="A12994" s="65" t="s">
        <v>13282</v>
      </c>
      <c r="B12994" s="70" t="s">
        <v>19248</v>
      </c>
      <c r="D12994" s="76" t="s">
        <v>22699</v>
      </c>
      <c r="E12994" s="75"/>
      <c r="F12994" s="76" t="s">
        <v>22668</v>
      </c>
      <c r="G12994" s="76" t="s">
        <v>22651</v>
      </c>
      <c r="H12994" s="76" t="s">
        <v>21978</v>
      </c>
      <c r="I12994" s="76" t="s">
        <v>22098</v>
      </c>
      <c r="J12994" s="76" t="s">
        <v>22682</v>
      </c>
      <c r="K12994" s="76" t="s">
        <v>22700</v>
      </c>
    </row>
    <row r="12995" spans="1:11" x14ac:dyDescent="0.3">
      <c r="A12995" s="65" t="s">
        <v>13283</v>
      </c>
      <c r="B12995" s="70" t="s">
        <v>19249</v>
      </c>
      <c r="D12995" s="76" t="s">
        <v>22701</v>
      </c>
      <c r="E12995" s="75"/>
      <c r="F12995" s="76" t="s">
        <v>22668</v>
      </c>
      <c r="G12995" s="76" t="s">
        <v>22651</v>
      </c>
      <c r="H12995" s="76" t="s">
        <v>21978</v>
      </c>
      <c r="I12995" s="76" t="s">
        <v>22098</v>
      </c>
      <c r="J12995" s="76" t="s">
        <v>22682</v>
      </c>
      <c r="K12995" s="76" t="s">
        <v>22702</v>
      </c>
    </row>
    <row r="12996" spans="1:11" x14ac:dyDescent="0.3">
      <c r="A12996" s="65" t="s">
        <v>13284</v>
      </c>
      <c r="B12996" s="70" t="s">
        <v>19250</v>
      </c>
      <c r="D12996" s="76" t="s">
        <v>22703</v>
      </c>
      <c r="E12996" s="75"/>
      <c r="F12996" s="76" t="s">
        <v>22668</v>
      </c>
      <c r="G12996" s="76" t="s">
        <v>22651</v>
      </c>
      <c r="H12996" s="76" t="s">
        <v>21978</v>
      </c>
      <c r="I12996" s="76" t="s">
        <v>22098</v>
      </c>
      <c r="J12996" s="76" t="s">
        <v>22682</v>
      </c>
      <c r="K12996" s="76" t="s">
        <v>22704</v>
      </c>
    </row>
    <row r="12997" spans="1:11" x14ac:dyDescent="0.3">
      <c r="A12997" s="65" t="s">
        <v>13285</v>
      </c>
      <c r="B12997" s="70" t="s">
        <v>19251</v>
      </c>
      <c r="D12997" s="76" t="s">
        <v>22705</v>
      </c>
      <c r="E12997" s="75"/>
      <c r="F12997" s="76" t="s">
        <v>22668</v>
      </c>
      <c r="G12997" s="76" t="s">
        <v>22651</v>
      </c>
      <c r="H12997" s="76" t="s">
        <v>21978</v>
      </c>
      <c r="I12997" s="76" t="s">
        <v>22098</v>
      </c>
      <c r="J12997" s="76" t="s">
        <v>22682</v>
      </c>
      <c r="K12997" s="76" t="s">
        <v>22706</v>
      </c>
    </row>
    <row r="12998" spans="1:11" x14ac:dyDescent="0.3">
      <c r="A12998" s="65" t="s">
        <v>13286</v>
      </c>
      <c r="B12998" s="70" t="s">
        <v>19252</v>
      </c>
      <c r="D12998" s="76" t="s">
        <v>22707</v>
      </c>
      <c r="E12998" s="75"/>
      <c r="F12998" s="76" t="s">
        <v>22668</v>
      </c>
      <c r="G12998" s="76" t="s">
        <v>22651</v>
      </c>
      <c r="H12998" s="76" t="s">
        <v>21978</v>
      </c>
      <c r="I12998" s="76" t="s">
        <v>22098</v>
      </c>
      <c r="J12998" s="76" t="s">
        <v>22682</v>
      </c>
      <c r="K12998" s="76" t="s">
        <v>22706</v>
      </c>
    </row>
    <row r="12999" spans="1:11" x14ac:dyDescent="0.3">
      <c r="A12999" s="65" t="s">
        <v>13287</v>
      </c>
      <c r="B12999" s="70" t="s">
        <v>19253</v>
      </c>
      <c r="D12999" s="76" t="s">
        <v>22708</v>
      </c>
      <c r="E12999" s="75"/>
      <c r="F12999" s="76" t="s">
        <v>22668</v>
      </c>
      <c r="G12999" s="76" t="s">
        <v>22651</v>
      </c>
      <c r="H12999" s="76" t="s">
        <v>21978</v>
      </c>
      <c r="I12999" s="76" t="s">
        <v>22098</v>
      </c>
      <c r="J12999" s="76" t="s">
        <v>22682</v>
      </c>
      <c r="K12999" s="76" t="s">
        <v>22709</v>
      </c>
    </row>
    <row r="13000" spans="1:11" x14ac:dyDescent="0.3">
      <c r="A13000" s="65" t="s">
        <v>13288</v>
      </c>
      <c r="B13000" s="70" t="s">
        <v>19254</v>
      </c>
      <c r="D13000" s="76" t="s">
        <v>22667</v>
      </c>
      <c r="E13000" s="75"/>
      <c r="F13000" s="76" t="s">
        <v>22668</v>
      </c>
      <c r="G13000" s="76" t="s">
        <v>22651</v>
      </c>
      <c r="H13000" s="76" t="s">
        <v>21978</v>
      </c>
      <c r="I13000" s="76" t="s">
        <v>22098</v>
      </c>
      <c r="J13000" s="76" t="s">
        <v>22682</v>
      </c>
      <c r="K13000" s="76" t="s">
        <v>22709</v>
      </c>
    </row>
    <row r="13001" spans="1:11" x14ac:dyDescent="0.3">
      <c r="A13001" s="65" t="s">
        <v>13289</v>
      </c>
      <c r="B13001" s="70" t="s">
        <v>19255</v>
      </c>
      <c r="D13001" s="76" t="s">
        <v>22707</v>
      </c>
      <c r="E13001" s="75"/>
      <c r="F13001" s="76" t="s">
        <v>22668</v>
      </c>
      <c r="G13001" s="76" t="s">
        <v>22651</v>
      </c>
      <c r="H13001" s="76" t="s">
        <v>21978</v>
      </c>
      <c r="I13001" s="76" t="s">
        <v>22098</v>
      </c>
      <c r="J13001" s="76" t="s">
        <v>22682</v>
      </c>
      <c r="K13001" s="76" t="s">
        <v>22710</v>
      </c>
    </row>
    <row r="13002" spans="1:11" x14ac:dyDescent="0.3">
      <c r="A13002" s="65" t="s">
        <v>13290</v>
      </c>
      <c r="B13002" s="70" t="s">
        <v>19205</v>
      </c>
      <c r="D13002" s="76" t="s">
        <v>22711</v>
      </c>
      <c r="E13002" s="75"/>
      <c r="F13002" s="76" t="s">
        <v>22668</v>
      </c>
      <c r="G13002" s="76" t="s">
        <v>22651</v>
      </c>
      <c r="H13002" s="76" t="s">
        <v>21978</v>
      </c>
      <c r="I13002" s="76" t="s">
        <v>22098</v>
      </c>
      <c r="J13002" s="76" t="s">
        <v>22682</v>
      </c>
      <c r="K13002" s="76" t="s">
        <v>22712</v>
      </c>
    </row>
    <row r="13003" spans="1:11" x14ac:dyDescent="0.3">
      <c r="A13003" s="65" t="s">
        <v>13291</v>
      </c>
      <c r="B13003" s="70" t="s">
        <v>19213</v>
      </c>
      <c r="D13003" s="76" t="s">
        <v>22713</v>
      </c>
      <c r="E13003" s="75"/>
      <c r="F13003" s="76" t="s">
        <v>22668</v>
      </c>
      <c r="G13003" s="76" t="s">
        <v>22651</v>
      </c>
      <c r="H13003" s="76" t="s">
        <v>21978</v>
      </c>
      <c r="I13003" s="76" t="s">
        <v>22098</v>
      </c>
      <c r="J13003" s="76" t="s">
        <v>22682</v>
      </c>
      <c r="K13003" s="76" t="s">
        <v>22714</v>
      </c>
    </row>
    <row r="13004" spans="1:11" x14ac:dyDescent="0.3">
      <c r="A13004" s="65" t="s">
        <v>13292</v>
      </c>
      <c r="B13004" s="70" t="s">
        <v>19219</v>
      </c>
      <c r="D13004" s="76" t="s">
        <v>22715</v>
      </c>
      <c r="E13004" s="75"/>
      <c r="F13004" s="76" t="s">
        <v>22664</v>
      </c>
      <c r="G13004" s="76" t="s">
        <v>22651</v>
      </c>
      <c r="H13004" s="76" t="s">
        <v>21978</v>
      </c>
      <c r="I13004" s="76" t="s">
        <v>22098</v>
      </c>
      <c r="J13004" s="76" t="s">
        <v>22682</v>
      </c>
      <c r="K13004" s="76" t="s">
        <v>22716</v>
      </c>
    </row>
    <row r="13005" spans="1:11" x14ac:dyDescent="0.3">
      <c r="A13005" s="65" t="s">
        <v>13293</v>
      </c>
      <c r="B13005" s="70" t="s">
        <v>19256</v>
      </c>
      <c r="D13005" s="76" t="s">
        <v>22699</v>
      </c>
      <c r="E13005" s="75"/>
      <c r="F13005" s="76" t="s">
        <v>22668</v>
      </c>
      <c r="G13005" s="76" t="s">
        <v>22651</v>
      </c>
      <c r="H13005" s="76" t="s">
        <v>21978</v>
      </c>
      <c r="I13005" s="76" t="s">
        <v>22098</v>
      </c>
      <c r="J13005" s="76" t="s">
        <v>22682</v>
      </c>
      <c r="K13005" s="76" t="s">
        <v>22717</v>
      </c>
    </row>
    <row r="13006" spans="1:11" x14ac:dyDescent="0.3">
      <c r="A13006" s="65" t="s">
        <v>13294</v>
      </c>
      <c r="B13006" s="70" t="s">
        <v>19257</v>
      </c>
      <c r="D13006" s="76" t="s">
        <v>22718</v>
      </c>
      <c r="E13006" s="75"/>
      <c r="F13006" s="76" t="s">
        <v>22719</v>
      </c>
      <c r="G13006" s="76" t="s">
        <v>22651</v>
      </c>
      <c r="H13006" s="76" t="s">
        <v>21978</v>
      </c>
      <c r="I13006" s="76" t="s">
        <v>22098</v>
      </c>
      <c r="J13006" s="76" t="s">
        <v>22682</v>
      </c>
      <c r="K13006" s="76" t="s">
        <v>22720</v>
      </c>
    </row>
    <row r="13007" spans="1:11" x14ac:dyDescent="0.3">
      <c r="A13007" s="65" t="s">
        <v>13295</v>
      </c>
      <c r="B13007" s="70" t="s">
        <v>19258</v>
      </c>
      <c r="D13007" s="76" t="s">
        <v>22718</v>
      </c>
      <c r="E13007" s="75"/>
      <c r="F13007" s="76" t="s">
        <v>22664</v>
      </c>
      <c r="G13007" s="76" t="s">
        <v>22651</v>
      </c>
      <c r="H13007" s="76" t="s">
        <v>21978</v>
      </c>
      <c r="I13007" s="76" t="s">
        <v>22098</v>
      </c>
      <c r="J13007" s="76" t="s">
        <v>22682</v>
      </c>
      <c r="K13007" s="76" t="s">
        <v>22720</v>
      </c>
    </row>
    <row r="13008" spans="1:11" x14ac:dyDescent="0.3">
      <c r="A13008" s="65" t="s">
        <v>13296</v>
      </c>
      <c r="B13008" s="70" t="s">
        <v>19259</v>
      </c>
      <c r="D13008" s="76" t="s">
        <v>22703</v>
      </c>
      <c r="E13008" s="75"/>
      <c r="F13008" s="76" t="s">
        <v>22668</v>
      </c>
      <c r="G13008" s="76" t="s">
        <v>22651</v>
      </c>
      <c r="H13008" s="76" t="s">
        <v>21978</v>
      </c>
      <c r="I13008" s="76" t="s">
        <v>22098</v>
      </c>
      <c r="J13008" s="76" t="s">
        <v>22721</v>
      </c>
      <c r="K13008" s="76" t="s">
        <v>22722</v>
      </c>
    </row>
    <row r="13009" spans="1:11" x14ac:dyDescent="0.3">
      <c r="A13009" s="65" t="s">
        <v>13297</v>
      </c>
      <c r="B13009" s="70" t="s">
        <v>19260</v>
      </c>
      <c r="D13009" s="76" t="s">
        <v>22667</v>
      </c>
      <c r="E13009" s="75"/>
      <c r="F13009" s="76" t="s">
        <v>22664</v>
      </c>
      <c r="G13009" s="76" t="s">
        <v>22651</v>
      </c>
      <c r="H13009" s="76" t="s">
        <v>21978</v>
      </c>
      <c r="I13009" s="76" t="s">
        <v>22098</v>
      </c>
      <c r="J13009" s="76" t="s">
        <v>22723</v>
      </c>
      <c r="K13009" s="76" t="s">
        <v>22724</v>
      </c>
    </row>
    <row r="13010" spans="1:11" x14ac:dyDescent="0.3">
      <c r="A13010" s="65" t="s">
        <v>13298</v>
      </c>
      <c r="B13010" s="70" t="s">
        <v>19261</v>
      </c>
      <c r="D13010" s="76" t="s">
        <v>22667</v>
      </c>
      <c r="E13010" s="75"/>
      <c r="F13010" s="76" t="s">
        <v>22664</v>
      </c>
      <c r="G13010" s="76" t="s">
        <v>22651</v>
      </c>
      <c r="H13010" s="76" t="s">
        <v>21978</v>
      </c>
      <c r="I13010" s="76" t="s">
        <v>22098</v>
      </c>
      <c r="J13010" s="76" t="s">
        <v>22723</v>
      </c>
      <c r="K13010" s="76" t="s">
        <v>22724</v>
      </c>
    </row>
    <row r="13011" spans="1:11" x14ac:dyDescent="0.3">
      <c r="A13011" s="65" t="s">
        <v>13299</v>
      </c>
      <c r="B13011" s="70" t="s">
        <v>19214</v>
      </c>
      <c r="D13011" s="76" t="s">
        <v>22711</v>
      </c>
      <c r="E13011" s="75"/>
      <c r="F13011" s="76" t="s">
        <v>22664</v>
      </c>
      <c r="G13011" s="76" t="s">
        <v>22651</v>
      </c>
      <c r="H13011" s="76" t="s">
        <v>21978</v>
      </c>
      <c r="I13011" s="76" t="s">
        <v>22098</v>
      </c>
      <c r="J13011" s="76" t="s">
        <v>22723</v>
      </c>
      <c r="K13011" s="76" t="s">
        <v>22724</v>
      </c>
    </row>
    <row r="13012" spans="1:11" x14ac:dyDescent="0.3">
      <c r="A13012" s="65" t="s">
        <v>13300</v>
      </c>
      <c r="B13012" s="70" t="s">
        <v>19262</v>
      </c>
      <c r="D13012" s="76" t="s">
        <v>22667</v>
      </c>
      <c r="E13012" s="75"/>
      <c r="F13012" s="76" t="s">
        <v>22664</v>
      </c>
      <c r="G13012" s="76" t="s">
        <v>22651</v>
      </c>
      <c r="H13012" s="76" t="s">
        <v>21978</v>
      </c>
      <c r="I13012" s="76" t="s">
        <v>22098</v>
      </c>
      <c r="J13012" s="76" t="s">
        <v>22682</v>
      </c>
      <c r="K13012" s="76" t="s">
        <v>22691</v>
      </c>
    </row>
    <row r="13013" spans="1:11" x14ac:dyDescent="0.3">
      <c r="A13013" s="65" t="s">
        <v>13301</v>
      </c>
      <c r="B13013" s="70" t="s">
        <v>19228</v>
      </c>
      <c r="D13013" s="76" t="s">
        <v>22711</v>
      </c>
      <c r="E13013" s="75"/>
      <c r="F13013" s="76" t="s">
        <v>22664</v>
      </c>
      <c r="G13013" s="76" t="s">
        <v>22651</v>
      </c>
      <c r="H13013" s="76" t="s">
        <v>21978</v>
      </c>
      <c r="I13013" s="76" t="s">
        <v>22098</v>
      </c>
      <c r="J13013" s="76" t="s">
        <v>22682</v>
      </c>
      <c r="K13013" s="76" t="s">
        <v>22691</v>
      </c>
    </row>
    <row r="13014" spans="1:11" x14ac:dyDescent="0.3">
      <c r="A13014" s="65" t="s">
        <v>13302</v>
      </c>
      <c r="B13014" s="70" t="s">
        <v>19263</v>
      </c>
      <c r="D13014" s="76" t="s">
        <v>22703</v>
      </c>
      <c r="E13014" s="75"/>
      <c r="F13014" s="76" t="s">
        <v>22668</v>
      </c>
      <c r="G13014" s="76" t="s">
        <v>22651</v>
      </c>
      <c r="H13014" s="76" t="s">
        <v>21978</v>
      </c>
      <c r="I13014" s="76" t="s">
        <v>22098</v>
      </c>
      <c r="J13014" s="76" t="s">
        <v>22721</v>
      </c>
      <c r="K13014" s="76" t="s">
        <v>22722</v>
      </c>
    </row>
    <row r="13015" spans="1:11" x14ac:dyDescent="0.3">
      <c r="A13015" s="65" t="s">
        <v>13303</v>
      </c>
      <c r="B13015" s="70" t="s">
        <v>19229</v>
      </c>
      <c r="D13015" s="76" t="s">
        <v>22661</v>
      </c>
      <c r="E13015" s="75"/>
      <c r="F13015" s="76" t="s">
        <v>22664</v>
      </c>
      <c r="G13015" s="76" t="s">
        <v>22651</v>
      </c>
      <c r="H13015" s="76" t="s">
        <v>21978</v>
      </c>
      <c r="I13015" s="76" t="s">
        <v>22098</v>
      </c>
      <c r="J13015" s="76" t="s">
        <v>22682</v>
      </c>
      <c r="K13015" s="75"/>
    </row>
    <row r="13016" spans="1:11" x14ac:dyDescent="0.3">
      <c r="A13016" s="65" t="s">
        <v>13304</v>
      </c>
      <c r="B13016" s="70" t="s">
        <v>19264</v>
      </c>
      <c r="D13016" s="76" t="s">
        <v>22725</v>
      </c>
      <c r="E13016" s="76" t="s">
        <v>22726</v>
      </c>
      <c r="F13016" s="76" t="s">
        <v>22727</v>
      </c>
      <c r="G13016" s="76" t="s">
        <v>22651</v>
      </c>
      <c r="H13016" s="76" t="s">
        <v>21978</v>
      </c>
      <c r="I13016" s="76" t="s">
        <v>22098</v>
      </c>
      <c r="J13016" s="76" t="s">
        <v>22682</v>
      </c>
      <c r="K13016" s="75"/>
    </row>
    <row r="13017" spans="1:11" x14ac:dyDescent="0.3">
      <c r="A13017" s="65" t="s">
        <v>13305</v>
      </c>
      <c r="B13017" s="70" t="s">
        <v>19265</v>
      </c>
      <c r="D13017" s="76" t="s">
        <v>22728</v>
      </c>
      <c r="E13017" s="75"/>
      <c r="F13017" s="76" t="s">
        <v>22664</v>
      </c>
      <c r="G13017" s="76" t="s">
        <v>22651</v>
      </c>
      <c r="H13017" s="76" t="s">
        <v>21978</v>
      </c>
      <c r="I13017" s="76" t="s">
        <v>22098</v>
      </c>
      <c r="J13017" s="76" t="s">
        <v>22682</v>
      </c>
      <c r="K13017" s="75"/>
    </row>
    <row r="13018" spans="1:11" x14ac:dyDescent="0.3">
      <c r="A13018" s="65" t="s">
        <v>13306</v>
      </c>
      <c r="B13018" s="70" t="s">
        <v>19221</v>
      </c>
      <c r="D13018" s="76" t="s">
        <v>22711</v>
      </c>
      <c r="E13018" s="75"/>
      <c r="F13018" s="76" t="s">
        <v>22668</v>
      </c>
      <c r="G13018" s="76" t="s">
        <v>22651</v>
      </c>
      <c r="H13018" s="76" t="s">
        <v>21978</v>
      </c>
      <c r="I13018" s="76" t="s">
        <v>22098</v>
      </c>
      <c r="J13018" s="76" t="s">
        <v>22682</v>
      </c>
      <c r="K13018" s="75"/>
    </row>
    <row r="13019" spans="1:11" x14ac:dyDescent="0.3">
      <c r="A13019" s="65" t="s">
        <v>13307</v>
      </c>
      <c r="B13019" s="70" t="s">
        <v>19266</v>
      </c>
      <c r="D13019" s="76" t="s">
        <v>22703</v>
      </c>
      <c r="E13019" s="75"/>
      <c r="F13019" s="76" t="s">
        <v>22668</v>
      </c>
      <c r="G13019" s="76" t="s">
        <v>22651</v>
      </c>
      <c r="H13019" s="76" t="s">
        <v>21978</v>
      </c>
      <c r="I13019" s="76" t="s">
        <v>22098</v>
      </c>
      <c r="J13019" s="76" t="s">
        <v>22729</v>
      </c>
      <c r="K13019" s="75"/>
    </row>
    <row r="13020" spans="1:11" x14ac:dyDescent="0.3">
      <c r="A13020" s="65" t="s">
        <v>13308</v>
      </c>
      <c r="B13020" s="70" t="s">
        <v>19267</v>
      </c>
      <c r="D13020" s="76" t="s">
        <v>22713</v>
      </c>
      <c r="E13020" s="75"/>
      <c r="F13020" s="76" t="s">
        <v>22730</v>
      </c>
      <c r="G13020" s="76" t="s">
        <v>22651</v>
      </c>
      <c r="H13020" s="76" t="s">
        <v>21978</v>
      </c>
      <c r="I13020" s="76" t="s">
        <v>22098</v>
      </c>
      <c r="J13020" s="76" t="s">
        <v>22653</v>
      </c>
      <c r="K13020" s="75"/>
    </row>
    <row r="13021" spans="1:11" x14ac:dyDescent="0.3">
      <c r="A13021" s="65" t="s">
        <v>13309</v>
      </c>
      <c r="B13021" s="70" t="s">
        <v>19268</v>
      </c>
      <c r="D13021" s="76" t="s">
        <v>22731</v>
      </c>
      <c r="E13021" s="75"/>
      <c r="F13021" s="76" t="s">
        <v>22664</v>
      </c>
      <c r="G13021" s="76" t="s">
        <v>22651</v>
      </c>
      <c r="H13021" s="76" t="s">
        <v>21978</v>
      </c>
      <c r="I13021" s="76" t="s">
        <v>22098</v>
      </c>
      <c r="J13021" s="76" t="s">
        <v>22653</v>
      </c>
      <c r="K13021" s="76" t="s">
        <v>22691</v>
      </c>
    </row>
    <row r="13022" spans="1:11" x14ac:dyDescent="0.3">
      <c r="A13022" s="65" t="s">
        <v>13310</v>
      </c>
      <c r="B13022" s="70" t="s">
        <v>19269</v>
      </c>
      <c r="D13022" s="76" t="s">
        <v>22731</v>
      </c>
      <c r="E13022" s="75"/>
      <c r="F13022" s="76" t="s">
        <v>22664</v>
      </c>
      <c r="G13022" s="76" t="s">
        <v>22651</v>
      </c>
      <c r="H13022" s="76" t="s">
        <v>21978</v>
      </c>
      <c r="I13022" s="76" t="s">
        <v>22098</v>
      </c>
      <c r="J13022" s="76" t="s">
        <v>22653</v>
      </c>
      <c r="K13022" s="76" t="s">
        <v>22691</v>
      </c>
    </row>
    <row r="13023" spans="1:11" x14ac:dyDescent="0.3">
      <c r="A13023" s="65" t="s">
        <v>13311</v>
      </c>
      <c r="B13023" s="70" t="s">
        <v>19221</v>
      </c>
      <c r="D13023" s="76" t="s">
        <v>22711</v>
      </c>
      <c r="E13023" s="75"/>
      <c r="F13023" s="76" t="s">
        <v>22668</v>
      </c>
      <c r="G13023" s="76" t="s">
        <v>22651</v>
      </c>
      <c r="H13023" s="76" t="s">
        <v>21978</v>
      </c>
      <c r="I13023" s="76" t="s">
        <v>22098</v>
      </c>
      <c r="J13023" s="76" t="s">
        <v>22653</v>
      </c>
      <c r="K13023" s="76" t="s">
        <v>22732</v>
      </c>
    </row>
    <row r="13024" spans="1:11" x14ac:dyDescent="0.3">
      <c r="A13024" s="65" t="s">
        <v>13312</v>
      </c>
      <c r="B13024" s="70" t="s">
        <v>19265</v>
      </c>
      <c r="D13024" s="76" t="s">
        <v>22728</v>
      </c>
      <c r="E13024" s="75"/>
      <c r="F13024" s="76" t="s">
        <v>22668</v>
      </c>
      <c r="G13024" s="76" t="s">
        <v>22651</v>
      </c>
      <c r="H13024" s="76" t="s">
        <v>21978</v>
      </c>
      <c r="I13024" s="76" t="s">
        <v>22098</v>
      </c>
      <c r="J13024" s="76" t="s">
        <v>22685</v>
      </c>
      <c r="K13024" s="75"/>
    </row>
    <row r="13025" spans="1:11" x14ac:dyDescent="0.3">
      <c r="A13025" s="65" t="s">
        <v>13313</v>
      </c>
      <c r="B13025" s="70" t="s">
        <v>19270</v>
      </c>
      <c r="D13025" s="76" t="s">
        <v>22725</v>
      </c>
      <c r="E13025" s="75"/>
      <c r="F13025" s="76" t="s">
        <v>22668</v>
      </c>
      <c r="G13025" s="76" t="s">
        <v>22651</v>
      </c>
      <c r="H13025" s="76" t="s">
        <v>21978</v>
      </c>
      <c r="I13025" s="76" t="s">
        <v>22098</v>
      </c>
      <c r="J13025" s="76" t="s">
        <v>22653</v>
      </c>
      <c r="K13025" s="76" t="s">
        <v>22733</v>
      </c>
    </row>
    <row r="13026" spans="1:11" x14ac:dyDescent="0.3">
      <c r="A13026" s="65" t="s">
        <v>13314</v>
      </c>
      <c r="B13026" s="70" t="s">
        <v>19271</v>
      </c>
      <c r="D13026" s="76" t="s">
        <v>22725</v>
      </c>
      <c r="E13026" s="75"/>
      <c r="F13026" s="76" t="s">
        <v>22664</v>
      </c>
      <c r="G13026" s="76" t="s">
        <v>22651</v>
      </c>
      <c r="H13026" s="76" t="s">
        <v>21978</v>
      </c>
      <c r="I13026" s="76" t="s">
        <v>22098</v>
      </c>
      <c r="J13026" s="76" t="s">
        <v>22653</v>
      </c>
      <c r="K13026" s="76" t="s">
        <v>22734</v>
      </c>
    </row>
    <row r="13027" spans="1:11" x14ac:dyDescent="0.3">
      <c r="A13027" s="65" t="s">
        <v>13315</v>
      </c>
      <c r="B13027" s="70" t="s">
        <v>19205</v>
      </c>
      <c r="D13027" s="76" t="s">
        <v>22711</v>
      </c>
      <c r="E13027" s="75"/>
      <c r="F13027" s="76" t="s">
        <v>22668</v>
      </c>
      <c r="G13027" s="76" t="s">
        <v>22651</v>
      </c>
      <c r="H13027" s="76" t="s">
        <v>21978</v>
      </c>
      <c r="I13027" s="76" t="s">
        <v>22098</v>
      </c>
      <c r="J13027" s="76" t="s">
        <v>22653</v>
      </c>
      <c r="K13027" s="76" t="s">
        <v>22735</v>
      </c>
    </row>
    <row r="13028" spans="1:11" x14ac:dyDescent="0.3">
      <c r="A13028" s="65" t="s">
        <v>13316</v>
      </c>
      <c r="B13028" s="70" t="s">
        <v>19272</v>
      </c>
      <c r="D13028" s="76" t="s">
        <v>22711</v>
      </c>
      <c r="E13028" s="75"/>
      <c r="F13028" s="76" t="s">
        <v>22668</v>
      </c>
      <c r="G13028" s="76" t="s">
        <v>22651</v>
      </c>
      <c r="H13028" s="76" t="s">
        <v>21978</v>
      </c>
      <c r="I13028" s="76" t="s">
        <v>22098</v>
      </c>
      <c r="J13028" s="76" t="s">
        <v>22653</v>
      </c>
      <c r="K13028" s="76" t="s">
        <v>22736</v>
      </c>
    </row>
    <row r="13029" spans="1:11" x14ac:dyDescent="0.3">
      <c r="A13029" s="65" t="s">
        <v>13317</v>
      </c>
      <c r="B13029" s="70" t="s">
        <v>19273</v>
      </c>
      <c r="D13029" s="76" t="s">
        <v>22711</v>
      </c>
      <c r="E13029" s="75"/>
      <c r="F13029" s="76" t="s">
        <v>22668</v>
      </c>
      <c r="G13029" s="76" t="s">
        <v>22651</v>
      </c>
      <c r="H13029" s="76" t="s">
        <v>21978</v>
      </c>
      <c r="I13029" s="76" t="s">
        <v>22098</v>
      </c>
      <c r="J13029" s="76" t="s">
        <v>22653</v>
      </c>
      <c r="K13029" s="76" t="s">
        <v>22737</v>
      </c>
    </row>
    <row r="13030" spans="1:11" x14ac:dyDescent="0.3">
      <c r="A13030" s="65" t="s">
        <v>13318</v>
      </c>
      <c r="B13030" s="70" t="s">
        <v>19273</v>
      </c>
      <c r="D13030" s="76" t="s">
        <v>22711</v>
      </c>
      <c r="E13030" s="75"/>
      <c r="F13030" s="76" t="s">
        <v>22668</v>
      </c>
      <c r="G13030" s="76" t="s">
        <v>22651</v>
      </c>
      <c r="H13030" s="76" t="s">
        <v>21978</v>
      </c>
      <c r="I13030" s="76" t="s">
        <v>22098</v>
      </c>
      <c r="J13030" s="76" t="s">
        <v>22653</v>
      </c>
      <c r="K13030" s="76" t="s">
        <v>22738</v>
      </c>
    </row>
    <row r="13031" spans="1:11" x14ac:dyDescent="0.3">
      <c r="A13031" s="65" t="s">
        <v>13319</v>
      </c>
      <c r="B13031" s="70" t="s">
        <v>19274</v>
      </c>
      <c r="D13031" s="76" t="s">
        <v>22711</v>
      </c>
      <c r="E13031" s="75"/>
      <c r="F13031" s="76" t="s">
        <v>22668</v>
      </c>
      <c r="G13031" s="76" t="s">
        <v>22651</v>
      </c>
      <c r="H13031" s="76" t="s">
        <v>21978</v>
      </c>
      <c r="I13031" s="76" t="s">
        <v>22098</v>
      </c>
      <c r="J13031" s="76" t="s">
        <v>22653</v>
      </c>
      <c r="K13031" s="76" t="s">
        <v>22739</v>
      </c>
    </row>
    <row r="13032" spans="1:11" x14ac:dyDescent="0.3">
      <c r="A13032" s="65" t="s">
        <v>13320</v>
      </c>
      <c r="B13032" s="70" t="s">
        <v>19274</v>
      </c>
      <c r="D13032" s="76" t="s">
        <v>22711</v>
      </c>
      <c r="E13032" s="75"/>
      <c r="F13032" s="76" t="s">
        <v>22668</v>
      </c>
      <c r="G13032" s="76" t="s">
        <v>22651</v>
      </c>
      <c r="H13032" s="76" t="s">
        <v>21978</v>
      </c>
      <c r="I13032" s="76" t="s">
        <v>22098</v>
      </c>
      <c r="J13032" s="76" t="s">
        <v>22653</v>
      </c>
      <c r="K13032" s="76" t="s">
        <v>22740</v>
      </c>
    </row>
    <row r="13033" spans="1:11" x14ac:dyDescent="0.3">
      <c r="A13033" s="65" t="s">
        <v>13321</v>
      </c>
      <c r="B13033" s="70" t="s">
        <v>19272</v>
      </c>
      <c r="D13033" s="76" t="s">
        <v>22711</v>
      </c>
      <c r="E13033" s="75"/>
      <c r="F13033" s="76" t="s">
        <v>22668</v>
      </c>
      <c r="G13033" s="76" t="s">
        <v>22651</v>
      </c>
      <c r="H13033" s="76" t="s">
        <v>21978</v>
      </c>
      <c r="I13033" s="76" t="s">
        <v>22098</v>
      </c>
      <c r="J13033" s="76" t="s">
        <v>22653</v>
      </c>
      <c r="K13033" s="76" t="s">
        <v>22741</v>
      </c>
    </row>
    <row r="13034" spans="1:11" x14ac:dyDescent="0.3">
      <c r="A13034" s="65" t="s">
        <v>13322</v>
      </c>
      <c r="B13034" s="70" t="s">
        <v>19273</v>
      </c>
      <c r="D13034" s="76" t="s">
        <v>22711</v>
      </c>
      <c r="E13034" s="75"/>
      <c r="F13034" s="76" t="s">
        <v>22668</v>
      </c>
      <c r="G13034" s="76" t="s">
        <v>22651</v>
      </c>
      <c r="H13034" s="76" t="s">
        <v>21978</v>
      </c>
      <c r="I13034" s="76" t="s">
        <v>22098</v>
      </c>
      <c r="J13034" s="76" t="s">
        <v>22653</v>
      </c>
      <c r="K13034" s="76" t="s">
        <v>22742</v>
      </c>
    </row>
    <row r="13035" spans="1:11" x14ac:dyDescent="0.3">
      <c r="A13035" s="65" t="s">
        <v>13323</v>
      </c>
      <c r="B13035" s="70" t="s">
        <v>19275</v>
      </c>
      <c r="D13035" s="76" t="s">
        <v>22711</v>
      </c>
      <c r="E13035" s="75"/>
      <c r="F13035" s="76" t="s">
        <v>22668</v>
      </c>
      <c r="G13035" s="76" t="s">
        <v>22651</v>
      </c>
      <c r="H13035" s="76" t="s">
        <v>21978</v>
      </c>
      <c r="I13035" s="76" t="s">
        <v>22098</v>
      </c>
      <c r="J13035" s="76" t="s">
        <v>22653</v>
      </c>
      <c r="K13035" s="76" t="s">
        <v>22743</v>
      </c>
    </row>
    <row r="13036" spans="1:11" x14ac:dyDescent="0.3">
      <c r="A13036" s="65" t="s">
        <v>13324</v>
      </c>
      <c r="B13036" s="70" t="s">
        <v>19276</v>
      </c>
      <c r="D13036" s="76" t="s">
        <v>22711</v>
      </c>
      <c r="E13036" s="75"/>
      <c r="F13036" s="76" t="s">
        <v>22668</v>
      </c>
      <c r="G13036" s="76" t="s">
        <v>22651</v>
      </c>
      <c r="H13036" s="76" t="s">
        <v>21978</v>
      </c>
      <c r="I13036" s="76" t="s">
        <v>22098</v>
      </c>
      <c r="J13036" s="76" t="s">
        <v>22653</v>
      </c>
      <c r="K13036" s="76" t="s">
        <v>22744</v>
      </c>
    </row>
    <row r="13037" spans="1:11" x14ac:dyDescent="0.3">
      <c r="A13037" s="65" t="s">
        <v>13325</v>
      </c>
      <c r="B13037" s="70" t="s">
        <v>19276</v>
      </c>
      <c r="D13037" s="76" t="s">
        <v>22711</v>
      </c>
      <c r="E13037" s="75"/>
      <c r="F13037" s="76" t="s">
        <v>22668</v>
      </c>
      <c r="G13037" s="76" t="s">
        <v>22651</v>
      </c>
      <c r="H13037" s="76" t="s">
        <v>21978</v>
      </c>
      <c r="I13037" s="76" t="s">
        <v>22098</v>
      </c>
      <c r="J13037" s="76" t="s">
        <v>22653</v>
      </c>
      <c r="K13037" s="76" t="s">
        <v>22745</v>
      </c>
    </row>
    <row r="13038" spans="1:11" x14ac:dyDescent="0.3">
      <c r="A13038" s="65" t="s">
        <v>13326</v>
      </c>
      <c r="B13038" s="70" t="s">
        <v>19272</v>
      </c>
      <c r="D13038" s="76" t="s">
        <v>22711</v>
      </c>
      <c r="E13038" s="75"/>
      <c r="F13038" s="76" t="s">
        <v>22668</v>
      </c>
      <c r="G13038" s="76" t="s">
        <v>22651</v>
      </c>
      <c r="H13038" s="76" t="s">
        <v>21978</v>
      </c>
      <c r="I13038" s="76" t="s">
        <v>22098</v>
      </c>
      <c r="J13038" s="76" t="s">
        <v>22653</v>
      </c>
      <c r="K13038" s="76" t="s">
        <v>22746</v>
      </c>
    </row>
    <row r="13039" spans="1:11" x14ac:dyDescent="0.3">
      <c r="A13039" s="65" t="s">
        <v>13327</v>
      </c>
      <c r="B13039" s="70" t="s">
        <v>19274</v>
      </c>
      <c r="D13039" s="76" t="s">
        <v>22711</v>
      </c>
      <c r="E13039" s="75"/>
      <c r="F13039" s="76" t="s">
        <v>22668</v>
      </c>
      <c r="G13039" s="76" t="s">
        <v>22651</v>
      </c>
      <c r="H13039" s="76" t="s">
        <v>21978</v>
      </c>
      <c r="I13039" s="76" t="s">
        <v>22098</v>
      </c>
      <c r="J13039" s="76" t="s">
        <v>22653</v>
      </c>
      <c r="K13039" s="76" t="s">
        <v>22747</v>
      </c>
    </row>
    <row r="13040" spans="1:11" x14ac:dyDescent="0.3">
      <c r="A13040" s="65" t="s">
        <v>13328</v>
      </c>
      <c r="B13040" s="70" t="s">
        <v>19273</v>
      </c>
      <c r="D13040" s="76" t="s">
        <v>22711</v>
      </c>
      <c r="E13040" s="75"/>
      <c r="F13040" s="76" t="s">
        <v>22668</v>
      </c>
      <c r="G13040" s="76" t="s">
        <v>22651</v>
      </c>
      <c r="H13040" s="76" t="s">
        <v>21978</v>
      </c>
      <c r="I13040" s="76" t="s">
        <v>22098</v>
      </c>
      <c r="J13040" s="76" t="s">
        <v>22653</v>
      </c>
      <c r="K13040" s="76" t="s">
        <v>22748</v>
      </c>
    </row>
    <row r="13041" spans="1:11" x14ac:dyDescent="0.3">
      <c r="A13041" s="65" t="s">
        <v>13329</v>
      </c>
      <c r="B13041" s="70" t="s">
        <v>19274</v>
      </c>
      <c r="D13041" s="76" t="s">
        <v>22711</v>
      </c>
      <c r="E13041" s="75"/>
      <c r="F13041" s="76" t="s">
        <v>22668</v>
      </c>
      <c r="G13041" s="76" t="s">
        <v>22651</v>
      </c>
      <c r="H13041" s="76" t="s">
        <v>21978</v>
      </c>
      <c r="I13041" s="76" t="s">
        <v>22098</v>
      </c>
      <c r="J13041" s="76" t="s">
        <v>22653</v>
      </c>
      <c r="K13041" s="76" t="s">
        <v>22749</v>
      </c>
    </row>
    <row r="13042" spans="1:11" x14ac:dyDescent="0.3">
      <c r="A13042" s="65" t="s">
        <v>13330</v>
      </c>
      <c r="B13042" s="70" t="s">
        <v>19274</v>
      </c>
      <c r="D13042" s="76" t="s">
        <v>22711</v>
      </c>
      <c r="E13042" s="75"/>
      <c r="F13042" s="76" t="s">
        <v>22668</v>
      </c>
      <c r="G13042" s="76" t="s">
        <v>22651</v>
      </c>
      <c r="H13042" s="76" t="s">
        <v>21978</v>
      </c>
      <c r="I13042" s="76" t="s">
        <v>22098</v>
      </c>
      <c r="J13042" s="76" t="s">
        <v>22653</v>
      </c>
      <c r="K13042" s="76" t="s">
        <v>22750</v>
      </c>
    </row>
    <row r="13043" spans="1:11" x14ac:dyDescent="0.3">
      <c r="A13043" s="65" t="s">
        <v>13331</v>
      </c>
      <c r="B13043" s="70" t="s">
        <v>19229</v>
      </c>
      <c r="D13043" s="76" t="s">
        <v>22711</v>
      </c>
      <c r="E13043" s="75"/>
      <c r="F13043" s="76" t="s">
        <v>22668</v>
      </c>
      <c r="G13043" s="76" t="s">
        <v>22651</v>
      </c>
      <c r="H13043" s="76" t="s">
        <v>21978</v>
      </c>
      <c r="I13043" s="76" t="s">
        <v>22098</v>
      </c>
      <c r="J13043" s="76" t="s">
        <v>22653</v>
      </c>
      <c r="K13043" s="75"/>
    </row>
    <row r="13044" spans="1:11" x14ac:dyDescent="0.3">
      <c r="A13044" s="65" t="s">
        <v>13332</v>
      </c>
      <c r="B13044" s="70" t="s">
        <v>19277</v>
      </c>
      <c r="D13044" s="76" t="s">
        <v>22663</v>
      </c>
      <c r="E13044" s="75"/>
      <c r="F13044" s="76" t="s">
        <v>22664</v>
      </c>
      <c r="G13044" s="76" t="s">
        <v>22651</v>
      </c>
      <c r="H13044" s="76" t="s">
        <v>21978</v>
      </c>
      <c r="I13044" s="76" t="s">
        <v>22098</v>
      </c>
      <c r="J13044" s="76" t="s">
        <v>22653</v>
      </c>
      <c r="K13044" s="76" t="s">
        <v>22691</v>
      </c>
    </row>
    <row r="13045" spans="1:11" x14ac:dyDescent="0.3">
      <c r="A13045" s="65" t="s">
        <v>13333</v>
      </c>
      <c r="B13045" s="70" t="s">
        <v>19278</v>
      </c>
      <c r="D13045" s="76" t="s">
        <v>22703</v>
      </c>
      <c r="E13045" s="75"/>
      <c r="F13045" s="76" t="s">
        <v>22668</v>
      </c>
      <c r="G13045" s="76" t="s">
        <v>22651</v>
      </c>
      <c r="H13045" s="76" t="s">
        <v>21978</v>
      </c>
      <c r="I13045" s="76" t="s">
        <v>22098</v>
      </c>
      <c r="J13045" s="76" t="s">
        <v>22653</v>
      </c>
      <c r="K13045" s="76" t="s">
        <v>22751</v>
      </c>
    </row>
    <row r="13046" spans="1:11" x14ac:dyDescent="0.3">
      <c r="A13046" s="65" t="s">
        <v>13334</v>
      </c>
      <c r="B13046" s="70" t="s">
        <v>19205</v>
      </c>
      <c r="D13046" s="76" t="s">
        <v>22711</v>
      </c>
      <c r="E13046" s="75"/>
      <c r="F13046" s="76" t="s">
        <v>22668</v>
      </c>
      <c r="G13046" s="76" t="s">
        <v>22651</v>
      </c>
      <c r="H13046" s="76" t="s">
        <v>21978</v>
      </c>
      <c r="I13046" s="76" t="s">
        <v>22098</v>
      </c>
      <c r="J13046" s="76" t="s">
        <v>22653</v>
      </c>
      <c r="K13046" s="76" t="s">
        <v>22752</v>
      </c>
    </row>
    <row r="13047" spans="1:11" x14ac:dyDescent="0.3">
      <c r="A13047" s="65" t="s">
        <v>13335</v>
      </c>
      <c r="B13047" s="70" t="s">
        <v>19279</v>
      </c>
      <c r="D13047" s="76" t="s">
        <v>22711</v>
      </c>
      <c r="E13047" s="75"/>
      <c r="F13047" s="76" t="s">
        <v>22668</v>
      </c>
      <c r="G13047" s="76" t="s">
        <v>22651</v>
      </c>
      <c r="H13047" s="76" t="s">
        <v>21978</v>
      </c>
      <c r="I13047" s="76" t="s">
        <v>22098</v>
      </c>
      <c r="J13047" s="76" t="s">
        <v>22653</v>
      </c>
      <c r="K13047" s="76" t="s">
        <v>22753</v>
      </c>
    </row>
    <row r="13048" spans="1:11" x14ac:dyDescent="0.3">
      <c r="A13048" s="65" t="s">
        <v>13336</v>
      </c>
      <c r="B13048" s="70" t="s">
        <v>19280</v>
      </c>
      <c r="D13048" s="76" t="s">
        <v>22754</v>
      </c>
      <c r="E13048" s="75"/>
      <c r="F13048" s="76" t="s">
        <v>22668</v>
      </c>
      <c r="G13048" s="76" t="s">
        <v>22651</v>
      </c>
      <c r="H13048" s="76" t="s">
        <v>21978</v>
      </c>
      <c r="I13048" s="76" t="s">
        <v>22098</v>
      </c>
      <c r="J13048" s="76" t="s">
        <v>22653</v>
      </c>
      <c r="K13048" s="76" t="s">
        <v>22755</v>
      </c>
    </row>
    <row r="13049" spans="1:11" x14ac:dyDescent="0.3">
      <c r="A13049" s="65" t="s">
        <v>13337</v>
      </c>
      <c r="B13049" s="70" t="s">
        <v>19281</v>
      </c>
      <c r="D13049" s="76" t="s">
        <v>22711</v>
      </c>
      <c r="E13049" s="75"/>
      <c r="F13049" s="76" t="s">
        <v>22668</v>
      </c>
      <c r="G13049" s="76" t="s">
        <v>22651</v>
      </c>
      <c r="H13049" s="76" t="s">
        <v>21978</v>
      </c>
      <c r="I13049" s="76" t="s">
        <v>22098</v>
      </c>
      <c r="J13049" s="76" t="s">
        <v>22653</v>
      </c>
      <c r="K13049" s="76" t="s">
        <v>22756</v>
      </c>
    </row>
    <row r="13050" spans="1:11" x14ac:dyDescent="0.3">
      <c r="A13050" s="65" t="s">
        <v>13338</v>
      </c>
      <c r="B13050" s="70" t="s">
        <v>19229</v>
      </c>
      <c r="D13050" s="76" t="s">
        <v>22711</v>
      </c>
      <c r="E13050" s="75"/>
      <c r="F13050" s="76" t="s">
        <v>22668</v>
      </c>
      <c r="G13050" s="76" t="s">
        <v>22651</v>
      </c>
      <c r="H13050" s="76" t="s">
        <v>21978</v>
      </c>
      <c r="I13050" s="76" t="s">
        <v>22098</v>
      </c>
      <c r="J13050" s="76" t="s">
        <v>22653</v>
      </c>
      <c r="K13050" s="76" t="s">
        <v>22756</v>
      </c>
    </row>
    <row r="13051" spans="1:11" x14ac:dyDescent="0.3">
      <c r="A13051" s="65" t="s">
        <v>13339</v>
      </c>
      <c r="B13051" s="70" t="s">
        <v>19282</v>
      </c>
      <c r="D13051" s="76" t="s">
        <v>22711</v>
      </c>
      <c r="E13051" s="75"/>
      <c r="F13051" s="76" t="s">
        <v>22668</v>
      </c>
      <c r="G13051" s="76" t="s">
        <v>22651</v>
      </c>
      <c r="H13051" s="76" t="s">
        <v>21978</v>
      </c>
      <c r="I13051" s="76" t="s">
        <v>22098</v>
      </c>
      <c r="J13051" s="76" t="s">
        <v>22653</v>
      </c>
      <c r="K13051" s="76" t="s">
        <v>22756</v>
      </c>
    </row>
    <row r="13052" spans="1:11" x14ac:dyDescent="0.3">
      <c r="A13052" s="65" t="s">
        <v>13340</v>
      </c>
      <c r="B13052" s="70" t="s">
        <v>19273</v>
      </c>
      <c r="D13052" s="76" t="s">
        <v>22711</v>
      </c>
      <c r="E13052" s="75"/>
      <c r="F13052" s="76" t="s">
        <v>22668</v>
      </c>
      <c r="G13052" s="76" t="s">
        <v>22651</v>
      </c>
      <c r="H13052" s="76" t="s">
        <v>21978</v>
      </c>
      <c r="I13052" s="76" t="s">
        <v>22098</v>
      </c>
      <c r="J13052" s="76" t="s">
        <v>22653</v>
      </c>
      <c r="K13052" s="76" t="s">
        <v>22742</v>
      </c>
    </row>
    <row r="13053" spans="1:11" x14ac:dyDescent="0.3">
      <c r="A13053" s="65" t="s">
        <v>13341</v>
      </c>
      <c r="B13053" s="70" t="s">
        <v>19283</v>
      </c>
      <c r="D13053" s="76" t="s">
        <v>22757</v>
      </c>
      <c r="E13053" s="75"/>
      <c r="F13053" s="76" t="s">
        <v>22730</v>
      </c>
      <c r="G13053" s="76" t="s">
        <v>22651</v>
      </c>
      <c r="H13053" s="76" t="s">
        <v>21978</v>
      </c>
      <c r="I13053" s="76" t="s">
        <v>22098</v>
      </c>
      <c r="J13053" s="76" t="s">
        <v>22653</v>
      </c>
      <c r="K13053" s="76" t="s">
        <v>22691</v>
      </c>
    </row>
    <row r="13054" spans="1:11" x14ac:dyDescent="0.3">
      <c r="A13054" s="65" t="s">
        <v>13342</v>
      </c>
      <c r="B13054" s="70" t="s">
        <v>19284</v>
      </c>
      <c r="D13054" s="76" t="s">
        <v>22758</v>
      </c>
      <c r="E13054" s="75"/>
      <c r="F13054" s="76" t="s">
        <v>22688</v>
      </c>
      <c r="G13054" s="76" t="s">
        <v>22651</v>
      </c>
      <c r="H13054" s="76" t="s">
        <v>21978</v>
      </c>
      <c r="I13054" s="76" t="s">
        <v>22098</v>
      </c>
      <c r="J13054" s="76" t="s">
        <v>22653</v>
      </c>
      <c r="K13054" s="76" t="s">
        <v>22759</v>
      </c>
    </row>
    <row r="13055" spans="1:11" x14ac:dyDescent="0.3">
      <c r="A13055" s="65" t="s">
        <v>13343</v>
      </c>
      <c r="B13055" s="70" t="s">
        <v>19284</v>
      </c>
      <c r="D13055" s="76" t="s">
        <v>22758</v>
      </c>
      <c r="E13055" s="75"/>
      <c r="F13055" s="76" t="s">
        <v>22688</v>
      </c>
      <c r="G13055" s="76" t="s">
        <v>22651</v>
      </c>
      <c r="H13055" s="76" t="s">
        <v>21978</v>
      </c>
      <c r="I13055" s="76" t="s">
        <v>22098</v>
      </c>
      <c r="J13055" s="76" t="s">
        <v>22653</v>
      </c>
      <c r="K13055" s="76" t="s">
        <v>22759</v>
      </c>
    </row>
    <row r="13056" spans="1:11" x14ac:dyDescent="0.3">
      <c r="A13056" s="65" t="s">
        <v>13344</v>
      </c>
      <c r="B13056" s="70" t="s">
        <v>19285</v>
      </c>
      <c r="D13056" s="76" t="s">
        <v>22760</v>
      </c>
      <c r="E13056" s="75"/>
      <c r="F13056" s="76" t="s">
        <v>22688</v>
      </c>
      <c r="G13056" s="76" t="s">
        <v>22651</v>
      </c>
      <c r="H13056" s="76" t="s">
        <v>21978</v>
      </c>
      <c r="I13056" s="76" t="s">
        <v>22098</v>
      </c>
      <c r="J13056" s="76" t="s">
        <v>22653</v>
      </c>
      <c r="K13056" s="76" t="s">
        <v>22761</v>
      </c>
    </row>
    <row r="13057" spans="1:11" x14ac:dyDescent="0.3">
      <c r="A13057" s="65" t="s">
        <v>13345</v>
      </c>
      <c r="B13057" s="70" t="s">
        <v>19286</v>
      </c>
      <c r="D13057" s="76" t="s">
        <v>22725</v>
      </c>
      <c r="E13057" s="75"/>
      <c r="F13057" s="76" t="s">
        <v>22688</v>
      </c>
      <c r="G13057" s="76" t="s">
        <v>22651</v>
      </c>
      <c r="H13057" s="76" t="s">
        <v>21978</v>
      </c>
      <c r="I13057" s="76" t="s">
        <v>22098</v>
      </c>
      <c r="J13057" s="76" t="s">
        <v>22653</v>
      </c>
      <c r="K13057" s="76" t="s">
        <v>22761</v>
      </c>
    </row>
    <row r="13058" spans="1:11" x14ac:dyDescent="0.3">
      <c r="A13058" s="65" t="s">
        <v>13346</v>
      </c>
      <c r="B13058" s="70" t="s">
        <v>19279</v>
      </c>
      <c r="D13058" s="76" t="s">
        <v>22711</v>
      </c>
      <c r="E13058" s="75"/>
      <c r="F13058" s="76" t="s">
        <v>22668</v>
      </c>
      <c r="G13058" s="76" t="s">
        <v>22651</v>
      </c>
      <c r="H13058" s="76" t="s">
        <v>21978</v>
      </c>
      <c r="I13058" s="76" t="s">
        <v>22098</v>
      </c>
      <c r="J13058" s="76" t="s">
        <v>22653</v>
      </c>
      <c r="K13058" s="75"/>
    </row>
    <row r="13059" spans="1:11" x14ac:dyDescent="0.3">
      <c r="A13059" s="65" t="s">
        <v>13347</v>
      </c>
      <c r="B13059" s="70" t="s">
        <v>19279</v>
      </c>
      <c r="D13059" s="76" t="s">
        <v>22711</v>
      </c>
      <c r="E13059" s="75"/>
      <c r="F13059" s="76" t="s">
        <v>22668</v>
      </c>
      <c r="G13059" s="76" t="s">
        <v>22651</v>
      </c>
      <c r="H13059" s="76" t="s">
        <v>21978</v>
      </c>
      <c r="I13059" s="76" t="s">
        <v>22098</v>
      </c>
      <c r="J13059" s="76" t="s">
        <v>22653</v>
      </c>
      <c r="K13059" s="76" t="s">
        <v>22753</v>
      </c>
    </row>
    <row r="13060" spans="1:11" x14ac:dyDescent="0.3">
      <c r="A13060" s="65" t="s">
        <v>13348</v>
      </c>
      <c r="B13060" s="70" t="s">
        <v>19239</v>
      </c>
      <c r="D13060" s="76" t="s">
        <v>22711</v>
      </c>
      <c r="E13060" s="75"/>
      <c r="F13060" s="76" t="s">
        <v>22688</v>
      </c>
      <c r="G13060" s="76" t="s">
        <v>22651</v>
      </c>
      <c r="H13060" s="76" t="s">
        <v>21978</v>
      </c>
      <c r="I13060" s="76" t="s">
        <v>22098</v>
      </c>
      <c r="J13060" s="76" t="s">
        <v>22653</v>
      </c>
      <c r="K13060" s="76" t="s">
        <v>22762</v>
      </c>
    </row>
    <row r="13061" spans="1:11" x14ac:dyDescent="0.3">
      <c r="A13061" s="65" t="s">
        <v>13349</v>
      </c>
      <c r="B13061" s="70" t="s">
        <v>19213</v>
      </c>
      <c r="D13061" s="76" t="s">
        <v>22711</v>
      </c>
      <c r="E13061" s="75"/>
      <c r="F13061" s="76" t="s">
        <v>22668</v>
      </c>
      <c r="G13061" s="76" t="s">
        <v>22651</v>
      </c>
      <c r="H13061" s="76" t="s">
        <v>21978</v>
      </c>
      <c r="I13061" s="76" t="s">
        <v>22098</v>
      </c>
      <c r="J13061" s="76" t="s">
        <v>22653</v>
      </c>
      <c r="K13061" s="76" t="s">
        <v>22763</v>
      </c>
    </row>
    <row r="13062" spans="1:11" x14ac:dyDescent="0.3">
      <c r="A13062" s="65" t="s">
        <v>13350</v>
      </c>
      <c r="B13062" s="70" t="s">
        <v>19287</v>
      </c>
      <c r="D13062" s="76" t="s">
        <v>22764</v>
      </c>
      <c r="E13062" s="75"/>
      <c r="F13062" s="76" t="s">
        <v>22668</v>
      </c>
      <c r="G13062" s="76" t="s">
        <v>22651</v>
      </c>
      <c r="H13062" s="76" t="s">
        <v>21978</v>
      </c>
      <c r="I13062" s="76" t="s">
        <v>22098</v>
      </c>
      <c r="J13062" s="76" t="s">
        <v>22653</v>
      </c>
      <c r="K13062" s="76" t="s">
        <v>22765</v>
      </c>
    </row>
    <row r="13063" spans="1:11" x14ac:dyDescent="0.3">
      <c r="A13063" s="65" t="s">
        <v>13351</v>
      </c>
      <c r="B13063" s="70" t="s">
        <v>19288</v>
      </c>
      <c r="D13063" s="76" t="s">
        <v>22703</v>
      </c>
      <c r="E13063" s="75"/>
      <c r="F13063" s="76" t="s">
        <v>22668</v>
      </c>
      <c r="G13063" s="76" t="s">
        <v>22651</v>
      </c>
      <c r="H13063" s="76" t="s">
        <v>21978</v>
      </c>
      <c r="I13063" s="76" t="s">
        <v>22098</v>
      </c>
      <c r="J13063" s="76" t="s">
        <v>22766</v>
      </c>
      <c r="K13063" s="75"/>
    </row>
    <row r="13064" spans="1:11" x14ac:dyDescent="0.3">
      <c r="A13064" s="65" t="s">
        <v>13352</v>
      </c>
      <c r="B13064" s="70" t="s">
        <v>19289</v>
      </c>
      <c r="D13064" s="76" t="s">
        <v>22767</v>
      </c>
      <c r="E13064" s="75"/>
      <c r="F13064" s="76" t="s">
        <v>22668</v>
      </c>
      <c r="G13064" s="76" t="s">
        <v>22651</v>
      </c>
      <c r="H13064" s="76" t="s">
        <v>21978</v>
      </c>
      <c r="I13064" s="76" t="s">
        <v>22098</v>
      </c>
      <c r="J13064" s="76" t="s">
        <v>22653</v>
      </c>
      <c r="K13064" s="76" t="s">
        <v>22762</v>
      </c>
    </row>
    <row r="13065" spans="1:11" x14ac:dyDescent="0.3">
      <c r="A13065" s="65" t="s">
        <v>13353</v>
      </c>
      <c r="B13065" s="70" t="s">
        <v>19290</v>
      </c>
      <c r="D13065" s="76" t="s">
        <v>22699</v>
      </c>
      <c r="E13065" s="75"/>
      <c r="F13065" s="76" t="s">
        <v>22668</v>
      </c>
      <c r="G13065" s="76" t="s">
        <v>22651</v>
      </c>
      <c r="H13065" s="76" t="s">
        <v>21978</v>
      </c>
      <c r="I13065" s="76" t="s">
        <v>22098</v>
      </c>
      <c r="J13065" s="76" t="s">
        <v>22653</v>
      </c>
      <c r="K13065" s="75"/>
    </row>
    <row r="13066" spans="1:11" x14ac:dyDescent="0.3">
      <c r="A13066" s="65" t="s">
        <v>13354</v>
      </c>
      <c r="B13066" s="70" t="s">
        <v>19291</v>
      </c>
      <c r="D13066" s="76" t="s">
        <v>22699</v>
      </c>
      <c r="E13066" s="75"/>
      <c r="F13066" s="76" t="s">
        <v>22668</v>
      </c>
      <c r="G13066" s="76" t="s">
        <v>22651</v>
      </c>
      <c r="H13066" s="76" t="s">
        <v>21978</v>
      </c>
      <c r="I13066" s="76" t="s">
        <v>22098</v>
      </c>
      <c r="J13066" s="76" t="s">
        <v>22653</v>
      </c>
      <c r="K13066" s="75"/>
    </row>
    <row r="13067" spans="1:11" x14ac:dyDescent="0.3">
      <c r="A13067" s="65" t="s">
        <v>13355</v>
      </c>
      <c r="B13067" s="70" t="s">
        <v>19292</v>
      </c>
      <c r="D13067" s="76" t="s">
        <v>22701</v>
      </c>
      <c r="E13067" s="75"/>
      <c r="F13067" s="76" t="s">
        <v>22668</v>
      </c>
      <c r="G13067" s="76" t="s">
        <v>22651</v>
      </c>
      <c r="H13067" s="76" t="s">
        <v>21978</v>
      </c>
      <c r="I13067" s="76" t="s">
        <v>22098</v>
      </c>
      <c r="J13067" s="76" t="s">
        <v>22653</v>
      </c>
      <c r="K13067" s="75"/>
    </row>
    <row r="13068" spans="1:11" x14ac:dyDescent="0.3">
      <c r="A13068" s="65" t="s">
        <v>13356</v>
      </c>
      <c r="B13068" s="70" t="s">
        <v>19293</v>
      </c>
      <c r="D13068" s="76" t="s">
        <v>22699</v>
      </c>
      <c r="E13068" s="75"/>
      <c r="F13068" s="76" t="s">
        <v>22668</v>
      </c>
      <c r="G13068" s="76" t="s">
        <v>22651</v>
      </c>
      <c r="H13068" s="76" t="s">
        <v>21978</v>
      </c>
      <c r="I13068" s="76" t="s">
        <v>22098</v>
      </c>
      <c r="J13068" s="76" t="s">
        <v>22653</v>
      </c>
      <c r="K13068" s="75"/>
    </row>
    <row r="13069" spans="1:11" x14ac:dyDescent="0.3">
      <c r="A13069" s="65" t="s">
        <v>13357</v>
      </c>
      <c r="B13069" s="70" t="s">
        <v>19205</v>
      </c>
      <c r="D13069" s="76" t="s">
        <v>22711</v>
      </c>
      <c r="E13069" s="75"/>
      <c r="F13069" s="76" t="s">
        <v>22668</v>
      </c>
      <c r="G13069" s="76" t="s">
        <v>22651</v>
      </c>
      <c r="H13069" s="76" t="s">
        <v>21978</v>
      </c>
      <c r="I13069" s="76" t="s">
        <v>22098</v>
      </c>
      <c r="J13069" s="76" t="s">
        <v>22653</v>
      </c>
      <c r="K13069" s="76" t="s">
        <v>22694</v>
      </c>
    </row>
    <row r="13070" spans="1:11" x14ac:dyDescent="0.3">
      <c r="A13070" s="65" t="s">
        <v>13358</v>
      </c>
      <c r="B13070" s="70" t="s">
        <v>19294</v>
      </c>
      <c r="D13070" s="76" t="s">
        <v>22768</v>
      </c>
      <c r="E13070" s="75"/>
      <c r="F13070" s="76" t="s">
        <v>22668</v>
      </c>
      <c r="G13070" s="76" t="s">
        <v>22651</v>
      </c>
      <c r="H13070" s="76" t="s">
        <v>21978</v>
      </c>
      <c r="I13070" s="76" t="s">
        <v>22098</v>
      </c>
      <c r="J13070" s="76" t="s">
        <v>22721</v>
      </c>
      <c r="K13070" s="75"/>
    </row>
    <row r="13071" spans="1:11" x14ac:dyDescent="0.3">
      <c r="A13071" s="65" t="s">
        <v>13359</v>
      </c>
      <c r="B13071" s="70" t="s">
        <v>19295</v>
      </c>
      <c r="D13071" s="76" t="s">
        <v>22757</v>
      </c>
      <c r="E13071" s="75"/>
      <c r="F13071" s="76" t="s">
        <v>22664</v>
      </c>
      <c r="G13071" s="76" t="s">
        <v>22651</v>
      </c>
      <c r="H13071" s="76" t="s">
        <v>21978</v>
      </c>
      <c r="I13071" s="76" t="s">
        <v>22098</v>
      </c>
      <c r="J13071" s="76" t="s">
        <v>22682</v>
      </c>
      <c r="K13071" s="76" t="s">
        <v>22691</v>
      </c>
    </row>
    <row r="13072" spans="1:11" x14ac:dyDescent="0.3">
      <c r="A13072" s="65" t="s">
        <v>13360</v>
      </c>
      <c r="B13072" s="70" t="s">
        <v>19229</v>
      </c>
      <c r="D13072" s="76" t="s">
        <v>22711</v>
      </c>
      <c r="E13072" s="75"/>
      <c r="F13072" s="76" t="s">
        <v>22664</v>
      </c>
      <c r="G13072" s="76" t="s">
        <v>22651</v>
      </c>
      <c r="H13072" s="76" t="s">
        <v>21978</v>
      </c>
      <c r="I13072" s="76" t="s">
        <v>22098</v>
      </c>
      <c r="J13072" s="76" t="s">
        <v>22682</v>
      </c>
      <c r="K13072" s="76" t="s">
        <v>22691</v>
      </c>
    </row>
    <row r="13073" spans="1:11" x14ac:dyDescent="0.3">
      <c r="A13073" s="65" t="s">
        <v>13361</v>
      </c>
      <c r="B13073" s="70" t="s">
        <v>19221</v>
      </c>
      <c r="D13073" s="76" t="s">
        <v>22711</v>
      </c>
      <c r="E13073" s="75"/>
      <c r="F13073" s="76" t="s">
        <v>22668</v>
      </c>
      <c r="G13073" s="76" t="s">
        <v>22651</v>
      </c>
      <c r="H13073" s="76" t="s">
        <v>21978</v>
      </c>
      <c r="I13073" s="76" t="s">
        <v>22098</v>
      </c>
      <c r="J13073" s="76" t="s">
        <v>22653</v>
      </c>
      <c r="K13073" s="75"/>
    </row>
    <row r="13074" spans="1:11" x14ac:dyDescent="0.3">
      <c r="A13074" s="65" t="s">
        <v>13362</v>
      </c>
      <c r="B13074" s="70" t="s">
        <v>19296</v>
      </c>
      <c r="D13074" s="76" t="s">
        <v>22703</v>
      </c>
      <c r="E13074" s="75"/>
      <c r="F13074" s="76" t="s">
        <v>22668</v>
      </c>
      <c r="G13074" s="76" t="s">
        <v>22651</v>
      </c>
      <c r="H13074" s="76" t="s">
        <v>21978</v>
      </c>
      <c r="I13074" s="76" t="s">
        <v>22098</v>
      </c>
      <c r="J13074" s="76" t="s">
        <v>22721</v>
      </c>
      <c r="K13074" s="75"/>
    </row>
    <row r="13075" spans="1:11" x14ac:dyDescent="0.3">
      <c r="A13075" s="65" t="s">
        <v>13363</v>
      </c>
      <c r="B13075" s="70" t="s">
        <v>19266</v>
      </c>
      <c r="D13075" s="76" t="s">
        <v>22703</v>
      </c>
      <c r="E13075" s="75"/>
      <c r="F13075" s="76" t="s">
        <v>22668</v>
      </c>
      <c r="G13075" s="76" t="s">
        <v>22651</v>
      </c>
      <c r="H13075" s="76" t="s">
        <v>21978</v>
      </c>
      <c r="I13075" s="76" t="s">
        <v>22098</v>
      </c>
      <c r="J13075" s="76" t="s">
        <v>22721</v>
      </c>
      <c r="K13075" s="75"/>
    </row>
    <row r="13076" spans="1:11" x14ac:dyDescent="0.3">
      <c r="A13076" s="65" t="s">
        <v>13364</v>
      </c>
      <c r="B13076" s="70" t="s">
        <v>19263</v>
      </c>
      <c r="D13076" s="76" t="s">
        <v>22703</v>
      </c>
      <c r="E13076" s="75"/>
      <c r="F13076" s="76" t="s">
        <v>22668</v>
      </c>
      <c r="G13076" s="76" t="s">
        <v>22651</v>
      </c>
      <c r="H13076" s="76" t="s">
        <v>21978</v>
      </c>
      <c r="I13076" s="76" t="s">
        <v>22098</v>
      </c>
      <c r="J13076" s="76" t="s">
        <v>22721</v>
      </c>
      <c r="K13076" s="75"/>
    </row>
    <row r="13077" spans="1:11" x14ac:dyDescent="0.3">
      <c r="A13077" s="65" t="s">
        <v>13365</v>
      </c>
      <c r="B13077" s="70" t="s">
        <v>19297</v>
      </c>
      <c r="D13077" s="76" t="s">
        <v>22725</v>
      </c>
      <c r="E13077" s="75"/>
      <c r="F13077" s="76" t="s">
        <v>22668</v>
      </c>
      <c r="G13077" s="76" t="s">
        <v>22651</v>
      </c>
      <c r="H13077" s="76" t="s">
        <v>21978</v>
      </c>
      <c r="I13077" s="76" t="s">
        <v>22098</v>
      </c>
      <c r="J13077" s="76" t="s">
        <v>22682</v>
      </c>
      <c r="K13077" s="76" t="s">
        <v>22769</v>
      </c>
    </row>
    <row r="13078" spans="1:11" x14ac:dyDescent="0.3">
      <c r="A13078" s="65" t="s">
        <v>13366</v>
      </c>
      <c r="B13078" s="70" t="s">
        <v>19298</v>
      </c>
      <c r="D13078" s="76" t="s">
        <v>22770</v>
      </c>
      <c r="E13078" s="75"/>
      <c r="F13078" s="75"/>
      <c r="G13078" s="76" t="s">
        <v>22651</v>
      </c>
      <c r="H13078" s="76" t="s">
        <v>21978</v>
      </c>
      <c r="I13078" s="75"/>
      <c r="J13078" s="76" t="s">
        <v>22771</v>
      </c>
      <c r="K13078" s="76" t="s">
        <v>22772</v>
      </c>
    </row>
    <row r="13079" spans="1:11" x14ac:dyDescent="0.3">
      <c r="A13079" s="65" t="s">
        <v>13367</v>
      </c>
      <c r="B13079" s="70" t="s">
        <v>19299</v>
      </c>
      <c r="D13079" s="76" t="s">
        <v>22773</v>
      </c>
      <c r="E13079" s="75"/>
      <c r="F13079" s="75"/>
      <c r="G13079" s="76" t="s">
        <v>22651</v>
      </c>
      <c r="H13079" s="76" t="s">
        <v>21978</v>
      </c>
      <c r="I13079" s="76" t="s">
        <v>22098</v>
      </c>
      <c r="J13079" s="75"/>
      <c r="K13079" s="75"/>
    </row>
    <row r="13080" spans="1:11" x14ac:dyDescent="0.3">
      <c r="A13080" s="65" t="s">
        <v>13368</v>
      </c>
      <c r="B13080" s="70" t="s">
        <v>19300</v>
      </c>
      <c r="D13080" s="76" t="s">
        <v>22707</v>
      </c>
      <c r="E13080" s="75"/>
      <c r="F13080" s="76" t="s">
        <v>22668</v>
      </c>
      <c r="G13080" s="76" t="s">
        <v>22651</v>
      </c>
      <c r="H13080" s="76" t="s">
        <v>21978</v>
      </c>
      <c r="I13080" s="76" t="s">
        <v>22098</v>
      </c>
      <c r="J13080" s="76" t="s">
        <v>22774</v>
      </c>
      <c r="K13080" s="76" t="s">
        <v>22710</v>
      </c>
    </row>
    <row r="13081" spans="1:11" x14ac:dyDescent="0.3">
      <c r="A13081" s="65" t="s">
        <v>13369</v>
      </c>
      <c r="B13081" s="70" t="s">
        <v>19301</v>
      </c>
      <c r="D13081" s="76" t="s">
        <v>22768</v>
      </c>
      <c r="E13081" s="75"/>
      <c r="F13081" s="76" t="s">
        <v>22668</v>
      </c>
      <c r="G13081" s="76" t="s">
        <v>22651</v>
      </c>
      <c r="H13081" s="76" t="s">
        <v>21978</v>
      </c>
      <c r="I13081" s="76" t="s">
        <v>22098</v>
      </c>
      <c r="J13081" s="76" t="s">
        <v>22721</v>
      </c>
      <c r="K13081" s="75"/>
    </row>
    <row r="13082" spans="1:11" x14ac:dyDescent="0.3">
      <c r="A13082" s="65" t="s">
        <v>13370</v>
      </c>
      <c r="B13082" s="70" t="s">
        <v>19302</v>
      </c>
      <c r="D13082" s="76" t="s">
        <v>22760</v>
      </c>
      <c r="E13082" s="75"/>
      <c r="F13082" s="76" t="s">
        <v>22668</v>
      </c>
      <c r="G13082" s="76" t="s">
        <v>22651</v>
      </c>
      <c r="H13082" s="76" t="s">
        <v>21978</v>
      </c>
      <c r="I13082" s="76" t="s">
        <v>22098</v>
      </c>
      <c r="J13082" s="76" t="s">
        <v>22682</v>
      </c>
      <c r="K13082" s="76" t="s">
        <v>22775</v>
      </c>
    </row>
    <row r="13083" spans="1:11" x14ac:dyDescent="0.3">
      <c r="A13083" s="65" t="s">
        <v>13371</v>
      </c>
      <c r="B13083" s="70" t="s">
        <v>19303</v>
      </c>
      <c r="D13083" s="76" t="s">
        <v>22760</v>
      </c>
      <c r="E13083" s="75"/>
      <c r="F13083" s="76" t="s">
        <v>22668</v>
      </c>
      <c r="G13083" s="76" t="s">
        <v>22651</v>
      </c>
      <c r="H13083" s="76" t="s">
        <v>21978</v>
      </c>
      <c r="I13083" s="76" t="s">
        <v>22098</v>
      </c>
      <c r="J13083" s="76" t="s">
        <v>22682</v>
      </c>
      <c r="K13083" s="76" t="s">
        <v>22775</v>
      </c>
    </row>
    <row r="13084" spans="1:11" x14ac:dyDescent="0.3">
      <c r="A13084" s="65" t="s">
        <v>13372</v>
      </c>
      <c r="B13084" s="70" t="s">
        <v>19205</v>
      </c>
      <c r="D13084" s="76" t="s">
        <v>22711</v>
      </c>
      <c r="E13084" s="75"/>
      <c r="F13084" s="76" t="s">
        <v>22668</v>
      </c>
      <c r="G13084" s="76" t="s">
        <v>22651</v>
      </c>
      <c r="H13084" s="76" t="s">
        <v>21978</v>
      </c>
      <c r="I13084" s="76" t="s">
        <v>22098</v>
      </c>
      <c r="J13084" s="76" t="s">
        <v>22774</v>
      </c>
      <c r="K13084" s="76" t="s">
        <v>22776</v>
      </c>
    </row>
    <row r="13085" spans="1:11" x14ac:dyDescent="0.3">
      <c r="A13085" s="65" t="s">
        <v>13373</v>
      </c>
      <c r="B13085" s="70" t="s">
        <v>19213</v>
      </c>
      <c r="D13085" s="76" t="s">
        <v>22711</v>
      </c>
      <c r="E13085" s="75"/>
      <c r="F13085" s="76" t="s">
        <v>22668</v>
      </c>
      <c r="G13085" s="76" t="s">
        <v>22651</v>
      </c>
      <c r="H13085" s="76" t="s">
        <v>21978</v>
      </c>
      <c r="I13085" s="76" t="s">
        <v>22098</v>
      </c>
      <c r="J13085" s="76" t="s">
        <v>22774</v>
      </c>
      <c r="K13085" s="76" t="s">
        <v>22776</v>
      </c>
    </row>
    <row r="13086" spans="1:11" x14ac:dyDescent="0.3">
      <c r="A13086" s="65" t="s">
        <v>13374</v>
      </c>
      <c r="B13086" s="70" t="s">
        <v>19205</v>
      </c>
      <c r="D13086" s="76" t="s">
        <v>22711</v>
      </c>
      <c r="E13086" s="75"/>
      <c r="F13086" s="76" t="s">
        <v>22668</v>
      </c>
      <c r="G13086" s="76" t="s">
        <v>22651</v>
      </c>
      <c r="H13086" s="76" t="s">
        <v>21978</v>
      </c>
      <c r="I13086" s="76" t="s">
        <v>22098</v>
      </c>
      <c r="J13086" s="76" t="s">
        <v>22774</v>
      </c>
      <c r="K13086" s="76" t="s">
        <v>22777</v>
      </c>
    </row>
    <row r="13087" spans="1:11" x14ac:dyDescent="0.3">
      <c r="A13087" s="65" t="s">
        <v>13375</v>
      </c>
      <c r="B13087" s="70" t="s">
        <v>19205</v>
      </c>
      <c r="D13087" s="76" t="s">
        <v>22711</v>
      </c>
      <c r="E13087" s="75"/>
      <c r="F13087" s="76" t="s">
        <v>22668</v>
      </c>
      <c r="G13087" s="76" t="s">
        <v>22651</v>
      </c>
      <c r="H13087" s="76" t="s">
        <v>21978</v>
      </c>
      <c r="I13087" s="76" t="s">
        <v>22098</v>
      </c>
      <c r="J13087" s="76" t="s">
        <v>22774</v>
      </c>
      <c r="K13087" s="76" t="s">
        <v>22778</v>
      </c>
    </row>
    <row r="13088" spans="1:11" x14ac:dyDescent="0.3">
      <c r="A13088" s="65" t="s">
        <v>13376</v>
      </c>
      <c r="B13088" s="70" t="s">
        <v>19304</v>
      </c>
      <c r="D13088" s="76" t="s">
        <v>22779</v>
      </c>
      <c r="E13088" s="75"/>
      <c r="F13088" s="76" t="s">
        <v>22780</v>
      </c>
      <c r="G13088" s="76" t="s">
        <v>22651</v>
      </c>
      <c r="H13088" s="76" t="s">
        <v>21978</v>
      </c>
      <c r="I13088" s="76" t="s">
        <v>22098</v>
      </c>
      <c r="J13088" s="76" t="s">
        <v>22781</v>
      </c>
      <c r="K13088" s="75"/>
    </row>
    <row r="13089" spans="1:11" x14ac:dyDescent="0.3">
      <c r="A13089" s="65" t="s">
        <v>13377</v>
      </c>
      <c r="B13089" s="70" t="s">
        <v>19305</v>
      </c>
      <c r="D13089" s="76" t="s">
        <v>22699</v>
      </c>
      <c r="E13089" s="75"/>
      <c r="F13089" s="76" t="s">
        <v>22668</v>
      </c>
      <c r="G13089" s="76" t="s">
        <v>22651</v>
      </c>
      <c r="H13089" s="76" t="s">
        <v>21978</v>
      </c>
      <c r="I13089" s="76" t="s">
        <v>22098</v>
      </c>
      <c r="J13089" s="76" t="s">
        <v>22782</v>
      </c>
      <c r="K13089" s="75"/>
    </row>
    <row r="13090" spans="1:11" x14ac:dyDescent="0.3">
      <c r="A13090" s="65" t="s">
        <v>13378</v>
      </c>
      <c r="B13090" s="70" t="s">
        <v>19256</v>
      </c>
      <c r="D13090" s="76" t="s">
        <v>22699</v>
      </c>
      <c r="E13090" s="75"/>
      <c r="F13090" s="76" t="s">
        <v>22668</v>
      </c>
      <c r="G13090" s="76" t="s">
        <v>22651</v>
      </c>
      <c r="H13090" s="76" t="s">
        <v>21978</v>
      </c>
      <c r="I13090" s="76" t="s">
        <v>22098</v>
      </c>
      <c r="J13090" s="76" t="s">
        <v>22782</v>
      </c>
      <c r="K13090" s="75"/>
    </row>
    <row r="13091" spans="1:11" x14ac:dyDescent="0.3">
      <c r="A13091" s="65" t="s">
        <v>13379</v>
      </c>
      <c r="B13091" s="70" t="s">
        <v>19306</v>
      </c>
      <c r="D13091" s="76" t="s">
        <v>22783</v>
      </c>
      <c r="E13091" s="75"/>
      <c r="F13091" s="76" t="s">
        <v>22784</v>
      </c>
      <c r="G13091" s="76" t="s">
        <v>22651</v>
      </c>
      <c r="H13091" s="76" t="s">
        <v>21978</v>
      </c>
      <c r="I13091" s="76" t="s">
        <v>22098</v>
      </c>
      <c r="J13091" s="76" t="s">
        <v>22785</v>
      </c>
      <c r="K13091" s="75"/>
    </row>
    <row r="13092" spans="1:11" x14ac:dyDescent="0.3">
      <c r="A13092" s="65" t="s">
        <v>13380</v>
      </c>
      <c r="B13092" s="70" t="s">
        <v>19307</v>
      </c>
      <c r="D13092" s="76" t="s">
        <v>22786</v>
      </c>
      <c r="E13092" s="76" t="s">
        <v>22787</v>
      </c>
      <c r="F13092" s="75"/>
      <c r="G13092" s="76" t="s">
        <v>22651</v>
      </c>
      <c r="H13092" s="76" t="s">
        <v>21978</v>
      </c>
      <c r="I13092" s="75"/>
      <c r="J13092" s="76" t="s">
        <v>22692</v>
      </c>
      <c r="K13092" s="76" t="s">
        <v>22788</v>
      </c>
    </row>
    <row r="13093" spans="1:11" x14ac:dyDescent="0.3">
      <c r="A13093" s="65" t="s">
        <v>13381</v>
      </c>
      <c r="B13093" s="70" t="s">
        <v>19308</v>
      </c>
      <c r="D13093" s="76" t="s">
        <v>22713</v>
      </c>
      <c r="E13093" s="75"/>
      <c r="F13093" s="76" t="s">
        <v>22668</v>
      </c>
      <c r="G13093" s="76" t="s">
        <v>22651</v>
      </c>
      <c r="H13093" s="76" t="s">
        <v>21978</v>
      </c>
      <c r="I13093" s="76" t="s">
        <v>22098</v>
      </c>
      <c r="J13093" s="76" t="s">
        <v>22774</v>
      </c>
      <c r="K13093" s="75"/>
    </row>
    <row r="13094" spans="1:11" x14ac:dyDescent="0.3">
      <c r="A13094" s="65" t="s">
        <v>13382</v>
      </c>
      <c r="B13094" s="70" t="s">
        <v>19212</v>
      </c>
      <c r="D13094" s="76" t="s">
        <v>22713</v>
      </c>
      <c r="E13094" s="75"/>
      <c r="F13094" s="76" t="s">
        <v>22668</v>
      </c>
      <c r="G13094" s="76" t="s">
        <v>22651</v>
      </c>
      <c r="H13094" s="76" t="s">
        <v>21978</v>
      </c>
      <c r="I13094" s="76" t="s">
        <v>22098</v>
      </c>
      <c r="J13094" s="76" t="s">
        <v>22774</v>
      </c>
      <c r="K13094" s="75"/>
    </row>
    <row r="13095" spans="1:11" x14ac:dyDescent="0.3">
      <c r="A13095" s="65" t="s">
        <v>13383</v>
      </c>
      <c r="B13095" s="70" t="s">
        <v>19221</v>
      </c>
      <c r="D13095" s="76" t="s">
        <v>22713</v>
      </c>
      <c r="E13095" s="75"/>
      <c r="F13095" s="76" t="s">
        <v>22668</v>
      </c>
      <c r="G13095" s="76" t="s">
        <v>22651</v>
      </c>
      <c r="H13095" s="76" t="s">
        <v>21978</v>
      </c>
      <c r="I13095" s="76" t="s">
        <v>22098</v>
      </c>
      <c r="J13095" s="76" t="s">
        <v>22774</v>
      </c>
      <c r="K13095" s="75"/>
    </row>
    <row r="13096" spans="1:11" x14ac:dyDescent="0.3">
      <c r="A13096" s="65" t="s">
        <v>13384</v>
      </c>
      <c r="B13096" s="70" t="s">
        <v>19309</v>
      </c>
      <c r="D13096" s="76" t="s">
        <v>22770</v>
      </c>
      <c r="E13096" s="75"/>
      <c r="F13096" s="76" t="s">
        <v>22789</v>
      </c>
      <c r="G13096" s="76" t="s">
        <v>22651</v>
      </c>
      <c r="H13096" s="76" t="s">
        <v>21978</v>
      </c>
      <c r="I13096" s="76" t="s">
        <v>22098</v>
      </c>
      <c r="J13096" s="76" t="s">
        <v>22782</v>
      </c>
      <c r="K13096" s="75"/>
    </row>
    <row r="13097" spans="1:11" x14ac:dyDescent="0.3">
      <c r="A13097" s="65" t="s">
        <v>13385</v>
      </c>
      <c r="B13097" s="70" t="s">
        <v>19310</v>
      </c>
      <c r="D13097" s="76" t="s">
        <v>22699</v>
      </c>
      <c r="E13097" s="75"/>
      <c r="F13097" s="76" t="s">
        <v>22688</v>
      </c>
      <c r="G13097" s="76" t="s">
        <v>22651</v>
      </c>
      <c r="H13097" s="76" t="s">
        <v>21978</v>
      </c>
      <c r="I13097" s="76" t="s">
        <v>22098</v>
      </c>
      <c r="J13097" s="76" t="s">
        <v>22774</v>
      </c>
      <c r="K13097" s="75"/>
    </row>
    <row r="13098" spans="1:11" x14ac:dyDescent="0.3">
      <c r="A13098" s="65" t="s">
        <v>13386</v>
      </c>
      <c r="B13098" s="70" t="s">
        <v>19293</v>
      </c>
      <c r="D13098" s="76" t="s">
        <v>22699</v>
      </c>
      <c r="E13098" s="75"/>
      <c r="F13098" s="76" t="s">
        <v>22688</v>
      </c>
      <c r="G13098" s="76" t="s">
        <v>22651</v>
      </c>
      <c r="H13098" s="76" t="s">
        <v>21978</v>
      </c>
      <c r="I13098" s="76" t="s">
        <v>22098</v>
      </c>
      <c r="J13098" s="76" t="s">
        <v>22774</v>
      </c>
      <c r="K13098" s="75"/>
    </row>
    <row r="13099" spans="1:11" x14ac:dyDescent="0.3">
      <c r="A13099" s="65" t="s">
        <v>13387</v>
      </c>
      <c r="B13099" s="70" t="s">
        <v>19311</v>
      </c>
      <c r="D13099" s="76" t="s">
        <v>22699</v>
      </c>
      <c r="E13099" s="75"/>
      <c r="F13099" s="76" t="s">
        <v>22668</v>
      </c>
      <c r="G13099" s="76" t="s">
        <v>22651</v>
      </c>
      <c r="H13099" s="76" t="s">
        <v>21978</v>
      </c>
      <c r="I13099" s="76" t="s">
        <v>22098</v>
      </c>
      <c r="J13099" s="76" t="s">
        <v>22774</v>
      </c>
      <c r="K13099" s="75"/>
    </row>
    <row r="13100" spans="1:11" x14ac:dyDescent="0.3">
      <c r="A13100" s="65" t="s">
        <v>13388</v>
      </c>
      <c r="B13100" s="70" t="s">
        <v>19312</v>
      </c>
      <c r="D13100" s="76" t="s">
        <v>22725</v>
      </c>
      <c r="E13100" s="75"/>
      <c r="F13100" s="76" t="s">
        <v>22668</v>
      </c>
      <c r="G13100" s="76" t="s">
        <v>22651</v>
      </c>
      <c r="H13100" s="76" t="s">
        <v>21978</v>
      </c>
      <c r="I13100" s="76" t="s">
        <v>22098</v>
      </c>
      <c r="J13100" s="76" t="s">
        <v>22682</v>
      </c>
      <c r="K13100" s="75"/>
    </row>
    <row r="13101" spans="1:11" x14ac:dyDescent="0.3">
      <c r="A13101" s="65" t="s">
        <v>13389</v>
      </c>
      <c r="B13101" s="70" t="s">
        <v>19313</v>
      </c>
      <c r="D13101" s="76" t="s">
        <v>22790</v>
      </c>
      <c r="E13101" s="75"/>
      <c r="F13101" s="76" t="s">
        <v>22688</v>
      </c>
      <c r="G13101" s="76" t="s">
        <v>22651</v>
      </c>
      <c r="H13101" s="76" t="s">
        <v>21978</v>
      </c>
      <c r="I13101" s="76" t="s">
        <v>22098</v>
      </c>
      <c r="J13101" s="76" t="s">
        <v>22791</v>
      </c>
      <c r="K13101" s="75"/>
    </row>
    <row r="13102" spans="1:11" x14ac:dyDescent="0.3">
      <c r="A13102" s="65" t="s">
        <v>13390</v>
      </c>
      <c r="B13102" s="70" t="s">
        <v>19314</v>
      </c>
      <c r="D13102" s="76" t="s">
        <v>22699</v>
      </c>
      <c r="E13102" s="75"/>
      <c r="F13102" s="76" t="s">
        <v>22688</v>
      </c>
      <c r="G13102" s="76" t="s">
        <v>22651</v>
      </c>
      <c r="H13102" s="76" t="s">
        <v>21978</v>
      </c>
      <c r="I13102" s="76" t="s">
        <v>22098</v>
      </c>
      <c r="J13102" s="76" t="s">
        <v>22774</v>
      </c>
      <c r="K13102" s="75"/>
    </row>
    <row r="13103" spans="1:11" x14ac:dyDescent="0.3">
      <c r="A13103" s="65" t="s">
        <v>13391</v>
      </c>
      <c r="B13103" s="70" t="s">
        <v>19290</v>
      </c>
      <c r="D13103" s="76" t="s">
        <v>22699</v>
      </c>
      <c r="E13103" s="75"/>
      <c r="F13103" s="76" t="s">
        <v>22688</v>
      </c>
      <c r="G13103" s="76" t="s">
        <v>22651</v>
      </c>
      <c r="H13103" s="76" t="s">
        <v>21978</v>
      </c>
      <c r="I13103" s="76" t="s">
        <v>22098</v>
      </c>
      <c r="J13103" s="76" t="s">
        <v>22774</v>
      </c>
      <c r="K13103" s="75"/>
    </row>
    <row r="13104" spans="1:11" x14ac:dyDescent="0.3">
      <c r="A13104" s="65" t="s">
        <v>13392</v>
      </c>
      <c r="B13104" s="70" t="s">
        <v>19315</v>
      </c>
      <c r="D13104" s="76" t="s">
        <v>22792</v>
      </c>
      <c r="E13104" s="75"/>
      <c r="F13104" s="76" t="s">
        <v>22793</v>
      </c>
      <c r="G13104" s="75"/>
      <c r="H13104" s="76" t="s">
        <v>22334</v>
      </c>
      <c r="I13104" s="76" t="s">
        <v>22098</v>
      </c>
      <c r="J13104" s="76" t="s">
        <v>22794</v>
      </c>
      <c r="K13104" s="76" t="s">
        <v>22795</v>
      </c>
    </row>
    <row r="13105" spans="1:11" x14ac:dyDescent="0.3">
      <c r="A13105" s="65" t="s">
        <v>13393</v>
      </c>
      <c r="B13105" s="70" t="s">
        <v>19316</v>
      </c>
      <c r="D13105" s="76" t="s">
        <v>22796</v>
      </c>
      <c r="E13105" s="76" t="s">
        <v>22797</v>
      </c>
      <c r="F13105" s="76" t="s">
        <v>22688</v>
      </c>
      <c r="G13105" s="76" t="s">
        <v>22651</v>
      </c>
      <c r="H13105" s="76" t="s">
        <v>22090</v>
      </c>
      <c r="I13105" s="76" t="s">
        <v>22098</v>
      </c>
      <c r="J13105" s="76" t="s">
        <v>22682</v>
      </c>
      <c r="K13105" s="76" t="s">
        <v>22798</v>
      </c>
    </row>
    <row r="13106" spans="1:11" x14ac:dyDescent="0.3">
      <c r="A13106" s="65" t="s">
        <v>13394</v>
      </c>
      <c r="B13106" s="70" t="s">
        <v>19317</v>
      </c>
      <c r="D13106" s="76" t="s">
        <v>22711</v>
      </c>
      <c r="E13106" s="75"/>
      <c r="F13106" s="76" t="s">
        <v>22688</v>
      </c>
      <c r="G13106" s="76" t="s">
        <v>22651</v>
      </c>
      <c r="H13106" s="76" t="s">
        <v>21978</v>
      </c>
      <c r="I13106" s="76" t="s">
        <v>22098</v>
      </c>
      <c r="J13106" s="76" t="s">
        <v>22799</v>
      </c>
      <c r="K13106" s="76" t="s">
        <v>22800</v>
      </c>
    </row>
    <row r="13107" spans="1:11" x14ac:dyDescent="0.3">
      <c r="A13107" s="65" t="s">
        <v>13395</v>
      </c>
      <c r="B13107" s="70" t="s">
        <v>19214</v>
      </c>
      <c r="D13107" s="76" t="s">
        <v>22711</v>
      </c>
      <c r="E13107" s="76" t="s">
        <v>22801</v>
      </c>
      <c r="F13107" s="76" t="s">
        <v>22802</v>
      </c>
      <c r="G13107" s="76">
        <v>500</v>
      </c>
      <c r="H13107" s="76" t="s">
        <v>22727</v>
      </c>
      <c r="I13107" s="76" t="s">
        <v>22651</v>
      </c>
      <c r="J13107" s="76" t="s">
        <v>21978</v>
      </c>
      <c r="K13107" s="76" t="s">
        <v>22098</v>
      </c>
    </row>
    <row r="13108" spans="1:11" x14ac:dyDescent="0.3">
      <c r="A13108" s="65" t="s">
        <v>13396</v>
      </c>
      <c r="B13108" s="70" t="s">
        <v>19318</v>
      </c>
      <c r="D13108" s="76" t="s">
        <v>22803</v>
      </c>
      <c r="E13108" s="75"/>
      <c r="F13108" s="76" t="s">
        <v>22727</v>
      </c>
      <c r="G13108" s="76" t="s">
        <v>22651</v>
      </c>
      <c r="H13108" s="76" t="s">
        <v>21978</v>
      </c>
      <c r="I13108" s="76" t="s">
        <v>22098</v>
      </c>
      <c r="J13108" s="76" t="s">
        <v>22682</v>
      </c>
      <c r="K13108" s="76" t="s">
        <v>22804</v>
      </c>
    </row>
    <row r="13109" spans="1:11" x14ac:dyDescent="0.3">
      <c r="A13109" s="65" t="s">
        <v>13397</v>
      </c>
      <c r="B13109" s="70" t="s">
        <v>19319</v>
      </c>
      <c r="D13109" s="76" t="s">
        <v>22803</v>
      </c>
      <c r="E13109" s="75"/>
      <c r="F13109" s="76" t="s">
        <v>22727</v>
      </c>
      <c r="G13109" s="76" t="s">
        <v>22651</v>
      </c>
      <c r="H13109" s="76" t="s">
        <v>21978</v>
      </c>
      <c r="I13109" s="76" t="s">
        <v>22098</v>
      </c>
      <c r="J13109" s="76" t="s">
        <v>22682</v>
      </c>
      <c r="K13109" s="76" t="s">
        <v>22804</v>
      </c>
    </row>
    <row r="13110" spans="1:11" x14ac:dyDescent="0.3">
      <c r="A13110" s="65" t="s">
        <v>13398</v>
      </c>
      <c r="B13110" s="70" t="s">
        <v>19320</v>
      </c>
      <c r="D13110" s="76" t="s">
        <v>22699</v>
      </c>
      <c r="E13110" s="76" t="s">
        <v>22805</v>
      </c>
      <c r="F13110" s="76" t="s">
        <v>22727</v>
      </c>
      <c r="G13110" s="76" t="s">
        <v>22651</v>
      </c>
      <c r="H13110" s="76" t="s">
        <v>21978</v>
      </c>
      <c r="I13110" s="76" t="s">
        <v>22098</v>
      </c>
      <c r="J13110" s="76" t="s">
        <v>22791</v>
      </c>
      <c r="K13110" s="76" t="s">
        <v>22806</v>
      </c>
    </row>
    <row r="13111" spans="1:11" x14ac:dyDescent="0.3">
      <c r="A13111" s="65" t="s">
        <v>13399</v>
      </c>
      <c r="B13111" s="70" t="s">
        <v>19321</v>
      </c>
      <c r="D13111" s="76" t="s">
        <v>22699</v>
      </c>
      <c r="E13111" s="76" t="s">
        <v>22805</v>
      </c>
      <c r="F13111" s="76" t="s">
        <v>22727</v>
      </c>
      <c r="G13111" s="76" t="s">
        <v>22651</v>
      </c>
      <c r="H13111" s="76" t="s">
        <v>21978</v>
      </c>
      <c r="I13111" s="76" t="s">
        <v>22098</v>
      </c>
      <c r="J13111" s="76" t="s">
        <v>22791</v>
      </c>
      <c r="K13111" s="76" t="s">
        <v>22806</v>
      </c>
    </row>
    <row r="13112" spans="1:11" x14ac:dyDescent="0.3">
      <c r="A13112" s="65" t="s">
        <v>13400</v>
      </c>
      <c r="B13112" s="70" t="s">
        <v>19322</v>
      </c>
      <c r="D13112" s="76" t="s">
        <v>22699</v>
      </c>
      <c r="E13112" s="76" t="s">
        <v>22807</v>
      </c>
      <c r="F13112" s="76" t="s">
        <v>22727</v>
      </c>
      <c r="G13112" s="76" t="s">
        <v>22651</v>
      </c>
      <c r="H13112" s="76" t="s">
        <v>21978</v>
      </c>
      <c r="I13112" s="76" t="s">
        <v>22098</v>
      </c>
      <c r="J13112" s="76" t="s">
        <v>22791</v>
      </c>
      <c r="K13112" s="76" t="s">
        <v>22806</v>
      </c>
    </row>
    <row r="13113" spans="1:11" x14ac:dyDescent="0.3">
      <c r="A13113" s="65" t="s">
        <v>13401</v>
      </c>
      <c r="B13113" s="70" t="s">
        <v>19323</v>
      </c>
      <c r="D13113" s="76" t="s">
        <v>22808</v>
      </c>
      <c r="E13113" s="75"/>
      <c r="F13113" s="76" t="s">
        <v>22727</v>
      </c>
      <c r="G13113" s="76" t="s">
        <v>22651</v>
      </c>
      <c r="H13113" s="76" t="s">
        <v>21978</v>
      </c>
      <c r="I13113" s="76" t="s">
        <v>22098</v>
      </c>
      <c r="J13113" s="76" t="s">
        <v>22791</v>
      </c>
      <c r="K13113" s="76" t="s">
        <v>22809</v>
      </c>
    </row>
    <row r="13114" spans="1:11" x14ac:dyDescent="0.3">
      <c r="A13114" s="65" t="s">
        <v>13402</v>
      </c>
      <c r="B13114" s="70" t="s">
        <v>19324</v>
      </c>
      <c r="D13114" s="76" t="s">
        <v>22808</v>
      </c>
      <c r="E13114" s="75"/>
      <c r="F13114" s="76" t="s">
        <v>22727</v>
      </c>
      <c r="G13114" s="76" t="s">
        <v>22651</v>
      </c>
      <c r="H13114" s="76" t="s">
        <v>21978</v>
      </c>
      <c r="I13114" s="76" t="s">
        <v>22098</v>
      </c>
      <c r="J13114" s="76" t="s">
        <v>22791</v>
      </c>
      <c r="K13114" s="76" t="s">
        <v>22809</v>
      </c>
    </row>
    <row r="13115" spans="1:11" x14ac:dyDescent="0.3">
      <c r="A13115" s="65" t="s">
        <v>13403</v>
      </c>
      <c r="B13115" s="70" t="s">
        <v>19321</v>
      </c>
      <c r="D13115" s="76" t="s">
        <v>22768</v>
      </c>
      <c r="E13115" s="75"/>
      <c r="F13115" s="76" t="s">
        <v>22730</v>
      </c>
      <c r="G13115" s="76" t="s">
        <v>22651</v>
      </c>
      <c r="H13115" s="76" t="s">
        <v>21978</v>
      </c>
      <c r="I13115" s="76" t="s">
        <v>22098</v>
      </c>
      <c r="J13115" s="76" t="s">
        <v>22682</v>
      </c>
      <c r="K13115" s="76" t="s">
        <v>22810</v>
      </c>
    </row>
    <row r="13116" spans="1:11" x14ac:dyDescent="0.3">
      <c r="A13116" s="65" t="s">
        <v>13404</v>
      </c>
      <c r="B13116" s="70" t="s">
        <v>19279</v>
      </c>
      <c r="D13116" s="76" t="s">
        <v>22711</v>
      </c>
      <c r="E13116" s="75"/>
      <c r="F13116" s="76" t="s">
        <v>22730</v>
      </c>
      <c r="G13116" s="76" t="s">
        <v>22651</v>
      </c>
      <c r="H13116" s="76" t="s">
        <v>21978</v>
      </c>
      <c r="I13116" s="76" t="s">
        <v>22098</v>
      </c>
      <c r="J13116" s="76" t="s">
        <v>22774</v>
      </c>
      <c r="K13116" s="76" t="s">
        <v>22810</v>
      </c>
    </row>
    <row r="13117" spans="1:11" x14ac:dyDescent="0.3">
      <c r="A13117" s="65" t="s">
        <v>13405</v>
      </c>
      <c r="B13117" s="70" t="s">
        <v>19213</v>
      </c>
      <c r="D13117" s="76" t="s">
        <v>22711</v>
      </c>
      <c r="E13117" s="75"/>
      <c r="F13117" s="76" t="s">
        <v>22730</v>
      </c>
      <c r="G13117" s="76" t="s">
        <v>22651</v>
      </c>
      <c r="H13117" s="76" t="s">
        <v>21978</v>
      </c>
      <c r="I13117" s="76" t="s">
        <v>22098</v>
      </c>
      <c r="J13117" s="76" t="s">
        <v>22774</v>
      </c>
      <c r="K13117" s="76" t="s">
        <v>22811</v>
      </c>
    </row>
    <row r="13118" spans="1:11" x14ac:dyDescent="0.3">
      <c r="A13118" s="65" t="s">
        <v>13406</v>
      </c>
      <c r="B13118" s="70" t="s">
        <v>19206</v>
      </c>
      <c r="D13118" s="76" t="s">
        <v>22711</v>
      </c>
      <c r="E13118" s="75"/>
      <c r="F13118" s="76" t="s">
        <v>22727</v>
      </c>
      <c r="G13118" s="76" t="s">
        <v>22651</v>
      </c>
      <c r="H13118" s="76" t="s">
        <v>21978</v>
      </c>
      <c r="I13118" s="76" t="s">
        <v>22098</v>
      </c>
      <c r="J13118" s="76" t="s">
        <v>22774</v>
      </c>
      <c r="K13118" s="76" t="s">
        <v>22811</v>
      </c>
    </row>
    <row r="13119" spans="1:11" x14ac:dyDescent="0.3">
      <c r="A13119" s="65" t="s">
        <v>13407</v>
      </c>
      <c r="B13119" s="70" t="s">
        <v>19279</v>
      </c>
      <c r="D13119" s="76" t="s">
        <v>22711</v>
      </c>
      <c r="E13119" s="75"/>
      <c r="F13119" s="76" t="s">
        <v>22727</v>
      </c>
      <c r="G13119" s="76" t="s">
        <v>22651</v>
      </c>
      <c r="H13119" s="76" t="s">
        <v>21978</v>
      </c>
      <c r="I13119" s="76" t="s">
        <v>22098</v>
      </c>
      <c r="J13119" s="76" t="s">
        <v>22774</v>
      </c>
      <c r="K13119" s="76" t="s">
        <v>22812</v>
      </c>
    </row>
    <row r="13120" spans="1:11" x14ac:dyDescent="0.3">
      <c r="A13120" s="65" t="s">
        <v>13408</v>
      </c>
      <c r="B13120" s="70" t="s">
        <v>19325</v>
      </c>
      <c r="D13120" s="76" t="s">
        <v>22718</v>
      </c>
      <c r="E13120" s="75"/>
      <c r="F13120" s="76" t="s">
        <v>22730</v>
      </c>
      <c r="G13120" s="76" t="s">
        <v>22651</v>
      </c>
      <c r="H13120" s="76" t="s">
        <v>21978</v>
      </c>
      <c r="I13120" s="76" t="s">
        <v>22098</v>
      </c>
      <c r="J13120" s="76" t="s">
        <v>22791</v>
      </c>
      <c r="K13120" s="76" t="s">
        <v>22813</v>
      </c>
    </row>
    <row r="13121" spans="1:11" x14ac:dyDescent="0.3">
      <c r="A13121" s="65" t="s">
        <v>13409</v>
      </c>
      <c r="B13121" s="70" t="s">
        <v>19326</v>
      </c>
      <c r="D13121" s="76" t="s">
        <v>22814</v>
      </c>
      <c r="E13121" s="75"/>
      <c r="F13121" s="76" t="s">
        <v>22815</v>
      </c>
      <c r="G13121" s="76" t="s">
        <v>22651</v>
      </c>
      <c r="H13121" s="76" t="s">
        <v>21978</v>
      </c>
      <c r="I13121" s="76" t="s">
        <v>22098</v>
      </c>
      <c r="J13121" s="76" t="s">
        <v>22791</v>
      </c>
      <c r="K13121" s="76" t="s">
        <v>22813</v>
      </c>
    </row>
    <row r="13122" spans="1:11" x14ac:dyDescent="0.3">
      <c r="A13122" s="65" t="s">
        <v>13410</v>
      </c>
      <c r="B13122" s="70" t="s">
        <v>19327</v>
      </c>
      <c r="D13122" s="76" t="s">
        <v>22816</v>
      </c>
      <c r="E13122" s="75"/>
      <c r="F13122" s="76" t="s">
        <v>22817</v>
      </c>
      <c r="G13122" s="76" t="s">
        <v>22651</v>
      </c>
      <c r="H13122" s="76" t="s">
        <v>21978</v>
      </c>
      <c r="I13122" s="76" t="s">
        <v>22098</v>
      </c>
      <c r="J13122" s="76" t="s">
        <v>22774</v>
      </c>
      <c r="K13122" s="76" t="s">
        <v>22781</v>
      </c>
    </row>
    <row r="13123" spans="1:11" x14ac:dyDescent="0.3">
      <c r="A13123" s="65" t="s">
        <v>13411</v>
      </c>
      <c r="B13123" s="70" t="s">
        <v>19328</v>
      </c>
      <c r="D13123" s="76" t="s">
        <v>22814</v>
      </c>
      <c r="E13123" s="75"/>
      <c r="F13123" s="76" t="s">
        <v>22818</v>
      </c>
      <c r="G13123" s="76" t="s">
        <v>22651</v>
      </c>
      <c r="H13123" s="76" t="s">
        <v>21978</v>
      </c>
      <c r="I13123" s="76" t="s">
        <v>22098</v>
      </c>
      <c r="J13123" s="76" t="s">
        <v>22791</v>
      </c>
      <c r="K13123" s="76" t="s">
        <v>22819</v>
      </c>
    </row>
    <row r="13124" spans="1:11" x14ac:dyDescent="0.3">
      <c r="A13124" s="65" t="s">
        <v>13412</v>
      </c>
      <c r="B13124" s="70" t="s">
        <v>19329</v>
      </c>
      <c r="D13124" s="76" t="s">
        <v>22699</v>
      </c>
      <c r="E13124" s="75"/>
      <c r="F13124" s="76" t="s">
        <v>22730</v>
      </c>
      <c r="G13124" s="76" t="s">
        <v>22651</v>
      </c>
      <c r="H13124" s="76" t="s">
        <v>21978</v>
      </c>
      <c r="I13124" s="76" t="s">
        <v>22098</v>
      </c>
      <c r="J13124" s="76" t="s">
        <v>22774</v>
      </c>
      <c r="K13124" s="75"/>
    </row>
    <row r="13125" spans="1:11" x14ac:dyDescent="0.3">
      <c r="A13125" s="65" t="s">
        <v>13413</v>
      </c>
      <c r="B13125" s="70" t="s">
        <v>19330</v>
      </c>
      <c r="D13125" s="76" t="s">
        <v>22764</v>
      </c>
      <c r="E13125" s="75"/>
      <c r="F13125" s="76" t="s">
        <v>22730</v>
      </c>
      <c r="G13125" s="76" t="s">
        <v>22651</v>
      </c>
      <c r="H13125" s="76" t="s">
        <v>21978</v>
      </c>
      <c r="I13125" s="76" t="s">
        <v>22098</v>
      </c>
      <c r="J13125" s="76" t="s">
        <v>22774</v>
      </c>
      <c r="K13125" s="75"/>
    </row>
    <row r="13126" spans="1:11" x14ac:dyDescent="0.3">
      <c r="A13126" s="65" t="s">
        <v>13414</v>
      </c>
      <c r="B13126" s="70" t="s">
        <v>19331</v>
      </c>
      <c r="D13126" s="76" t="s">
        <v>22820</v>
      </c>
      <c r="E13126" s="75"/>
      <c r="F13126" s="76" t="s">
        <v>22730</v>
      </c>
      <c r="G13126" s="76" t="s">
        <v>22651</v>
      </c>
      <c r="H13126" s="75"/>
      <c r="I13126" s="76" t="s">
        <v>22098</v>
      </c>
      <c r="J13126" s="76" t="s">
        <v>22791</v>
      </c>
      <c r="K13126" s="76" t="s">
        <v>22821</v>
      </c>
    </row>
    <row r="13127" spans="1:11" x14ac:dyDescent="0.3">
      <c r="A13127" s="65" t="s">
        <v>13415</v>
      </c>
      <c r="B13127" s="70" t="s">
        <v>19332</v>
      </c>
      <c r="D13127" s="76" t="s">
        <v>22822</v>
      </c>
      <c r="E13127" s="76" t="s">
        <v>22823</v>
      </c>
      <c r="F13127" s="76" t="s">
        <v>22824</v>
      </c>
      <c r="G13127" s="76">
        <v>800</v>
      </c>
      <c r="H13127" s="76" t="s">
        <v>22815</v>
      </c>
      <c r="I13127" s="76" t="s">
        <v>22651</v>
      </c>
      <c r="J13127" s="76" t="s">
        <v>21978</v>
      </c>
      <c r="K13127" s="76" t="s">
        <v>22098</v>
      </c>
    </row>
    <row r="13128" spans="1:11" x14ac:dyDescent="0.3">
      <c r="A13128" s="65" t="s">
        <v>13416</v>
      </c>
      <c r="B13128" s="70" t="s">
        <v>19333</v>
      </c>
      <c r="D13128" s="76" t="s">
        <v>22764</v>
      </c>
      <c r="E13128" s="76">
        <v>1</v>
      </c>
      <c r="F13128" s="76" t="s">
        <v>22825</v>
      </c>
      <c r="G13128" s="76" t="s">
        <v>22826</v>
      </c>
      <c r="H13128" s="76" t="s">
        <v>22730</v>
      </c>
      <c r="I13128" s="76" t="s">
        <v>22651</v>
      </c>
      <c r="J13128" s="76" t="s">
        <v>21978</v>
      </c>
      <c r="K13128" s="76" t="s">
        <v>22098</v>
      </c>
    </row>
    <row r="13129" spans="1:11" x14ac:dyDescent="0.3">
      <c r="A13129" s="65" t="s">
        <v>13417</v>
      </c>
      <c r="B13129" s="70" t="s">
        <v>19334</v>
      </c>
      <c r="D13129" s="76" t="s">
        <v>22827</v>
      </c>
      <c r="E13129" s="76" t="s">
        <v>22828</v>
      </c>
      <c r="F13129" s="76" t="s">
        <v>22829</v>
      </c>
      <c r="G13129" s="76" t="s">
        <v>22651</v>
      </c>
      <c r="H13129" s="76" t="s">
        <v>21978</v>
      </c>
      <c r="I13129" s="76" t="s">
        <v>22098</v>
      </c>
      <c r="J13129" s="76" t="s">
        <v>22771</v>
      </c>
      <c r="K13129" s="76" t="s">
        <v>22830</v>
      </c>
    </row>
    <row r="13130" spans="1:11" x14ac:dyDescent="0.3">
      <c r="A13130" s="65" t="s">
        <v>13418</v>
      </c>
      <c r="B13130" s="70" t="s">
        <v>19335</v>
      </c>
      <c r="D13130" s="76" t="s">
        <v>22711</v>
      </c>
      <c r="E13130" s="76" t="s">
        <v>22831</v>
      </c>
      <c r="F13130" s="76" t="s">
        <v>22650</v>
      </c>
      <c r="G13130" s="76" t="s">
        <v>22651</v>
      </c>
      <c r="H13130" s="76" t="s">
        <v>21978</v>
      </c>
      <c r="I13130" s="76" t="s">
        <v>22098</v>
      </c>
      <c r="J13130" s="76" t="s">
        <v>22653</v>
      </c>
      <c r="K13130" s="76" t="s">
        <v>22832</v>
      </c>
    </row>
    <row r="13131" spans="1:11" x14ac:dyDescent="0.3">
      <c r="A13131" s="65" t="s">
        <v>13419</v>
      </c>
      <c r="B13131" s="70" t="s">
        <v>19336</v>
      </c>
      <c r="D13131" s="76" t="s">
        <v>22711</v>
      </c>
      <c r="E13131" s="76" t="s">
        <v>22833</v>
      </c>
      <c r="F13131" s="76" t="s">
        <v>22730</v>
      </c>
      <c r="G13131" s="76" t="s">
        <v>22651</v>
      </c>
      <c r="H13131" s="76" t="s">
        <v>21978</v>
      </c>
      <c r="I13131" s="76" t="s">
        <v>22098</v>
      </c>
      <c r="J13131" s="76" t="s">
        <v>22682</v>
      </c>
      <c r="K13131" s="76" t="s">
        <v>22832</v>
      </c>
    </row>
    <row r="13132" spans="1:11" x14ac:dyDescent="0.3">
      <c r="A13132" s="65" t="s">
        <v>13420</v>
      </c>
      <c r="B13132" s="70" t="s">
        <v>19337</v>
      </c>
      <c r="D13132" s="76" t="s">
        <v>22834</v>
      </c>
      <c r="E13132" s="76" t="s">
        <v>22835</v>
      </c>
      <c r="F13132" s="76" t="s">
        <v>22730</v>
      </c>
      <c r="G13132" s="76" t="s">
        <v>22651</v>
      </c>
      <c r="H13132" s="76" t="s">
        <v>21978</v>
      </c>
      <c r="I13132" s="76" t="s">
        <v>22098</v>
      </c>
      <c r="J13132" s="76" t="s">
        <v>22682</v>
      </c>
      <c r="K13132" s="76" t="s">
        <v>22836</v>
      </c>
    </row>
    <row r="13133" spans="1:11" x14ac:dyDescent="0.3">
      <c r="A13133" s="65" t="s">
        <v>13421</v>
      </c>
      <c r="B13133" s="70" t="s">
        <v>19338</v>
      </c>
      <c r="D13133" s="76" t="s">
        <v>22837</v>
      </c>
      <c r="E13133" s="75"/>
      <c r="F13133" s="76" t="s">
        <v>22650</v>
      </c>
      <c r="G13133" s="76" t="s">
        <v>22651</v>
      </c>
      <c r="H13133" s="76" t="s">
        <v>22090</v>
      </c>
      <c r="I13133" s="76" t="s">
        <v>22098</v>
      </c>
      <c r="J13133" s="76" t="s">
        <v>22653</v>
      </c>
      <c r="K13133" s="75"/>
    </row>
    <row r="13134" spans="1:11" x14ac:dyDescent="0.3">
      <c r="A13134" s="65" t="s">
        <v>13422</v>
      </c>
      <c r="B13134" s="70" t="s">
        <v>19235</v>
      </c>
      <c r="D13134" s="76" t="s">
        <v>22658</v>
      </c>
      <c r="E13134" s="75"/>
      <c r="F13134" s="76" t="s">
        <v>22650</v>
      </c>
      <c r="G13134" s="76" t="s">
        <v>22651</v>
      </c>
      <c r="H13134" s="76" t="s">
        <v>22090</v>
      </c>
      <c r="I13134" s="76" t="s">
        <v>22098</v>
      </c>
      <c r="J13134" s="76" t="s">
        <v>22653</v>
      </c>
      <c r="K13134" s="75"/>
    </row>
    <row r="13135" spans="1:11" x14ac:dyDescent="0.3">
      <c r="A13135" s="65" t="s">
        <v>13423</v>
      </c>
      <c r="B13135" s="70" t="s">
        <v>19339</v>
      </c>
      <c r="D13135" s="76" t="s">
        <v>22684</v>
      </c>
      <c r="E13135" s="75"/>
      <c r="F13135" s="76" t="s">
        <v>22650</v>
      </c>
      <c r="G13135" s="76" t="s">
        <v>22651</v>
      </c>
      <c r="H13135" s="76" t="s">
        <v>22090</v>
      </c>
      <c r="I13135" s="76" t="s">
        <v>22098</v>
      </c>
      <c r="J13135" s="76" t="s">
        <v>22838</v>
      </c>
      <c r="K13135" s="75"/>
    </row>
    <row r="13136" spans="1:11" x14ac:dyDescent="0.3">
      <c r="A13136" s="65" t="s">
        <v>13424</v>
      </c>
      <c r="B13136" s="70" t="s">
        <v>19340</v>
      </c>
      <c r="D13136" s="76" t="s">
        <v>22697</v>
      </c>
      <c r="E13136" s="75"/>
      <c r="F13136" s="76" t="s">
        <v>22650</v>
      </c>
      <c r="G13136" s="76" t="s">
        <v>22651</v>
      </c>
      <c r="H13136" s="76" t="s">
        <v>22090</v>
      </c>
      <c r="I13136" s="76" t="s">
        <v>22098</v>
      </c>
      <c r="J13136" s="76" t="s">
        <v>22653</v>
      </c>
      <c r="K13136" s="75"/>
    </row>
    <row r="13137" spans="1:11" x14ac:dyDescent="0.3">
      <c r="A13137" s="65" t="s">
        <v>13425</v>
      </c>
      <c r="B13137" s="70" t="s">
        <v>19341</v>
      </c>
      <c r="D13137" s="76" t="s">
        <v>22672</v>
      </c>
      <c r="E13137" s="75"/>
      <c r="F13137" s="76" t="s">
        <v>22650</v>
      </c>
      <c r="G13137" s="76" t="s">
        <v>22651</v>
      </c>
      <c r="H13137" s="76" t="s">
        <v>22090</v>
      </c>
      <c r="I13137" s="76" t="s">
        <v>22098</v>
      </c>
      <c r="J13137" s="76" t="s">
        <v>22653</v>
      </c>
      <c r="K13137" s="75"/>
    </row>
    <row r="13138" spans="1:11" x14ac:dyDescent="0.3">
      <c r="A13138" s="65" t="s">
        <v>13426</v>
      </c>
      <c r="B13138" s="70" t="s">
        <v>19297</v>
      </c>
      <c r="D13138" s="76" t="s">
        <v>22658</v>
      </c>
      <c r="E13138" s="75"/>
      <c r="F13138" s="76" t="s">
        <v>22650</v>
      </c>
      <c r="G13138" s="76" t="s">
        <v>22651</v>
      </c>
      <c r="H13138" s="76" t="s">
        <v>22090</v>
      </c>
      <c r="I13138" s="76" t="s">
        <v>22098</v>
      </c>
      <c r="J13138" s="76" t="s">
        <v>22839</v>
      </c>
      <c r="K13138" s="75"/>
    </row>
    <row r="13139" spans="1:11" x14ac:dyDescent="0.3">
      <c r="A13139" s="65" t="s">
        <v>13427</v>
      </c>
      <c r="B13139" s="70" t="s">
        <v>19297</v>
      </c>
      <c r="D13139" s="76" t="s">
        <v>22658</v>
      </c>
      <c r="E13139" s="75"/>
      <c r="F13139" s="75"/>
      <c r="G13139" s="76" t="s">
        <v>22651</v>
      </c>
      <c r="H13139" s="76" t="s">
        <v>22090</v>
      </c>
      <c r="I13139" s="75"/>
      <c r="J13139" s="76" t="s">
        <v>22653</v>
      </c>
      <c r="K13139" s="76" t="s">
        <v>22840</v>
      </c>
    </row>
    <row r="13140" spans="1:11" x14ac:dyDescent="0.3">
      <c r="A13140" s="65" t="s">
        <v>13428</v>
      </c>
      <c r="B13140" s="70" t="s">
        <v>19342</v>
      </c>
      <c r="D13140" s="76" t="s">
        <v>22669</v>
      </c>
      <c r="E13140" s="75"/>
      <c r="F13140" s="75"/>
      <c r="G13140" s="76" t="s">
        <v>22651</v>
      </c>
      <c r="H13140" s="76" t="s">
        <v>22090</v>
      </c>
      <c r="I13140" s="75"/>
      <c r="J13140" s="76" t="s">
        <v>22653</v>
      </c>
      <c r="K13140" s="76" t="s">
        <v>22841</v>
      </c>
    </row>
    <row r="13141" spans="1:11" x14ac:dyDescent="0.3">
      <c r="A13141" s="65" t="s">
        <v>13429</v>
      </c>
      <c r="B13141" s="70" t="s">
        <v>19343</v>
      </c>
      <c r="D13141" s="76" t="s">
        <v>22669</v>
      </c>
      <c r="E13141" s="75"/>
      <c r="F13141" s="75"/>
      <c r="G13141" s="76" t="s">
        <v>22651</v>
      </c>
      <c r="H13141" s="76" t="s">
        <v>22090</v>
      </c>
      <c r="I13141" s="75"/>
      <c r="J13141" s="76" t="s">
        <v>22653</v>
      </c>
      <c r="K13141" s="76" t="s">
        <v>22841</v>
      </c>
    </row>
    <row r="13142" spans="1:11" x14ac:dyDescent="0.3">
      <c r="A13142" s="65" t="s">
        <v>13430</v>
      </c>
      <c r="B13142" s="70" t="s">
        <v>19344</v>
      </c>
      <c r="D13142" s="76" t="s">
        <v>22669</v>
      </c>
      <c r="E13142" s="75"/>
      <c r="F13142" s="75"/>
      <c r="G13142" s="76" t="s">
        <v>22651</v>
      </c>
      <c r="H13142" s="76" t="s">
        <v>22090</v>
      </c>
      <c r="I13142" s="75"/>
      <c r="J13142" s="76" t="s">
        <v>22653</v>
      </c>
      <c r="K13142" s="76" t="s">
        <v>22842</v>
      </c>
    </row>
    <row r="13143" spans="1:11" x14ac:dyDescent="0.3">
      <c r="A13143" s="65" t="s">
        <v>13431</v>
      </c>
      <c r="B13143" s="70" t="s">
        <v>19345</v>
      </c>
      <c r="D13143" s="76" t="s">
        <v>22843</v>
      </c>
      <c r="E13143" s="75"/>
      <c r="F13143" s="75"/>
      <c r="G13143" s="76" t="s">
        <v>22651</v>
      </c>
      <c r="H13143" s="76" t="s">
        <v>22090</v>
      </c>
      <c r="I13143" s="75"/>
      <c r="J13143" s="76" t="s">
        <v>22653</v>
      </c>
      <c r="K13143" s="76" t="s">
        <v>22842</v>
      </c>
    </row>
    <row r="13144" spans="1:11" x14ac:dyDescent="0.3">
      <c r="A13144" s="65" t="s">
        <v>13432</v>
      </c>
      <c r="B13144" s="70" t="s">
        <v>19198</v>
      </c>
      <c r="D13144" s="76" t="s">
        <v>22658</v>
      </c>
      <c r="E13144" s="75"/>
      <c r="F13144" s="75"/>
      <c r="G13144" s="76" t="s">
        <v>22651</v>
      </c>
      <c r="H13144" s="76" t="s">
        <v>22090</v>
      </c>
      <c r="I13144" s="75"/>
      <c r="J13144" s="76" t="s">
        <v>22653</v>
      </c>
      <c r="K13144" s="76" t="s">
        <v>22844</v>
      </c>
    </row>
    <row r="13145" spans="1:11" x14ac:dyDescent="0.3">
      <c r="A13145" s="65" t="s">
        <v>13433</v>
      </c>
      <c r="B13145" s="70" t="s">
        <v>19270</v>
      </c>
      <c r="D13145" s="76" t="s">
        <v>22658</v>
      </c>
      <c r="E13145" s="75"/>
      <c r="F13145" s="75"/>
      <c r="G13145" s="76" t="s">
        <v>22651</v>
      </c>
      <c r="H13145" s="76" t="s">
        <v>22090</v>
      </c>
      <c r="I13145" s="75"/>
      <c r="J13145" s="76" t="s">
        <v>22653</v>
      </c>
      <c r="K13145" s="76" t="s">
        <v>22691</v>
      </c>
    </row>
    <row r="13146" spans="1:11" x14ac:dyDescent="0.3">
      <c r="A13146" s="65" t="s">
        <v>13434</v>
      </c>
      <c r="B13146" s="70" t="s">
        <v>19271</v>
      </c>
      <c r="D13146" s="76" t="s">
        <v>22658</v>
      </c>
      <c r="E13146" s="75"/>
      <c r="F13146" s="75"/>
      <c r="G13146" s="76" t="s">
        <v>22651</v>
      </c>
      <c r="H13146" s="76" t="s">
        <v>22090</v>
      </c>
      <c r="I13146" s="75"/>
      <c r="J13146" s="76" t="s">
        <v>22653</v>
      </c>
      <c r="K13146" s="76" t="s">
        <v>22845</v>
      </c>
    </row>
    <row r="13147" spans="1:11" x14ac:dyDescent="0.3">
      <c r="A13147" s="65" t="s">
        <v>13435</v>
      </c>
      <c r="B13147" s="70" t="s">
        <v>19346</v>
      </c>
      <c r="D13147" s="76" t="s">
        <v>22669</v>
      </c>
      <c r="E13147" s="75"/>
      <c r="F13147" s="75"/>
      <c r="G13147" s="76" t="s">
        <v>22651</v>
      </c>
      <c r="H13147" s="76" t="s">
        <v>22090</v>
      </c>
      <c r="I13147" s="75"/>
      <c r="J13147" s="76" t="s">
        <v>22653</v>
      </c>
      <c r="K13147" s="76" t="s">
        <v>22846</v>
      </c>
    </row>
    <row r="13148" spans="1:11" x14ac:dyDescent="0.3">
      <c r="A13148" s="65" t="s">
        <v>13436</v>
      </c>
      <c r="B13148" s="70" t="s">
        <v>19312</v>
      </c>
      <c r="D13148" s="76" t="s">
        <v>22658</v>
      </c>
      <c r="E13148" s="75"/>
      <c r="F13148" s="75"/>
      <c r="G13148" s="76" t="s">
        <v>22651</v>
      </c>
      <c r="H13148" s="76" t="s">
        <v>22090</v>
      </c>
      <c r="I13148" s="75"/>
      <c r="J13148" s="76" t="s">
        <v>22653</v>
      </c>
      <c r="K13148" s="76" t="s">
        <v>22847</v>
      </c>
    </row>
    <row r="13149" spans="1:11" x14ac:dyDescent="0.3">
      <c r="A13149" s="65" t="s">
        <v>13437</v>
      </c>
      <c r="B13149" s="70" t="s">
        <v>19347</v>
      </c>
      <c r="D13149" s="76" t="s">
        <v>22658</v>
      </c>
      <c r="E13149" s="75"/>
      <c r="F13149" s="75"/>
      <c r="G13149" s="76" t="s">
        <v>22651</v>
      </c>
      <c r="H13149" s="76" t="s">
        <v>22090</v>
      </c>
      <c r="I13149" s="75"/>
      <c r="J13149" s="76" t="s">
        <v>22653</v>
      </c>
      <c r="K13149" s="76" t="s">
        <v>22847</v>
      </c>
    </row>
    <row r="13150" spans="1:11" x14ac:dyDescent="0.3">
      <c r="A13150" s="65" t="s">
        <v>13438</v>
      </c>
      <c r="B13150" s="70" t="s">
        <v>19262</v>
      </c>
      <c r="D13150" s="76" t="s">
        <v>22690</v>
      </c>
      <c r="E13150" s="75"/>
      <c r="F13150" s="75"/>
      <c r="G13150" s="76" t="s">
        <v>22651</v>
      </c>
      <c r="H13150" s="76" t="s">
        <v>22090</v>
      </c>
      <c r="I13150" s="75"/>
      <c r="J13150" s="76" t="s">
        <v>22653</v>
      </c>
      <c r="K13150" s="76" t="s">
        <v>22848</v>
      </c>
    </row>
    <row r="13151" spans="1:11" x14ac:dyDescent="0.3">
      <c r="A13151" s="65" t="s">
        <v>13439</v>
      </c>
      <c r="B13151" s="70" t="s">
        <v>19348</v>
      </c>
      <c r="D13151" s="76" t="s">
        <v>22658</v>
      </c>
      <c r="E13151" s="75"/>
      <c r="F13151" s="75"/>
      <c r="G13151" s="76" t="s">
        <v>22651</v>
      </c>
      <c r="H13151" s="76" t="s">
        <v>22090</v>
      </c>
      <c r="I13151" s="75"/>
      <c r="J13151" s="76" t="s">
        <v>22653</v>
      </c>
      <c r="K13151" s="76" t="s">
        <v>22680</v>
      </c>
    </row>
    <row r="13152" spans="1:11" x14ac:dyDescent="0.3">
      <c r="A13152" s="65" t="s">
        <v>13440</v>
      </c>
      <c r="B13152" s="70" t="s">
        <v>19218</v>
      </c>
      <c r="D13152" s="76" t="s">
        <v>22669</v>
      </c>
      <c r="E13152" s="75"/>
      <c r="F13152" s="75"/>
      <c r="G13152" s="76" t="s">
        <v>22651</v>
      </c>
      <c r="H13152" s="76" t="s">
        <v>22090</v>
      </c>
      <c r="I13152" s="75"/>
      <c r="J13152" s="76" t="s">
        <v>22653</v>
      </c>
      <c r="K13152" s="76" t="s">
        <v>22781</v>
      </c>
    </row>
    <row r="13153" spans="1:11" x14ac:dyDescent="0.3">
      <c r="A13153" s="65" t="s">
        <v>13441</v>
      </c>
      <c r="B13153" s="70" t="s">
        <v>19349</v>
      </c>
      <c r="D13153" s="76" t="s">
        <v>22669</v>
      </c>
      <c r="E13153" s="75"/>
      <c r="F13153" s="75"/>
      <c r="G13153" s="76" t="s">
        <v>22651</v>
      </c>
      <c r="H13153" s="76" t="s">
        <v>22090</v>
      </c>
      <c r="I13153" s="75"/>
      <c r="J13153" s="76" t="s">
        <v>22653</v>
      </c>
      <c r="K13153" s="76" t="s">
        <v>22781</v>
      </c>
    </row>
    <row r="13154" spans="1:11" x14ac:dyDescent="0.3">
      <c r="A13154" s="65" t="s">
        <v>13442</v>
      </c>
      <c r="B13154" s="70" t="s">
        <v>19290</v>
      </c>
      <c r="D13154" s="76" t="s">
        <v>22728</v>
      </c>
      <c r="E13154" s="75"/>
      <c r="F13154" s="75"/>
      <c r="G13154" s="76" t="s">
        <v>22651</v>
      </c>
      <c r="H13154" s="76" t="s">
        <v>22090</v>
      </c>
      <c r="I13154" s="75"/>
      <c r="J13154" s="76" t="s">
        <v>22653</v>
      </c>
      <c r="K13154" s="76" t="s">
        <v>22849</v>
      </c>
    </row>
    <row r="13155" spans="1:11" x14ac:dyDescent="0.3">
      <c r="A13155" s="65" t="s">
        <v>13443</v>
      </c>
      <c r="B13155" s="70" t="s">
        <v>19347</v>
      </c>
      <c r="D13155" s="76" t="s">
        <v>22658</v>
      </c>
      <c r="E13155" s="75"/>
      <c r="F13155" s="75"/>
      <c r="G13155" s="76" t="s">
        <v>22651</v>
      </c>
      <c r="H13155" s="76" t="s">
        <v>22090</v>
      </c>
      <c r="I13155" s="75"/>
      <c r="J13155" s="76" t="s">
        <v>22653</v>
      </c>
      <c r="K13155" s="76" t="s">
        <v>22850</v>
      </c>
    </row>
    <row r="13156" spans="1:11" x14ac:dyDescent="0.3">
      <c r="A13156" s="65" t="s">
        <v>13444</v>
      </c>
      <c r="B13156" s="70" t="s">
        <v>19209</v>
      </c>
      <c r="D13156" s="76" t="s">
        <v>22658</v>
      </c>
      <c r="E13156" s="75"/>
      <c r="F13156" s="75"/>
      <c r="G13156" s="76" t="s">
        <v>22651</v>
      </c>
      <c r="H13156" s="76" t="s">
        <v>22090</v>
      </c>
      <c r="I13156" s="75"/>
      <c r="J13156" s="76" t="s">
        <v>22653</v>
      </c>
      <c r="K13156" s="76" t="s">
        <v>22851</v>
      </c>
    </row>
    <row r="13157" spans="1:11" x14ac:dyDescent="0.3">
      <c r="A13157" s="65" t="s">
        <v>13445</v>
      </c>
      <c r="B13157" s="70" t="s">
        <v>19198</v>
      </c>
      <c r="D13157" s="76" t="s">
        <v>22658</v>
      </c>
      <c r="E13157" s="75"/>
      <c r="F13157" s="75"/>
      <c r="G13157" s="76" t="s">
        <v>22651</v>
      </c>
      <c r="H13157" s="76" t="s">
        <v>22090</v>
      </c>
      <c r="I13157" s="75"/>
      <c r="J13157" s="76" t="s">
        <v>22653</v>
      </c>
      <c r="K13157" s="76" t="s">
        <v>22852</v>
      </c>
    </row>
    <row r="13158" spans="1:11" x14ac:dyDescent="0.3">
      <c r="A13158" s="65" t="s">
        <v>13446</v>
      </c>
      <c r="B13158" s="70" t="s">
        <v>19350</v>
      </c>
      <c r="D13158" s="76" t="s">
        <v>22853</v>
      </c>
      <c r="E13158" s="75"/>
      <c r="F13158" s="75"/>
      <c r="G13158" s="76" t="s">
        <v>22651</v>
      </c>
      <c r="H13158" s="76" t="s">
        <v>22090</v>
      </c>
      <c r="I13158" s="75"/>
      <c r="J13158" s="76" t="s">
        <v>22653</v>
      </c>
      <c r="K13158" s="76" t="s">
        <v>22854</v>
      </c>
    </row>
    <row r="13159" spans="1:11" x14ac:dyDescent="0.3">
      <c r="A13159" s="65" t="s">
        <v>13447</v>
      </c>
      <c r="B13159" s="70" t="s">
        <v>19351</v>
      </c>
      <c r="D13159" s="76" t="s">
        <v>22855</v>
      </c>
      <c r="E13159" s="75"/>
      <c r="F13159" s="75"/>
      <c r="G13159" s="76" t="s">
        <v>22651</v>
      </c>
      <c r="H13159" s="76" t="s">
        <v>22090</v>
      </c>
      <c r="I13159" s="75"/>
      <c r="J13159" s="76" t="s">
        <v>22653</v>
      </c>
      <c r="K13159" s="76" t="s">
        <v>22854</v>
      </c>
    </row>
    <row r="13160" spans="1:11" x14ac:dyDescent="0.3">
      <c r="A13160" s="65" t="s">
        <v>13448</v>
      </c>
      <c r="B13160" s="70" t="s">
        <v>19218</v>
      </c>
      <c r="D13160" s="76" t="s">
        <v>22669</v>
      </c>
      <c r="E13160" s="75"/>
      <c r="F13160" s="75"/>
      <c r="G13160" s="76" t="s">
        <v>22651</v>
      </c>
      <c r="H13160" s="76" t="s">
        <v>22090</v>
      </c>
      <c r="I13160" s="75"/>
      <c r="J13160" s="76" t="s">
        <v>22653</v>
      </c>
      <c r="K13160" s="76" t="s">
        <v>22720</v>
      </c>
    </row>
    <row r="13161" spans="1:11" x14ac:dyDescent="0.3">
      <c r="A13161" s="65" t="s">
        <v>13449</v>
      </c>
      <c r="B13161" s="70" t="s">
        <v>19352</v>
      </c>
      <c r="D13161" s="76" t="s">
        <v>22660</v>
      </c>
      <c r="E13161" s="75"/>
      <c r="F13161" s="75"/>
      <c r="G13161" s="76" t="s">
        <v>22651</v>
      </c>
      <c r="H13161" s="76" t="s">
        <v>22090</v>
      </c>
      <c r="I13161" s="75"/>
      <c r="J13161" s="76" t="s">
        <v>22653</v>
      </c>
      <c r="K13161" s="76" t="s">
        <v>22856</v>
      </c>
    </row>
    <row r="13162" spans="1:11" x14ac:dyDescent="0.3">
      <c r="A13162" s="65" t="s">
        <v>13450</v>
      </c>
      <c r="B13162" s="70" t="s">
        <v>19353</v>
      </c>
      <c r="D13162" s="76" t="s">
        <v>22857</v>
      </c>
      <c r="E13162" s="75"/>
      <c r="F13162" s="75"/>
      <c r="G13162" s="76" t="s">
        <v>22651</v>
      </c>
      <c r="H13162" s="76" t="s">
        <v>22090</v>
      </c>
      <c r="I13162" s="75"/>
      <c r="J13162" s="76" t="s">
        <v>22653</v>
      </c>
      <c r="K13162" s="76" t="s">
        <v>22858</v>
      </c>
    </row>
    <row r="13163" spans="1:11" x14ac:dyDescent="0.3">
      <c r="A13163" s="65" t="s">
        <v>13451</v>
      </c>
      <c r="B13163" s="70" t="s">
        <v>19239</v>
      </c>
      <c r="D13163" s="76" t="s">
        <v>22711</v>
      </c>
      <c r="E13163" s="75"/>
      <c r="F13163" s="75"/>
      <c r="G13163" s="76" t="s">
        <v>22651</v>
      </c>
      <c r="H13163" s="76" t="s">
        <v>22090</v>
      </c>
      <c r="I13163" s="75"/>
      <c r="J13163" s="76" t="s">
        <v>22653</v>
      </c>
      <c r="K13163" s="76" t="s">
        <v>22845</v>
      </c>
    </row>
    <row r="13164" spans="1:11" x14ac:dyDescent="0.3">
      <c r="A13164" s="65" t="s">
        <v>13452</v>
      </c>
      <c r="B13164" s="70" t="s">
        <v>19254</v>
      </c>
      <c r="D13164" s="76" t="s">
        <v>22667</v>
      </c>
      <c r="E13164" s="75"/>
      <c r="F13164" s="75"/>
      <c r="G13164" s="76" t="s">
        <v>22651</v>
      </c>
      <c r="H13164" s="76" t="s">
        <v>22090</v>
      </c>
      <c r="I13164" s="75"/>
      <c r="J13164" s="76" t="s">
        <v>22653</v>
      </c>
      <c r="K13164" s="76" t="s">
        <v>22845</v>
      </c>
    </row>
    <row r="13165" spans="1:11" x14ac:dyDescent="0.3">
      <c r="A13165" s="65" t="s">
        <v>13453</v>
      </c>
      <c r="B13165" s="70" t="s">
        <v>19278</v>
      </c>
      <c r="D13165" s="76" t="s">
        <v>22711</v>
      </c>
      <c r="E13165" s="76" t="s">
        <v>22859</v>
      </c>
      <c r="F13165" s="75"/>
      <c r="G13165" s="76" t="s">
        <v>22651</v>
      </c>
      <c r="H13165" s="76" t="s">
        <v>22090</v>
      </c>
      <c r="I13165" s="75"/>
      <c r="J13165" s="76" t="s">
        <v>22653</v>
      </c>
      <c r="K13165" s="76" t="s">
        <v>22860</v>
      </c>
    </row>
    <row r="13166" spans="1:11" x14ac:dyDescent="0.3">
      <c r="A13166" s="65" t="s">
        <v>13454</v>
      </c>
      <c r="B13166" s="70" t="s">
        <v>19229</v>
      </c>
      <c r="D13166" s="76" t="s">
        <v>22711</v>
      </c>
      <c r="E13166" s="76" t="s">
        <v>22859</v>
      </c>
      <c r="F13166" s="75"/>
      <c r="G13166" s="76" t="s">
        <v>22651</v>
      </c>
      <c r="H13166" s="76" t="s">
        <v>22090</v>
      </c>
      <c r="I13166" s="75"/>
      <c r="J13166" s="76" t="s">
        <v>22653</v>
      </c>
      <c r="K13166" s="76" t="s">
        <v>22860</v>
      </c>
    </row>
    <row r="13167" spans="1:11" x14ac:dyDescent="0.3">
      <c r="A13167" s="65" t="s">
        <v>13455</v>
      </c>
      <c r="B13167" s="70" t="s">
        <v>19354</v>
      </c>
      <c r="D13167" s="76" t="s">
        <v>22796</v>
      </c>
      <c r="E13167" s="76" t="s">
        <v>22861</v>
      </c>
      <c r="F13167" s="75"/>
      <c r="G13167" s="76" t="s">
        <v>22651</v>
      </c>
      <c r="H13167" s="76" t="s">
        <v>22090</v>
      </c>
      <c r="I13167" s="75"/>
      <c r="J13167" s="76" t="s">
        <v>22653</v>
      </c>
      <c r="K13167" s="76" t="s">
        <v>22862</v>
      </c>
    </row>
    <row r="13168" spans="1:11" x14ac:dyDescent="0.3">
      <c r="A13168" s="65" t="s">
        <v>13456</v>
      </c>
      <c r="B13168" s="70" t="s">
        <v>19355</v>
      </c>
      <c r="D13168" s="76" t="s">
        <v>22699</v>
      </c>
      <c r="E13168" s="75"/>
      <c r="F13168" s="75"/>
      <c r="G13168" s="76" t="s">
        <v>22651</v>
      </c>
      <c r="H13168" s="76" t="s">
        <v>22090</v>
      </c>
      <c r="I13168" s="75"/>
      <c r="J13168" s="76" t="s">
        <v>22653</v>
      </c>
      <c r="K13168" s="76" t="s">
        <v>22863</v>
      </c>
    </row>
    <row r="13169" spans="1:11" x14ac:dyDescent="0.3">
      <c r="A13169" s="65" t="s">
        <v>13457</v>
      </c>
      <c r="B13169" s="70" t="s">
        <v>19264</v>
      </c>
      <c r="D13169" s="76" t="s">
        <v>22658</v>
      </c>
      <c r="E13169" s="75"/>
      <c r="F13169" s="75"/>
      <c r="G13169" s="76" t="s">
        <v>22651</v>
      </c>
      <c r="H13169" s="76" t="s">
        <v>22090</v>
      </c>
      <c r="I13169" s="75"/>
      <c r="J13169" s="76" t="s">
        <v>22653</v>
      </c>
      <c r="K13169" s="76" t="s">
        <v>22844</v>
      </c>
    </row>
    <row r="13170" spans="1:11" x14ac:dyDescent="0.3">
      <c r="A13170" s="65" t="s">
        <v>13458</v>
      </c>
      <c r="B13170" s="70" t="s">
        <v>19356</v>
      </c>
      <c r="D13170" s="76" t="s">
        <v>22864</v>
      </c>
      <c r="E13170" s="75"/>
      <c r="F13170" s="75"/>
      <c r="G13170" s="76" t="s">
        <v>22651</v>
      </c>
      <c r="H13170" s="76" t="s">
        <v>22090</v>
      </c>
      <c r="I13170" s="75"/>
      <c r="J13170" s="76" t="s">
        <v>22653</v>
      </c>
      <c r="K13170" s="76" t="s">
        <v>22845</v>
      </c>
    </row>
    <row r="13171" spans="1:11" x14ac:dyDescent="0.3">
      <c r="A13171" s="65" t="s">
        <v>13459</v>
      </c>
      <c r="B13171" s="70" t="s">
        <v>19357</v>
      </c>
      <c r="D13171" s="76" t="s">
        <v>22770</v>
      </c>
      <c r="E13171" s="75"/>
      <c r="F13171" s="75"/>
      <c r="G13171" s="76" t="s">
        <v>22651</v>
      </c>
      <c r="H13171" s="76" t="s">
        <v>22090</v>
      </c>
      <c r="I13171" s="75"/>
      <c r="J13171" s="76" t="s">
        <v>22865</v>
      </c>
      <c r="K13171" s="76" t="s">
        <v>22866</v>
      </c>
    </row>
    <row r="13172" spans="1:11" x14ac:dyDescent="0.3">
      <c r="A13172" s="65" t="s">
        <v>13460</v>
      </c>
      <c r="B13172" s="70" t="s">
        <v>19358</v>
      </c>
      <c r="D13172" s="76" t="s">
        <v>22867</v>
      </c>
      <c r="E13172" s="75"/>
      <c r="F13172" s="75"/>
      <c r="G13172" s="76" t="s">
        <v>22651</v>
      </c>
      <c r="H13172" s="76" t="s">
        <v>22090</v>
      </c>
      <c r="I13172" s="75"/>
      <c r="J13172" s="76" t="s">
        <v>22653</v>
      </c>
      <c r="K13172" s="76" t="s">
        <v>22840</v>
      </c>
    </row>
    <row r="13173" spans="1:11" x14ac:dyDescent="0.3">
      <c r="A13173" s="65" t="s">
        <v>13461</v>
      </c>
      <c r="B13173" s="70" t="s">
        <v>19358</v>
      </c>
      <c r="D13173" s="76" t="s">
        <v>22867</v>
      </c>
      <c r="E13173" s="75"/>
      <c r="F13173" s="75"/>
      <c r="G13173" s="76" t="s">
        <v>22651</v>
      </c>
      <c r="H13173" s="76" t="s">
        <v>22090</v>
      </c>
      <c r="I13173" s="75"/>
      <c r="J13173" s="76" t="s">
        <v>22653</v>
      </c>
      <c r="K13173" s="76" t="s">
        <v>22840</v>
      </c>
    </row>
    <row r="13174" spans="1:11" x14ac:dyDescent="0.3">
      <c r="A13174" s="65" t="s">
        <v>13462</v>
      </c>
      <c r="B13174" s="70" t="s">
        <v>19359</v>
      </c>
      <c r="D13174" s="76" t="s">
        <v>22867</v>
      </c>
      <c r="E13174" s="75"/>
      <c r="F13174" s="75"/>
      <c r="G13174" s="76" t="s">
        <v>22651</v>
      </c>
      <c r="H13174" s="76" t="s">
        <v>22090</v>
      </c>
      <c r="I13174" s="75"/>
      <c r="J13174" s="76" t="s">
        <v>22653</v>
      </c>
      <c r="K13174" s="76" t="s">
        <v>22866</v>
      </c>
    </row>
    <row r="13175" spans="1:11" x14ac:dyDescent="0.3">
      <c r="A13175" s="65" t="s">
        <v>13463</v>
      </c>
      <c r="B13175" s="70" t="s">
        <v>19209</v>
      </c>
      <c r="D13175" s="76" t="s">
        <v>22725</v>
      </c>
      <c r="E13175" s="75"/>
      <c r="F13175" s="75"/>
      <c r="G13175" s="76" t="s">
        <v>22651</v>
      </c>
      <c r="H13175" s="76" t="s">
        <v>22090</v>
      </c>
      <c r="I13175" s="75"/>
      <c r="J13175" s="76" t="s">
        <v>22653</v>
      </c>
      <c r="K13175" s="76" t="s">
        <v>22868</v>
      </c>
    </row>
    <row r="13176" spans="1:11" x14ac:dyDescent="0.3">
      <c r="A13176" s="65" t="s">
        <v>13464</v>
      </c>
      <c r="B13176" s="70" t="s">
        <v>19297</v>
      </c>
      <c r="D13176" s="76" t="s">
        <v>22725</v>
      </c>
      <c r="E13176" s="75"/>
      <c r="F13176" s="75"/>
      <c r="G13176" s="76" t="s">
        <v>22651</v>
      </c>
      <c r="H13176" s="76" t="s">
        <v>22090</v>
      </c>
      <c r="I13176" s="75"/>
      <c r="J13176" s="76" t="s">
        <v>22653</v>
      </c>
      <c r="K13176" s="76" t="s">
        <v>22869</v>
      </c>
    </row>
    <row r="13177" spans="1:11" x14ac:dyDescent="0.3">
      <c r="A13177" s="65" t="s">
        <v>13465</v>
      </c>
      <c r="B13177" s="70" t="s">
        <v>19360</v>
      </c>
      <c r="D13177" s="76" t="s">
        <v>22786</v>
      </c>
      <c r="E13177" s="75"/>
      <c r="F13177" s="75"/>
      <c r="G13177" s="76" t="s">
        <v>22651</v>
      </c>
      <c r="H13177" s="76" t="s">
        <v>22090</v>
      </c>
      <c r="I13177" s="75"/>
      <c r="J13177" s="76" t="s">
        <v>22870</v>
      </c>
      <c r="K13177" s="76" t="s">
        <v>22871</v>
      </c>
    </row>
    <row r="13178" spans="1:11" x14ac:dyDescent="0.3">
      <c r="A13178" s="65" t="s">
        <v>13466</v>
      </c>
      <c r="B13178" s="70" t="s">
        <v>19357</v>
      </c>
      <c r="D13178" s="76" t="s">
        <v>22770</v>
      </c>
      <c r="E13178" s="75"/>
      <c r="F13178" s="75"/>
      <c r="G13178" s="76" t="s">
        <v>22651</v>
      </c>
      <c r="H13178" s="76" t="s">
        <v>22090</v>
      </c>
      <c r="I13178" s="75"/>
      <c r="J13178" s="76" t="s">
        <v>22865</v>
      </c>
      <c r="K13178" s="76" t="s">
        <v>22866</v>
      </c>
    </row>
    <row r="13179" spans="1:11" x14ac:dyDescent="0.3">
      <c r="A13179" s="65" t="s">
        <v>13467</v>
      </c>
      <c r="B13179" s="70" t="s">
        <v>19361</v>
      </c>
      <c r="D13179" s="76" t="s">
        <v>22792</v>
      </c>
      <c r="E13179" s="75"/>
      <c r="F13179" s="75"/>
      <c r="G13179" s="76" t="s">
        <v>22651</v>
      </c>
      <c r="H13179" s="76" t="s">
        <v>22090</v>
      </c>
      <c r="I13179" s="75"/>
      <c r="J13179" s="76" t="s">
        <v>22872</v>
      </c>
      <c r="K13179" s="76" t="s">
        <v>22873</v>
      </c>
    </row>
    <row r="13180" spans="1:11" x14ac:dyDescent="0.3">
      <c r="A13180" s="65" t="s">
        <v>13468</v>
      </c>
      <c r="B13180" s="70" t="s">
        <v>19224</v>
      </c>
      <c r="D13180" s="76" t="s">
        <v>22786</v>
      </c>
      <c r="E13180" s="75"/>
      <c r="F13180" s="75"/>
      <c r="G13180" s="76" t="s">
        <v>22651</v>
      </c>
      <c r="H13180" s="76" t="s">
        <v>22090</v>
      </c>
      <c r="I13180" s="75"/>
      <c r="J13180" s="76" t="s">
        <v>22692</v>
      </c>
      <c r="K13180" s="76" t="s">
        <v>22874</v>
      </c>
    </row>
    <row r="13181" spans="1:11" x14ac:dyDescent="0.3">
      <c r="A13181" s="65" t="s">
        <v>13469</v>
      </c>
      <c r="B13181" s="70" t="s">
        <v>19362</v>
      </c>
      <c r="D13181" s="76" t="s">
        <v>22790</v>
      </c>
      <c r="E13181" s="75"/>
      <c r="F13181" s="76" t="s">
        <v>22668</v>
      </c>
      <c r="G13181" s="76" t="s">
        <v>22651</v>
      </c>
      <c r="H13181" s="76" t="s">
        <v>22090</v>
      </c>
      <c r="I13181" s="76" t="s">
        <v>22098</v>
      </c>
      <c r="J13181" s="76" t="s">
        <v>22653</v>
      </c>
      <c r="K13181" s="76" t="s">
        <v>22875</v>
      </c>
    </row>
    <row r="13182" spans="1:11" x14ac:dyDescent="0.3">
      <c r="A13182" s="65" t="s">
        <v>13470</v>
      </c>
      <c r="B13182" s="70" t="s">
        <v>19206</v>
      </c>
      <c r="D13182" s="76" t="s">
        <v>22790</v>
      </c>
      <c r="E13182" s="75"/>
      <c r="F13182" s="76" t="s">
        <v>22668</v>
      </c>
      <c r="G13182" s="76" t="s">
        <v>22651</v>
      </c>
      <c r="H13182" s="76" t="s">
        <v>22090</v>
      </c>
      <c r="I13182" s="76" t="s">
        <v>22098</v>
      </c>
      <c r="J13182" s="76" t="s">
        <v>22653</v>
      </c>
      <c r="K13182" s="76" t="s">
        <v>22875</v>
      </c>
    </row>
    <row r="13183" spans="1:11" x14ac:dyDescent="0.3">
      <c r="A13183" s="65" t="s">
        <v>13471</v>
      </c>
      <c r="B13183" s="70" t="s">
        <v>19363</v>
      </c>
      <c r="D13183" s="76" t="s">
        <v>22790</v>
      </c>
      <c r="E13183" s="75"/>
      <c r="F13183" s="76" t="s">
        <v>22668</v>
      </c>
      <c r="G13183" s="76" t="s">
        <v>22651</v>
      </c>
      <c r="H13183" s="76" t="s">
        <v>22090</v>
      </c>
      <c r="I13183" s="76" t="s">
        <v>22098</v>
      </c>
      <c r="J13183" s="76" t="s">
        <v>22653</v>
      </c>
      <c r="K13183" s="76" t="s">
        <v>22875</v>
      </c>
    </row>
    <row r="13184" spans="1:11" x14ac:dyDescent="0.3">
      <c r="A13184" s="65" t="s">
        <v>13472</v>
      </c>
      <c r="B13184" s="70" t="s">
        <v>19364</v>
      </c>
      <c r="D13184" s="76" t="s">
        <v>22790</v>
      </c>
      <c r="E13184" s="75"/>
      <c r="F13184" s="76" t="s">
        <v>22688</v>
      </c>
      <c r="G13184" s="76" t="s">
        <v>22651</v>
      </c>
      <c r="H13184" s="76" t="s">
        <v>22090</v>
      </c>
      <c r="I13184" s="76" t="s">
        <v>22098</v>
      </c>
      <c r="J13184" s="76" t="s">
        <v>22653</v>
      </c>
      <c r="K13184" s="76" t="s">
        <v>22875</v>
      </c>
    </row>
    <row r="13185" spans="1:11" x14ac:dyDescent="0.3">
      <c r="A13185" s="65" t="s">
        <v>13473</v>
      </c>
      <c r="B13185" s="70" t="s">
        <v>19365</v>
      </c>
      <c r="D13185" s="76" t="s">
        <v>22876</v>
      </c>
      <c r="E13185" s="75"/>
      <c r="F13185" s="76" t="s">
        <v>22877</v>
      </c>
      <c r="G13185" s="76" t="s">
        <v>22651</v>
      </c>
      <c r="H13185" s="76" t="s">
        <v>22090</v>
      </c>
      <c r="I13185" s="76" t="s">
        <v>22098</v>
      </c>
      <c r="J13185" s="76" t="s">
        <v>22653</v>
      </c>
      <c r="K13185" s="76" t="s">
        <v>22875</v>
      </c>
    </row>
    <row r="13186" spans="1:11" x14ac:dyDescent="0.3">
      <c r="A13186" s="65" t="s">
        <v>13474</v>
      </c>
      <c r="B13186" s="70" t="s">
        <v>19264</v>
      </c>
      <c r="D13186" s="76" t="s">
        <v>22658</v>
      </c>
      <c r="E13186" s="76" t="s">
        <v>22726</v>
      </c>
      <c r="F13186" s="75"/>
      <c r="G13186" s="76" t="s">
        <v>22651</v>
      </c>
      <c r="H13186" s="76" t="s">
        <v>22090</v>
      </c>
      <c r="I13186" s="75"/>
      <c r="J13186" s="76" t="s">
        <v>22653</v>
      </c>
      <c r="K13186" s="76" t="s">
        <v>22844</v>
      </c>
    </row>
    <row r="13187" spans="1:11" x14ac:dyDescent="0.3">
      <c r="A13187" s="65" t="s">
        <v>13475</v>
      </c>
      <c r="B13187" s="70" t="s">
        <v>19297</v>
      </c>
      <c r="D13187" s="76" t="s">
        <v>22725</v>
      </c>
      <c r="E13187" s="75"/>
      <c r="F13187" s="75"/>
      <c r="G13187" s="76" t="s">
        <v>22651</v>
      </c>
      <c r="H13187" s="76" t="s">
        <v>22090</v>
      </c>
      <c r="I13187" s="75"/>
      <c r="J13187" s="76" t="s">
        <v>22653</v>
      </c>
      <c r="K13187" s="76" t="s">
        <v>22878</v>
      </c>
    </row>
    <row r="13188" spans="1:11" x14ac:dyDescent="0.3">
      <c r="A13188" s="65" t="s">
        <v>13476</v>
      </c>
      <c r="B13188" s="70" t="s">
        <v>19205</v>
      </c>
      <c r="D13188" s="76" t="s">
        <v>22879</v>
      </c>
      <c r="E13188" s="76" t="s">
        <v>22880</v>
      </c>
      <c r="F13188" s="75"/>
      <c r="G13188" s="76" t="s">
        <v>22651</v>
      </c>
      <c r="H13188" s="76" t="s">
        <v>22090</v>
      </c>
      <c r="I13188" s="75"/>
      <c r="J13188" s="76" t="s">
        <v>22653</v>
      </c>
      <c r="K13188" s="76" t="s">
        <v>22881</v>
      </c>
    </row>
    <row r="13189" spans="1:11" x14ac:dyDescent="0.3">
      <c r="A13189" s="65" t="s">
        <v>13477</v>
      </c>
      <c r="B13189" s="70" t="s">
        <v>19366</v>
      </c>
      <c r="D13189" s="76" t="s">
        <v>22814</v>
      </c>
      <c r="E13189" s="76" t="s">
        <v>22882</v>
      </c>
      <c r="F13189" s="75"/>
      <c r="G13189" s="76" t="s">
        <v>22651</v>
      </c>
      <c r="H13189" s="76" t="s">
        <v>22090</v>
      </c>
      <c r="I13189" s="75"/>
      <c r="J13189" s="76" t="s">
        <v>22883</v>
      </c>
      <c r="K13189" s="76" t="s">
        <v>22884</v>
      </c>
    </row>
    <row r="13190" spans="1:11" x14ac:dyDescent="0.3">
      <c r="A13190" s="65" t="s">
        <v>13478</v>
      </c>
      <c r="B13190" s="70" t="s">
        <v>19307</v>
      </c>
      <c r="D13190" s="76" t="s">
        <v>22786</v>
      </c>
      <c r="E13190" s="76" t="s">
        <v>22787</v>
      </c>
      <c r="F13190" s="75"/>
      <c r="G13190" s="76" t="s">
        <v>22651</v>
      </c>
      <c r="H13190" s="76" t="s">
        <v>22090</v>
      </c>
      <c r="I13190" s="75"/>
      <c r="J13190" s="76" t="s">
        <v>22692</v>
      </c>
      <c r="K13190" s="76" t="s">
        <v>22788</v>
      </c>
    </row>
    <row r="13191" spans="1:11" x14ac:dyDescent="0.3">
      <c r="A13191" s="65" t="s">
        <v>13479</v>
      </c>
      <c r="B13191" s="70" t="s">
        <v>19309</v>
      </c>
      <c r="D13191" s="76" t="s">
        <v>22770</v>
      </c>
      <c r="E13191" s="75"/>
      <c r="F13191" s="76" t="s">
        <v>22789</v>
      </c>
      <c r="G13191" s="76" t="s">
        <v>22651</v>
      </c>
      <c r="H13191" s="76" t="s">
        <v>22090</v>
      </c>
      <c r="I13191" s="76" t="s">
        <v>22098</v>
      </c>
      <c r="J13191" s="76" t="s">
        <v>22782</v>
      </c>
      <c r="K13191" s="76" t="s">
        <v>22806</v>
      </c>
    </row>
    <row r="13192" spans="1:11" x14ac:dyDescent="0.3">
      <c r="A13192" s="65" t="s">
        <v>13480</v>
      </c>
      <c r="B13192" s="70" t="s">
        <v>19367</v>
      </c>
      <c r="D13192" s="76" t="s">
        <v>22885</v>
      </c>
      <c r="E13192" s="76" t="s">
        <v>22886</v>
      </c>
      <c r="F13192" s="76" t="s">
        <v>22668</v>
      </c>
      <c r="G13192" s="76" t="s">
        <v>22651</v>
      </c>
      <c r="H13192" s="76" t="s">
        <v>22090</v>
      </c>
      <c r="I13192" s="76" t="s">
        <v>22098</v>
      </c>
      <c r="J13192" s="76" t="s">
        <v>22791</v>
      </c>
      <c r="K13192" s="76" t="s">
        <v>22887</v>
      </c>
    </row>
    <row r="13193" spans="1:11" x14ac:dyDescent="0.3">
      <c r="A13193" s="65" t="s">
        <v>13481</v>
      </c>
      <c r="B13193" s="70" t="s">
        <v>19368</v>
      </c>
      <c r="D13193" s="76" t="s">
        <v>22885</v>
      </c>
      <c r="E13193" s="76" t="s">
        <v>22886</v>
      </c>
      <c r="F13193" s="76" t="s">
        <v>22668</v>
      </c>
      <c r="G13193" s="76" t="s">
        <v>22651</v>
      </c>
      <c r="H13193" s="76" t="s">
        <v>22090</v>
      </c>
      <c r="I13193" s="76" t="s">
        <v>22098</v>
      </c>
      <c r="J13193" s="76" t="s">
        <v>22791</v>
      </c>
      <c r="K13193" s="76" t="s">
        <v>22887</v>
      </c>
    </row>
    <row r="13194" spans="1:11" x14ac:dyDescent="0.3">
      <c r="A13194" s="65" t="s">
        <v>13482</v>
      </c>
      <c r="B13194" s="70" t="s">
        <v>19369</v>
      </c>
      <c r="D13194" s="76" t="s">
        <v>22885</v>
      </c>
      <c r="E13194" s="76" t="s">
        <v>22888</v>
      </c>
      <c r="F13194" s="76" t="s">
        <v>22668</v>
      </c>
      <c r="G13194" s="76" t="s">
        <v>22651</v>
      </c>
      <c r="H13194" s="76" t="s">
        <v>22090</v>
      </c>
      <c r="I13194" s="76" t="s">
        <v>22098</v>
      </c>
      <c r="J13194" s="76" t="s">
        <v>22791</v>
      </c>
      <c r="K13194" s="76" t="s">
        <v>22887</v>
      </c>
    </row>
    <row r="13195" spans="1:11" x14ac:dyDescent="0.3">
      <c r="A13195" s="65" t="s">
        <v>13483</v>
      </c>
      <c r="B13195" s="70" t="s">
        <v>19370</v>
      </c>
      <c r="D13195" s="76" t="s">
        <v>22885</v>
      </c>
      <c r="E13195" s="76" t="s">
        <v>22889</v>
      </c>
      <c r="F13195" s="76" t="s">
        <v>22668</v>
      </c>
      <c r="G13195" s="76" t="s">
        <v>22651</v>
      </c>
      <c r="H13195" s="76" t="s">
        <v>22090</v>
      </c>
      <c r="I13195" s="76" t="s">
        <v>22098</v>
      </c>
      <c r="J13195" s="76" t="s">
        <v>22791</v>
      </c>
      <c r="K13195" s="76" t="s">
        <v>22887</v>
      </c>
    </row>
    <row r="13196" spans="1:11" x14ac:dyDescent="0.3">
      <c r="A13196" s="65" t="s">
        <v>13484</v>
      </c>
      <c r="B13196" s="70" t="s">
        <v>19371</v>
      </c>
      <c r="D13196" s="76" t="s">
        <v>22890</v>
      </c>
      <c r="E13196" s="76" t="s">
        <v>22891</v>
      </c>
      <c r="F13196" s="76" t="s">
        <v>22668</v>
      </c>
      <c r="G13196" s="76" t="s">
        <v>22651</v>
      </c>
      <c r="H13196" s="76" t="s">
        <v>22090</v>
      </c>
      <c r="I13196" s="76" t="s">
        <v>22098</v>
      </c>
      <c r="J13196" s="76" t="s">
        <v>22791</v>
      </c>
      <c r="K13196" s="76" t="s">
        <v>22887</v>
      </c>
    </row>
    <row r="13197" spans="1:11" x14ac:dyDescent="0.3">
      <c r="A13197" s="65" t="s">
        <v>13485</v>
      </c>
      <c r="B13197" s="70" t="s">
        <v>19372</v>
      </c>
      <c r="D13197" s="76" t="s">
        <v>22890</v>
      </c>
      <c r="E13197" s="76" t="s">
        <v>22892</v>
      </c>
      <c r="F13197" s="76" t="s">
        <v>22668</v>
      </c>
      <c r="G13197" s="76" t="s">
        <v>22651</v>
      </c>
      <c r="H13197" s="76" t="s">
        <v>22090</v>
      </c>
      <c r="I13197" s="76" t="s">
        <v>22098</v>
      </c>
      <c r="J13197" s="76" t="s">
        <v>22791</v>
      </c>
      <c r="K13197" s="76" t="s">
        <v>22887</v>
      </c>
    </row>
    <row r="13198" spans="1:11" x14ac:dyDescent="0.3">
      <c r="A13198" s="65" t="s">
        <v>13486</v>
      </c>
      <c r="B13198" s="70" t="s">
        <v>19373</v>
      </c>
      <c r="D13198" s="76" t="s">
        <v>22890</v>
      </c>
      <c r="E13198" s="76" t="s">
        <v>22893</v>
      </c>
      <c r="F13198" s="76" t="s">
        <v>22668</v>
      </c>
      <c r="G13198" s="76" t="s">
        <v>22651</v>
      </c>
      <c r="H13198" s="76" t="s">
        <v>22090</v>
      </c>
      <c r="I13198" s="76" t="s">
        <v>22098</v>
      </c>
      <c r="J13198" s="76" t="s">
        <v>22766</v>
      </c>
      <c r="K13198" s="76" t="s">
        <v>22887</v>
      </c>
    </row>
    <row r="13199" spans="1:11" x14ac:dyDescent="0.3">
      <c r="A13199" s="65" t="s">
        <v>13487</v>
      </c>
      <c r="B13199" s="70" t="s">
        <v>19326</v>
      </c>
      <c r="D13199" s="76" t="s">
        <v>22814</v>
      </c>
      <c r="E13199" s="76" t="s">
        <v>22894</v>
      </c>
      <c r="F13199" s="76" t="s">
        <v>22818</v>
      </c>
      <c r="G13199" s="76" t="s">
        <v>22651</v>
      </c>
      <c r="H13199" s="76" t="s">
        <v>22090</v>
      </c>
      <c r="I13199" s="76" t="s">
        <v>22098</v>
      </c>
      <c r="J13199" s="76" t="s">
        <v>22883</v>
      </c>
      <c r="K13199" s="76" t="s">
        <v>22887</v>
      </c>
    </row>
    <row r="13200" spans="1:11" x14ac:dyDescent="0.3">
      <c r="A13200" s="65" t="s">
        <v>13488</v>
      </c>
      <c r="B13200" s="70" t="s">
        <v>19374</v>
      </c>
      <c r="D13200" s="76" t="s">
        <v>22895</v>
      </c>
      <c r="E13200" s="76" t="s">
        <v>22891</v>
      </c>
      <c r="F13200" s="76" t="s">
        <v>22668</v>
      </c>
      <c r="G13200" s="76" t="s">
        <v>22651</v>
      </c>
      <c r="H13200" s="76" t="s">
        <v>22090</v>
      </c>
      <c r="I13200" s="76" t="s">
        <v>22098</v>
      </c>
      <c r="J13200" s="76" t="s">
        <v>22723</v>
      </c>
      <c r="K13200" s="76" t="s">
        <v>22896</v>
      </c>
    </row>
    <row r="13201" spans="1:11" x14ac:dyDescent="0.3">
      <c r="A13201" s="65" t="s">
        <v>13489</v>
      </c>
      <c r="B13201" s="70" t="s">
        <v>19307</v>
      </c>
      <c r="D13201" s="76" t="s">
        <v>22786</v>
      </c>
      <c r="E13201" s="76" t="s">
        <v>22897</v>
      </c>
      <c r="F13201" s="76" t="s">
        <v>22730</v>
      </c>
      <c r="G13201" s="76" t="s">
        <v>22651</v>
      </c>
      <c r="H13201" s="76" t="s">
        <v>22090</v>
      </c>
      <c r="I13201" s="76" t="s">
        <v>22091</v>
      </c>
      <c r="J13201" s="76" t="s">
        <v>22898</v>
      </c>
      <c r="K13201" s="76" t="s">
        <v>22899</v>
      </c>
    </row>
    <row r="13202" spans="1:11" x14ac:dyDescent="0.3">
      <c r="A13202" s="65" t="s">
        <v>13490</v>
      </c>
      <c r="B13202" s="70" t="s">
        <v>19375</v>
      </c>
      <c r="D13202" s="76" t="s">
        <v>22900</v>
      </c>
      <c r="E13202" s="75"/>
      <c r="F13202" s="76" t="s">
        <v>22784</v>
      </c>
      <c r="G13202" s="76" t="s">
        <v>22651</v>
      </c>
      <c r="H13202" s="76" t="s">
        <v>22109</v>
      </c>
      <c r="I13202" s="76" t="s">
        <v>22098</v>
      </c>
      <c r="J13202" s="76" t="s">
        <v>22785</v>
      </c>
      <c r="K13202" s="75"/>
    </row>
    <row r="13203" spans="1:11" x14ac:dyDescent="0.3">
      <c r="A13203" s="65" t="s">
        <v>13491</v>
      </c>
      <c r="B13203" s="70" t="s">
        <v>19376</v>
      </c>
      <c r="D13203" s="76" t="s">
        <v>22901</v>
      </c>
      <c r="E13203" s="75"/>
      <c r="F13203" s="76" t="s">
        <v>22902</v>
      </c>
      <c r="G13203" s="76" t="s">
        <v>22651</v>
      </c>
      <c r="H13203" s="76" t="s">
        <v>22109</v>
      </c>
      <c r="I13203" s="76" t="s">
        <v>22098</v>
      </c>
      <c r="J13203" s="76" t="s">
        <v>22903</v>
      </c>
      <c r="K13203" s="75"/>
    </row>
    <row r="13204" spans="1:11" x14ac:dyDescent="0.3">
      <c r="A13204" s="65" t="s">
        <v>13492</v>
      </c>
      <c r="B13204" s="70" t="s">
        <v>19306</v>
      </c>
      <c r="D13204" s="76" t="s">
        <v>22783</v>
      </c>
      <c r="E13204" s="75"/>
      <c r="F13204" s="76" t="s">
        <v>22784</v>
      </c>
      <c r="G13204" s="76" t="s">
        <v>22651</v>
      </c>
      <c r="H13204" s="76" t="s">
        <v>22109</v>
      </c>
      <c r="I13204" s="76" t="s">
        <v>22098</v>
      </c>
      <c r="J13204" s="76" t="s">
        <v>22785</v>
      </c>
      <c r="K13204" s="75"/>
    </row>
    <row r="13205" spans="1:11" x14ac:dyDescent="0.3">
      <c r="A13205" s="65" t="s">
        <v>13493</v>
      </c>
      <c r="B13205" s="70" t="s">
        <v>19377</v>
      </c>
      <c r="D13205" s="76" t="s">
        <v>22674</v>
      </c>
      <c r="E13205" s="75"/>
      <c r="F13205" s="76" t="s">
        <v>22650</v>
      </c>
      <c r="G13205" s="76" t="s">
        <v>22904</v>
      </c>
      <c r="H13205" s="76" t="s">
        <v>22109</v>
      </c>
      <c r="I13205" s="76" t="s">
        <v>22098</v>
      </c>
      <c r="J13205" s="76" t="s">
        <v>22905</v>
      </c>
      <c r="K13205" s="75"/>
    </row>
    <row r="13206" spans="1:11" x14ac:dyDescent="0.3">
      <c r="A13206" s="65" t="s">
        <v>13494</v>
      </c>
      <c r="B13206" s="70" t="s">
        <v>19320</v>
      </c>
      <c r="D13206" s="76" t="s">
        <v>22757</v>
      </c>
      <c r="E13206" s="75"/>
      <c r="F13206" s="76" t="s">
        <v>22668</v>
      </c>
      <c r="G13206" s="76" t="s">
        <v>22651</v>
      </c>
      <c r="H13206" s="76" t="s">
        <v>22109</v>
      </c>
      <c r="I13206" s="76" t="s">
        <v>22098</v>
      </c>
      <c r="J13206" s="76" t="s">
        <v>22903</v>
      </c>
      <c r="K13206" s="75"/>
    </row>
    <row r="13207" spans="1:11" x14ac:dyDescent="0.3">
      <c r="A13207" s="65" t="s">
        <v>13495</v>
      </c>
      <c r="B13207" s="70" t="s">
        <v>19285</v>
      </c>
      <c r="D13207" s="76" t="s">
        <v>22906</v>
      </c>
      <c r="E13207" s="75"/>
      <c r="F13207" s="76" t="s">
        <v>22650</v>
      </c>
      <c r="G13207" s="76" t="s">
        <v>22651</v>
      </c>
      <c r="H13207" s="76" t="s">
        <v>22109</v>
      </c>
      <c r="I13207" s="76" t="s">
        <v>22098</v>
      </c>
      <c r="J13207" s="76" t="s">
        <v>22907</v>
      </c>
      <c r="K13207" s="75"/>
    </row>
    <row r="13208" spans="1:11" x14ac:dyDescent="0.3">
      <c r="A13208" s="65" t="s">
        <v>13496</v>
      </c>
      <c r="B13208" s="70" t="s">
        <v>19378</v>
      </c>
      <c r="D13208" s="76" t="s">
        <v>22666</v>
      </c>
      <c r="E13208" s="75"/>
      <c r="F13208" s="76" t="s">
        <v>22829</v>
      </c>
      <c r="G13208" s="76" t="s">
        <v>22651</v>
      </c>
      <c r="H13208" s="76" t="s">
        <v>22109</v>
      </c>
      <c r="I13208" s="76" t="s">
        <v>22098</v>
      </c>
      <c r="J13208" s="76" t="s">
        <v>22908</v>
      </c>
      <c r="K13208" s="75"/>
    </row>
    <row r="13209" spans="1:11" x14ac:dyDescent="0.3">
      <c r="A13209" s="65" t="s">
        <v>13497</v>
      </c>
      <c r="B13209" s="70" t="s">
        <v>19379</v>
      </c>
      <c r="D13209" s="76" t="s">
        <v>22672</v>
      </c>
      <c r="E13209" s="75"/>
      <c r="F13209" s="76" t="s">
        <v>22650</v>
      </c>
      <c r="G13209" s="76" t="s">
        <v>22651</v>
      </c>
      <c r="H13209" s="76" t="s">
        <v>22109</v>
      </c>
      <c r="I13209" s="76" t="s">
        <v>22098</v>
      </c>
      <c r="J13209" s="76" t="s">
        <v>22653</v>
      </c>
      <c r="K13209" s="75"/>
    </row>
    <row r="13210" spans="1:11" x14ac:dyDescent="0.3">
      <c r="A13210" s="65" t="s">
        <v>13498</v>
      </c>
      <c r="B13210" s="70" t="s">
        <v>19380</v>
      </c>
      <c r="D13210" s="76" t="s">
        <v>22909</v>
      </c>
      <c r="E13210" s="75"/>
      <c r="F13210" s="76" t="s">
        <v>22650</v>
      </c>
      <c r="G13210" s="76" t="s">
        <v>22651</v>
      </c>
      <c r="H13210" s="76" t="s">
        <v>22109</v>
      </c>
      <c r="I13210" s="76" t="s">
        <v>22098</v>
      </c>
      <c r="J13210" s="76" t="s">
        <v>22910</v>
      </c>
      <c r="K13210" s="75"/>
    </row>
    <row r="13211" spans="1:11" x14ac:dyDescent="0.3">
      <c r="A13211" s="65" t="s">
        <v>13499</v>
      </c>
      <c r="B13211" s="70" t="s">
        <v>19381</v>
      </c>
      <c r="D13211" s="76" t="s">
        <v>22779</v>
      </c>
      <c r="E13211" s="75"/>
      <c r="F13211" s="76" t="s">
        <v>22829</v>
      </c>
      <c r="G13211" s="76" t="s">
        <v>22651</v>
      </c>
      <c r="H13211" s="76" t="s">
        <v>22109</v>
      </c>
      <c r="I13211" s="76" t="s">
        <v>22098</v>
      </c>
      <c r="J13211" s="76" t="s">
        <v>22911</v>
      </c>
      <c r="K13211" s="75"/>
    </row>
    <row r="13212" spans="1:11" x14ac:dyDescent="0.3">
      <c r="A13212" s="65" t="s">
        <v>13500</v>
      </c>
      <c r="B13212" s="70" t="s">
        <v>19382</v>
      </c>
      <c r="D13212" s="76" t="s">
        <v>22912</v>
      </c>
      <c r="E13212" s="75"/>
      <c r="F13212" s="76" t="s">
        <v>22913</v>
      </c>
      <c r="G13212" s="76" t="s">
        <v>22651</v>
      </c>
      <c r="H13212" s="76" t="s">
        <v>22109</v>
      </c>
      <c r="I13212" s="76" t="s">
        <v>22098</v>
      </c>
      <c r="J13212" s="76" t="s">
        <v>22914</v>
      </c>
      <c r="K13212" s="75"/>
    </row>
    <row r="13213" spans="1:11" x14ac:dyDescent="0.3">
      <c r="A13213" s="65" t="s">
        <v>13501</v>
      </c>
      <c r="B13213" s="70" t="s">
        <v>19383</v>
      </c>
      <c r="D13213" s="76" t="s">
        <v>22915</v>
      </c>
      <c r="E13213" s="75"/>
      <c r="F13213" s="76" t="s">
        <v>22916</v>
      </c>
      <c r="G13213" s="76" t="s">
        <v>22651</v>
      </c>
      <c r="H13213" s="76" t="s">
        <v>22109</v>
      </c>
      <c r="I13213" s="76" t="s">
        <v>22098</v>
      </c>
      <c r="J13213" s="76" t="s">
        <v>22917</v>
      </c>
      <c r="K13213" s="75"/>
    </row>
    <row r="13214" spans="1:11" x14ac:dyDescent="0.3">
      <c r="A13214" s="65" t="s">
        <v>13502</v>
      </c>
      <c r="B13214" s="70" t="s">
        <v>19376</v>
      </c>
      <c r="D13214" s="76" t="s">
        <v>22669</v>
      </c>
      <c r="E13214" s="75"/>
      <c r="F13214" s="76" t="s">
        <v>22902</v>
      </c>
      <c r="G13214" s="76" t="s">
        <v>22651</v>
      </c>
      <c r="H13214" s="76" t="s">
        <v>22109</v>
      </c>
      <c r="I13214" s="76" t="s">
        <v>22098</v>
      </c>
      <c r="J13214" s="76" t="s">
        <v>22918</v>
      </c>
      <c r="K13214" s="75"/>
    </row>
    <row r="13215" spans="1:11" x14ac:dyDescent="0.3">
      <c r="A13215" s="65" t="s">
        <v>13503</v>
      </c>
      <c r="B13215" s="70" t="s">
        <v>19384</v>
      </c>
      <c r="D13215" s="76" t="s">
        <v>22919</v>
      </c>
      <c r="E13215" s="75"/>
      <c r="F13215" s="75"/>
      <c r="G13215" s="76" t="s">
        <v>22651</v>
      </c>
      <c r="H13215" s="76" t="s">
        <v>22109</v>
      </c>
      <c r="I13215" s="75"/>
      <c r="J13215" s="76" t="s">
        <v>22920</v>
      </c>
      <c r="K13215" s="75"/>
    </row>
    <row r="13216" spans="1:11" x14ac:dyDescent="0.3">
      <c r="A13216" s="65" t="s">
        <v>13504</v>
      </c>
      <c r="B13216" s="70" t="s">
        <v>19385</v>
      </c>
      <c r="D13216" s="76" t="s">
        <v>22921</v>
      </c>
      <c r="E13216" s="75"/>
      <c r="F13216" s="75"/>
      <c r="G13216" s="76" t="s">
        <v>22651</v>
      </c>
      <c r="H13216" s="76" t="s">
        <v>22109</v>
      </c>
      <c r="I13216" s="75"/>
      <c r="J13216" s="76" t="s">
        <v>22920</v>
      </c>
      <c r="K13216" s="75"/>
    </row>
    <row r="13217" spans="1:11" x14ac:dyDescent="0.3">
      <c r="A13217" s="65" t="s">
        <v>13505</v>
      </c>
      <c r="B13217" s="70" t="s">
        <v>19285</v>
      </c>
      <c r="D13217" s="76" t="s">
        <v>22922</v>
      </c>
      <c r="E13217" s="75"/>
      <c r="F13217" s="76" t="s">
        <v>22829</v>
      </c>
      <c r="G13217" s="76" t="s">
        <v>22651</v>
      </c>
      <c r="H13217" s="76" t="s">
        <v>22109</v>
      </c>
      <c r="I13217" s="76" t="s">
        <v>22098</v>
      </c>
      <c r="J13217" s="76" t="s">
        <v>22923</v>
      </c>
      <c r="K13217" s="75"/>
    </row>
    <row r="13218" spans="1:11" x14ac:dyDescent="0.3">
      <c r="A13218" s="65" t="s">
        <v>13506</v>
      </c>
      <c r="B13218" s="70" t="s">
        <v>19304</v>
      </c>
      <c r="D13218" s="76" t="s">
        <v>22779</v>
      </c>
      <c r="E13218" s="75"/>
      <c r="F13218" s="76" t="s">
        <v>22780</v>
      </c>
      <c r="G13218" s="76" t="s">
        <v>22651</v>
      </c>
      <c r="H13218" s="76" t="s">
        <v>22109</v>
      </c>
      <c r="I13218" s="76" t="s">
        <v>22098</v>
      </c>
      <c r="J13218" s="75"/>
      <c r="K13218" s="75"/>
    </row>
    <row r="13219" spans="1:11" x14ac:dyDescent="0.3">
      <c r="A13219" s="65" t="s">
        <v>13507</v>
      </c>
      <c r="B13219" s="70" t="s">
        <v>19386</v>
      </c>
      <c r="D13219" s="76" t="s">
        <v>22773</v>
      </c>
      <c r="E13219" s="75"/>
      <c r="F13219" s="76" t="s">
        <v>22780</v>
      </c>
      <c r="G13219" s="76" t="s">
        <v>22651</v>
      </c>
      <c r="H13219" s="76" t="s">
        <v>22109</v>
      </c>
      <c r="I13219" s="76" t="s">
        <v>22098</v>
      </c>
      <c r="J13219" s="75"/>
      <c r="K13219" s="75"/>
    </row>
    <row r="13220" spans="1:11" x14ac:dyDescent="0.3">
      <c r="A13220" s="65" t="s">
        <v>13508</v>
      </c>
      <c r="B13220" s="70" t="s">
        <v>19285</v>
      </c>
      <c r="D13220" s="76" t="s">
        <v>22906</v>
      </c>
      <c r="E13220" s="75"/>
      <c r="F13220" s="76" t="s">
        <v>22924</v>
      </c>
      <c r="G13220" s="76" t="s">
        <v>22651</v>
      </c>
      <c r="H13220" s="76" t="s">
        <v>22109</v>
      </c>
      <c r="I13220" s="76" t="s">
        <v>22098</v>
      </c>
      <c r="J13220" s="76" t="s">
        <v>22925</v>
      </c>
      <c r="K13220" s="75"/>
    </row>
    <row r="13221" spans="1:11" x14ac:dyDescent="0.3">
      <c r="A13221" s="65" t="s">
        <v>13509</v>
      </c>
      <c r="B13221" s="70" t="s">
        <v>19387</v>
      </c>
      <c r="D13221" s="76" t="s">
        <v>22926</v>
      </c>
      <c r="E13221" s="75"/>
      <c r="F13221" s="76" t="s">
        <v>22902</v>
      </c>
      <c r="G13221" s="76" t="s">
        <v>22651</v>
      </c>
      <c r="H13221" s="76" t="s">
        <v>22109</v>
      </c>
      <c r="I13221" s="76" t="s">
        <v>22098</v>
      </c>
      <c r="J13221" s="75"/>
      <c r="K13221" s="75"/>
    </row>
    <row r="13222" spans="1:11" x14ac:dyDescent="0.3">
      <c r="A13222" s="65" t="s">
        <v>13510</v>
      </c>
      <c r="B13222" s="70" t="s">
        <v>19205</v>
      </c>
      <c r="D13222" s="76" t="s">
        <v>22661</v>
      </c>
      <c r="E13222" s="75"/>
      <c r="F13222" s="76" t="s">
        <v>22902</v>
      </c>
      <c r="G13222" s="76" t="s">
        <v>22651</v>
      </c>
      <c r="H13222" s="76" t="s">
        <v>22109</v>
      </c>
      <c r="I13222" s="76" t="s">
        <v>22098</v>
      </c>
      <c r="J13222" s="75"/>
      <c r="K13222" s="75"/>
    </row>
    <row r="13223" spans="1:11" x14ac:dyDescent="0.3">
      <c r="A13223" s="65" t="s">
        <v>13511</v>
      </c>
      <c r="B13223" s="70" t="s">
        <v>19388</v>
      </c>
      <c r="D13223" s="76" t="s">
        <v>22689</v>
      </c>
      <c r="E13223" s="75"/>
      <c r="F13223" s="76" t="s">
        <v>22902</v>
      </c>
      <c r="G13223" s="76" t="s">
        <v>22651</v>
      </c>
      <c r="H13223" s="76" t="s">
        <v>22109</v>
      </c>
      <c r="I13223" s="76" t="s">
        <v>22098</v>
      </c>
      <c r="J13223" s="75"/>
      <c r="K13223" s="75"/>
    </row>
    <row r="13224" spans="1:11" x14ac:dyDescent="0.3">
      <c r="A13224" s="65" t="s">
        <v>13512</v>
      </c>
      <c r="B13224" s="70" t="s">
        <v>19366</v>
      </c>
      <c r="D13224" s="76" t="s">
        <v>22779</v>
      </c>
      <c r="E13224" s="75"/>
      <c r="F13224" s="76" t="s">
        <v>22780</v>
      </c>
      <c r="G13224" s="76" t="s">
        <v>22651</v>
      </c>
      <c r="H13224" s="76" t="s">
        <v>22109</v>
      </c>
      <c r="I13224" s="76" t="s">
        <v>22098</v>
      </c>
      <c r="J13224" s="75"/>
      <c r="K13224" s="75"/>
    </row>
    <row r="13225" spans="1:11" x14ac:dyDescent="0.3">
      <c r="A13225" s="65" t="s">
        <v>13513</v>
      </c>
      <c r="B13225" s="70" t="s">
        <v>19299</v>
      </c>
      <c r="D13225" s="76" t="s">
        <v>22773</v>
      </c>
      <c r="E13225" s="75"/>
      <c r="F13225" s="76" t="s">
        <v>22780</v>
      </c>
      <c r="G13225" s="76" t="s">
        <v>22651</v>
      </c>
      <c r="H13225" s="76" t="s">
        <v>22109</v>
      </c>
      <c r="I13225" s="76" t="s">
        <v>22098</v>
      </c>
      <c r="J13225" s="75"/>
      <c r="K13225" s="75"/>
    </row>
    <row r="13226" spans="1:11" x14ac:dyDescent="0.3">
      <c r="A13226" s="65" t="s">
        <v>13514</v>
      </c>
      <c r="B13226" s="70" t="s">
        <v>19389</v>
      </c>
      <c r="D13226" s="76" t="s">
        <v>22906</v>
      </c>
      <c r="E13226" s="75"/>
      <c r="F13226" s="76" t="s">
        <v>22924</v>
      </c>
      <c r="G13226" s="76" t="s">
        <v>22651</v>
      </c>
      <c r="H13226" s="76" t="s">
        <v>22109</v>
      </c>
      <c r="I13226" s="76" t="s">
        <v>22098</v>
      </c>
      <c r="J13226" s="76" t="s">
        <v>22907</v>
      </c>
      <c r="K13226" s="76" t="s">
        <v>22927</v>
      </c>
    </row>
    <row r="13227" spans="1:11" x14ac:dyDescent="0.3">
      <c r="A13227" s="65" t="s">
        <v>13515</v>
      </c>
      <c r="B13227" s="70" t="s">
        <v>19390</v>
      </c>
      <c r="D13227" s="76" t="s">
        <v>22928</v>
      </c>
      <c r="E13227" s="75"/>
      <c r="F13227" s="76" t="s">
        <v>22929</v>
      </c>
      <c r="G13227" s="76" t="s">
        <v>22651</v>
      </c>
      <c r="H13227" s="76" t="s">
        <v>22109</v>
      </c>
      <c r="I13227" s="76" t="s">
        <v>22098</v>
      </c>
      <c r="J13227" s="76" t="s">
        <v>22930</v>
      </c>
      <c r="K13227" s="75"/>
    </row>
    <row r="13228" spans="1:11" x14ac:dyDescent="0.3">
      <c r="A13228" s="65" t="s">
        <v>13516</v>
      </c>
      <c r="B13228" s="70" t="s">
        <v>19238</v>
      </c>
      <c r="D13228" s="76" t="s">
        <v>22667</v>
      </c>
      <c r="E13228" s="75"/>
      <c r="F13228" s="76" t="s">
        <v>22931</v>
      </c>
      <c r="G13228" s="76" t="s">
        <v>22651</v>
      </c>
      <c r="H13228" s="76" t="s">
        <v>22109</v>
      </c>
      <c r="I13228" s="76" t="s">
        <v>22098</v>
      </c>
      <c r="J13228" s="76" t="s">
        <v>22932</v>
      </c>
      <c r="K13228" s="75"/>
    </row>
    <row r="13229" spans="1:11" x14ac:dyDescent="0.3">
      <c r="A13229" s="65" t="s">
        <v>13517</v>
      </c>
      <c r="B13229" s="70" t="s">
        <v>19326</v>
      </c>
      <c r="D13229" s="76" t="s">
        <v>22814</v>
      </c>
      <c r="E13229" s="75"/>
      <c r="F13229" s="75"/>
      <c r="G13229" s="76" t="s">
        <v>22651</v>
      </c>
      <c r="H13229" s="76" t="s">
        <v>22109</v>
      </c>
      <c r="I13229" s="75"/>
      <c r="J13229" s="76" t="s">
        <v>22933</v>
      </c>
      <c r="K13229" s="75"/>
    </row>
    <row r="13230" spans="1:11" x14ac:dyDescent="0.3">
      <c r="A13230" s="65" t="s">
        <v>13518</v>
      </c>
      <c r="B13230" s="70" t="s">
        <v>19256</v>
      </c>
      <c r="D13230" s="76" t="s">
        <v>22699</v>
      </c>
      <c r="E13230" s="76" t="s">
        <v>22934</v>
      </c>
      <c r="F13230" s="75"/>
      <c r="G13230" s="76" t="s">
        <v>22651</v>
      </c>
      <c r="H13230" s="76" t="s">
        <v>22109</v>
      </c>
      <c r="I13230" s="75"/>
      <c r="J13230" s="76" t="s">
        <v>22935</v>
      </c>
      <c r="K13230" s="76" t="s">
        <v>22781</v>
      </c>
    </row>
    <row r="13231" spans="1:11" x14ac:dyDescent="0.3">
      <c r="A13231" s="65" t="s">
        <v>13519</v>
      </c>
      <c r="B13231" s="70" t="s">
        <v>19391</v>
      </c>
      <c r="D13231" s="76" t="s">
        <v>22711</v>
      </c>
      <c r="E13231" s="75"/>
      <c r="F13231" s="75"/>
      <c r="G13231" s="76" t="s">
        <v>22651</v>
      </c>
      <c r="H13231" s="76" t="s">
        <v>22109</v>
      </c>
      <c r="I13231" s="75"/>
      <c r="J13231" s="76" t="s">
        <v>22936</v>
      </c>
      <c r="K13231" s="76" t="s">
        <v>22840</v>
      </c>
    </row>
    <row r="13232" spans="1:11" x14ac:dyDescent="0.3">
      <c r="A13232" s="65" t="s">
        <v>13520</v>
      </c>
      <c r="B13232" s="70" t="s">
        <v>19392</v>
      </c>
      <c r="D13232" s="76" t="s">
        <v>22711</v>
      </c>
      <c r="E13232" s="75"/>
      <c r="F13232" s="75"/>
      <c r="G13232" s="76" t="s">
        <v>22651</v>
      </c>
      <c r="H13232" s="76" t="s">
        <v>22109</v>
      </c>
      <c r="I13232" s="75"/>
      <c r="J13232" s="76" t="s">
        <v>22936</v>
      </c>
      <c r="K13232" s="76" t="s">
        <v>22840</v>
      </c>
    </row>
    <row r="13233" spans="1:11" x14ac:dyDescent="0.3">
      <c r="A13233" s="65" t="s">
        <v>13521</v>
      </c>
      <c r="B13233" s="70" t="s">
        <v>19299</v>
      </c>
      <c r="D13233" s="76" t="s">
        <v>22773</v>
      </c>
      <c r="E13233" s="75"/>
      <c r="F13233" s="76" t="s">
        <v>22780</v>
      </c>
      <c r="G13233" s="76" t="s">
        <v>22651</v>
      </c>
      <c r="H13233" s="76" t="s">
        <v>22109</v>
      </c>
      <c r="I13233" s="76" t="s">
        <v>22098</v>
      </c>
      <c r="J13233" s="75"/>
      <c r="K13233" s="75"/>
    </row>
    <row r="13234" spans="1:11" x14ac:dyDescent="0.3">
      <c r="A13234" s="65" t="s">
        <v>13522</v>
      </c>
      <c r="B13234" s="70" t="s">
        <v>19393</v>
      </c>
      <c r="D13234" s="76" t="s">
        <v>22937</v>
      </c>
      <c r="E13234" s="75"/>
      <c r="F13234" s="76" t="s">
        <v>22938</v>
      </c>
      <c r="G13234" s="76" t="s">
        <v>22651</v>
      </c>
      <c r="H13234" s="76" t="s">
        <v>22109</v>
      </c>
      <c r="I13234" s="76" t="s">
        <v>22098</v>
      </c>
      <c r="J13234" s="76" t="s">
        <v>22939</v>
      </c>
      <c r="K13234" s="75"/>
    </row>
    <row r="13235" spans="1:11" x14ac:dyDescent="0.3">
      <c r="A13235" s="65" t="s">
        <v>13523</v>
      </c>
      <c r="B13235" s="70" t="s">
        <v>19315</v>
      </c>
      <c r="D13235" s="76" t="s">
        <v>22792</v>
      </c>
      <c r="E13235" s="75"/>
      <c r="F13235" s="76" t="s">
        <v>22938</v>
      </c>
      <c r="G13235" s="76" t="s">
        <v>22651</v>
      </c>
      <c r="H13235" s="76" t="s">
        <v>22109</v>
      </c>
      <c r="I13235" s="76" t="s">
        <v>22098</v>
      </c>
      <c r="J13235" s="76" t="s">
        <v>22939</v>
      </c>
      <c r="K13235" s="75"/>
    </row>
    <row r="13236" spans="1:11" x14ac:dyDescent="0.3">
      <c r="A13236" s="65" t="s">
        <v>13524</v>
      </c>
      <c r="B13236" s="70" t="s">
        <v>19394</v>
      </c>
      <c r="D13236" s="76" t="s">
        <v>22779</v>
      </c>
      <c r="E13236" s="75"/>
      <c r="F13236" s="76" t="s">
        <v>22780</v>
      </c>
      <c r="G13236" s="76" t="s">
        <v>22651</v>
      </c>
      <c r="H13236" s="76" t="s">
        <v>22109</v>
      </c>
      <c r="I13236" s="76" t="s">
        <v>22098</v>
      </c>
      <c r="J13236" s="75"/>
      <c r="K13236" s="75"/>
    </row>
    <row r="13237" spans="1:11" x14ac:dyDescent="0.3">
      <c r="A13237" s="65" t="s">
        <v>13525</v>
      </c>
      <c r="B13237" s="70" t="s">
        <v>19395</v>
      </c>
      <c r="D13237" s="76" t="s">
        <v>22779</v>
      </c>
      <c r="E13237" s="75"/>
      <c r="F13237" s="76" t="s">
        <v>22780</v>
      </c>
      <c r="G13237" s="76" t="s">
        <v>22651</v>
      </c>
      <c r="H13237" s="76" t="s">
        <v>22109</v>
      </c>
      <c r="I13237" s="76" t="s">
        <v>22098</v>
      </c>
      <c r="J13237" s="75"/>
      <c r="K13237" s="75"/>
    </row>
    <row r="13238" spans="1:11" x14ac:dyDescent="0.3">
      <c r="A13238" s="65" t="s">
        <v>13526</v>
      </c>
      <c r="B13238" s="70" t="s">
        <v>19304</v>
      </c>
      <c r="D13238" s="76" t="s">
        <v>22779</v>
      </c>
      <c r="E13238" s="76" t="s">
        <v>22940</v>
      </c>
      <c r="F13238" s="76" t="s">
        <v>22780</v>
      </c>
      <c r="G13238" s="76" t="s">
        <v>22651</v>
      </c>
      <c r="H13238" s="76" t="s">
        <v>22109</v>
      </c>
      <c r="I13238" s="76" t="s">
        <v>22098</v>
      </c>
      <c r="J13238" s="76" t="s">
        <v>22941</v>
      </c>
      <c r="K13238" s="76" t="s">
        <v>22781</v>
      </c>
    </row>
    <row r="13239" spans="1:11" x14ac:dyDescent="0.3">
      <c r="A13239" s="66" t="s">
        <v>13527</v>
      </c>
      <c r="B13239" s="70" t="e">
        <v>#N/A</v>
      </c>
      <c r="D13239" s="77"/>
      <c r="E13239" s="77"/>
      <c r="F13239" s="77"/>
      <c r="G13239" s="77"/>
      <c r="H13239" s="77"/>
      <c r="I13239" s="77"/>
      <c r="J13239" s="77"/>
      <c r="K13239" s="77"/>
    </row>
  </sheetData>
  <phoneticPr fontId="2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47"/>
  <sheetViews>
    <sheetView workbookViewId="0">
      <selection activeCell="F2" sqref="F2"/>
    </sheetView>
  </sheetViews>
  <sheetFormatPr defaultRowHeight="16.5" x14ac:dyDescent="0.3"/>
  <cols>
    <col min="6" max="6" width="13.5" bestFit="1" customWidth="1"/>
    <col min="9" max="9" width="12.75" bestFit="1" customWidth="1"/>
  </cols>
  <sheetData>
    <row r="1" spans="1:14" x14ac:dyDescent="0.2">
      <c r="A1" s="95"/>
      <c r="B1" s="95"/>
      <c r="C1" s="95"/>
      <c r="D1" s="95"/>
      <c r="E1" s="97"/>
      <c r="F1" s="97" t="s">
        <v>22964</v>
      </c>
      <c r="G1" s="97"/>
      <c r="H1" s="98" t="s">
        <v>22965</v>
      </c>
      <c r="I1" s="97" t="s">
        <v>22966</v>
      </c>
      <c r="K1" s="208" t="s">
        <v>23049</v>
      </c>
      <c r="L1" t="s">
        <v>23246</v>
      </c>
    </row>
    <row r="2" spans="1:14" ht="19.5" x14ac:dyDescent="0.2">
      <c r="A2" s="198" t="s">
        <v>22967</v>
      </c>
      <c r="B2" s="198"/>
      <c r="C2" s="199"/>
      <c r="D2" s="99"/>
      <c r="E2" s="100" t="s">
        <v>22968</v>
      </c>
      <c r="F2" s="101">
        <v>2200</v>
      </c>
      <c r="G2" s="101"/>
      <c r="H2" s="102">
        <v>250</v>
      </c>
      <c r="I2" s="100">
        <v>1.1499999999999999</v>
      </c>
      <c r="K2" s="209" t="s">
        <v>459</v>
      </c>
      <c r="L2">
        <v>17.066835922330096</v>
      </c>
    </row>
    <row r="3" spans="1:14" ht="19.5" x14ac:dyDescent="0.2">
      <c r="A3" s="103"/>
      <c r="B3" s="103"/>
      <c r="C3" s="99"/>
      <c r="D3" s="99"/>
      <c r="E3" s="99"/>
      <c r="F3" s="99"/>
      <c r="G3" s="99"/>
      <c r="H3" s="99"/>
      <c r="I3" s="104">
        <f>(F2+H2)/I2</f>
        <v>2130.434782608696</v>
      </c>
      <c r="K3" s="209" t="s">
        <v>460</v>
      </c>
      <c r="L3">
        <v>46.011599029126216</v>
      </c>
    </row>
    <row r="4" spans="1:14" x14ac:dyDescent="0.2">
      <c r="A4" s="200" t="s">
        <v>0</v>
      </c>
      <c r="B4" s="105" t="s">
        <v>22969</v>
      </c>
      <c r="C4" s="200" t="s">
        <v>22970</v>
      </c>
      <c r="D4" s="202" t="s">
        <v>22971</v>
      </c>
      <c r="E4" s="204" t="s">
        <v>22972</v>
      </c>
      <c r="F4" s="206" t="s">
        <v>22973</v>
      </c>
      <c r="G4" s="207"/>
      <c r="H4" s="194" t="s">
        <v>22974</v>
      </c>
      <c r="I4" s="196" t="s">
        <v>22975</v>
      </c>
      <c r="K4" s="209" t="s">
        <v>461</v>
      </c>
      <c r="L4">
        <v>17.456746601941749</v>
      </c>
    </row>
    <row r="5" spans="1:14" ht="25.5" x14ac:dyDescent="0.2">
      <c r="A5" s="201"/>
      <c r="B5" s="105"/>
      <c r="C5" s="201"/>
      <c r="D5" s="203"/>
      <c r="E5" s="205"/>
      <c r="F5" s="106" t="s">
        <v>22976</v>
      </c>
      <c r="G5" s="106" t="s">
        <v>22977</v>
      </c>
      <c r="H5" s="195"/>
      <c r="I5" s="197"/>
      <c r="K5" s="209" t="s">
        <v>462</v>
      </c>
      <c r="L5">
        <v>60.00770194174757</v>
      </c>
    </row>
    <row r="6" spans="1:14" x14ac:dyDescent="0.2">
      <c r="A6" s="107" t="s">
        <v>22978</v>
      </c>
      <c r="B6" s="107"/>
      <c r="C6" s="107" t="s">
        <v>22978</v>
      </c>
      <c r="D6" s="108">
        <v>59.5</v>
      </c>
      <c r="E6" s="109">
        <v>12.14</v>
      </c>
      <c r="F6" s="110">
        <v>90</v>
      </c>
      <c r="G6" s="110">
        <v>90</v>
      </c>
      <c r="H6" s="111">
        <f>D6+($I$3-1350)/1000*E6</f>
        <v>68.974478260869574</v>
      </c>
      <c r="I6" s="112">
        <v>67.310035384615375</v>
      </c>
      <c r="K6" s="209" t="s">
        <v>463</v>
      </c>
      <c r="L6">
        <v>54.802446601941746</v>
      </c>
    </row>
    <row r="7" spans="1:14" x14ac:dyDescent="0.2">
      <c r="A7" s="107" t="s">
        <v>22979</v>
      </c>
      <c r="B7" s="107"/>
      <c r="C7" s="107" t="s">
        <v>22979</v>
      </c>
      <c r="D7" s="108">
        <v>64.52</v>
      </c>
      <c r="E7" s="109">
        <v>12.92</v>
      </c>
      <c r="F7" s="110">
        <v>80</v>
      </c>
      <c r="G7" s="110">
        <v>80</v>
      </c>
      <c r="H7" s="111">
        <f t="shared" ref="H7:H70" si="0">D7+($I$3-1350)/1000*E7</f>
        <v>74.603217391304355</v>
      </c>
      <c r="I7" s="112">
        <v>72.85577538461537</v>
      </c>
      <c r="K7" s="209" t="s">
        <v>464</v>
      </c>
      <c r="L7">
        <v>20.337435922330098</v>
      </c>
    </row>
    <row r="8" spans="1:14" x14ac:dyDescent="0.2">
      <c r="A8" s="107" t="s">
        <v>22980</v>
      </c>
      <c r="B8" s="107"/>
      <c r="C8" s="107" t="s">
        <v>22980</v>
      </c>
      <c r="D8" s="108">
        <v>73.650000000000006</v>
      </c>
      <c r="E8" s="109">
        <v>14.59</v>
      </c>
      <c r="F8" s="110">
        <v>60</v>
      </c>
      <c r="G8" s="110">
        <v>60</v>
      </c>
      <c r="H8" s="111">
        <f t="shared" si="0"/>
        <v>85.036543478260882</v>
      </c>
      <c r="I8" s="112">
        <v>83.07903923076924</v>
      </c>
      <c r="K8" s="209" t="s">
        <v>465</v>
      </c>
      <c r="L8">
        <v>17.456746601941749</v>
      </c>
    </row>
    <row r="9" spans="1:14" x14ac:dyDescent="0.2">
      <c r="A9" s="107"/>
      <c r="B9" s="107"/>
      <c r="C9" s="107"/>
      <c r="D9" s="108"/>
      <c r="E9" s="109"/>
      <c r="F9" s="110"/>
      <c r="G9" s="110"/>
      <c r="H9" s="111">
        <f t="shared" si="0"/>
        <v>0</v>
      </c>
      <c r="I9" s="112"/>
      <c r="K9" s="209" t="s">
        <v>466</v>
      </c>
      <c r="L9">
        <v>26.75806213592233</v>
      </c>
    </row>
    <row r="10" spans="1:14" x14ac:dyDescent="0.2">
      <c r="A10" s="107" t="s">
        <v>17283</v>
      </c>
      <c r="B10" s="107"/>
      <c r="C10" s="107" t="s">
        <v>17283</v>
      </c>
      <c r="D10" s="108">
        <v>45.67</v>
      </c>
      <c r="E10" s="109">
        <v>10.752000000000001</v>
      </c>
      <c r="F10" s="110">
        <v>90</v>
      </c>
      <c r="G10" s="110">
        <v>90</v>
      </c>
      <c r="H10" s="111">
        <f t="shared" si="0"/>
        <v>54.0612347826087</v>
      </c>
      <c r="I10" s="112">
        <v>52.446548307692311</v>
      </c>
      <c r="K10" s="209" t="s">
        <v>467</v>
      </c>
      <c r="L10">
        <v>39.044842718446603</v>
      </c>
    </row>
    <row r="11" spans="1:14" x14ac:dyDescent="0.2">
      <c r="A11" s="107" t="s">
        <v>17285</v>
      </c>
      <c r="B11" s="107"/>
      <c r="C11" s="107" t="s">
        <v>17285</v>
      </c>
      <c r="D11" s="108">
        <v>56.01</v>
      </c>
      <c r="E11" s="109">
        <v>12.432</v>
      </c>
      <c r="F11" s="110">
        <v>75</v>
      </c>
      <c r="G11" s="110">
        <v>75</v>
      </c>
      <c r="H11" s="111">
        <f t="shared" si="0"/>
        <v>65.712365217391309</v>
      </c>
      <c r="I11" s="112">
        <v>63.909465230769229</v>
      </c>
      <c r="K11" s="209" t="s">
        <v>468</v>
      </c>
      <c r="L11">
        <v>19.231297087378643</v>
      </c>
    </row>
    <row r="12" spans="1:14" x14ac:dyDescent="0.2">
      <c r="A12" s="107" t="s">
        <v>22981</v>
      </c>
      <c r="B12" s="107"/>
      <c r="C12" s="107" t="s">
        <v>22981</v>
      </c>
      <c r="D12" s="108">
        <v>26.27</v>
      </c>
      <c r="E12" s="109">
        <v>8.0954999999999995</v>
      </c>
      <c r="F12" s="110">
        <v>96</v>
      </c>
      <c r="G12" s="110">
        <v>96</v>
      </c>
      <c r="H12" s="111">
        <f t="shared" si="0"/>
        <v>32.588009782608694</v>
      </c>
      <c r="I12" s="112">
        <v>31.20993842307692</v>
      </c>
      <c r="K12" s="209" t="s">
        <v>469</v>
      </c>
      <c r="L12">
        <v>20.140737864077668</v>
      </c>
    </row>
    <row r="13" spans="1:14" x14ac:dyDescent="0.2">
      <c r="A13" s="107" t="s">
        <v>22982</v>
      </c>
      <c r="B13" s="107"/>
      <c r="C13" s="107" t="s">
        <v>22982</v>
      </c>
      <c r="D13" s="108">
        <v>35.799999999999997</v>
      </c>
      <c r="E13" s="109">
        <v>11.045999999999999</v>
      </c>
      <c r="F13" s="110">
        <v>80</v>
      </c>
      <c r="G13" s="110">
        <v>80</v>
      </c>
      <c r="H13" s="111">
        <f t="shared" si="0"/>
        <v>44.42068260869565</v>
      </c>
      <c r="I13" s="112">
        <v>42.539468769230766</v>
      </c>
      <c r="K13" s="209" t="s">
        <v>470</v>
      </c>
      <c r="L13">
        <v>20.42829223300971</v>
      </c>
    </row>
    <row r="14" spans="1:14" x14ac:dyDescent="0.2">
      <c r="A14" s="107" t="s">
        <v>22983</v>
      </c>
      <c r="B14" s="107"/>
      <c r="C14" s="107" t="s">
        <v>22983</v>
      </c>
      <c r="D14" s="108">
        <v>37.450000000000003</v>
      </c>
      <c r="E14" s="109">
        <v>12.684000000000001</v>
      </c>
      <c r="F14" s="110">
        <v>72</v>
      </c>
      <c r="G14" s="110">
        <v>72</v>
      </c>
      <c r="H14" s="111">
        <f t="shared" si="0"/>
        <v>47.349034782608705</v>
      </c>
      <c r="I14" s="112">
        <v>45.115682769230773</v>
      </c>
      <c r="K14" s="209" t="s">
        <v>471</v>
      </c>
      <c r="L14">
        <v>20.42829223300971</v>
      </c>
    </row>
    <row r="15" spans="1:14" x14ac:dyDescent="0.2">
      <c r="A15" s="107" t="s">
        <v>22984</v>
      </c>
      <c r="B15" s="107"/>
      <c r="C15" s="107" t="s">
        <v>22984</v>
      </c>
      <c r="D15" s="108">
        <v>46.45</v>
      </c>
      <c r="E15" s="109">
        <v>14.385</v>
      </c>
      <c r="F15" s="110">
        <v>60</v>
      </c>
      <c r="G15" s="110">
        <v>60</v>
      </c>
      <c r="H15" s="111">
        <f t="shared" si="0"/>
        <v>57.676554347826091</v>
      </c>
      <c r="I15" s="112">
        <v>55.223251153846157</v>
      </c>
      <c r="K15" s="209" t="s">
        <v>55</v>
      </c>
      <c r="L15">
        <v>26.15700582524272</v>
      </c>
    </row>
    <row r="16" spans="1:14" x14ac:dyDescent="0.2">
      <c r="A16" s="107"/>
      <c r="B16" s="107"/>
      <c r="C16" s="107"/>
      <c r="D16" s="108"/>
      <c r="E16" s="109"/>
      <c r="F16" s="110"/>
      <c r="G16" s="110"/>
      <c r="H16" s="111">
        <f t="shared" si="0"/>
        <v>0</v>
      </c>
      <c r="I16" s="112"/>
      <c r="K16" s="209" t="s">
        <v>59</v>
      </c>
      <c r="L16">
        <v>25.229627184466018</v>
      </c>
      <c r="M16" s="142">
        <f>M17/L17</f>
        <v>0.69243072319706866</v>
      </c>
      <c r="N16" s="142">
        <f>N17/M17</f>
        <v>0.97853220169745381</v>
      </c>
    </row>
    <row r="17" spans="1:14" x14ac:dyDescent="0.2">
      <c r="A17" s="100" t="s">
        <v>22985</v>
      </c>
      <c r="B17" s="100"/>
      <c r="C17" s="100" t="s">
        <v>33</v>
      </c>
      <c r="D17" s="113">
        <v>17.479000000000003</v>
      </c>
      <c r="E17" s="114">
        <v>5.5730000000000004</v>
      </c>
      <c r="F17" s="115">
        <v>115</v>
      </c>
      <c r="G17" s="115">
        <v>115</v>
      </c>
      <c r="H17" s="111">
        <f t="shared" si="0"/>
        <v>21.828363043478266</v>
      </c>
      <c r="I17" s="116">
        <v>20.867579769230773</v>
      </c>
      <c r="K17" s="209" t="s">
        <v>66</v>
      </c>
      <c r="L17">
        <v>28.927081553398057</v>
      </c>
      <c r="M17">
        <v>20.03</v>
      </c>
      <c r="N17">
        <v>19.600000000000001</v>
      </c>
    </row>
    <row r="18" spans="1:14" x14ac:dyDescent="0.2">
      <c r="A18" s="100" t="s">
        <v>24</v>
      </c>
      <c r="B18" s="100" t="s">
        <v>23</v>
      </c>
      <c r="C18" s="100" t="s">
        <v>25</v>
      </c>
      <c r="D18" s="113">
        <v>21</v>
      </c>
      <c r="E18" s="114">
        <v>6.6440000000000001</v>
      </c>
      <c r="F18" s="115">
        <v>120</v>
      </c>
      <c r="G18" s="115">
        <v>120</v>
      </c>
      <c r="H18" s="111">
        <f t="shared" si="0"/>
        <v>26.185208695652175</v>
      </c>
      <c r="I18" s="116">
        <v>25.04302430769231</v>
      </c>
      <c r="K18" s="209" t="s">
        <v>69</v>
      </c>
      <c r="L18">
        <v>27.999702912621359</v>
      </c>
    </row>
    <row r="19" spans="1:14" x14ac:dyDescent="0.2">
      <c r="A19" s="100" t="s">
        <v>37</v>
      </c>
      <c r="B19" s="100" t="s">
        <v>36</v>
      </c>
      <c r="C19" s="100" t="s">
        <v>38</v>
      </c>
      <c r="D19" s="113">
        <v>20.042000000000002</v>
      </c>
      <c r="E19" s="114">
        <v>6.7030000000000003</v>
      </c>
      <c r="F19" s="115">
        <v>115</v>
      </c>
      <c r="G19" s="115">
        <v>115</v>
      </c>
      <c r="H19" s="111">
        <f t="shared" si="0"/>
        <v>25.273254347826089</v>
      </c>
      <c r="I19" s="116">
        <v>24.098037461538464</v>
      </c>
      <c r="K19" s="209" t="s">
        <v>71</v>
      </c>
      <c r="L19">
        <v>28.927081553398057</v>
      </c>
    </row>
    <row r="20" spans="1:14" x14ac:dyDescent="0.2">
      <c r="A20" s="100" t="s">
        <v>48</v>
      </c>
      <c r="B20" s="100" t="s">
        <v>1128</v>
      </c>
      <c r="C20" s="100" t="s">
        <v>13887</v>
      </c>
      <c r="D20" s="113">
        <v>19.079999999999998</v>
      </c>
      <c r="E20" s="114">
        <v>5.9160000000000004</v>
      </c>
      <c r="F20" s="115">
        <v>115</v>
      </c>
      <c r="G20" s="115">
        <v>115</v>
      </c>
      <c r="H20" s="111">
        <f t="shared" si="0"/>
        <v>23.697052173913043</v>
      </c>
      <c r="I20" s="116">
        <v>22.687640307692309</v>
      </c>
      <c r="K20" s="209" t="s">
        <v>120</v>
      </c>
      <c r="L20">
        <v>30.832027184466021</v>
      </c>
    </row>
    <row r="21" spans="1:14" x14ac:dyDescent="0.2">
      <c r="A21" s="100" t="s">
        <v>48</v>
      </c>
      <c r="B21" s="100"/>
      <c r="C21" s="100" t="s">
        <v>49</v>
      </c>
      <c r="D21" s="113">
        <v>20.449000000000002</v>
      </c>
      <c r="E21" s="114">
        <v>6.6689999999999996</v>
      </c>
      <c r="F21" s="115">
        <v>115</v>
      </c>
      <c r="G21" s="115">
        <v>115</v>
      </c>
      <c r="H21" s="111">
        <f t="shared" si="0"/>
        <v>25.653719565217393</v>
      </c>
      <c r="I21" s="116">
        <v>24.494637000000001</v>
      </c>
      <c r="K21" s="209" t="s">
        <v>124</v>
      </c>
      <c r="L21">
        <v>29.641541747572816</v>
      </c>
    </row>
    <row r="22" spans="1:14" x14ac:dyDescent="0.2">
      <c r="A22" s="100" t="s">
        <v>52</v>
      </c>
      <c r="B22" s="100" t="s">
        <v>51</v>
      </c>
      <c r="C22" s="100" t="s">
        <v>53</v>
      </c>
      <c r="D22" s="113">
        <v>20.449000000000002</v>
      </c>
      <c r="E22" s="114">
        <v>6.6689999999999996</v>
      </c>
      <c r="F22" s="115">
        <v>115</v>
      </c>
      <c r="G22" s="115">
        <v>115</v>
      </c>
      <c r="H22" s="111">
        <f t="shared" si="0"/>
        <v>25.653719565217393</v>
      </c>
      <c r="I22" s="116">
        <v>24.494637000000001</v>
      </c>
      <c r="K22" s="209" t="s">
        <v>151</v>
      </c>
      <c r="L22">
        <v>33.877775728155335</v>
      </c>
    </row>
    <row r="23" spans="1:14" x14ac:dyDescent="0.2">
      <c r="A23" s="100" t="s">
        <v>22986</v>
      </c>
      <c r="B23" s="100" t="s">
        <v>838</v>
      </c>
      <c r="C23" s="100" t="s">
        <v>13756</v>
      </c>
      <c r="D23" s="113">
        <v>21.131000000000004</v>
      </c>
      <c r="E23" s="114">
        <v>7.2510000000000003</v>
      </c>
      <c r="F23" s="115">
        <v>115</v>
      </c>
      <c r="G23" s="115">
        <v>115</v>
      </c>
      <c r="H23" s="111">
        <f t="shared" si="0"/>
        <v>26.789932608695658</v>
      </c>
      <c r="I23" s="116">
        <v>25.507646076923077</v>
      </c>
      <c r="K23" s="209" t="s">
        <v>154</v>
      </c>
      <c r="L23">
        <v>32.638746601941747</v>
      </c>
    </row>
    <row r="24" spans="1:14" x14ac:dyDescent="0.2">
      <c r="A24" s="119" t="s">
        <v>62</v>
      </c>
      <c r="B24" s="120"/>
      <c r="C24" s="119" t="s">
        <v>63</v>
      </c>
      <c r="D24" s="121">
        <v>21.65</v>
      </c>
      <c r="E24" s="122">
        <v>7.3319999999999999</v>
      </c>
      <c r="F24" s="125">
        <v>90</v>
      </c>
      <c r="G24" s="125">
        <v>90</v>
      </c>
      <c r="H24" s="111">
        <f t="shared" si="0"/>
        <v>27.372147826086959</v>
      </c>
      <c r="I24" s="112">
        <v>26.081195999999998</v>
      </c>
      <c r="K24" s="209" t="s">
        <v>472</v>
      </c>
      <c r="L24">
        <v>33.848455339805824</v>
      </c>
    </row>
    <row r="25" spans="1:14" x14ac:dyDescent="0.2">
      <c r="A25" s="100" t="s">
        <v>67</v>
      </c>
      <c r="B25" s="100" t="s">
        <v>66</v>
      </c>
      <c r="C25" s="100" t="s">
        <v>68</v>
      </c>
      <c r="D25" s="113">
        <v>22.869</v>
      </c>
      <c r="E25" s="114">
        <v>7.758</v>
      </c>
      <c r="F25" s="115">
        <v>90</v>
      </c>
      <c r="G25" s="115">
        <v>90</v>
      </c>
      <c r="H25" s="111">
        <f t="shared" si="0"/>
        <v>28.923613043478262</v>
      </c>
      <c r="I25" s="116">
        <v>27.556877076923076</v>
      </c>
      <c r="K25" s="209" t="s">
        <v>473</v>
      </c>
      <c r="L25">
        <v>33.714827184466017</v>
      </c>
    </row>
    <row r="26" spans="1:14" x14ac:dyDescent="0.2">
      <c r="A26" s="100" t="s">
        <v>80</v>
      </c>
      <c r="B26" s="100"/>
      <c r="C26" s="100" t="s">
        <v>81</v>
      </c>
      <c r="D26" s="113">
        <v>24.079000000000004</v>
      </c>
      <c r="E26" s="114">
        <v>8.2420000000000009</v>
      </c>
      <c r="F26" s="115">
        <v>90</v>
      </c>
      <c r="G26" s="115">
        <v>90</v>
      </c>
      <c r="H26" s="111">
        <f t="shared" si="0"/>
        <v>30.511343478260876</v>
      </c>
      <c r="I26" s="116">
        <v>29.055006000000002</v>
      </c>
      <c r="K26" s="209" t="s">
        <v>137</v>
      </c>
      <c r="L26">
        <v>33.630179611650483</v>
      </c>
    </row>
    <row r="27" spans="1:14" x14ac:dyDescent="0.2">
      <c r="A27" s="100" t="s">
        <v>86</v>
      </c>
      <c r="B27" s="100" t="s">
        <v>1132</v>
      </c>
      <c r="C27" s="100" t="s">
        <v>15405</v>
      </c>
      <c r="D27" s="113">
        <v>21.83</v>
      </c>
      <c r="E27" s="114">
        <v>7.24</v>
      </c>
      <c r="F27" s="115">
        <v>90</v>
      </c>
      <c r="G27" s="115">
        <v>90</v>
      </c>
      <c r="H27" s="111">
        <f t="shared" si="0"/>
        <v>27.480347826086955</v>
      </c>
      <c r="I27" s="116">
        <v>26.21462769230769</v>
      </c>
      <c r="K27" s="209" t="s">
        <v>474</v>
      </c>
      <c r="L27">
        <v>32.138917475728157</v>
      </c>
    </row>
    <row r="28" spans="1:14" x14ac:dyDescent="0.2">
      <c r="A28" s="100" t="s">
        <v>86</v>
      </c>
      <c r="B28" s="100" t="s">
        <v>85</v>
      </c>
      <c r="C28" s="100" t="s">
        <v>87</v>
      </c>
      <c r="D28" s="113">
        <v>22.869</v>
      </c>
      <c r="E28" s="114">
        <v>8.0519999999999996</v>
      </c>
      <c r="F28" s="115">
        <v>90</v>
      </c>
      <c r="G28" s="115">
        <v>90</v>
      </c>
      <c r="H28" s="111">
        <f t="shared" si="0"/>
        <v>29.15306086956522</v>
      </c>
      <c r="I28" s="116">
        <v>27.717197538461537</v>
      </c>
      <c r="K28" s="209" t="s">
        <v>140</v>
      </c>
      <c r="L28">
        <v>32.430179611650487</v>
      </c>
    </row>
    <row r="29" spans="1:14" x14ac:dyDescent="0.2">
      <c r="A29" s="100" t="s">
        <v>90</v>
      </c>
      <c r="B29" s="100" t="s">
        <v>89</v>
      </c>
      <c r="C29" s="100" t="s">
        <v>91</v>
      </c>
      <c r="D29" s="113">
        <v>22.869</v>
      </c>
      <c r="E29" s="114">
        <v>8.0519999999999996</v>
      </c>
      <c r="F29" s="115">
        <v>90</v>
      </c>
      <c r="G29" s="115">
        <v>90</v>
      </c>
      <c r="H29" s="111">
        <f t="shared" si="0"/>
        <v>29.15306086956522</v>
      </c>
      <c r="I29" s="116">
        <v>27.717197538461537</v>
      </c>
      <c r="K29" s="209" t="s">
        <v>475</v>
      </c>
      <c r="L29">
        <v>32.534257281553401</v>
      </c>
    </row>
    <row r="30" spans="1:14" x14ac:dyDescent="0.2">
      <c r="A30" s="100" t="s">
        <v>94</v>
      </c>
      <c r="B30" s="100" t="s">
        <v>93</v>
      </c>
      <c r="C30" s="100" t="s">
        <v>95</v>
      </c>
      <c r="D30" s="113">
        <v>23.848000000000003</v>
      </c>
      <c r="E30" s="114">
        <v>8.6340000000000003</v>
      </c>
      <c r="F30" s="115">
        <v>90</v>
      </c>
      <c r="G30" s="115">
        <v>90</v>
      </c>
      <c r="H30" s="111">
        <f t="shared" si="0"/>
        <v>30.586273913043485</v>
      </c>
      <c r="I30" s="116">
        <v>29.03314661538462</v>
      </c>
      <c r="K30" s="209" t="s">
        <v>476</v>
      </c>
      <c r="L30">
        <v>19.254565048543689</v>
      </c>
    </row>
    <row r="31" spans="1:14" x14ac:dyDescent="0.2">
      <c r="A31" s="100" t="s">
        <v>94</v>
      </c>
      <c r="B31" s="100" t="s">
        <v>2550</v>
      </c>
      <c r="C31" s="100" t="s">
        <v>16003</v>
      </c>
      <c r="D31" s="113">
        <v>24.7</v>
      </c>
      <c r="E31" s="114">
        <v>9.11</v>
      </c>
      <c r="F31" s="115">
        <v>90</v>
      </c>
      <c r="G31" s="115">
        <v>90</v>
      </c>
      <c r="H31" s="111">
        <f t="shared" si="0"/>
        <v>31.809760869565217</v>
      </c>
      <c r="I31" s="116">
        <v>30.161753076923077</v>
      </c>
      <c r="K31" s="209" t="s">
        <v>477</v>
      </c>
      <c r="L31">
        <v>18.401888349514564</v>
      </c>
    </row>
    <row r="32" spans="1:14" x14ac:dyDescent="0.2">
      <c r="A32" s="100" t="s">
        <v>126</v>
      </c>
      <c r="B32" s="100" t="s">
        <v>125</v>
      </c>
      <c r="C32" s="100" t="s">
        <v>127</v>
      </c>
      <c r="D32" s="113">
        <v>25.58</v>
      </c>
      <c r="E32" s="114">
        <v>7.9089999999999998</v>
      </c>
      <c r="F32" s="115">
        <v>75</v>
      </c>
      <c r="G32" s="115">
        <v>75</v>
      </c>
      <c r="H32" s="111">
        <f t="shared" si="0"/>
        <v>31.752458695652173</v>
      </c>
      <c r="I32" s="116">
        <v>30.404438538461534</v>
      </c>
      <c r="K32" s="209" t="s">
        <v>478</v>
      </c>
      <c r="L32">
        <v>18.634322330097085</v>
      </c>
    </row>
    <row r="33" spans="1:12" x14ac:dyDescent="0.2">
      <c r="A33" s="100" t="s">
        <v>152</v>
      </c>
      <c r="B33" s="100" t="s">
        <v>154</v>
      </c>
      <c r="C33" s="100" t="s">
        <v>153</v>
      </c>
      <c r="D33" s="113">
        <v>28.347000000000001</v>
      </c>
      <c r="E33" s="114">
        <v>9.4969999999999999</v>
      </c>
      <c r="F33" s="115">
        <v>75</v>
      </c>
      <c r="G33" s="115">
        <v>75</v>
      </c>
      <c r="H33" s="111">
        <f t="shared" si="0"/>
        <v>35.758789130434785</v>
      </c>
      <c r="I33" s="116">
        <v>34.092727153846155</v>
      </c>
      <c r="K33" s="209" t="s">
        <v>479</v>
      </c>
      <c r="L33">
        <v>18.624613592233008</v>
      </c>
    </row>
    <row r="34" spans="1:12" x14ac:dyDescent="0.2">
      <c r="A34" s="100" t="s">
        <v>121</v>
      </c>
      <c r="B34" s="100"/>
      <c r="C34" s="100" t="s">
        <v>15421</v>
      </c>
      <c r="D34" s="113">
        <v>25.7</v>
      </c>
      <c r="E34" s="114">
        <v>7.8</v>
      </c>
      <c r="F34" s="115">
        <v>75</v>
      </c>
      <c r="G34" s="115">
        <v>75</v>
      </c>
      <c r="H34" s="111">
        <f t="shared" si="0"/>
        <v>31.787391304347828</v>
      </c>
      <c r="I34" s="116">
        <v>30.467399999999998</v>
      </c>
      <c r="K34" s="209" t="s">
        <v>146</v>
      </c>
      <c r="L34">
        <v>35.743688349514564</v>
      </c>
    </row>
    <row r="35" spans="1:12" x14ac:dyDescent="0.2">
      <c r="A35" s="100" t="s">
        <v>130</v>
      </c>
      <c r="B35" s="100" t="s">
        <v>137</v>
      </c>
      <c r="C35" s="100" t="s">
        <v>139</v>
      </c>
      <c r="D35" s="113">
        <v>27.973000000000003</v>
      </c>
      <c r="E35" s="114">
        <v>8.9440000000000008</v>
      </c>
      <c r="F35" s="115">
        <v>75</v>
      </c>
      <c r="G35" s="115">
        <v>75</v>
      </c>
      <c r="H35" s="111">
        <f t="shared" si="0"/>
        <v>34.953208695652179</v>
      </c>
      <c r="I35" s="116">
        <v>33.409692000000007</v>
      </c>
      <c r="K35" s="209" t="s">
        <v>480</v>
      </c>
      <c r="L35">
        <v>33.986031067961164</v>
      </c>
    </row>
    <row r="36" spans="1:12" x14ac:dyDescent="0.2">
      <c r="A36" s="100" t="s">
        <v>116</v>
      </c>
      <c r="B36" s="100" t="s">
        <v>115</v>
      </c>
      <c r="C36" s="100" t="s">
        <v>117</v>
      </c>
      <c r="D36" s="113">
        <v>28.776000000000003</v>
      </c>
      <c r="E36" s="114">
        <v>9.39</v>
      </c>
      <c r="F36" s="115">
        <v>72</v>
      </c>
      <c r="G36" s="115">
        <v>72</v>
      </c>
      <c r="H36" s="111">
        <f t="shared" si="0"/>
        <v>36.104282608695655</v>
      </c>
      <c r="I36" s="116">
        <v>34.471959230769237</v>
      </c>
      <c r="K36" s="209" t="s">
        <v>144</v>
      </c>
      <c r="L36">
        <v>33.748749514563109</v>
      </c>
    </row>
    <row r="37" spans="1:12" x14ac:dyDescent="0.2">
      <c r="A37" s="100" t="s">
        <v>112</v>
      </c>
      <c r="B37" s="100" t="s">
        <v>111</v>
      </c>
      <c r="C37" s="100" t="s">
        <v>113</v>
      </c>
      <c r="D37" s="113">
        <v>28.776000000000003</v>
      </c>
      <c r="E37" s="114">
        <v>9.39</v>
      </c>
      <c r="F37" s="115">
        <v>72</v>
      </c>
      <c r="G37" s="115">
        <v>72</v>
      </c>
      <c r="H37" s="111">
        <f t="shared" si="0"/>
        <v>36.104282608695655</v>
      </c>
      <c r="I37" s="116">
        <v>34.471959230769237</v>
      </c>
      <c r="K37" s="209" t="s">
        <v>141</v>
      </c>
      <c r="L37">
        <v>34.949914563106795</v>
      </c>
    </row>
    <row r="38" spans="1:12" x14ac:dyDescent="0.2">
      <c r="A38" s="100" t="s">
        <v>142</v>
      </c>
      <c r="B38" s="100" t="s">
        <v>141</v>
      </c>
      <c r="C38" s="100" t="s">
        <v>22988</v>
      </c>
      <c r="D38" s="113">
        <v>29.183000000000003</v>
      </c>
      <c r="E38" s="114">
        <v>9.4480000000000004</v>
      </c>
      <c r="F38" s="115">
        <v>75</v>
      </c>
      <c r="G38" s="115">
        <v>75</v>
      </c>
      <c r="H38" s="111">
        <f t="shared" si="0"/>
        <v>36.556547826086963</v>
      </c>
      <c r="I38" s="116">
        <v>34.918727076923084</v>
      </c>
      <c r="K38" s="209" t="s">
        <v>481</v>
      </c>
      <c r="L38">
        <v>24.602740776699029</v>
      </c>
    </row>
    <row r="39" spans="1:12" x14ac:dyDescent="0.2">
      <c r="A39" s="100" t="s">
        <v>160</v>
      </c>
      <c r="B39" s="100"/>
      <c r="C39" s="100" t="s">
        <v>161</v>
      </c>
      <c r="D39" s="113">
        <v>29.623000000000001</v>
      </c>
      <c r="E39" s="114">
        <v>10.058999999999999</v>
      </c>
      <c r="F39" s="115">
        <v>75</v>
      </c>
      <c r="G39" s="115">
        <v>75</v>
      </c>
      <c r="H39" s="111">
        <f t="shared" si="0"/>
        <v>37.473393478260874</v>
      </c>
      <c r="I39" s="116">
        <v>35.700710076923073</v>
      </c>
      <c r="K39" s="209" t="s">
        <v>482</v>
      </c>
      <c r="L39">
        <v>24.744488349514562</v>
      </c>
    </row>
    <row r="40" spans="1:12" x14ac:dyDescent="0.2">
      <c r="A40" s="100" t="s">
        <v>156</v>
      </c>
      <c r="B40" s="100" t="s">
        <v>155</v>
      </c>
      <c r="C40" s="100" t="s">
        <v>157</v>
      </c>
      <c r="D40" s="113">
        <v>29.623000000000001</v>
      </c>
      <c r="E40" s="114">
        <v>10.058999999999999</v>
      </c>
      <c r="F40" s="115">
        <v>75</v>
      </c>
      <c r="G40" s="115">
        <v>75</v>
      </c>
      <c r="H40" s="111">
        <f t="shared" si="0"/>
        <v>37.473393478260874</v>
      </c>
      <c r="I40" s="116">
        <v>35.700710076923073</v>
      </c>
      <c r="K40" s="209" t="s">
        <v>483</v>
      </c>
      <c r="L40">
        <v>23.818274757281554</v>
      </c>
    </row>
    <row r="41" spans="1:12" x14ac:dyDescent="0.2">
      <c r="A41" s="100" t="s">
        <v>164</v>
      </c>
      <c r="B41" s="100"/>
      <c r="C41" s="100" t="s">
        <v>165</v>
      </c>
      <c r="D41" s="113">
        <v>33.077000000000005</v>
      </c>
      <c r="E41" s="114">
        <v>11.53</v>
      </c>
      <c r="F41" s="115">
        <v>75</v>
      </c>
      <c r="G41" s="115">
        <v>75</v>
      </c>
      <c r="H41" s="111">
        <f t="shared" si="0"/>
        <v>42.075413043478271</v>
      </c>
      <c r="I41" s="116">
        <v>40.0259376923077</v>
      </c>
      <c r="K41" s="209" t="s">
        <v>484</v>
      </c>
      <c r="L41">
        <v>24.456856310679612</v>
      </c>
    </row>
    <row r="42" spans="1:12" x14ac:dyDescent="0.2">
      <c r="A42" s="100" t="s">
        <v>169</v>
      </c>
      <c r="B42" s="100" t="s">
        <v>168</v>
      </c>
      <c r="C42" s="100" t="s">
        <v>170</v>
      </c>
      <c r="D42" s="113">
        <v>34.694000000000003</v>
      </c>
      <c r="E42" s="114">
        <v>11.036</v>
      </c>
      <c r="F42" s="115">
        <v>75</v>
      </c>
      <c r="G42" s="115">
        <v>75</v>
      </c>
      <c r="H42" s="111">
        <f t="shared" si="0"/>
        <v>43.306878260869567</v>
      </c>
      <c r="I42" s="116">
        <v>41.405895692307695</v>
      </c>
      <c r="K42" s="209" t="s">
        <v>485</v>
      </c>
      <c r="L42">
        <v>23.681128155339806</v>
      </c>
    </row>
    <row r="43" spans="1:12" x14ac:dyDescent="0.2">
      <c r="A43" s="100" t="s">
        <v>175</v>
      </c>
      <c r="B43" s="100"/>
      <c r="C43" s="100" t="s">
        <v>22989</v>
      </c>
      <c r="D43" s="113">
        <v>36.927000000000007</v>
      </c>
      <c r="E43" s="114">
        <v>12.345000000000001</v>
      </c>
      <c r="F43" s="115">
        <v>75</v>
      </c>
      <c r="G43" s="115">
        <v>75</v>
      </c>
      <c r="H43" s="111">
        <f t="shared" si="0"/>
        <v>46.561467391304362</v>
      </c>
      <c r="I43" s="116">
        <v>44.397363461538461</v>
      </c>
      <c r="K43" s="209" t="s">
        <v>486</v>
      </c>
      <c r="L43">
        <v>24.744488349514562</v>
      </c>
    </row>
    <row r="44" spans="1:12" x14ac:dyDescent="0.2">
      <c r="A44" s="100" t="s">
        <v>184</v>
      </c>
      <c r="B44" s="100" t="s">
        <v>767</v>
      </c>
      <c r="C44" s="100" t="s">
        <v>13722</v>
      </c>
      <c r="D44" s="113">
        <v>37.5</v>
      </c>
      <c r="E44" s="114">
        <v>11.67</v>
      </c>
      <c r="F44" s="115">
        <v>60</v>
      </c>
      <c r="G44" s="115">
        <v>60</v>
      </c>
      <c r="H44" s="111">
        <f t="shared" si="0"/>
        <v>46.607673913043485</v>
      </c>
      <c r="I44" s="116">
        <v>44.613740769230773</v>
      </c>
      <c r="K44" s="209" t="s">
        <v>487</v>
      </c>
      <c r="L44">
        <v>24.602740776699029</v>
      </c>
    </row>
    <row r="45" spans="1:12" x14ac:dyDescent="0.2">
      <c r="A45" s="100" t="s">
        <v>195</v>
      </c>
      <c r="B45" s="100" t="s">
        <v>733</v>
      </c>
      <c r="C45" s="100" t="s">
        <v>13704</v>
      </c>
      <c r="D45" s="113">
        <v>36.036000000000001</v>
      </c>
      <c r="E45" s="114">
        <v>12.196999999999999</v>
      </c>
      <c r="F45" s="115">
        <v>60</v>
      </c>
      <c r="G45" s="115">
        <v>60</v>
      </c>
      <c r="H45" s="111">
        <f t="shared" si="0"/>
        <v>45.554963043478267</v>
      </c>
      <c r="I45" s="116">
        <v>43.407837923076919</v>
      </c>
      <c r="K45" s="209" t="s">
        <v>488</v>
      </c>
      <c r="L45">
        <v>23.827012621359223</v>
      </c>
    </row>
    <row r="46" spans="1:12" x14ac:dyDescent="0.2">
      <c r="A46" s="100" t="s">
        <v>204</v>
      </c>
      <c r="B46" s="100" t="s">
        <v>203</v>
      </c>
      <c r="C46" s="100" t="s">
        <v>205</v>
      </c>
      <c r="D46" s="113">
        <v>37.587000000000003</v>
      </c>
      <c r="E46" s="114">
        <v>12.779</v>
      </c>
      <c r="F46" s="115">
        <v>60</v>
      </c>
      <c r="G46" s="115">
        <v>60</v>
      </c>
      <c r="H46" s="111">
        <f t="shared" si="0"/>
        <v>47.560176086956531</v>
      </c>
      <c r="I46" s="116">
        <v>45.307226999999997</v>
      </c>
      <c r="K46" s="209" t="s">
        <v>489</v>
      </c>
      <c r="L46">
        <v>23.681128155339806</v>
      </c>
    </row>
    <row r="47" spans="1:12" x14ac:dyDescent="0.2">
      <c r="A47" s="100" t="s">
        <v>22990</v>
      </c>
      <c r="B47" s="100"/>
      <c r="C47" s="100" t="s">
        <v>14301</v>
      </c>
      <c r="D47" s="113">
        <v>38.5</v>
      </c>
      <c r="E47" s="114">
        <v>13.7</v>
      </c>
      <c r="F47" s="115">
        <v>60</v>
      </c>
      <c r="G47" s="115">
        <v>60</v>
      </c>
      <c r="H47" s="111">
        <f t="shared" si="0"/>
        <v>49.191956521739129</v>
      </c>
      <c r="I47" s="116">
        <v>46.740715384615385</v>
      </c>
      <c r="K47" s="209" t="s">
        <v>490</v>
      </c>
      <c r="L47">
        <v>24.602740776699029</v>
      </c>
    </row>
    <row r="48" spans="1:12" x14ac:dyDescent="0.2">
      <c r="A48" s="100" t="s">
        <v>209</v>
      </c>
      <c r="B48" s="100"/>
      <c r="C48" s="100" t="s">
        <v>210</v>
      </c>
      <c r="D48" s="113">
        <v>50</v>
      </c>
      <c r="E48" s="114">
        <v>16.079999999999998</v>
      </c>
      <c r="F48" s="115">
        <v>32</v>
      </c>
      <c r="G48" s="115">
        <v>32</v>
      </c>
      <c r="H48" s="111">
        <f t="shared" si="0"/>
        <v>62.549391304347829</v>
      </c>
      <c r="I48" s="116">
        <v>59.768547692307692</v>
      </c>
      <c r="K48" s="209" t="s">
        <v>491</v>
      </c>
      <c r="L48">
        <v>24.602740776699029</v>
      </c>
    </row>
    <row r="49" spans="1:12" x14ac:dyDescent="0.2">
      <c r="A49" s="100" t="s">
        <v>214</v>
      </c>
      <c r="B49" s="100"/>
      <c r="C49" s="100" t="s">
        <v>215</v>
      </c>
      <c r="D49" s="113">
        <v>56</v>
      </c>
      <c r="E49" s="114">
        <v>18.16</v>
      </c>
      <c r="F49" s="115">
        <v>32</v>
      </c>
      <c r="G49" s="115">
        <v>32</v>
      </c>
      <c r="H49" s="111">
        <f t="shared" si="0"/>
        <v>70.172695652173914</v>
      </c>
      <c r="I49" s="116">
        <v>67.022787692307688</v>
      </c>
      <c r="K49" s="209" t="s">
        <v>492</v>
      </c>
      <c r="L49">
        <v>26.691516504854366</v>
      </c>
    </row>
    <row r="50" spans="1:12" x14ac:dyDescent="0.2">
      <c r="A50" s="100" t="s">
        <v>220</v>
      </c>
      <c r="B50" s="100" t="s">
        <v>223</v>
      </c>
      <c r="C50" s="100" t="s">
        <v>221</v>
      </c>
      <c r="D50" s="113">
        <v>59.66</v>
      </c>
      <c r="E50" s="114">
        <v>19.059999999999999</v>
      </c>
      <c r="F50" s="115">
        <v>28</v>
      </c>
      <c r="G50" s="115">
        <v>32</v>
      </c>
      <c r="H50" s="111">
        <f t="shared" si="0"/>
        <v>74.535086956521738</v>
      </c>
      <c r="I50" s="116">
        <v>71.246764615384606</v>
      </c>
      <c r="K50" s="209" t="s">
        <v>493</v>
      </c>
      <c r="L50">
        <v>26.884991262135923</v>
      </c>
    </row>
    <row r="51" spans="1:12" x14ac:dyDescent="0.2">
      <c r="A51" s="100" t="s">
        <v>22991</v>
      </c>
      <c r="B51" s="100" t="s">
        <v>2064</v>
      </c>
      <c r="C51" s="100" t="s">
        <v>14511</v>
      </c>
      <c r="D51" s="113">
        <v>62.08</v>
      </c>
      <c r="E51" s="114">
        <v>19.3</v>
      </c>
      <c r="F51" s="115">
        <v>28</v>
      </c>
      <c r="G51" s="115">
        <v>32</v>
      </c>
      <c r="H51" s="111">
        <f t="shared" si="0"/>
        <v>77.142391304347825</v>
      </c>
      <c r="I51" s="116">
        <v>73.846038461538456</v>
      </c>
      <c r="K51" s="209" t="s">
        <v>494</v>
      </c>
      <c r="L51">
        <v>25.340642718446603</v>
      </c>
    </row>
    <row r="52" spans="1:12" x14ac:dyDescent="0.2">
      <c r="A52" s="100" t="s">
        <v>231</v>
      </c>
      <c r="B52" s="100" t="s">
        <v>1976</v>
      </c>
      <c r="C52" s="100" t="s">
        <v>14262</v>
      </c>
      <c r="D52" s="113">
        <v>60.05</v>
      </c>
      <c r="E52" s="114">
        <v>21.157</v>
      </c>
      <c r="F52" s="115">
        <v>24</v>
      </c>
      <c r="G52" s="115">
        <v>28</v>
      </c>
      <c r="H52" s="111">
        <f t="shared" si="0"/>
        <v>76.56165869565217</v>
      </c>
      <c r="I52" s="116">
        <v>72.788074846153847</v>
      </c>
      <c r="K52" s="209" t="s">
        <v>320</v>
      </c>
      <c r="L52">
        <v>26.265968932038835</v>
      </c>
    </row>
    <row r="53" spans="1:12" x14ac:dyDescent="0.2">
      <c r="A53" s="100" t="s">
        <v>231</v>
      </c>
      <c r="B53" s="117" t="s">
        <v>230</v>
      </c>
      <c r="C53" s="100" t="s">
        <v>232</v>
      </c>
      <c r="D53" s="113">
        <v>61.89</v>
      </c>
      <c r="E53" s="114">
        <v>21.841999999999999</v>
      </c>
      <c r="F53" s="124">
        <v>24</v>
      </c>
      <c r="G53" s="124">
        <v>28</v>
      </c>
      <c r="H53" s="111">
        <f t="shared" si="0"/>
        <v>78.936256521739139</v>
      </c>
      <c r="I53" s="116">
        <v>75.038410615384606</v>
      </c>
      <c r="K53" s="209" t="s">
        <v>495</v>
      </c>
      <c r="L53">
        <v>26.528240776699029</v>
      </c>
    </row>
    <row r="54" spans="1:12" x14ac:dyDescent="0.2">
      <c r="A54" s="100" t="s">
        <v>236</v>
      </c>
      <c r="B54" s="100"/>
      <c r="C54" s="100" t="s">
        <v>237</v>
      </c>
      <c r="D54" s="113">
        <v>61.89</v>
      </c>
      <c r="E54" s="114">
        <v>21.841999999999999</v>
      </c>
      <c r="F54" s="124">
        <v>24</v>
      </c>
      <c r="G54" s="124">
        <v>28</v>
      </c>
      <c r="H54" s="111">
        <f t="shared" si="0"/>
        <v>78.936256521739139</v>
      </c>
      <c r="I54" s="116">
        <v>75.038410615384606</v>
      </c>
      <c r="K54" s="209" t="s">
        <v>496</v>
      </c>
      <c r="L54">
        <v>26.528240776699029</v>
      </c>
    </row>
    <row r="55" spans="1:12" x14ac:dyDescent="0.2">
      <c r="A55" s="100" t="s">
        <v>22993</v>
      </c>
      <c r="B55" s="118" t="s">
        <v>2061</v>
      </c>
      <c r="C55" s="100" t="s">
        <v>22994</v>
      </c>
      <c r="D55" s="113">
        <v>66</v>
      </c>
      <c r="E55" s="114">
        <v>24</v>
      </c>
      <c r="F55" s="124">
        <v>24</v>
      </c>
      <c r="G55" s="124">
        <v>28</v>
      </c>
      <c r="H55" s="111">
        <f t="shared" si="0"/>
        <v>84.730434782608711</v>
      </c>
      <c r="I55" s="116">
        <v>80.407384615384601</v>
      </c>
      <c r="K55" s="209" t="s">
        <v>497</v>
      </c>
      <c r="L55">
        <v>29.806102912621359</v>
      </c>
    </row>
    <row r="56" spans="1:12" x14ac:dyDescent="0.2">
      <c r="A56" s="100" t="s">
        <v>240</v>
      </c>
      <c r="B56" s="117" t="s">
        <v>242</v>
      </c>
      <c r="C56" s="100" t="s">
        <v>241</v>
      </c>
      <c r="D56" s="113">
        <v>68.290000000000006</v>
      </c>
      <c r="E56" s="114">
        <v>23.302</v>
      </c>
      <c r="F56" s="124">
        <v>24</v>
      </c>
      <c r="G56" s="124">
        <v>28</v>
      </c>
      <c r="H56" s="111">
        <f t="shared" si="0"/>
        <v>86.475691304347833</v>
      </c>
      <c r="I56" s="116">
        <v>82.362559846153857</v>
      </c>
      <c r="K56" s="209" t="s">
        <v>498</v>
      </c>
      <c r="L56">
        <v>29.806102912621359</v>
      </c>
    </row>
    <row r="57" spans="1:12" x14ac:dyDescent="0.2">
      <c r="A57" s="100" t="s">
        <v>22995</v>
      </c>
      <c r="B57" s="118" t="s">
        <v>2028</v>
      </c>
      <c r="C57" s="100" t="s">
        <v>14467</v>
      </c>
      <c r="D57" s="113">
        <v>72.75</v>
      </c>
      <c r="E57" s="114">
        <v>23.8</v>
      </c>
      <c r="F57" s="124">
        <v>24</v>
      </c>
      <c r="G57" s="124">
        <v>28</v>
      </c>
      <c r="H57" s="111">
        <f t="shared" si="0"/>
        <v>91.324347826086964</v>
      </c>
      <c r="I57" s="116">
        <v>87.183323076923074</v>
      </c>
      <c r="K57" s="209" t="s">
        <v>499</v>
      </c>
      <c r="L57">
        <v>32.085998058252429</v>
      </c>
    </row>
    <row r="58" spans="1:12" x14ac:dyDescent="0.2">
      <c r="A58" s="100" t="s">
        <v>245</v>
      </c>
      <c r="B58" s="100"/>
      <c r="C58" s="100" t="s">
        <v>246</v>
      </c>
      <c r="D58" s="113">
        <v>68.290000000000006</v>
      </c>
      <c r="E58" s="114">
        <v>23.302</v>
      </c>
      <c r="F58" s="124">
        <v>24</v>
      </c>
      <c r="G58" s="124">
        <v>28</v>
      </c>
      <c r="H58" s="111">
        <f t="shared" si="0"/>
        <v>86.475691304347833</v>
      </c>
      <c r="I58" s="116">
        <v>82.362559846153857</v>
      </c>
      <c r="K58" s="209" t="s">
        <v>500</v>
      </c>
      <c r="L58">
        <v>31.204444660194177</v>
      </c>
    </row>
    <row r="59" spans="1:12" x14ac:dyDescent="0.2">
      <c r="A59" s="100" t="s">
        <v>250</v>
      </c>
      <c r="B59" s="117" t="s">
        <v>249</v>
      </c>
      <c r="C59" s="100" t="s">
        <v>251</v>
      </c>
      <c r="D59" s="113">
        <v>73.62</v>
      </c>
      <c r="E59" s="114">
        <v>23.7</v>
      </c>
      <c r="F59" s="124">
        <v>18</v>
      </c>
      <c r="G59" s="124">
        <v>24</v>
      </c>
      <c r="H59" s="111">
        <f t="shared" si="0"/>
        <v>92.116304347826102</v>
      </c>
      <c r="I59" s="116">
        <v>88.016192307692322</v>
      </c>
      <c r="K59" s="209" t="s">
        <v>501</v>
      </c>
      <c r="L59">
        <v>32.085998058252429</v>
      </c>
    </row>
    <row r="60" spans="1:12" x14ac:dyDescent="0.2">
      <c r="A60" s="100" t="s">
        <v>255</v>
      </c>
      <c r="B60" s="117" t="s">
        <v>257</v>
      </c>
      <c r="C60" s="100" t="s">
        <v>256</v>
      </c>
      <c r="D60" s="113">
        <v>78.959999999999994</v>
      </c>
      <c r="E60" s="114">
        <v>25.634</v>
      </c>
      <c r="F60" s="124">
        <v>18</v>
      </c>
      <c r="G60" s="124">
        <v>24</v>
      </c>
      <c r="H60" s="111">
        <f t="shared" si="0"/>
        <v>98.965665217391305</v>
      </c>
      <c r="I60" s="116">
        <v>94.517617384615377</v>
      </c>
      <c r="K60" s="209" t="s">
        <v>502</v>
      </c>
      <c r="L60">
        <v>31.177842718446602</v>
      </c>
    </row>
    <row r="61" spans="1:12" x14ac:dyDescent="0.2">
      <c r="A61" s="100" t="s">
        <v>22996</v>
      </c>
      <c r="B61" s="118" t="s">
        <v>2063</v>
      </c>
      <c r="C61" s="100" t="s">
        <v>14468</v>
      </c>
      <c r="D61" s="113">
        <v>81.48</v>
      </c>
      <c r="E61" s="114">
        <v>25.8</v>
      </c>
      <c r="F61" s="124">
        <v>18</v>
      </c>
      <c r="G61" s="124">
        <v>24</v>
      </c>
      <c r="H61" s="111">
        <f t="shared" si="0"/>
        <v>101.61521739130436</v>
      </c>
      <c r="I61" s="116">
        <v>97.178538461538466</v>
      </c>
      <c r="K61" s="209" t="s">
        <v>328</v>
      </c>
      <c r="L61">
        <v>30.418151456310678</v>
      </c>
    </row>
    <row r="62" spans="1:12" x14ac:dyDescent="0.2">
      <c r="A62" s="100" t="s">
        <v>260</v>
      </c>
      <c r="B62" s="117" t="s">
        <v>262</v>
      </c>
      <c r="C62" s="100" t="s">
        <v>261</v>
      </c>
      <c r="D62" s="113">
        <v>85.36</v>
      </c>
      <c r="E62" s="114">
        <v>28.449000000000002</v>
      </c>
      <c r="F62" s="124">
        <v>18</v>
      </c>
      <c r="G62" s="124">
        <v>24</v>
      </c>
      <c r="H62" s="111">
        <f t="shared" si="0"/>
        <v>107.56258913043479</v>
      </c>
      <c r="I62" s="116">
        <v>102.58065853846153</v>
      </c>
      <c r="K62" s="209" t="s">
        <v>332</v>
      </c>
      <c r="L62">
        <v>29.697568932038834</v>
      </c>
    </row>
    <row r="63" spans="1:12" x14ac:dyDescent="0.2">
      <c r="A63" s="100" t="s">
        <v>22997</v>
      </c>
      <c r="B63" s="118" t="s">
        <v>2029</v>
      </c>
      <c r="C63" s="100" t="s">
        <v>14469</v>
      </c>
      <c r="D63" s="113">
        <v>91.179999999999993</v>
      </c>
      <c r="E63" s="114">
        <v>29.3</v>
      </c>
      <c r="F63" s="124">
        <v>18</v>
      </c>
      <c r="G63" s="124">
        <v>24</v>
      </c>
      <c r="H63" s="111">
        <f t="shared" si="0"/>
        <v>114.04673913043479</v>
      </c>
      <c r="I63" s="116">
        <v>108.98111538461538</v>
      </c>
      <c r="K63" s="209" t="s">
        <v>503</v>
      </c>
      <c r="L63">
        <v>29.697568932038834</v>
      </c>
    </row>
    <row r="64" spans="1:12" x14ac:dyDescent="0.2">
      <c r="A64" s="100" t="s">
        <v>282</v>
      </c>
      <c r="B64" s="100" t="s">
        <v>774</v>
      </c>
      <c r="C64" s="100" t="s">
        <v>284</v>
      </c>
      <c r="D64" s="113">
        <v>16.522000000000002</v>
      </c>
      <c r="E64" s="114">
        <v>4.5819999999999999</v>
      </c>
      <c r="F64" s="125">
        <v>128</v>
      </c>
      <c r="G64" s="125">
        <v>128</v>
      </c>
      <c r="H64" s="111">
        <f t="shared" si="0"/>
        <v>20.097952173913047</v>
      </c>
      <c r="I64" s="116">
        <v>19.351039846153846</v>
      </c>
      <c r="K64" s="209" t="s">
        <v>333</v>
      </c>
      <c r="L64">
        <v>30.418151456310678</v>
      </c>
    </row>
    <row r="65" spans="1:12" x14ac:dyDescent="0.2">
      <c r="A65" s="100" t="s">
        <v>287</v>
      </c>
      <c r="B65" s="100" t="s">
        <v>775</v>
      </c>
      <c r="C65" s="100" t="s">
        <v>289</v>
      </c>
      <c r="D65" s="113">
        <v>16.522000000000002</v>
      </c>
      <c r="E65" s="114">
        <v>4.5819999999999999</v>
      </c>
      <c r="F65" s="125">
        <v>128</v>
      </c>
      <c r="G65" s="125">
        <v>128</v>
      </c>
      <c r="H65" s="111">
        <f t="shared" si="0"/>
        <v>20.097952173913047</v>
      </c>
      <c r="I65" s="116">
        <v>19.351039846153846</v>
      </c>
      <c r="K65" s="209" t="s">
        <v>336</v>
      </c>
      <c r="L65">
        <v>29.625530097087378</v>
      </c>
    </row>
    <row r="66" spans="1:12" x14ac:dyDescent="0.2">
      <c r="A66" s="100" t="s">
        <v>22998</v>
      </c>
      <c r="B66" s="100" t="s">
        <v>966</v>
      </c>
      <c r="C66" s="100" t="s">
        <v>13841</v>
      </c>
      <c r="D66" s="113">
        <v>18.337000000000003</v>
      </c>
      <c r="E66" s="114">
        <v>4.99</v>
      </c>
      <c r="F66" s="125">
        <v>128</v>
      </c>
      <c r="G66" s="125">
        <v>128</v>
      </c>
      <c r="H66" s="111">
        <f t="shared" si="0"/>
        <v>22.231369565217395</v>
      </c>
      <c r="I66" s="116">
        <v>21.424825384615389</v>
      </c>
      <c r="K66" s="209" t="s">
        <v>504</v>
      </c>
      <c r="L66">
        <v>30.451161165048543</v>
      </c>
    </row>
    <row r="67" spans="1:12" x14ac:dyDescent="0.2">
      <c r="A67" s="100" t="s">
        <v>311</v>
      </c>
      <c r="B67" s="100" t="s">
        <v>310</v>
      </c>
      <c r="C67" s="100" t="s">
        <v>313</v>
      </c>
      <c r="D67" s="113">
        <v>19.591000000000001</v>
      </c>
      <c r="E67" s="114">
        <v>5.99</v>
      </c>
      <c r="F67" s="125">
        <v>88</v>
      </c>
      <c r="G67" s="125">
        <v>96</v>
      </c>
      <c r="H67" s="111">
        <f t="shared" si="0"/>
        <v>24.265804347826091</v>
      </c>
      <c r="I67" s="116">
        <v>23.249213076923077</v>
      </c>
      <c r="K67" s="209" t="s">
        <v>505</v>
      </c>
      <c r="L67">
        <v>30.439510679611651</v>
      </c>
    </row>
    <row r="68" spans="1:12" x14ac:dyDescent="0.2">
      <c r="A68" s="100" t="s">
        <v>316</v>
      </c>
      <c r="B68" s="100" t="s">
        <v>315</v>
      </c>
      <c r="C68" s="100" t="s">
        <v>318</v>
      </c>
      <c r="D68" s="113">
        <v>19.591000000000001</v>
      </c>
      <c r="E68" s="114">
        <v>5.99</v>
      </c>
      <c r="F68" s="125">
        <v>88</v>
      </c>
      <c r="G68" s="125">
        <v>96</v>
      </c>
      <c r="H68" s="111">
        <f t="shared" si="0"/>
        <v>24.265804347826091</v>
      </c>
      <c r="I68" s="116">
        <v>23.249213076923077</v>
      </c>
      <c r="K68" s="209" t="s">
        <v>506</v>
      </c>
      <c r="L68">
        <v>29.657957281553397</v>
      </c>
    </row>
    <row r="69" spans="1:12" x14ac:dyDescent="0.2">
      <c r="A69" s="100" t="s">
        <v>301</v>
      </c>
      <c r="B69" s="100" t="s">
        <v>300</v>
      </c>
      <c r="C69" s="100" t="s">
        <v>303</v>
      </c>
      <c r="D69" s="113">
        <v>19.591000000000001</v>
      </c>
      <c r="E69" s="114">
        <v>5.99</v>
      </c>
      <c r="F69" s="125">
        <v>88</v>
      </c>
      <c r="G69" s="125">
        <v>96</v>
      </c>
      <c r="H69" s="111">
        <f t="shared" si="0"/>
        <v>24.265804347826091</v>
      </c>
      <c r="I69" s="116">
        <v>23.249213076923077</v>
      </c>
      <c r="K69" s="209" t="s">
        <v>362</v>
      </c>
      <c r="L69">
        <v>34.201688349514562</v>
      </c>
    </row>
    <row r="70" spans="1:12" x14ac:dyDescent="0.2">
      <c r="A70" s="100" t="s">
        <v>306</v>
      </c>
      <c r="B70" s="100" t="s">
        <v>305</v>
      </c>
      <c r="C70" s="100" t="s">
        <v>308</v>
      </c>
      <c r="D70" s="113">
        <v>19.591000000000001</v>
      </c>
      <c r="E70" s="114">
        <v>5.99</v>
      </c>
      <c r="F70" s="125">
        <v>88</v>
      </c>
      <c r="G70" s="125">
        <v>96</v>
      </c>
      <c r="H70" s="111">
        <f t="shared" si="0"/>
        <v>24.265804347826091</v>
      </c>
      <c r="I70" s="116">
        <v>23.249213076923077</v>
      </c>
      <c r="K70" s="209" t="s">
        <v>507</v>
      </c>
      <c r="L70">
        <v>34.034698058252431</v>
      </c>
    </row>
    <row r="71" spans="1:12" x14ac:dyDescent="0.2">
      <c r="A71" s="100" t="s">
        <v>22999</v>
      </c>
      <c r="B71" s="100" t="s">
        <v>483</v>
      </c>
      <c r="C71" s="100" t="s">
        <v>15577</v>
      </c>
      <c r="D71" s="113">
        <v>20.57</v>
      </c>
      <c r="E71" s="114">
        <v>6.4489999999999998</v>
      </c>
      <c r="F71" s="125">
        <v>88</v>
      </c>
      <c r="G71" s="125">
        <v>96</v>
      </c>
      <c r="H71" s="111">
        <f t="shared" ref="H71:H112" si="1">D71+($I$3-1350)/1000*E71</f>
        <v>25.603023913043479</v>
      </c>
      <c r="I71" s="116">
        <v>24.498089307692307</v>
      </c>
      <c r="K71" s="209" t="s">
        <v>508</v>
      </c>
      <c r="L71">
        <v>34.159940776699031</v>
      </c>
    </row>
    <row r="72" spans="1:12" x14ac:dyDescent="0.2">
      <c r="A72" s="100" t="s">
        <v>23000</v>
      </c>
      <c r="B72" s="100" t="s">
        <v>488</v>
      </c>
      <c r="C72" s="100" t="s">
        <v>23001</v>
      </c>
      <c r="D72" s="113">
        <v>20.57</v>
      </c>
      <c r="E72" s="114">
        <v>6.4489999999999998</v>
      </c>
      <c r="F72" s="125">
        <v>88</v>
      </c>
      <c r="G72" s="125">
        <v>96</v>
      </c>
      <c r="H72" s="111">
        <f t="shared" si="1"/>
        <v>25.603023913043479</v>
      </c>
      <c r="I72" s="116">
        <v>24.498089307692307</v>
      </c>
      <c r="K72" s="209" t="s">
        <v>509</v>
      </c>
      <c r="L72">
        <v>34.060911650485437</v>
      </c>
    </row>
    <row r="73" spans="1:12" x14ac:dyDescent="0.2">
      <c r="A73" s="100" t="s">
        <v>321</v>
      </c>
      <c r="B73" s="100" t="s">
        <v>1573</v>
      </c>
      <c r="C73" s="100" t="s">
        <v>13885</v>
      </c>
      <c r="D73" s="113">
        <v>22.84</v>
      </c>
      <c r="E73" s="114">
        <v>7.1280000000000001</v>
      </c>
      <c r="F73" s="115">
        <v>92</v>
      </c>
      <c r="G73" s="115">
        <v>96</v>
      </c>
      <c r="H73" s="111">
        <f t="shared" si="1"/>
        <v>28.402939130434785</v>
      </c>
      <c r="I73" s="116">
        <v>27.183753230769231</v>
      </c>
      <c r="K73" s="209" t="s">
        <v>510</v>
      </c>
      <c r="L73">
        <v>33.384212621359225</v>
      </c>
    </row>
    <row r="74" spans="1:12" x14ac:dyDescent="0.2">
      <c r="A74" s="100" t="s">
        <v>325</v>
      </c>
      <c r="B74" s="100" t="s">
        <v>2493</v>
      </c>
      <c r="C74" s="100" t="s">
        <v>14598</v>
      </c>
      <c r="D74" s="113">
        <v>22.84</v>
      </c>
      <c r="E74" s="114">
        <v>7.1280000000000001</v>
      </c>
      <c r="F74" s="115">
        <v>92</v>
      </c>
      <c r="G74" s="115">
        <v>96</v>
      </c>
      <c r="H74" s="111">
        <f t="shared" si="1"/>
        <v>28.402939130434785</v>
      </c>
      <c r="I74" s="116">
        <v>27.183753230769231</v>
      </c>
      <c r="K74" s="209" t="s">
        <v>367</v>
      </c>
      <c r="L74">
        <v>34.201688349514562</v>
      </c>
    </row>
    <row r="75" spans="1:12" x14ac:dyDescent="0.2">
      <c r="A75" s="100" t="s">
        <v>330</v>
      </c>
      <c r="B75" s="100" t="s">
        <v>504</v>
      </c>
      <c r="C75" s="100" t="s">
        <v>13571</v>
      </c>
      <c r="D75" s="113">
        <v>24.914999999999999</v>
      </c>
      <c r="E75" s="114">
        <v>8.0229999999999997</v>
      </c>
      <c r="F75" s="115">
        <v>80</v>
      </c>
      <c r="G75" s="115">
        <v>80</v>
      </c>
      <c r="H75" s="111">
        <f t="shared" si="1"/>
        <v>31.176428260869567</v>
      </c>
      <c r="I75" s="116">
        <v>29.788303615384613</v>
      </c>
      <c r="K75" s="209" t="s">
        <v>511</v>
      </c>
      <c r="L75">
        <v>34.060911650485437</v>
      </c>
    </row>
    <row r="76" spans="1:12" x14ac:dyDescent="0.2">
      <c r="A76" s="100" t="s">
        <v>334</v>
      </c>
      <c r="B76" s="100" t="s">
        <v>505</v>
      </c>
      <c r="C76" s="100" t="s">
        <v>13572</v>
      </c>
      <c r="D76" s="113">
        <v>24.914999999999999</v>
      </c>
      <c r="E76" s="114">
        <v>8.0229999999999997</v>
      </c>
      <c r="F76" s="115">
        <v>80</v>
      </c>
      <c r="G76" s="115">
        <v>80</v>
      </c>
      <c r="H76" s="111">
        <f t="shared" si="1"/>
        <v>31.176428260869567</v>
      </c>
      <c r="I76" s="116">
        <v>29.788303615384613</v>
      </c>
      <c r="K76" s="209" t="s">
        <v>512</v>
      </c>
      <c r="L76">
        <v>34.176154368932039</v>
      </c>
    </row>
    <row r="77" spans="1:12" x14ac:dyDescent="0.2">
      <c r="A77" s="100" t="s">
        <v>363</v>
      </c>
      <c r="B77" s="100"/>
      <c r="C77" s="100" t="s">
        <v>13820</v>
      </c>
      <c r="D77" s="113">
        <v>28.776000000000003</v>
      </c>
      <c r="E77" s="114">
        <v>9.39</v>
      </c>
      <c r="F77" s="115">
        <v>72</v>
      </c>
      <c r="G77" s="115">
        <v>72</v>
      </c>
      <c r="H77" s="111">
        <f t="shared" si="1"/>
        <v>36.104282608695655</v>
      </c>
      <c r="I77" s="116">
        <v>34.471959230769237</v>
      </c>
      <c r="K77" s="209" t="s">
        <v>513</v>
      </c>
      <c r="L77">
        <v>33.384212621359225</v>
      </c>
    </row>
    <row r="78" spans="1:12" x14ac:dyDescent="0.2">
      <c r="A78" s="100" t="s">
        <v>368</v>
      </c>
      <c r="B78" s="100"/>
      <c r="C78" s="100" t="s">
        <v>13648</v>
      </c>
      <c r="D78" s="113">
        <v>28.776000000000003</v>
      </c>
      <c r="E78" s="114">
        <v>9.39</v>
      </c>
      <c r="F78" s="115">
        <v>72</v>
      </c>
      <c r="G78" s="115">
        <v>72</v>
      </c>
      <c r="H78" s="111">
        <f t="shared" si="1"/>
        <v>36.104282608695655</v>
      </c>
      <c r="I78" s="116">
        <v>34.471959230769237</v>
      </c>
      <c r="K78" s="209" t="s">
        <v>514</v>
      </c>
      <c r="L78">
        <v>35.934039805825243</v>
      </c>
    </row>
    <row r="79" spans="1:12" x14ac:dyDescent="0.2">
      <c r="A79" s="100" t="s">
        <v>23002</v>
      </c>
      <c r="B79" s="100" t="s">
        <v>23003</v>
      </c>
      <c r="C79" s="100" t="s">
        <v>13832</v>
      </c>
      <c r="D79" s="113">
        <v>30.2</v>
      </c>
      <c r="E79" s="114">
        <v>10.061</v>
      </c>
      <c r="F79" s="115">
        <v>72</v>
      </c>
      <c r="G79" s="115">
        <v>72</v>
      </c>
      <c r="H79" s="111">
        <f t="shared" si="1"/>
        <v>38.05195434782609</v>
      </c>
      <c r="I79" s="116">
        <v>36.290340692307687</v>
      </c>
      <c r="K79" s="209" t="s">
        <v>515</v>
      </c>
      <c r="L79">
        <v>35.963166019417478</v>
      </c>
    </row>
    <row r="80" spans="1:12" x14ac:dyDescent="0.2">
      <c r="A80" s="100" t="s">
        <v>23004</v>
      </c>
      <c r="B80" s="100" t="s">
        <v>23005</v>
      </c>
      <c r="C80" s="100" t="s">
        <v>13831</v>
      </c>
      <c r="D80" s="113">
        <v>30.2</v>
      </c>
      <c r="E80" s="114">
        <v>10.061</v>
      </c>
      <c r="F80" s="115">
        <v>72</v>
      </c>
      <c r="G80" s="115">
        <v>72</v>
      </c>
      <c r="H80" s="111">
        <f t="shared" si="1"/>
        <v>38.05195434782609</v>
      </c>
      <c r="I80" s="116">
        <v>36.290340692307687</v>
      </c>
      <c r="K80" s="209" t="s">
        <v>516</v>
      </c>
      <c r="L80">
        <v>37.343378640776699</v>
      </c>
    </row>
    <row r="81" spans="1:12" x14ac:dyDescent="0.2">
      <c r="A81" s="100" t="s">
        <v>381</v>
      </c>
      <c r="B81" s="100"/>
      <c r="C81" s="100" t="s">
        <v>383</v>
      </c>
      <c r="D81" s="113">
        <v>31.845000000000002</v>
      </c>
      <c r="E81" s="114">
        <v>10.141</v>
      </c>
      <c r="F81" s="115">
        <v>60</v>
      </c>
      <c r="G81" s="115">
        <v>60</v>
      </c>
      <c r="H81" s="111">
        <f t="shared" si="1"/>
        <v>39.759389130434791</v>
      </c>
      <c r="I81" s="116">
        <v>38.011865307692304</v>
      </c>
      <c r="K81" s="209" t="s">
        <v>517</v>
      </c>
      <c r="L81">
        <v>37.343378640776699</v>
      </c>
    </row>
    <row r="82" spans="1:12" x14ac:dyDescent="0.2">
      <c r="A82" s="100" t="s">
        <v>386</v>
      </c>
      <c r="B82" s="100"/>
      <c r="C82" s="100" t="s">
        <v>388</v>
      </c>
      <c r="D82" s="113">
        <v>31.845000000000002</v>
      </c>
      <c r="E82" s="114">
        <v>10.141</v>
      </c>
      <c r="F82" s="115">
        <v>60</v>
      </c>
      <c r="G82" s="115">
        <v>60</v>
      </c>
      <c r="H82" s="111">
        <f t="shared" si="1"/>
        <v>39.759389130434791</v>
      </c>
      <c r="I82" s="116">
        <v>38.011865307692304</v>
      </c>
      <c r="K82" s="209" t="s">
        <v>345</v>
      </c>
      <c r="L82">
        <v>27.129559223300969</v>
      </c>
    </row>
    <row r="83" spans="1:12" x14ac:dyDescent="0.2">
      <c r="A83" s="119" t="s">
        <v>23006</v>
      </c>
      <c r="B83" s="141" t="s">
        <v>894</v>
      </c>
      <c r="C83" s="119" t="s">
        <v>393</v>
      </c>
      <c r="D83" s="121">
        <v>35.01</v>
      </c>
      <c r="E83" s="122">
        <v>11.582000000000001</v>
      </c>
      <c r="F83" s="125">
        <v>60</v>
      </c>
      <c r="G83" s="125">
        <v>60</v>
      </c>
      <c r="H83" s="111">
        <f t="shared" si="1"/>
        <v>44.048995652173915</v>
      </c>
      <c r="I83" s="112">
        <v>42.025953692307688</v>
      </c>
      <c r="K83" s="209" t="s">
        <v>348</v>
      </c>
      <c r="L83">
        <v>27.150918446601942</v>
      </c>
    </row>
    <row r="84" spans="1:12" x14ac:dyDescent="0.2">
      <c r="A84" s="100" t="s">
        <v>22992</v>
      </c>
      <c r="B84" s="100" t="s">
        <v>1172</v>
      </c>
      <c r="C84" s="100" t="s">
        <v>13759</v>
      </c>
      <c r="D84" s="113">
        <v>38.137000000000008</v>
      </c>
      <c r="E84" s="114">
        <v>12.065</v>
      </c>
      <c r="F84" s="115">
        <v>60</v>
      </c>
      <c r="G84" s="115">
        <v>60</v>
      </c>
      <c r="H84" s="111">
        <f t="shared" si="1"/>
        <v>47.552945652173925</v>
      </c>
      <c r="I84" s="116">
        <v>45.478877307692315</v>
      </c>
      <c r="K84" s="209" t="s">
        <v>518</v>
      </c>
      <c r="L84">
        <v>27.266161165048544</v>
      </c>
    </row>
    <row r="85" spans="1:12" x14ac:dyDescent="0.2">
      <c r="A85" s="100" t="s">
        <v>22987</v>
      </c>
      <c r="B85" s="100" t="s">
        <v>1173</v>
      </c>
      <c r="C85" s="100" t="s">
        <v>13743</v>
      </c>
      <c r="D85" s="113">
        <v>38.137000000000008</v>
      </c>
      <c r="E85" s="114">
        <v>12.065</v>
      </c>
      <c r="F85" s="115">
        <v>60</v>
      </c>
      <c r="G85" s="115">
        <v>60</v>
      </c>
      <c r="H85" s="111">
        <f t="shared" si="1"/>
        <v>47.552945652173925</v>
      </c>
      <c r="I85" s="116">
        <v>45.478877307692315</v>
      </c>
      <c r="K85" s="209" t="s">
        <v>519</v>
      </c>
      <c r="L85">
        <v>26.308879611650486</v>
      </c>
    </row>
    <row r="86" spans="1:12" x14ac:dyDescent="0.2">
      <c r="A86" s="100" t="s">
        <v>23007</v>
      </c>
      <c r="B86" s="100" t="s">
        <v>1631</v>
      </c>
      <c r="C86" s="100" t="s">
        <v>23008</v>
      </c>
      <c r="D86" s="113">
        <v>46.5</v>
      </c>
      <c r="E86" s="114">
        <v>16.271999999999998</v>
      </c>
      <c r="F86" s="115">
        <v>48</v>
      </c>
      <c r="G86" s="115">
        <v>48</v>
      </c>
      <c r="H86" s="111">
        <f t="shared" si="1"/>
        <v>59.199234782608698</v>
      </c>
      <c r="I86" s="116">
        <v>56.303246769230768</v>
      </c>
      <c r="K86" s="209" t="s">
        <v>349</v>
      </c>
      <c r="L86">
        <v>27.129559223300969</v>
      </c>
    </row>
    <row r="87" spans="1:12" x14ac:dyDescent="0.2">
      <c r="A87" s="100" t="s">
        <v>401</v>
      </c>
      <c r="B87" s="100" t="s">
        <v>400</v>
      </c>
      <c r="C87" s="100" t="s">
        <v>402</v>
      </c>
      <c r="D87" s="113">
        <v>42.438000000000002</v>
      </c>
      <c r="E87" s="114">
        <v>13.266</v>
      </c>
      <c r="F87" s="115">
        <v>48</v>
      </c>
      <c r="G87" s="115">
        <v>48</v>
      </c>
      <c r="H87" s="111">
        <f t="shared" si="1"/>
        <v>52.791247826086959</v>
      </c>
      <c r="I87" s="116">
        <v>50.520811846153848</v>
      </c>
      <c r="K87" s="209" t="s">
        <v>520</v>
      </c>
      <c r="L87">
        <v>27.252860194174758</v>
      </c>
    </row>
    <row r="88" spans="1:12" x14ac:dyDescent="0.2">
      <c r="A88" s="100" t="s">
        <v>23009</v>
      </c>
      <c r="B88" s="100" t="s">
        <v>2025</v>
      </c>
      <c r="C88" s="100" t="s">
        <v>14659</v>
      </c>
      <c r="D88" s="113">
        <v>42.9</v>
      </c>
      <c r="E88" s="114">
        <v>13.772</v>
      </c>
      <c r="F88" s="115">
        <v>48</v>
      </c>
      <c r="G88" s="115">
        <v>48</v>
      </c>
      <c r="H88" s="111">
        <f t="shared" si="1"/>
        <v>53.648147826086955</v>
      </c>
      <c r="I88" s="116">
        <v>51.267977538461537</v>
      </c>
      <c r="K88" s="209" t="s">
        <v>521</v>
      </c>
      <c r="L88">
        <v>27.266161165048544</v>
      </c>
    </row>
    <row r="89" spans="1:12" x14ac:dyDescent="0.2">
      <c r="A89" s="100" t="s">
        <v>23010</v>
      </c>
      <c r="B89" s="100"/>
      <c r="C89" s="100" t="s">
        <v>23011</v>
      </c>
      <c r="D89" s="113">
        <v>42</v>
      </c>
      <c r="E89" s="114">
        <v>14</v>
      </c>
      <c r="F89" s="115">
        <v>48</v>
      </c>
      <c r="G89" s="115">
        <v>48</v>
      </c>
      <c r="H89" s="111">
        <f t="shared" si="1"/>
        <v>52.926086956521743</v>
      </c>
      <c r="I89" s="116">
        <v>50.47430769230769</v>
      </c>
      <c r="K89" s="209" t="s">
        <v>352</v>
      </c>
      <c r="L89">
        <v>30.681585436893204</v>
      </c>
    </row>
    <row r="90" spans="1:12" x14ac:dyDescent="0.2">
      <c r="A90" s="100" t="s">
        <v>23012</v>
      </c>
      <c r="B90" s="100"/>
      <c r="C90" s="100" t="s">
        <v>23013</v>
      </c>
      <c r="D90" s="113">
        <v>41</v>
      </c>
      <c r="E90" s="114">
        <v>13.22</v>
      </c>
      <c r="F90" s="115">
        <v>48</v>
      </c>
      <c r="G90" s="115">
        <v>48</v>
      </c>
      <c r="H90" s="111">
        <f t="shared" si="1"/>
        <v>51.317347826086959</v>
      </c>
      <c r="I90" s="116">
        <v>49.028967692307688</v>
      </c>
      <c r="K90" s="209" t="s">
        <v>522</v>
      </c>
      <c r="L90">
        <v>30.702944660194174</v>
      </c>
    </row>
    <row r="91" spans="1:12" x14ac:dyDescent="0.2">
      <c r="A91" s="100" t="s">
        <v>23014</v>
      </c>
      <c r="B91" s="100"/>
      <c r="C91" s="100" t="s">
        <v>13895</v>
      </c>
      <c r="D91" s="113">
        <v>44</v>
      </c>
      <c r="E91" s="114">
        <v>13.271000000000001</v>
      </c>
      <c r="F91" s="115">
        <v>48</v>
      </c>
      <c r="G91" s="115">
        <v>48</v>
      </c>
      <c r="H91" s="111">
        <f t="shared" si="1"/>
        <v>54.357150000000004</v>
      </c>
      <c r="I91" s="116">
        <v>52.116778384615387</v>
      </c>
      <c r="K91" s="209" t="s">
        <v>523</v>
      </c>
      <c r="L91">
        <v>30.818187378640776</v>
      </c>
    </row>
    <row r="92" spans="1:12" x14ac:dyDescent="0.2">
      <c r="A92" s="100" t="s">
        <v>23015</v>
      </c>
      <c r="B92" s="100"/>
      <c r="C92" s="100" t="s">
        <v>14568</v>
      </c>
      <c r="D92" s="113">
        <v>46</v>
      </c>
      <c r="E92" s="114">
        <v>14.36</v>
      </c>
      <c r="F92" s="115">
        <v>48</v>
      </c>
      <c r="G92" s="115">
        <v>48</v>
      </c>
      <c r="H92" s="111">
        <f t="shared" si="1"/>
        <v>57.207043478260871</v>
      </c>
      <c r="I92" s="116">
        <v>54.750618461538465</v>
      </c>
      <c r="K92" s="209" t="s">
        <v>524</v>
      </c>
      <c r="L92">
        <v>29.860905825242718</v>
      </c>
    </row>
    <row r="93" spans="1:12" x14ac:dyDescent="0.2">
      <c r="A93" s="100" t="s">
        <v>23016</v>
      </c>
      <c r="B93" s="100" t="s">
        <v>645</v>
      </c>
      <c r="C93" s="100" t="s">
        <v>23017</v>
      </c>
      <c r="D93" s="113">
        <v>14.5</v>
      </c>
      <c r="E93" s="114">
        <v>3.6779999999999999</v>
      </c>
      <c r="F93" s="115">
        <v>160</v>
      </c>
      <c r="G93" s="115">
        <v>160</v>
      </c>
      <c r="H93" s="111">
        <f t="shared" si="1"/>
        <v>17.370439130434782</v>
      </c>
      <c r="I93" s="116">
        <v>16.795641692307694</v>
      </c>
      <c r="K93" s="209" t="s">
        <v>357</v>
      </c>
      <c r="L93">
        <v>30.681585436893204</v>
      </c>
    </row>
    <row r="94" spans="1:12" x14ac:dyDescent="0.2">
      <c r="A94" s="100" t="s">
        <v>23018</v>
      </c>
      <c r="B94" s="100" t="s">
        <v>2085</v>
      </c>
      <c r="C94" s="100" t="s">
        <v>14703</v>
      </c>
      <c r="D94" s="113">
        <v>17.95</v>
      </c>
      <c r="E94" s="114">
        <v>4.9749999999999996</v>
      </c>
      <c r="F94" s="115">
        <v>160</v>
      </c>
      <c r="G94" s="115">
        <v>160</v>
      </c>
      <c r="H94" s="111">
        <f t="shared" si="1"/>
        <v>21.832663043478263</v>
      </c>
      <c r="I94" s="116">
        <v>21.021905769230766</v>
      </c>
      <c r="K94" s="209" t="s">
        <v>525</v>
      </c>
      <c r="L94">
        <v>30.702944660194174</v>
      </c>
    </row>
    <row r="95" spans="1:12" x14ac:dyDescent="0.2">
      <c r="A95" s="100" t="s">
        <v>23019</v>
      </c>
      <c r="B95" s="100" t="s">
        <v>2086</v>
      </c>
      <c r="C95" s="100" t="s">
        <v>13539</v>
      </c>
      <c r="D95" s="113">
        <v>17.95</v>
      </c>
      <c r="E95" s="114">
        <v>4.9749999999999996</v>
      </c>
      <c r="F95" s="115">
        <v>160</v>
      </c>
      <c r="G95" s="115">
        <v>160</v>
      </c>
      <c r="H95" s="111">
        <f t="shared" si="1"/>
        <v>21.832663043478263</v>
      </c>
      <c r="I95" s="116">
        <v>21.021905769230766</v>
      </c>
      <c r="K95" s="209" t="s">
        <v>526</v>
      </c>
      <c r="L95">
        <v>30.818187378640776</v>
      </c>
    </row>
    <row r="96" spans="1:12" x14ac:dyDescent="0.2">
      <c r="A96" s="100" t="s">
        <v>23020</v>
      </c>
      <c r="B96" s="100" t="s">
        <v>899</v>
      </c>
      <c r="C96" s="100" t="s">
        <v>23021</v>
      </c>
      <c r="D96" s="113">
        <v>41.5</v>
      </c>
      <c r="E96" s="114">
        <v>12.718999999999999</v>
      </c>
      <c r="F96" s="115">
        <v>60</v>
      </c>
      <c r="G96" s="115">
        <v>60</v>
      </c>
      <c r="H96" s="111">
        <f t="shared" si="1"/>
        <v>51.426349999999999</v>
      </c>
      <c r="I96" s="116">
        <v>49.265768538461536</v>
      </c>
      <c r="K96" s="209" t="s">
        <v>527</v>
      </c>
      <c r="L96">
        <v>29.860905825242718</v>
      </c>
    </row>
    <row r="97" spans="1:12" x14ac:dyDescent="0.2">
      <c r="A97" s="100" t="s">
        <v>23022</v>
      </c>
      <c r="B97" s="100" t="s">
        <v>717</v>
      </c>
      <c r="C97" s="100" t="s">
        <v>23023</v>
      </c>
      <c r="D97" s="113">
        <v>36</v>
      </c>
      <c r="E97" s="114">
        <v>10.829000000000001</v>
      </c>
      <c r="F97" s="115">
        <v>60</v>
      </c>
      <c r="G97" s="115">
        <v>60</v>
      </c>
      <c r="H97" s="111">
        <f t="shared" si="1"/>
        <v>44.451328260869566</v>
      </c>
      <c r="I97" s="116">
        <v>42.625137000000002</v>
      </c>
      <c r="K97" s="209" t="s">
        <v>528</v>
      </c>
      <c r="L97">
        <v>40.635664077669901</v>
      </c>
    </row>
    <row r="98" spans="1:12" x14ac:dyDescent="0.2">
      <c r="A98" s="100" t="s">
        <v>23024</v>
      </c>
      <c r="B98" s="100" t="s">
        <v>897</v>
      </c>
      <c r="C98" s="100" t="s">
        <v>13666</v>
      </c>
      <c r="D98" s="113">
        <v>24.5</v>
      </c>
      <c r="E98" s="114">
        <v>7.71</v>
      </c>
      <c r="F98" s="115">
        <v>72</v>
      </c>
      <c r="G98" s="115">
        <v>72</v>
      </c>
      <c r="H98" s="111">
        <f t="shared" si="1"/>
        <v>30.517152173913047</v>
      </c>
      <c r="I98" s="116">
        <v>29.19432230769231</v>
      </c>
      <c r="K98" s="209" t="s">
        <v>529</v>
      </c>
      <c r="L98">
        <v>40.609450485436888</v>
      </c>
    </row>
    <row r="99" spans="1:12" x14ac:dyDescent="0.2">
      <c r="A99" s="100" t="s">
        <v>23025</v>
      </c>
      <c r="B99" s="100" t="s">
        <v>550</v>
      </c>
      <c r="C99" s="100" t="s">
        <v>13600</v>
      </c>
      <c r="D99" s="113">
        <v>33</v>
      </c>
      <c r="E99" s="114">
        <v>10.122999999999999</v>
      </c>
      <c r="F99" s="115">
        <v>72</v>
      </c>
      <c r="G99" s="115">
        <v>72</v>
      </c>
      <c r="H99" s="111">
        <f t="shared" si="1"/>
        <v>40.900341304347826</v>
      </c>
      <c r="I99" s="116">
        <v>39.180149769230766</v>
      </c>
      <c r="K99" s="209" t="s">
        <v>530</v>
      </c>
      <c r="L99">
        <v>40.635664077669901</v>
      </c>
    </row>
    <row r="100" spans="1:12" x14ac:dyDescent="0.2">
      <c r="A100" s="100" t="s">
        <v>23026</v>
      </c>
      <c r="B100" s="100" t="s">
        <v>2067</v>
      </c>
      <c r="C100" s="100" t="s">
        <v>14691</v>
      </c>
      <c r="D100" s="113">
        <v>30</v>
      </c>
      <c r="E100" s="114">
        <v>9.0850000000000009</v>
      </c>
      <c r="F100" s="115">
        <v>72</v>
      </c>
      <c r="G100" s="115">
        <v>72</v>
      </c>
      <c r="H100" s="111">
        <f t="shared" si="1"/>
        <v>37.090250000000005</v>
      </c>
      <c r="I100" s="116">
        <v>35.554120384615381</v>
      </c>
      <c r="K100" s="209" t="s">
        <v>531</v>
      </c>
      <c r="L100">
        <v>39.199520388349512</v>
      </c>
    </row>
    <row r="101" spans="1:12" x14ac:dyDescent="0.2">
      <c r="A101" s="100" t="s">
        <v>23027</v>
      </c>
      <c r="B101" s="100" t="s">
        <v>722</v>
      </c>
      <c r="C101" s="100" t="s">
        <v>13698</v>
      </c>
      <c r="D101" s="113">
        <v>35.5</v>
      </c>
      <c r="E101" s="114">
        <v>10.923999999999999</v>
      </c>
      <c r="F101" s="115">
        <v>65</v>
      </c>
      <c r="G101" s="115">
        <v>75</v>
      </c>
      <c r="H101" s="111">
        <f t="shared" si="1"/>
        <v>44.025469565217392</v>
      </c>
      <c r="I101" s="116">
        <v>42.166941230769226</v>
      </c>
      <c r="K101" s="209" t="s">
        <v>372</v>
      </c>
      <c r="L101">
        <v>33.523613592233012</v>
      </c>
    </row>
    <row r="102" spans="1:12" x14ac:dyDescent="0.2">
      <c r="A102" s="100" t="s">
        <v>23028</v>
      </c>
      <c r="B102" s="100" t="s">
        <v>545</v>
      </c>
      <c r="C102" s="100" t="s">
        <v>13597</v>
      </c>
      <c r="D102" s="113">
        <v>32.5</v>
      </c>
      <c r="E102" s="114">
        <v>10.458</v>
      </c>
      <c r="F102" s="115">
        <v>72</v>
      </c>
      <c r="G102" s="115">
        <v>72</v>
      </c>
      <c r="H102" s="111">
        <f t="shared" si="1"/>
        <v>40.661786956521745</v>
      </c>
      <c r="I102" s="116">
        <v>38.852827846153843</v>
      </c>
      <c r="K102" s="209" t="s">
        <v>532</v>
      </c>
      <c r="L102">
        <v>33.497399999999999</v>
      </c>
    </row>
    <row r="103" spans="1:12" x14ac:dyDescent="0.2">
      <c r="A103" s="100" t="s">
        <v>418</v>
      </c>
      <c r="B103" s="100"/>
      <c r="C103" s="100" t="s">
        <v>419</v>
      </c>
      <c r="D103" s="113">
        <v>43.384</v>
      </c>
      <c r="E103" s="114">
        <v>12.904</v>
      </c>
      <c r="F103" s="126">
        <v>40</v>
      </c>
      <c r="G103" s="126">
        <v>48</v>
      </c>
      <c r="H103" s="111">
        <f t="shared" si="1"/>
        <v>53.454730434782611</v>
      </c>
      <c r="I103" s="116">
        <v>51.288330461538457</v>
      </c>
      <c r="K103" s="209" t="s">
        <v>533</v>
      </c>
      <c r="L103">
        <v>33.523613592233012</v>
      </c>
    </row>
    <row r="104" spans="1:12" x14ac:dyDescent="0.2">
      <c r="A104" s="100" t="s">
        <v>23029</v>
      </c>
      <c r="B104" s="118" t="s">
        <v>414</v>
      </c>
      <c r="C104" s="100" t="s">
        <v>416</v>
      </c>
      <c r="D104" s="113">
        <v>43.384</v>
      </c>
      <c r="E104" s="114">
        <v>12.904</v>
      </c>
      <c r="F104" s="126">
        <v>40</v>
      </c>
      <c r="G104" s="126">
        <v>48</v>
      </c>
      <c r="H104" s="111">
        <f t="shared" si="1"/>
        <v>53.454730434782611</v>
      </c>
      <c r="I104" s="116">
        <v>51.288330461538457</v>
      </c>
      <c r="K104" s="209" t="s">
        <v>534</v>
      </c>
      <c r="L104">
        <v>37.079638834951453</v>
      </c>
    </row>
    <row r="105" spans="1:12" x14ac:dyDescent="0.2">
      <c r="A105" s="134" t="s">
        <v>23030</v>
      </c>
      <c r="B105" s="138" t="s">
        <v>1679</v>
      </c>
      <c r="C105" s="134" t="s">
        <v>14180</v>
      </c>
      <c r="D105" s="135">
        <v>44.6</v>
      </c>
      <c r="E105" s="136">
        <v>13.643000000000001</v>
      </c>
      <c r="F105" s="126">
        <v>40</v>
      </c>
      <c r="G105" s="126">
        <v>48</v>
      </c>
      <c r="H105" s="111">
        <f t="shared" si="1"/>
        <v>55.24747173913044</v>
      </c>
      <c r="I105" s="137">
        <v>52.931632846153846</v>
      </c>
      <c r="K105" s="209" t="s">
        <v>385</v>
      </c>
      <c r="L105">
        <v>37.058279611650484</v>
      </c>
    </row>
    <row r="106" spans="1:12" x14ac:dyDescent="0.2">
      <c r="A106" s="134" t="s">
        <v>23031</v>
      </c>
      <c r="B106" s="138" t="s">
        <v>1497</v>
      </c>
      <c r="C106" s="134" t="s">
        <v>14267</v>
      </c>
      <c r="D106" s="135">
        <v>46.3</v>
      </c>
      <c r="E106" s="136">
        <v>14.4</v>
      </c>
      <c r="F106" s="126">
        <v>40</v>
      </c>
      <c r="G106" s="126">
        <v>48</v>
      </c>
      <c r="H106" s="111">
        <f t="shared" si="1"/>
        <v>57.538260869565221</v>
      </c>
      <c r="I106" s="137">
        <v>55.078430769230764</v>
      </c>
      <c r="K106" s="209" t="s">
        <v>389</v>
      </c>
      <c r="L106">
        <v>35.813619417475728</v>
      </c>
    </row>
    <row r="107" spans="1:12" x14ac:dyDescent="0.2">
      <c r="A107" s="100" t="s">
        <v>426</v>
      </c>
      <c r="B107" s="100"/>
      <c r="C107" s="100" t="s">
        <v>23032</v>
      </c>
      <c r="D107" s="113">
        <v>52.965000000000003</v>
      </c>
      <c r="E107" s="114">
        <v>16.236999999999998</v>
      </c>
      <c r="F107" s="115">
        <v>32</v>
      </c>
      <c r="G107" s="115">
        <v>32</v>
      </c>
      <c r="H107" s="111">
        <f t="shared" si="1"/>
        <v>65.636919565217397</v>
      </c>
      <c r="I107" s="116">
        <v>62.878461000000001</v>
      </c>
      <c r="K107" s="209" t="s">
        <v>535</v>
      </c>
      <c r="L107">
        <v>37.253425242718443</v>
      </c>
    </row>
    <row r="108" spans="1:12" x14ac:dyDescent="0.2">
      <c r="A108" s="100" t="s">
        <v>422</v>
      </c>
      <c r="B108" s="100" t="s">
        <v>424</v>
      </c>
      <c r="C108" s="100" t="s">
        <v>423</v>
      </c>
      <c r="D108" s="113">
        <v>52.965000000000003</v>
      </c>
      <c r="E108" s="114">
        <v>16.236999999999998</v>
      </c>
      <c r="F108" s="115">
        <v>32</v>
      </c>
      <c r="G108" s="115">
        <v>32</v>
      </c>
      <c r="H108" s="111">
        <f t="shared" si="1"/>
        <v>65.636919565217397</v>
      </c>
      <c r="I108" s="116">
        <v>62.878461000000001</v>
      </c>
      <c r="K108" s="209" t="s">
        <v>536</v>
      </c>
      <c r="L108">
        <v>41.995451456310683</v>
      </c>
    </row>
    <row r="109" spans="1:12" x14ac:dyDescent="0.2">
      <c r="A109" s="100" t="s">
        <v>435</v>
      </c>
      <c r="B109" s="100"/>
      <c r="C109" s="100" t="s">
        <v>23033</v>
      </c>
      <c r="D109" s="113">
        <v>60.863</v>
      </c>
      <c r="E109" s="114">
        <v>19.861999999999998</v>
      </c>
      <c r="F109" s="126">
        <v>24</v>
      </c>
      <c r="G109" s="126">
        <v>28</v>
      </c>
      <c r="H109" s="111">
        <f t="shared" si="1"/>
        <v>76.363995652173912</v>
      </c>
      <c r="I109" s="116">
        <v>72.911161384615383</v>
      </c>
      <c r="K109" s="209" t="s">
        <v>88</v>
      </c>
      <c r="L109">
        <v>27.691005825242719</v>
      </c>
    </row>
    <row r="110" spans="1:12" x14ac:dyDescent="0.2">
      <c r="A110" s="100" t="s">
        <v>430</v>
      </c>
      <c r="B110" s="118" t="s">
        <v>432</v>
      </c>
      <c r="C110" s="100" t="s">
        <v>431</v>
      </c>
      <c r="D110" s="113">
        <v>60.863</v>
      </c>
      <c r="E110" s="114">
        <v>19.861999999999998</v>
      </c>
      <c r="F110" s="126">
        <v>24</v>
      </c>
      <c r="G110" s="126">
        <v>28</v>
      </c>
      <c r="H110" s="111">
        <f t="shared" si="1"/>
        <v>76.363995652173912</v>
      </c>
      <c r="I110" s="116">
        <v>72.911161384615383</v>
      </c>
      <c r="K110" s="209" t="s">
        <v>537</v>
      </c>
      <c r="L110">
        <v>27.65100582524272</v>
      </c>
    </row>
    <row r="111" spans="1:12" x14ac:dyDescent="0.2">
      <c r="A111" s="100" t="s">
        <v>443</v>
      </c>
      <c r="B111" s="100"/>
      <c r="C111" s="100" t="s">
        <v>23034</v>
      </c>
      <c r="D111" s="113">
        <v>79.090000000000018</v>
      </c>
      <c r="E111" s="114">
        <v>25.777999999999999</v>
      </c>
      <c r="F111" s="126">
        <v>18</v>
      </c>
      <c r="G111" s="126">
        <v>24</v>
      </c>
      <c r="H111" s="111">
        <f t="shared" si="1"/>
        <v>99.208047826086982</v>
      </c>
      <c r="I111" s="116">
        <v>94.728741692307707</v>
      </c>
      <c r="K111" s="209" t="s">
        <v>85</v>
      </c>
      <c r="L111">
        <v>28.588093203883496</v>
      </c>
    </row>
    <row r="112" spans="1:12" x14ac:dyDescent="0.2">
      <c r="A112" s="100" t="s">
        <v>439</v>
      </c>
      <c r="B112" s="100"/>
      <c r="C112" s="100" t="s">
        <v>440</v>
      </c>
      <c r="D112" s="113">
        <v>79.090000000000018</v>
      </c>
      <c r="E112" s="114">
        <v>25.777999999999999</v>
      </c>
      <c r="F112" s="126">
        <v>18</v>
      </c>
      <c r="G112" s="126">
        <v>24</v>
      </c>
      <c r="H112" s="111">
        <f t="shared" si="1"/>
        <v>99.208047826086982</v>
      </c>
      <c r="I112" s="116">
        <v>94.728741692307707</v>
      </c>
      <c r="K112" s="209" t="s">
        <v>538</v>
      </c>
      <c r="L112">
        <v>28.558772815533981</v>
      </c>
    </row>
    <row r="113" spans="1:12" x14ac:dyDescent="0.2">
      <c r="A113" s="127"/>
      <c r="B113" s="127"/>
      <c r="C113" s="127"/>
      <c r="D113" s="128"/>
      <c r="E113" s="129"/>
      <c r="F113" s="130"/>
      <c r="G113" s="130"/>
      <c r="H113" s="123"/>
      <c r="I113" s="99"/>
      <c r="K113" s="209" t="s">
        <v>89</v>
      </c>
      <c r="L113">
        <v>28.558772815533981</v>
      </c>
    </row>
    <row r="114" spans="1:12" x14ac:dyDescent="0.2">
      <c r="A114" s="99" t="s">
        <v>23035</v>
      </c>
      <c r="B114" s="99"/>
      <c r="C114" s="99"/>
      <c r="D114" s="131"/>
      <c r="E114" s="132"/>
      <c r="F114" s="99"/>
      <c r="G114" s="99"/>
      <c r="H114" s="133"/>
      <c r="I114" s="99"/>
      <c r="K114" s="209" t="s">
        <v>539</v>
      </c>
      <c r="L114">
        <v>22.438956310679611</v>
      </c>
    </row>
    <row r="115" spans="1:12" x14ac:dyDescent="0.2">
      <c r="A115" s="99" t="s">
        <v>23036</v>
      </c>
      <c r="B115" s="99"/>
      <c r="C115" s="99"/>
      <c r="D115" s="131"/>
      <c r="E115" s="132"/>
      <c r="F115" s="99"/>
      <c r="G115" s="99"/>
      <c r="H115" s="133"/>
      <c r="I115" s="99"/>
      <c r="K115" s="209" t="s">
        <v>540</v>
      </c>
      <c r="L115">
        <v>39.399525242718447</v>
      </c>
    </row>
    <row r="116" spans="1:12" x14ac:dyDescent="0.2">
      <c r="A116" s="99" t="s">
        <v>23037</v>
      </c>
      <c r="B116" s="99"/>
      <c r="C116" s="99"/>
      <c r="D116" s="131"/>
      <c r="E116" s="132"/>
      <c r="F116" s="99"/>
      <c r="G116" s="99"/>
      <c r="H116" s="133"/>
      <c r="I116" s="99"/>
      <c r="K116" s="209" t="s">
        <v>541</v>
      </c>
      <c r="L116">
        <v>27.937400970873789</v>
      </c>
    </row>
    <row r="117" spans="1:12" x14ac:dyDescent="0.2">
      <c r="A117" s="99" t="s">
        <v>23038</v>
      </c>
      <c r="B117" s="99"/>
      <c r="C117" s="99"/>
      <c r="D117" s="131"/>
      <c r="E117" s="132"/>
      <c r="F117" s="99"/>
      <c r="G117" s="99"/>
      <c r="H117" s="133"/>
      <c r="I117" s="99"/>
      <c r="K117" s="209" t="s">
        <v>542</v>
      </c>
      <c r="L117">
        <v>32.115673786407768</v>
      </c>
    </row>
    <row r="118" spans="1:12" x14ac:dyDescent="0.2">
      <c r="A118" s="96" t="s">
        <v>23039</v>
      </c>
      <c r="B118" s="95"/>
      <c r="C118" s="95"/>
      <c r="D118" s="95"/>
      <c r="E118" s="95"/>
      <c r="F118" s="95"/>
      <c r="G118" s="95"/>
      <c r="H118" s="95"/>
      <c r="I118" s="95"/>
      <c r="K118" s="209" t="s">
        <v>543</v>
      </c>
      <c r="L118">
        <v>33.16159611650486</v>
      </c>
    </row>
    <row r="119" spans="1:12" x14ac:dyDescent="0.2">
      <c r="A119" s="96" t="s">
        <v>23040</v>
      </c>
      <c r="B119" s="95"/>
      <c r="C119" s="95"/>
      <c r="D119" s="95"/>
      <c r="E119" s="95"/>
      <c r="F119" s="95"/>
      <c r="G119" s="95"/>
      <c r="H119" s="140"/>
      <c r="I119" s="95"/>
      <c r="K119" s="209" t="s">
        <v>544</v>
      </c>
      <c r="L119">
        <v>33.455009708737869</v>
      </c>
    </row>
    <row r="120" spans="1:12" x14ac:dyDescent="0.2">
      <c r="K120" s="209" t="s">
        <v>545</v>
      </c>
      <c r="L120">
        <v>34.918454368932039</v>
      </c>
    </row>
    <row r="121" spans="1:12" x14ac:dyDescent="0.2">
      <c r="K121" s="209" t="s">
        <v>546</v>
      </c>
      <c r="L121">
        <v>32.494455339805825</v>
      </c>
    </row>
    <row r="122" spans="1:12" x14ac:dyDescent="0.2">
      <c r="A122" s="95"/>
      <c r="B122" s="95"/>
      <c r="C122" s="95"/>
      <c r="D122" s="95"/>
      <c r="E122" s="95"/>
      <c r="F122" s="95"/>
      <c r="G122" s="139"/>
      <c r="H122" s="139"/>
      <c r="I122" s="95"/>
      <c r="K122" s="209" t="s">
        <v>547</v>
      </c>
      <c r="L122">
        <v>32.537465048543687</v>
      </c>
    </row>
    <row r="123" spans="1:12" x14ac:dyDescent="0.2">
      <c r="A123" s="95"/>
      <c r="B123" s="95"/>
      <c r="C123" s="95"/>
      <c r="D123" s="95"/>
      <c r="E123" s="95"/>
      <c r="F123" s="95"/>
      <c r="G123" s="96" t="s">
        <v>23041</v>
      </c>
      <c r="H123" s="96"/>
      <c r="I123" s="95"/>
      <c r="K123" s="209" t="s">
        <v>548</v>
      </c>
      <c r="L123">
        <v>33.464649514563106</v>
      </c>
    </row>
    <row r="124" spans="1:12" x14ac:dyDescent="0.2">
      <c r="K124" s="209" t="s">
        <v>549</v>
      </c>
      <c r="L124">
        <v>34.83573300970874</v>
      </c>
    </row>
    <row r="125" spans="1:12" x14ac:dyDescent="0.2">
      <c r="K125" s="209" t="s">
        <v>550</v>
      </c>
      <c r="L125">
        <v>35.336167961165046</v>
      </c>
    </row>
    <row r="126" spans="1:12" x14ac:dyDescent="0.2">
      <c r="K126" s="209" t="s">
        <v>551</v>
      </c>
      <c r="L126">
        <v>47.842011650485432</v>
      </c>
    </row>
    <row r="127" spans="1:12" x14ac:dyDescent="0.2">
      <c r="K127" s="209" t="s">
        <v>552</v>
      </c>
      <c r="L127">
        <v>45.839471844660196</v>
      </c>
    </row>
    <row r="128" spans="1:12" x14ac:dyDescent="0.2">
      <c r="K128" s="209" t="s">
        <v>553</v>
      </c>
      <c r="L128">
        <v>44.790541747572817</v>
      </c>
    </row>
    <row r="129" spans="11:12" x14ac:dyDescent="0.2">
      <c r="K129" s="209" t="s">
        <v>554</v>
      </c>
      <c r="L129">
        <v>72.373137864077663</v>
      </c>
    </row>
    <row r="130" spans="11:12" x14ac:dyDescent="0.2">
      <c r="K130" s="209" t="s">
        <v>437</v>
      </c>
      <c r="L130">
        <v>69.451061165048543</v>
      </c>
    </row>
    <row r="131" spans="11:12" x14ac:dyDescent="0.2">
      <c r="K131" s="209" t="s">
        <v>555</v>
      </c>
      <c r="L131">
        <v>70.583294174757285</v>
      </c>
    </row>
    <row r="132" spans="11:12" x14ac:dyDescent="0.2">
      <c r="K132" s="209" t="s">
        <v>556</v>
      </c>
      <c r="L132">
        <v>69.367371844660184</v>
      </c>
    </row>
    <row r="133" spans="11:12" x14ac:dyDescent="0.2">
      <c r="K133" s="209" t="s">
        <v>557</v>
      </c>
      <c r="L133">
        <v>65.5290650485437</v>
      </c>
    </row>
    <row r="134" spans="11:12" x14ac:dyDescent="0.2">
      <c r="K134" s="209" t="s">
        <v>558</v>
      </c>
      <c r="L134">
        <v>47.992252427184461</v>
      </c>
    </row>
    <row r="135" spans="11:12" x14ac:dyDescent="0.2">
      <c r="K135" s="209" t="s">
        <v>559</v>
      </c>
      <c r="L135">
        <v>25.792318446601943</v>
      </c>
    </row>
    <row r="136" spans="11:12" x14ac:dyDescent="0.2">
      <c r="K136" s="209" t="s">
        <v>560</v>
      </c>
      <c r="L136">
        <v>25.792318446601943</v>
      </c>
    </row>
    <row r="137" spans="11:12" x14ac:dyDescent="0.2">
      <c r="K137" s="209" t="s">
        <v>561</v>
      </c>
      <c r="L137">
        <v>27.150673786407765</v>
      </c>
    </row>
    <row r="138" spans="11:12" x14ac:dyDescent="0.2">
      <c r="K138" s="209" t="s">
        <v>562</v>
      </c>
      <c r="L138">
        <v>60.180956310679612</v>
      </c>
    </row>
    <row r="139" spans="11:12" x14ac:dyDescent="0.2">
      <c r="K139" s="209" t="s">
        <v>563</v>
      </c>
      <c r="L139">
        <v>59.772301941747571</v>
      </c>
    </row>
    <row r="140" spans="11:12" x14ac:dyDescent="0.2">
      <c r="K140" s="209" t="s">
        <v>564</v>
      </c>
      <c r="L140">
        <v>60.266393203883496</v>
      </c>
    </row>
    <row r="141" spans="11:12" x14ac:dyDescent="0.2">
      <c r="K141" s="209" t="s">
        <v>565</v>
      </c>
      <c r="L141">
        <v>90.561081553398068</v>
      </c>
    </row>
    <row r="142" spans="11:12" x14ac:dyDescent="0.2">
      <c r="K142" s="209" t="s">
        <v>566</v>
      </c>
      <c r="L142">
        <v>90.2842854368932</v>
      </c>
    </row>
    <row r="143" spans="11:12" x14ac:dyDescent="0.2">
      <c r="K143" s="209" t="s">
        <v>445</v>
      </c>
      <c r="L143">
        <v>88.473605825242714</v>
      </c>
    </row>
    <row r="144" spans="11:12" x14ac:dyDescent="0.2">
      <c r="K144" s="209" t="s">
        <v>567</v>
      </c>
      <c r="L144">
        <v>25.414188349514564</v>
      </c>
    </row>
    <row r="145" spans="11:12" x14ac:dyDescent="0.2">
      <c r="K145" s="209" t="s">
        <v>568</v>
      </c>
      <c r="L145">
        <v>27.211914563106799</v>
      </c>
    </row>
    <row r="146" spans="11:12" x14ac:dyDescent="0.2">
      <c r="K146" s="209" t="s">
        <v>569</v>
      </c>
      <c r="L146">
        <v>28.574261165048544</v>
      </c>
    </row>
    <row r="147" spans="11:12" x14ac:dyDescent="0.2">
      <c r="K147" s="209" t="s">
        <v>570</v>
      </c>
      <c r="L147">
        <v>28.585803883495146</v>
      </c>
    </row>
    <row r="148" spans="11:12" x14ac:dyDescent="0.2">
      <c r="K148" s="209" t="s">
        <v>571</v>
      </c>
      <c r="L148">
        <v>28.048066019417476</v>
      </c>
    </row>
    <row r="149" spans="11:12" x14ac:dyDescent="0.2">
      <c r="K149" s="209" t="s">
        <v>572</v>
      </c>
      <c r="L149">
        <v>27.678264077669905</v>
      </c>
    </row>
    <row r="150" spans="11:12" x14ac:dyDescent="0.2">
      <c r="K150" s="209" t="s">
        <v>573</v>
      </c>
      <c r="L150">
        <v>29.045349514563107</v>
      </c>
    </row>
    <row r="151" spans="11:12" x14ac:dyDescent="0.2">
      <c r="K151" s="209" t="s">
        <v>574</v>
      </c>
      <c r="L151">
        <v>34.212554368932032</v>
      </c>
    </row>
    <row r="152" spans="11:12" x14ac:dyDescent="0.2">
      <c r="K152" s="209" t="s">
        <v>575</v>
      </c>
      <c r="L152">
        <v>33.242360194174758</v>
      </c>
    </row>
    <row r="153" spans="11:12" x14ac:dyDescent="0.2">
      <c r="K153" s="209" t="s">
        <v>576</v>
      </c>
      <c r="L153">
        <v>33.28536990291262</v>
      </c>
    </row>
    <row r="154" spans="11:12" x14ac:dyDescent="0.2">
      <c r="K154" s="209" t="s">
        <v>577</v>
      </c>
      <c r="L154">
        <v>35.659366019417476</v>
      </c>
    </row>
    <row r="155" spans="11:12" x14ac:dyDescent="0.2">
      <c r="K155" s="209" t="s">
        <v>578</v>
      </c>
      <c r="L155">
        <v>34.613443689320391</v>
      </c>
    </row>
    <row r="156" spans="11:12" x14ac:dyDescent="0.2">
      <c r="K156" s="209" t="s">
        <v>579</v>
      </c>
      <c r="L156">
        <v>36.97523786407767</v>
      </c>
    </row>
    <row r="157" spans="11:12" x14ac:dyDescent="0.2">
      <c r="K157" s="209" t="s">
        <v>580</v>
      </c>
      <c r="L157">
        <v>36.045140776699029</v>
      </c>
    </row>
    <row r="158" spans="11:12" x14ac:dyDescent="0.2">
      <c r="K158" s="209" t="s">
        <v>581</v>
      </c>
      <c r="L158">
        <v>28.991569902912619</v>
      </c>
    </row>
    <row r="159" spans="11:12" x14ac:dyDescent="0.2">
      <c r="K159" s="209" t="s">
        <v>582</v>
      </c>
      <c r="L159">
        <v>28.304172815533981</v>
      </c>
    </row>
    <row r="160" spans="11:12" x14ac:dyDescent="0.2">
      <c r="K160" s="209" t="s">
        <v>583</v>
      </c>
      <c r="L160">
        <v>29.582054368932038</v>
      </c>
    </row>
    <row r="161" spans="11:12" x14ac:dyDescent="0.2">
      <c r="K161" s="209" t="s">
        <v>584</v>
      </c>
      <c r="L161">
        <v>30.641277669902912</v>
      </c>
    </row>
    <row r="162" spans="11:12" x14ac:dyDescent="0.2">
      <c r="K162" s="209" t="s">
        <v>585</v>
      </c>
      <c r="L162">
        <v>32.037720388349513</v>
      </c>
    </row>
    <row r="163" spans="11:12" x14ac:dyDescent="0.2">
      <c r="K163" s="209" t="s">
        <v>586</v>
      </c>
      <c r="L163">
        <v>31.084225242718446</v>
      </c>
    </row>
    <row r="164" spans="11:12" x14ac:dyDescent="0.2">
      <c r="K164" s="209" t="s">
        <v>587</v>
      </c>
      <c r="L164">
        <v>31.213448543689321</v>
      </c>
    </row>
    <row r="165" spans="11:12" x14ac:dyDescent="0.2">
      <c r="K165" s="209" t="s">
        <v>588</v>
      </c>
      <c r="L165">
        <v>31.648167961165051</v>
      </c>
    </row>
    <row r="166" spans="11:12" x14ac:dyDescent="0.2">
      <c r="K166" s="209" t="s">
        <v>589</v>
      </c>
      <c r="L166">
        <v>31.076226213592232</v>
      </c>
    </row>
    <row r="167" spans="11:12" x14ac:dyDescent="0.2">
      <c r="K167" s="209" t="s">
        <v>590</v>
      </c>
      <c r="L167">
        <v>27.826021359223301</v>
      </c>
    </row>
    <row r="168" spans="11:12" x14ac:dyDescent="0.2">
      <c r="K168" s="209" t="s">
        <v>591</v>
      </c>
      <c r="L168">
        <v>27.826021359223301</v>
      </c>
    </row>
    <row r="169" spans="11:12" x14ac:dyDescent="0.2">
      <c r="K169" s="209" t="s">
        <v>592</v>
      </c>
      <c r="L169">
        <v>35.436699029126217</v>
      </c>
    </row>
    <row r="170" spans="11:12" x14ac:dyDescent="0.2">
      <c r="K170" s="209" t="s">
        <v>593</v>
      </c>
      <c r="L170">
        <v>35.838058252427182</v>
      </c>
    </row>
    <row r="171" spans="11:12" x14ac:dyDescent="0.2">
      <c r="K171" s="209" t="s">
        <v>390</v>
      </c>
      <c r="L171">
        <v>40.614304854368932</v>
      </c>
    </row>
    <row r="172" spans="11:12" x14ac:dyDescent="0.2">
      <c r="K172" s="209" t="s">
        <v>395</v>
      </c>
      <c r="L172">
        <v>40.614304854368932</v>
      </c>
    </row>
    <row r="173" spans="11:12" x14ac:dyDescent="0.2">
      <c r="K173" s="209" t="s">
        <v>594</v>
      </c>
      <c r="L173">
        <v>40.635664077669901</v>
      </c>
    </row>
    <row r="174" spans="11:12" x14ac:dyDescent="0.2">
      <c r="K174" s="209" t="s">
        <v>132</v>
      </c>
      <c r="L174">
        <v>32.480656310679613</v>
      </c>
    </row>
    <row r="175" spans="11:12" x14ac:dyDescent="0.2">
      <c r="K175" s="209" t="s">
        <v>595</v>
      </c>
      <c r="L175">
        <v>36.793733009708738</v>
      </c>
    </row>
    <row r="176" spans="11:12" x14ac:dyDescent="0.2">
      <c r="K176" s="209" t="s">
        <v>596</v>
      </c>
      <c r="L176">
        <v>36.793733009708738</v>
      </c>
    </row>
    <row r="177" spans="11:12" x14ac:dyDescent="0.2">
      <c r="K177" s="209" t="s">
        <v>597</v>
      </c>
      <c r="L177">
        <v>26.973368932038834</v>
      </c>
    </row>
    <row r="178" spans="11:12" x14ac:dyDescent="0.2">
      <c r="K178" s="209" t="s">
        <v>598</v>
      </c>
      <c r="L178">
        <v>28.297444660194174</v>
      </c>
    </row>
    <row r="179" spans="11:12" x14ac:dyDescent="0.2">
      <c r="K179" s="209" t="s">
        <v>599</v>
      </c>
      <c r="L179">
        <v>29.099763106796118</v>
      </c>
    </row>
    <row r="180" spans="11:12" x14ac:dyDescent="0.2">
      <c r="K180" s="209" t="s">
        <v>600</v>
      </c>
      <c r="L180">
        <v>24.423871844660194</v>
      </c>
    </row>
    <row r="181" spans="11:12" x14ac:dyDescent="0.2">
      <c r="K181" s="209" t="s">
        <v>601</v>
      </c>
      <c r="L181">
        <v>25.10441262135922</v>
      </c>
    </row>
    <row r="182" spans="11:12" x14ac:dyDescent="0.2">
      <c r="K182" s="209" t="s">
        <v>602</v>
      </c>
      <c r="L182">
        <v>30.396538834951457</v>
      </c>
    </row>
    <row r="183" spans="11:12" x14ac:dyDescent="0.2">
      <c r="K183" s="209" t="s">
        <v>603</v>
      </c>
      <c r="L183">
        <v>31.747118446601942</v>
      </c>
    </row>
    <row r="184" spans="11:12" x14ac:dyDescent="0.2">
      <c r="K184" s="209" t="s">
        <v>604</v>
      </c>
      <c r="L184">
        <v>37.253425242718443</v>
      </c>
    </row>
    <row r="185" spans="11:12" x14ac:dyDescent="0.2">
      <c r="K185" s="209" t="s">
        <v>605</v>
      </c>
      <c r="L185">
        <v>22.187176699029127</v>
      </c>
    </row>
    <row r="186" spans="11:12" x14ac:dyDescent="0.2">
      <c r="K186" s="209" t="s">
        <v>606</v>
      </c>
      <c r="L186">
        <v>22.187176699029127</v>
      </c>
    </row>
    <row r="187" spans="11:12" x14ac:dyDescent="0.2">
      <c r="K187" s="209" t="s">
        <v>607</v>
      </c>
      <c r="L187">
        <v>26.666687378640773</v>
      </c>
    </row>
    <row r="188" spans="11:12" x14ac:dyDescent="0.2">
      <c r="K188" s="209" t="s">
        <v>608</v>
      </c>
      <c r="L188">
        <v>26.666687378640773</v>
      </c>
    </row>
    <row r="189" spans="11:12" x14ac:dyDescent="0.2">
      <c r="K189" s="209" t="s">
        <v>609</v>
      </c>
      <c r="L189">
        <v>29.91484077669903</v>
      </c>
    </row>
    <row r="190" spans="11:12" x14ac:dyDescent="0.2">
      <c r="K190" s="209" t="s">
        <v>610</v>
      </c>
      <c r="L190">
        <v>29.91484077669903</v>
      </c>
    </row>
    <row r="191" spans="11:12" x14ac:dyDescent="0.2">
      <c r="K191" s="209" t="s">
        <v>611</v>
      </c>
      <c r="L191">
        <v>36.136758252427178</v>
      </c>
    </row>
    <row r="192" spans="11:12" x14ac:dyDescent="0.2">
      <c r="K192" s="209" t="s">
        <v>612</v>
      </c>
      <c r="L192">
        <v>36.136758252427178</v>
      </c>
    </row>
    <row r="193" spans="11:12" x14ac:dyDescent="0.2">
      <c r="K193" s="209" t="s">
        <v>613</v>
      </c>
      <c r="L193">
        <v>40.506607766990285</v>
      </c>
    </row>
    <row r="194" spans="11:12" x14ac:dyDescent="0.2">
      <c r="K194" s="209" t="s">
        <v>614</v>
      </c>
      <c r="L194">
        <v>40.506607766990285</v>
      </c>
    </row>
    <row r="195" spans="11:12" x14ac:dyDescent="0.2">
      <c r="K195" s="209" t="s">
        <v>384</v>
      </c>
      <c r="L195">
        <v>35.813619417475728</v>
      </c>
    </row>
    <row r="196" spans="11:12" x14ac:dyDescent="0.2">
      <c r="K196" s="209" t="s">
        <v>394</v>
      </c>
      <c r="L196">
        <v>39.149801941747576</v>
      </c>
    </row>
    <row r="197" spans="11:12" x14ac:dyDescent="0.2">
      <c r="K197" s="209" t="s">
        <v>615</v>
      </c>
      <c r="L197">
        <v>39.659935922330092</v>
      </c>
    </row>
    <row r="198" spans="11:12" x14ac:dyDescent="0.2">
      <c r="K198" s="209" t="s">
        <v>616</v>
      </c>
      <c r="L198">
        <v>40.739547572815532</v>
      </c>
    </row>
    <row r="199" spans="11:12" x14ac:dyDescent="0.2">
      <c r="K199" s="209" t="s">
        <v>399</v>
      </c>
      <c r="L199">
        <v>39.369644660194169</v>
      </c>
    </row>
    <row r="200" spans="11:12" x14ac:dyDescent="0.2">
      <c r="K200" s="209" t="s">
        <v>617</v>
      </c>
      <c r="L200">
        <v>28.348246601941746</v>
      </c>
    </row>
    <row r="201" spans="11:12" x14ac:dyDescent="0.2">
      <c r="K201" s="209" t="s">
        <v>74</v>
      </c>
      <c r="L201">
        <v>28.098942718446601</v>
      </c>
    </row>
    <row r="202" spans="11:12" x14ac:dyDescent="0.2">
      <c r="K202" s="209" t="s">
        <v>149</v>
      </c>
      <c r="L202">
        <v>34.634950485436896</v>
      </c>
    </row>
    <row r="203" spans="11:12" x14ac:dyDescent="0.2">
      <c r="K203" s="209" t="s">
        <v>323</v>
      </c>
      <c r="L203">
        <v>25.453347572815535</v>
      </c>
    </row>
    <row r="204" spans="11:12" x14ac:dyDescent="0.2">
      <c r="K204" s="209" t="s">
        <v>618</v>
      </c>
      <c r="L204">
        <v>29.426500970873786</v>
      </c>
    </row>
    <row r="205" spans="11:12" x14ac:dyDescent="0.2">
      <c r="K205" s="209" t="s">
        <v>619</v>
      </c>
      <c r="L205">
        <v>33.416368932038836</v>
      </c>
    </row>
    <row r="206" spans="11:12" x14ac:dyDescent="0.2">
      <c r="K206" s="209" t="s">
        <v>620</v>
      </c>
      <c r="L206">
        <v>29.583527184466018</v>
      </c>
    </row>
    <row r="207" spans="11:12" x14ac:dyDescent="0.2">
      <c r="K207" s="209" t="s">
        <v>621</v>
      </c>
      <c r="L207">
        <v>33.865538834951451</v>
      </c>
    </row>
    <row r="208" spans="11:12" x14ac:dyDescent="0.2">
      <c r="K208" s="209" t="s">
        <v>622</v>
      </c>
      <c r="L208">
        <v>36.422478640776696</v>
      </c>
    </row>
    <row r="209" spans="11:12" x14ac:dyDescent="0.2">
      <c r="K209" s="209" t="s">
        <v>404</v>
      </c>
      <c r="L209">
        <v>47.637020388349512</v>
      </c>
    </row>
    <row r="210" spans="11:12" x14ac:dyDescent="0.2">
      <c r="K210" s="209" t="s">
        <v>623</v>
      </c>
      <c r="L210">
        <v>25.710933980582524</v>
      </c>
    </row>
    <row r="211" spans="11:12" x14ac:dyDescent="0.2">
      <c r="K211" s="209" t="s">
        <v>624</v>
      </c>
      <c r="L211">
        <v>27.884465048543689</v>
      </c>
    </row>
    <row r="212" spans="11:12" x14ac:dyDescent="0.2">
      <c r="K212" s="209" t="s">
        <v>625</v>
      </c>
      <c r="L212">
        <v>28.911660194174754</v>
      </c>
    </row>
    <row r="213" spans="11:12" x14ac:dyDescent="0.2">
      <c r="K213" s="209" t="s">
        <v>626</v>
      </c>
      <c r="L213">
        <v>30.949138834951459</v>
      </c>
    </row>
    <row r="214" spans="11:12" x14ac:dyDescent="0.2">
      <c r="K214" s="209" t="s">
        <v>627</v>
      </c>
      <c r="L214">
        <v>40.739547572815532</v>
      </c>
    </row>
    <row r="215" spans="11:12" x14ac:dyDescent="0.2">
      <c r="K215" s="209" t="s">
        <v>628</v>
      </c>
      <c r="L215">
        <v>42.65355145631068</v>
      </c>
    </row>
    <row r="216" spans="11:12" x14ac:dyDescent="0.2">
      <c r="K216" s="209" t="s">
        <v>629</v>
      </c>
      <c r="L216">
        <v>42.65355145631068</v>
      </c>
    </row>
    <row r="217" spans="11:12" x14ac:dyDescent="0.2">
      <c r="K217" s="209" t="s">
        <v>630</v>
      </c>
      <c r="L217">
        <v>33.744936893203885</v>
      </c>
    </row>
    <row r="218" spans="11:12" x14ac:dyDescent="0.2">
      <c r="K218" s="209" t="s">
        <v>631</v>
      </c>
      <c r="L218">
        <v>33.828685436893203</v>
      </c>
    </row>
    <row r="219" spans="11:12" x14ac:dyDescent="0.2">
      <c r="K219" s="209" t="s">
        <v>632</v>
      </c>
      <c r="L219">
        <v>27.597547572815532</v>
      </c>
    </row>
    <row r="220" spans="11:12" x14ac:dyDescent="0.2">
      <c r="K220" s="209" t="s">
        <v>633</v>
      </c>
      <c r="L220">
        <v>34.911461165048543</v>
      </c>
    </row>
    <row r="221" spans="11:12" x14ac:dyDescent="0.2">
      <c r="K221" s="209" t="s">
        <v>634</v>
      </c>
      <c r="L221">
        <v>29.346891262135919</v>
      </c>
    </row>
    <row r="222" spans="11:12" x14ac:dyDescent="0.2">
      <c r="K222" s="209" t="s">
        <v>635</v>
      </c>
      <c r="L222">
        <v>31.668866990291264</v>
      </c>
    </row>
    <row r="223" spans="11:12" x14ac:dyDescent="0.2">
      <c r="K223" s="209" t="s">
        <v>636</v>
      </c>
      <c r="L223">
        <v>86.863836893203882</v>
      </c>
    </row>
    <row r="224" spans="11:12" x14ac:dyDescent="0.2">
      <c r="K224" s="209" t="s">
        <v>637</v>
      </c>
      <c r="L224">
        <v>33.523613592233012</v>
      </c>
    </row>
    <row r="225" spans="11:12" x14ac:dyDescent="0.2">
      <c r="K225" s="209" t="s">
        <v>429</v>
      </c>
      <c r="L225">
        <v>70.538633980582532</v>
      </c>
    </row>
    <row r="226" spans="11:12" x14ac:dyDescent="0.2">
      <c r="K226" s="209" t="s">
        <v>438</v>
      </c>
      <c r="L226">
        <v>91.584285436893197</v>
      </c>
    </row>
    <row r="227" spans="11:12" x14ac:dyDescent="0.2">
      <c r="K227" s="209" t="s">
        <v>638</v>
      </c>
      <c r="L227">
        <v>18.981277669902912</v>
      </c>
    </row>
    <row r="228" spans="11:12" x14ac:dyDescent="0.2">
      <c r="K228" s="209" t="s">
        <v>639</v>
      </c>
      <c r="L228">
        <v>22.785615533980582</v>
      </c>
    </row>
    <row r="229" spans="11:12" x14ac:dyDescent="0.2">
      <c r="K229" s="209" t="s">
        <v>640</v>
      </c>
      <c r="L229">
        <v>26.118240776699029</v>
      </c>
    </row>
    <row r="230" spans="11:12" x14ac:dyDescent="0.2">
      <c r="K230" s="209" t="s">
        <v>641</v>
      </c>
      <c r="L230">
        <v>29.583527184466018</v>
      </c>
    </row>
    <row r="231" spans="11:12" x14ac:dyDescent="0.2">
      <c r="K231" s="209" t="s">
        <v>642</v>
      </c>
      <c r="L231">
        <v>32.206353398058255</v>
      </c>
    </row>
    <row r="232" spans="11:12" x14ac:dyDescent="0.2">
      <c r="K232" s="209" t="s">
        <v>643</v>
      </c>
      <c r="L232">
        <v>34.936750485436896</v>
      </c>
    </row>
    <row r="233" spans="11:12" x14ac:dyDescent="0.2">
      <c r="K233" s="209" t="s">
        <v>644</v>
      </c>
      <c r="L233">
        <v>16.427018446601942</v>
      </c>
    </row>
    <row r="234" spans="11:12" x14ac:dyDescent="0.2">
      <c r="K234" s="209" t="s">
        <v>645</v>
      </c>
      <c r="L234">
        <v>16.427018446601942</v>
      </c>
    </row>
    <row r="235" spans="11:12" x14ac:dyDescent="0.2">
      <c r="K235" s="209" t="s">
        <v>646</v>
      </c>
      <c r="L235">
        <v>30.776611650485435</v>
      </c>
    </row>
    <row r="236" spans="11:12" x14ac:dyDescent="0.2">
      <c r="K236" s="209" t="s">
        <v>441</v>
      </c>
      <c r="L236">
        <v>88.544479611650488</v>
      </c>
    </row>
    <row r="237" spans="11:12" x14ac:dyDescent="0.2">
      <c r="K237" s="209" t="s">
        <v>647</v>
      </c>
      <c r="L237">
        <v>27.076506796116504</v>
      </c>
    </row>
    <row r="238" spans="11:12" x14ac:dyDescent="0.2">
      <c r="K238" s="209" t="s">
        <v>648</v>
      </c>
      <c r="L238">
        <v>32.456393203883493</v>
      </c>
    </row>
    <row r="239" spans="11:12" x14ac:dyDescent="0.2">
      <c r="K239" s="209" t="s">
        <v>649</v>
      </c>
      <c r="L239">
        <v>31.131629126213593</v>
      </c>
    </row>
    <row r="240" spans="11:12" x14ac:dyDescent="0.2">
      <c r="K240" s="209" t="s">
        <v>650</v>
      </c>
      <c r="L240">
        <v>32.024702912621365</v>
      </c>
    </row>
    <row r="241" spans="11:12" x14ac:dyDescent="0.2">
      <c r="K241" s="209" t="s">
        <v>651</v>
      </c>
      <c r="L241">
        <v>30.776226213592231</v>
      </c>
    </row>
    <row r="242" spans="11:12" x14ac:dyDescent="0.2">
      <c r="K242" s="209" t="s">
        <v>652</v>
      </c>
      <c r="L242">
        <v>44.04463300970874</v>
      </c>
    </row>
    <row r="243" spans="11:12" x14ac:dyDescent="0.2">
      <c r="K243" s="209" t="s">
        <v>653</v>
      </c>
      <c r="L243">
        <v>26.942451456310678</v>
      </c>
    </row>
    <row r="244" spans="11:12" x14ac:dyDescent="0.2">
      <c r="K244" s="209" t="s">
        <v>654</v>
      </c>
      <c r="L244">
        <v>27.791686407766992</v>
      </c>
    </row>
    <row r="245" spans="11:12" x14ac:dyDescent="0.2">
      <c r="K245" s="209" t="s">
        <v>655</v>
      </c>
      <c r="L245">
        <v>33.625555339805828</v>
      </c>
    </row>
    <row r="246" spans="11:12" x14ac:dyDescent="0.2">
      <c r="K246" s="209" t="s">
        <v>380</v>
      </c>
      <c r="L246">
        <v>37.058279611650484</v>
      </c>
    </row>
    <row r="247" spans="11:12" x14ac:dyDescent="0.2">
      <c r="K247" s="209" t="s">
        <v>656</v>
      </c>
      <c r="L247">
        <v>33.621556310679615</v>
      </c>
    </row>
    <row r="248" spans="11:12" x14ac:dyDescent="0.2">
      <c r="K248" s="209" t="s">
        <v>376</v>
      </c>
      <c r="L248">
        <v>33.523613592233012</v>
      </c>
    </row>
    <row r="249" spans="11:12" x14ac:dyDescent="0.2">
      <c r="K249" s="209" t="s">
        <v>657</v>
      </c>
      <c r="L249">
        <v>24.08526504854369</v>
      </c>
    </row>
    <row r="250" spans="11:12" x14ac:dyDescent="0.2">
      <c r="K250" s="209" t="s">
        <v>658</v>
      </c>
      <c r="L250">
        <v>29.59970485436893</v>
      </c>
    </row>
    <row r="251" spans="11:12" x14ac:dyDescent="0.2">
      <c r="K251" s="209" t="s">
        <v>659</v>
      </c>
      <c r="L251">
        <v>29.59970485436893</v>
      </c>
    </row>
    <row r="252" spans="11:12" x14ac:dyDescent="0.2">
      <c r="K252" s="209" t="s">
        <v>660</v>
      </c>
      <c r="L252">
        <v>31.246192233009712</v>
      </c>
    </row>
    <row r="253" spans="11:12" x14ac:dyDescent="0.2">
      <c r="K253" s="209" t="s">
        <v>661</v>
      </c>
      <c r="L253">
        <v>36.487810679611648</v>
      </c>
    </row>
    <row r="254" spans="11:12" x14ac:dyDescent="0.2">
      <c r="K254" s="209" t="s">
        <v>662</v>
      </c>
      <c r="L254">
        <v>26.54997475728155</v>
      </c>
    </row>
    <row r="255" spans="11:12" x14ac:dyDescent="0.2">
      <c r="K255" s="209" t="s">
        <v>663</v>
      </c>
      <c r="L255">
        <v>24.411192233009707</v>
      </c>
    </row>
    <row r="256" spans="11:12" x14ac:dyDescent="0.2">
      <c r="K256" s="209" t="s">
        <v>664</v>
      </c>
      <c r="L256">
        <v>27.961312621359223</v>
      </c>
    </row>
    <row r="257" spans="11:12" x14ac:dyDescent="0.2">
      <c r="K257" s="209" t="s">
        <v>665</v>
      </c>
      <c r="L257">
        <v>19.696253398058253</v>
      </c>
    </row>
    <row r="258" spans="11:12" x14ac:dyDescent="0.2">
      <c r="K258" s="209" t="s">
        <v>666</v>
      </c>
      <c r="L258">
        <v>19.696253398058253</v>
      </c>
    </row>
    <row r="259" spans="11:12" x14ac:dyDescent="0.2">
      <c r="K259" s="209" t="s">
        <v>667</v>
      </c>
      <c r="L259">
        <v>41.406949514563109</v>
      </c>
    </row>
    <row r="260" spans="11:12" x14ac:dyDescent="0.2">
      <c r="K260" s="209" t="s">
        <v>668</v>
      </c>
      <c r="L260">
        <v>41.406949514563109</v>
      </c>
    </row>
    <row r="261" spans="11:12" x14ac:dyDescent="0.2">
      <c r="K261" s="209" t="s">
        <v>669</v>
      </c>
      <c r="L261">
        <v>29.413297087378641</v>
      </c>
    </row>
    <row r="262" spans="11:12" x14ac:dyDescent="0.2">
      <c r="K262" s="209" t="s">
        <v>428</v>
      </c>
      <c r="L262">
        <v>58.607738834951455</v>
      </c>
    </row>
    <row r="263" spans="11:12" x14ac:dyDescent="0.2">
      <c r="K263" s="209" t="s">
        <v>670</v>
      </c>
      <c r="L263">
        <v>26.416285436893205</v>
      </c>
    </row>
    <row r="264" spans="11:12" x14ac:dyDescent="0.2">
      <c r="K264" s="209" t="s">
        <v>671</v>
      </c>
      <c r="L264">
        <v>24.588959223300972</v>
      </c>
    </row>
    <row r="265" spans="11:12" x14ac:dyDescent="0.2">
      <c r="K265" s="209" t="s">
        <v>672</v>
      </c>
      <c r="L265">
        <v>30.730711650485439</v>
      </c>
    </row>
    <row r="266" spans="11:12" x14ac:dyDescent="0.2">
      <c r="K266" s="209" t="s">
        <v>366</v>
      </c>
      <c r="L266">
        <v>33.093921359223302</v>
      </c>
    </row>
    <row r="267" spans="11:12" x14ac:dyDescent="0.2">
      <c r="K267" s="209" t="s">
        <v>673</v>
      </c>
      <c r="L267">
        <v>35.661192233009707</v>
      </c>
    </row>
    <row r="268" spans="11:12" x14ac:dyDescent="0.2">
      <c r="K268" s="209" t="s">
        <v>674</v>
      </c>
      <c r="L268">
        <v>35.80320776699029</v>
      </c>
    </row>
    <row r="269" spans="11:12" x14ac:dyDescent="0.2">
      <c r="K269" s="209" t="s">
        <v>675</v>
      </c>
      <c r="L269">
        <v>30.479101941747572</v>
      </c>
    </row>
    <row r="270" spans="11:12" x14ac:dyDescent="0.2">
      <c r="K270" s="209" t="s">
        <v>676</v>
      </c>
      <c r="L270">
        <v>26.943484466019417</v>
      </c>
    </row>
    <row r="271" spans="11:12" x14ac:dyDescent="0.2">
      <c r="K271" s="209" t="s">
        <v>677</v>
      </c>
      <c r="L271">
        <v>24.411192233009707</v>
      </c>
    </row>
    <row r="272" spans="11:12" x14ac:dyDescent="0.2">
      <c r="K272" s="209" t="s">
        <v>678</v>
      </c>
      <c r="L272">
        <v>35.413231067961163</v>
      </c>
    </row>
    <row r="273" spans="11:12" x14ac:dyDescent="0.2">
      <c r="K273" s="209" t="s">
        <v>679</v>
      </c>
      <c r="L273">
        <v>39.646326213592232</v>
      </c>
    </row>
    <row r="274" spans="11:12" x14ac:dyDescent="0.2">
      <c r="K274" s="209" t="s">
        <v>680</v>
      </c>
      <c r="L274">
        <v>26.308879611650486</v>
      </c>
    </row>
    <row r="275" spans="11:12" x14ac:dyDescent="0.2">
      <c r="K275" s="209" t="s">
        <v>681</v>
      </c>
      <c r="L275">
        <v>40.312335922330092</v>
      </c>
    </row>
    <row r="276" spans="11:12" x14ac:dyDescent="0.2">
      <c r="K276" s="209" t="s">
        <v>682</v>
      </c>
      <c r="L276">
        <v>40.312335922330092</v>
      </c>
    </row>
    <row r="277" spans="11:12" x14ac:dyDescent="0.2">
      <c r="K277" s="209" t="s">
        <v>683</v>
      </c>
      <c r="L277">
        <v>46.929628155339806</v>
      </c>
    </row>
    <row r="278" spans="11:12" x14ac:dyDescent="0.2">
      <c r="K278" s="209" t="s">
        <v>684</v>
      </c>
      <c r="L278">
        <v>46.929628155339806</v>
      </c>
    </row>
    <row r="279" spans="11:12" x14ac:dyDescent="0.2">
      <c r="K279" s="209" t="s">
        <v>685</v>
      </c>
      <c r="L279">
        <v>32.571497087378638</v>
      </c>
    </row>
    <row r="280" spans="11:12" x14ac:dyDescent="0.2">
      <c r="K280" s="209" t="s">
        <v>686</v>
      </c>
      <c r="L280">
        <v>32.535574757281552</v>
      </c>
    </row>
    <row r="281" spans="11:12" x14ac:dyDescent="0.2">
      <c r="K281" s="209" t="s">
        <v>687</v>
      </c>
      <c r="L281">
        <v>24.313891262135922</v>
      </c>
    </row>
    <row r="282" spans="11:12" x14ac:dyDescent="0.2">
      <c r="K282" s="209" t="s">
        <v>688</v>
      </c>
      <c r="L282">
        <v>32.357558252427189</v>
      </c>
    </row>
    <row r="283" spans="11:12" x14ac:dyDescent="0.2">
      <c r="K283" s="209" t="s">
        <v>689</v>
      </c>
      <c r="L283">
        <v>16.313037864077671</v>
      </c>
    </row>
    <row r="284" spans="11:12" x14ac:dyDescent="0.2">
      <c r="K284" s="209" t="s">
        <v>690</v>
      </c>
      <c r="L284">
        <v>29.544860194174756</v>
      </c>
    </row>
    <row r="285" spans="11:12" x14ac:dyDescent="0.2">
      <c r="K285" s="209" t="s">
        <v>691</v>
      </c>
      <c r="L285">
        <v>40.916220388349515</v>
      </c>
    </row>
    <row r="286" spans="11:12" x14ac:dyDescent="0.2">
      <c r="K286" s="209" t="s">
        <v>692</v>
      </c>
      <c r="L286">
        <v>16.313037864077671</v>
      </c>
    </row>
    <row r="287" spans="11:12" x14ac:dyDescent="0.2">
      <c r="K287" s="209" t="s">
        <v>693</v>
      </c>
      <c r="L287">
        <v>28.800370873786409</v>
      </c>
    </row>
    <row r="288" spans="11:12" x14ac:dyDescent="0.2">
      <c r="K288" s="209" t="s">
        <v>694</v>
      </c>
      <c r="L288">
        <v>28.80155339805825</v>
      </c>
    </row>
    <row r="289" spans="11:12" x14ac:dyDescent="0.2">
      <c r="K289" s="209" t="s">
        <v>695</v>
      </c>
      <c r="L289">
        <v>27.977053398058253</v>
      </c>
    </row>
    <row r="290" spans="11:12" x14ac:dyDescent="0.2">
      <c r="K290" s="209" t="s">
        <v>696</v>
      </c>
      <c r="L290">
        <v>26.902763106796119</v>
      </c>
    </row>
    <row r="291" spans="11:12" x14ac:dyDescent="0.2">
      <c r="K291" s="209" t="s">
        <v>697</v>
      </c>
      <c r="L291">
        <v>35.099303883495146</v>
      </c>
    </row>
    <row r="292" spans="11:12" x14ac:dyDescent="0.2">
      <c r="K292" s="209" t="s">
        <v>698</v>
      </c>
      <c r="L292">
        <v>41.605590291262139</v>
      </c>
    </row>
    <row r="293" spans="11:12" x14ac:dyDescent="0.2">
      <c r="K293" s="209" t="s">
        <v>699</v>
      </c>
      <c r="L293">
        <v>49.589337864077663</v>
      </c>
    </row>
    <row r="294" spans="11:12" x14ac:dyDescent="0.2">
      <c r="K294" s="209" t="s">
        <v>700</v>
      </c>
      <c r="L294">
        <v>72.92395436893203</v>
      </c>
    </row>
    <row r="295" spans="11:12" x14ac:dyDescent="0.2">
      <c r="K295" s="209" t="s">
        <v>701</v>
      </c>
      <c r="L295">
        <v>29.441947572815533</v>
      </c>
    </row>
    <row r="296" spans="11:12" x14ac:dyDescent="0.2">
      <c r="K296" s="209" t="s">
        <v>702</v>
      </c>
      <c r="L296">
        <v>88.464867961165041</v>
      </c>
    </row>
    <row r="297" spans="11:12" x14ac:dyDescent="0.2">
      <c r="K297" s="209" t="s">
        <v>371</v>
      </c>
      <c r="L297">
        <v>33.093921359223302</v>
      </c>
    </row>
    <row r="298" spans="11:12" x14ac:dyDescent="0.2">
      <c r="K298" s="209" t="s">
        <v>703</v>
      </c>
      <c r="L298">
        <v>24.682823300970874</v>
      </c>
    </row>
    <row r="299" spans="11:12" x14ac:dyDescent="0.2">
      <c r="K299" s="209" t="s">
        <v>704</v>
      </c>
      <c r="L299">
        <v>42.507756310679611</v>
      </c>
    </row>
    <row r="300" spans="11:12" x14ac:dyDescent="0.2">
      <c r="K300" s="209" t="s">
        <v>194</v>
      </c>
      <c r="L300">
        <v>42.650566019417475</v>
      </c>
    </row>
    <row r="301" spans="11:12" x14ac:dyDescent="0.2">
      <c r="K301" s="209" t="s">
        <v>50</v>
      </c>
      <c r="L301">
        <v>24.096388349514562</v>
      </c>
    </row>
    <row r="302" spans="11:12" x14ac:dyDescent="0.2">
      <c r="K302" s="209" t="s">
        <v>54</v>
      </c>
      <c r="L302">
        <v>24.096388349514562</v>
      </c>
    </row>
    <row r="303" spans="11:12" x14ac:dyDescent="0.2">
      <c r="K303" s="209" t="s">
        <v>47</v>
      </c>
      <c r="L303">
        <v>24.800077669902915</v>
      </c>
    </row>
    <row r="304" spans="11:12" x14ac:dyDescent="0.2">
      <c r="K304" s="209" t="s">
        <v>51</v>
      </c>
      <c r="L304">
        <v>24.800077669902915</v>
      </c>
    </row>
    <row r="305" spans="11:12" x14ac:dyDescent="0.2">
      <c r="K305" s="209" t="s">
        <v>705</v>
      </c>
      <c r="L305">
        <v>29.725646601941747</v>
      </c>
    </row>
    <row r="306" spans="11:12" x14ac:dyDescent="0.2">
      <c r="K306" s="209" t="s">
        <v>706</v>
      </c>
      <c r="L306">
        <v>32.080446601941745</v>
      </c>
    </row>
    <row r="307" spans="11:12" x14ac:dyDescent="0.2">
      <c r="K307" s="209" t="s">
        <v>707</v>
      </c>
      <c r="L307">
        <v>35.436356310679614</v>
      </c>
    </row>
    <row r="308" spans="11:12" x14ac:dyDescent="0.2">
      <c r="K308" s="209" t="s">
        <v>708</v>
      </c>
      <c r="L308">
        <v>38.988381553398064</v>
      </c>
    </row>
    <row r="309" spans="11:12" x14ac:dyDescent="0.2">
      <c r="K309" s="209" t="s">
        <v>709</v>
      </c>
      <c r="L309">
        <v>38.12854854368932</v>
      </c>
    </row>
    <row r="310" spans="11:12" x14ac:dyDescent="0.2">
      <c r="K310" s="209" t="s">
        <v>710</v>
      </c>
      <c r="L310">
        <v>24.913881553398056</v>
      </c>
    </row>
    <row r="311" spans="11:12" x14ac:dyDescent="0.2">
      <c r="K311" s="209" t="s">
        <v>197</v>
      </c>
      <c r="L311">
        <v>41.272507766990287</v>
      </c>
    </row>
    <row r="312" spans="11:12" x14ac:dyDescent="0.2">
      <c r="K312" s="209" t="s">
        <v>711</v>
      </c>
      <c r="L312">
        <v>32.596688349514565</v>
      </c>
    </row>
    <row r="313" spans="11:12" x14ac:dyDescent="0.2">
      <c r="K313" s="209" t="s">
        <v>712</v>
      </c>
      <c r="L313">
        <v>35.912110679611651</v>
      </c>
    </row>
    <row r="314" spans="11:12" x14ac:dyDescent="0.2">
      <c r="K314" s="209" t="s">
        <v>713</v>
      </c>
      <c r="L314">
        <v>25.29972427184466</v>
      </c>
    </row>
    <row r="315" spans="11:12" x14ac:dyDescent="0.2">
      <c r="K315" s="209" t="s">
        <v>714</v>
      </c>
      <c r="L315">
        <v>65.23469611650485</v>
      </c>
    </row>
    <row r="316" spans="11:12" x14ac:dyDescent="0.2">
      <c r="K316" s="209" t="s">
        <v>715</v>
      </c>
      <c r="L316">
        <v>38.01486310679612</v>
      </c>
    </row>
    <row r="317" spans="11:12" x14ac:dyDescent="0.2">
      <c r="K317" s="209" t="s">
        <v>716</v>
      </c>
      <c r="L317">
        <v>24.485949514563107</v>
      </c>
    </row>
    <row r="318" spans="11:12" x14ac:dyDescent="0.2">
      <c r="K318" s="209" t="s">
        <v>31</v>
      </c>
      <c r="L318">
        <v>22.685622330097086</v>
      </c>
    </row>
    <row r="319" spans="11:12" x14ac:dyDescent="0.2">
      <c r="K319" s="209" t="s">
        <v>36</v>
      </c>
      <c r="L319">
        <v>25.508756310679612</v>
      </c>
    </row>
    <row r="320" spans="11:12" x14ac:dyDescent="0.2">
      <c r="K320" s="209" t="s">
        <v>717</v>
      </c>
      <c r="L320">
        <v>41.684573786407768</v>
      </c>
    </row>
    <row r="321" spans="11:12" x14ac:dyDescent="0.2">
      <c r="K321" s="209" t="s">
        <v>718</v>
      </c>
      <c r="L321">
        <v>36.562744660194177</v>
      </c>
    </row>
    <row r="322" spans="11:12" x14ac:dyDescent="0.2">
      <c r="K322" s="209" t="s">
        <v>719</v>
      </c>
      <c r="L322">
        <v>36.571599029126219</v>
      </c>
    </row>
    <row r="323" spans="11:12" x14ac:dyDescent="0.2">
      <c r="K323" s="209" t="s">
        <v>720</v>
      </c>
      <c r="L323">
        <v>43.088845631067962</v>
      </c>
    </row>
    <row r="324" spans="11:12" x14ac:dyDescent="0.2">
      <c r="K324" s="209" t="s">
        <v>721</v>
      </c>
      <c r="L324">
        <v>82.56176990291263</v>
      </c>
    </row>
    <row r="325" spans="11:12" x14ac:dyDescent="0.2">
      <c r="K325" s="209" t="s">
        <v>722</v>
      </c>
      <c r="L325">
        <v>37.680145631067965</v>
      </c>
    </row>
    <row r="326" spans="11:12" x14ac:dyDescent="0.2">
      <c r="K326" s="209" t="s">
        <v>723</v>
      </c>
      <c r="L326">
        <v>34.639877669902916</v>
      </c>
    </row>
    <row r="327" spans="11:12" x14ac:dyDescent="0.2">
      <c r="K327" s="209" t="s">
        <v>724</v>
      </c>
      <c r="L327">
        <v>42.708624271844663</v>
      </c>
    </row>
    <row r="328" spans="11:12" x14ac:dyDescent="0.2">
      <c r="K328" s="209" t="s">
        <v>725</v>
      </c>
      <c r="L328">
        <v>35.050592233009709</v>
      </c>
    </row>
    <row r="329" spans="11:12" x14ac:dyDescent="0.2">
      <c r="K329" s="209" t="s">
        <v>726</v>
      </c>
      <c r="L329">
        <v>29.662504854368933</v>
      </c>
    </row>
    <row r="330" spans="11:12" x14ac:dyDescent="0.2">
      <c r="K330" s="209" t="s">
        <v>727</v>
      </c>
      <c r="L330">
        <v>37.442248543689324</v>
      </c>
    </row>
    <row r="331" spans="11:12" x14ac:dyDescent="0.2">
      <c r="K331" s="209" t="s">
        <v>728</v>
      </c>
      <c r="L331">
        <v>25.747612621359224</v>
      </c>
    </row>
    <row r="332" spans="11:12" x14ac:dyDescent="0.2">
      <c r="K332" s="209" t="s">
        <v>729</v>
      </c>
      <c r="L332">
        <v>27.617098058252427</v>
      </c>
    </row>
    <row r="333" spans="11:12" x14ac:dyDescent="0.2">
      <c r="K333" s="209" t="s">
        <v>730</v>
      </c>
      <c r="L333">
        <v>35.945820388349517</v>
      </c>
    </row>
    <row r="334" spans="11:12" x14ac:dyDescent="0.2">
      <c r="K334" s="209" t="s">
        <v>39</v>
      </c>
      <c r="L334">
        <v>24.683125242718447</v>
      </c>
    </row>
    <row r="335" spans="11:12" x14ac:dyDescent="0.2">
      <c r="K335" s="209" t="s">
        <v>45</v>
      </c>
      <c r="L335">
        <v>25.542952427184467</v>
      </c>
    </row>
    <row r="336" spans="11:12" x14ac:dyDescent="0.2">
      <c r="K336" s="209" t="s">
        <v>731</v>
      </c>
      <c r="L336">
        <v>41.536779611650488</v>
      </c>
    </row>
    <row r="337" spans="11:12" x14ac:dyDescent="0.2">
      <c r="K337" s="209" t="s">
        <v>732</v>
      </c>
      <c r="L337">
        <v>37.391180582524271</v>
      </c>
    </row>
    <row r="338" spans="11:12" x14ac:dyDescent="0.2">
      <c r="K338" s="209" t="s">
        <v>733</v>
      </c>
      <c r="L338">
        <v>39.842832038834949</v>
      </c>
    </row>
    <row r="339" spans="11:12" x14ac:dyDescent="0.2">
      <c r="K339" s="209" t="s">
        <v>734</v>
      </c>
      <c r="L339">
        <v>48.111745631067961</v>
      </c>
    </row>
    <row r="340" spans="11:12" x14ac:dyDescent="0.2">
      <c r="K340" s="209" t="s">
        <v>735</v>
      </c>
      <c r="L340">
        <v>25.555206796116504</v>
      </c>
    </row>
    <row r="341" spans="11:12" x14ac:dyDescent="0.2">
      <c r="K341" s="209" t="s">
        <v>736</v>
      </c>
      <c r="L341">
        <v>27.701924271844661</v>
      </c>
    </row>
    <row r="342" spans="11:12" x14ac:dyDescent="0.2">
      <c r="K342" s="209" t="s">
        <v>737</v>
      </c>
      <c r="L342">
        <v>27.616486407766992</v>
      </c>
    </row>
    <row r="343" spans="11:12" x14ac:dyDescent="0.2">
      <c r="K343" s="209" t="s">
        <v>738</v>
      </c>
      <c r="L343">
        <v>41.556806796116504</v>
      </c>
    </row>
    <row r="344" spans="11:12" x14ac:dyDescent="0.2">
      <c r="K344" s="209" t="s">
        <v>327</v>
      </c>
      <c r="L344">
        <v>25.453347572815535</v>
      </c>
    </row>
    <row r="345" spans="11:12" x14ac:dyDescent="0.2">
      <c r="K345" s="209" t="s">
        <v>739</v>
      </c>
      <c r="L345">
        <v>25.747612621359224</v>
      </c>
    </row>
    <row r="346" spans="11:12" x14ac:dyDescent="0.2">
      <c r="K346" s="209" t="s">
        <v>740</v>
      </c>
      <c r="L346">
        <v>24.826291262135925</v>
      </c>
    </row>
    <row r="347" spans="11:12" x14ac:dyDescent="0.2">
      <c r="K347" s="209" t="s">
        <v>741</v>
      </c>
      <c r="L347">
        <v>26.517371844660193</v>
      </c>
    </row>
    <row r="348" spans="11:12" x14ac:dyDescent="0.2">
      <c r="K348" s="209" t="s">
        <v>742</v>
      </c>
      <c r="L348">
        <v>26.945594174757282</v>
      </c>
    </row>
    <row r="349" spans="11:12" x14ac:dyDescent="0.2">
      <c r="K349" s="209" t="s">
        <v>743</v>
      </c>
      <c r="L349">
        <v>32.823383495145627</v>
      </c>
    </row>
    <row r="350" spans="11:12" x14ac:dyDescent="0.2">
      <c r="K350" s="209" t="s">
        <v>744</v>
      </c>
      <c r="L350">
        <v>30.293217475728156</v>
      </c>
    </row>
    <row r="351" spans="11:12" x14ac:dyDescent="0.2">
      <c r="K351" s="209" t="s">
        <v>745</v>
      </c>
      <c r="L351">
        <v>37.268844660194176</v>
      </c>
    </row>
    <row r="352" spans="11:12" x14ac:dyDescent="0.2">
      <c r="K352" s="209" t="s">
        <v>746</v>
      </c>
      <c r="L352">
        <v>40.364400970873788</v>
      </c>
    </row>
    <row r="353" spans="11:12" x14ac:dyDescent="0.2">
      <c r="K353" s="209" t="s">
        <v>747</v>
      </c>
      <c r="L353">
        <v>45.067315533980583</v>
      </c>
    </row>
    <row r="354" spans="11:12" x14ac:dyDescent="0.2">
      <c r="K354" s="209" t="s">
        <v>748</v>
      </c>
      <c r="L354">
        <v>30.698106796116505</v>
      </c>
    </row>
    <row r="355" spans="11:12" x14ac:dyDescent="0.2">
      <c r="K355" s="209" t="s">
        <v>749</v>
      </c>
      <c r="L355">
        <v>29.408838834951457</v>
      </c>
    </row>
    <row r="356" spans="11:12" x14ac:dyDescent="0.2">
      <c r="K356" s="209" t="s">
        <v>750</v>
      </c>
      <c r="L356">
        <v>38.694708737864083</v>
      </c>
    </row>
    <row r="357" spans="11:12" x14ac:dyDescent="0.2">
      <c r="K357" s="209" t="s">
        <v>751</v>
      </c>
      <c r="L357">
        <v>43.594111650485438</v>
      </c>
    </row>
    <row r="358" spans="11:12" x14ac:dyDescent="0.2">
      <c r="K358" s="209" t="s">
        <v>752</v>
      </c>
      <c r="L358">
        <v>39.160517475728156</v>
      </c>
    </row>
    <row r="359" spans="11:12" x14ac:dyDescent="0.2">
      <c r="K359" s="209" t="s">
        <v>753</v>
      </c>
      <c r="L359">
        <v>25.87155145631068</v>
      </c>
    </row>
    <row r="360" spans="11:12" x14ac:dyDescent="0.2">
      <c r="K360" s="209" t="s">
        <v>754</v>
      </c>
      <c r="L360">
        <v>27.150673786407765</v>
      </c>
    </row>
    <row r="361" spans="11:12" x14ac:dyDescent="0.2">
      <c r="K361" s="209" t="s">
        <v>755</v>
      </c>
      <c r="L361">
        <v>27.252860194174758</v>
      </c>
    </row>
    <row r="362" spans="11:12" x14ac:dyDescent="0.2">
      <c r="K362" s="209" t="s">
        <v>756</v>
      </c>
      <c r="L362">
        <v>27.026401941747572</v>
      </c>
    </row>
    <row r="363" spans="11:12" x14ac:dyDescent="0.2">
      <c r="K363" s="209" t="s">
        <v>757</v>
      </c>
      <c r="L363">
        <v>25.659308737864077</v>
      </c>
    </row>
    <row r="364" spans="11:12" x14ac:dyDescent="0.2">
      <c r="K364" s="209" t="s">
        <v>758</v>
      </c>
      <c r="L364">
        <v>31.081496116504852</v>
      </c>
    </row>
    <row r="365" spans="11:12" x14ac:dyDescent="0.2">
      <c r="K365" s="209" t="s">
        <v>759</v>
      </c>
      <c r="L365">
        <v>36.695674757281552</v>
      </c>
    </row>
    <row r="366" spans="11:12" x14ac:dyDescent="0.2">
      <c r="K366" s="209" t="s">
        <v>760</v>
      </c>
      <c r="L366">
        <v>29.697568932038834</v>
      </c>
    </row>
    <row r="367" spans="11:12" x14ac:dyDescent="0.2">
      <c r="K367" s="209" t="s">
        <v>361</v>
      </c>
      <c r="L367">
        <v>29.735954368932038</v>
      </c>
    </row>
    <row r="368" spans="11:12" x14ac:dyDescent="0.2">
      <c r="K368" s="209" t="s">
        <v>761</v>
      </c>
      <c r="L368">
        <v>43.853164077669902</v>
      </c>
    </row>
    <row r="369" spans="11:12" x14ac:dyDescent="0.2">
      <c r="K369" s="209" t="s">
        <v>762</v>
      </c>
      <c r="L369">
        <v>43.861154368932041</v>
      </c>
    </row>
    <row r="370" spans="11:12" x14ac:dyDescent="0.2">
      <c r="K370" s="209" t="s">
        <v>763</v>
      </c>
      <c r="L370">
        <v>29.365760194174758</v>
      </c>
    </row>
    <row r="371" spans="11:12" x14ac:dyDescent="0.2">
      <c r="K371" s="209" t="s">
        <v>764</v>
      </c>
      <c r="L371">
        <v>32.085998058252429</v>
      </c>
    </row>
    <row r="372" spans="11:12" x14ac:dyDescent="0.2">
      <c r="K372" s="209" t="s">
        <v>765</v>
      </c>
      <c r="L372">
        <v>29.596403883495142</v>
      </c>
    </row>
    <row r="373" spans="11:12" x14ac:dyDescent="0.2">
      <c r="K373" s="209" t="s">
        <v>766</v>
      </c>
      <c r="L373">
        <v>39.952035922330097</v>
      </c>
    </row>
    <row r="374" spans="11:12" x14ac:dyDescent="0.2">
      <c r="K374" s="209" t="s">
        <v>767</v>
      </c>
      <c r="L374">
        <v>41.375336893203887</v>
      </c>
    </row>
    <row r="375" spans="11:12" x14ac:dyDescent="0.2">
      <c r="K375" s="209" t="s">
        <v>768</v>
      </c>
      <c r="L375">
        <v>26.840584466019418</v>
      </c>
    </row>
    <row r="376" spans="11:12" x14ac:dyDescent="0.2">
      <c r="K376" s="209" t="s">
        <v>769</v>
      </c>
      <c r="L376">
        <v>23.015472815533982</v>
      </c>
    </row>
    <row r="377" spans="11:12" x14ac:dyDescent="0.2">
      <c r="K377" s="209" t="s">
        <v>770</v>
      </c>
      <c r="L377">
        <v>42.286514563106799</v>
      </c>
    </row>
    <row r="378" spans="11:12" x14ac:dyDescent="0.2">
      <c r="K378" s="209" t="s">
        <v>771</v>
      </c>
      <c r="L378">
        <v>38.406860194174754</v>
      </c>
    </row>
    <row r="379" spans="11:12" x14ac:dyDescent="0.2">
      <c r="K379" s="209" t="s">
        <v>772</v>
      </c>
      <c r="L379">
        <v>34.456951456310684</v>
      </c>
    </row>
    <row r="380" spans="11:12" x14ac:dyDescent="0.2">
      <c r="K380" s="209" t="s">
        <v>773</v>
      </c>
      <c r="L380">
        <v>38.714481553398059</v>
      </c>
    </row>
    <row r="381" spans="11:12" x14ac:dyDescent="0.2">
      <c r="K381" s="209" t="s">
        <v>774</v>
      </c>
      <c r="L381">
        <v>19.388496116504857</v>
      </c>
    </row>
    <row r="382" spans="11:12" x14ac:dyDescent="0.2">
      <c r="K382" s="209" t="s">
        <v>775</v>
      </c>
      <c r="L382">
        <v>19.388496116504857</v>
      </c>
    </row>
    <row r="383" spans="11:12" x14ac:dyDescent="0.2">
      <c r="K383" s="209" t="s">
        <v>776</v>
      </c>
      <c r="L383">
        <v>21.901738834951459</v>
      </c>
    </row>
    <row r="384" spans="11:12" x14ac:dyDescent="0.2">
      <c r="K384" s="209" t="s">
        <v>319</v>
      </c>
      <c r="L384">
        <v>22.59993980582524</v>
      </c>
    </row>
    <row r="385" spans="11:12" x14ac:dyDescent="0.2">
      <c r="K385" s="209" t="s">
        <v>777</v>
      </c>
      <c r="L385">
        <v>22.32712427184466</v>
      </c>
    </row>
    <row r="386" spans="11:12" x14ac:dyDescent="0.2">
      <c r="K386" s="209" t="s">
        <v>314</v>
      </c>
      <c r="L386">
        <v>22.59993980582524</v>
      </c>
    </row>
    <row r="387" spans="11:12" x14ac:dyDescent="0.2">
      <c r="K387" s="209" t="s">
        <v>778</v>
      </c>
      <c r="L387">
        <v>22.678483495145631</v>
      </c>
    </row>
    <row r="388" spans="11:12" x14ac:dyDescent="0.2">
      <c r="K388" s="209" t="s">
        <v>779</v>
      </c>
      <c r="L388">
        <v>37.616936893203885</v>
      </c>
    </row>
    <row r="389" spans="11:12" x14ac:dyDescent="0.2">
      <c r="K389" s="209" t="s">
        <v>780</v>
      </c>
      <c r="L389">
        <v>35.912110679611651</v>
      </c>
    </row>
    <row r="390" spans="11:12" x14ac:dyDescent="0.2">
      <c r="K390" s="209" t="s">
        <v>424</v>
      </c>
      <c r="L390">
        <v>58.851622330097086</v>
      </c>
    </row>
    <row r="391" spans="11:12" x14ac:dyDescent="0.2">
      <c r="K391" s="209" t="s">
        <v>781</v>
      </c>
      <c r="L391">
        <v>42.843712621359224</v>
      </c>
    </row>
    <row r="392" spans="11:12" x14ac:dyDescent="0.2">
      <c r="K392" s="209" t="s">
        <v>782</v>
      </c>
      <c r="L392">
        <v>32.532818446601944</v>
      </c>
    </row>
    <row r="393" spans="11:12" x14ac:dyDescent="0.2">
      <c r="K393" s="209" t="s">
        <v>783</v>
      </c>
      <c r="L393">
        <v>32.536817475728157</v>
      </c>
    </row>
    <row r="394" spans="11:12" x14ac:dyDescent="0.2">
      <c r="K394" s="209" t="s">
        <v>784</v>
      </c>
      <c r="L394">
        <v>35.871825242718451</v>
      </c>
    </row>
    <row r="395" spans="11:12" x14ac:dyDescent="0.2">
      <c r="K395" s="209" t="s">
        <v>785</v>
      </c>
      <c r="L395">
        <v>82.501874757281556</v>
      </c>
    </row>
    <row r="396" spans="11:12" x14ac:dyDescent="0.2">
      <c r="K396" s="209" t="s">
        <v>786</v>
      </c>
      <c r="L396">
        <v>30.252946601941748</v>
      </c>
    </row>
    <row r="397" spans="11:12" x14ac:dyDescent="0.2">
      <c r="K397" s="209" t="s">
        <v>787</v>
      </c>
      <c r="L397">
        <v>33.16159611650486</v>
      </c>
    </row>
    <row r="398" spans="11:12" x14ac:dyDescent="0.2">
      <c r="K398" s="209" t="s">
        <v>92</v>
      </c>
      <c r="L398">
        <v>28.326928155339807</v>
      </c>
    </row>
    <row r="399" spans="11:12" x14ac:dyDescent="0.2">
      <c r="K399" s="209" t="s">
        <v>788</v>
      </c>
      <c r="L399">
        <v>47.106035922330094</v>
      </c>
    </row>
    <row r="400" spans="11:12" x14ac:dyDescent="0.2">
      <c r="K400" s="209" t="s">
        <v>789</v>
      </c>
      <c r="L400">
        <v>47.106035922330094</v>
      </c>
    </row>
    <row r="401" spans="11:12" x14ac:dyDescent="0.2">
      <c r="K401" s="209" t="s">
        <v>790</v>
      </c>
      <c r="L401">
        <v>47.525798058252427</v>
      </c>
    </row>
    <row r="402" spans="11:12" x14ac:dyDescent="0.2">
      <c r="K402" s="209" t="s">
        <v>791</v>
      </c>
      <c r="L402">
        <v>58.266074757281551</v>
      </c>
    </row>
    <row r="403" spans="11:12" x14ac:dyDescent="0.2">
      <c r="K403" s="209" t="s">
        <v>792</v>
      </c>
      <c r="L403">
        <v>57.914334951456311</v>
      </c>
    </row>
    <row r="404" spans="11:12" x14ac:dyDescent="0.2">
      <c r="K404" s="209" t="s">
        <v>793</v>
      </c>
      <c r="L404">
        <v>68.631566019417477</v>
      </c>
    </row>
    <row r="405" spans="11:12" x14ac:dyDescent="0.2">
      <c r="K405" s="209" t="s">
        <v>794</v>
      </c>
      <c r="L405">
        <v>18.444889320388349</v>
      </c>
    </row>
    <row r="406" spans="11:12" x14ac:dyDescent="0.2">
      <c r="K406" s="209" t="s">
        <v>795</v>
      </c>
      <c r="L406">
        <v>35.86991067961165</v>
      </c>
    </row>
    <row r="407" spans="11:12" x14ac:dyDescent="0.2">
      <c r="K407" s="209" t="s">
        <v>796</v>
      </c>
      <c r="L407">
        <v>18.444889320388349</v>
      </c>
    </row>
    <row r="408" spans="11:12" x14ac:dyDescent="0.2">
      <c r="K408" s="209" t="s">
        <v>797</v>
      </c>
      <c r="L408">
        <v>32.083926213592235</v>
      </c>
    </row>
    <row r="409" spans="11:12" x14ac:dyDescent="0.2">
      <c r="K409" s="209" t="s">
        <v>798</v>
      </c>
      <c r="L409">
        <v>29.151873786407766</v>
      </c>
    </row>
    <row r="410" spans="11:12" x14ac:dyDescent="0.2">
      <c r="K410" s="209" t="s">
        <v>799</v>
      </c>
      <c r="L410">
        <v>32.383137864077668</v>
      </c>
    </row>
    <row r="411" spans="11:12" x14ac:dyDescent="0.2">
      <c r="K411" s="209" t="s">
        <v>800</v>
      </c>
      <c r="L411">
        <v>18.602088349514563</v>
      </c>
    </row>
    <row r="412" spans="11:12" x14ac:dyDescent="0.2">
      <c r="K412" s="209" t="s">
        <v>801</v>
      </c>
      <c r="L412">
        <v>18.514709708737865</v>
      </c>
    </row>
    <row r="413" spans="11:12" x14ac:dyDescent="0.2">
      <c r="K413" s="209" t="s">
        <v>802</v>
      </c>
      <c r="L413">
        <v>37.018053398058257</v>
      </c>
    </row>
    <row r="414" spans="11:12" x14ac:dyDescent="0.2">
      <c r="K414" s="209" t="s">
        <v>803</v>
      </c>
      <c r="L414">
        <v>29.468328155339805</v>
      </c>
    </row>
    <row r="415" spans="11:12" x14ac:dyDescent="0.2">
      <c r="K415" s="209" t="s">
        <v>804</v>
      </c>
      <c r="L415">
        <v>25.316046601941746</v>
      </c>
    </row>
    <row r="416" spans="11:12" x14ac:dyDescent="0.2">
      <c r="K416" s="209" t="s">
        <v>805</v>
      </c>
      <c r="L416">
        <v>26.737903883495147</v>
      </c>
    </row>
    <row r="417" spans="11:12" x14ac:dyDescent="0.2">
      <c r="K417" s="209" t="s">
        <v>806</v>
      </c>
      <c r="L417">
        <v>23.773323300970876</v>
      </c>
    </row>
    <row r="418" spans="11:12" x14ac:dyDescent="0.2">
      <c r="K418" s="209" t="s">
        <v>807</v>
      </c>
      <c r="L418">
        <v>41.098366019417476</v>
      </c>
    </row>
    <row r="419" spans="11:12" x14ac:dyDescent="0.2">
      <c r="K419" s="209" t="s">
        <v>808</v>
      </c>
      <c r="L419">
        <v>36.354026213592228</v>
      </c>
    </row>
    <row r="420" spans="11:12" x14ac:dyDescent="0.2">
      <c r="K420" s="209" t="s">
        <v>809</v>
      </c>
      <c r="L420">
        <v>36.236841747572818</v>
      </c>
    </row>
    <row r="421" spans="11:12" x14ac:dyDescent="0.2">
      <c r="K421" s="209" t="s">
        <v>810</v>
      </c>
      <c r="L421">
        <v>43.562663106796116</v>
      </c>
    </row>
    <row r="422" spans="11:12" x14ac:dyDescent="0.2">
      <c r="K422" s="209" t="s">
        <v>811</v>
      </c>
      <c r="L422">
        <v>43.444604854368933</v>
      </c>
    </row>
    <row r="423" spans="11:12" x14ac:dyDescent="0.2">
      <c r="K423" s="209" t="s">
        <v>812</v>
      </c>
      <c r="L423">
        <v>31.829400970873788</v>
      </c>
    </row>
    <row r="424" spans="11:12" x14ac:dyDescent="0.2">
      <c r="K424" s="209" t="s">
        <v>315</v>
      </c>
      <c r="L424">
        <v>23.538677669902913</v>
      </c>
    </row>
    <row r="425" spans="11:12" x14ac:dyDescent="0.2">
      <c r="K425" s="209" t="s">
        <v>310</v>
      </c>
      <c r="L425">
        <v>23.538677669902913</v>
      </c>
    </row>
    <row r="426" spans="11:12" x14ac:dyDescent="0.2">
      <c r="K426" s="209" t="s">
        <v>813</v>
      </c>
      <c r="L426">
        <v>41.305201941747576</v>
      </c>
    </row>
    <row r="427" spans="11:12" x14ac:dyDescent="0.2">
      <c r="K427" s="209" t="s">
        <v>814</v>
      </c>
      <c r="L427">
        <v>30.564417475728153</v>
      </c>
    </row>
    <row r="428" spans="11:12" x14ac:dyDescent="0.2">
      <c r="K428" s="209" t="s">
        <v>815</v>
      </c>
      <c r="L428">
        <v>38.488840776699028</v>
      </c>
    </row>
    <row r="429" spans="11:12" x14ac:dyDescent="0.2">
      <c r="K429" s="209" t="s">
        <v>305</v>
      </c>
      <c r="L429">
        <v>23.392793203883496</v>
      </c>
    </row>
    <row r="430" spans="11:12" x14ac:dyDescent="0.2">
      <c r="K430" s="209" t="s">
        <v>816</v>
      </c>
      <c r="L430">
        <v>23.392793203883496</v>
      </c>
    </row>
    <row r="431" spans="11:12" x14ac:dyDescent="0.2">
      <c r="K431" s="209" t="s">
        <v>817</v>
      </c>
      <c r="L431">
        <v>22.185123300970872</v>
      </c>
    </row>
    <row r="432" spans="11:12" x14ac:dyDescent="0.2">
      <c r="K432" s="209" t="s">
        <v>155</v>
      </c>
      <c r="L432">
        <v>35.447799029126216</v>
      </c>
    </row>
    <row r="433" spans="11:12" x14ac:dyDescent="0.2">
      <c r="K433" s="209" t="s">
        <v>818</v>
      </c>
      <c r="L433">
        <v>30.686508737864077</v>
      </c>
    </row>
    <row r="434" spans="11:12" x14ac:dyDescent="0.2">
      <c r="K434" s="209" t="s">
        <v>819</v>
      </c>
      <c r="L434">
        <v>32.22547669902913</v>
      </c>
    </row>
    <row r="435" spans="11:12" x14ac:dyDescent="0.2">
      <c r="K435" s="209" t="s">
        <v>820</v>
      </c>
      <c r="L435">
        <v>41.425914563106801</v>
      </c>
    </row>
    <row r="436" spans="11:12" x14ac:dyDescent="0.2">
      <c r="K436" s="209" t="s">
        <v>821</v>
      </c>
      <c r="L436">
        <v>34.470880582524266</v>
      </c>
    </row>
    <row r="437" spans="11:12" x14ac:dyDescent="0.2">
      <c r="K437" s="209" t="s">
        <v>822</v>
      </c>
      <c r="L437">
        <v>38.101462135922333</v>
      </c>
    </row>
    <row r="438" spans="11:12" x14ac:dyDescent="0.2">
      <c r="K438" s="209" t="s">
        <v>823</v>
      </c>
      <c r="L438">
        <v>41.307856310679611</v>
      </c>
    </row>
    <row r="439" spans="11:12" x14ac:dyDescent="0.2">
      <c r="K439" s="209" t="s">
        <v>78</v>
      </c>
      <c r="L439">
        <v>28.763219417475732</v>
      </c>
    </row>
    <row r="440" spans="11:12" x14ac:dyDescent="0.2">
      <c r="K440" s="209" t="s">
        <v>824</v>
      </c>
      <c r="L440">
        <v>24.753610679611651</v>
      </c>
    </row>
    <row r="441" spans="11:12" x14ac:dyDescent="0.2">
      <c r="K441" s="209" t="s">
        <v>825</v>
      </c>
      <c r="L441">
        <v>27.881491262135924</v>
      </c>
    </row>
    <row r="442" spans="11:12" x14ac:dyDescent="0.2">
      <c r="K442" s="209" t="s">
        <v>826</v>
      </c>
      <c r="L442">
        <v>28.86749805825243</v>
      </c>
    </row>
    <row r="443" spans="11:12" x14ac:dyDescent="0.2">
      <c r="K443" s="209" t="s">
        <v>304</v>
      </c>
      <c r="L443">
        <v>22.490851456310679</v>
      </c>
    </row>
    <row r="444" spans="11:12" x14ac:dyDescent="0.2">
      <c r="K444" s="209" t="s">
        <v>827</v>
      </c>
      <c r="L444">
        <v>26.367910679611651</v>
      </c>
    </row>
    <row r="445" spans="11:12" x14ac:dyDescent="0.2">
      <c r="K445" s="209" t="s">
        <v>324</v>
      </c>
      <c r="L445">
        <v>26.409658252427185</v>
      </c>
    </row>
    <row r="446" spans="11:12" x14ac:dyDescent="0.2">
      <c r="K446" s="209" t="s">
        <v>828</v>
      </c>
      <c r="L446">
        <v>29.348266019417476</v>
      </c>
    </row>
    <row r="447" spans="11:12" x14ac:dyDescent="0.2">
      <c r="K447" s="209" t="s">
        <v>829</v>
      </c>
      <c r="L447">
        <v>23.729329126213592</v>
      </c>
    </row>
    <row r="448" spans="11:12" x14ac:dyDescent="0.2">
      <c r="K448" s="209" t="s">
        <v>830</v>
      </c>
      <c r="L448">
        <v>25.645670873786408</v>
      </c>
    </row>
    <row r="449" spans="11:12" x14ac:dyDescent="0.2">
      <c r="K449" s="209" t="s">
        <v>93</v>
      </c>
      <c r="L449">
        <v>30.101458252427186</v>
      </c>
    </row>
    <row r="450" spans="11:12" x14ac:dyDescent="0.2">
      <c r="K450" s="209" t="s">
        <v>831</v>
      </c>
      <c r="L450">
        <v>67.544793203883501</v>
      </c>
    </row>
    <row r="451" spans="11:12" x14ac:dyDescent="0.2">
      <c r="K451" s="209" t="s">
        <v>832</v>
      </c>
      <c r="L451">
        <v>32.31068058252427</v>
      </c>
    </row>
    <row r="452" spans="11:12" x14ac:dyDescent="0.2">
      <c r="K452" s="209" t="s">
        <v>833</v>
      </c>
      <c r="L452">
        <v>19.416466019417474</v>
      </c>
    </row>
    <row r="453" spans="11:12" x14ac:dyDescent="0.2">
      <c r="K453" s="209" t="s">
        <v>834</v>
      </c>
      <c r="L453">
        <v>30.775866019417474</v>
      </c>
    </row>
    <row r="454" spans="11:12" x14ac:dyDescent="0.2">
      <c r="K454" s="209" t="s">
        <v>835</v>
      </c>
      <c r="L454">
        <v>23.015472815533982</v>
      </c>
    </row>
    <row r="455" spans="11:12" x14ac:dyDescent="0.2">
      <c r="K455" s="209" t="s">
        <v>836</v>
      </c>
      <c r="L455">
        <v>22.871266019417476</v>
      </c>
    </row>
    <row r="456" spans="11:12" x14ac:dyDescent="0.2">
      <c r="K456" s="209" t="s">
        <v>837</v>
      </c>
      <c r="L456">
        <v>28.595322330097087</v>
      </c>
    </row>
    <row r="457" spans="11:12" x14ac:dyDescent="0.2">
      <c r="K457" s="209" t="s">
        <v>838</v>
      </c>
      <c r="L457">
        <v>26.361275728155341</v>
      </c>
    </row>
    <row r="458" spans="11:12" x14ac:dyDescent="0.2">
      <c r="K458" s="209" t="s">
        <v>191</v>
      </c>
      <c r="L458">
        <v>41.433814563106793</v>
      </c>
    </row>
    <row r="459" spans="11:12" x14ac:dyDescent="0.2">
      <c r="K459" s="209" t="s">
        <v>839</v>
      </c>
      <c r="L459">
        <v>20.197733980582527</v>
      </c>
    </row>
    <row r="460" spans="11:12" x14ac:dyDescent="0.2">
      <c r="K460" s="209" t="s">
        <v>840</v>
      </c>
      <c r="L460">
        <v>20.518122330097089</v>
      </c>
    </row>
    <row r="461" spans="11:12" x14ac:dyDescent="0.2">
      <c r="K461" s="209" t="s">
        <v>841</v>
      </c>
      <c r="L461">
        <v>37.668013592233009</v>
      </c>
    </row>
    <row r="462" spans="11:12" x14ac:dyDescent="0.2">
      <c r="K462" s="209" t="s">
        <v>842</v>
      </c>
      <c r="L462">
        <v>41.305201941747576</v>
      </c>
    </row>
    <row r="463" spans="11:12" x14ac:dyDescent="0.2">
      <c r="K463" s="209" t="s">
        <v>843</v>
      </c>
      <c r="L463">
        <v>24.456856310679612</v>
      </c>
    </row>
    <row r="464" spans="11:12" x14ac:dyDescent="0.2">
      <c r="K464" s="209" t="s">
        <v>844</v>
      </c>
      <c r="L464">
        <v>32.880203883495149</v>
      </c>
    </row>
    <row r="465" spans="11:12" x14ac:dyDescent="0.2">
      <c r="K465" s="209" t="s">
        <v>845</v>
      </c>
      <c r="L465">
        <v>40.817014563106795</v>
      </c>
    </row>
    <row r="466" spans="11:12" x14ac:dyDescent="0.2">
      <c r="K466" s="209" t="s">
        <v>846</v>
      </c>
      <c r="L466">
        <v>46.354827184466018</v>
      </c>
    </row>
    <row r="467" spans="11:12" x14ac:dyDescent="0.2">
      <c r="K467" s="209" t="s">
        <v>847</v>
      </c>
      <c r="L467">
        <v>29.409225242718446</v>
      </c>
    </row>
    <row r="468" spans="11:12" x14ac:dyDescent="0.2">
      <c r="K468" s="209" t="s">
        <v>400</v>
      </c>
      <c r="L468">
        <v>47.637021359223297</v>
      </c>
    </row>
    <row r="469" spans="11:12" x14ac:dyDescent="0.2">
      <c r="K469" s="209" t="s">
        <v>408</v>
      </c>
      <c r="L469">
        <v>47.992244660194174</v>
      </c>
    </row>
    <row r="470" spans="11:12" x14ac:dyDescent="0.2">
      <c r="K470" s="209" t="s">
        <v>414</v>
      </c>
      <c r="L470">
        <v>45.839471844660196</v>
      </c>
    </row>
    <row r="471" spans="11:12" x14ac:dyDescent="0.2">
      <c r="K471" s="209" t="s">
        <v>158</v>
      </c>
      <c r="L471">
        <v>34.207799029126214</v>
      </c>
    </row>
    <row r="472" spans="11:12" x14ac:dyDescent="0.2">
      <c r="K472" s="209" t="s">
        <v>188</v>
      </c>
      <c r="L472">
        <v>42.788571844660197</v>
      </c>
    </row>
    <row r="473" spans="11:12" x14ac:dyDescent="0.2">
      <c r="K473" s="209" t="s">
        <v>848</v>
      </c>
      <c r="L473">
        <v>62.859956310679607</v>
      </c>
    </row>
    <row r="474" spans="11:12" x14ac:dyDescent="0.2">
      <c r="K474" s="209" t="s">
        <v>849</v>
      </c>
      <c r="L474">
        <v>56.101317475728159</v>
      </c>
    </row>
    <row r="475" spans="11:12" x14ac:dyDescent="0.2">
      <c r="K475" s="209" t="s">
        <v>850</v>
      </c>
      <c r="L475">
        <v>81.761596116504862</v>
      </c>
    </row>
    <row r="476" spans="11:12" x14ac:dyDescent="0.2">
      <c r="K476" s="209" t="s">
        <v>851</v>
      </c>
      <c r="L476">
        <v>81.936353398058259</v>
      </c>
    </row>
    <row r="477" spans="11:12" x14ac:dyDescent="0.2">
      <c r="K477" s="209" t="s">
        <v>852</v>
      </c>
      <c r="L477">
        <v>27.38824563106796</v>
      </c>
    </row>
    <row r="478" spans="11:12" x14ac:dyDescent="0.2">
      <c r="K478" s="209" t="s">
        <v>853</v>
      </c>
      <c r="L478">
        <v>32.502307766990292</v>
      </c>
    </row>
    <row r="479" spans="11:12" x14ac:dyDescent="0.2">
      <c r="K479" s="209" t="s">
        <v>854</v>
      </c>
      <c r="L479">
        <v>31.719352427184468</v>
      </c>
    </row>
    <row r="480" spans="11:12" x14ac:dyDescent="0.2">
      <c r="K480" s="209" t="s">
        <v>855</v>
      </c>
      <c r="L480">
        <v>31.72723495145631</v>
      </c>
    </row>
    <row r="481" spans="11:12" x14ac:dyDescent="0.2">
      <c r="K481" s="209" t="s">
        <v>856</v>
      </c>
      <c r="L481">
        <v>39.493266990291268</v>
      </c>
    </row>
    <row r="482" spans="11:12" x14ac:dyDescent="0.2">
      <c r="K482" s="209" t="s">
        <v>857</v>
      </c>
      <c r="L482">
        <v>37.816397087378647</v>
      </c>
    </row>
    <row r="483" spans="11:12" x14ac:dyDescent="0.2">
      <c r="K483" s="209" t="s">
        <v>858</v>
      </c>
      <c r="L483">
        <v>45.723287378640777</v>
      </c>
    </row>
    <row r="484" spans="11:12" x14ac:dyDescent="0.2">
      <c r="K484" s="209" t="s">
        <v>859</v>
      </c>
      <c r="L484">
        <v>45.659209708737862</v>
      </c>
    </row>
    <row r="485" spans="11:12" x14ac:dyDescent="0.2">
      <c r="K485" s="209" t="s">
        <v>860</v>
      </c>
      <c r="L485">
        <v>35.050592233009709</v>
      </c>
    </row>
    <row r="486" spans="11:12" x14ac:dyDescent="0.2">
      <c r="K486" s="209" t="s">
        <v>861</v>
      </c>
      <c r="L486">
        <v>32.482333009708739</v>
      </c>
    </row>
    <row r="487" spans="11:12" x14ac:dyDescent="0.2">
      <c r="K487" s="209" t="s">
        <v>862</v>
      </c>
      <c r="L487">
        <v>38.47103689320388</v>
      </c>
    </row>
    <row r="488" spans="11:12" x14ac:dyDescent="0.2">
      <c r="K488" s="209" t="s">
        <v>863</v>
      </c>
      <c r="L488">
        <v>38.47103689320388</v>
      </c>
    </row>
    <row r="489" spans="11:12" x14ac:dyDescent="0.2">
      <c r="K489" s="209" t="s">
        <v>864</v>
      </c>
      <c r="L489">
        <v>46.83732718446602</v>
      </c>
    </row>
    <row r="490" spans="11:12" x14ac:dyDescent="0.2">
      <c r="K490" s="209" t="s">
        <v>865</v>
      </c>
      <c r="L490">
        <v>35.871825242718451</v>
      </c>
    </row>
    <row r="491" spans="11:12" x14ac:dyDescent="0.2">
      <c r="K491" s="209" t="s">
        <v>866</v>
      </c>
      <c r="L491">
        <v>46.36900194174757</v>
      </c>
    </row>
    <row r="492" spans="11:12" x14ac:dyDescent="0.2">
      <c r="K492" s="209" t="s">
        <v>162</v>
      </c>
      <c r="L492">
        <v>34.188575728155342</v>
      </c>
    </row>
    <row r="493" spans="11:12" x14ac:dyDescent="0.2">
      <c r="K493" s="209" t="s">
        <v>432</v>
      </c>
      <c r="L493">
        <v>69.502129126213589</v>
      </c>
    </row>
    <row r="494" spans="11:12" x14ac:dyDescent="0.2">
      <c r="K494" s="209" t="s">
        <v>867</v>
      </c>
      <c r="L494">
        <v>88.464867961165041</v>
      </c>
    </row>
    <row r="495" spans="11:12" x14ac:dyDescent="0.2">
      <c r="K495" s="209" t="s">
        <v>868</v>
      </c>
      <c r="L495">
        <v>45.765996116504859</v>
      </c>
    </row>
    <row r="496" spans="11:12" x14ac:dyDescent="0.2">
      <c r="K496" s="209" t="s">
        <v>869</v>
      </c>
      <c r="L496">
        <v>29.903683495145632</v>
      </c>
    </row>
    <row r="497" spans="11:12" x14ac:dyDescent="0.2">
      <c r="K497" s="209" t="s">
        <v>870</v>
      </c>
      <c r="L497">
        <v>41.083706796116509</v>
      </c>
    </row>
    <row r="498" spans="11:12" x14ac:dyDescent="0.2">
      <c r="K498" s="209" t="s">
        <v>871</v>
      </c>
      <c r="L498">
        <v>44.44901844660194</v>
      </c>
    </row>
    <row r="499" spans="11:12" x14ac:dyDescent="0.2">
      <c r="K499" s="209" t="s">
        <v>872</v>
      </c>
      <c r="L499">
        <v>44.696483495145628</v>
      </c>
    </row>
    <row r="500" spans="11:12" x14ac:dyDescent="0.2">
      <c r="K500" s="209" t="s">
        <v>873</v>
      </c>
      <c r="L500">
        <v>47.895251456310675</v>
      </c>
    </row>
    <row r="501" spans="11:12" x14ac:dyDescent="0.2">
      <c r="K501" s="209" t="s">
        <v>874</v>
      </c>
      <c r="L501">
        <v>48.155337864077673</v>
      </c>
    </row>
    <row r="502" spans="11:12" x14ac:dyDescent="0.2">
      <c r="K502" s="209" t="s">
        <v>875</v>
      </c>
      <c r="L502">
        <v>47.768418446601942</v>
      </c>
    </row>
    <row r="503" spans="11:12" x14ac:dyDescent="0.2">
      <c r="K503" s="209" t="s">
        <v>876</v>
      </c>
      <c r="L503">
        <v>48.218796116504855</v>
      </c>
    </row>
    <row r="504" spans="11:12" x14ac:dyDescent="0.2">
      <c r="K504" s="209" t="s">
        <v>877</v>
      </c>
      <c r="L504">
        <v>36.919089320388345</v>
      </c>
    </row>
    <row r="505" spans="11:12" x14ac:dyDescent="0.2">
      <c r="K505" s="209" t="s">
        <v>878</v>
      </c>
      <c r="L505">
        <v>94.008385436893207</v>
      </c>
    </row>
    <row r="506" spans="11:12" x14ac:dyDescent="0.2">
      <c r="K506" s="209" t="s">
        <v>879</v>
      </c>
      <c r="L506">
        <v>86.881316504854368</v>
      </c>
    </row>
    <row r="507" spans="11:12" x14ac:dyDescent="0.2">
      <c r="K507" s="209" t="s">
        <v>880</v>
      </c>
      <c r="L507">
        <v>83.388510679611642</v>
      </c>
    </row>
    <row r="508" spans="11:12" x14ac:dyDescent="0.2">
      <c r="K508" s="209" t="s">
        <v>881</v>
      </c>
      <c r="L508">
        <v>27.989994174757282</v>
      </c>
    </row>
    <row r="509" spans="11:12" x14ac:dyDescent="0.2">
      <c r="K509" s="209" t="s">
        <v>882</v>
      </c>
      <c r="L509">
        <v>28.516523300970874</v>
      </c>
    </row>
    <row r="510" spans="11:12" x14ac:dyDescent="0.2">
      <c r="K510" s="209" t="s">
        <v>883</v>
      </c>
      <c r="L510">
        <v>33.744936893203885</v>
      </c>
    </row>
    <row r="511" spans="11:12" x14ac:dyDescent="0.2">
      <c r="K511" s="209" t="s">
        <v>884</v>
      </c>
      <c r="L511">
        <v>35.523721359223295</v>
      </c>
    </row>
    <row r="512" spans="11:12" x14ac:dyDescent="0.2">
      <c r="K512" s="209" t="s">
        <v>183</v>
      </c>
      <c r="L512">
        <v>41.303880582524272</v>
      </c>
    </row>
    <row r="513" spans="11:12" x14ac:dyDescent="0.2">
      <c r="K513" s="209" t="s">
        <v>885</v>
      </c>
      <c r="L513">
        <v>33.16159611650486</v>
      </c>
    </row>
    <row r="514" spans="11:12" x14ac:dyDescent="0.2">
      <c r="K514" s="209" t="s">
        <v>886</v>
      </c>
      <c r="L514">
        <v>38.818009708737868</v>
      </c>
    </row>
    <row r="515" spans="11:12" x14ac:dyDescent="0.2">
      <c r="K515" s="209" t="s">
        <v>887</v>
      </c>
      <c r="L515">
        <v>42.656391262135919</v>
      </c>
    </row>
    <row r="516" spans="11:12" x14ac:dyDescent="0.2">
      <c r="K516" s="209" t="s">
        <v>129</v>
      </c>
      <c r="L516">
        <v>33.653674757281557</v>
      </c>
    </row>
    <row r="517" spans="11:12" x14ac:dyDescent="0.2">
      <c r="K517" s="209" t="s">
        <v>888</v>
      </c>
      <c r="L517">
        <v>39.095594174757281</v>
      </c>
    </row>
    <row r="518" spans="11:12" x14ac:dyDescent="0.2">
      <c r="K518" s="209" t="s">
        <v>889</v>
      </c>
      <c r="L518">
        <v>39.095594174757281</v>
      </c>
    </row>
    <row r="519" spans="11:12" x14ac:dyDescent="0.2">
      <c r="K519" s="209" t="s">
        <v>890</v>
      </c>
      <c r="L519">
        <v>31.881106796116505</v>
      </c>
    </row>
    <row r="520" spans="11:12" x14ac:dyDescent="0.2">
      <c r="K520" s="209" t="s">
        <v>891</v>
      </c>
      <c r="L520">
        <v>46.087880582524271</v>
      </c>
    </row>
    <row r="521" spans="11:12" x14ac:dyDescent="0.2">
      <c r="K521" s="209" t="s">
        <v>892</v>
      </c>
      <c r="L521">
        <v>46.645162135922327</v>
      </c>
    </row>
    <row r="522" spans="11:12" x14ac:dyDescent="0.2">
      <c r="K522" s="209" t="s">
        <v>159</v>
      </c>
      <c r="L522">
        <v>35.418672815533981</v>
      </c>
    </row>
    <row r="523" spans="11:12" x14ac:dyDescent="0.2">
      <c r="K523" s="209" t="s">
        <v>356</v>
      </c>
      <c r="L523">
        <v>29.735954368932038</v>
      </c>
    </row>
    <row r="524" spans="11:12" x14ac:dyDescent="0.2">
      <c r="K524" s="209" t="s">
        <v>893</v>
      </c>
      <c r="L524">
        <v>40.622054368932041</v>
      </c>
    </row>
    <row r="525" spans="11:12" x14ac:dyDescent="0.2">
      <c r="K525" s="209" t="s">
        <v>894</v>
      </c>
      <c r="L525">
        <v>39.273510679611654</v>
      </c>
    </row>
    <row r="526" spans="11:12" x14ac:dyDescent="0.2">
      <c r="K526" s="209" t="s">
        <v>895</v>
      </c>
      <c r="L526">
        <v>28.556443689320385</v>
      </c>
    </row>
    <row r="527" spans="11:12" x14ac:dyDescent="0.2">
      <c r="K527" s="209" t="s">
        <v>896</v>
      </c>
      <c r="L527">
        <v>28.70294854368932</v>
      </c>
    </row>
    <row r="528" spans="11:12" x14ac:dyDescent="0.2">
      <c r="K528" s="209" t="s">
        <v>897</v>
      </c>
      <c r="L528">
        <v>27.697123300970873</v>
      </c>
    </row>
    <row r="529" spans="11:12" x14ac:dyDescent="0.2">
      <c r="K529" s="209" t="s">
        <v>898</v>
      </c>
      <c r="L529">
        <v>39.695752427184466</v>
      </c>
    </row>
    <row r="530" spans="11:12" x14ac:dyDescent="0.2">
      <c r="K530" s="209" t="s">
        <v>899</v>
      </c>
      <c r="L530">
        <v>45.04006990291262</v>
      </c>
    </row>
    <row r="531" spans="11:12" x14ac:dyDescent="0.2">
      <c r="K531" s="209" t="s">
        <v>900</v>
      </c>
      <c r="L531">
        <v>22.627766019417475</v>
      </c>
    </row>
    <row r="532" spans="11:12" x14ac:dyDescent="0.2">
      <c r="K532" s="209" t="s">
        <v>901</v>
      </c>
      <c r="L532">
        <v>22.552088349514566</v>
      </c>
    </row>
    <row r="533" spans="11:12" x14ac:dyDescent="0.2">
      <c r="K533" s="209" t="s">
        <v>902</v>
      </c>
      <c r="L533">
        <v>41.397944660194177</v>
      </c>
    </row>
    <row r="534" spans="11:12" x14ac:dyDescent="0.2">
      <c r="K534" s="209" t="s">
        <v>903</v>
      </c>
      <c r="L534">
        <v>32.582773786407763</v>
      </c>
    </row>
    <row r="535" spans="11:12" x14ac:dyDescent="0.2">
      <c r="K535" s="209" t="s">
        <v>904</v>
      </c>
      <c r="L535">
        <v>28.928448543689321</v>
      </c>
    </row>
    <row r="536" spans="11:12" x14ac:dyDescent="0.2">
      <c r="K536" s="209" t="s">
        <v>905</v>
      </c>
      <c r="L536">
        <v>32.758782524271844</v>
      </c>
    </row>
    <row r="537" spans="11:12" x14ac:dyDescent="0.2">
      <c r="K537" s="209" t="s">
        <v>906</v>
      </c>
      <c r="L537">
        <v>26.673458252427185</v>
      </c>
    </row>
    <row r="538" spans="11:12" x14ac:dyDescent="0.2">
      <c r="K538" s="209" t="s">
        <v>907</v>
      </c>
      <c r="L538">
        <v>26.822800000000001</v>
      </c>
    </row>
    <row r="539" spans="11:12" x14ac:dyDescent="0.2">
      <c r="K539" s="209" t="s">
        <v>908</v>
      </c>
      <c r="L539">
        <v>46.087880582524271</v>
      </c>
    </row>
    <row r="540" spans="11:12" x14ac:dyDescent="0.2">
      <c r="K540" s="209" t="s">
        <v>909</v>
      </c>
      <c r="L540">
        <v>46.645162135922327</v>
      </c>
    </row>
    <row r="541" spans="11:12" x14ac:dyDescent="0.2">
      <c r="K541" s="209" t="s">
        <v>910</v>
      </c>
      <c r="L541">
        <v>34.016251456310684</v>
      </c>
    </row>
    <row r="542" spans="11:12" x14ac:dyDescent="0.2">
      <c r="K542" s="209" t="s">
        <v>911</v>
      </c>
      <c r="L542">
        <v>34.016251456310684</v>
      </c>
    </row>
    <row r="543" spans="11:12" x14ac:dyDescent="0.2">
      <c r="K543" s="209" t="s">
        <v>912</v>
      </c>
      <c r="L543">
        <v>37.572276699029125</v>
      </c>
    </row>
    <row r="544" spans="11:12" x14ac:dyDescent="0.2">
      <c r="K544" s="209" t="s">
        <v>913</v>
      </c>
      <c r="L544">
        <v>37.572276699029125</v>
      </c>
    </row>
    <row r="545" spans="11:12" x14ac:dyDescent="0.2">
      <c r="K545" s="209" t="s">
        <v>914</v>
      </c>
      <c r="L545">
        <v>42.401931067961165</v>
      </c>
    </row>
    <row r="546" spans="11:12" x14ac:dyDescent="0.2">
      <c r="K546" s="209" t="s">
        <v>915</v>
      </c>
      <c r="L546">
        <v>56.852301941747569</v>
      </c>
    </row>
    <row r="547" spans="11:12" x14ac:dyDescent="0.2">
      <c r="K547" s="209" t="s">
        <v>916</v>
      </c>
      <c r="L547">
        <v>66.866430097087374</v>
      </c>
    </row>
    <row r="548" spans="11:12" x14ac:dyDescent="0.2">
      <c r="K548" s="209" t="s">
        <v>917</v>
      </c>
      <c r="L548">
        <v>30.73974854368932</v>
      </c>
    </row>
    <row r="549" spans="11:12" x14ac:dyDescent="0.2">
      <c r="K549" s="209" t="s">
        <v>918</v>
      </c>
      <c r="L549">
        <v>32.037720388349513</v>
      </c>
    </row>
    <row r="550" spans="11:12" x14ac:dyDescent="0.2">
      <c r="K550" s="209" t="s">
        <v>919</v>
      </c>
      <c r="L550">
        <v>42.458533009708738</v>
      </c>
    </row>
    <row r="551" spans="11:12" x14ac:dyDescent="0.2">
      <c r="K551" s="209" t="s">
        <v>920</v>
      </c>
      <c r="L551">
        <v>42.458533009708738</v>
      </c>
    </row>
    <row r="552" spans="11:12" x14ac:dyDescent="0.2">
      <c r="K552" s="209" t="s">
        <v>921</v>
      </c>
      <c r="L552">
        <v>41.710255339805826</v>
      </c>
    </row>
    <row r="553" spans="11:12" x14ac:dyDescent="0.2">
      <c r="K553" s="209" t="s">
        <v>922</v>
      </c>
      <c r="L553">
        <v>26.416285436893205</v>
      </c>
    </row>
    <row r="554" spans="11:12" x14ac:dyDescent="0.2">
      <c r="K554" s="209" t="s">
        <v>923</v>
      </c>
      <c r="L554">
        <v>27.553531067961163</v>
      </c>
    </row>
    <row r="555" spans="11:12" x14ac:dyDescent="0.2">
      <c r="K555" s="209" t="s">
        <v>924</v>
      </c>
      <c r="L555">
        <v>37.616936893203885</v>
      </c>
    </row>
    <row r="556" spans="11:12" x14ac:dyDescent="0.2">
      <c r="K556" s="209" t="s">
        <v>925</v>
      </c>
      <c r="L556">
        <v>46.529157281553395</v>
      </c>
    </row>
    <row r="557" spans="11:12" x14ac:dyDescent="0.2">
      <c r="K557" s="209" t="s">
        <v>926</v>
      </c>
      <c r="L557">
        <v>46.51748737864078</v>
      </c>
    </row>
    <row r="558" spans="11:12" x14ac:dyDescent="0.2">
      <c r="K558" s="209" t="s">
        <v>927</v>
      </c>
      <c r="L558">
        <v>35.871825242718451</v>
      </c>
    </row>
    <row r="559" spans="11:12" x14ac:dyDescent="0.2">
      <c r="K559" s="209" t="s">
        <v>928</v>
      </c>
      <c r="L559">
        <v>35.886727184466018</v>
      </c>
    </row>
    <row r="560" spans="11:12" x14ac:dyDescent="0.2">
      <c r="K560" s="209" t="s">
        <v>929</v>
      </c>
      <c r="L560">
        <v>33.199746601941747</v>
      </c>
    </row>
    <row r="561" spans="11:12" x14ac:dyDescent="0.2">
      <c r="K561" s="209" t="s">
        <v>930</v>
      </c>
      <c r="L561">
        <v>39.577247572815537</v>
      </c>
    </row>
    <row r="562" spans="11:12" x14ac:dyDescent="0.2">
      <c r="K562" s="209" t="s">
        <v>931</v>
      </c>
      <c r="L562">
        <v>33.455009708737869</v>
      </c>
    </row>
    <row r="563" spans="11:12" x14ac:dyDescent="0.2">
      <c r="K563" s="209" t="s">
        <v>932</v>
      </c>
      <c r="L563">
        <v>32.687571844660198</v>
      </c>
    </row>
    <row r="564" spans="11:12" x14ac:dyDescent="0.2">
      <c r="K564" s="209" t="s">
        <v>933</v>
      </c>
      <c r="L564">
        <v>23.369855339805827</v>
      </c>
    </row>
    <row r="565" spans="11:12" x14ac:dyDescent="0.2">
      <c r="K565" s="209" t="s">
        <v>934</v>
      </c>
      <c r="L565">
        <v>23.369855339805827</v>
      </c>
    </row>
    <row r="566" spans="11:12" x14ac:dyDescent="0.2">
      <c r="K566" s="209" t="s">
        <v>168</v>
      </c>
      <c r="L566">
        <v>38.886325242718449</v>
      </c>
    </row>
    <row r="567" spans="11:12" x14ac:dyDescent="0.2">
      <c r="K567" s="209" t="s">
        <v>935</v>
      </c>
      <c r="L567">
        <v>19.492710679611648</v>
      </c>
    </row>
    <row r="568" spans="11:12" x14ac:dyDescent="0.2">
      <c r="K568" s="209" t="s">
        <v>936</v>
      </c>
      <c r="L568">
        <v>26.326840776699029</v>
      </c>
    </row>
    <row r="569" spans="11:12" x14ac:dyDescent="0.2">
      <c r="K569" s="209" t="s">
        <v>937</v>
      </c>
      <c r="L569">
        <v>21.225597087378642</v>
      </c>
    </row>
    <row r="570" spans="11:12" x14ac:dyDescent="0.2">
      <c r="K570" s="209" t="s">
        <v>938</v>
      </c>
      <c r="L570">
        <v>21.225597087378642</v>
      </c>
    </row>
    <row r="571" spans="11:12" x14ac:dyDescent="0.2">
      <c r="K571" s="209" t="s">
        <v>340</v>
      </c>
      <c r="L571">
        <v>31.250782524271845</v>
      </c>
    </row>
    <row r="572" spans="11:12" x14ac:dyDescent="0.2">
      <c r="K572" s="209" t="s">
        <v>344</v>
      </c>
      <c r="L572">
        <v>31.250782524271845</v>
      </c>
    </row>
    <row r="573" spans="11:12" x14ac:dyDescent="0.2">
      <c r="K573" s="209" t="s">
        <v>939</v>
      </c>
      <c r="L573">
        <v>27.359070873786408</v>
      </c>
    </row>
    <row r="574" spans="11:12" x14ac:dyDescent="0.2">
      <c r="K574" s="209" t="s">
        <v>940</v>
      </c>
      <c r="L574">
        <v>30.116798058252428</v>
      </c>
    </row>
    <row r="575" spans="11:12" x14ac:dyDescent="0.2">
      <c r="K575" s="209" t="s">
        <v>941</v>
      </c>
      <c r="L575">
        <v>39.674886407766991</v>
      </c>
    </row>
    <row r="576" spans="11:12" x14ac:dyDescent="0.2">
      <c r="K576" s="209" t="s">
        <v>942</v>
      </c>
      <c r="L576">
        <v>33.177154368932037</v>
      </c>
    </row>
    <row r="577" spans="11:12" x14ac:dyDescent="0.2">
      <c r="K577" s="209" t="s">
        <v>171</v>
      </c>
      <c r="L577">
        <v>37.667684466019416</v>
      </c>
    </row>
    <row r="578" spans="11:12" x14ac:dyDescent="0.2">
      <c r="K578" s="209" t="s">
        <v>943</v>
      </c>
      <c r="L578">
        <v>27.978223300970875</v>
      </c>
    </row>
    <row r="579" spans="11:12" x14ac:dyDescent="0.2">
      <c r="K579" s="209" t="s">
        <v>944</v>
      </c>
      <c r="L579">
        <v>31.668866990291264</v>
      </c>
    </row>
    <row r="580" spans="11:12" x14ac:dyDescent="0.2">
      <c r="K580" s="209" t="s">
        <v>945</v>
      </c>
      <c r="L580">
        <v>30.445335922330099</v>
      </c>
    </row>
    <row r="581" spans="11:12" x14ac:dyDescent="0.2">
      <c r="K581" s="209" t="s">
        <v>946</v>
      </c>
      <c r="L581">
        <v>30.439510679611651</v>
      </c>
    </row>
    <row r="582" spans="11:12" x14ac:dyDescent="0.2">
      <c r="K582" s="209" t="s">
        <v>947</v>
      </c>
      <c r="L582">
        <v>70.583294174757285</v>
      </c>
    </row>
    <row r="583" spans="11:12" x14ac:dyDescent="0.2">
      <c r="K583" s="209" t="s">
        <v>403</v>
      </c>
      <c r="L583">
        <v>46.256438834951453</v>
      </c>
    </row>
    <row r="584" spans="11:12" x14ac:dyDescent="0.2">
      <c r="K584" s="209" t="s">
        <v>309</v>
      </c>
      <c r="L584">
        <v>22.3457572815534</v>
      </c>
    </row>
    <row r="585" spans="11:12" x14ac:dyDescent="0.2">
      <c r="K585" s="209" t="s">
        <v>948</v>
      </c>
      <c r="L585">
        <v>41.200307766990292</v>
      </c>
    </row>
    <row r="586" spans="11:12" x14ac:dyDescent="0.2">
      <c r="K586" s="209" t="s">
        <v>949</v>
      </c>
      <c r="L586">
        <v>21.726567961165049</v>
      </c>
    </row>
    <row r="587" spans="11:12" x14ac:dyDescent="0.2">
      <c r="K587" s="209" t="s">
        <v>950</v>
      </c>
      <c r="L587">
        <v>21.726567961165049</v>
      </c>
    </row>
    <row r="588" spans="11:12" x14ac:dyDescent="0.2">
      <c r="K588" s="209" t="s">
        <v>341</v>
      </c>
      <c r="L588">
        <v>32.08767572815534</v>
      </c>
    </row>
    <row r="589" spans="11:12" x14ac:dyDescent="0.2">
      <c r="K589" s="209" t="s">
        <v>337</v>
      </c>
      <c r="L589">
        <v>32.082821359223296</v>
      </c>
    </row>
    <row r="590" spans="11:12" x14ac:dyDescent="0.2">
      <c r="K590" s="209" t="s">
        <v>951</v>
      </c>
      <c r="L590">
        <v>35.728855339805826</v>
      </c>
    </row>
    <row r="591" spans="11:12" x14ac:dyDescent="0.2">
      <c r="K591" s="209" t="s">
        <v>952</v>
      </c>
      <c r="L591">
        <v>35.728855339805826</v>
      </c>
    </row>
    <row r="592" spans="11:12" x14ac:dyDescent="0.2">
      <c r="K592" s="209" t="s">
        <v>953</v>
      </c>
      <c r="L592">
        <v>45.899266019417475</v>
      </c>
    </row>
    <row r="593" spans="11:12" x14ac:dyDescent="0.2">
      <c r="K593" s="209" t="s">
        <v>954</v>
      </c>
      <c r="L593">
        <v>44.171945631067963</v>
      </c>
    </row>
    <row r="594" spans="11:12" x14ac:dyDescent="0.2">
      <c r="K594" s="209" t="s">
        <v>955</v>
      </c>
      <c r="L594">
        <v>29.422617475728153</v>
      </c>
    </row>
    <row r="595" spans="11:12" x14ac:dyDescent="0.2">
      <c r="K595" s="209" t="s">
        <v>956</v>
      </c>
      <c r="L595">
        <v>29.347860194174757</v>
      </c>
    </row>
    <row r="596" spans="11:12" x14ac:dyDescent="0.2">
      <c r="K596" s="209" t="s">
        <v>957</v>
      </c>
      <c r="L596">
        <v>35.050592233009709</v>
      </c>
    </row>
    <row r="597" spans="11:12" x14ac:dyDescent="0.2">
      <c r="K597" s="209" t="s">
        <v>958</v>
      </c>
      <c r="L597">
        <v>41.131657281553402</v>
      </c>
    </row>
    <row r="598" spans="11:12" x14ac:dyDescent="0.2">
      <c r="K598" s="209" t="s">
        <v>959</v>
      </c>
      <c r="L598">
        <v>37.113786407766987</v>
      </c>
    </row>
    <row r="599" spans="11:12" x14ac:dyDescent="0.2">
      <c r="K599" s="209" t="s">
        <v>41</v>
      </c>
      <c r="L599">
        <v>26.397321359223302</v>
      </c>
    </row>
    <row r="600" spans="11:12" x14ac:dyDescent="0.2">
      <c r="K600" s="209" t="s">
        <v>960</v>
      </c>
      <c r="L600">
        <v>26.178365048543689</v>
      </c>
    </row>
    <row r="601" spans="11:12" x14ac:dyDescent="0.2">
      <c r="K601" s="209" t="s">
        <v>961</v>
      </c>
      <c r="L601">
        <v>32.085998058252429</v>
      </c>
    </row>
    <row r="602" spans="11:12" x14ac:dyDescent="0.2">
      <c r="K602" s="209" t="s">
        <v>962</v>
      </c>
      <c r="L602">
        <v>28.595322330097087</v>
      </c>
    </row>
    <row r="603" spans="11:12" x14ac:dyDescent="0.2">
      <c r="K603" s="209" t="s">
        <v>963</v>
      </c>
      <c r="L603">
        <v>25.807279611650486</v>
      </c>
    </row>
    <row r="604" spans="11:12" x14ac:dyDescent="0.2">
      <c r="K604" s="209" t="s">
        <v>964</v>
      </c>
      <c r="L604">
        <v>58.478127184466018</v>
      </c>
    </row>
    <row r="605" spans="11:12" x14ac:dyDescent="0.2">
      <c r="K605" s="209" t="s">
        <v>965</v>
      </c>
      <c r="L605">
        <v>43.035447572815535</v>
      </c>
    </row>
    <row r="606" spans="11:12" x14ac:dyDescent="0.2">
      <c r="K606" s="209" t="s">
        <v>966</v>
      </c>
      <c r="L606">
        <v>20.448510679611651</v>
      </c>
    </row>
    <row r="607" spans="11:12" x14ac:dyDescent="0.2">
      <c r="K607" s="209" t="s">
        <v>967</v>
      </c>
      <c r="L607">
        <v>30.062235922330096</v>
      </c>
    </row>
    <row r="608" spans="11:12" x14ac:dyDescent="0.2">
      <c r="K608" s="209" t="s">
        <v>968</v>
      </c>
      <c r="L608">
        <v>30.96</v>
      </c>
    </row>
    <row r="609" spans="11:12" x14ac:dyDescent="0.2">
      <c r="K609" s="209" t="s">
        <v>969</v>
      </c>
      <c r="L609">
        <v>22.805622330097087</v>
      </c>
    </row>
    <row r="610" spans="11:12" x14ac:dyDescent="0.2">
      <c r="K610" s="209" t="s">
        <v>970</v>
      </c>
      <c r="L610">
        <v>38.406959223300966</v>
      </c>
    </row>
    <row r="611" spans="11:12" x14ac:dyDescent="0.2">
      <c r="K611" s="209" t="s">
        <v>971</v>
      </c>
      <c r="L611">
        <v>46.901395145631064</v>
      </c>
    </row>
    <row r="612" spans="11:12" x14ac:dyDescent="0.2">
      <c r="K612" s="209" t="s">
        <v>972</v>
      </c>
      <c r="L612">
        <v>43.431622330097092</v>
      </c>
    </row>
    <row r="613" spans="11:12" x14ac:dyDescent="0.2">
      <c r="K613" s="209" t="s">
        <v>973</v>
      </c>
      <c r="L613">
        <v>45.984508737864083</v>
      </c>
    </row>
    <row r="614" spans="11:12" x14ac:dyDescent="0.2">
      <c r="K614" s="209" t="s">
        <v>974</v>
      </c>
      <c r="L614">
        <v>28.717458252427186</v>
      </c>
    </row>
    <row r="615" spans="11:12" x14ac:dyDescent="0.2">
      <c r="K615" s="209" t="s">
        <v>975</v>
      </c>
      <c r="L615">
        <v>38.982441747572814</v>
      </c>
    </row>
    <row r="616" spans="11:12" x14ac:dyDescent="0.2">
      <c r="K616" s="209" t="s">
        <v>35</v>
      </c>
      <c r="L616">
        <v>21.863486407766988</v>
      </c>
    </row>
    <row r="617" spans="11:12" x14ac:dyDescent="0.2">
      <c r="K617" s="209" t="s">
        <v>976</v>
      </c>
      <c r="L617">
        <v>29.347860194174757</v>
      </c>
    </row>
    <row r="618" spans="11:12" x14ac:dyDescent="0.2">
      <c r="K618" s="209" t="s">
        <v>977</v>
      </c>
      <c r="L618">
        <v>35.371339805825244</v>
      </c>
    </row>
    <row r="619" spans="11:12" x14ac:dyDescent="0.2">
      <c r="K619" s="209" t="s">
        <v>300</v>
      </c>
      <c r="L619">
        <v>23.105756310679613</v>
      </c>
    </row>
    <row r="620" spans="11:12" x14ac:dyDescent="0.2">
      <c r="K620" s="209" t="s">
        <v>978</v>
      </c>
      <c r="L620">
        <v>38.54375339805825</v>
      </c>
    </row>
    <row r="621" spans="11:12" x14ac:dyDescent="0.2">
      <c r="K621" s="209" t="s">
        <v>979</v>
      </c>
      <c r="L621">
        <v>38.438899029126212</v>
      </c>
    </row>
    <row r="622" spans="11:12" x14ac:dyDescent="0.2">
      <c r="K622" s="209" t="s">
        <v>980</v>
      </c>
      <c r="L622">
        <v>45.872867961165042</v>
      </c>
    </row>
    <row r="623" spans="11:12" x14ac:dyDescent="0.2">
      <c r="K623" s="209" t="s">
        <v>981</v>
      </c>
      <c r="L623">
        <v>32.866833980582527</v>
      </c>
    </row>
    <row r="624" spans="11:12" x14ac:dyDescent="0.2">
      <c r="K624" s="209" t="s">
        <v>982</v>
      </c>
      <c r="L624">
        <v>32.866833980582527</v>
      </c>
    </row>
    <row r="625" spans="11:12" x14ac:dyDescent="0.2">
      <c r="K625" s="209" t="s">
        <v>983</v>
      </c>
      <c r="L625">
        <v>20.967612621359223</v>
      </c>
    </row>
    <row r="626" spans="11:12" x14ac:dyDescent="0.2">
      <c r="K626" s="209" t="s">
        <v>984</v>
      </c>
      <c r="L626">
        <v>20.967612621359223</v>
      </c>
    </row>
    <row r="627" spans="11:12" x14ac:dyDescent="0.2">
      <c r="K627" s="209" t="s">
        <v>985</v>
      </c>
      <c r="L627">
        <v>38.555017475728157</v>
      </c>
    </row>
    <row r="628" spans="11:12" x14ac:dyDescent="0.2">
      <c r="K628" s="209" t="s">
        <v>986</v>
      </c>
      <c r="L628">
        <v>37.286131067961165</v>
      </c>
    </row>
    <row r="629" spans="11:12" x14ac:dyDescent="0.2">
      <c r="K629" s="209" t="s">
        <v>186</v>
      </c>
      <c r="L629">
        <v>39.776696116504858</v>
      </c>
    </row>
    <row r="630" spans="11:12" x14ac:dyDescent="0.2">
      <c r="K630" s="209" t="s">
        <v>987</v>
      </c>
      <c r="L630">
        <v>22.39672718446602</v>
      </c>
    </row>
    <row r="631" spans="11:12" x14ac:dyDescent="0.2">
      <c r="K631" s="209" t="s">
        <v>988</v>
      </c>
      <c r="L631">
        <v>22.39672718446602</v>
      </c>
    </row>
    <row r="632" spans="11:12" x14ac:dyDescent="0.2">
      <c r="K632" s="209" t="s">
        <v>96</v>
      </c>
      <c r="L632">
        <v>29.16825436893204</v>
      </c>
    </row>
    <row r="633" spans="11:12" x14ac:dyDescent="0.2">
      <c r="K633" s="209" t="s">
        <v>105</v>
      </c>
      <c r="L633">
        <v>29.953195145631071</v>
      </c>
    </row>
    <row r="634" spans="11:12" x14ac:dyDescent="0.2">
      <c r="K634" s="209" t="s">
        <v>110</v>
      </c>
      <c r="L634">
        <v>29.953195145631071</v>
      </c>
    </row>
    <row r="635" spans="11:12" x14ac:dyDescent="0.2">
      <c r="K635" s="209" t="s">
        <v>114</v>
      </c>
      <c r="L635">
        <v>33.475071844660192</v>
      </c>
    </row>
    <row r="636" spans="11:12" x14ac:dyDescent="0.2">
      <c r="K636" s="209" t="s">
        <v>118</v>
      </c>
      <c r="L636">
        <v>33.452239805825243</v>
      </c>
    </row>
    <row r="637" spans="11:12" x14ac:dyDescent="0.2">
      <c r="K637" s="209" t="s">
        <v>97</v>
      </c>
      <c r="L637">
        <v>30.072137864077671</v>
      </c>
    </row>
    <row r="638" spans="11:12" x14ac:dyDescent="0.2">
      <c r="K638" s="209" t="s">
        <v>420</v>
      </c>
      <c r="L638">
        <v>44.321899029126207</v>
      </c>
    </row>
    <row r="639" spans="11:12" x14ac:dyDescent="0.2">
      <c r="K639" s="209" t="s">
        <v>111</v>
      </c>
      <c r="L639">
        <v>34.424489320388354</v>
      </c>
    </row>
    <row r="640" spans="11:12" x14ac:dyDescent="0.2">
      <c r="K640" s="209" t="s">
        <v>115</v>
      </c>
      <c r="L640">
        <v>34.424489320388354</v>
      </c>
    </row>
    <row r="641" spans="11:12" x14ac:dyDescent="0.2">
      <c r="K641" s="209" t="s">
        <v>989</v>
      </c>
      <c r="L641">
        <v>23.105756310679613</v>
      </c>
    </row>
    <row r="642" spans="11:12" x14ac:dyDescent="0.2">
      <c r="K642" s="209" t="s">
        <v>990</v>
      </c>
      <c r="L642">
        <v>23.105756310679613</v>
      </c>
    </row>
    <row r="643" spans="11:12" x14ac:dyDescent="0.2">
      <c r="K643" s="209" t="s">
        <v>991</v>
      </c>
      <c r="L643">
        <v>24.781186407766988</v>
      </c>
    </row>
    <row r="644" spans="11:12" x14ac:dyDescent="0.2">
      <c r="K644" s="209" t="s">
        <v>992</v>
      </c>
      <c r="L644">
        <v>30.15363009708738</v>
      </c>
    </row>
    <row r="645" spans="11:12" x14ac:dyDescent="0.2">
      <c r="K645" s="209" t="s">
        <v>993</v>
      </c>
      <c r="L645">
        <v>29.646889320388347</v>
      </c>
    </row>
    <row r="646" spans="11:12" x14ac:dyDescent="0.2">
      <c r="K646" s="209" t="s">
        <v>994</v>
      </c>
      <c r="L646">
        <v>33.168116504854375</v>
      </c>
    </row>
    <row r="647" spans="11:12" x14ac:dyDescent="0.2">
      <c r="K647" s="209" t="s">
        <v>995</v>
      </c>
      <c r="L647">
        <v>35.428453398058252</v>
      </c>
    </row>
    <row r="648" spans="11:12" x14ac:dyDescent="0.2">
      <c r="K648" s="209" t="s">
        <v>996</v>
      </c>
      <c r="L648">
        <v>42.674846601941745</v>
      </c>
    </row>
    <row r="649" spans="11:12" x14ac:dyDescent="0.2">
      <c r="K649" s="209" t="s">
        <v>997</v>
      </c>
      <c r="L649">
        <v>22.151055339805826</v>
      </c>
    </row>
    <row r="650" spans="11:12" x14ac:dyDescent="0.2">
      <c r="K650" s="209" t="s">
        <v>998</v>
      </c>
      <c r="L650">
        <v>42.774158252427185</v>
      </c>
    </row>
    <row r="651" spans="11:12" x14ac:dyDescent="0.2">
      <c r="K651" s="209" t="s">
        <v>64</v>
      </c>
      <c r="L651">
        <v>26.511322330097087</v>
      </c>
    </row>
    <row r="652" spans="11:12" x14ac:dyDescent="0.2">
      <c r="K652" s="209" t="s">
        <v>999</v>
      </c>
      <c r="L652">
        <v>19.921749514563103</v>
      </c>
    </row>
    <row r="653" spans="11:12" x14ac:dyDescent="0.2">
      <c r="K653" s="209" t="s">
        <v>1000</v>
      </c>
      <c r="L653">
        <v>19.921749514563103</v>
      </c>
    </row>
    <row r="654" spans="11:12" x14ac:dyDescent="0.2">
      <c r="K654" s="209" t="s">
        <v>412</v>
      </c>
      <c r="L654">
        <v>46.61166213592233</v>
      </c>
    </row>
    <row r="655" spans="11:12" x14ac:dyDescent="0.2">
      <c r="K655" s="209" t="s">
        <v>1001</v>
      </c>
      <c r="L655">
        <v>22.031835922330099</v>
      </c>
    </row>
    <row r="656" spans="11:12" x14ac:dyDescent="0.2">
      <c r="K656" s="209" t="s">
        <v>100</v>
      </c>
      <c r="L656">
        <v>29.300681553398061</v>
      </c>
    </row>
    <row r="657" spans="11:12" x14ac:dyDescent="0.2">
      <c r="K657" s="209" t="s">
        <v>1002</v>
      </c>
      <c r="L657">
        <v>36.100285436893202</v>
      </c>
    </row>
    <row r="658" spans="11:12" x14ac:dyDescent="0.2">
      <c r="K658" s="209" t="s">
        <v>1003</v>
      </c>
      <c r="L658">
        <v>36.100285436893202</v>
      </c>
    </row>
    <row r="659" spans="11:12" x14ac:dyDescent="0.2">
      <c r="K659" s="209" t="s">
        <v>1004</v>
      </c>
      <c r="L659">
        <v>39.842637864077673</v>
      </c>
    </row>
    <row r="660" spans="11:12" x14ac:dyDescent="0.2">
      <c r="K660" s="209" t="s">
        <v>1005</v>
      </c>
      <c r="L660">
        <v>30.220875728155342</v>
      </c>
    </row>
    <row r="661" spans="11:12" x14ac:dyDescent="0.2">
      <c r="K661" s="209" t="s">
        <v>1006</v>
      </c>
      <c r="L661">
        <v>35.398524271844664</v>
      </c>
    </row>
    <row r="662" spans="11:12" x14ac:dyDescent="0.2">
      <c r="K662" s="209" t="s">
        <v>1007</v>
      </c>
      <c r="L662">
        <v>56.585369902912618</v>
      </c>
    </row>
    <row r="663" spans="11:12" x14ac:dyDescent="0.2">
      <c r="K663" s="209" t="s">
        <v>1008</v>
      </c>
      <c r="L663">
        <v>65.0921718446602</v>
      </c>
    </row>
    <row r="664" spans="11:12" x14ac:dyDescent="0.2">
      <c r="K664" s="209" t="s">
        <v>1009</v>
      </c>
      <c r="L664">
        <v>85.752502912621352</v>
      </c>
    </row>
    <row r="665" spans="11:12" x14ac:dyDescent="0.2">
      <c r="K665" s="209" t="s">
        <v>1010</v>
      </c>
      <c r="L665">
        <v>30.989070873786407</v>
      </c>
    </row>
    <row r="666" spans="11:12" x14ac:dyDescent="0.2">
      <c r="K666" s="209" t="s">
        <v>1011</v>
      </c>
      <c r="L666">
        <v>33.166474757281549</v>
      </c>
    </row>
    <row r="667" spans="11:12" x14ac:dyDescent="0.2">
      <c r="K667" s="209" t="s">
        <v>1012</v>
      </c>
      <c r="L667">
        <v>39.923624271844659</v>
      </c>
    </row>
    <row r="668" spans="11:12" x14ac:dyDescent="0.2">
      <c r="K668" s="209" t="s">
        <v>1013</v>
      </c>
      <c r="L668">
        <v>25.780693203883498</v>
      </c>
    </row>
    <row r="669" spans="11:12" x14ac:dyDescent="0.2">
      <c r="K669" s="209" t="s">
        <v>1014</v>
      </c>
      <c r="L669">
        <v>38.603075728155339</v>
      </c>
    </row>
    <row r="670" spans="11:12" x14ac:dyDescent="0.2">
      <c r="K670" s="209" t="s">
        <v>1015</v>
      </c>
      <c r="L670">
        <v>38.603075728155339</v>
      </c>
    </row>
    <row r="671" spans="11:12" x14ac:dyDescent="0.2">
      <c r="K671" s="209" t="s">
        <v>1016</v>
      </c>
      <c r="L671">
        <v>38.269258252427186</v>
      </c>
    </row>
    <row r="672" spans="11:12" x14ac:dyDescent="0.2">
      <c r="K672" s="209" t="s">
        <v>434</v>
      </c>
      <c r="L672">
        <v>71.445430097087382</v>
      </c>
    </row>
    <row r="673" spans="11:12" x14ac:dyDescent="0.2">
      <c r="K673" s="209" t="s">
        <v>425</v>
      </c>
      <c r="L673">
        <v>59.772301941747571</v>
      </c>
    </row>
    <row r="674" spans="11:12" x14ac:dyDescent="0.2">
      <c r="K674" s="209" t="s">
        <v>442</v>
      </c>
      <c r="L674">
        <v>90.2842854368932</v>
      </c>
    </row>
    <row r="675" spans="11:12" x14ac:dyDescent="0.2">
      <c r="K675" s="209" t="s">
        <v>1017</v>
      </c>
      <c r="L675">
        <v>39.531850485436891</v>
      </c>
    </row>
    <row r="676" spans="11:12" x14ac:dyDescent="0.2">
      <c r="K676" s="209" t="s">
        <v>1018</v>
      </c>
      <c r="L676">
        <v>44.833925242718443</v>
      </c>
    </row>
    <row r="677" spans="11:12" x14ac:dyDescent="0.2">
      <c r="K677" s="209" t="s">
        <v>1019</v>
      </c>
      <c r="L677">
        <v>30.037564077669902</v>
      </c>
    </row>
    <row r="678" spans="11:12" x14ac:dyDescent="0.2">
      <c r="K678" s="209" t="s">
        <v>1020</v>
      </c>
      <c r="L678">
        <v>30.037564077669902</v>
      </c>
    </row>
    <row r="679" spans="11:12" x14ac:dyDescent="0.2">
      <c r="K679" s="209" t="s">
        <v>1021</v>
      </c>
      <c r="L679">
        <v>40.483428155339801</v>
      </c>
    </row>
    <row r="680" spans="11:12" x14ac:dyDescent="0.2">
      <c r="K680" s="209" t="s">
        <v>1022</v>
      </c>
      <c r="L680">
        <v>25.215166990291262</v>
      </c>
    </row>
    <row r="681" spans="11:12" x14ac:dyDescent="0.2">
      <c r="K681" s="209" t="s">
        <v>1023</v>
      </c>
      <c r="L681">
        <v>23.904196116504856</v>
      </c>
    </row>
    <row r="682" spans="11:12" x14ac:dyDescent="0.2">
      <c r="K682" s="209" t="s">
        <v>1024</v>
      </c>
      <c r="L682">
        <v>28.952630097087379</v>
      </c>
    </row>
    <row r="683" spans="11:12" x14ac:dyDescent="0.2">
      <c r="K683" s="209" t="s">
        <v>1025</v>
      </c>
      <c r="L683">
        <v>28.952630097087379</v>
      </c>
    </row>
    <row r="684" spans="11:12" x14ac:dyDescent="0.2">
      <c r="K684" s="209" t="s">
        <v>1026</v>
      </c>
      <c r="L684">
        <v>25.384950485436892</v>
      </c>
    </row>
    <row r="685" spans="11:12" x14ac:dyDescent="0.2">
      <c r="K685" s="209" t="s">
        <v>1027</v>
      </c>
      <c r="L685">
        <v>44.461692233009707</v>
      </c>
    </row>
    <row r="686" spans="11:12" x14ac:dyDescent="0.2">
      <c r="K686" s="209" t="s">
        <v>61</v>
      </c>
      <c r="L686">
        <v>27.386856310679612</v>
      </c>
    </row>
    <row r="687" spans="11:12" x14ac:dyDescent="0.2">
      <c r="K687" s="209" t="s">
        <v>1028</v>
      </c>
      <c r="L687">
        <v>22.303953398058251</v>
      </c>
    </row>
    <row r="688" spans="11:12" x14ac:dyDescent="0.2">
      <c r="K688" s="209" t="s">
        <v>1029</v>
      </c>
      <c r="L688">
        <v>35.655507766990297</v>
      </c>
    </row>
    <row r="689" spans="11:12" x14ac:dyDescent="0.2">
      <c r="K689" s="209" t="s">
        <v>1030</v>
      </c>
      <c r="L689">
        <v>29.017775728155343</v>
      </c>
    </row>
    <row r="690" spans="11:12" x14ac:dyDescent="0.2">
      <c r="K690" s="209" t="s">
        <v>1031</v>
      </c>
      <c r="L690">
        <v>44.982468932038834</v>
      </c>
    </row>
    <row r="691" spans="11:12" x14ac:dyDescent="0.2">
      <c r="K691" s="209" t="s">
        <v>1032</v>
      </c>
      <c r="L691">
        <v>35.371540776699028</v>
      </c>
    </row>
    <row r="692" spans="11:12" x14ac:dyDescent="0.2">
      <c r="K692" s="209" t="s">
        <v>1033</v>
      </c>
      <c r="L692">
        <v>45.788686407766988</v>
      </c>
    </row>
    <row r="693" spans="11:12" x14ac:dyDescent="0.2">
      <c r="K693" s="209" t="s">
        <v>1034</v>
      </c>
      <c r="L693">
        <v>33.766101941747571</v>
      </c>
    </row>
    <row r="694" spans="11:12" x14ac:dyDescent="0.2">
      <c r="K694" s="209" t="s">
        <v>1035</v>
      </c>
      <c r="L694">
        <v>23.546634951456312</v>
      </c>
    </row>
    <row r="695" spans="11:12" x14ac:dyDescent="0.2">
      <c r="K695" s="209" t="s">
        <v>1036</v>
      </c>
      <c r="L695">
        <v>23.546634951456312</v>
      </c>
    </row>
    <row r="696" spans="11:12" x14ac:dyDescent="0.2">
      <c r="K696" s="209" t="s">
        <v>421</v>
      </c>
      <c r="L696">
        <v>59.73563203883495</v>
      </c>
    </row>
    <row r="697" spans="11:12" x14ac:dyDescent="0.2">
      <c r="K697" s="209" t="s">
        <v>1037</v>
      </c>
      <c r="L697">
        <v>47.229060194174757</v>
      </c>
    </row>
    <row r="698" spans="11:12" x14ac:dyDescent="0.2">
      <c r="K698" s="209" t="s">
        <v>1038</v>
      </c>
      <c r="L698">
        <v>21.975112621359226</v>
      </c>
    </row>
    <row r="699" spans="11:12" x14ac:dyDescent="0.2">
      <c r="K699" s="209" t="s">
        <v>1039</v>
      </c>
      <c r="L699">
        <v>21.975112621359226</v>
      </c>
    </row>
    <row r="700" spans="11:12" x14ac:dyDescent="0.2">
      <c r="K700" s="209" t="s">
        <v>1040</v>
      </c>
      <c r="L700">
        <v>26.855865048543691</v>
      </c>
    </row>
    <row r="701" spans="11:12" x14ac:dyDescent="0.2">
      <c r="K701" s="209" t="s">
        <v>1041</v>
      </c>
      <c r="L701">
        <v>26.652681553398057</v>
      </c>
    </row>
    <row r="702" spans="11:12" x14ac:dyDescent="0.2">
      <c r="K702" s="209" t="s">
        <v>1042</v>
      </c>
      <c r="L702">
        <v>26.532706796116504</v>
      </c>
    </row>
    <row r="703" spans="11:12" x14ac:dyDescent="0.2">
      <c r="K703" s="209" t="s">
        <v>1043</v>
      </c>
      <c r="L703">
        <v>26.532706796116504</v>
      </c>
    </row>
    <row r="704" spans="11:12" x14ac:dyDescent="0.2">
      <c r="K704" s="209" t="s">
        <v>1044</v>
      </c>
      <c r="L704">
        <v>29.78474368932039</v>
      </c>
    </row>
    <row r="705" spans="11:12" x14ac:dyDescent="0.2">
      <c r="K705" s="209" t="s">
        <v>1045</v>
      </c>
      <c r="L705">
        <v>29.78474368932039</v>
      </c>
    </row>
    <row r="706" spans="11:12" x14ac:dyDescent="0.2">
      <c r="K706" s="209" t="s">
        <v>1046</v>
      </c>
      <c r="L706">
        <v>29.643357281553399</v>
      </c>
    </row>
    <row r="707" spans="11:12" x14ac:dyDescent="0.2">
      <c r="K707" s="209" t="s">
        <v>1047</v>
      </c>
      <c r="L707">
        <v>36.025107766990288</v>
      </c>
    </row>
    <row r="708" spans="11:12" x14ac:dyDescent="0.2">
      <c r="K708" s="209" t="s">
        <v>1048</v>
      </c>
      <c r="L708">
        <v>36.025107766990288</v>
      </c>
    </row>
    <row r="709" spans="11:12" x14ac:dyDescent="0.2">
      <c r="K709" s="209" t="s">
        <v>1049</v>
      </c>
      <c r="L709">
        <v>35.41329805825243</v>
      </c>
    </row>
    <row r="710" spans="11:12" x14ac:dyDescent="0.2">
      <c r="K710" s="209" t="s">
        <v>1050</v>
      </c>
      <c r="L710">
        <v>35.41329805825243</v>
      </c>
    </row>
    <row r="711" spans="11:12" x14ac:dyDescent="0.2">
      <c r="K711" s="209" t="s">
        <v>1051</v>
      </c>
      <c r="L711">
        <v>40.371656310679612</v>
      </c>
    </row>
    <row r="712" spans="11:12" x14ac:dyDescent="0.2">
      <c r="K712" s="209" t="s">
        <v>1052</v>
      </c>
      <c r="L712">
        <v>40.371656310679612</v>
      </c>
    </row>
    <row r="713" spans="11:12" x14ac:dyDescent="0.2">
      <c r="K713" s="209" t="s">
        <v>1053</v>
      </c>
      <c r="L713">
        <v>47.032249514563105</v>
      </c>
    </row>
    <row r="714" spans="11:12" x14ac:dyDescent="0.2">
      <c r="K714" s="209" t="s">
        <v>1054</v>
      </c>
      <c r="L714">
        <v>47.032249514563105</v>
      </c>
    </row>
    <row r="715" spans="11:12" x14ac:dyDescent="0.2">
      <c r="K715" s="209" t="s">
        <v>1055</v>
      </c>
      <c r="L715">
        <v>22.049311650485439</v>
      </c>
    </row>
    <row r="716" spans="11:12" x14ac:dyDescent="0.2">
      <c r="K716" s="209" t="s">
        <v>1056</v>
      </c>
      <c r="L716">
        <v>41.642746601941752</v>
      </c>
    </row>
    <row r="717" spans="11:12" x14ac:dyDescent="0.2">
      <c r="K717" s="209" t="s">
        <v>1057</v>
      </c>
      <c r="L717">
        <v>27.759913592233008</v>
      </c>
    </row>
    <row r="718" spans="11:12" x14ac:dyDescent="0.2">
      <c r="K718" s="209" t="s">
        <v>1058</v>
      </c>
      <c r="L718">
        <v>34.820387378640781</v>
      </c>
    </row>
    <row r="719" spans="11:12" x14ac:dyDescent="0.2">
      <c r="K719" s="209" t="s">
        <v>1059</v>
      </c>
      <c r="L719">
        <v>34.545080582524271</v>
      </c>
    </row>
    <row r="720" spans="11:12" x14ac:dyDescent="0.2">
      <c r="K720" s="209" t="s">
        <v>1060</v>
      </c>
      <c r="L720">
        <v>34.466245631067963</v>
      </c>
    </row>
    <row r="721" spans="11:12" x14ac:dyDescent="0.2">
      <c r="K721" s="209" t="s">
        <v>1061</v>
      </c>
      <c r="L721">
        <v>39.938443689320387</v>
      </c>
    </row>
    <row r="722" spans="11:12" x14ac:dyDescent="0.2">
      <c r="K722" s="209" t="s">
        <v>1062</v>
      </c>
      <c r="L722">
        <v>30.275145631067964</v>
      </c>
    </row>
    <row r="723" spans="11:12" x14ac:dyDescent="0.2">
      <c r="K723" s="209" t="s">
        <v>1063</v>
      </c>
      <c r="L723">
        <v>22.792418446601939</v>
      </c>
    </row>
    <row r="724" spans="11:12" x14ac:dyDescent="0.2">
      <c r="K724" s="209" t="s">
        <v>1064</v>
      </c>
      <c r="L724">
        <v>24.897165048543691</v>
      </c>
    </row>
    <row r="725" spans="11:12" x14ac:dyDescent="0.2">
      <c r="K725" s="209" t="s">
        <v>1065</v>
      </c>
      <c r="L725">
        <v>24.904384466019415</v>
      </c>
    </row>
    <row r="726" spans="11:12" x14ac:dyDescent="0.2">
      <c r="K726" s="209" t="s">
        <v>1066</v>
      </c>
      <c r="L726">
        <v>23.349699029126214</v>
      </c>
    </row>
    <row r="727" spans="11:12" x14ac:dyDescent="0.2">
      <c r="K727" s="209" t="s">
        <v>1067</v>
      </c>
      <c r="L727">
        <v>27.28498640776699</v>
      </c>
    </row>
    <row r="728" spans="11:12" x14ac:dyDescent="0.2">
      <c r="K728" s="209" t="s">
        <v>1068</v>
      </c>
      <c r="L728">
        <v>28.843011650485437</v>
      </c>
    </row>
    <row r="729" spans="11:12" x14ac:dyDescent="0.2">
      <c r="K729" s="209" t="s">
        <v>1069</v>
      </c>
      <c r="L729">
        <v>32.347484466019417</v>
      </c>
    </row>
    <row r="730" spans="11:12" x14ac:dyDescent="0.2">
      <c r="K730" s="209" t="s">
        <v>1070</v>
      </c>
      <c r="L730">
        <v>33.917507766990298</v>
      </c>
    </row>
    <row r="731" spans="11:12" x14ac:dyDescent="0.2">
      <c r="K731" s="209" t="s">
        <v>1071</v>
      </c>
      <c r="L731">
        <v>40.65702330097087</v>
      </c>
    </row>
    <row r="732" spans="11:12" x14ac:dyDescent="0.2">
      <c r="K732" s="209" t="s">
        <v>1072</v>
      </c>
      <c r="L732">
        <v>40.666732038834951</v>
      </c>
    </row>
    <row r="733" spans="11:12" x14ac:dyDescent="0.2">
      <c r="K733" s="209" t="s">
        <v>1073</v>
      </c>
      <c r="L733">
        <v>41.164385436893205</v>
      </c>
    </row>
    <row r="734" spans="11:12" x14ac:dyDescent="0.2">
      <c r="K734" s="209" t="s">
        <v>1074</v>
      </c>
      <c r="L734">
        <v>65.84377572815535</v>
      </c>
    </row>
    <row r="735" spans="11:12" x14ac:dyDescent="0.2">
      <c r="K735" s="209" t="s">
        <v>1075</v>
      </c>
      <c r="L735">
        <v>86.551951456310675</v>
      </c>
    </row>
    <row r="736" spans="11:12" x14ac:dyDescent="0.2">
      <c r="K736" s="209" t="s">
        <v>1076</v>
      </c>
      <c r="L736">
        <v>31.481579611650485</v>
      </c>
    </row>
    <row r="737" spans="11:12" x14ac:dyDescent="0.2">
      <c r="K737" s="209" t="s">
        <v>1077</v>
      </c>
      <c r="L737">
        <v>31.620197087378642</v>
      </c>
    </row>
    <row r="738" spans="11:12" x14ac:dyDescent="0.2">
      <c r="K738" s="209" t="s">
        <v>1078</v>
      </c>
      <c r="L738">
        <v>57.814437864077668</v>
      </c>
    </row>
    <row r="739" spans="11:12" x14ac:dyDescent="0.2">
      <c r="K739" s="209" t="s">
        <v>1079</v>
      </c>
      <c r="L739">
        <v>67.668954368932035</v>
      </c>
    </row>
    <row r="740" spans="11:12" x14ac:dyDescent="0.2">
      <c r="K740" s="209" t="s">
        <v>1080</v>
      </c>
      <c r="L740">
        <v>31.460789320388351</v>
      </c>
    </row>
    <row r="741" spans="11:12" x14ac:dyDescent="0.2">
      <c r="K741" s="209" t="s">
        <v>1081</v>
      </c>
      <c r="L741">
        <v>30.125933980582523</v>
      </c>
    </row>
    <row r="742" spans="11:12" x14ac:dyDescent="0.2">
      <c r="K742" s="209" t="s">
        <v>1082</v>
      </c>
      <c r="L742">
        <v>33.396239805825246</v>
      </c>
    </row>
    <row r="743" spans="11:12" x14ac:dyDescent="0.2">
      <c r="K743" s="209" t="s">
        <v>1083</v>
      </c>
      <c r="L743">
        <v>88.441895145631065</v>
      </c>
    </row>
    <row r="744" spans="11:12" x14ac:dyDescent="0.2">
      <c r="K744" s="209" t="s">
        <v>1084</v>
      </c>
      <c r="L744">
        <v>38.555017475728157</v>
      </c>
    </row>
    <row r="745" spans="11:12" x14ac:dyDescent="0.2">
      <c r="K745" s="209" t="s">
        <v>1085</v>
      </c>
      <c r="L745">
        <v>38.514434951456316</v>
      </c>
    </row>
    <row r="746" spans="11:12" x14ac:dyDescent="0.2">
      <c r="K746" s="209" t="s">
        <v>1086</v>
      </c>
      <c r="L746">
        <v>46.850696116504849</v>
      </c>
    </row>
    <row r="747" spans="11:12" x14ac:dyDescent="0.2">
      <c r="K747" s="209" t="s">
        <v>1087</v>
      </c>
      <c r="L747">
        <v>17.744983495145629</v>
      </c>
    </row>
    <row r="748" spans="11:12" x14ac:dyDescent="0.2">
      <c r="K748" s="209" t="s">
        <v>1088</v>
      </c>
      <c r="L748">
        <v>32.380107766990292</v>
      </c>
    </row>
    <row r="749" spans="11:12" x14ac:dyDescent="0.2">
      <c r="K749" s="209" t="s">
        <v>1089</v>
      </c>
      <c r="L749">
        <v>32.380107766990292</v>
      </c>
    </row>
    <row r="750" spans="11:12" x14ac:dyDescent="0.2">
      <c r="K750" s="209" t="s">
        <v>1090</v>
      </c>
      <c r="L750">
        <v>32.380107766990292</v>
      </c>
    </row>
    <row r="751" spans="11:12" x14ac:dyDescent="0.2">
      <c r="K751" s="209" t="s">
        <v>1091</v>
      </c>
      <c r="L751">
        <v>32.380107766990292</v>
      </c>
    </row>
    <row r="752" spans="11:12" x14ac:dyDescent="0.2">
      <c r="K752" s="209" t="s">
        <v>1092</v>
      </c>
      <c r="L752">
        <v>33.707424271844658</v>
      </c>
    </row>
    <row r="753" spans="11:12" x14ac:dyDescent="0.2">
      <c r="K753" s="209" t="s">
        <v>1093</v>
      </c>
      <c r="L753">
        <v>33.707424271844658</v>
      </c>
    </row>
    <row r="754" spans="11:12" x14ac:dyDescent="0.2">
      <c r="K754" s="209" t="s">
        <v>1094</v>
      </c>
      <c r="L754">
        <v>32.427848543689322</v>
      </c>
    </row>
    <row r="755" spans="11:12" x14ac:dyDescent="0.2">
      <c r="K755" s="209" t="s">
        <v>1095</v>
      </c>
      <c r="L755">
        <v>30.49945922330097</v>
      </c>
    </row>
    <row r="756" spans="11:12" x14ac:dyDescent="0.2">
      <c r="K756" s="209" t="s">
        <v>417</v>
      </c>
      <c r="L756">
        <v>44.421996116504857</v>
      </c>
    </row>
    <row r="757" spans="11:12" x14ac:dyDescent="0.2">
      <c r="K757" s="209" t="s">
        <v>1096</v>
      </c>
      <c r="L757">
        <v>46.136289320388343</v>
      </c>
    </row>
    <row r="758" spans="11:12" x14ac:dyDescent="0.2">
      <c r="K758" s="209" t="s">
        <v>1097</v>
      </c>
      <c r="L758">
        <v>45.781057281553402</v>
      </c>
    </row>
    <row r="759" spans="11:12" x14ac:dyDescent="0.2">
      <c r="K759" s="209" t="s">
        <v>1098</v>
      </c>
      <c r="L759">
        <v>49.564075728155338</v>
      </c>
    </row>
    <row r="760" spans="11:12" x14ac:dyDescent="0.2">
      <c r="K760" s="209" t="s">
        <v>1099</v>
      </c>
      <c r="L760">
        <v>49.419523300970873</v>
      </c>
    </row>
    <row r="761" spans="11:12" x14ac:dyDescent="0.2">
      <c r="K761" s="209" t="s">
        <v>1100</v>
      </c>
      <c r="L761">
        <v>47.676239805825247</v>
      </c>
    </row>
    <row r="762" spans="11:12" x14ac:dyDescent="0.2">
      <c r="K762" s="209" t="s">
        <v>1101</v>
      </c>
      <c r="L762">
        <v>24.979689320388353</v>
      </c>
    </row>
    <row r="763" spans="11:12" x14ac:dyDescent="0.2">
      <c r="K763" s="209" t="s">
        <v>1102</v>
      </c>
      <c r="L763">
        <v>35.110108737864074</v>
      </c>
    </row>
    <row r="764" spans="11:12" x14ac:dyDescent="0.2">
      <c r="K764" s="209" t="s">
        <v>1103</v>
      </c>
      <c r="L764">
        <v>39.076616504854371</v>
      </c>
    </row>
    <row r="765" spans="11:12" x14ac:dyDescent="0.2">
      <c r="K765" s="209" t="s">
        <v>1104</v>
      </c>
      <c r="L765">
        <v>42.794255339805822</v>
      </c>
    </row>
    <row r="766" spans="11:12" x14ac:dyDescent="0.2">
      <c r="K766" s="209" t="s">
        <v>1105</v>
      </c>
      <c r="L766">
        <v>46.632133980582523</v>
      </c>
    </row>
    <row r="767" spans="11:12" x14ac:dyDescent="0.2">
      <c r="K767" s="209" t="s">
        <v>1106</v>
      </c>
      <c r="L767">
        <v>23.390566990291262</v>
      </c>
    </row>
    <row r="768" spans="11:12" x14ac:dyDescent="0.2">
      <c r="K768" s="209" t="s">
        <v>1107</v>
      </c>
      <c r="L768">
        <v>30.615826213592232</v>
      </c>
    </row>
    <row r="769" spans="11:12" x14ac:dyDescent="0.2">
      <c r="K769" s="209" t="s">
        <v>1108</v>
      </c>
      <c r="L769">
        <v>18.064006796116505</v>
      </c>
    </row>
    <row r="770" spans="11:12" x14ac:dyDescent="0.2">
      <c r="K770" s="209" t="s">
        <v>1109</v>
      </c>
      <c r="L770">
        <v>18.121288349514561</v>
      </c>
    </row>
    <row r="771" spans="11:12" x14ac:dyDescent="0.2">
      <c r="K771" s="209" t="s">
        <v>1110</v>
      </c>
      <c r="L771">
        <v>18.322512621359223</v>
      </c>
    </row>
    <row r="772" spans="11:12" x14ac:dyDescent="0.2">
      <c r="K772" s="209" t="s">
        <v>1111</v>
      </c>
      <c r="L772">
        <v>51.165956310679611</v>
      </c>
    </row>
    <row r="773" spans="11:12" x14ac:dyDescent="0.2">
      <c r="K773" s="209" t="s">
        <v>1112</v>
      </c>
      <c r="L773">
        <v>43.816494174757281</v>
      </c>
    </row>
    <row r="774" spans="11:12" x14ac:dyDescent="0.2">
      <c r="K774" s="209" t="s">
        <v>1113</v>
      </c>
      <c r="L774">
        <v>24.441562135922332</v>
      </c>
    </row>
    <row r="775" spans="11:12" x14ac:dyDescent="0.2">
      <c r="K775" s="209" t="s">
        <v>1114</v>
      </c>
      <c r="L775">
        <v>23.645699029126213</v>
      </c>
    </row>
    <row r="776" spans="11:12" x14ac:dyDescent="0.2">
      <c r="K776" s="209" t="s">
        <v>1115</v>
      </c>
      <c r="L776">
        <v>24.441562135922332</v>
      </c>
    </row>
    <row r="777" spans="11:12" x14ac:dyDescent="0.2">
      <c r="K777" s="209" t="s">
        <v>1116</v>
      </c>
      <c r="L777">
        <v>24.587446601941746</v>
      </c>
    </row>
    <row r="778" spans="11:12" x14ac:dyDescent="0.2">
      <c r="K778" s="209" t="s">
        <v>1117</v>
      </c>
      <c r="L778">
        <v>26.762066019417475</v>
      </c>
    </row>
    <row r="779" spans="11:12" x14ac:dyDescent="0.2">
      <c r="K779" s="209" t="s">
        <v>1118</v>
      </c>
      <c r="L779">
        <v>39.440494174757283</v>
      </c>
    </row>
    <row r="780" spans="11:12" x14ac:dyDescent="0.2">
      <c r="K780" s="209" t="s">
        <v>1119</v>
      </c>
      <c r="L780">
        <v>54.455758252427181</v>
      </c>
    </row>
    <row r="781" spans="11:12" x14ac:dyDescent="0.2">
      <c r="K781" s="209" t="s">
        <v>1120</v>
      </c>
      <c r="L781">
        <v>67.518579611650495</v>
      </c>
    </row>
    <row r="782" spans="11:12" x14ac:dyDescent="0.2">
      <c r="K782" s="209" t="s">
        <v>1121</v>
      </c>
      <c r="L782">
        <v>19.898673786407766</v>
      </c>
    </row>
    <row r="783" spans="11:12" x14ac:dyDescent="0.2">
      <c r="K783" s="209" t="s">
        <v>1122</v>
      </c>
      <c r="L783">
        <v>19.898673786407766</v>
      </c>
    </row>
    <row r="784" spans="11:12" x14ac:dyDescent="0.2">
      <c r="K784" s="209" t="s">
        <v>1123</v>
      </c>
      <c r="L784">
        <v>24.587446601941746</v>
      </c>
    </row>
    <row r="785" spans="11:12" x14ac:dyDescent="0.2">
      <c r="K785" s="209" t="s">
        <v>1124</v>
      </c>
      <c r="L785">
        <v>20.741500970873787</v>
      </c>
    </row>
    <row r="786" spans="11:12" x14ac:dyDescent="0.2">
      <c r="K786" s="209" t="s">
        <v>1125</v>
      </c>
      <c r="L786">
        <v>20.319960194174758</v>
      </c>
    </row>
    <row r="787" spans="11:12" x14ac:dyDescent="0.2">
      <c r="K787" s="209" t="s">
        <v>1126</v>
      </c>
      <c r="L787">
        <v>23.723094174757282</v>
      </c>
    </row>
    <row r="788" spans="11:12" x14ac:dyDescent="0.2">
      <c r="K788" s="209" t="s">
        <v>1127</v>
      </c>
      <c r="L788">
        <v>23.162511650485435</v>
      </c>
    </row>
    <row r="789" spans="11:12" x14ac:dyDescent="0.2">
      <c r="K789" s="209" t="s">
        <v>1128</v>
      </c>
      <c r="L789">
        <v>21.936574757281551</v>
      </c>
    </row>
    <row r="790" spans="11:12" x14ac:dyDescent="0.2">
      <c r="K790" s="209" t="s">
        <v>1129</v>
      </c>
      <c r="L790">
        <v>21.936574757281551</v>
      </c>
    </row>
    <row r="791" spans="11:12" x14ac:dyDescent="0.2">
      <c r="K791" s="209" t="s">
        <v>1130</v>
      </c>
      <c r="L791">
        <v>23.390566990291262</v>
      </c>
    </row>
    <row r="792" spans="11:12" x14ac:dyDescent="0.2">
      <c r="K792" s="209" t="s">
        <v>1131</v>
      </c>
      <c r="L792">
        <v>26.603749514563109</v>
      </c>
    </row>
    <row r="793" spans="11:12" x14ac:dyDescent="0.2">
      <c r="K793" s="209" t="s">
        <v>1132</v>
      </c>
      <c r="L793">
        <v>25.81857087378641</v>
      </c>
    </row>
    <row r="794" spans="11:12" x14ac:dyDescent="0.2">
      <c r="K794" s="209" t="s">
        <v>1133</v>
      </c>
      <c r="L794">
        <v>25.996434951456312</v>
      </c>
    </row>
    <row r="795" spans="11:12" x14ac:dyDescent="0.2">
      <c r="K795" s="209" t="s">
        <v>1134</v>
      </c>
      <c r="L795">
        <v>26.830221359223302</v>
      </c>
    </row>
    <row r="796" spans="11:12" x14ac:dyDescent="0.2">
      <c r="K796" s="209" t="s">
        <v>1135</v>
      </c>
      <c r="L796">
        <v>27.601521359223302</v>
      </c>
    </row>
    <row r="797" spans="11:12" x14ac:dyDescent="0.2">
      <c r="K797" s="209" t="s">
        <v>101</v>
      </c>
      <c r="L797">
        <v>30.925913592233009</v>
      </c>
    </row>
    <row r="798" spans="11:12" x14ac:dyDescent="0.2">
      <c r="K798" s="209" t="s">
        <v>106</v>
      </c>
      <c r="L798">
        <v>30.947369902912623</v>
      </c>
    </row>
    <row r="799" spans="11:12" x14ac:dyDescent="0.2">
      <c r="K799" s="209" t="s">
        <v>1136</v>
      </c>
      <c r="L799">
        <v>32.624660194174758</v>
      </c>
    </row>
    <row r="800" spans="11:12" x14ac:dyDescent="0.2">
      <c r="K800" s="209" t="s">
        <v>1137</v>
      </c>
      <c r="L800">
        <v>31.016750485436894</v>
      </c>
    </row>
    <row r="801" spans="11:12" x14ac:dyDescent="0.2">
      <c r="K801" s="209" t="s">
        <v>1138</v>
      </c>
      <c r="L801">
        <v>30.615826213592232</v>
      </c>
    </row>
    <row r="802" spans="11:12" x14ac:dyDescent="0.2">
      <c r="K802" s="209" t="s">
        <v>1139</v>
      </c>
      <c r="L802">
        <v>30.595862135922332</v>
      </c>
    </row>
    <row r="803" spans="11:12" x14ac:dyDescent="0.2">
      <c r="K803" s="209" t="s">
        <v>1140</v>
      </c>
      <c r="L803">
        <v>39.440494174757283</v>
      </c>
    </row>
    <row r="804" spans="11:12" x14ac:dyDescent="0.2">
      <c r="K804" s="209" t="s">
        <v>1141</v>
      </c>
      <c r="L804">
        <v>41.211569902912622</v>
      </c>
    </row>
    <row r="805" spans="11:12" x14ac:dyDescent="0.2">
      <c r="K805" s="209" t="s">
        <v>1142</v>
      </c>
      <c r="L805">
        <v>17.128425242718446</v>
      </c>
    </row>
    <row r="806" spans="11:12" x14ac:dyDescent="0.2">
      <c r="K806" s="209" t="s">
        <v>1143</v>
      </c>
      <c r="L806">
        <v>22.151055339805826</v>
      </c>
    </row>
    <row r="807" spans="11:12" x14ac:dyDescent="0.2">
      <c r="K807" s="209" t="s">
        <v>1144</v>
      </c>
      <c r="L807">
        <v>21.367268932038836</v>
      </c>
    </row>
    <row r="808" spans="11:12" x14ac:dyDescent="0.2">
      <c r="K808" s="209" t="s">
        <v>1145</v>
      </c>
      <c r="L808">
        <v>22.151055339805826</v>
      </c>
    </row>
    <row r="809" spans="11:12" x14ac:dyDescent="0.2">
      <c r="K809" s="209" t="s">
        <v>1146</v>
      </c>
      <c r="L809">
        <v>21.367268932038836</v>
      </c>
    </row>
    <row r="810" spans="11:12" x14ac:dyDescent="0.2">
      <c r="K810" s="209" t="s">
        <v>1147</v>
      </c>
      <c r="L810">
        <v>22.296939805825243</v>
      </c>
    </row>
    <row r="811" spans="11:12" x14ac:dyDescent="0.2">
      <c r="K811" s="209" t="s">
        <v>1148</v>
      </c>
      <c r="L811">
        <v>21.51315339805825</v>
      </c>
    </row>
    <row r="812" spans="11:12" x14ac:dyDescent="0.2">
      <c r="K812" s="209" t="s">
        <v>1149</v>
      </c>
      <c r="L812">
        <v>22.296939805825243</v>
      </c>
    </row>
    <row r="813" spans="11:12" x14ac:dyDescent="0.2">
      <c r="K813" s="209" t="s">
        <v>1150</v>
      </c>
      <c r="L813">
        <v>21.51315339805825</v>
      </c>
    </row>
    <row r="814" spans="11:12" x14ac:dyDescent="0.2">
      <c r="K814" s="209" t="s">
        <v>1151</v>
      </c>
      <c r="L814">
        <v>23.227304854368931</v>
      </c>
    </row>
    <row r="815" spans="11:12" x14ac:dyDescent="0.2">
      <c r="K815" s="209" t="s">
        <v>1152</v>
      </c>
      <c r="L815">
        <v>23.227304854368931</v>
      </c>
    </row>
    <row r="816" spans="11:12" x14ac:dyDescent="0.2">
      <c r="K816" s="209" t="s">
        <v>1153</v>
      </c>
      <c r="L816">
        <v>27.294827184466019</v>
      </c>
    </row>
    <row r="817" spans="11:12" x14ac:dyDescent="0.2">
      <c r="K817" s="209" t="s">
        <v>1154</v>
      </c>
      <c r="L817">
        <v>27.660652427184466</v>
      </c>
    </row>
    <row r="818" spans="11:12" x14ac:dyDescent="0.2">
      <c r="K818" s="209" t="s">
        <v>1155</v>
      </c>
      <c r="L818">
        <v>27.294827184466019</v>
      </c>
    </row>
    <row r="819" spans="11:12" x14ac:dyDescent="0.2">
      <c r="K819" s="209" t="s">
        <v>1156</v>
      </c>
      <c r="L819">
        <v>27.660652427184466</v>
      </c>
    </row>
    <row r="820" spans="11:12" x14ac:dyDescent="0.2">
      <c r="K820" s="209" t="s">
        <v>1157</v>
      </c>
      <c r="L820">
        <v>27.672163106796116</v>
      </c>
    </row>
    <row r="821" spans="11:12" x14ac:dyDescent="0.2">
      <c r="K821" s="209" t="s">
        <v>1158</v>
      </c>
      <c r="L821">
        <v>27.668164077669903</v>
      </c>
    </row>
    <row r="822" spans="11:12" x14ac:dyDescent="0.2">
      <c r="K822" s="209" t="s">
        <v>1159</v>
      </c>
      <c r="L822">
        <v>32.189237864077668</v>
      </c>
    </row>
    <row r="823" spans="11:12" x14ac:dyDescent="0.2">
      <c r="K823" s="209" t="s">
        <v>1160</v>
      </c>
      <c r="L823">
        <v>31.094092233009711</v>
      </c>
    </row>
    <row r="824" spans="11:12" x14ac:dyDescent="0.2">
      <c r="K824" s="209" t="s">
        <v>1161</v>
      </c>
      <c r="L824">
        <v>32.151373786407767</v>
      </c>
    </row>
    <row r="825" spans="11:12" x14ac:dyDescent="0.2">
      <c r="K825" s="209" t="s">
        <v>1162</v>
      </c>
      <c r="L825">
        <v>31.094092233009711</v>
      </c>
    </row>
    <row r="826" spans="11:12" x14ac:dyDescent="0.2">
      <c r="K826" s="209" t="s">
        <v>1163</v>
      </c>
      <c r="L826">
        <v>41.909485436893199</v>
      </c>
    </row>
    <row r="827" spans="11:12" x14ac:dyDescent="0.2">
      <c r="K827" s="209" t="s">
        <v>1164</v>
      </c>
      <c r="L827">
        <v>41.143689320388347</v>
      </c>
    </row>
    <row r="828" spans="11:12" x14ac:dyDescent="0.2">
      <c r="K828" s="209" t="s">
        <v>1165</v>
      </c>
      <c r="L828">
        <v>54.554301941747568</v>
      </c>
    </row>
    <row r="829" spans="11:12" x14ac:dyDescent="0.2">
      <c r="K829" s="209" t="s">
        <v>1166</v>
      </c>
      <c r="L829">
        <v>84.377784466019421</v>
      </c>
    </row>
    <row r="830" spans="11:12" x14ac:dyDescent="0.2">
      <c r="K830" s="209" t="s">
        <v>1167</v>
      </c>
      <c r="L830">
        <v>84.257067961165049</v>
      </c>
    </row>
    <row r="831" spans="11:12" x14ac:dyDescent="0.2">
      <c r="K831" s="209" t="s">
        <v>1168</v>
      </c>
      <c r="L831">
        <v>35.893698058252426</v>
      </c>
    </row>
    <row r="832" spans="11:12" x14ac:dyDescent="0.2">
      <c r="K832" s="209" t="s">
        <v>1169</v>
      </c>
      <c r="L832">
        <v>89.612633009708745</v>
      </c>
    </row>
    <row r="833" spans="11:12" x14ac:dyDescent="0.2">
      <c r="K833" s="209" t="s">
        <v>1170</v>
      </c>
      <c r="L833">
        <v>35.433151456310682</v>
      </c>
    </row>
    <row r="834" spans="11:12" x14ac:dyDescent="0.2">
      <c r="K834" s="209" t="s">
        <v>1171</v>
      </c>
      <c r="L834">
        <v>35.433151456310682</v>
      </c>
    </row>
    <row r="835" spans="11:12" x14ac:dyDescent="0.2">
      <c r="K835" s="209" t="s">
        <v>1172</v>
      </c>
      <c r="L835">
        <v>42.500541747572811</v>
      </c>
    </row>
    <row r="836" spans="11:12" x14ac:dyDescent="0.2">
      <c r="K836" s="209" t="s">
        <v>1173</v>
      </c>
      <c r="L836">
        <v>42.545201941747571</v>
      </c>
    </row>
    <row r="837" spans="11:12" x14ac:dyDescent="0.2">
      <c r="K837" s="209" t="s">
        <v>1174</v>
      </c>
      <c r="L837">
        <v>37.91690097087379</v>
      </c>
    </row>
    <row r="838" spans="11:12" x14ac:dyDescent="0.2">
      <c r="K838" s="209" t="s">
        <v>1175</v>
      </c>
      <c r="L838">
        <v>37.890007766990287</v>
      </c>
    </row>
    <row r="839" spans="11:12" x14ac:dyDescent="0.2">
      <c r="K839" s="209" t="s">
        <v>1176</v>
      </c>
      <c r="L839">
        <v>42.514991262135922</v>
      </c>
    </row>
    <row r="840" spans="11:12" x14ac:dyDescent="0.2">
      <c r="K840" s="209" t="s">
        <v>1177</v>
      </c>
      <c r="L840">
        <v>42.514991262135922</v>
      </c>
    </row>
    <row r="841" spans="11:12" x14ac:dyDescent="0.2">
      <c r="K841" s="209" t="s">
        <v>1178</v>
      </c>
      <c r="L841">
        <v>38.782087378640782</v>
      </c>
    </row>
    <row r="842" spans="11:12" x14ac:dyDescent="0.2">
      <c r="K842" s="209" t="s">
        <v>1179</v>
      </c>
      <c r="L842">
        <v>32.975057281553397</v>
      </c>
    </row>
    <row r="843" spans="11:12" x14ac:dyDescent="0.2">
      <c r="K843" s="209" t="s">
        <v>1180</v>
      </c>
      <c r="L843">
        <v>38.250423300970873</v>
      </c>
    </row>
    <row r="844" spans="11:12" x14ac:dyDescent="0.2">
      <c r="K844" s="209" t="s">
        <v>1181</v>
      </c>
      <c r="L844">
        <v>46.857267961165043</v>
      </c>
    </row>
    <row r="845" spans="11:12" x14ac:dyDescent="0.2">
      <c r="K845" s="209" t="s">
        <v>1182</v>
      </c>
      <c r="L845">
        <v>31.460789320388351</v>
      </c>
    </row>
    <row r="846" spans="11:12" x14ac:dyDescent="0.2">
      <c r="K846" s="209" t="s">
        <v>1183</v>
      </c>
      <c r="L846">
        <v>32.482333009708739</v>
      </c>
    </row>
    <row r="847" spans="11:12" x14ac:dyDescent="0.2">
      <c r="K847" s="209" t="s">
        <v>1184</v>
      </c>
      <c r="L847">
        <v>37.688461165048544</v>
      </c>
    </row>
    <row r="848" spans="11:12" x14ac:dyDescent="0.2">
      <c r="K848" s="209" t="s">
        <v>1185</v>
      </c>
      <c r="L848">
        <v>32.80493689320388</v>
      </c>
    </row>
    <row r="849" spans="11:12" x14ac:dyDescent="0.2">
      <c r="K849" s="209" t="s">
        <v>1186</v>
      </c>
      <c r="L849">
        <v>28.563953398058253</v>
      </c>
    </row>
    <row r="850" spans="11:12" x14ac:dyDescent="0.2">
      <c r="K850" s="209" t="s">
        <v>1187</v>
      </c>
      <c r="L850">
        <v>50.080295145631069</v>
      </c>
    </row>
    <row r="851" spans="11:12" x14ac:dyDescent="0.2">
      <c r="K851" s="209" t="s">
        <v>1188</v>
      </c>
      <c r="L851">
        <v>49.725063106796121</v>
      </c>
    </row>
    <row r="852" spans="11:12" x14ac:dyDescent="0.2">
      <c r="K852" s="209" t="s">
        <v>1189</v>
      </c>
      <c r="L852">
        <v>47.912392233009712</v>
      </c>
    </row>
    <row r="853" spans="11:12" x14ac:dyDescent="0.2">
      <c r="K853" s="209" t="s">
        <v>1190</v>
      </c>
      <c r="L853">
        <v>47.564927184466022</v>
      </c>
    </row>
    <row r="854" spans="11:12" x14ac:dyDescent="0.2">
      <c r="K854" s="209" t="s">
        <v>1191</v>
      </c>
      <c r="L854">
        <v>39.303867961165047</v>
      </c>
    </row>
    <row r="855" spans="11:12" x14ac:dyDescent="0.2">
      <c r="K855" s="209" t="s">
        <v>1192</v>
      </c>
      <c r="L855">
        <v>41.134275728155338</v>
      </c>
    </row>
    <row r="856" spans="11:12" x14ac:dyDescent="0.2">
      <c r="K856" s="209" t="s">
        <v>1193</v>
      </c>
      <c r="L856">
        <v>44.438974757281557</v>
      </c>
    </row>
    <row r="857" spans="11:12" x14ac:dyDescent="0.2">
      <c r="K857" s="209" t="s">
        <v>1194</v>
      </c>
      <c r="L857">
        <v>51.521188349514567</v>
      </c>
    </row>
    <row r="858" spans="11:12" x14ac:dyDescent="0.2">
      <c r="K858" s="209" t="s">
        <v>1195</v>
      </c>
      <c r="L858">
        <v>34.494846601941752</v>
      </c>
    </row>
    <row r="859" spans="11:12" x14ac:dyDescent="0.2">
      <c r="K859" s="209" t="s">
        <v>1196</v>
      </c>
      <c r="L859">
        <v>32.890574757281556</v>
      </c>
    </row>
    <row r="860" spans="11:12" x14ac:dyDescent="0.2">
      <c r="K860" s="209" t="s">
        <v>1197</v>
      </c>
      <c r="L860">
        <v>24.084155339805825</v>
      </c>
    </row>
    <row r="861" spans="11:12" x14ac:dyDescent="0.2">
      <c r="K861" s="209" t="s">
        <v>1198</v>
      </c>
      <c r="L861">
        <v>33.947001941747573</v>
      </c>
    </row>
    <row r="862" spans="11:12" x14ac:dyDescent="0.2">
      <c r="K862" s="209" t="s">
        <v>1199</v>
      </c>
      <c r="L862">
        <v>37.864189320388348</v>
      </c>
    </row>
    <row r="863" spans="11:12" x14ac:dyDescent="0.2">
      <c r="K863" s="209" t="s">
        <v>1200</v>
      </c>
      <c r="L863">
        <v>24.709338834951456</v>
      </c>
    </row>
    <row r="864" spans="11:12" x14ac:dyDescent="0.2">
      <c r="K864" s="209" t="s">
        <v>1201</v>
      </c>
      <c r="L864">
        <v>23.981242718446602</v>
      </c>
    </row>
    <row r="865" spans="11:12" x14ac:dyDescent="0.2">
      <c r="K865" s="209" t="s">
        <v>1202</v>
      </c>
      <c r="L865">
        <v>23.981242718446602</v>
      </c>
    </row>
    <row r="866" spans="11:12" x14ac:dyDescent="0.2">
      <c r="K866" s="209" t="s">
        <v>1203</v>
      </c>
      <c r="L866">
        <v>25.281277669902913</v>
      </c>
    </row>
    <row r="867" spans="11:12" x14ac:dyDescent="0.2">
      <c r="K867" s="209" t="s">
        <v>1204</v>
      </c>
      <c r="L867">
        <v>25.542440776699028</v>
      </c>
    </row>
    <row r="868" spans="11:12" x14ac:dyDescent="0.2">
      <c r="K868" s="209" t="s">
        <v>1205</v>
      </c>
      <c r="L868">
        <v>28.051353398058254</v>
      </c>
    </row>
    <row r="869" spans="11:12" x14ac:dyDescent="0.2">
      <c r="K869" s="209" t="s">
        <v>1206</v>
      </c>
      <c r="L869">
        <v>27.692170873786409</v>
      </c>
    </row>
    <row r="870" spans="11:12" x14ac:dyDescent="0.2">
      <c r="K870" s="209" t="s">
        <v>1207</v>
      </c>
      <c r="L870">
        <v>27.661879611650487</v>
      </c>
    </row>
    <row r="871" spans="11:12" x14ac:dyDescent="0.2">
      <c r="K871" s="209" t="s">
        <v>1208</v>
      </c>
      <c r="L871">
        <v>29.250196116504856</v>
      </c>
    </row>
    <row r="872" spans="11:12" x14ac:dyDescent="0.2">
      <c r="K872" s="209" t="s">
        <v>1209</v>
      </c>
      <c r="L872">
        <v>33.445945631067964</v>
      </c>
    </row>
    <row r="873" spans="11:12" x14ac:dyDescent="0.2">
      <c r="K873" s="209" t="s">
        <v>1210</v>
      </c>
      <c r="L873">
        <v>33.819817475728151</v>
      </c>
    </row>
    <row r="874" spans="11:12" x14ac:dyDescent="0.2">
      <c r="K874" s="209" t="s">
        <v>1211</v>
      </c>
      <c r="L874">
        <v>34.877025242718446</v>
      </c>
    </row>
    <row r="875" spans="11:12" x14ac:dyDescent="0.2">
      <c r="K875" s="209" t="s">
        <v>1212</v>
      </c>
      <c r="L875">
        <v>34.278866990291263</v>
      </c>
    </row>
    <row r="876" spans="11:12" x14ac:dyDescent="0.2">
      <c r="K876" s="209" t="s">
        <v>1213</v>
      </c>
      <c r="L876">
        <v>37.71467475728155</v>
      </c>
    </row>
    <row r="877" spans="11:12" x14ac:dyDescent="0.2">
      <c r="K877" s="209" t="s">
        <v>1214</v>
      </c>
      <c r="L877">
        <v>39.996890291262133</v>
      </c>
    </row>
    <row r="878" spans="11:12" x14ac:dyDescent="0.2">
      <c r="K878" s="209" t="s">
        <v>1215</v>
      </c>
      <c r="L878">
        <v>39.791375728155337</v>
      </c>
    </row>
    <row r="879" spans="11:12" x14ac:dyDescent="0.2">
      <c r="K879" s="209" t="s">
        <v>1216</v>
      </c>
      <c r="L879">
        <v>41.349400970873788</v>
      </c>
    </row>
    <row r="880" spans="11:12" x14ac:dyDescent="0.2">
      <c r="K880" s="209" t="s">
        <v>1217</v>
      </c>
      <c r="L880">
        <v>45.950100970873784</v>
      </c>
    </row>
    <row r="881" spans="11:12" x14ac:dyDescent="0.2">
      <c r="K881" s="209" t="s">
        <v>1218</v>
      </c>
      <c r="L881">
        <v>45.617199029126212</v>
      </c>
    </row>
    <row r="882" spans="11:12" x14ac:dyDescent="0.2">
      <c r="K882" s="209" t="s">
        <v>1219</v>
      </c>
      <c r="L882">
        <v>47.419712621359217</v>
      </c>
    </row>
    <row r="883" spans="11:12" x14ac:dyDescent="0.2">
      <c r="K883" s="209" t="s">
        <v>1220</v>
      </c>
      <c r="L883">
        <v>47.064480582524276</v>
      </c>
    </row>
    <row r="884" spans="11:12" x14ac:dyDescent="0.2">
      <c r="K884" s="209" t="s">
        <v>1221</v>
      </c>
      <c r="L884">
        <v>29.399710679611651</v>
      </c>
    </row>
    <row r="885" spans="11:12" x14ac:dyDescent="0.2">
      <c r="K885" s="209" t="s">
        <v>1222</v>
      </c>
      <c r="L885">
        <v>18.671333009708739</v>
      </c>
    </row>
    <row r="886" spans="11:12" x14ac:dyDescent="0.2">
      <c r="K886" s="209" t="s">
        <v>1223</v>
      </c>
      <c r="L886">
        <v>18.671333009708739</v>
      </c>
    </row>
    <row r="887" spans="11:12" x14ac:dyDescent="0.2">
      <c r="K887" s="209" t="s">
        <v>1224</v>
      </c>
      <c r="L887">
        <v>21.098664077669902</v>
      </c>
    </row>
    <row r="888" spans="11:12" x14ac:dyDescent="0.2">
      <c r="K888" s="209" t="s">
        <v>1225</v>
      </c>
      <c r="L888">
        <v>21.098664077669902</v>
      </c>
    </row>
    <row r="889" spans="11:12" x14ac:dyDescent="0.2">
      <c r="K889" s="209" t="s">
        <v>1226</v>
      </c>
      <c r="L889">
        <v>20.972392233009707</v>
      </c>
    </row>
    <row r="890" spans="11:12" x14ac:dyDescent="0.2">
      <c r="K890" s="209" t="s">
        <v>1227</v>
      </c>
      <c r="L890">
        <v>20.956663106796118</v>
      </c>
    </row>
    <row r="891" spans="11:12" x14ac:dyDescent="0.2">
      <c r="K891" s="209" t="s">
        <v>1228</v>
      </c>
      <c r="L891">
        <v>27.827361165048544</v>
      </c>
    </row>
    <row r="892" spans="11:12" x14ac:dyDescent="0.2">
      <c r="K892" s="209" t="s">
        <v>1229</v>
      </c>
      <c r="L892">
        <v>28.775128155339807</v>
      </c>
    </row>
    <row r="893" spans="11:12" x14ac:dyDescent="0.2">
      <c r="K893" s="209" t="s">
        <v>1230</v>
      </c>
      <c r="L893">
        <v>28.80155339805825</v>
      </c>
    </row>
    <row r="894" spans="11:12" x14ac:dyDescent="0.2">
      <c r="K894" s="209" t="s">
        <v>1231</v>
      </c>
      <c r="L894">
        <v>24.08609708737864</v>
      </c>
    </row>
    <row r="895" spans="11:12" x14ac:dyDescent="0.2">
      <c r="K895" s="209" t="s">
        <v>1232</v>
      </c>
      <c r="L895">
        <v>29.989117475728158</v>
      </c>
    </row>
    <row r="896" spans="11:12" x14ac:dyDescent="0.2">
      <c r="K896" s="209" t="s">
        <v>1233</v>
      </c>
      <c r="L896">
        <v>29.989117475728158</v>
      </c>
    </row>
    <row r="897" spans="11:12" x14ac:dyDescent="0.2">
      <c r="K897" s="209" t="s">
        <v>1234</v>
      </c>
      <c r="L897">
        <v>24.08609708737864</v>
      </c>
    </row>
    <row r="898" spans="11:12" x14ac:dyDescent="0.2">
      <c r="K898" s="209" t="s">
        <v>279</v>
      </c>
      <c r="L898">
        <v>18.626425242718447</v>
      </c>
    </row>
    <row r="899" spans="11:12" x14ac:dyDescent="0.2">
      <c r="K899" s="209" t="s">
        <v>275</v>
      </c>
      <c r="L899">
        <v>18.719629126213594</v>
      </c>
    </row>
    <row r="900" spans="11:12" x14ac:dyDescent="0.2">
      <c r="K900" s="209" t="s">
        <v>278</v>
      </c>
      <c r="L900">
        <v>17.860405825242719</v>
      </c>
    </row>
    <row r="901" spans="11:12" x14ac:dyDescent="0.2">
      <c r="K901" s="209" t="s">
        <v>1235</v>
      </c>
      <c r="L901">
        <v>47.221681553398064</v>
      </c>
    </row>
    <row r="902" spans="11:12" x14ac:dyDescent="0.2">
      <c r="K902" s="209" t="s">
        <v>1236</v>
      </c>
      <c r="L902">
        <v>35.851464077669903</v>
      </c>
    </row>
    <row r="903" spans="11:12" x14ac:dyDescent="0.2">
      <c r="K903" s="209" t="s">
        <v>1237</v>
      </c>
      <c r="L903">
        <v>43.816494174757281</v>
      </c>
    </row>
    <row r="904" spans="11:12" x14ac:dyDescent="0.2">
      <c r="K904" s="209" t="s">
        <v>1238</v>
      </c>
      <c r="L904">
        <v>96.815375728155345</v>
      </c>
    </row>
    <row r="905" spans="11:12" x14ac:dyDescent="0.2">
      <c r="K905" s="209" t="s">
        <v>1239</v>
      </c>
      <c r="L905">
        <v>30.994347572815535</v>
      </c>
    </row>
    <row r="906" spans="11:12" x14ac:dyDescent="0.2">
      <c r="K906" s="209" t="s">
        <v>1240</v>
      </c>
      <c r="L906">
        <v>34.513321359223298</v>
      </c>
    </row>
    <row r="907" spans="11:12" x14ac:dyDescent="0.2">
      <c r="K907" s="209" t="s">
        <v>1241</v>
      </c>
      <c r="L907">
        <v>30.994347572815535</v>
      </c>
    </row>
    <row r="908" spans="11:12" x14ac:dyDescent="0.2">
      <c r="K908" s="209" t="s">
        <v>1242</v>
      </c>
      <c r="L908">
        <v>34.513321359223298</v>
      </c>
    </row>
    <row r="909" spans="11:12" x14ac:dyDescent="0.2">
      <c r="K909" s="209" t="s">
        <v>1243</v>
      </c>
      <c r="L909">
        <v>62.943240776699028</v>
      </c>
    </row>
    <row r="910" spans="11:12" x14ac:dyDescent="0.2">
      <c r="K910" s="209" t="s">
        <v>1244</v>
      </c>
      <c r="L910">
        <v>27.294827184466019</v>
      </c>
    </row>
    <row r="911" spans="11:12" x14ac:dyDescent="0.2">
      <c r="K911" s="209" t="s">
        <v>1245</v>
      </c>
      <c r="L911">
        <v>17.43868834951456</v>
      </c>
    </row>
    <row r="912" spans="11:12" x14ac:dyDescent="0.2">
      <c r="K912" s="209" t="s">
        <v>1246</v>
      </c>
      <c r="L912">
        <v>34.640408737864078</v>
      </c>
    </row>
    <row r="913" spans="11:12" x14ac:dyDescent="0.2">
      <c r="K913" s="209" t="s">
        <v>1247</v>
      </c>
      <c r="L913">
        <v>34.578272815533978</v>
      </c>
    </row>
    <row r="914" spans="11:12" x14ac:dyDescent="0.2">
      <c r="K914" s="209" t="s">
        <v>1248</v>
      </c>
      <c r="L914">
        <v>49.626710679611655</v>
      </c>
    </row>
    <row r="915" spans="11:12" x14ac:dyDescent="0.2">
      <c r="K915" s="209" t="s">
        <v>82</v>
      </c>
      <c r="L915">
        <v>29.262193203883495</v>
      </c>
    </row>
    <row r="916" spans="11:12" x14ac:dyDescent="0.2">
      <c r="K916" s="209" t="s">
        <v>1249</v>
      </c>
      <c r="L916">
        <v>36.721888349514565</v>
      </c>
    </row>
    <row r="917" spans="11:12" x14ac:dyDescent="0.2">
      <c r="K917" s="209" t="s">
        <v>1250</v>
      </c>
      <c r="L917">
        <v>36.721888349514565</v>
      </c>
    </row>
    <row r="918" spans="11:12" x14ac:dyDescent="0.2">
      <c r="K918" s="209" t="s">
        <v>1251</v>
      </c>
      <c r="L918">
        <v>31.167172815533981</v>
      </c>
    </row>
    <row r="919" spans="11:12" x14ac:dyDescent="0.2">
      <c r="K919" s="209" t="s">
        <v>1252</v>
      </c>
      <c r="L919">
        <v>58.579432038834952</v>
      </c>
    </row>
    <row r="920" spans="11:12" x14ac:dyDescent="0.2">
      <c r="K920" s="209" t="s">
        <v>1253</v>
      </c>
      <c r="L920">
        <v>26.099093203883495</v>
      </c>
    </row>
    <row r="921" spans="11:12" x14ac:dyDescent="0.2">
      <c r="K921" s="209" t="s">
        <v>1254</v>
      </c>
      <c r="L921">
        <v>30.415333009708739</v>
      </c>
    </row>
    <row r="922" spans="11:12" x14ac:dyDescent="0.2">
      <c r="K922" s="209" t="s">
        <v>1255</v>
      </c>
      <c r="L922">
        <v>26.737903883495147</v>
      </c>
    </row>
    <row r="923" spans="11:12" x14ac:dyDescent="0.2">
      <c r="K923" s="209" t="s">
        <v>1256</v>
      </c>
      <c r="L923">
        <v>30.004288349514564</v>
      </c>
    </row>
    <row r="924" spans="11:12" x14ac:dyDescent="0.2">
      <c r="K924" s="209" t="s">
        <v>1257</v>
      </c>
      <c r="L924">
        <v>39.130030097087378</v>
      </c>
    </row>
    <row r="925" spans="11:12" x14ac:dyDescent="0.2">
      <c r="K925" s="209" t="s">
        <v>1258</v>
      </c>
      <c r="L925">
        <v>43.651093203883491</v>
      </c>
    </row>
    <row r="926" spans="11:12" x14ac:dyDescent="0.2">
      <c r="K926" s="209" t="s">
        <v>1259</v>
      </c>
      <c r="L926">
        <v>24.357259223300971</v>
      </c>
    </row>
    <row r="927" spans="11:12" x14ac:dyDescent="0.2">
      <c r="K927" s="209" t="s">
        <v>1260</v>
      </c>
      <c r="L927">
        <v>36.902615533980587</v>
      </c>
    </row>
    <row r="928" spans="11:12" x14ac:dyDescent="0.2">
      <c r="K928" s="209" t="s">
        <v>1261</v>
      </c>
      <c r="L928">
        <v>42.577030097087381</v>
      </c>
    </row>
    <row r="929" spans="11:12" x14ac:dyDescent="0.2">
      <c r="K929" s="209" t="s">
        <v>1262</v>
      </c>
      <c r="L929">
        <v>39.62533300970874</v>
      </c>
    </row>
    <row r="930" spans="11:12" x14ac:dyDescent="0.2">
      <c r="K930" s="209" t="s">
        <v>1263</v>
      </c>
      <c r="L930">
        <v>44.61430194174757</v>
      </c>
    </row>
    <row r="931" spans="11:12" x14ac:dyDescent="0.2">
      <c r="K931" s="209" t="s">
        <v>1264</v>
      </c>
      <c r="L931">
        <v>50.306637864077672</v>
      </c>
    </row>
    <row r="932" spans="11:12" x14ac:dyDescent="0.2">
      <c r="K932" s="209" t="s">
        <v>1265</v>
      </c>
      <c r="L932">
        <v>31.468522330097088</v>
      </c>
    </row>
    <row r="933" spans="11:12" x14ac:dyDescent="0.2">
      <c r="K933" s="209" t="s">
        <v>1266</v>
      </c>
      <c r="L933">
        <v>31.468531067961166</v>
      </c>
    </row>
    <row r="934" spans="11:12" x14ac:dyDescent="0.2">
      <c r="K934" s="209" t="s">
        <v>1267</v>
      </c>
      <c r="L934">
        <v>29.697568932038834</v>
      </c>
    </row>
    <row r="935" spans="11:12" x14ac:dyDescent="0.2">
      <c r="K935" s="209" t="s">
        <v>1268</v>
      </c>
      <c r="L935">
        <v>33.176149514563107</v>
      </c>
    </row>
    <row r="936" spans="11:12" x14ac:dyDescent="0.2">
      <c r="K936" s="209" t="s">
        <v>1269</v>
      </c>
      <c r="L936">
        <v>34.464887378640782</v>
      </c>
    </row>
    <row r="937" spans="11:12" x14ac:dyDescent="0.2">
      <c r="K937" s="209" t="s">
        <v>1270</v>
      </c>
      <c r="L937">
        <v>29.689352427184467</v>
      </c>
    </row>
    <row r="938" spans="11:12" x14ac:dyDescent="0.2">
      <c r="K938" s="209" t="s">
        <v>1271</v>
      </c>
      <c r="L938">
        <v>29.689352427184467</v>
      </c>
    </row>
    <row r="939" spans="11:12" x14ac:dyDescent="0.2">
      <c r="K939" s="209" t="s">
        <v>1272</v>
      </c>
      <c r="L939">
        <v>29.797216504854372</v>
      </c>
    </row>
    <row r="940" spans="11:12" x14ac:dyDescent="0.2">
      <c r="K940" s="209" t="s">
        <v>1273</v>
      </c>
      <c r="L940">
        <v>29.689352427184467</v>
      </c>
    </row>
    <row r="941" spans="11:12" x14ac:dyDescent="0.2">
      <c r="K941" s="209" t="s">
        <v>1274</v>
      </c>
      <c r="L941">
        <v>39.210421359223297</v>
      </c>
    </row>
    <row r="942" spans="11:12" x14ac:dyDescent="0.2">
      <c r="K942" s="209" t="s">
        <v>1275</v>
      </c>
      <c r="L942">
        <v>39.309433009708741</v>
      </c>
    </row>
    <row r="943" spans="11:12" x14ac:dyDescent="0.2">
      <c r="K943" s="209" t="s">
        <v>1276</v>
      </c>
      <c r="L943">
        <v>34.165766019417475</v>
      </c>
    </row>
    <row r="944" spans="11:12" x14ac:dyDescent="0.2">
      <c r="K944" s="209" t="s">
        <v>1277</v>
      </c>
      <c r="L944">
        <v>34.19489223300971</v>
      </c>
    </row>
    <row r="945" spans="11:12" x14ac:dyDescent="0.2">
      <c r="K945" s="209" t="s">
        <v>1278</v>
      </c>
      <c r="L945">
        <v>34.380894174757287</v>
      </c>
    </row>
    <row r="946" spans="11:12" x14ac:dyDescent="0.2">
      <c r="K946" s="209" t="s">
        <v>1279</v>
      </c>
      <c r="L946">
        <v>34.165766019417475</v>
      </c>
    </row>
    <row r="947" spans="11:12" x14ac:dyDescent="0.2">
      <c r="K947" s="209" t="s">
        <v>1280</v>
      </c>
      <c r="L947">
        <v>34.19489223300971</v>
      </c>
    </row>
    <row r="948" spans="11:12" x14ac:dyDescent="0.2">
      <c r="K948" s="209" t="s">
        <v>1281</v>
      </c>
      <c r="L948">
        <v>34.380894174757287</v>
      </c>
    </row>
    <row r="949" spans="11:12" x14ac:dyDescent="0.2">
      <c r="K949" s="209" t="s">
        <v>1282</v>
      </c>
      <c r="L949">
        <v>28.890494174757279</v>
      </c>
    </row>
    <row r="950" spans="11:12" x14ac:dyDescent="0.2">
      <c r="K950" s="209" t="s">
        <v>1283</v>
      </c>
      <c r="L950">
        <v>28.85165922330097</v>
      </c>
    </row>
    <row r="951" spans="11:12" x14ac:dyDescent="0.2">
      <c r="K951" s="209" t="s">
        <v>1284</v>
      </c>
      <c r="L951">
        <v>32.335839805825245</v>
      </c>
    </row>
    <row r="952" spans="11:12" x14ac:dyDescent="0.2">
      <c r="K952" s="209" t="s">
        <v>1285</v>
      </c>
      <c r="L952">
        <v>28.890494174757279</v>
      </c>
    </row>
    <row r="953" spans="11:12" x14ac:dyDescent="0.2">
      <c r="K953" s="209" t="s">
        <v>1286</v>
      </c>
      <c r="L953">
        <v>32.335839805825245</v>
      </c>
    </row>
    <row r="954" spans="11:12" x14ac:dyDescent="0.2">
      <c r="K954" s="209" t="s">
        <v>1287</v>
      </c>
      <c r="L954">
        <v>31.891186407766988</v>
      </c>
    </row>
    <row r="955" spans="11:12" x14ac:dyDescent="0.2">
      <c r="K955" s="209" t="s">
        <v>1288</v>
      </c>
      <c r="L955">
        <v>35.491403883495146</v>
      </c>
    </row>
    <row r="956" spans="11:12" x14ac:dyDescent="0.2">
      <c r="K956" s="209" t="s">
        <v>1289</v>
      </c>
      <c r="L956">
        <v>39.233722330097088</v>
      </c>
    </row>
    <row r="957" spans="11:12" x14ac:dyDescent="0.2">
      <c r="K957" s="209" t="s">
        <v>1290</v>
      </c>
      <c r="L957">
        <v>40.680306796116504</v>
      </c>
    </row>
    <row r="958" spans="11:12" x14ac:dyDescent="0.2">
      <c r="K958" s="209" t="s">
        <v>1291</v>
      </c>
      <c r="L958">
        <v>42.603454368932034</v>
      </c>
    </row>
    <row r="959" spans="11:12" x14ac:dyDescent="0.2">
      <c r="K959" s="209" t="s">
        <v>1292</v>
      </c>
      <c r="L959">
        <v>31.891186407766988</v>
      </c>
    </row>
    <row r="960" spans="11:12" x14ac:dyDescent="0.2">
      <c r="K960" s="209" t="s">
        <v>1293</v>
      </c>
      <c r="L960">
        <v>37.176726213592232</v>
      </c>
    </row>
    <row r="961" spans="11:12" x14ac:dyDescent="0.2">
      <c r="K961" s="209" t="s">
        <v>1294</v>
      </c>
      <c r="L961">
        <v>40.740518446601939</v>
      </c>
    </row>
    <row r="962" spans="11:12" x14ac:dyDescent="0.2">
      <c r="K962" s="209" t="s">
        <v>1295</v>
      </c>
      <c r="L962">
        <v>40.832733980582525</v>
      </c>
    </row>
    <row r="963" spans="11:12" x14ac:dyDescent="0.2">
      <c r="K963" s="209" t="s">
        <v>1296</v>
      </c>
      <c r="L963">
        <v>42.603454368932034</v>
      </c>
    </row>
    <row r="964" spans="11:12" x14ac:dyDescent="0.2">
      <c r="K964" s="209" t="s">
        <v>1297</v>
      </c>
      <c r="L964">
        <v>42.05860485436893</v>
      </c>
    </row>
    <row r="965" spans="11:12" x14ac:dyDescent="0.2">
      <c r="K965" s="209" t="s">
        <v>1298</v>
      </c>
      <c r="L965">
        <v>72.576372815533986</v>
      </c>
    </row>
    <row r="966" spans="11:12" x14ac:dyDescent="0.2">
      <c r="K966" s="209" t="s">
        <v>1299</v>
      </c>
      <c r="L966">
        <v>39.395594174757278</v>
      </c>
    </row>
    <row r="967" spans="11:12" x14ac:dyDescent="0.2">
      <c r="K967" s="209" t="s">
        <v>1300</v>
      </c>
      <c r="L967">
        <v>39.395594174757278</v>
      </c>
    </row>
    <row r="968" spans="11:12" x14ac:dyDescent="0.2">
      <c r="K968" s="209" t="s">
        <v>1301</v>
      </c>
      <c r="L968">
        <v>27.977053398058253</v>
      </c>
    </row>
    <row r="969" spans="11:12" x14ac:dyDescent="0.2">
      <c r="K969" s="209" t="s">
        <v>1302</v>
      </c>
      <c r="L969">
        <v>39.832257281553396</v>
      </c>
    </row>
    <row r="970" spans="11:12" x14ac:dyDescent="0.2">
      <c r="K970" s="209" t="s">
        <v>1303</v>
      </c>
      <c r="L970">
        <v>45.093273786407764</v>
      </c>
    </row>
    <row r="971" spans="11:12" x14ac:dyDescent="0.2">
      <c r="K971" s="209" t="s">
        <v>1304</v>
      </c>
      <c r="L971">
        <v>36.100495145631072</v>
      </c>
    </row>
    <row r="972" spans="11:12" x14ac:dyDescent="0.2">
      <c r="K972" s="209" t="s">
        <v>1305</v>
      </c>
      <c r="L972">
        <v>23.536906796116504</v>
      </c>
    </row>
    <row r="973" spans="11:12" x14ac:dyDescent="0.2">
      <c r="K973" s="209" t="s">
        <v>1306</v>
      </c>
      <c r="L973">
        <v>23.536906796116504</v>
      </c>
    </row>
    <row r="974" spans="11:12" x14ac:dyDescent="0.2">
      <c r="K974" s="209" t="s">
        <v>1307</v>
      </c>
      <c r="L974">
        <v>34.233613592233013</v>
      </c>
    </row>
    <row r="975" spans="11:12" x14ac:dyDescent="0.2">
      <c r="K975" s="209" t="s">
        <v>1308</v>
      </c>
      <c r="L975">
        <v>32.953807766990288</v>
      </c>
    </row>
    <row r="976" spans="11:12" x14ac:dyDescent="0.2">
      <c r="K976" s="209" t="s">
        <v>1309</v>
      </c>
      <c r="L976">
        <v>36.733150485436887</v>
      </c>
    </row>
    <row r="977" spans="11:12" x14ac:dyDescent="0.2">
      <c r="K977" s="209" t="s">
        <v>1310</v>
      </c>
      <c r="L977">
        <v>36.733150485436887</v>
      </c>
    </row>
    <row r="978" spans="11:12" x14ac:dyDescent="0.2">
      <c r="K978" s="209" t="s">
        <v>1311</v>
      </c>
      <c r="L978">
        <v>41.387532038834955</v>
      </c>
    </row>
    <row r="979" spans="11:12" x14ac:dyDescent="0.2">
      <c r="K979" s="209" t="s">
        <v>1312</v>
      </c>
      <c r="L979">
        <v>41.387532038834955</v>
      </c>
    </row>
    <row r="980" spans="11:12" x14ac:dyDescent="0.2">
      <c r="K980" s="209" t="s">
        <v>1313</v>
      </c>
      <c r="L980">
        <v>24.486202912621359</v>
      </c>
    </row>
    <row r="981" spans="11:12" x14ac:dyDescent="0.2">
      <c r="K981" s="209" t="s">
        <v>1314</v>
      </c>
      <c r="L981">
        <v>26.072896116504854</v>
      </c>
    </row>
    <row r="982" spans="11:12" x14ac:dyDescent="0.2">
      <c r="K982" s="209" t="s">
        <v>1315</v>
      </c>
      <c r="L982">
        <v>42.703124271844658</v>
      </c>
    </row>
    <row r="983" spans="11:12" x14ac:dyDescent="0.2">
      <c r="K983" s="209" t="s">
        <v>1316</v>
      </c>
      <c r="L983">
        <v>44.586099999999995</v>
      </c>
    </row>
    <row r="984" spans="11:12" x14ac:dyDescent="0.2">
      <c r="K984" s="209" t="s">
        <v>1317</v>
      </c>
      <c r="L984">
        <v>41.363358252427183</v>
      </c>
    </row>
    <row r="985" spans="11:12" x14ac:dyDescent="0.2">
      <c r="K985" s="209" t="s">
        <v>1318</v>
      </c>
      <c r="L985">
        <v>37.632866019417477</v>
      </c>
    </row>
    <row r="986" spans="11:12" x14ac:dyDescent="0.2">
      <c r="K986" s="209" t="s">
        <v>1319</v>
      </c>
      <c r="L986">
        <v>37.632866019417477</v>
      </c>
    </row>
    <row r="987" spans="11:12" x14ac:dyDescent="0.2">
      <c r="K987" s="209" t="s">
        <v>1320</v>
      </c>
      <c r="L987">
        <v>85.128854368932039</v>
      </c>
    </row>
    <row r="988" spans="11:12" x14ac:dyDescent="0.2">
      <c r="K988" s="209" t="s">
        <v>1321</v>
      </c>
      <c r="L988">
        <v>88.135844660194167</v>
      </c>
    </row>
    <row r="989" spans="11:12" x14ac:dyDescent="0.2">
      <c r="K989" s="209" t="s">
        <v>1322</v>
      </c>
      <c r="L989">
        <v>92.003472815533982</v>
      </c>
    </row>
    <row r="990" spans="11:12" x14ac:dyDescent="0.2">
      <c r="K990" s="209" t="s">
        <v>1323</v>
      </c>
      <c r="L990">
        <v>95.224832038834961</v>
      </c>
    </row>
    <row r="991" spans="11:12" x14ac:dyDescent="0.2">
      <c r="K991" s="209" t="s">
        <v>1324</v>
      </c>
      <c r="L991">
        <v>21.438995145631068</v>
      </c>
    </row>
    <row r="992" spans="11:12" x14ac:dyDescent="0.2">
      <c r="K992" s="209" t="s">
        <v>291</v>
      </c>
      <c r="L992">
        <v>19.381953398058254</v>
      </c>
    </row>
    <row r="993" spans="11:12" x14ac:dyDescent="0.2">
      <c r="K993" s="209" t="s">
        <v>296</v>
      </c>
      <c r="L993">
        <v>19.408166990291264</v>
      </c>
    </row>
    <row r="994" spans="11:12" x14ac:dyDescent="0.2">
      <c r="K994" s="209" t="s">
        <v>1325</v>
      </c>
      <c r="L994">
        <v>37.283212621359226</v>
      </c>
    </row>
    <row r="995" spans="11:12" x14ac:dyDescent="0.2">
      <c r="K995" s="209" t="s">
        <v>1326</v>
      </c>
      <c r="L995">
        <v>26.245190291262134</v>
      </c>
    </row>
    <row r="996" spans="11:12" x14ac:dyDescent="0.2">
      <c r="K996" s="209" t="s">
        <v>233</v>
      </c>
      <c r="L996">
        <v>74.873306796116495</v>
      </c>
    </row>
    <row r="997" spans="11:12" x14ac:dyDescent="0.2">
      <c r="K997" s="209" t="s">
        <v>238</v>
      </c>
      <c r="L997">
        <v>74.894666019417471</v>
      </c>
    </row>
    <row r="998" spans="11:12" x14ac:dyDescent="0.2">
      <c r="K998" s="209" t="s">
        <v>1327</v>
      </c>
      <c r="L998">
        <v>38.422261165048539</v>
      </c>
    </row>
    <row r="999" spans="11:12" x14ac:dyDescent="0.2">
      <c r="K999" s="209" t="s">
        <v>1328</v>
      </c>
      <c r="L999">
        <v>39.581290291262135</v>
      </c>
    </row>
    <row r="1000" spans="11:12" x14ac:dyDescent="0.2">
      <c r="K1000" s="209" t="s">
        <v>1329</v>
      </c>
      <c r="L1000">
        <v>30.76588932038835</v>
      </c>
    </row>
    <row r="1001" spans="11:12" x14ac:dyDescent="0.2">
      <c r="K1001" s="209" t="s">
        <v>1330</v>
      </c>
      <c r="L1001">
        <v>31.505500970873786</v>
      </c>
    </row>
    <row r="1002" spans="11:12" x14ac:dyDescent="0.2">
      <c r="K1002" s="209" t="s">
        <v>242</v>
      </c>
      <c r="L1002">
        <v>78.906844660194182</v>
      </c>
    </row>
    <row r="1003" spans="11:12" x14ac:dyDescent="0.2">
      <c r="K1003" s="209" t="s">
        <v>206</v>
      </c>
      <c r="L1003">
        <v>44.877094174757282</v>
      </c>
    </row>
    <row r="1004" spans="11:12" x14ac:dyDescent="0.2">
      <c r="K1004" s="209" t="s">
        <v>203</v>
      </c>
      <c r="L1004">
        <v>45.896511650485436</v>
      </c>
    </row>
    <row r="1005" spans="11:12" x14ac:dyDescent="0.2">
      <c r="K1005" s="209" t="s">
        <v>239</v>
      </c>
      <c r="L1005">
        <v>79.986067961165048</v>
      </c>
    </row>
    <row r="1006" spans="11:12" x14ac:dyDescent="0.2">
      <c r="K1006" s="209" t="s">
        <v>1331</v>
      </c>
      <c r="L1006">
        <v>41.051751456310676</v>
      </c>
    </row>
    <row r="1007" spans="11:12" x14ac:dyDescent="0.2">
      <c r="K1007" s="209" t="s">
        <v>1332</v>
      </c>
      <c r="L1007">
        <v>42.731794174757283</v>
      </c>
    </row>
    <row r="1008" spans="11:12" x14ac:dyDescent="0.2">
      <c r="K1008" s="209" t="s">
        <v>1333</v>
      </c>
      <c r="L1008">
        <v>45.968060194174754</v>
      </c>
    </row>
    <row r="1009" spans="11:12" x14ac:dyDescent="0.2">
      <c r="K1009" s="209" t="s">
        <v>1334</v>
      </c>
      <c r="L1009">
        <v>46.362549514563106</v>
      </c>
    </row>
    <row r="1010" spans="11:12" x14ac:dyDescent="0.2">
      <c r="K1010" s="209" t="s">
        <v>1335</v>
      </c>
      <c r="L1010">
        <v>47.747899029126216</v>
      </c>
    </row>
    <row r="1011" spans="11:12" x14ac:dyDescent="0.2">
      <c r="K1011" s="209" t="s">
        <v>1336</v>
      </c>
      <c r="L1011">
        <v>48.142388349514569</v>
      </c>
    </row>
    <row r="1012" spans="11:12" x14ac:dyDescent="0.2">
      <c r="K1012" s="209" t="s">
        <v>1337</v>
      </c>
      <c r="L1012">
        <v>49.5133786407767</v>
      </c>
    </row>
    <row r="1013" spans="11:12" x14ac:dyDescent="0.2">
      <c r="K1013" s="209" t="s">
        <v>1338</v>
      </c>
      <c r="L1013">
        <v>49.822431067961162</v>
      </c>
    </row>
    <row r="1014" spans="11:12" x14ac:dyDescent="0.2">
      <c r="K1014" s="209" t="s">
        <v>1339</v>
      </c>
      <c r="L1014">
        <v>44.62824466019417</v>
      </c>
    </row>
    <row r="1015" spans="11:12" x14ac:dyDescent="0.2">
      <c r="K1015" s="209" t="s">
        <v>1340</v>
      </c>
      <c r="L1015">
        <v>46.253935922330093</v>
      </c>
    </row>
    <row r="1016" spans="11:12" x14ac:dyDescent="0.2">
      <c r="K1016" s="209" t="s">
        <v>1341</v>
      </c>
      <c r="L1016">
        <v>46.562988349514562</v>
      </c>
    </row>
    <row r="1017" spans="11:12" x14ac:dyDescent="0.2">
      <c r="K1017" s="209" t="s">
        <v>1342</v>
      </c>
      <c r="L1017">
        <v>48.103019417475728</v>
      </c>
    </row>
    <row r="1018" spans="11:12" x14ac:dyDescent="0.2">
      <c r="K1018" s="209" t="s">
        <v>1343</v>
      </c>
      <c r="L1018">
        <v>48.412071844660197</v>
      </c>
    </row>
    <row r="1019" spans="11:12" x14ac:dyDescent="0.2">
      <c r="K1019" s="209" t="s">
        <v>1344</v>
      </c>
      <c r="L1019">
        <v>50.346815533980582</v>
      </c>
    </row>
    <row r="1020" spans="11:12" x14ac:dyDescent="0.2">
      <c r="K1020" s="209" t="s">
        <v>1345</v>
      </c>
      <c r="L1020">
        <v>45.414652427184464</v>
      </c>
    </row>
    <row r="1021" spans="11:12" x14ac:dyDescent="0.2">
      <c r="K1021" s="209" t="s">
        <v>1346</v>
      </c>
      <c r="L1021">
        <v>47.040343689320387</v>
      </c>
    </row>
    <row r="1022" spans="11:12" x14ac:dyDescent="0.2">
      <c r="K1022" s="209" t="s">
        <v>1347</v>
      </c>
      <c r="L1022">
        <v>47.349396116504849</v>
      </c>
    </row>
    <row r="1023" spans="11:12" x14ac:dyDescent="0.2">
      <c r="K1023" s="209" t="s">
        <v>1348</v>
      </c>
      <c r="L1023">
        <v>50.824170873786407</v>
      </c>
    </row>
    <row r="1024" spans="11:12" x14ac:dyDescent="0.2">
      <c r="K1024" s="209" t="s">
        <v>1349</v>
      </c>
      <c r="L1024">
        <v>75.392272815533971</v>
      </c>
    </row>
    <row r="1025" spans="11:12" x14ac:dyDescent="0.2">
      <c r="K1025" s="209" t="s">
        <v>1350</v>
      </c>
      <c r="L1025">
        <v>78.873192233009718</v>
      </c>
    </row>
    <row r="1026" spans="11:12" x14ac:dyDescent="0.2">
      <c r="K1026" s="209" t="s">
        <v>1351</v>
      </c>
      <c r="L1026">
        <v>86.440846601941743</v>
      </c>
    </row>
    <row r="1027" spans="11:12" x14ac:dyDescent="0.2">
      <c r="K1027" s="209" t="s">
        <v>1352</v>
      </c>
      <c r="L1027">
        <v>80.340182524271853</v>
      </c>
    </row>
    <row r="1028" spans="11:12" x14ac:dyDescent="0.2">
      <c r="K1028" s="209" t="s">
        <v>1353</v>
      </c>
      <c r="L1028">
        <v>86.053997087378633</v>
      </c>
    </row>
    <row r="1029" spans="11:12" x14ac:dyDescent="0.2">
      <c r="K1029" s="209" t="s">
        <v>1354</v>
      </c>
      <c r="L1029">
        <v>89.684752427184463</v>
      </c>
    </row>
    <row r="1030" spans="11:12" x14ac:dyDescent="0.2">
      <c r="K1030" s="209" t="s">
        <v>1355</v>
      </c>
      <c r="L1030">
        <v>93.144633980582526</v>
      </c>
    </row>
    <row r="1031" spans="11:12" x14ac:dyDescent="0.2">
      <c r="K1031" s="209" t="s">
        <v>1356</v>
      </c>
      <c r="L1031">
        <v>93.653964077669897</v>
      </c>
    </row>
    <row r="1032" spans="11:12" x14ac:dyDescent="0.2">
      <c r="K1032" s="209" t="s">
        <v>1357</v>
      </c>
      <c r="L1032">
        <v>95.588707766990296</v>
      </c>
    </row>
    <row r="1033" spans="11:12" x14ac:dyDescent="0.2">
      <c r="K1033" s="209" t="s">
        <v>1358</v>
      </c>
      <c r="L1033">
        <v>95.394740776699024</v>
      </c>
    </row>
    <row r="1034" spans="11:12" x14ac:dyDescent="0.2">
      <c r="K1034" s="209" t="s">
        <v>1359</v>
      </c>
      <c r="L1034">
        <v>97.329484466019423</v>
      </c>
    </row>
    <row r="1035" spans="11:12" x14ac:dyDescent="0.2">
      <c r="K1035" s="209" t="s">
        <v>1360</v>
      </c>
      <c r="L1035">
        <v>44.309374757281553</v>
      </c>
    </row>
    <row r="1036" spans="11:12" x14ac:dyDescent="0.2">
      <c r="K1036" s="209" t="s">
        <v>1361</v>
      </c>
      <c r="L1036">
        <v>71.654917475728155</v>
      </c>
    </row>
    <row r="1037" spans="11:12" x14ac:dyDescent="0.2">
      <c r="K1037" s="209" t="s">
        <v>1362</v>
      </c>
      <c r="L1037">
        <v>45.920035922330101</v>
      </c>
    </row>
    <row r="1038" spans="11:12" x14ac:dyDescent="0.2">
      <c r="K1038" s="209" t="s">
        <v>1363</v>
      </c>
      <c r="L1038">
        <v>33.523613592233012</v>
      </c>
    </row>
    <row r="1039" spans="11:12" x14ac:dyDescent="0.2">
      <c r="K1039" s="209" t="s">
        <v>1364</v>
      </c>
      <c r="L1039">
        <v>25.295776699029126</v>
      </c>
    </row>
    <row r="1040" spans="11:12" x14ac:dyDescent="0.2">
      <c r="K1040" s="209" t="s">
        <v>1365</v>
      </c>
      <c r="L1040">
        <v>25.295776699029126</v>
      </c>
    </row>
    <row r="1041" spans="11:12" x14ac:dyDescent="0.2">
      <c r="K1041" s="209" t="s">
        <v>1366</v>
      </c>
      <c r="L1041">
        <v>48.142798058252431</v>
      </c>
    </row>
    <row r="1042" spans="11:12" x14ac:dyDescent="0.2">
      <c r="K1042" s="209" t="s">
        <v>1367</v>
      </c>
      <c r="L1042">
        <v>49.954448543689324</v>
      </c>
    </row>
    <row r="1043" spans="11:12" x14ac:dyDescent="0.2">
      <c r="K1043" s="209" t="s">
        <v>1368</v>
      </c>
      <c r="L1043">
        <v>33.150329126213592</v>
      </c>
    </row>
    <row r="1044" spans="11:12" x14ac:dyDescent="0.2">
      <c r="K1044" s="209" t="s">
        <v>1369</v>
      </c>
      <c r="L1044">
        <v>33.150329126213592</v>
      </c>
    </row>
    <row r="1045" spans="11:12" x14ac:dyDescent="0.2">
      <c r="K1045" s="209" t="s">
        <v>1370</v>
      </c>
      <c r="L1045">
        <v>32.259784466019418</v>
      </c>
    </row>
    <row r="1046" spans="11:12" x14ac:dyDescent="0.2">
      <c r="K1046" s="209" t="s">
        <v>1371</v>
      </c>
      <c r="L1046">
        <v>32.259793203883497</v>
      </c>
    </row>
    <row r="1047" spans="11:12" x14ac:dyDescent="0.2">
      <c r="K1047" s="209" t="s">
        <v>1372</v>
      </c>
      <c r="L1047">
        <v>30.562811650485436</v>
      </c>
    </row>
    <row r="1048" spans="11:12" x14ac:dyDescent="0.2">
      <c r="K1048" s="209" t="s">
        <v>1373</v>
      </c>
      <c r="L1048">
        <v>30.562811650485436</v>
      </c>
    </row>
    <row r="1049" spans="11:12" x14ac:dyDescent="0.2">
      <c r="K1049" s="209" t="s">
        <v>1374</v>
      </c>
      <c r="L1049">
        <v>33.523613592233012</v>
      </c>
    </row>
    <row r="1050" spans="11:12" x14ac:dyDescent="0.2">
      <c r="K1050" s="209" t="s">
        <v>1375</v>
      </c>
      <c r="L1050">
        <v>73.048489320388356</v>
      </c>
    </row>
    <row r="1051" spans="11:12" x14ac:dyDescent="0.2">
      <c r="K1051" s="209" t="s">
        <v>1376</v>
      </c>
      <c r="L1051">
        <v>41.131657281553402</v>
      </c>
    </row>
    <row r="1052" spans="11:12" x14ac:dyDescent="0.2">
      <c r="K1052" s="209" t="s">
        <v>1377</v>
      </c>
      <c r="L1052">
        <v>78.990728155339809</v>
      </c>
    </row>
    <row r="1053" spans="11:12" x14ac:dyDescent="0.2">
      <c r="K1053" s="209" t="s">
        <v>1378</v>
      </c>
      <c r="L1053">
        <v>30.130417475728159</v>
      </c>
    </row>
    <row r="1054" spans="11:12" x14ac:dyDescent="0.2">
      <c r="K1054" s="209" t="s">
        <v>1379</v>
      </c>
      <c r="L1054">
        <v>29.266339805825243</v>
      </c>
    </row>
    <row r="1055" spans="11:12" x14ac:dyDescent="0.2">
      <c r="K1055" s="209" t="s">
        <v>1380</v>
      </c>
      <c r="L1055">
        <v>30.130417475728159</v>
      </c>
    </row>
    <row r="1056" spans="11:12" x14ac:dyDescent="0.2">
      <c r="K1056" s="209" t="s">
        <v>1381</v>
      </c>
      <c r="L1056">
        <v>29.266339805825243</v>
      </c>
    </row>
    <row r="1057" spans="11:12" x14ac:dyDescent="0.2">
      <c r="K1057" s="209" t="s">
        <v>1382</v>
      </c>
      <c r="L1057">
        <v>31.505500970873786</v>
      </c>
    </row>
    <row r="1058" spans="11:12" x14ac:dyDescent="0.2">
      <c r="K1058" s="209" t="s">
        <v>1383</v>
      </c>
      <c r="L1058">
        <v>30.641423300970875</v>
      </c>
    </row>
    <row r="1059" spans="11:12" x14ac:dyDescent="0.2">
      <c r="K1059" s="209" t="s">
        <v>1384</v>
      </c>
      <c r="L1059">
        <v>30.090046601941747</v>
      </c>
    </row>
    <row r="1060" spans="11:12" x14ac:dyDescent="0.2">
      <c r="K1060" s="209" t="s">
        <v>1385</v>
      </c>
      <c r="L1060">
        <v>29.265546601941747</v>
      </c>
    </row>
    <row r="1061" spans="11:12" x14ac:dyDescent="0.2">
      <c r="K1061" s="209" t="s">
        <v>1386</v>
      </c>
      <c r="L1061">
        <v>30.765096116504854</v>
      </c>
    </row>
    <row r="1062" spans="11:12" x14ac:dyDescent="0.2">
      <c r="K1062" s="209" t="s">
        <v>1387</v>
      </c>
      <c r="L1062">
        <v>42.023634951456309</v>
      </c>
    </row>
    <row r="1063" spans="11:12" x14ac:dyDescent="0.2">
      <c r="K1063" s="209" t="s">
        <v>1388</v>
      </c>
      <c r="L1063">
        <v>45.322403883495149</v>
      </c>
    </row>
    <row r="1064" spans="11:12" x14ac:dyDescent="0.2">
      <c r="K1064" s="209" t="s">
        <v>1389</v>
      </c>
      <c r="L1064">
        <v>21.088277669902912</v>
      </c>
    </row>
    <row r="1065" spans="11:12" x14ac:dyDescent="0.2">
      <c r="K1065" s="209" t="s">
        <v>1390</v>
      </c>
      <c r="L1065">
        <v>21.073714563106794</v>
      </c>
    </row>
    <row r="1066" spans="11:12" x14ac:dyDescent="0.2">
      <c r="K1066" s="209" t="s">
        <v>1391</v>
      </c>
      <c r="L1066">
        <v>21.371481553398059</v>
      </c>
    </row>
    <row r="1067" spans="11:12" x14ac:dyDescent="0.2">
      <c r="K1067" s="209" t="s">
        <v>1392</v>
      </c>
      <c r="L1067">
        <v>38.422261165048539</v>
      </c>
    </row>
    <row r="1068" spans="11:12" x14ac:dyDescent="0.2">
      <c r="K1068" s="209" t="s">
        <v>1393</v>
      </c>
      <c r="L1068">
        <v>74.903403883495145</v>
      </c>
    </row>
    <row r="1069" spans="11:12" x14ac:dyDescent="0.2">
      <c r="K1069" s="209" t="s">
        <v>1394</v>
      </c>
      <c r="L1069">
        <v>74.918937864077662</v>
      </c>
    </row>
    <row r="1070" spans="11:12" x14ac:dyDescent="0.2">
      <c r="K1070" s="209" t="s">
        <v>247</v>
      </c>
      <c r="L1070">
        <v>78.847621359223311</v>
      </c>
    </row>
    <row r="1071" spans="11:12" x14ac:dyDescent="0.2">
      <c r="K1071" s="209" t="s">
        <v>1395</v>
      </c>
      <c r="L1071">
        <v>78.955388349514564</v>
      </c>
    </row>
    <row r="1072" spans="11:12" x14ac:dyDescent="0.2">
      <c r="K1072" s="209" t="s">
        <v>1396</v>
      </c>
      <c r="L1072">
        <v>28.115722330097086</v>
      </c>
    </row>
    <row r="1073" spans="11:12" x14ac:dyDescent="0.2">
      <c r="K1073" s="209" t="s">
        <v>1397</v>
      </c>
      <c r="L1073">
        <v>28.115722330097086</v>
      </c>
    </row>
    <row r="1074" spans="11:12" x14ac:dyDescent="0.2">
      <c r="K1074" s="209" t="s">
        <v>1398</v>
      </c>
      <c r="L1074">
        <v>38.989176699029123</v>
      </c>
    </row>
    <row r="1075" spans="11:12" x14ac:dyDescent="0.2">
      <c r="K1075" s="209" t="s">
        <v>1399</v>
      </c>
      <c r="L1075">
        <v>38.989176699029123</v>
      </c>
    </row>
    <row r="1076" spans="11:12" x14ac:dyDescent="0.2">
      <c r="K1076" s="209" t="s">
        <v>1400</v>
      </c>
      <c r="L1076">
        <v>39.434762135922334</v>
      </c>
    </row>
    <row r="1077" spans="11:12" x14ac:dyDescent="0.2">
      <c r="K1077" s="209" t="s">
        <v>1401</v>
      </c>
      <c r="L1077">
        <v>48.672166990291267</v>
      </c>
    </row>
    <row r="1078" spans="11:12" x14ac:dyDescent="0.2">
      <c r="K1078" s="209" t="s">
        <v>1402</v>
      </c>
      <c r="L1078">
        <v>26.056106796116506</v>
      </c>
    </row>
    <row r="1079" spans="11:12" x14ac:dyDescent="0.2">
      <c r="K1079" s="209" t="s">
        <v>1403</v>
      </c>
      <c r="L1079">
        <v>32.524899999999995</v>
      </c>
    </row>
    <row r="1080" spans="11:12" x14ac:dyDescent="0.2">
      <c r="K1080" s="209" t="s">
        <v>1404</v>
      </c>
      <c r="L1080">
        <v>46.632133980582523</v>
      </c>
    </row>
    <row r="1081" spans="11:12" x14ac:dyDescent="0.2">
      <c r="K1081" s="209" t="s">
        <v>1405</v>
      </c>
      <c r="L1081">
        <v>41.082871844660197</v>
      </c>
    </row>
    <row r="1082" spans="11:12" x14ac:dyDescent="0.2">
      <c r="K1082" s="209" t="s">
        <v>1406</v>
      </c>
      <c r="L1082">
        <v>41.082871844660197</v>
      </c>
    </row>
    <row r="1083" spans="11:12" x14ac:dyDescent="0.2">
      <c r="K1083" s="209" t="s">
        <v>1407</v>
      </c>
      <c r="L1083">
        <v>32.713807766990293</v>
      </c>
    </row>
    <row r="1084" spans="11:12" x14ac:dyDescent="0.2">
      <c r="K1084" s="209" t="s">
        <v>1408</v>
      </c>
      <c r="L1084">
        <v>49.700252427184466</v>
      </c>
    </row>
    <row r="1085" spans="11:12" x14ac:dyDescent="0.2">
      <c r="K1085" s="209" t="s">
        <v>1409</v>
      </c>
      <c r="L1085">
        <v>49.638224271844656</v>
      </c>
    </row>
    <row r="1086" spans="11:12" x14ac:dyDescent="0.2">
      <c r="K1086" s="209" t="s">
        <v>1410</v>
      </c>
      <c r="L1086">
        <v>51.394038834951459</v>
      </c>
    </row>
    <row r="1087" spans="11:12" x14ac:dyDescent="0.2">
      <c r="K1087" s="209" t="s">
        <v>1411</v>
      </c>
      <c r="L1087">
        <v>50.981913592233006</v>
      </c>
    </row>
    <row r="1088" spans="11:12" x14ac:dyDescent="0.2">
      <c r="K1088" s="209" t="s">
        <v>1412</v>
      </c>
      <c r="L1088">
        <v>37.08387087378641</v>
      </c>
    </row>
    <row r="1089" spans="11:12" x14ac:dyDescent="0.2">
      <c r="K1089" s="209" t="s">
        <v>1413</v>
      </c>
      <c r="L1089">
        <v>68.743600970873786</v>
      </c>
    </row>
    <row r="1090" spans="11:12" x14ac:dyDescent="0.2">
      <c r="K1090" s="209" t="s">
        <v>1414</v>
      </c>
      <c r="L1090">
        <v>26.165190291262135</v>
      </c>
    </row>
    <row r="1091" spans="11:12" x14ac:dyDescent="0.2">
      <c r="K1091" s="209" t="s">
        <v>1415</v>
      </c>
      <c r="L1091">
        <v>26.165190291262135</v>
      </c>
    </row>
    <row r="1092" spans="11:12" x14ac:dyDescent="0.2">
      <c r="K1092" s="209" t="s">
        <v>1416</v>
      </c>
      <c r="L1092">
        <v>29.71721650485437</v>
      </c>
    </row>
    <row r="1093" spans="11:12" x14ac:dyDescent="0.2">
      <c r="K1093" s="209" t="s">
        <v>1417</v>
      </c>
      <c r="L1093">
        <v>29.71721650485437</v>
      </c>
    </row>
    <row r="1094" spans="11:12" x14ac:dyDescent="0.2">
      <c r="K1094" s="209" t="s">
        <v>1418</v>
      </c>
      <c r="L1094">
        <v>33.050911650485432</v>
      </c>
    </row>
    <row r="1095" spans="11:12" x14ac:dyDescent="0.2">
      <c r="K1095" s="209" t="s">
        <v>1419</v>
      </c>
      <c r="L1095">
        <v>33.07518349514563</v>
      </c>
    </row>
    <row r="1096" spans="11:12" x14ac:dyDescent="0.2">
      <c r="K1096" s="209" t="s">
        <v>1420</v>
      </c>
      <c r="L1096">
        <v>36.631208737864071</v>
      </c>
    </row>
    <row r="1097" spans="11:12" x14ac:dyDescent="0.2">
      <c r="K1097" s="209" t="s">
        <v>1421</v>
      </c>
      <c r="L1097">
        <v>36.631208737864071</v>
      </c>
    </row>
    <row r="1098" spans="11:12" x14ac:dyDescent="0.2">
      <c r="K1098" s="209" t="s">
        <v>1422</v>
      </c>
      <c r="L1098">
        <v>38.254082524271844</v>
      </c>
    </row>
    <row r="1099" spans="11:12" x14ac:dyDescent="0.2">
      <c r="K1099" s="209" t="s">
        <v>1423</v>
      </c>
      <c r="L1099">
        <v>38.253424271844665</v>
      </c>
    </row>
    <row r="1100" spans="11:12" x14ac:dyDescent="0.2">
      <c r="K1100" s="209" t="s">
        <v>1424</v>
      </c>
      <c r="L1100">
        <v>32.249438834951455</v>
      </c>
    </row>
    <row r="1101" spans="11:12" x14ac:dyDescent="0.2">
      <c r="K1101" s="209" t="s">
        <v>1425</v>
      </c>
      <c r="L1101">
        <v>32.249438834951455</v>
      </c>
    </row>
    <row r="1102" spans="11:12" x14ac:dyDescent="0.2">
      <c r="K1102" s="209" t="s">
        <v>1426</v>
      </c>
      <c r="L1102">
        <v>35.805631067961166</v>
      </c>
    </row>
    <row r="1103" spans="11:12" x14ac:dyDescent="0.2">
      <c r="K1103" s="209" t="s">
        <v>1427</v>
      </c>
      <c r="L1103">
        <v>35.805631067961166</v>
      </c>
    </row>
    <row r="1104" spans="11:12" x14ac:dyDescent="0.2">
      <c r="K1104" s="209" t="s">
        <v>1428</v>
      </c>
      <c r="L1104">
        <v>39.347879611650484</v>
      </c>
    </row>
    <row r="1105" spans="11:12" x14ac:dyDescent="0.2">
      <c r="K1105" s="209" t="s">
        <v>1429</v>
      </c>
      <c r="L1105">
        <v>39.347879611650484</v>
      </c>
    </row>
    <row r="1106" spans="11:12" x14ac:dyDescent="0.2">
      <c r="K1106" s="209" t="s">
        <v>1430</v>
      </c>
      <c r="L1106">
        <v>41.271027184466021</v>
      </c>
    </row>
    <row r="1107" spans="11:12" x14ac:dyDescent="0.2">
      <c r="K1107" s="209" t="s">
        <v>1431</v>
      </c>
      <c r="L1107">
        <v>41.271027184466021</v>
      </c>
    </row>
    <row r="1108" spans="11:12" x14ac:dyDescent="0.2">
      <c r="K1108" s="209" t="s">
        <v>1432</v>
      </c>
      <c r="L1108">
        <v>42.885475728155342</v>
      </c>
    </row>
    <row r="1109" spans="11:12" x14ac:dyDescent="0.2">
      <c r="K1109" s="209" t="s">
        <v>1433</v>
      </c>
      <c r="L1109">
        <v>42.885475728155342</v>
      </c>
    </row>
    <row r="1110" spans="11:12" x14ac:dyDescent="0.2">
      <c r="K1110" s="209" t="s">
        <v>1434</v>
      </c>
      <c r="L1110">
        <v>27.297326213592232</v>
      </c>
    </row>
    <row r="1111" spans="11:12" x14ac:dyDescent="0.2">
      <c r="K1111" s="209" t="s">
        <v>1435</v>
      </c>
      <c r="L1111">
        <v>27.297326213592232</v>
      </c>
    </row>
    <row r="1112" spans="11:12" x14ac:dyDescent="0.2">
      <c r="K1112" s="209" t="s">
        <v>1436</v>
      </c>
      <c r="L1112">
        <v>29.206864077669902</v>
      </c>
    </row>
    <row r="1113" spans="11:12" x14ac:dyDescent="0.2">
      <c r="K1113" s="209" t="s">
        <v>1437</v>
      </c>
      <c r="L1113">
        <v>29.206864077669902</v>
      </c>
    </row>
    <row r="1114" spans="11:12" x14ac:dyDescent="0.2">
      <c r="K1114" s="209" t="s">
        <v>1438</v>
      </c>
      <c r="L1114">
        <v>30.85335145631068</v>
      </c>
    </row>
    <row r="1115" spans="11:12" x14ac:dyDescent="0.2">
      <c r="K1115" s="209" t="s">
        <v>1439</v>
      </c>
      <c r="L1115">
        <v>30.85335145631068</v>
      </c>
    </row>
    <row r="1116" spans="11:12" x14ac:dyDescent="0.2">
      <c r="K1116" s="209" t="s">
        <v>1440</v>
      </c>
      <c r="L1116">
        <v>32.562889320388351</v>
      </c>
    </row>
    <row r="1117" spans="11:12" x14ac:dyDescent="0.2">
      <c r="K1117" s="209" t="s">
        <v>1441</v>
      </c>
      <c r="L1117">
        <v>32.562889320388351</v>
      </c>
    </row>
    <row r="1118" spans="11:12" x14ac:dyDescent="0.2">
      <c r="K1118" s="209" t="s">
        <v>1442</v>
      </c>
      <c r="L1118">
        <v>52.326198058252423</v>
      </c>
    </row>
    <row r="1119" spans="11:12" x14ac:dyDescent="0.2">
      <c r="K1119" s="209" t="s">
        <v>1443</v>
      </c>
      <c r="L1119">
        <v>50.850318446601946</v>
      </c>
    </row>
    <row r="1120" spans="11:12" x14ac:dyDescent="0.2">
      <c r="K1120" s="209" t="s">
        <v>1444</v>
      </c>
      <c r="L1120">
        <v>50.483815533980582</v>
      </c>
    </row>
    <row r="1121" spans="11:12" x14ac:dyDescent="0.2">
      <c r="K1121" s="209" t="s">
        <v>1445</v>
      </c>
      <c r="L1121">
        <v>49.030266019417475</v>
      </c>
    </row>
    <row r="1122" spans="11:12" x14ac:dyDescent="0.2">
      <c r="K1122" s="209" t="s">
        <v>1446</v>
      </c>
      <c r="L1122">
        <v>33.050940776699029</v>
      </c>
    </row>
    <row r="1123" spans="11:12" x14ac:dyDescent="0.2">
      <c r="K1123" s="209" t="s">
        <v>1447</v>
      </c>
      <c r="L1123">
        <v>38.565112621359219</v>
      </c>
    </row>
    <row r="1124" spans="11:12" x14ac:dyDescent="0.2">
      <c r="K1124" s="209" t="s">
        <v>166</v>
      </c>
      <c r="L1124">
        <v>37.845223300970872</v>
      </c>
    </row>
    <row r="1125" spans="11:12" x14ac:dyDescent="0.2">
      <c r="K1125" s="209" t="s">
        <v>1448</v>
      </c>
      <c r="L1125">
        <v>24.116137864077668</v>
      </c>
    </row>
    <row r="1126" spans="11:12" x14ac:dyDescent="0.2">
      <c r="K1126" s="209" t="s">
        <v>1449</v>
      </c>
      <c r="L1126">
        <v>27.507642718446601</v>
      </c>
    </row>
    <row r="1127" spans="11:12" x14ac:dyDescent="0.2">
      <c r="K1127" s="209" t="s">
        <v>1450</v>
      </c>
      <c r="L1127">
        <v>29.568212621359223</v>
      </c>
    </row>
    <row r="1128" spans="11:12" x14ac:dyDescent="0.2">
      <c r="K1128" s="209" t="s">
        <v>1451</v>
      </c>
      <c r="L1128">
        <v>29.262193203883495</v>
      </c>
    </row>
    <row r="1129" spans="11:12" x14ac:dyDescent="0.2">
      <c r="K1129" s="209" t="s">
        <v>295</v>
      </c>
      <c r="L1129">
        <v>18.723992233009707</v>
      </c>
    </row>
    <row r="1130" spans="11:12" x14ac:dyDescent="0.2">
      <c r="K1130" s="209" t="s">
        <v>1452</v>
      </c>
      <c r="L1130">
        <v>56.128009708737864</v>
      </c>
    </row>
    <row r="1131" spans="11:12" x14ac:dyDescent="0.2">
      <c r="K1131" s="209" t="s">
        <v>1453</v>
      </c>
      <c r="L1131">
        <v>54.260384466019424</v>
      </c>
    </row>
    <row r="1132" spans="11:12" x14ac:dyDescent="0.2">
      <c r="K1132" s="209" t="s">
        <v>1454</v>
      </c>
      <c r="L1132">
        <v>52.759262135922334</v>
      </c>
    </row>
    <row r="1133" spans="11:12" x14ac:dyDescent="0.2">
      <c r="K1133" s="209" t="s">
        <v>1455</v>
      </c>
      <c r="L1133">
        <v>48.574871844660194</v>
      </c>
    </row>
    <row r="1134" spans="11:12" x14ac:dyDescent="0.2">
      <c r="K1134" s="209" t="s">
        <v>1456</v>
      </c>
      <c r="L1134">
        <v>46.707246601941748</v>
      </c>
    </row>
    <row r="1135" spans="11:12" x14ac:dyDescent="0.2">
      <c r="K1135" s="209" t="s">
        <v>1457</v>
      </c>
      <c r="L1135">
        <v>45.25369708737864</v>
      </c>
    </row>
    <row r="1136" spans="11:12" x14ac:dyDescent="0.2">
      <c r="K1136" s="209" t="s">
        <v>1458</v>
      </c>
      <c r="L1136">
        <v>44.798302912621359</v>
      </c>
    </row>
    <row r="1137" spans="11:12" x14ac:dyDescent="0.2">
      <c r="K1137" s="209" t="s">
        <v>1459</v>
      </c>
      <c r="L1137">
        <v>43.344753398058252</v>
      </c>
    </row>
    <row r="1138" spans="11:12" x14ac:dyDescent="0.2">
      <c r="K1138" s="209" t="s">
        <v>1460</v>
      </c>
      <c r="L1138">
        <v>42.905434951456307</v>
      </c>
    </row>
    <row r="1139" spans="11:12" x14ac:dyDescent="0.2">
      <c r="K1139" s="209" t="s">
        <v>1461</v>
      </c>
      <c r="L1139">
        <v>41.42955533980583</v>
      </c>
    </row>
    <row r="1140" spans="11:12" x14ac:dyDescent="0.2">
      <c r="K1140" s="209" t="s">
        <v>1462</v>
      </c>
      <c r="L1140">
        <v>41.021733980582525</v>
      </c>
    </row>
    <row r="1141" spans="11:12" x14ac:dyDescent="0.2">
      <c r="K1141" s="209" t="s">
        <v>1463</v>
      </c>
      <c r="L1141">
        <v>39.568184466019417</v>
      </c>
    </row>
    <row r="1142" spans="11:12" x14ac:dyDescent="0.2">
      <c r="K1142" s="209" t="s">
        <v>1464</v>
      </c>
      <c r="L1142">
        <v>21.979675728155339</v>
      </c>
    </row>
    <row r="1143" spans="11:12" x14ac:dyDescent="0.2">
      <c r="K1143" s="209" t="s">
        <v>1465</v>
      </c>
      <c r="L1143">
        <v>21.979675728155339</v>
      </c>
    </row>
    <row r="1144" spans="11:12" x14ac:dyDescent="0.2">
      <c r="K1144" s="209" t="s">
        <v>1466</v>
      </c>
      <c r="L1144">
        <v>21.979675728155339</v>
      </c>
    </row>
    <row r="1145" spans="11:12" x14ac:dyDescent="0.2">
      <c r="K1145" s="209" t="s">
        <v>1467</v>
      </c>
      <c r="L1145">
        <v>31.29225922330097</v>
      </c>
    </row>
    <row r="1146" spans="11:12" x14ac:dyDescent="0.2">
      <c r="K1146" s="209" t="s">
        <v>1468</v>
      </c>
      <c r="L1146">
        <v>39.584976699029127</v>
      </c>
    </row>
    <row r="1147" spans="11:12" x14ac:dyDescent="0.2">
      <c r="K1147" s="209" t="s">
        <v>1469</v>
      </c>
      <c r="L1147">
        <v>26.563217475728155</v>
      </c>
    </row>
    <row r="1148" spans="11:12" x14ac:dyDescent="0.2">
      <c r="K1148" s="209" t="s">
        <v>1470</v>
      </c>
      <c r="L1148">
        <v>25.75011553398058</v>
      </c>
    </row>
    <row r="1149" spans="11:12" x14ac:dyDescent="0.2">
      <c r="K1149" s="209" t="s">
        <v>1471</v>
      </c>
      <c r="L1149">
        <v>29.084363106796118</v>
      </c>
    </row>
    <row r="1150" spans="11:12" x14ac:dyDescent="0.2">
      <c r="K1150" s="209" t="s">
        <v>1472</v>
      </c>
      <c r="L1150">
        <v>29.087435922330098</v>
      </c>
    </row>
    <row r="1151" spans="11:12" x14ac:dyDescent="0.2">
      <c r="K1151" s="209" t="s">
        <v>1473</v>
      </c>
      <c r="L1151">
        <v>35.114963106796111</v>
      </c>
    </row>
    <row r="1152" spans="11:12" x14ac:dyDescent="0.2">
      <c r="K1152" s="209" t="s">
        <v>1474</v>
      </c>
      <c r="L1152">
        <v>35.728855339805826</v>
      </c>
    </row>
    <row r="1153" spans="11:12" x14ac:dyDescent="0.2">
      <c r="K1153" s="209" t="s">
        <v>1475</v>
      </c>
      <c r="L1153">
        <v>25.348834951456311</v>
      </c>
    </row>
    <row r="1154" spans="11:12" x14ac:dyDescent="0.2">
      <c r="K1154" s="209" t="s">
        <v>1476</v>
      </c>
      <c r="L1154">
        <v>30.015543689320388</v>
      </c>
    </row>
    <row r="1155" spans="11:12" x14ac:dyDescent="0.2">
      <c r="K1155" s="209" t="s">
        <v>1477</v>
      </c>
      <c r="L1155">
        <v>81.624214563106804</v>
      </c>
    </row>
    <row r="1156" spans="11:12" x14ac:dyDescent="0.2">
      <c r="K1156" s="209" t="s">
        <v>1478</v>
      </c>
      <c r="L1156">
        <v>23.914875728155341</v>
      </c>
    </row>
    <row r="1157" spans="11:12" x14ac:dyDescent="0.2">
      <c r="K1157" s="209" t="s">
        <v>1479</v>
      </c>
      <c r="L1157">
        <v>19.402025242718445</v>
      </c>
    </row>
    <row r="1158" spans="11:12" x14ac:dyDescent="0.2">
      <c r="K1158" s="209" t="s">
        <v>1480</v>
      </c>
      <c r="L1158">
        <v>19.402025242718445</v>
      </c>
    </row>
    <row r="1159" spans="11:12" x14ac:dyDescent="0.2">
      <c r="K1159" s="209" t="s">
        <v>1481</v>
      </c>
      <c r="L1159">
        <v>26.982723300970875</v>
      </c>
    </row>
    <row r="1160" spans="11:12" x14ac:dyDescent="0.2">
      <c r="K1160" s="209" t="s">
        <v>1482</v>
      </c>
      <c r="L1160">
        <v>26.982723300970875</v>
      </c>
    </row>
    <row r="1161" spans="11:12" x14ac:dyDescent="0.2">
      <c r="K1161" s="209" t="s">
        <v>1483</v>
      </c>
      <c r="L1161">
        <v>30.131198058252426</v>
      </c>
    </row>
    <row r="1162" spans="11:12" x14ac:dyDescent="0.2">
      <c r="K1162" s="209" t="s">
        <v>1484</v>
      </c>
      <c r="L1162">
        <v>30.131198058252426</v>
      </c>
    </row>
    <row r="1163" spans="11:12" x14ac:dyDescent="0.2">
      <c r="K1163" s="209" t="s">
        <v>1485</v>
      </c>
      <c r="L1163">
        <v>36.309991262135917</v>
      </c>
    </row>
    <row r="1164" spans="11:12" x14ac:dyDescent="0.2">
      <c r="K1164" s="209" t="s">
        <v>1486</v>
      </c>
      <c r="L1164">
        <v>36.309991262135917</v>
      </c>
    </row>
    <row r="1165" spans="11:12" x14ac:dyDescent="0.2">
      <c r="K1165" s="209" t="s">
        <v>1487</v>
      </c>
      <c r="L1165">
        <v>64.253114563106791</v>
      </c>
    </row>
    <row r="1166" spans="11:12" x14ac:dyDescent="0.2">
      <c r="K1166" s="209" t="s">
        <v>1488</v>
      </c>
      <c r="L1166">
        <v>33.056183495145632</v>
      </c>
    </row>
    <row r="1167" spans="11:12" x14ac:dyDescent="0.2">
      <c r="K1167" s="209" t="s">
        <v>1489</v>
      </c>
      <c r="L1167">
        <v>72.712388349514555</v>
      </c>
    </row>
    <row r="1168" spans="11:12" x14ac:dyDescent="0.2">
      <c r="K1168" s="209" t="s">
        <v>1490</v>
      </c>
      <c r="L1168">
        <v>21.958316504854366</v>
      </c>
    </row>
    <row r="1169" spans="11:12" x14ac:dyDescent="0.2">
      <c r="K1169" s="209" t="s">
        <v>1491</v>
      </c>
      <c r="L1169">
        <v>19.281700000000001</v>
      </c>
    </row>
    <row r="1170" spans="11:12" x14ac:dyDescent="0.2">
      <c r="K1170" s="209" t="s">
        <v>1492</v>
      </c>
      <c r="L1170">
        <v>20.448510679611651</v>
      </c>
    </row>
    <row r="1171" spans="11:12" x14ac:dyDescent="0.2">
      <c r="K1171" s="209" t="s">
        <v>1493</v>
      </c>
      <c r="L1171">
        <v>21.726567961165049</v>
      </c>
    </row>
    <row r="1172" spans="11:12" x14ac:dyDescent="0.2">
      <c r="K1172" s="209" t="s">
        <v>1494</v>
      </c>
      <c r="L1172">
        <v>19.860622330097087</v>
      </c>
    </row>
    <row r="1173" spans="11:12" x14ac:dyDescent="0.2">
      <c r="K1173" s="209" t="s">
        <v>1495</v>
      </c>
      <c r="L1173">
        <v>21.09656796116505</v>
      </c>
    </row>
    <row r="1174" spans="11:12" x14ac:dyDescent="0.2">
      <c r="K1174" s="209" t="s">
        <v>163</v>
      </c>
      <c r="L1174">
        <v>38.651048543689321</v>
      </c>
    </row>
    <row r="1175" spans="11:12" x14ac:dyDescent="0.2">
      <c r="K1175" s="209" t="s">
        <v>1496</v>
      </c>
      <c r="L1175">
        <v>42.336241747572814</v>
      </c>
    </row>
    <row r="1176" spans="11:12" x14ac:dyDescent="0.2">
      <c r="K1176" s="209" t="s">
        <v>1497</v>
      </c>
      <c r="L1176">
        <v>49.954448543689324</v>
      </c>
    </row>
    <row r="1177" spans="11:12" x14ac:dyDescent="0.2">
      <c r="K1177" s="209" t="s">
        <v>1498</v>
      </c>
      <c r="L1177">
        <v>45.981648543689317</v>
      </c>
    </row>
    <row r="1178" spans="11:12" x14ac:dyDescent="0.2">
      <c r="K1178" s="209" t="s">
        <v>28</v>
      </c>
      <c r="L1178">
        <v>23.846900970873786</v>
      </c>
    </row>
    <row r="1179" spans="11:12" x14ac:dyDescent="0.2">
      <c r="K1179" s="209" t="s">
        <v>1499</v>
      </c>
      <c r="L1179">
        <v>34.174503883495149</v>
      </c>
    </row>
    <row r="1180" spans="11:12" x14ac:dyDescent="0.2">
      <c r="K1180" s="209" t="s">
        <v>1500</v>
      </c>
      <c r="L1180">
        <v>19.281700000000001</v>
      </c>
    </row>
    <row r="1181" spans="11:12" x14ac:dyDescent="0.2">
      <c r="K1181" s="209" t="s">
        <v>1501</v>
      </c>
      <c r="L1181">
        <v>71.670257281553404</v>
      </c>
    </row>
    <row r="1182" spans="11:12" x14ac:dyDescent="0.2">
      <c r="K1182" s="209" t="s">
        <v>1502</v>
      </c>
      <c r="L1182">
        <v>23.960586407766989</v>
      </c>
    </row>
    <row r="1183" spans="11:12" x14ac:dyDescent="0.2">
      <c r="K1183" s="209" t="s">
        <v>1503</v>
      </c>
      <c r="L1183">
        <v>31.312169902912622</v>
      </c>
    </row>
    <row r="1184" spans="11:12" x14ac:dyDescent="0.2">
      <c r="K1184" s="209" t="s">
        <v>1504</v>
      </c>
      <c r="L1184">
        <v>20.967612621359223</v>
      </c>
    </row>
    <row r="1185" spans="11:12" x14ac:dyDescent="0.2">
      <c r="K1185" s="209" t="s">
        <v>1505</v>
      </c>
      <c r="L1185">
        <v>19.83712718446602</v>
      </c>
    </row>
    <row r="1186" spans="11:12" x14ac:dyDescent="0.2">
      <c r="K1186" s="209" t="s">
        <v>1506</v>
      </c>
      <c r="L1186">
        <v>20.517539805825241</v>
      </c>
    </row>
    <row r="1187" spans="11:12" x14ac:dyDescent="0.2">
      <c r="K1187" s="209" t="s">
        <v>1507</v>
      </c>
      <c r="L1187">
        <v>21.692587378640777</v>
      </c>
    </row>
    <row r="1188" spans="11:12" x14ac:dyDescent="0.2">
      <c r="K1188" s="209" t="s">
        <v>1508</v>
      </c>
      <c r="L1188">
        <v>17.414589320388348</v>
      </c>
    </row>
    <row r="1189" spans="11:12" x14ac:dyDescent="0.2">
      <c r="K1189" s="209" t="s">
        <v>1509</v>
      </c>
      <c r="L1189">
        <v>18.653641747572816</v>
      </c>
    </row>
    <row r="1190" spans="11:12" x14ac:dyDescent="0.2">
      <c r="K1190" s="209" t="s">
        <v>1510</v>
      </c>
      <c r="L1190">
        <v>19.282500970873784</v>
      </c>
    </row>
    <row r="1191" spans="11:12" x14ac:dyDescent="0.2">
      <c r="K1191" s="209" t="s">
        <v>285</v>
      </c>
      <c r="L1191">
        <v>18.53024368932039</v>
      </c>
    </row>
    <row r="1192" spans="11:12" x14ac:dyDescent="0.2">
      <c r="K1192" s="209" t="s">
        <v>281</v>
      </c>
      <c r="L1192">
        <v>19.263083495145629</v>
      </c>
    </row>
    <row r="1193" spans="11:12" x14ac:dyDescent="0.2">
      <c r="K1193" s="209" t="s">
        <v>1511</v>
      </c>
      <c r="L1193">
        <v>19.762526213592231</v>
      </c>
    </row>
    <row r="1194" spans="11:12" x14ac:dyDescent="0.2">
      <c r="K1194" s="209" t="s">
        <v>1512</v>
      </c>
      <c r="L1194">
        <v>20.566409708737861</v>
      </c>
    </row>
    <row r="1195" spans="11:12" x14ac:dyDescent="0.2">
      <c r="K1195" s="209" t="s">
        <v>1513</v>
      </c>
      <c r="L1195">
        <v>19.427584466019418</v>
      </c>
    </row>
    <row r="1196" spans="11:12" x14ac:dyDescent="0.2">
      <c r="K1196" s="209" t="s">
        <v>1514</v>
      </c>
      <c r="L1196">
        <v>18.79952621359223</v>
      </c>
    </row>
    <row r="1197" spans="11:12" x14ac:dyDescent="0.2">
      <c r="K1197" s="209" t="s">
        <v>1515</v>
      </c>
      <c r="L1197">
        <v>19.423118446601944</v>
      </c>
    </row>
    <row r="1198" spans="11:12" x14ac:dyDescent="0.2">
      <c r="K1198" s="209" t="s">
        <v>1516</v>
      </c>
      <c r="L1198">
        <v>20.570039805825242</v>
      </c>
    </row>
    <row r="1199" spans="11:12" x14ac:dyDescent="0.2">
      <c r="K1199" s="209" t="s">
        <v>1517</v>
      </c>
      <c r="L1199">
        <v>19.860622330097087</v>
      </c>
    </row>
    <row r="1200" spans="11:12" x14ac:dyDescent="0.2">
      <c r="K1200" s="209" t="s">
        <v>1518</v>
      </c>
      <c r="L1200">
        <v>18.583738834951458</v>
      </c>
    </row>
    <row r="1201" spans="11:12" x14ac:dyDescent="0.2">
      <c r="K1201" s="209" t="s">
        <v>290</v>
      </c>
      <c r="L1201">
        <v>18.612865048543689</v>
      </c>
    </row>
    <row r="1202" spans="11:12" x14ac:dyDescent="0.2">
      <c r="K1202" s="209" t="s">
        <v>286</v>
      </c>
      <c r="L1202">
        <v>19.262282524271846</v>
      </c>
    </row>
    <row r="1203" spans="11:12" x14ac:dyDescent="0.2">
      <c r="K1203" s="209" t="s">
        <v>1519</v>
      </c>
      <c r="L1203">
        <v>20.530525242718447</v>
      </c>
    </row>
    <row r="1204" spans="11:12" x14ac:dyDescent="0.2">
      <c r="K1204" s="209" t="s">
        <v>1520</v>
      </c>
      <c r="L1204">
        <v>20.716895145631067</v>
      </c>
    </row>
    <row r="1205" spans="11:12" x14ac:dyDescent="0.2">
      <c r="K1205" s="209" t="s">
        <v>1521</v>
      </c>
      <c r="L1205">
        <v>20.448000970873785</v>
      </c>
    </row>
    <row r="1206" spans="11:12" x14ac:dyDescent="0.2">
      <c r="K1206" s="209" t="s">
        <v>23</v>
      </c>
      <c r="L1206">
        <v>24.656124271844661</v>
      </c>
    </row>
    <row r="1207" spans="11:12" x14ac:dyDescent="0.2">
      <c r="K1207" s="209" t="s">
        <v>1522</v>
      </c>
      <c r="L1207">
        <v>38.201678640776699</v>
      </c>
    </row>
    <row r="1208" spans="11:12" x14ac:dyDescent="0.2">
      <c r="K1208" s="209" t="s">
        <v>1523</v>
      </c>
      <c r="L1208">
        <v>33.242800970873787</v>
      </c>
    </row>
    <row r="1209" spans="11:12" x14ac:dyDescent="0.2">
      <c r="K1209" s="209" t="s">
        <v>1524</v>
      </c>
      <c r="L1209">
        <v>31.215059223300969</v>
      </c>
    </row>
    <row r="1210" spans="11:12" x14ac:dyDescent="0.2">
      <c r="K1210" s="209" t="s">
        <v>1525</v>
      </c>
      <c r="L1210">
        <v>31.215059223300969</v>
      </c>
    </row>
    <row r="1211" spans="11:12" x14ac:dyDescent="0.2">
      <c r="K1211" s="209" t="s">
        <v>1526</v>
      </c>
      <c r="L1211">
        <v>23.77117281553398</v>
      </c>
    </row>
    <row r="1212" spans="11:12" x14ac:dyDescent="0.2">
      <c r="K1212" s="209" t="s">
        <v>230</v>
      </c>
      <c r="L1212">
        <v>75.994277669902914</v>
      </c>
    </row>
    <row r="1213" spans="11:12" x14ac:dyDescent="0.2">
      <c r="K1213" s="209" t="s">
        <v>1527</v>
      </c>
      <c r="L1213">
        <v>20.523437864077671</v>
      </c>
    </row>
    <row r="1214" spans="11:12" x14ac:dyDescent="0.2">
      <c r="K1214" s="209" t="s">
        <v>1528</v>
      </c>
      <c r="L1214">
        <v>20.44576796116505</v>
      </c>
    </row>
    <row r="1215" spans="11:12" x14ac:dyDescent="0.2">
      <c r="K1215" s="209" t="s">
        <v>1529</v>
      </c>
      <c r="L1215">
        <v>24.549684466019418</v>
      </c>
    </row>
    <row r="1216" spans="11:12" x14ac:dyDescent="0.2">
      <c r="K1216" s="209" t="s">
        <v>1530</v>
      </c>
      <c r="L1216">
        <v>24.499199029126213</v>
      </c>
    </row>
    <row r="1217" spans="11:12" x14ac:dyDescent="0.2">
      <c r="K1217" s="209" t="s">
        <v>1531</v>
      </c>
      <c r="L1217">
        <v>24.4038</v>
      </c>
    </row>
    <row r="1218" spans="11:12" x14ac:dyDescent="0.2">
      <c r="K1218" s="209" t="s">
        <v>1532</v>
      </c>
      <c r="L1218">
        <v>23.514479611650486</v>
      </c>
    </row>
    <row r="1219" spans="11:12" x14ac:dyDescent="0.2">
      <c r="K1219" s="209" t="s">
        <v>1533</v>
      </c>
      <c r="L1219">
        <v>23.514479611650486</v>
      </c>
    </row>
    <row r="1220" spans="11:12" x14ac:dyDescent="0.2">
      <c r="K1220" s="209" t="s">
        <v>1534</v>
      </c>
      <c r="L1220">
        <v>19.763243689320387</v>
      </c>
    </row>
    <row r="1221" spans="11:12" x14ac:dyDescent="0.2">
      <c r="K1221" s="209" t="s">
        <v>1535</v>
      </c>
      <c r="L1221">
        <v>19.763243689320387</v>
      </c>
    </row>
    <row r="1222" spans="11:12" x14ac:dyDescent="0.2">
      <c r="K1222" s="209" t="s">
        <v>1536</v>
      </c>
      <c r="L1222">
        <v>24.403766990291263</v>
      </c>
    </row>
    <row r="1223" spans="11:12" x14ac:dyDescent="0.2">
      <c r="K1223" s="209" t="s">
        <v>1537</v>
      </c>
      <c r="L1223">
        <v>19.410136893203884</v>
      </c>
    </row>
    <row r="1224" spans="11:12" x14ac:dyDescent="0.2">
      <c r="K1224" s="209" t="s">
        <v>1538</v>
      </c>
      <c r="L1224">
        <v>18.597233980582526</v>
      </c>
    </row>
    <row r="1225" spans="11:12" x14ac:dyDescent="0.2">
      <c r="K1225" s="209" t="s">
        <v>1539</v>
      </c>
      <c r="L1225">
        <v>18.597233980582526</v>
      </c>
    </row>
    <row r="1226" spans="11:12" x14ac:dyDescent="0.2">
      <c r="K1226" s="209" t="s">
        <v>1540</v>
      </c>
      <c r="L1226">
        <v>21.791616504854371</v>
      </c>
    </row>
    <row r="1227" spans="11:12" x14ac:dyDescent="0.2">
      <c r="K1227" s="209" t="s">
        <v>1541</v>
      </c>
      <c r="L1227">
        <v>21.791616504854371</v>
      </c>
    </row>
    <row r="1228" spans="11:12" x14ac:dyDescent="0.2">
      <c r="K1228" s="209" t="s">
        <v>1542</v>
      </c>
      <c r="L1228">
        <v>25.387004854368932</v>
      </c>
    </row>
    <row r="1229" spans="11:12" x14ac:dyDescent="0.2">
      <c r="K1229" s="209" t="s">
        <v>1543</v>
      </c>
      <c r="L1229">
        <v>25.387004854368932</v>
      </c>
    </row>
    <row r="1230" spans="11:12" x14ac:dyDescent="0.2">
      <c r="K1230" s="209" t="s">
        <v>1544</v>
      </c>
      <c r="L1230">
        <v>56.919000970873789</v>
      </c>
    </row>
    <row r="1231" spans="11:12" x14ac:dyDescent="0.2">
      <c r="K1231" s="209" t="s">
        <v>1545</v>
      </c>
      <c r="L1231">
        <v>71.670257281553404</v>
      </c>
    </row>
    <row r="1232" spans="11:12" x14ac:dyDescent="0.2">
      <c r="K1232" s="209" t="s">
        <v>1546</v>
      </c>
      <c r="L1232">
        <v>29.33168932038835</v>
      </c>
    </row>
    <row r="1233" spans="11:12" x14ac:dyDescent="0.2">
      <c r="K1233" s="209" t="s">
        <v>1547</v>
      </c>
      <c r="L1233">
        <v>31.043576699029124</v>
      </c>
    </row>
    <row r="1234" spans="11:12" x14ac:dyDescent="0.2">
      <c r="K1234" s="209" t="s">
        <v>1548</v>
      </c>
      <c r="L1234">
        <v>32.875323300970869</v>
      </c>
    </row>
    <row r="1235" spans="11:12" x14ac:dyDescent="0.2">
      <c r="K1235" s="209" t="s">
        <v>257</v>
      </c>
      <c r="L1235">
        <v>90.726945631067963</v>
      </c>
    </row>
    <row r="1236" spans="11:12" x14ac:dyDescent="0.2">
      <c r="K1236" s="209" t="s">
        <v>1549</v>
      </c>
      <c r="L1236">
        <v>39.89679126213592</v>
      </c>
    </row>
    <row r="1237" spans="11:12" x14ac:dyDescent="0.2">
      <c r="K1237" s="209" t="s">
        <v>1550</v>
      </c>
      <c r="L1237">
        <v>39.89679126213592</v>
      </c>
    </row>
    <row r="1238" spans="11:12" x14ac:dyDescent="0.2">
      <c r="K1238" s="209" t="s">
        <v>1551</v>
      </c>
      <c r="L1238">
        <v>41.139315533980586</v>
      </c>
    </row>
    <row r="1239" spans="11:12" x14ac:dyDescent="0.2">
      <c r="K1239" s="209" t="s">
        <v>1552</v>
      </c>
      <c r="L1239">
        <v>41.139315533980586</v>
      </c>
    </row>
    <row r="1240" spans="11:12" x14ac:dyDescent="0.2">
      <c r="K1240" s="209" t="s">
        <v>1553</v>
      </c>
      <c r="L1240">
        <v>47.817781553398063</v>
      </c>
    </row>
    <row r="1241" spans="11:12" x14ac:dyDescent="0.2">
      <c r="K1241" s="209" t="s">
        <v>1554</v>
      </c>
      <c r="L1241">
        <v>36.95588446601942</v>
      </c>
    </row>
    <row r="1242" spans="11:12" x14ac:dyDescent="0.2">
      <c r="K1242" s="209" t="s">
        <v>1555</v>
      </c>
      <c r="L1242">
        <v>44.122686407766992</v>
      </c>
    </row>
    <row r="1243" spans="11:12" x14ac:dyDescent="0.2">
      <c r="K1243" s="209" t="s">
        <v>1556</v>
      </c>
      <c r="L1243">
        <v>48.690149514563103</v>
      </c>
    </row>
    <row r="1244" spans="11:12" x14ac:dyDescent="0.2">
      <c r="K1244" s="209" t="s">
        <v>1557</v>
      </c>
      <c r="L1244">
        <v>65.232534951456316</v>
      </c>
    </row>
    <row r="1245" spans="11:12" x14ac:dyDescent="0.2">
      <c r="K1245" s="209" t="s">
        <v>1558</v>
      </c>
      <c r="L1245">
        <v>76.254897087378637</v>
      </c>
    </row>
    <row r="1246" spans="11:12" x14ac:dyDescent="0.2">
      <c r="K1246" s="209" t="s">
        <v>1559</v>
      </c>
      <c r="L1246">
        <v>94.989537864077676</v>
      </c>
    </row>
    <row r="1247" spans="11:12" x14ac:dyDescent="0.2">
      <c r="K1247" s="209" t="s">
        <v>1560</v>
      </c>
      <c r="L1247">
        <v>19.293350485436896</v>
      </c>
    </row>
    <row r="1248" spans="11:12" x14ac:dyDescent="0.2">
      <c r="K1248" s="209" t="s">
        <v>1561</v>
      </c>
      <c r="L1248">
        <v>19.293350485436896</v>
      </c>
    </row>
    <row r="1249" spans="11:12" x14ac:dyDescent="0.2">
      <c r="K1249" s="209" t="s">
        <v>1562</v>
      </c>
      <c r="L1249">
        <v>21.644043689320391</v>
      </c>
    </row>
    <row r="1250" spans="11:12" x14ac:dyDescent="0.2">
      <c r="K1250" s="209" t="s">
        <v>1563</v>
      </c>
      <c r="L1250">
        <v>21.718800970873787</v>
      </c>
    </row>
    <row r="1251" spans="11:12" x14ac:dyDescent="0.2">
      <c r="K1251" s="209" t="s">
        <v>1564</v>
      </c>
      <c r="L1251">
        <v>19.923982524271846</v>
      </c>
    </row>
    <row r="1252" spans="11:12" x14ac:dyDescent="0.2">
      <c r="K1252" s="209" t="s">
        <v>1565</v>
      </c>
      <c r="L1252">
        <v>21.789928155339805</v>
      </c>
    </row>
    <row r="1253" spans="11:12" x14ac:dyDescent="0.2">
      <c r="K1253" s="209" t="s">
        <v>1566</v>
      </c>
      <c r="L1253">
        <v>27.958312621359227</v>
      </c>
    </row>
    <row r="1254" spans="11:12" x14ac:dyDescent="0.2">
      <c r="K1254" s="209" t="s">
        <v>1567</v>
      </c>
      <c r="L1254">
        <v>32.300372815533976</v>
      </c>
    </row>
    <row r="1255" spans="11:12" x14ac:dyDescent="0.2">
      <c r="K1255" s="209" t="s">
        <v>1568</v>
      </c>
      <c r="L1255">
        <v>30.194467961165049</v>
      </c>
    </row>
    <row r="1256" spans="11:12" x14ac:dyDescent="0.2">
      <c r="K1256" s="209" t="s">
        <v>1569</v>
      </c>
      <c r="L1256">
        <v>32.151373786407767</v>
      </c>
    </row>
    <row r="1257" spans="11:12" x14ac:dyDescent="0.2">
      <c r="K1257" s="209" t="s">
        <v>1570</v>
      </c>
      <c r="L1257">
        <v>32.151373786407767</v>
      </c>
    </row>
    <row r="1258" spans="11:12" x14ac:dyDescent="0.2">
      <c r="K1258" s="209" t="s">
        <v>1571</v>
      </c>
      <c r="L1258">
        <v>42.045498058252427</v>
      </c>
    </row>
    <row r="1259" spans="11:12" x14ac:dyDescent="0.2">
      <c r="K1259" s="209" t="s">
        <v>1572</v>
      </c>
      <c r="L1259">
        <v>23.562838834951453</v>
      </c>
    </row>
    <row r="1260" spans="11:12" x14ac:dyDescent="0.2">
      <c r="K1260" s="209" t="s">
        <v>1573</v>
      </c>
      <c r="L1260">
        <v>26.265968932038835</v>
      </c>
    </row>
    <row r="1261" spans="11:12" x14ac:dyDescent="0.2">
      <c r="K1261" s="209" t="s">
        <v>1574</v>
      </c>
      <c r="L1261">
        <v>19.923982524271846</v>
      </c>
    </row>
    <row r="1262" spans="11:12" x14ac:dyDescent="0.2">
      <c r="K1262" s="209" t="s">
        <v>1575</v>
      </c>
      <c r="L1262">
        <v>20.676409708737864</v>
      </c>
    </row>
    <row r="1263" spans="11:12" x14ac:dyDescent="0.2">
      <c r="K1263" s="209" t="s">
        <v>1576</v>
      </c>
      <c r="L1263">
        <v>86.412316504854374</v>
      </c>
    </row>
    <row r="1264" spans="11:12" x14ac:dyDescent="0.2">
      <c r="K1264" s="209" t="s">
        <v>1577</v>
      </c>
      <c r="L1264">
        <v>31.720921359223301</v>
      </c>
    </row>
    <row r="1265" spans="11:12" x14ac:dyDescent="0.2">
      <c r="K1265" s="209" t="s">
        <v>1578</v>
      </c>
      <c r="L1265">
        <v>32.151373786407767</v>
      </c>
    </row>
    <row r="1266" spans="11:12" x14ac:dyDescent="0.2">
      <c r="K1266" s="209" t="s">
        <v>1579</v>
      </c>
      <c r="L1266">
        <v>24.176966019417478</v>
      </c>
    </row>
    <row r="1267" spans="11:12" x14ac:dyDescent="0.2">
      <c r="K1267" s="209" t="s">
        <v>262</v>
      </c>
      <c r="L1267">
        <v>98.573850485436893</v>
      </c>
    </row>
    <row r="1268" spans="11:12" x14ac:dyDescent="0.2">
      <c r="K1268" s="209" t="s">
        <v>1580</v>
      </c>
      <c r="L1268">
        <v>75.28709902912621</v>
      </c>
    </row>
    <row r="1269" spans="11:12" x14ac:dyDescent="0.2">
      <c r="K1269" s="209" t="s">
        <v>259</v>
      </c>
      <c r="L1269">
        <v>100.37287961165049</v>
      </c>
    </row>
    <row r="1270" spans="11:12" x14ac:dyDescent="0.2">
      <c r="K1270" s="209" t="s">
        <v>254</v>
      </c>
      <c r="L1270">
        <v>92.528887378640775</v>
      </c>
    </row>
    <row r="1271" spans="11:12" x14ac:dyDescent="0.2">
      <c r="K1271" s="209" t="s">
        <v>249</v>
      </c>
      <c r="L1271">
        <v>85.776852427184465</v>
      </c>
    </row>
    <row r="1272" spans="11:12" x14ac:dyDescent="0.2">
      <c r="K1272" s="209" t="s">
        <v>1581</v>
      </c>
      <c r="L1272">
        <v>86.379135922330093</v>
      </c>
    </row>
    <row r="1273" spans="11:12" x14ac:dyDescent="0.2">
      <c r="K1273" s="209" t="s">
        <v>407</v>
      </c>
      <c r="L1273">
        <v>46.162263106796118</v>
      </c>
    </row>
    <row r="1274" spans="11:12" x14ac:dyDescent="0.2">
      <c r="K1274" s="209" t="s">
        <v>1582</v>
      </c>
      <c r="L1274">
        <v>46.629145631067956</v>
      </c>
    </row>
    <row r="1275" spans="11:12" x14ac:dyDescent="0.2">
      <c r="K1275" s="209" t="s">
        <v>1583</v>
      </c>
      <c r="L1275">
        <v>32.082821359223296</v>
      </c>
    </row>
    <row r="1276" spans="11:12" x14ac:dyDescent="0.2">
      <c r="K1276" s="209" t="s">
        <v>1584</v>
      </c>
      <c r="L1276">
        <v>32.206122330097081</v>
      </c>
    </row>
    <row r="1277" spans="11:12" x14ac:dyDescent="0.2">
      <c r="K1277" s="209" t="s">
        <v>1585</v>
      </c>
      <c r="L1277">
        <v>39.584792233009715</v>
      </c>
    </row>
    <row r="1278" spans="11:12" x14ac:dyDescent="0.2">
      <c r="K1278" s="209" t="s">
        <v>1586</v>
      </c>
      <c r="L1278">
        <v>37.936928155339807</v>
      </c>
    </row>
    <row r="1279" spans="11:12" x14ac:dyDescent="0.2">
      <c r="K1279" s="209" t="s">
        <v>244</v>
      </c>
      <c r="L1279">
        <v>79.986067961165048</v>
      </c>
    </row>
    <row r="1280" spans="11:12" x14ac:dyDescent="0.2">
      <c r="K1280" s="209" t="s">
        <v>1587</v>
      </c>
      <c r="L1280">
        <v>22.061844660194176</v>
      </c>
    </row>
    <row r="1281" spans="11:12" x14ac:dyDescent="0.2">
      <c r="K1281" s="209" t="s">
        <v>1588</v>
      </c>
      <c r="L1281">
        <v>45.930715533980582</v>
      </c>
    </row>
    <row r="1282" spans="11:12" x14ac:dyDescent="0.2">
      <c r="K1282" s="209" t="s">
        <v>1589</v>
      </c>
      <c r="L1282">
        <v>39.779740776699029</v>
      </c>
    </row>
    <row r="1283" spans="11:12" x14ac:dyDescent="0.2">
      <c r="K1283" s="209" t="s">
        <v>1590</v>
      </c>
      <c r="L1283">
        <v>25.652149514563106</v>
      </c>
    </row>
    <row r="1284" spans="11:12" x14ac:dyDescent="0.2">
      <c r="K1284" s="209" t="s">
        <v>1591</v>
      </c>
      <c r="L1284">
        <v>27.606235922330097</v>
      </c>
    </row>
    <row r="1285" spans="11:12" x14ac:dyDescent="0.2">
      <c r="K1285" s="209" t="s">
        <v>1592</v>
      </c>
      <c r="L1285">
        <v>28.268376699029126</v>
      </c>
    </row>
    <row r="1286" spans="11:12" x14ac:dyDescent="0.2">
      <c r="K1286" s="209" t="s">
        <v>1593</v>
      </c>
      <c r="L1286">
        <v>33.352985436893199</v>
      </c>
    </row>
    <row r="1287" spans="11:12" x14ac:dyDescent="0.2">
      <c r="K1287" s="209" t="s">
        <v>1594</v>
      </c>
      <c r="L1287">
        <v>32.853215533980581</v>
      </c>
    </row>
    <row r="1288" spans="11:12" x14ac:dyDescent="0.2">
      <c r="K1288" s="209" t="s">
        <v>1595</v>
      </c>
      <c r="L1288">
        <v>32.833251456310684</v>
      </c>
    </row>
    <row r="1289" spans="11:12" x14ac:dyDescent="0.2">
      <c r="K1289" s="209" t="s">
        <v>1596</v>
      </c>
      <c r="L1289">
        <v>93.661539805825242</v>
      </c>
    </row>
    <row r="1290" spans="11:12" x14ac:dyDescent="0.2">
      <c r="K1290" s="209" t="s">
        <v>1597</v>
      </c>
      <c r="L1290">
        <v>93.661539805825242</v>
      </c>
    </row>
    <row r="1291" spans="11:12" x14ac:dyDescent="0.2">
      <c r="K1291" s="209" t="s">
        <v>1598</v>
      </c>
      <c r="L1291">
        <v>90.742122330097089</v>
      </c>
    </row>
    <row r="1292" spans="11:12" x14ac:dyDescent="0.2">
      <c r="K1292" s="209" t="s">
        <v>1599</v>
      </c>
      <c r="L1292">
        <v>90.742122330097089</v>
      </c>
    </row>
    <row r="1293" spans="11:12" x14ac:dyDescent="0.2">
      <c r="K1293" s="209" t="s">
        <v>1600</v>
      </c>
      <c r="L1293">
        <v>40.517684466019411</v>
      </c>
    </row>
    <row r="1294" spans="11:12" x14ac:dyDescent="0.2">
      <c r="K1294" s="209" t="s">
        <v>1601</v>
      </c>
      <c r="L1294">
        <v>45.112832038834945</v>
      </c>
    </row>
    <row r="1295" spans="11:12" x14ac:dyDescent="0.2">
      <c r="K1295" s="209" t="s">
        <v>1602</v>
      </c>
      <c r="L1295">
        <v>50.601827184466018</v>
      </c>
    </row>
    <row r="1296" spans="11:12" x14ac:dyDescent="0.2">
      <c r="K1296" s="209" t="s">
        <v>181</v>
      </c>
      <c r="L1296">
        <v>41.865148543689322</v>
      </c>
    </row>
    <row r="1297" spans="11:12" x14ac:dyDescent="0.2">
      <c r="K1297" s="209" t="s">
        <v>1603</v>
      </c>
      <c r="L1297">
        <v>46.378461165048549</v>
      </c>
    </row>
    <row r="1298" spans="11:12" x14ac:dyDescent="0.2">
      <c r="K1298" s="209" t="s">
        <v>177</v>
      </c>
      <c r="L1298">
        <v>41.607672815533981</v>
      </c>
    </row>
    <row r="1299" spans="11:12" x14ac:dyDescent="0.2">
      <c r="K1299" s="209" t="s">
        <v>1604</v>
      </c>
      <c r="L1299">
        <v>98.572879611650492</v>
      </c>
    </row>
    <row r="1300" spans="11:12" x14ac:dyDescent="0.2">
      <c r="K1300" s="209" t="s">
        <v>1605</v>
      </c>
      <c r="L1300">
        <v>19.463506796116505</v>
      </c>
    </row>
    <row r="1301" spans="11:12" x14ac:dyDescent="0.2">
      <c r="K1301" s="209" t="s">
        <v>1606</v>
      </c>
      <c r="L1301">
        <v>90.098225242718456</v>
      </c>
    </row>
    <row r="1302" spans="11:12" x14ac:dyDescent="0.2">
      <c r="K1302" s="209" t="s">
        <v>1607</v>
      </c>
      <c r="L1302">
        <v>93.379196116504858</v>
      </c>
    </row>
    <row r="1303" spans="11:12" x14ac:dyDescent="0.2">
      <c r="K1303" s="209" t="s">
        <v>1608</v>
      </c>
      <c r="L1303">
        <v>71.09311359223301</v>
      </c>
    </row>
    <row r="1304" spans="11:12" x14ac:dyDescent="0.2">
      <c r="K1304" s="209" t="s">
        <v>1609</v>
      </c>
      <c r="L1304">
        <v>73.365346601941752</v>
      </c>
    </row>
    <row r="1305" spans="11:12" x14ac:dyDescent="0.2">
      <c r="K1305" s="209" t="s">
        <v>1610</v>
      </c>
      <c r="L1305">
        <v>39.31054563106796</v>
      </c>
    </row>
    <row r="1306" spans="11:12" x14ac:dyDescent="0.2">
      <c r="K1306" s="209" t="s">
        <v>1611</v>
      </c>
      <c r="L1306">
        <v>39.31054563106796</v>
      </c>
    </row>
    <row r="1307" spans="11:12" x14ac:dyDescent="0.2">
      <c r="K1307" s="209" t="s">
        <v>1612</v>
      </c>
      <c r="L1307">
        <v>35.478006796116503</v>
      </c>
    </row>
    <row r="1308" spans="11:12" x14ac:dyDescent="0.2">
      <c r="K1308" s="209" t="s">
        <v>1613</v>
      </c>
      <c r="L1308">
        <v>42.408821359223303</v>
      </c>
    </row>
    <row r="1309" spans="11:12" x14ac:dyDescent="0.2">
      <c r="K1309" s="209" t="s">
        <v>1614</v>
      </c>
      <c r="L1309">
        <v>44.296405825242722</v>
      </c>
    </row>
    <row r="1310" spans="11:12" x14ac:dyDescent="0.2">
      <c r="K1310" s="209" t="s">
        <v>1615</v>
      </c>
      <c r="L1310">
        <v>46.267914563106793</v>
      </c>
    </row>
    <row r="1311" spans="11:12" x14ac:dyDescent="0.2">
      <c r="K1311" s="209" t="s">
        <v>1616</v>
      </c>
      <c r="L1311">
        <v>48.094333980582519</v>
      </c>
    </row>
    <row r="1312" spans="11:12" x14ac:dyDescent="0.2">
      <c r="K1312" s="209" t="s">
        <v>1617</v>
      </c>
      <c r="L1312">
        <v>49.961959223300973</v>
      </c>
    </row>
    <row r="1313" spans="11:12" x14ac:dyDescent="0.2">
      <c r="K1313" s="209" t="s">
        <v>1618</v>
      </c>
      <c r="L1313">
        <v>51.953427184466015</v>
      </c>
    </row>
    <row r="1314" spans="11:12" x14ac:dyDescent="0.2">
      <c r="K1314" s="209" t="s">
        <v>1619</v>
      </c>
      <c r="L1314">
        <v>53.821052427184469</v>
      </c>
    </row>
    <row r="1315" spans="11:12" x14ac:dyDescent="0.2">
      <c r="K1315" s="209" t="s">
        <v>1620</v>
      </c>
      <c r="L1315">
        <v>55.647471844660195</v>
      </c>
    </row>
    <row r="1316" spans="11:12" x14ac:dyDescent="0.2">
      <c r="K1316" s="209" t="s">
        <v>1621</v>
      </c>
      <c r="L1316">
        <v>40.932941747572819</v>
      </c>
    </row>
    <row r="1317" spans="11:12" x14ac:dyDescent="0.2">
      <c r="K1317" s="209" t="s">
        <v>1622</v>
      </c>
      <c r="L1317">
        <v>42.820526213592231</v>
      </c>
    </row>
    <row r="1318" spans="11:12" x14ac:dyDescent="0.2">
      <c r="K1318" s="209" t="s">
        <v>1623</v>
      </c>
      <c r="L1318">
        <v>44.792034951456316</v>
      </c>
    </row>
    <row r="1319" spans="11:12" x14ac:dyDescent="0.2">
      <c r="K1319" s="209" t="s">
        <v>1624</v>
      </c>
      <c r="L1319">
        <v>46.618454368932042</v>
      </c>
    </row>
    <row r="1320" spans="11:12" x14ac:dyDescent="0.2">
      <c r="K1320" s="209" t="s">
        <v>1625</v>
      </c>
      <c r="L1320">
        <v>46.955011650485432</v>
      </c>
    </row>
    <row r="1321" spans="11:12" x14ac:dyDescent="0.2">
      <c r="K1321" s="209" t="s">
        <v>1626</v>
      </c>
      <c r="L1321">
        <v>50.395023300970877</v>
      </c>
    </row>
    <row r="1322" spans="11:12" x14ac:dyDescent="0.2">
      <c r="K1322" s="209" t="s">
        <v>1627</v>
      </c>
      <c r="L1322">
        <v>52.345172815533978</v>
      </c>
    </row>
    <row r="1323" spans="11:12" x14ac:dyDescent="0.2">
      <c r="K1323" s="209" t="s">
        <v>1628</v>
      </c>
      <c r="L1323">
        <v>54.068679611650481</v>
      </c>
    </row>
    <row r="1324" spans="11:12" x14ac:dyDescent="0.2">
      <c r="K1324" s="209" t="s">
        <v>1629</v>
      </c>
      <c r="L1324">
        <v>51.025658252427185</v>
      </c>
    </row>
    <row r="1325" spans="11:12" x14ac:dyDescent="0.2">
      <c r="K1325" s="209" t="s">
        <v>1630</v>
      </c>
      <c r="L1325">
        <v>49.322207766990296</v>
      </c>
    </row>
    <row r="1326" spans="11:12" x14ac:dyDescent="0.2">
      <c r="K1326" s="209" t="s">
        <v>1631</v>
      </c>
      <c r="L1326">
        <v>52.934601941747573</v>
      </c>
    </row>
    <row r="1327" spans="11:12" x14ac:dyDescent="0.2">
      <c r="K1327" s="209" t="s">
        <v>1632</v>
      </c>
      <c r="L1327">
        <v>47.165594174757281</v>
      </c>
    </row>
    <row r="1328" spans="11:12" x14ac:dyDescent="0.2">
      <c r="K1328" s="209" t="s">
        <v>1633</v>
      </c>
      <c r="L1328">
        <v>41.769069902912619</v>
      </c>
    </row>
    <row r="1329" spans="11:12" x14ac:dyDescent="0.2">
      <c r="K1329" s="209" t="s">
        <v>1634</v>
      </c>
      <c r="L1329">
        <v>37.334864077669906</v>
      </c>
    </row>
    <row r="1330" spans="11:12" x14ac:dyDescent="0.2">
      <c r="K1330" s="209" t="s">
        <v>1635</v>
      </c>
      <c r="L1330">
        <v>20.676409708737864</v>
      </c>
    </row>
    <row r="1331" spans="11:12" x14ac:dyDescent="0.2">
      <c r="K1331" s="209" t="s">
        <v>1636</v>
      </c>
      <c r="L1331">
        <v>20.523437864077671</v>
      </c>
    </row>
    <row r="1332" spans="11:12" x14ac:dyDescent="0.2">
      <c r="K1332" s="209" t="s">
        <v>1637</v>
      </c>
      <c r="L1332">
        <v>20.669322330097085</v>
      </c>
    </row>
    <row r="1333" spans="11:12" x14ac:dyDescent="0.2">
      <c r="K1333" s="209" t="s">
        <v>1638</v>
      </c>
      <c r="L1333">
        <v>20.669322330097085</v>
      </c>
    </row>
    <row r="1334" spans="11:12" x14ac:dyDescent="0.2">
      <c r="K1334" s="209" t="s">
        <v>1639</v>
      </c>
      <c r="L1334">
        <v>20.250734951456312</v>
      </c>
    </row>
    <row r="1335" spans="11:12" x14ac:dyDescent="0.2">
      <c r="K1335" s="209" t="s">
        <v>1640</v>
      </c>
      <c r="L1335">
        <v>54.496499029126213</v>
      </c>
    </row>
    <row r="1336" spans="11:12" x14ac:dyDescent="0.2">
      <c r="K1336" s="209" t="s">
        <v>1641</v>
      </c>
      <c r="L1336">
        <v>45.928103883495147</v>
      </c>
    </row>
    <row r="1337" spans="11:12" x14ac:dyDescent="0.2">
      <c r="K1337" s="209" t="s">
        <v>1642</v>
      </c>
      <c r="L1337">
        <v>35.535177669902914</v>
      </c>
    </row>
    <row r="1338" spans="11:12" x14ac:dyDescent="0.2">
      <c r="K1338" s="209" t="s">
        <v>1643</v>
      </c>
      <c r="L1338">
        <v>30.509766019417476</v>
      </c>
    </row>
    <row r="1339" spans="11:12" x14ac:dyDescent="0.2">
      <c r="K1339" s="209" t="s">
        <v>1644</v>
      </c>
      <c r="L1339">
        <v>26.546675728155339</v>
      </c>
    </row>
    <row r="1340" spans="11:12" x14ac:dyDescent="0.2">
      <c r="K1340" s="209" t="s">
        <v>1645</v>
      </c>
      <c r="L1340">
        <v>29.33011067961165</v>
      </c>
    </row>
    <row r="1341" spans="11:12" x14ac:dyDescent="0.2">
      <c r="K1341" s="209" t="s">
        <v>1646</v>
      </c>
      <c r="L1341">
        <v>30.705194174757281</v>
      </c>
    </row>
    <row r="1342" spans="11:12" x14ac:dyDescent="0.2">
      <c r="K1342" s="209" t="s">
        <v>1647</v>
      </c>
      <c r="L1342">
        <v>32.007906796116508</v>
      </c>
    </row>
    <row r="1343" spans="11:12" x14ac:dyDescent="0.2">
      <c r="K1343" s="209" t="s">
        <v>1648</v>
      </c>
      <c r="L1343">
        <v>34.843522330097088</v>
      </c>
    </row>
    <row r="1344" spans="11:12" x14ac:dyDescent="0.2">
      <c r="K1344" s="209" t="s">
        <v>1649</v>
      </c>
      <c r="L1344">
        <v>28.18967766990291</v>
      </c>
    </row>
    <row r="1345" spans="11:12" x14ac:dyDescent="0.2">
      <c r="K1345" s="209" t="s">
        <v>1650</v>
      </c>
      <c r="L1345">
        <v>29.717491262135923</v>
      </c>
    </row>
    <row r="1346" spans="11:12" x14ac:dyDescent="0.2">
      <c r="K1346" s="209" t="s">
        <v>1651</v>
      </c>
      <c r="L1346">
        <v>30.914797087378641</v>
      </c>
    </row>
    <row r="1347" spans="11:12" x14ac:dyDescent="0.2">
      <c r="K1347" s="209" t="s">
        <v>1652</v>
      </c>
      <c r="L1347">
        <v>32.319018446601945</v>
      </c>
    </row>
    <row r="1348" spans="11:12" x14ac:dyDescent="0.2">
      <c r="K1348" s="209" t="s">
        <v>1653</v>
      </c>
      <c r="L1348">
        <v>33.757771844660191</v>
      </c>
    </row>
    <row r="1349" spans="11:12" x14ac:dyDescent="0.2">
      <c r="K1349" s="209" t="s">
        <v>1654</v>
      </c>
      <c r="L1349">
        <v>35.218303883495146</v>
      </c>
    </row>
    <row r="1350" spans="11:12" x14ac:dyDescent="0.2">
      <c r="K1350" s="209" t="s">
        <v>1655</v>
      </c>
      <c r="L1350">
        <v>27.562499029126215</v>
      </c>
    </row>
    <row r="1351" spans="11:12" x14ac:dyDescent="0.2">
      <c r="K1351" s="209" t="s">
        <v>1656</v>
      </c>
      <c r="L1351">
        <v>28.945580582524272</v>
      </c>
    </row>
    <row r="1352" spans="11:12" x14ac:dyDescent="0.2">
      <c r="K1352" s="209" t="s">
        <v>1657</v>
      </c>
      <c r="L1352">
        <v>30.274939805825241</v>
      </c>
    </row>
    <row r="1353" spans="11:12" x14ac:dyDescent="0.2">
      <c r="K1353" s="209" t="s">
        <v>1658</v>
      </c>
      <c r="L1353">
        <v>31.71798446601942</v>
      </c>
    </row>
    <row r="1354" spans="11:12" x14ac:dyDescent="0.2">
      <c r="K1354" s="209" t="s">
        <v>1659</v>
      </c>
      <c r="L1354">
        <v>33.066923300970871</v>
      </c>
    </row>
    <row r="1355" spans="11:12" x14ac:dyDescent="0.2">
      <c r="K1355" s="209" t="s">
        <v>1660</v>
      </c>
      <c r="L1355">
        <v>34.44674466019417</v>
      </c>
    </row>
    <row r="1356" spans="11:12" x14ac:dyDescent="0.2">
      <c r="K1356" s="209" t="s">
        <v>1661</v>
      </c>
      <c r="L1356">
        <v>35.966208737864079</v>
      </c>
    </row>
    <row r="1357" spans="11:12" x14ac:dyDescent="0.2">
      <c r="K1357" s="209" t="s">
        <v>1662</v>
      </c>
      <c r="L1357">
        <v>35.412275728155343</v>
      </c>
    </row>
    <row r="1358" spans="11:12" x14ac:dyDescent="0.2">
      <c r="K1358" s="209" t="s">
        <v>1663</v>
      </c>
      <c r="L1358">
        <v>19.778098058252425</v>
      </c>
    </row>
    <row r="1359" spans="11:12" x14ac:dyDescent="0.2">
      <c r="K1359" s="209" t="s">
        <v>1664</v>
      </c>
      <c r="L1359">
        <v>24.598270873786408</v>
      </c>
    </row>
    <row r="1360" spans="11:12" x14ac:dyDescent="0.2">
      <c r="K1360" s="209" t="s">
        <v>1665</v>
      </c>
      <c r="L1360">
        <v>29.840251456310678</v>
      </c>
    </row>
    <row r="1361" spans="11:12" x14ac:dyDescent="0.2">
      <c r="K1361" s="209" t="s">
        <v>1666</v>
      </c>
      <c r="L1361">
        <v>29.044953398058251</v>
      </c>
    </row>
    <row r="1362" spans="11:12" x14ac:dyDescent="0.2">
      <c r="K1362" s="209" t="s">
        <v>1667</v>
      </c>
      <c r="L1362">
        <v>33.745836893203887</v>
      </c>
    </row>
    <row r="1363" spans="11:12" x14ac:dyDescent="0.2">
      <c r="K1363" s="209" t="s">
        <v>1668</v>
      </c>
      <c r="L1363">
        <v>37.381145631067966</v>
      </c>
    </row>
    <row r="1364" spans="11:12" x14ac:dyDescent="0.2">
      <c r="K1364" s="209" t="s">
        <v>1669</v>
      </c>
      <c r="L1364">
        <v>38.1836067961165</v>
      </c>
    </row>
    <row r="1365" spans="11:12" x14ac:dyDescent="0.2">
      <c r="K1365" s="209" t="s">
        <v>1670</v>
      </c>
      <c r="L1365">
        <v>38.667892233009702</v>
      </c>
    </row>
    <row r="1366" spans="11:12" x14ac:dyDescent="0.2">
      <c r="K1366" s="209" t="s">
        <v>1671</v>
      </c>
      <c r="L1366">
        <v>39.740385436893206</v>
      </c>
    </row>
    <row r="1367" spans="11:12" x14ac:dyDescent="0.2">
      <c r="K1367" s="209" t="s">
        <v>1672</v>
      </c>
      <c r="L1367">
        <v>41.254202912621359</v>
      </c>
    </row>
    <row r="1368" spans="11:12" x14ac:dyDescent="0.2">
      <c r="K1368" s="209" t="s">
        <v>1673</v>
      </c>
      <c r="L1368">
        <v>45.172045631067967</v>
      </c>
    </row>
    <row r="1369" spans="11:12" x14ac:dyDescent="0.2">
      <c r="K1369" s="209" t="s">
        <v>1674</v>
      </c>
      <c r="L1369">
        <v>44.759452427184463</v>
      </c>
    </row>
    <row r="1370" spans="11:12" x14ac:dyDescent="0.2">
      <c r="K1370" s="209" t="s">
        <v>1675</v>
      </c>
      <c r="L1370">
        <v>101.535986407767</v>
      </c>
    </row>
    <row r="1371" spans="11:12" x14ac:dyDescent="0.2">
      <c r="K1371" s="209" t="s">
        <v>1676</v>
      </c>
      <c r="L1371">
        <v>46.289366990291263</v>
      </c>
    </row>
    <row r="1372" spans="11:12" x14ac:dyDescent="0.2">
      <c r="K1372" s="209" t="s">
        <v>79</v>
      </c>
      <c r="L1372">
        <v>30.201999029126213</v>
      </c>
    </row>
    <row r="1373" spans="11:12" x14ac:dyDescent="0.2">
      <c r="K1373" s="209" t="s">
        <v>1677</v>
      </c>
      <c r="L1373">
        <v>37.317118446601938</v>
      </c>
    </row>
    <row r="1374" spans="11:12" x14ac:dyDescent="0.2">
      <c r="K1374" s="209" t="s">
        <v>1678</v>
      </c>
      <c r="L1374">
        <v>45.679743689320389</v>
      </c>
    </row>
    <row r="1375" spans="11:12" x14ac:dyDescent="0.2">
      <c r="K1375" s="209" t="s">
        <v>1679</v>
      </c>
      <c r="L1375">
        <v>48.111745631067961</v>
      </c>
    </row>
    <row r="1376" spans="11:12" x14ac:dyDescent="0.2">
      <c r="K1376" s="209" t="s">
        <v>1680</v>
      </c>
      <c r="L1376">
        <v>81.097524271844662</v>
      </c>
    </row>
    <row r="1377" spans="11:12" x14ac:dyDescent="0.2">
      <c r="K1377" s="209" t="s">
        <v>174</v>
      </c>
      <c r="L1377">
        <v>42.826313592233014</v>
      </c>
    </row>
    <row r="1378" spans="11:12" x14ac:dyDescent="0.2">
      <c r="K1378" s="209" t="s">
        <v>1681</v>
      </c>
      <c r="L1378">
        <v>35.530238834951454</v>
      </c>
    </row>
    <row r="1379" spans="11:12" x14ac:dyDescent="0.2">
      <c r="K1379" s="209" t="s">
        <v>1682</v>
      </c>
      <c r="L1379">
        <v>39.120244660194174</v>
      </c>
    </row>
    <row r="1380" spans="11:12" x14ac:dyDescent="0.2">
      <c r="K1380" s="209" t="s">
        <v>1683</v>
      </c>
      <c r="L1380">
        <v>39.120244660194174</v>
      </c>
    </row>
    <row r="1381" spans="11:12" x14ac:dyDescent="0.2">
      <c r="K1381" s="209" t="s">
        <v>1684</v>
      </c>
      <c r="L1381">
        <v>22.046699029126213</v>
      </c>
    </row>
    <row r="1382" spans="11:12" x14ac:dyDescent="0.2">
      <c r="K1382" s="209" t="s">
        <v>1685</v>
      </c>
      <c r="L1382">
        <v>44.721560194174756</v>
      </c>
    </row>
    <row r="1383" spans="11:12" x14ac:dyDescent="0.2">
      <c r="K1383" s="209" t="s">
        <v>1686</v>
      </c>
      <c r="L1383">
        <v>20.478777669902911</v>
      </c>
    </row>
    <row r="1384" spans="11:12" x14ac:dyDescent="0.2">
      <c r="K1384" s="209" t="s">
        <v>1687</v>
      </c>
      <c r="L1384">
        <v>24.456856310679612</v>
      </c>
    </row>
    <row r="1385" spans="11:12" x14ac:dyDescent="0.2">
      <c r="K1385" s="209" t="s">
        <v>1688</v>
      </c>
      <c r="L1385">
        <v>28.553476699029126</v>
      </c>
    </row>
    <row r="1386" spans="11:12" x14ac:dyDescent="0.2">
      <c r="K1386" s="209" t="s">
        <v>1689</v>
      </c>
      <c r="L1386">
        <v>34.485921359223305</v>
      </c>
    </row>
    <row r="1387" spans="11:12" x14ac:dyDescent="0.2">
      <c r="K1387" s="209" t="s">
        <v>1690</v>
      </c>
      <c r="L1387">
        <v>34.485921359223305</v>
      </c>
    </row>
    <row r="1388" spans="11:12" x14ac:dyDescent="0.2">
      <c r="K1388" s="209" t="s">
        <v>1691</v>
      </c>
      <c r="L1388">
        <v>27.806904854368934</v>
      </c>
    </row>
    <row r="1389" spans="11:12" x14ac:dyDescent="0.2">
      <c r="K1389" s="209" t="s">
        <v>1692</v>
      </c>
      <c r="L1389">
        <v>25.058892233009708</v>
      </c>
    </row>
    <row r="1390" spans="11:12" x14ac:dyDescent="0.2">
      <c r="K1390" s="209" t="s">
        <v>1693</v>
      </c>
      <c r="L1390">
        <v>32.92174951456311</v>
      </c>
    </row>
    <row r="1391" spans="11:12" x14ac:dyDescent="0.2">
      <c r="K1391" s="209" t="s">
        <v>1694</v>
      </c>
      <c r="L1391">
        <v>19.273059223300972</v>
      </c>
    </row>
    <row r="1392" spans="11:12" x14ac:dyDescent="0.2">
      <c r="K1392" s="209" t="s">
        <v>1695</v>
      </c>
      <c r="L1392">
        <v>19.317622330097088</v>
      </c>
    </row>
    <row r="1393" spans="11:12" x14ac:dyDescent="0.2">
      <c r="K1393" s="209" t="s">
        <v>1696</v>
      </c>
      <c r="L1393">
        <v>21.191614563106796</v>
      </c>
    </row>
    <row r="1394" spans="11:12" x14ac:dyDescent="0.2">
      <c r="K1394" s="209" t="s">
        <v>1697</v>
      </c>
      <c r="L1394">
        <v>21.191614563106796</v>
      </c>
    </row>
    <row r="1395" spans="11:12" x14ac:dyDescent="0.2">
      <c r="K1395" s="209" t="s">
        <v>1698</v>
      </c>
      <c r="L1395">
        <v>28.784341747572814</v>
      </c>
    </row>
    <row r="1396" spans="11:12" x14ac:dyDescent="0.2">
      <c r="K1396" s="209" t="s">
        <v>1699</v>
      </c>
      <c r="L1396">
        <v>29.04777572815534</v>
      </c>
    </row>
    <row r="1397" spans="11:12" x14ac:dyDescent="0.2">
      <c r="K1397" s="209" t="s">
        <v>1700</v>
      </c>
      <c r="L1397">
        <v>29.04777572815534</v>
      </c>
    </row>
    <row r="1398" spans="11:12" x14ac:dyDescent="0.2">
      <c r="K1398" s="209" t="s">
        <v>1701</v>
      </c>
      <c r="L1398">
        <v>39.24354563106796</v>
      </c>
    </row>
    <row r="1399" spans="11:12" x14ac:dyDescent="0.2">
      <c r="K1399" s="209" t="s">
        <v>1702</v>
      </c>
      <c r="L1399">
        <v>28.968355339805825</v>
      </c>
    </row>
    <row r="1400" spans="11:12" x14ac:dyDescent="0.2">
      <c r="K1400" s="209" t="s">
        <v>1703</v>
      </c>
      <c r="L1400">
        <v>58.634771844660193</v>
      </c>
    </row>
    <row r="1401" spans="11:12" x14ac:dyDescent="0.2">
      <c r="K1401" s="209" t="s">
        <v>1704</v>
      </c>
      <c r="L1401">
        <v>67.600133009708742</v>
      </c>
    </row>
    <row r="1402" spans="11:12" x14ac:dyDescent="0.2">
      <c r="K1402" s="209" t="s">
        <v>1705</v>
      </c>
      <c r="L1402">
        <v>91.465838834951455</v>
      </c>
    </row>
    <row r="1403" spans="11:12" x14ac:dyDescent="0.2">
      <c r="K1403" s="209" t="s">
        <v>1706</v>
      </c>
      <c r="L1403">
        <v>18.162065048543688</v>
      </c>
    </row>
    <row r="1404" spans="11:12" x14ac:dyDescent="0.2">
      <c r="K1404" s="209" t="s">
        <v>1707</v>
      </c>
      <c r="L1404">
        <v>18.162065048543688</v>
      </c>
    </row>
    <row r="1405" spans="11:12" x14ac:dyDescent="0.2">
      <c r="K1405" s="209" t="s">
        <v>1708</v>
      </c>
      <c r="L1405">
        <v>19.752789320388349</v>
      </c>
    </row>
    <row r="1406" spans="11:12" x14ac:dyDescent="0.2">
      <c r="K1406" s="209" t="s">
        <v>1709</v>
      </c>
      <c r="L1406">
        <v>19.752789320388349</v>
      </c>
    </row>
    <row r="1407" spans="11:12" x14ac:dyDescent="0.2">
      <c r="K1407" s="209" t="s">
        <v>1710</v>
      </c>
      <c r="L1407">
        <v>19.954013592233007</v>
      </c>
    </row>
    <row r="1408" spans="11:12" x14ac:dyDescent="0.2">
      <c r="K1408" s="209" t="s">
        <v>1711</v>
      </c>
      <c r="L1408">
        <v>19.898673786407766</v>
      </c>
    </row>
    <row r="1409" spans="11:12" x14ac:dyDescent="0.2">
      <c r="K1409" s="209" t="s">
        <v>1712</v>
      </c>
      <c r="L1409">
        <v>26.155872815533979</v>
      </c>
    </row>
    <row r="1410" spans="11:12" x14ac:dyDescent="0.2">
      <c r="K1410" s="209" t="s">
        <v>1713</v>
      </c>
      <c r="L1410">
        <v>28.64343300970874</v>
      </c>
    </row>
    <row r="1411" spans="11:12" x14ac:dyDescent="0.2">
      <c r="K1411" s="209" t="s">
        <v>1714</v>
      </c>
      <c r="L1411">
        <v>28.64343300970874</v>
      </c>
    </row>
    <row r="1412" spans="11:12" x14ac:dyDescent="0.2">
      <c r="K1412" s="209" t="s">
        <v>1715</v>
      </c>
      <c r="L1412">
        <v>30.910090291262136</v>
      </c>
    </row>
    <row r="1413" spans="11:12" x14ac:dyDescent="0.2">
      <c r="K1413" s="209" t="s">
        <v>1716</v>
      </c>
      <c r="L1413">
        <v>30.434267961165048</v>
      </c>
    </row>
    <row r="1414" spans="11:12" x14ac:dyDescent="0.2">
      <c r="K1414" s="209" t="s">
        <v>1717</v>
      </c>
      <c r="L1414">
        <v>30.482229126213593</v>
      </c>
    </row>
    <row r="1415" spans="11:12" x14ac:dyDescent="0.2">
      <c r="K1415" s="209" t="s">
        <v>1718</v>
      </c>
      <c r="L1415">
        <v>30.758284466019418</v>
      </c>
    </row>
    <row r="1416" spans="11:12" x14ac:dyDescent="0.2">
      <c r="K1416" s="209" t="s">
        <v>1719</v>
      </c>
      <c r="L1416">
        <v>30.758284466019418</v>
      </c>
    </row>
    <row r="1417" spans="11:12" x14ac:dyDescent="0.2">
      <c r="K1417" s="209" t="s">
        <v>1720</v>
      </c>
      <c r="L1417">
        <v>35.488491262135923</v>
      </c>
    </row>
    <row r="1418" spans="11:12" x14ac:dyDescent="0.2">
      <c r="K1418" s="209" t="s">
        <v>1721</v>
      </c>
      <c r="L1418">
        <v>35.488491262135923</v>
      </c>
    </row>
    <row r="1419" spans="11:12" x14ac:dyDescent="0.2">
      <c r="K1419" s="209" t="s">
        <v>1722</v>
      </c>
      <c r="L1419">
        <v>37.338552427184467</v>
      </c>
    </row>
    <row r="1420" spans="11:12" x14ac:dyDescent="0.2">
      <c r="K1420" s="209" t="s">
        <v>1723</v>
      </c>
      <c r="L1420">
        <v>45.894811650485437</v>
      </c>
    </row>
    <row r="1421" spans="11:12" x14ac:dyDescent="0.2">
      <c r="K1421" s="209" t="s">
        <v>1724</v>
      </c>
      <c r="L1421">
        <v>44.086186407766988</v>
      </c>
    </row>
    <row r="1422" spans="11:12" x14ac:dyDescent="0.2">
      <c r="K1422" s="209" t="s">
        <v>1725</v>
      </c>
      <c r="L1422">
        <v>86.960269902912614</v>
      </c>
    </row>
    <row r="1423" spans="11:12" x14ac:dyDescent="0.2">
      <c r="K1423" s="209" t="s">
        <v>1726</v>
      </c>
      <c r="L1423">
        <v>19.205971844660194</v>
      </c>
    </row>
    <row r="1424" spans="11:12" x14ac:dyDescent="0.2">
      <c r="K1424" s="209" t="s">
        <v>1727</v>
      </c>
      <c r="L1424">
        <v>19.463506796116505</v>
      </c>
    </row>
    <row r="1425" spans="11:12" x14ac:dyDescent="0.2">
      <c r="K1425" s="209" t="s">
        <v>1728</v>
      </c>
      <c r="L1425">
        <v>19.463506796116505</v>
      </c>
    </row>
    <row r="1426" spans="11:12" x14ac:dyDescent="0.2">
      <c r="K1426" s="209" t="s">
        <v>1729</v>
      </c>
      <c r="L1426">
        <v>23.32191941747573</v>
      </c>
    </row>
    <row r="1427" spans="11:12" x14ac:dyDescent="0.2">
      <c r="K1427" s="209" t="s">
        <v>1730</v>
      </c>
      <c r="L1427">
        <v>23.293472815533978</v>
      </c>
    </row>
    <row r="1428" spans="11:12" x14ac:dyDescent="0.2">
      <c r="K1428" s="209" t="s">
        <v>1731</v>
      </c>
      <c r="L1428">
        <v>23.467803883495144</v>
      </c>
    </row>
    <row r="1429" spans="11:12" x14ac:dyDescent="0.2">
      <c r="K1429" s="209" t="s">
        <v>1732</v>
      </c>
      <c r="L1429">
        <v>23.483337864077669</v>
      </c>
    </row>
    <row r="1430" spans="11:12" x14ac:dyDescent="0.2">
      <c r="K1430" s="209" t="s">
        <v>1733</v>
      </c>
      <c r="L1430">
        <v>34.116251456310678</v>
      </c>
    </row>
    <row r="1431" spans="11:12" x14ac:dyDescent="0.2">
      <c r="K1431" s="209" t="s">
        <v>1734</v>
      </c>
      <c r="L1431">
        <v>34.116251456310678</v>
      </c>
    </row>
    <row r="1432" spans="11:12" x14ac:dyDescent="0.2">
      <c r="K1432" s="209" t="s">
        <v>1735</v>
      </c>
      <c r="L1432">
        <v>40.691003883495142</v>
      </c>
    </row>
    <row r="1433" spans="11:12" x14ac:dyDescent="0.2">
      <c r="K1433" s="209" t="s">
        <v>1736</v>
      </c>
      <c r="L1433">
        <v>40.691003883495142</v>
      </c>
    </row>
    <row r="1434" spans="11:12" x14ac:dyDescent="0.2">
      <c r="K1434" s="209" t="s">
        <v>1737</v>
      </c>
      <c r="L1434">
        <v>47.692361165048538</v>
      </c>
    </row>
    <row r="1435" spans="11:12" x14ac:dyDescent="0.2">
      <c r="K1435" s="209" t="s">
        <v>1738</v>
      </c>
      <c r="L1435">
        <v>42.873037864077666</v>
      </c>
    </row>
    <row r="1436" spans="11:12" x14ac:dyDescent="0.2">
      <c r="K1436" s="209" t="s">
        <v>1739</v>
      </c>
      <c r="L1436">
        <v>32.080755339805826</v>
      </c>
    </row>
    <row r="1437" spans="11:12" x14ac:dyDescent="0.2">
      <c r="K1437" s="209" t="s">
        <v>1740</v>
      </c>
      <c r="L1437">
        <v>32.14133786407767</v>
      </c>
    </row>
    <row r="1438" spans="11:12" x14ac:dyDescent="0.2">
      <c r="K1438" s="209" t="s">
        <v>1741</v>
      </c>
      <c r="L1438">
        <v>73.065600000000003</v>
      </c>
    </row>
    <row r="1439" spans="11:12" x14ac:dyDescent="0.2">
      <c r="K1439" s="209" t="s">
        <v>1742</v>
      </c>
      <c r="L1439">
        <v>73.171425242718442</v>
      </c>
    </row>
    <row r="1440" spans="11:12" x14ac:dyDescent="0.2">
      <c r="K1440" s="209" t="s">
        <v>1743</v>
      </c>
      <c r="L1440">
        <v>90.646363106796116</v>
      </c>
    </row>
    <row r="1441" spans="11:12" x14ac:dyDescent="0.2">
      <c r="K1441" s="209" t="s">
        <v>1744</v>
      </c>
      <c r="L1441">
        <v>49.15929514563107</v>
      </c>
    </row>
    <row r="1442" spans="11:12" x14ac:dyDescent="0.2">
      <c r="K1442" s="209" t="s">
        <v>1745</v>
      </c>
      <c r="L1442">
        <v>35.569557281553401</v>
      </c>
    </row>
    <row r="1443" spans="11:12" x14ac:dyDescent="0.2">
      <c r="K1443" s="209" t="s">
        <v>1746</v>
      </c>
      <c r="L1443">
        <v>30.833166019417476</v>
      </c>
    </row>
    <row r="1444" spans="11:12" x14ac:dyDescent="0.2">
      <c r="K1444" s="209" t="s">
        <v>1747</v>
      </c>
      <c r="L1444">
        <v>44.90238640776699</v>
      </c>
    </row>
    <row r="1445" spans="11:12" x14ac:dyDescent="0.2">
      <c r="K1445" s="209" t="s">
        <v>1748</v>
      </c>
      <c r="L1445">
        <v>34.746331067961165</v>
      </c>
    </row>
    <row r="1446" spans="11:12" x14ac:dyDescent="0.2">
      <c r="K1446" s="209" t="s">
        <v>1749</v>
      </c>
      <c r="L1446">
        <v>34.746331067961165</v>
      </c>
    </row>
    <row r="1447" spans="11:12" x14ac:dyDescent="0.2">
      <c r="K1447" s="209" t="s">
        <v>1750</v>
      </c>
      <c r="L1447">
        <v>27.183928155339807</v>
      </c>
    </row>
    <row r="1448" spans="11:12" x14ac:dyDescent="0.2">
      <c r="K1448" s="209" t="s">
        <v>1751</v>
      </c>
      <c r="L1448">
        <v>27.206258252427183</v>
      </c>
    </row>
    <row r="1449" spans="11:12" x14ac:dyDescent="0.2">
      <c r="K1449" s="209" t="s">
        <v>1752</v>
      </c>
      <c r="L1449">
        <v>28.580458252427185</v>
      </c>
    </row>
    <row r="1450" spans="11:12" x14ac:dyDescent="0.2">
      <c r="K1450" s="209" t="s">
        <v>1753</v>
      </c>
      <c r="L1450">
        <v>30.166033009708737</v>
      </c>
    </row>
    <row r="1451" spans="11:12" x14ac:dyDescent="0.2">
      <c r="K1451" s="209" t="s">
        <v>1754</v>
      </c>
      <c r="L1451">
        <v>30.365062135922329</v>
      </c>
    </row>
    <row r="1452" spans="11:12" x14ac:dyDescent="0.2">
      <c r="K1452" s="209" t="s">
        <v>1755</v>
      </c>
      <c r="L1452">
        <v>35.503138834951457</v>
      </c>
    </row>
    <row r="1453" spans="11:12" x14ac:dyDescent="0.2">
      <c r="K1453" s="209" t="s">
        <v>1756</v>
      </c>
      <c r="L1453">
        <v>31.215059223300969</v>
      </c>
    </row>
    <row r="1454" spans="11:12" x14ac:dyDescent="0.2">
      <c r="K1454" s="209" t="s">
        <v>1757</v>
      </c>
      <c r="L1454">
        <v>31.215059223300969</v>
      </c>
    </row>
    <row r="1455" spans="11:12" x14ac:dyDescent="0.2">
      <c r="K1455" s="209" t="s">
        <v>1758</v>
      </c>
      <c r="L1455">
        <v>81.110794174757288</v>
      </c>
    </row>
    <row r="1456" spans="11:12" x14ac:dyDescent="0.2">
      <c r="K1456" s="209" t="s">
        <v>1759</v>
      </c>
      <c r="L1456">
        <v>91.324159223300981</v>
      </c>
    </row>
    <row r="1457" spans="11:12" x14ac:dyDescent="0.2">
      <c r="K1457" s="209" t="s">
        <v>1760</v>
      </c>
      <c r="L1457">
        <v>101.22843495145631</v>
      </c>
    </row>
    <row r="1458" spans="11:12" x14ac:dyDescent="0.2">
      <c r="K1458" s="209" t="s">
        <v>1761</v>
      </c>
      <c r="L1458">
        <v>22.18794854368932</v>
      </c>
    </row>
    <row r="1459" spans="11:12" x14ac:dyDescent="0.2">
      <c r="K1459" s="209" t="s">
        <v>1762</v>
      </c>
      <c r="L1459">
        <v>22.18794854368932</v>
      </c>
    </row>
    <row r="1460" spans="11:12" x14ac:dyDescent="0.2">
      <c r="K1460" s="209" t="s">
        <v>1763</v>
      </c>
      <c r="L1460">
        <v>22.333833009708741</v>
      </c>
    </row>
    <row r="1461" spans="11:12" x14ac:dyDescent="0.2">
      <c r="K1461" s="209" t="s">
        <v>1764</v>
      </c>
      <c r="L1461">
        <v>22.333833009708741</v>
      </c>
    </row>
    <row r="1462" spans="11:12" x14ac:dyDescent="0.2">
      <c r="K1462" s="209" t="s">
        <v>1765</v>
      </c>
      <c r="L1462">
        <v>33.517788349514561</v>
      </c>
    </row>
    <row r="1463" spans="11:12" x14ac:dyDescent="0.2">
      <c r="K1463" s="209" t="s">
        <v>1766</v>
      </c>
      <c r="L1463">
        <v>33.578953398058253</v>
      </c>
    </row>
    <row r="1464" spans="11:12" x14ac:dyDescent="0.2">
      <c r="K1464" s="209" t="s">
        <v>1767</v>
      </c>
      <c r="L1464">
        <v>37.134978640776694</v>
      </c>
    </row>
    <row r="1465" spans="11:12" x14ac:dyDescent="0.2">
      <c r="K1465" s="209" t="s">
        <v>1768</v>
      </c>
      <c r="L1465">
        <v>37.134978640776694</v>
      </c>
    </row>
    <row r="1466" spans="11:12" x14ac:dyDescent="0.2">
      <c r="K1466" s="209" t="s">
        <v>1769</v>
      </c>
      <c r="L1466">
        <v>35.503138834951457</v>
      </c>
    </row>
    <row r="1467" spans="11:12" x14ac:dyDescent="0.2">
      <c r="K1467" s="209" t="s">
        <v>1770</v>
      </c>
      <c r="L1467">
        <v>47.692360194174761</v>
      </c>
    </row>
    <row r="1468" spans="11:12" x14ac:dyDescent="0.2">
      <c r="K1468" s="209" t="s">
        <v>1771</v>
      </c>
      <c r="L1468">
        <v>48.047592233009709</v>
      </c>
    </row>
    <row r="1469" spans="11:12" x14ac:dyDescent="0.2">
      <c r="K1469" s="209" t="s">
        <v>1772</v>
      </c>
      <c r="L1469">
        <v>26.868085436893203</v>
      </c>
    </row>
    <row r="1470" spans="11:12" x14ac:dyDescent="0.2">
      <c r="K1470" s="209" t="s">
        <v>1773</v>
      </c>
      <c r="L1470">
        <v>26.868085436893203</v>
      </c>
    </row>
    <row r="1471" spans="11:12" x14ac:dyDescent="0.2">
      <c r="K1471" s="209" t="s">
        <v>1774</v>
      </c>
      <c r="L1471">
        <v>32.157767961165042</v>
      </c>
    </row>
    <row r="1472" spans="11:12" x14ac:dyDescent="0.2">
      <c r="K1472" s="209" t="s">
        <v>1775</v>
      </c>
      <c r="L1472">
        <v>19.768098058252427</v>
      </c>
    </row>
    <row r="1473" spans="11:12" x14ac:dyDescent="0.2">
      <c r="K1473" s="209" t="s">
        <v>1776</v>
      </c>
      <c r="L1473">
        <v>23.785982524271848</v>
      </c>
    </row>
    <row r="1474" spans="11:12" x14ac:dyDescent="0.2">
      <c r="K1474" s="209" t="s">
        <v>1777</v>
      </c>
      <c r="L1474">
        <v>23.785982524271848</v>
      </c>
    </row>
    <row r="1475" spans="11:12" x14ac:dyDescent="0.2">
      <c r="K1475" s="209" t="s">
        <v>1778</v>
      </c>
      <c r="L1475">
        <v>23.931866990291262</v>
      </c>
    </row>
    <row r="1476" spans="11:12" x14ac:dyDescent="0.2">
      <c r="K1476" s="209" t="s">
        <v>1779</v>
      </c>
      <c r="L1476">
        <v>29.485141747572815</v>
      </c>
    </row>
    <row r="1477" spans="11:12" x14ac:dyDescent="0.2">
      <c r="K1477" s="209" t="s">
        <v>1780</v>
      </c>
      <c r="L1477">
        <v>34.820991262135919</v>
      </c>
    </row>
    <row r="1478" spans="11:12" x14ac:dyDescent="0.2">
      <c r="K1478" s="209" t="s">
        <v>1781</v>
      </c>
      <c r="L1478">
        <v>44.248209708737868</v>
      </c>
    </row>
    <row r="1479" spans="11:12" x14ac:dyDescent="0.2">
      <c r="K1479" s="209" t="s">
        <v>1782</v>
      </c>
      <c r="L1479">
        <v>58.540263106796111</v>
      </c>
    </row>
    <row r="1480" spans="11:12" x14ac:dyDescent="0.2">
      <c r="K1480" s="209" t="s">
        <v>1783</v>
      </c>
      <c r="L1480">
        <v>69.224653398058251</v>
      </c>
    </row>
    <row r="1481" spans="11:12" x14ac:dyDescent="0.2">
      <c r="K1481" s="209" t="s">
        <v>1784</v>
      </c>
      <c r="L1481">
        <v>88.379431067961164</v>
      </c>
    </row>
    <row r="1482" spans="11:12" x14ac:dyDescent="0.2">
      <c r="K1482" s="209" t="s">
        <v>1785</v>
      </c>
      <c r="L1482">
        <v>28.115944660194174</v>
      </c>
    </row>
    <row r="1483" spans="11:12" x14ac:dyDescent="0.2">
      <c r="K1483" s="209" t="s">
        <v>1786</v>
      </c>
      <c r="L1483">
        <v>34.026325242718443</v>
      </c>
    </row>
    <row r="1484" spans="11:12" x14ac:dyDescent="0.2">
      <c r="K1484" s="209" t="s">
        <v>1787</v>
      </c>
      <c r="L1484">
        <v>41.20105145631068</v>
      </c>
    </row>
    <row r="1485" spans="11:12" x14ac:dyDescent="0.2">
      <c r="K1485" s="209" t="s">
        <v>1788</v>
      </c>
      <c r="L1485">
        <v>19.887768932038835</v>
      </c>
    </row>
    <row r="1486" spans="11:12" x14ac:dyDescent="0.2">
      <c r="K1486" s="209" t="s">
        <v>1789</v>
      </c>
      <c r="L1486">
        <v>20.70110776699029</v>
      </c>
    </row>
    <row r="1487" spans="11:12" x14ac:dyDescent="0.2">
      <c r="K1487" s="209" t="s">
        <v>1790</v>
      </c>
      <c r="L1487">
        <v>20.70110776699029</v>
      </c>
    </row>
    <row r="1488" spans="11:12" x14ac:dyDescent="0.2">
      <c r="K1488" s="209" t="s">
        <v>1791</v>
      </c>
      <c r="L1488">
        <v>24.512163106796116</v>
      </c>
    </row>
    <row r="1489" spans="11:12" x14ac:dyDescent="0.2">
      <c r="K1489" s="209" t="s">
        <v>1792</v>
      </c>
      <c r="L1489">
        <v>24.512196116504857</v>
      </c>
    </row>
    <row r="1490" spans="11:12" x14ac:dyDescent="0.2">
      <c r="K1490" s="209" t="s">
        <v>1793</v>
      </c>
      <c r="L1490">
        <v>24.658080582524271</v>
      </c>
    </row>
    <row r="1491" spans="11:12" x14ac:dyDescent="0.2">
      <c r="K1491" s="209" t="s">
        <v>1794</v>
      </c>
      <c r="L1491">
        <v>27.231500970873785</v>
      </c>
    </row>
    <row r="1492" spans="11:12" x14ac:dyDescent="0.2">
      <c r="K1492" s="209" t="s">
        <v>1795</v>
      </c>
      <c r="L1492">
        <v>35.787981553398055</v>
      </c>
    </row>
    <row r="1493" spans="11:12" x14ac:dyDescent="0.2">
      <c r="K1493" s="209" t="s">
        <v>1796</v>
      </c>
      <c r="L1493">
        <v>35.787981553398055</v>
      </c>
    </row>
    <row r="1494" spans="11:12" x14ac:dyDescent="0.2">
      <c r="K1494" s="209" t="s">
        <v>1797</v>
      </c>
      <c r="L1494">
        <v>39.06975922330097</v>
      </c>
    </row>
    <row r="1495" spans="11:12" x14ac:dyDescent="0.2">
      <c r="K1495" s="209" t="s">
        <v>1798</v>
      </c>
      <c r="L1495">
        <v>39.06975922330097</v>
      </c>
    </row>
    <row r="1496" spans="11:12" x14ac:dyDescent="0.2">
      <c r="K1496" s="209" t="s">
        <v>1799</v>
      </c>
      <c r="L1496">
        <v>40.752168932038835</v>
      </c>
    </row>
    <row r="1497" spans="11:12" x14ac:dyDescent="0.2">
      <c r="K1497" s="209" t="s">
        <v>1800</v>
      </c>
      <c r="L1497">
        <v>60.682010679611651</v>
      </c>
    </row>
    <row r="1498" spans="11:12" x14ac:dyDescent="0.2">
      <c r="K1498" s="209" t="s">
        <v>1801</v>
      </c>
      <c r="L1498">
        <v>70.638633980582526</v>
      </c>
    </row>
    <row r="1499" spans="11:12" x14ac:dyDescent="0.2">
      <c r="K1499" s="209" t="s">
        <v>1802</v>
      </c>
      <c r="L1499">
        <v>28.969605825242716</v>
      </c>
    </row>
    <row r="1500" spans="11:12" x14ac:dyDescent="0.2">
      <c r="K1500" s="209" t="s">
        <v>1803</v>
      </c>
      <c r="L1500">
        <v>35.00506019417476</v>
      </c>
    </row>
    <row r="1501" spans="11:12" x14ac:dyDescent="0.2">
      <c r="K1501" s="209" t="s">
        <v>1804</v>
      </c>
      <c r="L1501">
        <v>42.711731067961161</v>
      </c>
    </row>
    <row r="1502" spans="11:12" x14ac:dyDescent="0.2">
      <c r="K1502" s="209" t="s">
        <v>1805</v>
      </c>
      <c r="L1502">
        <v>24.594973786407767</v>
      </c>
    </row>
    <row r="1503" spans="11:12" x14ac:dyDescent="0.2">
      <c r="K1503" s="209" t="s">
        <v>1806</v>
      </c>
      <c r="L1503">
        <v>92.166579611650491</v>
      </c>
    </row>
    <row r="1504" spans="11:12" x14ac:dyDescent="0.2">
      <c r="K1504" s="209" t="s">
        <v>1807</v>
      </c>
      <c r="L1504">
        <v>42.711731067961161</v>
      </c>
    </row>
    <row r="1505" spans="11:12" x14ac:dyDescent="0.2">
      <c r="K1505" s="209" t="s">
        <v>1808</v>
      </c>
      <c r="L1505">
        <v>35.762738834951456</v>
      </c>
    </row>
    <row r="1506" spans="11:12" x14ac:dyDescent="0.2">
      <c r="K1506" s="209" t="s">
        <v>1809</v>
      </c>
      <c r="L1506">
        <v>35.762738834951456</v>
      </c>
    </row>
    <row r="1507" spans="11:12" x14ac:dyDescent="0.2">
      <c r="K1507" s="209" t="s">
        <v>1810</v>
      </c>
      <c r="L1507">
        <v>33.71483980582525</v>
      </c>
    </row>
    <row r="1508" spans="11:12" x14ac:dyDescent="0.2">
      <c r="K1508" s="209" t="s">
        <v>1811</v>
      </c>
      <c r="L1508">
        <v>26.321308737864079</v>
      </c>
    </row>
    <row r="1509" spans="11:12" x14ac:dyDescent="0.2">
      <c r="K1509" s="209" t="s">
        <v>1812</v>
      </c>
      <c r="L1509">
        <v>26.321308737864079</v>
      </c>
    </row>
    <row r="1510" spans="11:12" x14ac:dyDescent="0.2">
      <c r="K1510" s="209" t="s">
        <v>223</v>
      </c>
      <c r="L1510">
        <v>65.785148543689317</v>
      </c>
    </row>
    <row r="1511" spans="11:12" x14ac:dyDescent="0.2">
      <c r="K1511" s="209" t="s">
        <v>1813</v>
      </c>
      <c r="L1511">
        <v>46.971414563106798</v>
      </c>
    </row>
    <row r="1512" spans="11:12" x14ac:dyDescent="0.2">
      <c r="K1512" s="209" t="s">
        <v>1814</v>
      </c>
      <c r="L1512">
        <v>46.08597766990291</v>
      </c>
    </row>
    <row r="1513" spans="11:12" x14ac:dyDescent="0.2">
      <c r="K1513" s="209" t="s">
        <v>1815</v>
      </c>
      <c r="L1513">
        <v>67.411782524271842</v>
      </c>
    </row>
    <row r="1514" spans="11:12" x14ac:dyDescent="0.2">
      <c r="K1514" s="209" t="s">
        <v>1816</v>
      </c>
      <c r="L1514">
        <v>36.110719417475728</v>
      </c>
    </row>
    <row r="1515" spans="11:12" x14ac:dyDescent="0.2">
      <c r="K1515" s="209" t="s">
        <v>1817</v>
      </c>
      <c r="L1515">
        <v>21.120023300970875</v>
      </c>
    </row>
    <row r="1516" spans="11:12" x14ac:dyDescent="0.2">
      <c r="K1516" s="209" t="s">
        <v>1818</v>
      </c>
      <c r="L1516">
        <v>21.1355572815534</v>
      </c>
    </row>
    <row r="1517" spans="11:12" x14ac:dyDescent="0.2">
      <c r="K1517" s="209" t="s">
        <v>1819</v>
      </c>
      <c r="L1517">
        <v>27.294827184466019</v>
      </c>
    </row>
    <row r="1518" spans="11:12" x14ac:dyDescent="0.2">
      <c r="K1518" s="209" t="s">
        <v>1820</v>
      </c>
      <c r="L1518">
        <v>20.224173786407768</v>
      </c>
    </row>
    <row r="1519" spans="11:12" x14ac:dyDescent="0.2">
      <c r="K1519" s="209" t="s">
        <v>1821</v>
      </c>
      <c r="L1519">
        <v>20.224173786407768</v>
      </c>
    </row>
    <row r="1520" spans="11:12" x14ac:dyDescent="0.2">
      <c r="K1520" s="209" t="s">
        <v>1822</v>
      </c>
      <c r="L1520">
        <v>19.001851456310678</v>
      </c>
    </row>
    <row r="1521" spans="11:12" x14ac:dyDescent="0.2">
      <c r="K1521" s="209" t="s">
        <v>1823</v>
      </c>
      <c r="L1521">
        <v>19.001851456310678</v>
      </c>
    </row>
    <row r="1522" spans="11:12" x14ac:dyDescent="0.2">
      <c r="K1522" s="209" t="s">
        <v>1824</v>
      </c>
      <c r="L1522">
        <v>19.001851456310678</v>
      </c>
    </row>
    <row r="1523" spans="11:12" x14ac:dyDescent="0.2">
      <c r="K1523" s="209" t="s">
        <v>1825</v>
      </c>
      <c r="L1523">
        <v>39.044516504854371</v>
      </c>
    </row>
    <row r="1524" spans="11:12" x14ac:dyDescent="0.2">
      <c r="K1524" s="209" t="s">
        <v>1826</v>
      </c>
      <c r="L1524">
        <v>45.951851456310678</v>
      </c>
    </row>
    <row r="1525" spans="11:12" x14ac:dyDescent="0.2">
      <c r="K1525" s="209" t="s">
        <v>1827</v>
      </c>
      <c r="L1525">
        <v>26.25033300970874</v>
      </c>
    </row>
    <row r="1526" spans="11:12" x14ac:dyDescent="0.2">
      <c r="K1526" s="209" t="s">
        <v>1828</v>
      </c>
      <c r="L1526">
        <v>51.217361165048544</v>
      </c>
    </row>
    <row r="1527" spans="11:12" x14ac:dyDescent="0.2">
      <c r="K1527" s="209" t="s">
        <v>1829</v>
      </c>
      <c r="L1527">
        <v>33.382990291262139</v>
      </c>
    </row>
    <row r="1528" spans="11:12" x14ac:dyDescent="0.2">
      <c r="K1528" s="209" t="s">
        <v>1830</v>
      </c>
      <c r="L1528">
        <v>66.862041747572817</v>
      </c>
    </row>
    <row r="1529" spans="11:12" x14ac:dyDescent="0.2">
      <c r="K1529" s="209" t="s">
        <v>219</v>
      </c>
      <c r="L1529">
        <v>67.902138834951444</v>
      </c>
    </row>
    <row r="1530" spans="11:12" x14ac:dyDescent="0.2">
      <c r="K1530" s="209" t="s">
        <v>1831</v>
      </c>
      <c r="L1530">
        <v>67.06592524271845</v>
      </c>
    </row>
    <row r="1531" spans="11:12" x14ac:dyDescent="0.2">
      <c r="K1531" s="209" t="s">
        <v>1832</v>
      </c>
      <c r="L1531">
        <v>33.019419417475731</v>
      </c>
    </row>
    <row r="1532" spans="11:12" x14ac:dyDescent="0.2">
      <c r="K1532" s="209" t="s">
        <v>1833</v>
      </c>
      <c r="L1532">
        <v>39.044516504854371</v>
      </c>
    </row>
    <row r="1533" spans="11:12" x14ac:dyDescent="0.2">
      <c r="K1533" s="209" t="s">
        <v>1834</v>
      </c>
      <c r="L1533">
        <v>32.576895145631063</v>
      </c>
    </row>
    <row r="1534" spans="11:12" x14ac:dyDescent="0.2">
      <c r="K1534" s="209" t="s">
        <v>1835</v>
      </c>
      <c r="L1534">
        <v>39.801779611650481</v>
      </c>
    </row>
    <row r="1535" spans="11:12" x14ac:dyDescent="0.2">
      <c r="K1535" s="209" t="s">
        <v>1836</v>
      </c>
      <c r="L1535">
        <v>39.642847572815533</v>
      </c>
    </row>
    <row r="1536" spans="11:12" x14ac:dyDescent="0.2">
      <c r="K1536" s="209" t="s">
        <v>1837</v>
      </c>
      <c r="L1536">
        <v>25.25803300970874</v>
      </c>
    </row>
    <row r="1537" spans="11:12" x14ac:dyDescent="0.2">
      <c r="K1537" s="209" t="s">
        <v>1838</v>
      </c>
      <c r="L1537">
        <v>34.004206796116506</v>
      </c>
    </row>
    <row r="1538" spans="11:12" x14ac:dyDescent="0.2">
      <c r="K1538" s="209" t="s">
        <v>1839</v>
      </c>
      <c r="L1538">
        <v>50.763751456310679</v>
      </c>
    </row>
    <row r="1539" spans="11:12" x14ac:dyDescent="0.2">
      <c r="K1539" s="209" t="s">
        <v>1840</v>
      </c>
      <c r="L1539">
        <v>51.91345048543689</v>
      </c>
    </row>
    <row r="1540" spans="11:12" x14ac:dyDescent="0.2">
      <c r="K1540" s="209" t="s">
        <v>1841</v>
      </c>
      <c r="L1540">
        <v>41.295099029126213</v>
      </c>
    </row>
    <row r="1541" spans="11:12" x14ac:dyDescent="0.2">
      <c r="K1541" s="209" t="s">
        <v>1842</v>
      </c>
      <c r="L1541">
        <v>41.295099029126213</v>
      </c>
    </row>
    <row r="1542" spans="11:12" x14ac:dyDescent="0.2">
      <c r="K1542" s="209" t="s">
        <v>1843</v>
      </c>
      <c r="L1542">
        <v>26.456866019417475</v>
      </c>
    </row>
    <row r="1543" spans="11:12" x14ac:dyDescent="0.2">
      <c r="K1543" s="209" t="s">
        <v>1844</v>
      </c>
      <c r="L1543">
        <v>29.259390291262136</v>
      </c>
    </row>
    <row r="1544" spans="11:12" x14ac:dyDescent="0.2">
      <c r="K1544" s="209" t="s">
        <v>1845</v>
      </c>
      <c r="L1544">
        <v>30.696318446601939</v>
      </c>
    </row>
    <row r="1545" spans="11:12" x14ac:dyDescent="0.2">
      <c r="K1545" s="209" t="s">
        <v>1846</v>
      </c>
      <c r="L1545">
        <v>32.056089320388345</v>
      </c>
    </row>
    <row r="1546" spans="11:12" x14ac:dyDescent="0.2">
      <c r="K1546" s="209" t="s">
        <v>1847</v>
      </c>
      <c r="L1546">
        <v>20.460161165048543</v>
      </c>
    </row>
    <row r="1547" spans="11:12" x14ac:dyDescent="0.2">
      <c r="K1547" s="209" t="s">
        <v>1848</v>
      </c>
      <c r="L1547">
        <v>30.494850485436892</v>
      </c>
    </row>
    <row r="1548" spans="11:12" x14ac:dyDescent="0.2">
      <c r="K1548" s="209" t="s">
        <v>1849</v>
      </c>
      <c r="L1548">
        <v>30.494850485436892</v>
      </c>
    </row>
    <row r="1549" spans="11:12" x14ac:dyDescent="0.2">
      <c r="K1549" s="209" t="s">
        <v>1850</v>
      </c>
      <c r="L1549">
        <v>40.677394174757282</v>
      </c>
    </row>
    <row r="1550" spans="11:12" x14ac:dyDescent="0.2">
      <c r="K1550" s="209" t="s">
        <v>1851</v>
      </c>
      <c r="L1550">
        <v>40.677394174757282</v>
      </c>
    </row>
    <row r="1551" spans="11:12" x14ac:dyDescent="0.2">
      <c r="K1551" s="209" t="s">
        <v>1852</v>
      </c>
      <c r="L1551">
        <v>36.422859223300968</v>
      </c>
    </row>
    <row r="1552" spans="11:12" x14ac:dyDescent="0.2">
      <c r="K1552" s="209" t="s">
        <v>1853</v>
      </c>
      <c r="L1552">
        <v>30.862857281553396</v>
      </c>
    </row>
    <row r="1553" spans="11:12" x14ac:dyDescent="0.2">
      <c r="K1553" s="209" t="s">
        <v>1854</v>
      </c>
      <c r="L1553">
        <v>63.852319417475726</v>
      </c>
    </row>
    <row r="1554" spans="11:12" x14ac:dyDescent="0.2">
      <c r="K1554" s="209" t="s">
        <v>1855</v>
      </c>
      <c r="L1554">
        <v>63.872416504854378</v>
      </c>
    </row>
    <row r="1555" spans="11:12" x14ac:dyDescent="0.2">
      <c r="K1555" s="209" t="s">
        <v>1856</v>
      </c>
      <c r="L1555">
        <v>52.290753398058257</v>
      </c>
    </row>
    <row r="1556" spans="11:12" x14ac:dyDescent="0.2">
      <c r="K1556" s="209" t="s">
        <v>1857</v>
      </c>
      <c r="L1556">
        <v>30.810832038834949</v>
      </c>
    </row>
    <row r="1557" spans="11:12" x14ac:dyDescent="0.2">
      <c r="K1557" s="209" t="s">
        <v>1858</v>
      </c>
      <c r="L1557">
        <v>33.918536893203886</v>
      </c>
    </row>
    <row r="1558" spans="11:12" x14ac:dyDescent="0.2">
      <c r="K1558" s="209" t="s">
        <v>1859</v>
      </c>
      <c r="L1558">
        <v>44.29555922330097</v>
      </c>
    </row>
    <row r="1559" spans="11:12" x14ac:dyDescent="0.2">
      <c r="K1559" s="209" t="s">
        <v>1860</v>
      </c>
      <c r="L1559">
        <v>25.389990291262134</v>
      </c>
    </row>
    <row r="1560" spans="11:12" x14ac:dyDescent="0.2">
      <c r="K1560" s="209" t="s">
        <v>1861</v>
      </c>
      <c r="L1560">
        <v>25.389990291262134</v>
      </c>
    </row>
    <row r="1561" spans="11:12" x14ac:dyDescent="0.2">
      <c r="K1561" s="209" t="s">
        <v>1862</v>
      </c>
      <c r="L1561">
        <v>41.96482524271844</v>
      </c>
    </row>
    <row r="1562" spans="11:12" x14ac:dyDescent="0.2">
      <c r="K1562" s="209" t="s">
        <v>1863</v>
      </c>
      <c r="L1562">
        <v>57.068865048543685</v>
      </c>
    </row>
    <row r="1563" spans="11:12" x14ac:dyDescent="0.2">
      <c r="K1563" s="209" t="s">
        <v>1864</v>
      </c>
      <c r="L1563">
        <v>35.885113592233012</v>
      </c>
    </row>
    <row r="1564" spans="11:12" x14ac:dyDescent="0.2">
      <c r="K1564" s="209" t="s">
        <v>1865</v>
      </c>
      <c r="L1564">
        <v>42.066374757281558</v>
      </c>
    </row>
    <row r="1565" spans="11:12" x14ac:dyDescent="0.2">
      <c r="K1565" s="209" t="s">
        <v>1866</v>
      </c>
      <c r="L1565">
        <v>17.298987378640774</v>
      </c>
    </row>
    <row r="1566" spans="11:12" x14ac:dyDescent="0.2">
      <c r="K1566" s="209" t="s">
        <v>1867</v>
      </c>
      <c r="L1566">
        <v>36.988797087378643</v>
      </c>
    </row>
    <row r="1567" spans="11:12" x14ac:dyDescent="0.2">
      <c r="K1567" s="209" t="s">
        <v>1868</v>
      </c>
      <c r="L1567">
        <v>18.813333980582524</v>
      </c>
    </row>
    <row r="1568" spans="11:12" x14ac:dyDescent="0.2">
      <c r="K1568" s="209" t="s">
        <v>1869</v>
      </c>
      <c r="L1568">
        <v>34.206859223300974</v>
      </c>
    </row>
    <row r="1569" spans="11:12" x14ac:dyDescent="0.2">
      <c r="K1569" s="209" t="s">
        <v>1870</v>
      </c>
      <c r="L1569">
        <v>34.279094174757276</v>
      </c>
    </row>
    <row r="1570" spans="11:12" x14ac:dyDescent="0.2">
      <c r="K1570" s="209" t="s">
        <v>23056</v>
      </c>
      <c r="L1570">
        <v>106.60873786407767</v>
      </c>
    </row>
    <row r="1571" spans="11:12" x14ac:dyDescent="0.2">
      <c r="K1571" s="209" t="s">
        <v>1871</v>
      </c>
      <c r="L1571">
        <v>36.113076699029122</v>
      </c>
    </row>
    <row r="1572" spans="11:12" x14ac:dyDescent="0.2">
      <c r="K1572" s="209" t="s">
        <v>1872</v>
      </c>
      <c r="L1572">
        <v>28.957532038834952</v>
      </c>
    </row>
    <row r="1573" spans="11:12" x14ac:dyDescent="0.2">
      <c r="K1573" s="209" t="s">
        <v>1873</v>
      </c>
      <c r="L1573">
        <v>42.066374757281558</v>
      </c>
    </row>
    <row r="1574" spans="11:12" x14ac:dyDescent="0.2">
      <c r="K1574" s="209" t="s">
        <v>1874</v>
      </c>
      <c r="L1574">
        <v>45.700160194174757</v>
      </c>
    </row>
    <row r="1575" spans="11:12" x14ac:dyDescent="0.2">
      <c r="K1575" s="209" t="s">
        <v>1875</v>
      </c>
      <c r="L1575">
        <v>45.928103883495147</v>
      </c>
    </row>
    <row r="1576" spans="11:12" x14ac:dyDescent="0.2">
      <c r="K1576" s="209" t="s">
        <v>1876</v>
      </c>
      <c r="L1576">
        <v>30.767016504854368</v>
      </c>
    </row>
    <row r="1577" spans="11:12" x14ac:dyDescent="0.2">
      <c r="K1577" s="209" t="s">
        <v>1877</v>
      </c>
      <c r="L1577">
        <v>32.454566019417477</v>
      </c>
    </row>
    <row r="1578" spans="11:12" x14ac:dyDescent="0.2">
      <c r="K1578" s="209" t="s">
        <v>1878</v>
      </c>
      <c r="L1578">
        <v>39.308093203883494</v>
      </c>
    </row>
    <row r="1579" spans="11:12" x14ac:dyDescent="0.2">
      <c r="K1579" s="209" t="s">
        <v>1879</v>
      </c>
      <c r="L1579">
        <v>39.308093203883494</v>
      </c>
    </row>
    <row r="1580" spans="11:12" x14ac:dyDescent="0.2">
      <c r="K1580" s="209" t="s">
        <v>1880</v>
      </c>
      <c r="L1580">
        <v>38.458415533980578</v>
      </c>
    </row>
    <row r="1581" spans="11:12" x14ac:dyDescent="0.2">
      <c r="K1581" s="209" t="s">
        <v>1881</v>
      </c>
      <c r="L1581">
        <v>22.151055339805826</v>
      </c>
    </row>
    <row r="1582" spans="11:12" x14ac:dyDescent="0.2">
      <c r="K1582" s="209" t="s">
        <v>1882</v>
      </c>
      <c r="L1582">
        <v>22.151055339805826</v>
      </c>
    </row>
    <row r="1583" spans="11:12" x14ac:dyDescent="0.2">
      <c r="K1583" s="209" t="s">
        <v>1883</v>
      </c>
      <c r="L1583">
        <v>22.296939805825243</v>
      </c>
    </row>
    <row r="1584" spans="11:12" x14ac:dyDescent="0.2">
      <c r="K1584" s="209" t="s">
        <v>1884</v>
      </c>
      <c r="L1584">
        <v>22.296939805825243</v>
      </c>
    </row>
    <row r="1585" spans="11:12" x14ac:dyDescent="0.2">
      <c r="K1585" s="209" t="s">
        <v>1885</v>
      </c>
      <c r="L1585">
        <v>32.032335922330091</v>
      </c>
    </row>
    <row r="1586" spans="11:12" x14ac:dyDescent="0.2">
      <c r="K1586" s="209" t="s">
        <v>1886</v>
      </c>
      <c r="L1586">
        <v>32.038161165048543</v>
      </c>
    </row>
    <row r="1587" spans="11:12" x14ac:dyDescent="0.2">
      <c r="K1587" s="209" t="s">
        <v>1887</v>
      </c>
      <c r="L1587">
        <v>50.824836893203887</v>
      </c>
    </row>
    <row r="1588" spans="11:12" x14ac:dyDescent="0.2">
      <c r="K1588" s="209" t="s">
        <v>1888</v>
      </c>
      <c r="L1588">
        <v>20.171596116504855</v>
      </c>
    </row>
    <row r="1589" spans="11:12" x14ac:dyDescent="0.2">
      <c r="K1589" s="209" t="s">
        <v>1889</v>
      </c>
      <c r="L1589">
        <v>20.171596116504855</v>
      </c>
    </row>
    <row r="1590" spans="11:12" x14ac:dyDescent="0.2">
      <c r="K1590" s="209" t="s">
        <v>1890</v>
      </c>
      <c r="L1590">
        <v>22.876408737864079</v>
      </c>
    </row>
    <row r="1591" spans="11:12" x14ac:dyDescent="0.2">
      <c r="K1591" s="209" t="s">
        <v>1891</v>
      </c>
      <c r="L1591">
        <v>22.876408737864079</v>
      </c>
    </row>
    <row r="1592" spans="11:12" x14ac:dyDescent="0.2">
      <c r="K1592" s="209" t="s">
        <v>1892</v>
      </c>
      <c r="L1592">
        <v>31.061051456310683</v>
      </c>
    </row>
    <row r="1593" spans="11:12" x14ac:dyDescent="0.2">
      <c r="K1593" s="209" t="s">
        <v>1893</v>
      </c>
      <c r="L1593">
        <v>31.061051456310683</v>
      </c>
    </row>
    <row r="1594" spans="11:12" x14ac:dyDescent="0.2">
      <c r="K1594" s="209" t="s">
        <v>1894</v>
      </c>
      <c r="L1594">
        <v>34.101695145631069</v>
      </c>
    </row>
    <row r="1595" spans="11:12" x14ac:dyDescent="0.2">
      <c r="K1595" s="209" t="s">
        <v>1895</v>
      </c>
      <c r="L1595">
        <v>34.101695145631069</v>
      </c>
    </row>
    <row r="1596" spans="11:12" x14ac:dyDescent="0.2">
      <c r="K1596" s="209" t="s">
        <v>1896</v>
      </c>
      <c r="L1596">
        <v>38.341958252427183</v>
      </c>
    </row>
    <row r="1597" spans="11:12" x14ac:dyDescent="0.2">
      <c r="K1597" s="209" t="s">
        <v>1897</v>
      </c>
      <c r="L1597">
        <v>38.341958252427183</v>
      </c>
    </row>
    <row r="1598" spans="11:12" x14ac:dyDescent="0.2">
      <c r="K1598" s="209" t="s">
        <v>1898</v>
      </c>
      <c r="L1598">
        <v>41.137433009708737</v>
      </c>
    </row>
    <row r="1599" spans="11:12" x14ac:dyDescent="0.2">
      <c r="K1599" s="209" t="s">
        <v>1899</v>
      </c>
      <c r="L1599">
        <v>41.097627184466013</v>
      </c>
    </row>
    <row r="1600" spans="11:12" x14ac:dyDescent="0.2">
      <c r="K1600" s="209" t="s">
        <v>1900</v>
      </c>
      <c r="L1600">
        <v>45.12671359223301</v>
      </c>
    </row>
    <row r="1601" spans="11:12" x14ac:dyDescent="0.2">
      <c r="K1601" s="209" t="s">
        <v>1901</v>
      </c>
      <c r="L1601">
        <v>45.12671359223301</v>
      </c>
    </row>
    <row r="1602" spans="11:12" x14ac:dyDescent="0.2">
      <c r="K1602" s="209" t="s">
        <v>1902</v>
      </c>
      <c r="L1602">
        <v>54.601039805825245</v>
      </c>
    </row>
    <row r="1603" spans="11:12" x14ac:dyDescent="0.2">
      <c r="K1603" s="209" t="s">
        <v>1903</v>
      </c>
      <c r="L1603">
        <v>54.609030097087377</v>
      </c>
    </row>
    <row r="1604" spans="11:12" x14ac:dyDescent="0.2">
      <c r="K1604" s="209" t="s">
        <v>1904</v>
      </c>
      <c r="L1604">
        <v>64.746242718446609</v>
      </c>
    </row>
    <row r="1605" spans="11:12" x14ac:dyDescent="0.2">
      <c r="K1605" s="209" t="s">
        <v>1905</v>
      </c>
      <c r="L1605">
        <v>64.767601941747571</v>
      </c>
    </row>
    <row r="1606" spans="11:12" x14ac:dyDescent="0.2">
      <c r="K1606" s="209" t="s">
        <v>1906</v>
      </c>
      <c r="L1606">
        <v>83.212213592233013</v>
      </c>
    </row>
    <row r="1607" spans="11:12" x14ac:dyDescent="0.2">
      <c r="K1607" s="209" t="s">
        <v>1907</v>
      </c>
      <c r="L1607">
        <v>83.289879611650491</v>
      </c>
    </row>
    <row r="1608" spans="11:12" x14ac:dyDescent="0.2">
      <c r="K1608" s="209" t="s">
        <v>1908</v>
      </c>
      <c r="L1608">
        <v>72.665597087378643</v>
      </c>
    </row>
    <row r="1609" spans="11:12" x14ac:dyDescent="0.2">
      <c r="K1609" s="209" t="s">
        <v>1909</v>
      </c>
      <c r="L1609">
        <v>33.833011650485439</v>
      </c>
    </row>
    <row r="1610" spans="11:12" x14ac:dyDescent="0.2">
      <c r="K1610" s="209" t="s">
        <v>1910</v>
      </c>
      <c r="L1610">
        <v>33.833011650485439</v>
      </c>
    </row>
    <row r="1611" spans="11:12" x14ac:dyDescent="0.2">
      <c r="K1611" s="209" t="s">
        <v>1911</v>
      </c>
      <c r="L1611">
        <v>32.224833009708739</v>
      </c>
    </row>
    <row r="1612" spans="11:12" x14ac:dyDescent="0.2">
      <c r="K1612" s="209" t="s">
        <v>1912</v>
      </c>
      <c r="L1612">
        <v>62.408861165048542</v>
      </c>
    </row>
    <row r="1613" spans="11:12" x14ac:dyDescent="0.2">
      <c r="K1613" s="209" t="s">
        <v>1913</v>
      </c>
      <c r="L1613">
        <v>18.703312621359224</v>
      </c>
    </row>
    <row r="1614" spans="11:12" x14ac:dyDescent="0.2">
      <c r="K1614" s="209" t="s">
        <v>1914</v>
      </c>
      <c r="L1614">
        <v>18.696516504854369</v>
      </c>
    </row>
    <row r="1615" spans="11:12" x14ac:dyDescent="0.2">
      <c r="K1615" s="209" t="s">
        <v>1915</v>
      </c>
      <c r="L1615">
        <v>35.091882524271846</v>
      </c>
    </row>
    <row r="1616" spans="11:12" x14ac:dyDescent="0.2">
      <c r="K1616" s="209" t="s">
        <v>1916</v>
      </c>
      <c r="L1616">
        <v>36.701896116504855</v>
      </c>
    </row>
    <row r="1617" spans="11:12" x14ac:dyDescent="0.2">
      <c r="K1617" s="209" t="s">
        <v>1917</v>
      </c>
      <c r="L1617">
        <v>71.78634174757282</v>
      </c>
    </row>
    <row r="1618" spans="11:12" x14ac:dyDescent="0.2">
      <c r="K1618" s="209" t="s">
        <v>1918</v>
      </c>
      <c r="L1618">
        <v>25.804784466019417</v>
      </c>
    </row>
    <row r="1619" spans="11:12" x14ac:dyDescent="0.2">
      <c r="K1619" s="209" t="s">
        <v>1919</v>
      </c>
      <c r="L1619">
        <v>25.804784466019417</v>
      </c>
    </row>
    <row r="1620" spans="11:12" x14ac:dyDescent="0.2">
      <c r="K1620" s="209" t="s">
        <v>1920</v>
      </c>
      <c r="L1620">
        <v>35.781270873786411</v>
      </c>
    </row>
    <row r="1621" spans="11:12" x14ac:dyDescent="0.2">
      <c r="K1621" s="209" t="s">
        <v>1921</v>
      </c>
      <c r="L1621">
        <v>27.736125242718444</v>
      </c>
    </row>
    <row r="1622" spans="11:12" x14ac:dyDescent="0.2">
      <c r="K1622" s="209" t="s">
        <v>1922</v>
      </c>
      <c r="L1622">
        <v>27.736125242718444</v>
      </c>
    </row>
    <row r="1623" spans="11:12" x14ac:dyDescent="0.2">
      <c r="K1623" s="209" t="s">
        <v>1923</v>
      </c>
      <c r="L1623">
        <v>37.632866019417477</v>
      </c>
    </row>
    <row r="1624" spans="11:12" x14ac:dyDescent="0.2">
      <c r="K1624" s="209" t="s">
        <v>1924</v>
      </c>
      <c r="L1624">
        <v>17.331967961165049</v>
      </c>
    </row>
    <row r="1625" spans="11:12" x14ac:dyDescent="0.2">
      <c r="K1625" s="209" t="s">
        <v>1925</v>
      </c>
      <c r="L1625">
        <v>18.904245631067962</v>
      </c>
    </row>
    <row r="1626" spans="11:12" x14ac:dyDescent="0.2">
      <c r="K1626" s="209" t="s">
        <v>1926</v>
      </c>
      <c r="L1626">
        <v>18.904245631067962</v>
      </c>
    </row>
    <row r="1627" spans="11:12" x14ac:dyDescent="0.2">
      <c r="K1627" s="209" t="s">
        <v>1927</v>
      </c>
      <c r="L1627">
        <v>19.050130097087376</v>
      </c>
    </row>
    <row r="1628" spans="11:12" x14ac:dyDescent="0.2">
      <c r="K1628" s="209" t="s">
        <v>1928</v>
      </c>
      <c r="L1628">
        <v>19.050130097087376</v>
      </c>
    </row>
    <row r="1629" spans="11:12" x14ac:dyDescent="0.2">
      <c r="K1629" s="209" t="s">
        <v>1929</v>
      </c>
      <c r="L1629">
        <v>20.070255339805826</v>
      </c>
    </row>
    <row r="1630" spans="11:12" x14ac:dyDescent="0.2">
      <c r="K1630" s="209" t="s">
        <v>1930</v>
      </c>
      <c r="L1630">
        <v>20.070255339805826</v>
      </c>
    </row>
    <row r="1631" spans="11:12" x14ac:dyDescent="0.2">
      <c r="K1631" s="209" t="s">
        <v>1931</v>
      </c>
      <c r="L1631">
        <v>20.216139805825243</v>
      </c>
    </row>
    <row r="1632" spans="11:12" x14ac:dyDescent="0.2">
      <c r="K1632" s="209" t="s">
        <v>1932</v>
      </c>
      <c r="L1632">
        <v>20.216139805825243</v>
      </c>
    </row>
    <row r="1633" spans="11:12" x14ac:dyDescent="0.2">
      <c r="K1633" s="209" t="s">
        <v>1933</v>
      </c>
      <c r="L1633">
        <v>19.873205825242717</v>
      </c>
    </row>
    <row r="1634" spans="11:12" x14ac:dyDescent="0.2">
      <c r="K1634" s="209" t="s">
        <v>1934</v>
      </c>
      <c r="L1634">
        <v>20.585827184466019</v>
      </c>
    </row>
    <row r="1635" spans="11:12" x14ac:dyDescent="0.2">
      <c r="K1635" s="209" t="s">
        <v>1935</v>
      </c>
      <c r="L1635">
        <v>47.887570873786402</v>
      </c>
    </row>
    <row r="1636" spans="11:12" x14ac:dyDescent="0.2">
      <c r="K1636" s="209" t="s">
        <v>1936</v>
      </c>
      <c r="L1636">
        <v>73.549092233009716</v>
      </c>
    </row>
    <row r="1637" spans="11:12" x14ac:dyDescent="0.2">
      <c r="K1637" s="209" t="s">
        <v>1937</v>
      </c>
      <c r="L1637">
        <v>63.694298058252421</v>
      </c>
    </row>
    <row r="1638" spans="11:12" x14ac:dyDescent="0.2">
      <c r="K1638" s="209" t="s">
        <v>1938</v>
      </c>
      <c r="L1638">
        <v>32.206713592233008</v>
      </c>
    </row>
    <row r="1639" spans="11:12" x14ac:dyDescent="0.2">
      <c r="K1639" s="209" t="s">
        <v>1939</v>
      </c>
      <c r="L1639">
        <v>32.206713592233008</v>
      </c>
    </row>
    <row r="1640" spans="11:12" x14ac:dyDescent="0.2">
      <c r="K1640" s="209" t="s">
        <v>1940</v>
      </c>
      <c r="L1640">
        <v>25.472376699029127</v>
      </c>
    </row>
    <row r="1641" spans="11:12" x14ac:dyDescent="0.2">
      <c r="K1641" s="209" t="s">
        <v>228</v>
      </c>
      <c r="L1641">
        <v>66.161070873786414</v>
      </c>
    </row>
    <row r="1642" spans="11:12" x14ac:dyDescent="0.2">
      <c r="K1642" s="209" t="s">
        <v>1941</v>
      </c>
      <c r="L1642">
        <v>39.003739805825241</v>
      </c>
    </row>
    <row r="1643" spans="11:12" x14ac:dyDescent="0.2">
      <c r="K1643" s="209" t="s">
        <v>1942</v>
      </c>
      <c r="L1643">
        <v>72.712388349514555</v>
      </c>
    </row>
    <row r="1644" spans="11:12" x14ac:dyDescent="0.2">
      <c r="K1644" s="209" t="s">
        <v>1943</v>
      </c>
      <c r="L1644">
        <v>33.557285436893203</v>
      </c>
    </row>
    <row r="1645" spans="11:12" x14ac:dyDescent="0.2">
      <c r="K1645" s="209" t="s">
        <v>1944</v>
      </c>
      <c r="L1645">
        <v>40.191195145631063</v>
      </c>
    </row>
    <row r="1646" spans="11:12" x14ac:dyDescent="0.2">
      <c r="K1646" s="209" t="s">
        <v>1945</v>
      </c>
      <c r="L1646">
        <v>34.750812621359223</v>
      </c>
    </row>
    <row r="1647" spans="11:12" x14ac:dyDescent="0.2">
      <c r="K1647" s="209" t="s">
        <v>1946</v>
      </c>
      <c r="L1647">
        <v>43.691388349514561</v>
      </c>
    </row>
    <row r="1648" spans="11:12" x14ac:dyDescent="0.2">
      <c r="K1648" s="209" t="s">
        <v>1947</v>
      </c>
      <c r="L1648">
        <v>43.691388349514561</v>
      </c>
    </row>
    <row r="1649" spans="11:12" x14ac:dyDescent="0.2">
      <c r="K1649" s="209" t="s">
        <v>1948</v>
      </c>
      <c r="L1649">
        <v>50.485091262135924</v>
      </c>
    </row>
    <row r="1650" spans="11:12" x14ac:dyDescent="0.2">
      <c r="K1650" s="209" t="s">
        <v>1949</v>
      </c>
      <c r="L1650">
        <v>50.528207766990285</v>
      </c>
    </row>
    <row r="1651" spans="11:12" x14ac:dyDescent="0.2">
      <c r="K1651" s="209" t="s">
        <v>1950</v>
      </c>
      <c r="L1651">
        <v>33.496790291262137</v>
      </c>
    </row>
    <row r="1652" spans="11:12" x14ac:dyDescent="0.2">
      <c r="K1652" s="209" t="s">
        <v>1951</v>
      </c>
      <c r="L1652">
        <v>43.73478640776699</v>
      </c>
    </row>
    <row r="1653" spans="11:12" x14ac:dyDescent="0.2">
      <c r="K1653" s="209" t="s">
        <v>1952</v>
      </c>
      <c r="L1653">
        <v>43.691388349514561</v>
      </c>
    </row>
    <row r="1654" spans="11:12" x14ac:dyDescent="0.2">
      <c r="K1654" s="209" t="s">
        <v>1953</v>
      </c>
      <c r="L1654">
        <v>37.457466990291259</v>
      </c>
    </row>
    <row r="1655" spans="11:12" x14ac:dyDescent="0.2">
      <c r="K1655" s="209" t="s">
        <v>1954</v>
      </c>
      <c r="L1655">
        <v>50.470926213592229</v>
      </c>
    </row>
    <row r="1656" spans="11:12" x14ac:dyDescent="0.2">
      <c r="K1656" s="209" t="s">
        <v>1955</v>
      </c>
      <c r="L1656">
        <v>46.651757281553394</v>
      </c>
    </row>
    <row r="1657" spans="11:12" x14ac:dyDescent="0.2">
      <c r="K1657" s="209" t="s">
        <v>1956</v>
      </c>
      <c r="L1657">
        <v>41.64218349514563</v>
      </c>
    </row>
    <row r="1658" spans="11:12" x14ac:dyDescent="0.2">
      <c r="K1658" s="209" t="s">
        <v>1957</v>
      </c>
      <c r="L1658">
        <v>54.438295145631074</v>
      </c>
    </row>
    <row r="1659" spans="11:12" x14ac:dyDescent="0.2">
      <c r="K1659" s="209" t="s">
        <v>1958</v>
      </c>
      <c r="L1659">
        <v>32.588580582524273</v>
      </c>
    </row>
    <row r="1660" spans="11:12" x14ac:dyDescent="0.2">
      <c r="K1660" s="209" t="s">
        <v>1959</v>
      </c>
      <c r="L1660">
        <v>33.708590291262134</v>
      </c>
    </row>
    <row r="1661" spans="11:12" x14ac:dyDescent="0.2">
      <c r="K1661" s="209" t="s">
        <v>1960</v>
      </c>
      <c r="L1661">
        <v>43.77536893203883</v>
      </c>
    </row>
    <row r="1662" spans="11:12" x14ac:dyDescent="0.2">
      <c r="K1662" s="209" t="s">
        <v>1961</v>
      </c>
      <c r="L1662">
        <v>27.144541747572816</v>
      </c>
    </row>
    <row r="1663" spans="11:12" x14ac:dyDescent="0.2">
      <c r="K1663" s="209" t="s">
        <v>1962</v>
      </c>
      <c r="L1663">
        <v>32.329212621359225</v>
      </c>
    </row>
    <row r="1664" spans="11:12" x14ac:dyDescent="0.2">
      <c r="K1664" s="209" t="s">
        <v>1963</v>
      </c>
      <c r="L1664">
        <v>34.597061165048544</v>
      </c>
    </row>
    <row r="1665" spans="11:12" x14ac:dyDescent="0.2">
      <c r="K1665" s="209" t="s">
        <v>1964</v>
      </c>
      <c r="L1665">
        <v>51.08357669902913</v>
      </c>
    </row>
    <row r="1666" spans="11:12" x14ac:dyDescent="0.2">
      <c r="K1666" s="209" t="s">
        <v>1965</v>
      </c>
      <c r="L1666">
        <v>44.430623300970872</v>
      </c>
    </row>
    <row r="1667" spans="11:12" x14ac:dyDescent="0.2">
      <c r="K1667" s="209" t="s">
        <v>1966</v>
      </c>
      <c r="L1667">
        <v>34.750812621359223</v>
      </c>
    </row>
    <row r="1668" spans="11:12" x14ac:dyDescent="0.2">
      <c r="K1668" s="209" t="s">
        <v>1967</v>
      </c>
      <c r="L1668">
        <v>44.965347572815531</v>
      </c>
    </row>
    <row r="1669" spans="11:12" x14ac:dyDescent="0.2">
      <c r="K1669" s="209" t="s">
        <v>1968</v>
      </c>
      <c r="L1669">
        <v>33.472257281553404</v>
      </c>
    </row>
    <row r="1670" spans="11:12" x14ac:dyDescent="0.2">
      <c r="K1670" s="209" t="s">
        <v>1969</v>
      </c>
      <c r="L1670">
        <v>34.638198058252428</v>
      </c>
    </row>
    <row r="1671" spans="11:12" x14ac:dyDescent="0.2">
      <c r="K1671" s="209" t="s">
        <v>1970</v>
      </c>
      <c r="L1671">
        <v>43.650104854368934</v>
      </c>
    </row>
    <row r="1672" spans="11:12" x14ac:dyDescent="0.2">
      <c r="K1672" s="209" t="s">
        <v>1971</v>
      </c>
      <c r="L1672">
        <v>34.279852427184466</v>
      </c>
    </row>
    <row r="1673" spans="11:12" x14ac:dyDescent="0.2">
      <c r="K1673" s="209" t="s">
        <v>1972</v>
      </c>
      <c r="L1673">
        <v>46.86291941747573</v>
      </c>
    </row>
    <row r="1674" spans="11:12" x14ac:dyDescent="0.2">
      <c r="K1674" s="209" t="s">
        <v>1973</v>
      </c>
      <c r="L1674">
        <v>42.435541747572813</v>
      </c>
    </row>
    <row r="1675" spans="11:12" x14ac:dyDescent="0.2">
      <c r="K1675" s="209" t="s">
        <v>1974</v>
      </c>
      <c r="L1675">
        <v>43.691388349514561</v>
      </c>
    </row>
    <row r="1676" spans="11:12" x14ac:dyDescent="0.2">
      <c r="K1676" s="209" t="s">
        <v>1975</v>
      </c>
      <c r="L1676">
        <v>33.557285436893203</v>
      </c>
    </row>
    <row r="1677" spans="11:12" x14ac:dyDescent="0.2">
      <c r="K1677" s="209" t="s">
        <v>1976</v>
      </c>
      <c r="L1677">
        <v>74.115689320388356</v>
      </c>
    </row>
    <row r="1678" spans="11:12" x14ac:dyDescent="0.2">
      <c r="K1678" s="209" t="s">
        <v>1977</v>
      </c>
      <c r="L1678">
        <v>74.972970873786409</v>
      </c>
    </row>
    <row r="1679" spans="11:12" x14ac:dyDescent="0.2">
      <c r="K1679" s="209" t="s">
        <v>1978</v>
      </c>
      <c r="L1679">
        <v>50.612658252427188</v>
      </c>
    </row>
    <row r="1680" spans="11:12" x14ac:dyDescent="0.2">
      <c r="K1680" s="209" t="s">
        <v>1979</v>
      </c>
      <c r="L1680">
        <v>34.343277669902911</v>
      </c>
    </row>
    <row r="1681" spans="11:12" x14ac:dyDescent="0.2">
      <c r="K1681" s="209" t="s">
        <v>1980</v>
      </c>
      <c r="L1681">
        <v>34.343277669902911</v>
      </c>
    </row>
    <row r="1682" spans="11:12" x14ac:dyDescent="0.2">
      <c r="K1682" s="209" t="s">
        <v>1981</v>
      </c>
      <c r="L1682">
        <v>41.385209708737868</v>
      </c>
    </row>
    <row r="1683" spans="11:12" x14ac:dyDescent="0.2">
      <c r="K1683" s="209" t="s">
        <v>1982</v>
      </c>
      <c r="L1683">
        <v>30.999750485436891</v>
      </c>
    </row>
    <row r="1684" spans="11:12" x14ac:dyDescent="0.2">
      <c r="K1684" s="209" t="s">
        <v>1983</v>
      </c>
      <c r="L1684">
        <v>33.177154368932037</v>
      </c>
    </row>
    <row r="1685" spans="11:12" x14ac:dyDescent="0.2">
      <c r="K1685" s="209" t="s">
        <v>1984</v>
      </c>
      <c r="L1685">
        <v>38.520483495145626</v>
      </c>
    </row>
    <row r="1686" spans="11:12" x14ac:dyDescent="0.2">
      <c r="K1686" s="209" t="s">
        <v>1985</v>
      </c>
      <c r="L1686">
        <v>79.177563106796114</v>
      </c>
    </row>
    <row r="1687" spans="11:12" x14ac:dyDescent="0.2">
      <c r="K1687" s="209" t="s">
        <v>1986</v>
      </c>
      <c r="L1687">
        <v>28.85165922330097</v>
      </c>
    </row>
    <row r="1688" spans="11:12" x14ac:dyDescent="0.2">
      <c r="K1688" s="209" t="s">
        <v>235</v>
      </c>
      <c r="L1688">
        <v>76.002834951456308</v>
      </c>
    </row>
    <row r="1689" spans="11:12" x14ac:dyDescent="0.2">
      <c r="K1689" s="209" t="s">
        <v>1987</v>
      </c>
      <c r="L1689">
        <v>21.701325242718447</v>
      </c>
    </row>
    <row r="1690" spans="11:12" x14ac:dyDescent="0.2">
      <c r="K1690" s="209" t="s">
        <v>1988</v>
      </c>
      <c r="L1690">
        <v>26.321308737864079</v>
      </c>
    </row>
    <row r="1691" spans="11:12" x14ac:dyDescent="0.2">
      <c r="K1691" s="209" t="s">
        <v>1989</v>
      </c>
      <c r="L1691">
        <v>64.12969805825243</v>
      </c>
    </row>
    <row r="1692" spans="11:12" x14ac:dyDescent="0.2">
      <c r="K1692" s="209" t="s">
        <v>1990</v>
      </c>
      <c r="L1692">
        <v>45.085676699029129</v>
      </c>
    </row>
    <row r="1693" spans="11:12" x14ac:dyDescent="0.2">
      <c r="K1693" s="209" t="s">
        <v>1991</v>
      </c>
      <c r="L1693">
        <v>34.667009708737858</v>
      </c>
    </row>
    <row r="1694" spans="11:12" x14ac:dyDescent="0.2">
      <c r="K1694" s="209" t="s">
        <v>1992</v>
      </c>
      <c r="L1694">
        <v>34.667009708737858</v>
      </c>
    </row>
    <row r="1695" spans="11:12" x14ac:dyDescent="0.2">
      <c r="K1695" s="209" t="s">
        <v>1993</v>
      </c>
      <c r="L1695">
        <v>27.362467961165049</v>
      </c>
    </row>
    <row r="1696" spans="11:12" x14ac:dyDescent="0.2">
      <c r="K1696" s="209" t="s">
        <v>1994</v>
      </c>
      <c r="L1696">
        <v>28.698672815533982</v>
      </c>
    </row>
    <row r="1697" spans="11:12" x14ac:dyDescent="0.2">
      <c r="K1697" s="209" t="s">
        <v>1995</v>
      </c>
      <c r="L1697">
        <v>28.698672815533982</v>
      </c>
    </row>
    <row r="1698" spans="11:12" x14ac:dyDescent="0.2">
      <c r="K1698" s="209" t="s">
        <v>1996</v>
      </c>
      <c r="L1698">
        <v>34.071591262135925</v>
      </c>
    </row>
    <row r="1699" spans="11:12" x14ac:dyDescent="0.2">
      <c r="K1699" s="209" t="s">
        <v>1997</v>
      </c>
      <c r="L1699">
        <v>34.071591262135925</v>
      </c>
    </row>
    <row r="1700" spans="11:12" x14ac:dyDescent="0.2">
      <c r="K1700" s="209" t="s">
        <v>1998</v>
      </c>
      <c r="L1700">
        <v>19.337039805825246</v>
      </c>
    </row>
    <row r="1701" spans="11:12" x14ac:dyDescent="0.2">
      <c r="K1701" s="209" t="s">
        <v>1999</v>
      </c>
      <c r="L1701">
        <v>19.337039805825246</v>
      </c>
    </row>
    <row r="1702" spans="11:12" x14ac:dyDescent="0.2">
      <c r="K1702" s="209" t="s">
        <v>2000</v>
      </c>
      <c r="L1702">
        <v>27.362467961165049</v>
      </c>
    </row>
    <row r="1703" spans="11:12" x14ac:dyDescent="0.2">
      <c r="K1703" s="209" t="s">
        <v>2001</v>
      </c>
      <c r="L1703">
        <v>28.73755145631068</v>
      </c>
    </row>
    <row r="1704" spans="11:12" x14ac:dyDescent="0.2">
      <c r="K1704" s="209" t="s">
        <v>2002</v>
      </c>
      <c r="L1704">
        <v>37.090318446601941</v>
      </c>
    </row>
    <row r="1705" spans="11:12" x14ac:dyDescent="0.2">
      <c r="K1705" s="209" t="s">
        <v>2003</v>
      </c>
      <c r="L1705">
        <v>37.145658252427182</v>
      </c>
    </row>
    <row r="1706" spans="11:12" x14ac:dyDescent="0.2">
      <c r="K1706" s="209" t="s">
        <v>2004</v>
      </c>
      <c r="L1706">
        <v>90.2842854368932</v>
      </c>
    </row>
    <row r="1707" spans="11:12" x14ac:dyDescent="0.2">
      <c r="K1707" s="209" t="s">
        <v>2005</v>
      </c>
      <c r="L1707">
        <v>18.523760194174759</v>
      </c>
    </row>
    <row r="1708" spans="11:12" x14ac:dyDescent="0.2">
      <c r="K1708" s="209" t="s">
        <v>2006</v>
      </c>
      <c r="L1708">
        <v>16.980802912621357</v>
      </c>
    </row>
    <row r="1709" spans="11:12" x14ac:dyDescent="0.2">
      <c r="K1709" s="209" t="s">
        <v>2007</v>
      </c>
      <c r="L1709">
        <v>22.223723300970875</v>
      </c>
    </row>
    <row r="1710" spans="11:12" x14ac:dyDescent="0.2">
      <c r="K1710" s="209" t="s">
        <v>2008</v>
      </c>
      <c r="L1710">
        <v>22.223723300970875</v>
      </c>
    </row>
    <row r="1711" spans="11:12" x14ac:dyDescent="0.2">
      <c r="K1711" s="209" t="s">
        <v>2009</v>
      </c>
      <c r="L1711">
        <v>32.085998058252429</v>
      </c>
    </row>
    <row r="1712" spans="11:12" x14ac:dyDescent="0.2">
      <c r="K1712" s="209" t="s">
        <v>2010</v>
      </c>
      <c r="L1712">
        <v>32.14133786407767</v>
      </c>
    </row>
    <row r="1713" spans="11:12" x14ac:dyDescent="0.2">
      <c r="K1713" s="209" t="s">
        <v>2011</v>
      </c>
      <c r="L1713">
        <v>35.773418446601944</v>
      </c>
    </row>
    <row r="1714" spans="11:12" x14ac:dyDescent="0.2">
      <c r="K1714" s="209" t="s">
        <v>2012</v>
      </c>
      <c r="L1714">
        <v>35.718078640776696</v>
      </c>
    </row>
    <row r="1715" spans="11:12" x14ac:dyDescent="0.2">
      <c r="K1715" s="209" t="s">
        <v>2013</v>
      </c>
      <c r="L1715">
        <v>36.801743689320389</v>
      </c>
    </row>
    <row r="1716" spans="11:12" x14ac:dyDescent="0.2">
      <c r="K1716" s="209" t="s">
        <v>2014</v>
      </c>
      <c r="L1716">
        <v>36.801743689320389</v>
      </c>
    </row>
    <row r="1717" spans="11:12" x14ac:dyDescent="0.2">
      <c r="K1717" s="209" t="s">
        <v>2015</v>
      </c>
      <c r="L1717">
        <v>40.752168932038835</v>
      </c>
    </row>
    <row r="1718" spans="11:12" x14ac:dyDescent="0.2">
      <c r="K1718" s="209" t="s">
        <v>2016</v>
      </c>
      <c r="L1718">
        <v>40.70168349514563</v>
      </c>
    </row>
    <row r="1719" spans="11:12" x14ac:dyDescent="0.2">
      <c r="K1719" s="209" t="s">
        <v>2017</v>
      </c>
      <c r="L1719">
        <v>40.70168349514563</v>
      </c>
    </row>
    <row r="1720" spans="11:12" x14ac:dyDescent="0.2">
      <c r="K1720" s="209" t="s">
        <v>2018</v>
      </c>
      <c r="L1720">
        <v>39.158233009708738</v>
      </c>
    </row>
    <row r="1721" spans="11:12" x14ac:dyDescent="0.2">
      <c r="K1721" s="209" t="s">
        <v>2019</v>
      </c>
      <c r="L1721">
        <v>39.158233009708738</v>
      </c>
    </row>
    <row r="1722" spans="11:12" x14ac:dyDescent="0.2">
      <c r="K1722" s="209" t="s">
        <v>2020</v>
      </c>
      <c r="L1722">
        <v>34.076840776699029</v>
      </c>
    </row>
    <row r="1723" spans="11:12" x14ac:dyDescent="0.2">
      <c r="K1723" s="209" t="s">
        <v>2021</v>
      </c>
      <c r="L1723">
        <v>34.076840776699029</v>
      </c>
    </row>
    <row r="1724" spans="11:12" x14ac:dyDescent="0.2">
      <c r="K1724" s="209" t="s">
        <v>2022</v>
      </c>
      <c r="L1724">
        <v>34.554357281553393</v>
      </c>
    </row>
    <row r="1725" spans="11:12" x14ac:dyDescent="0.2">
      <c r="K1725" s="209" t="s">
        <v>2023</v>
      </c>
      <c r="L1725">
        <v>38.325737864077674</v>
      </c>
    </row>
    <row r="1726" spans="11:12" x14ac:dyDescent="0.2">
      <c r="K1726" s="209" t="s">
        <v>2024</v>
      </c>
      <c r="L1726">
        <v>48.362469902912622</v>
      </c>
    </row>
    <row r="1727" spans="11:12" x14ac:dyDescent="0.2">
      <c r="K1727" s="209" t="s">
        <v>2025</v>
      </c>
      <c r="L1727">
        <v>48.354800000000004</v>
      </c>
    </row>
    <row r="1728" spans="11:12" x14ac:dyDescent="0.2">
      <c r="K1728" s="209" t="s">
        <v>2026</v>
      </c>
      <c r="L1728">
        <v>48.362469902912622</v>
      </c>
    </row>
    <row r="1729" spans="11:12" x14ac:dyDescent="0.2">
      <c r="K1729" s="209" t="s">
        <v>2027</v>
      </c>
      <c r="L1729">
        <v>48.354800000000004</v>
      </c>
    </row>
    <row r="1730" spans="11:12" x14ac:dyDescent="0.2">
      <c r="K1730" s="209" t="s">
        <v>2028</v>
      </c>
      <c r="L1730">
        <v>82.458374757281561</v>
      </c>
    </row>
    <row r="1731" spans="11:12" x14ac:dyDescent="0.2">
      <c r="K1731" s="209" t="s">
        <v>2029</v>
      </c>
      <c r="L1731">
        <v>103.00740582524271</v>
      </c>
    </row>
    <row r="1732" spans="11:12" x14ac:dyDescent="0.2">
      <c r="K1732" s="209" t="s">
        <v>2030</v>
      </c>
      <c r="L1732">
        <v>39.18816601941748</v>
      </c>
    </row>
    <row r="1733" spans="11:12" x14ac:dyDescent="0.2">
      <c r="K1733" s="209" t="s">
        <v>2031</v>
      </c>
      <c r="L1733">
        <v>24.929025242718446</v>
      </c>
    </row>
    <row r="1734" spans="11:12" x14ac:dyDescent="0.2">
      <c r="K1734" s="209" t="s">
        <v>2032</v>
      </c>
      <c r="L1734">
        <v>76.990213592233005</v>
      </c>
    </row>
    <row r="1735" spans="11:12" x14ac:dyDescent="0.2">
      <c r="K1735" s="209" t="s">
        <v>2033</v>
      </c>
      <c r="L1735">
        <v>32.163024271844662</v>
      </c>
    </row>
    <row r="1736" spans="11:12" x14ac:dyDescent="0.2">
      <c r="K1736" s="209" t="s">
        <v>2034</v>
      </c>
      <c r="L1736">
        <v>32.206713592233008</v>
      </c>
    </row>
    <row r="1737" spans="11:12" x14ac:dyDescent="0.2">
      <c r="K1737" s="209" t="s">
        <v>2035</v>
      </c>
      <c r="L1737">
        <v>26.321308737864079</v>
      </c>
    </row>
    <row r="1738" spans="11:12" x14ac:dyDescent="0.2">
      <c r="K1738" s="209" t="s">
        <v>2036</v>
      </c>
      <c r="L1738">
        <v>49.867349514563109</v>
      </c>
    </row>
    <row r="1739" spans="11:12" x14ac:dyDescent="0.2">
      <c r="K1739" s="209" t="s">
        <v>2037</v>
      </c>
      <c r="L1739">
        <v>93.610277669902914</v>
      </c>
    </row>
    <row r="1740" spans="11:12" x14ac:dyDescent="0.2">
      <c r="K1740" s="209" t="s">
        <v>2038</v>
      </c>
      <c r="L1740">
        <v>41.131657281553402</v>
      </c>
    </row>
    <row r="1741" spans="11:12" x14ac:dyDescent="0.2">
      <c r="K1741" s="209" t="s">
        <v>2039</v>
      </c>
      <c r="L1741">
        <v>47.637021359223297</v>
      </c>
    </row>
    <row r="1742" spans="11:12" x14ac:dyDescent="0.2">
      <c r="K1742" s="209" t="s">
        <v>2040</v>
      </c>
      <c r="L1742">
        <v>32.22435436893204</v>
      </c>
    </row>
    <row r="1743" spans="11:12" x14ac:dyDescent="0.2">
      <c r="K1743" s="209" t="s">
        <v>2041</v>
      </c>
      <c r="L1743">
        <v>37.616936893203885</v>
      </c>
    </row>
    <row r="1744" spans="11:12" x14ac:dyDescent="0.2">
      <c r="K1744" s="209" t="s">
        <v>2042</v>
      </c>
      <c r="L1744">
        <v>31.640234951456311</v>
      </c>
    </row>
    <row r="1745" spans="11:12" x14ac:dyDescent="0.2">
      <c r="K1745" s="209" t="s">
        <v>2043</v>
      </c>
      <c r="L1745">
        <v>27.196656310679611</v>
      </c>
    </row>
    <row r="1746" spans="11:12" x14ac:dyDescent="0.2">
      <c r="K1746" s="209" t="s">
        <v>2044</v>
      </c>
      <c r="L1746">
        <v>27.196656310679611</v>
      </c>
    </row>
    <row r="1747" spans="11:12" x14ac:dyDescent="0.2">
      <c r="K1747" s="209" t="s">
        <v>2045</v>
      </c>
      <c r="L1747">
        <v>29.176109708737865</v>
      </c>
    </row>
    <row r="1748" spans="11:12" x14ac:dyDescent="0.2">
      <c r="K1748" s="209" t="s">
        <v>2046</v>
      </c>
      <c r="L1748">
        <v>18.523760194174759</v>
      </c>
    </row>
    <row r="1749" spans="11:12" x14ac:dyDescent="0.2">
      <c r="K1749" s="209" t="s">
        <v>2047</v>
      </c>
      <c r="L1749">
        <v>18.665761165048544</v>
      </c>
    </row>
    <row r="1750" spans="11:12" x14ac:dyDescent="0.2">
      <c r="K1750" s="209" t="s">
        <v>2048</v>
      </c>
      <c r="L1750">
        <v>18.665761165048544</v>
      </c>
    </row>
    <row r="1751" spans="11:12" x14ac:dyDescent="0.2">
      <c r="K1751" s="209" t="s">
        <v>2049</v>
      </c>
      <c r="L1751">
        <v>25.650627184466021</v>
      </c>
    </row>
    <row r="1752" spans="11:12" x14ac:dyDescent="0.2">
      <c r="K1752" s="209" t="s">
        <v>2050</v>
      </c>
      <c r="L1752">
        <v>25.650627184466021</v>
      </c>
    </row>
    <row r="1753" spans="11:12" x14ac:dyDescent="0.2">
      <c r="K1753" s="209" t="s">
        <v>2051</v>
      </c>
      <c r="L1753">
        <v>33.619170873786409</v>
      </c>
    </row>
    <row r="1754" spans="11:12" x14ac:dyDescent="0.2">
      <c r="K1754" s="209" t="s">
        <v>2052</v>
      </c>
      <c r="L1754">
        <v>33.619170873786409</v>
      </c>
    </row>
    <row r="1755" spans="11:12" x14ac:dyDescent="0.2">
      <c r="K1755" s="209" t="s">
        <v>2053</v>
      </c>
      <c r="L1755">
        <v>39.848540776699032</v>
      </c>
    </row>
    <row r="1756" spans="11:12" x14ac:dyDescent="0.2">
      <c r="K1756" s="209" t="s">
        <v>2054</v>
      </c>
      <c r="L1756">
        <v>30.172326213592232</v>
      </c>
    </row>
    <row r="1757" spans="11:12" x14ac:dyDescent="0.2">
      <c r="K1757" s="209" t="s">
        <v>2055</v>
      </c>
      <c r="L1757">
        <v>42.571221359223301</v>
      </c>
    </row>
    <row r="1758" spans="11:12" x14ac:dyDescent="0.2">
      <c r="K1758" s="209" t="s">
        <v>2056</v>
      </c>
      <c r="L1758">
        <v>42.600541747572812</v>
      </c>
    </row>
    <row r="1759" spans="11:12" x14ac:dyDescent="0.2">
      <c r="K1759" s="209" t="s">
        <v>2057</v>
      </c>
      <c r="L1759">
        <v>43.700527184466019</v>
      </c>
    </row>
    <row r="1760" spans="11:12" x14ac:dyDescent="0.2">
      <c r="K1760" s="209" t="s">
        <v>2058</v>
      </c>
      <c r="L1760">
        <v>50.609594174757277</v>
      </c>
    </row>
    <row r="1761" spans="11:12" x14ac:dyDescent="0.2">
      <c r="K1761" s="209" t="s">
        <v>2059</v>
      </c>
      <c r="L1761">
        <v>18.748943689320388</v>
      </c>
    </row>
    <row r="1762" spans="11:12" x14ac:dyDescent="0.2">
      <c r="K1762" s="209" t="s">
        <v>2060</v>
      </c>
      <c r="L1762">
        <v>18.830497087378642</v>
      </c>
    </row>
    <row r="1763" spans="11:12" x14ac:dyDescent="0.2">
      <c r="K1763" s="209" t="s">
        <v>2061</v>
      </c>
      <c r="L1763">
        <v>77.573366990291262</v>
      </c>
    </row>
    <row r="1764" spans="11:12" x14ac:dyDescent="0.2">
      <c r="K1764" s="209" t="s">
        <v>2062</v>
      </c>
      <c r="L1764">
        <v>76.249483495145626</v>
      </c>
    </row>
    <row r="1765" spans="11:12" x14ac:dyDescent="0.2">
      <c r="K1765" s="209" t="s">
        <v>2063</v>
      </c>
      <c r="L1765">
        <v>93.282050485436898</v>
      </c>
    </row>
    <row r="1766" spans="11:12" x14ac:dyDescent="0.2">
      <c r="K1766" s="209" t="s">
        <v>2064</v>
      </c>
      <c r="L1766">
        <v>68.498675728155334</v>
      </c>
    </row>
    <row r="1767" spans="11:12" x14ac:dyDescent="0.2">
      <c r="K1767" s="209" t="s">
        <v>2065</v>
      </c>
      <c r="L1767">
        <v>32.289353398058253</v>
      </c>
    </row>
    <row r="1768" spans="11:12" x14ac:dyDescent="0.2">
      <c r="K1768" s="209" t="s">
        <v>2066</v>
      </c>
      <c r="L1768">
        <v>32.243722330097086</v>
      </c>
    </row>
    <row r="1769" spans="11:12" x14ac:dyDescent="0.2">
      <c r="K1769" s="209" t="s">
        <v>2067</v>
      </c>
      <c r="L1769">
        <v>32.553910679611647</v>
      </c>
    </row>
    <row r="1770" spans="11:12" x14ac:dyDescent="0.2">
      <c r="K1770" s="209" t="s">
        <v>2068</v>
      </c>
      <c r="L1770">
        <v>28.628570873786408</v>
      </c>
    </row>
    <row r="1771" spans="11:12" x14ac:dyDescent="0.2">
      <c r="K1771" s="209" t="s">
        <v>136</v>
      </c>
      <c r="L1771">
        <v>33.415121359223299</v>
      </c>
    </row>
    <row r="1772" spans="11:12" x14ac:dyDescent="0.2">
      <c r="K1772" s="209" t="s">
        <v>2069</v>
      </c>
      <c r="L1772">
        <v>59.9863427184466</v>
      </c>
    </row>
    <row r="1773" spans="11:12" x14ac:dyDescent="0.2">
      <c r="K1773" s="209" t="s">
        <v>2070</v>
      </c>
      <c r="L1773">
        <v>45.067315533980583</v>
      </c>
    </row>
    <row r="1774" spans="11:12" x14ac:dyDescent="0.2">
      <c r="K1774" s="209" t="s">
        <v>2071</v>
      </c>
      <c r="L1774">
        <v>32.164163106796117</v>
      </c>
    </row>
    <row r="1775" spans="11:12" x14ac:dyDescent="0.2">
      <c r="K1775" s="209" t="s">
        <v>2072</v>
      </c>
      <c r="L1775">
        <v>63.332049514563103</v>
      </c>
    </row>
    <row r="1776" spans="11:12" x14ac:dyDescent="0.2">
      <c r="K1776" s="209" t="s">
        <v>2073</v>
      </c>
      <c r="L1776">
        <v>74.231401941747563</v>
      </c>
    </row>
    <row r="1777" spans="11:12" x14ac:dyDescent="0.2">
      <c r="K1777" s="209" t="s">
        <v>2074</v>
      </c>
      <c r="L1777">
        <v>92.191673786407762</v>
      </c>
    </row>
    <row r="1778" spans="11:12" x14ac:dyDescent="0.2">
      <c r="K1778" s="209" t="s">
        <v>2075</v>
      </c>
      <c r="L1778">
        <v>52.440522330097082</v>
      </c>
    </row>
    <row r="1779" spans="11:12" x14ac:dyDescent="0.2">
      <c r="K1779" s="209" t="s">
        <v>2076</v>
      </c>
      <c r="L1779">
        <v>19.482924271844659</v>
      </c>
    </row>
    <row r="1780" spans="11:12" x14ac:dyDescent="0.2">
      <c r="K1780" s="209" t="s">
        <v>2077</v>
      </c>
      <c r="L1780">
        <v>19.482924271844659</v>
      </c>
    </row>
    <row r="1781" spans="11:12" x14ac:dyDescent="0.2">
      <c r="K1781" s="209" t="s">
        <v>2078</v>
      </c>
      <c r="L1781">
        <v>82.49332621359224</v>
      </c>
    </row>
    <row r="1782" spans="11:12" x14ac:dyDescent="0.2">
      <c r="K1782" s="209" t="s">
        <v>2079</v>
      </c>
      <c r="L1782">
        <v>39.077526213592229</v>
      </c>
    </row>
    <row r="1783" spans="11:12" x14ac:dyDescent="0.2">
      <c r="K1783" s="209" t="s">
        <v>2080</v>
      </c>
      <c r="L1783">
        <v>39.077526213592229</v>
      </c>
    </row>
    <row r="1784" spans="11:12" x14ac:dyDescent="0.2">
      <c r="K1784" s="209" t="s">
        <v>2081</v>
      </c>
      <c r="L1784">
        <v>32.335839805825245</v>
      </c>
    </row>
    <row r="1785" spans="11:12" x14ac:dyDescent="0.2">
      <c r="K1785" s="209" t="s">
        <v>2082</v>
      </c>
      <c r="L1785">
        <v>32.335839805825245</v>
      </c>
    </row>
    <row r="1786" spans="11:12" x14ac:dyDescent="0.2">
      <c r="K1786" s="209" t="s">
        <v>2083</v>
      </c>
      <c r="L1786">
        <v>20.997733009708739</v>
      </c>
    </row>
    <row r="1787" spans="11:12" x14ac:dyDescent="0.2">
      <c r="K1787" s="209" t="s">
        <v>2084</v>
      </c>
      <c r="L1787">
        <v>20.997733009708739</v>
      </c>
    </row>
    <row r="1788" spans="11:12" x14ac:dyDescent="0.2">
      <c r="K1788" s="209" t="s">
        <v>2085</v>
      </c>
      <c r="L1788">
        <v>19.795963106796115</v>
      </c>
    </row>
    <row r="1789" spans="11:12" x14ac:dyDescent="0.2">
      <c r="K1789" s="209" t="s">
        <v>2086</v>
      </c>
      <c r="L1789">
        <v>19.795963106796115</v>
      </c>
    </row>
    <row r="1790" spans="11:12" x14ac:dyDescent="0.2">
      <c r="K1790" s="209" t="s">
        <v>2087</v>
      </c>
      <c r="L1790">
        <v>53.523922330097086</v>
      </c>
    </row>
    <row r="1791" spans="11:12" x14ac:dyDescent="0.2">
      <c r="K1791" s="209" t="s">
        <v>2088</v>
      </c>
      <c r="L1791">
        <v>34.544336893203884</v>
      </c>
    </row>
    <row r="1792" spans="11:12" x14ac:dyDescent="0.2">
      <c r="K1792" s="209" t="s">
        <v>2089</v>
      </c>
      <c r="L1792">
        <v>25.348834951456311</v>
      </c>
    </row>
    <row r="1793" spans="11:12" x14ac:dyDescent="0.2">
      <c r="K1793" s="209" t="s">
        <v>2090</v>
      </c>
      <c r="L1793">
        <v>78.049582524271855</v>
      </c>
    </row>
    <row r="1794" spans="11:12" x14ac:dyDescent="0.2">
      <c r="K1794" s="209" t="s">
        <v>2091</v>
      </c>
      <c r="L1794">
        <v>76.002834951456308</v>
      </c>
    </row>
    <row r="1795" spans="11:12" x14ac:dyDescent="0.2">
      <c r="K1795" s="209" t="s">
        <v>2092</v>
      </c>
      <c r="L1795">
        <v>39.199520388349512</v>
      </c>
    </row>
    <row r="1796" spans="11:12" x14ac:dyDescent="0.2">
      <c r="K1796" s="209" t="s">
        <v>2093</v>
      </c>
      <c r="L1796">
        <v>19.70888446601942</v>
      </c>
    </row>
    <row r="1797" spans="11:12" x14ac:dyDescent="0.2">
      <c r="K1797" s="209" t="s">
        <v>2094</v>
      </c>
      <c r="L1797">
        <v>20.87489417475728</v>
      </c>
    </row>
    <row r="1798" spans="11:12" x14ac:dyDescent="0.2">
      <c r="K1798" s="209" t="s">
        <v>2095</v>
      </c>
      <c r="L1798">
        <v>30.18242427184466</v>
      </c>
    </row>
    <row r="1799" spans="11:12" x14ac:dyDescent="0.2">
      <c r="K1799" s="209" t="s">
        <v>213</v>
      </c>
      <c r="L1799">
        <v>65.283571844660187</v>
      </c>
    </row>
    <row r="1800" spans="11:12" x14ac:dyDescent="0.2">
      <c r="K1800" s="209" t="s">
        <v>208</v>
      </c>
      <c r="L1800">
        <v>59.258402912621357</v>
      </c>
    </row>
    <row r="1801" spans="11:12" x14ac:dyDescent="0.2">
      <c r="K1801" s="209" t="s">
        <v>2096</v>
      </c>
      <c r="L1801">
        <v>20.87489417475728</v>
      </c>
    </row>
    <row r="1802" spans="11:12" x14ac:dyDescent="0.2">
      <c r="K1802" s="209" t="s">
        <v>2097</v>
      </c>
      <c r="L1802">
        <v>42.774991262135927</v>
      </c>
    </row>
    <row r="1803" spans="11:12" x14ac:dyDescent="0.2">
      <c r="K1803" s="209" t="s">
        <v>2098</v>
      </c>
      <c r="L1803">
        <v>43.409166019417476</v>
      </c>
    </row>
    <row r="1804" spans="11:12" x14ac:dyDescent="0.2">
      <c r="K1804" s="209" t="s">
        <v>202</v>
      </c>
      <c r="L1804">
        <v>43.080039805825244</v>
      </c>
    </row>
    <row r="1805" spans="11:12" x14ac:dyDescent="0.2">
      <c r="K1805" s="209" t="s">
        <v>2099</v>
      </c>
      <c r="L1805">
        <v>39.955453398058253</v>
      </c>
    </row>
    <row r="1806" spans="11:12" x14ac:dyDescent="0.2">
      <c r="K1806" s="209" t="s">
        <v>2100</v>
      </c>
      <c r="L1806">
        <v>80.790922330097075</v>
      </c>
    </row>
    <row r="1807" spans="11:12" x14ac:dyDescent="0.2">
      <c r="K1807" s="209" t="s">
        <v>2101</v>
      </c>
      <c r="L1807">
        <v>38.100787378640781</v>
      </c>
    </row>
    <row r="1808" spans="11:12" x14ac:dyDescent="0.2">
      <c r="K1808" s="209" t="s">
        <v>2102</v>
      </c>
      <c r="L1808">
        <v>33.199746601941747</v>
      </c>
    </row>
    <row r="1809" spans="11:12" x14ac:dyDescent="0.2">
      <c r="K1809" s="209" t="s">
        <v>2103</v>
      </c>
      <c r="L1809">
        <v>36.755771844660195</v>
      </c>
    </row>
    <row r="1810" spans="11:12" x14ac:dyDescent="0.2">
      <c r="K1810" s="209" t="s">
        <v>2104</v>
      </c>
      <c r="L1810">
        <v>31.094972815533982</v>
      </c>
    </row>
    <row r="1811" spans="11:12" x14ac:dyDescent="0.2">
      <c r="K1811" s="209" t="s">
        <v>2105</v>
      </c>
      <c r="L1811">
        <v>28.843011650485437</v>
      </c>
    </row>
    <row r="1812" spans="11:12" x14ac:dyDescent="0.2">
      <c r="K1812" s="209" t="s">
        <v>2106</v>
      </c>
      <c r="L1812">
        <v>29.152440776699027</v>
      </c>
    </row>
    <row r="1813" spans="11:12" x14ac:dyDescent="0.2">
      <c r="K1813" s="209" t="s">
        <v>2107</v>
      </c>
      <c r="L1813">
        <v>31.327745631067963</v>
      </c>
    </row>
    <row r="1814" spans="11:12" x14ac:dyDescent="0.2">
      <c r="K1814" s="209" t="s">
        <v>2108</v>
      </c>
      <c r="L1814">
        <v>34.846233980582525</v>
      </c>
    </row>
    <row r="1815" spans="11:12" x14ac:dyDescent="0.2">
      <c r="K1815" s="209" t="s">
        <v>2109</v>
      </c>
      <c r="L1815">
        <v>35.50693786407767</v>
      </c>
    </row>
    <row r="1816" spans="11:12" x14ac:dyDescent="0.2">
      <c r="K1816" s="209" t="s">
        <v>2110</v>
      </c>
      <c r="L1816">
        <v>26.142939805825243</v>
      </c>
    </row>
    <row r="1817" spans="11:12" x14ac:dyDescent="0.2">
      <c r="K1817" s="209" t="s">
        <v>2111</v>
      </c>
      <c r="L1817">
        <v>24.512196116504857</v>
      </c>
    </row>
    <row r="1818" spans="11:12" x14ac:dyDescent="0.2">
      <c r="K1818" s="209" t="s">
        <v>2112</v>
      </c>
      <c r="L1818">
        <v>19.70888446601942</v>
      </c>
    </row>
    <row r="1819" spans="11:12" x14ac:dyDescent="0.2">
      <c r="K1819" s="209" t="s">
        <v>2113</v>
      </c>
      <c r="L1819">
        <v>20.87489417475728</v>
      </c>
    </row>
    <row r="1820" spans="11:12" x14ac:dyDescent="0.2">
      <c r="K1820" s="209" t="s">
        <v>2114</v>
      </c>
      <c r="L1820">
        <v>20.87489417475728</v>
      </c>
    </row>
    <row r="1821" spans="11:12" x14ac:dyDescent="0.2">
      <c r="K1821" s="209" t="s">
        <v>2115</v>
      </c>
      <c r="L1821">
        <v>24.512196116504857</v>
      </c>
    </row>
    <row r="1822" spans="11:12" x14ac:dyDescent="0.2">
      <c r="K1822" s="209" t="s">
        <v>2116</v>
      </c>
      <c r="L1822">
        <v>42.876084466019414</v>
      </c>
    </row>
    <row r="1823" spans="11:12" x14ac:dyDescent="0.2">
      <c r="K1823" s="209" t="s">
        <v>2117</v>
      </c>
      <c r="L1823">
        <v>36.349400970873788</v>
      </c>
    </row>
    <row r="1824" spans="11:12" x14ac:dyDescent="0.2">
      <c r="K1824" s="209" t="s">
        <v>2118</v>
      </c>
      <c r="L1824">
        <v>31.74402912621359</v>
      </c>
    </row>
    <row r="1825" spans="11:12" x14ac:dyDescent="0.2">
      <c r="K1825" s="209" t="s">
        <v>2119</v>
      </c>
      <c r="L1825">
        <v>24.496882524271847</v>
      </c>
    </row>
    <row r="1826" spans="11:12" x14ac:dyDescent="0.2">
      <c r="K1826" s="209" t="s">
        <v>2120</v>
      </c>
      <c r="L1826">
        <v>33.050940776699029</v>
      </c>
    </row>
    <row r="1827" spans="11:12" x14ac:dyDescent="0.2">
      <c r="K1827" s="209" t="s">
        <v>2121</v>
      </c>
      <c r="L1827">
        <v>32.734406796116502</v>
      </c>
    </row>
    <row r="1828" spans="11:12" x14ac:dyDescent="0.2">
      <c r="K1828" s="209" t="s">
        <v>2122</v>
      </c>
      <c r="L1828">
        <v>24.658080582524271</v>
      </c>
    </row>
    <row r="1829" spans="11:12" x14ac:dyDescent="0.2">
      <c r="K1829" s="209" t="s">
        <v>2123</v>
      </c>
      <c r="L1829">
        <v>25.590309708737863</v>
      </c>
    </row>
    <row r="1830" spans="11:12" x14ac:dyDescent="0.2">
      <c r="K1830" s="209" t="s">
        <v>2124</v>
      </c>
      <c r="L1830">
        <v>41.35922038834952</v>
      </c>
    </row>
    <row r="1831" spans="11:12" x14ac:dyDescent="0.2">
      <c r="K1831" s="209" t="s">
        <v>2125</v>
      </c>
      <c r="L1831">
        <v>31.437866990291262</v>
      </c>
    </row>
    <row r="1832" spans="11:12" x14ac:dyDescent="0.2">
      <c r="K1832" s="209" t="s">
        <v>2126</v>
      </c>
      <c r="L1832">
        <v>59.901876699029124</v>
      </c>
    </row>
    <row r="1833" spans="11:12" x14ac:dyDescent="0.2">
      <c r="K1833" s="209" t="s">
        <v>2127</v>
      </c>
      <c r="L1833">
        <v>45.79325242718447</v>
      </c>
    </row>
    <row r="1834" spans="11:12" x14ac:dyDescent="0.2">
      <c r="K1834" s="209" t="s">
        <v>2128</v>
      </c>
      <c r="L1834">
        <v>35.048788349514567</v>
      </c>
    </row>
    <row r="1835" spans="11:12" x14ac:dyDescent="0.2">
      <c r="K1835" s="209" t="s">
        <v>2129</v>
      </c>
      <c r="L1835">
        <v>33.368928155339802</v>
      </c>
    </row>
    <row r="1836" spans="11:12" x14ac:dyDescent="0.2">
      <c r="K1836" s="209" t="s">
        <v>2130</v>
      </c>
      <c r="L1836">
        <v>31.368276699029128</v>
      </c>
    </row>
    <row r="1837" spans="11:12" x14ac:dyDescent="0.2">
      <c r="K1837" s="209" t="s">
        <v>2131</v>
      </c>
      <c r="L1837">
        <v>34.116251456310678</v>
      </c>
    </row>
    <row r="1838" spans="11:12" x14ac:dyDescent="0.2">
      <c r="K1838" s="209" t="s">
        <v>2132</v>
      </c>
      <c r="L1838">
        <v>34.116251456310678</v>
      </c>
    </row>
    <row r="1839" spans="11:12" x14ac:dyDescent="0.2">
      <c r="K1839" s="209" t="s">
        <v>2133</v>
      </c>
      <c r="L1839">
        <v>30.757313592233007</v>
      </c>
    </row>
    <row r="1840" spans="11:12" x14ac:dyDescent="0.2">
      <c r="K1840" s="209" t="s">
        <v>2134</v>
      </c>
      <c r="L1840">
        <v>30.757313592233007</v>
      </c>
    </row>
    <row r="1841" spans="11:12" x14ac:dyDescent="0.2">
      <c r="K1841" s="209" t="s">
        <v>2135</v>
      </c>
      <c r="L1841">
        <v>37.134978640776694</v>
      </c>
    </row>
    <row r="1842" spans="11:12" x14ac:dyDescent="0.2">
      <c r="K1842" s="209" t="s">
        <v>2136</v>
      </c>
      <c r="L1842">
        <v>37.134978640776694</v>
      </c>
    </row>
    <row r="1843" spans="11:12" x14ac:dyDescent="0.2">
      <c r="K1843" s="209" t="s">
        <v>2137</v>
      </c>
      <c r="L1843">
        <v>16.426630097087379</v>
      </c>
    </row>
    <row r="1844" spans="11:12" x14ac:dyDescent="0.2">
      <c r="K1844" s="209" t="s">
        <v>2138</v>
      </c>
      <c r="L1844">
        <v>16.426630097087379</v>
      </c>
    </row>
    <row r="1845" spans="11:12" x14ac:dyDescent="0.2">
      <c r="K1845" s="209" t="s">
        <v>2139</v>
      </c>
      <c r="L1845">
        <v>43.861154368932041</v>
      </c>
    </row>
    <row r="1846" spans="11:12" x14ac:dyDescent="0.2">
      <c r="K1846" s="209" t="s">
        <v>2140</v>
      </c>
      <c r="L1846">
        <v>40.483428155339801</v>
      </c>
    </row>
    <row r="1847" spans="11:12" x14ac:dyDescent="0.2">
      <c r="K1847" s="209" t="s">
        <v>2141</v>
      </c>
      <c r="L1847">
        <v>43.853164077669902</v>
      </c>
    </row>
    <row r="1848" spans="11:12" x14ac:dyDescent="0.2">
      <c r="K1848" s="209" t="s">
        <v>2142</v>
      </c>
      <c r="L1848">
        <v>40.483428155339801</v>
      </c>
    </row>
    <row r="1849" spans="11:12" x14ac:dyDescent="0.2">
      <c r="K1849" s="209" t="s">
        <v>2143</v>
      </c>
      <c r="L1849">
        <v>25.224493203883494</v>
      </c>
    </row>
    <row r="1850" spans="11:12" x14ac:dyDescent="0.2">
      <c r="K1850" s="209" t="s">
        <v>2144</v>
      </c>
      <c r="L1850">
        <v>26.994940776699028</v>
      </c>
    </row>
    <row r="1851" spans="11:12" x14ac:dyDescent="0.2">
      <c r="K1851" s="209" t="s">
        <v>2145</v>
      </c>
      <c r="L1851">
        <v>34.698518446601945</v>
      </c>
    </row>
    <row r="1852" spans="11:12" x14ac:dyDescent="0.2">
      <c r="K1852" s="209" t="s">
        <v>2146</v>
      </c>
      <c r="L1852">
        <v>19.231297087378643</v>
      </c>
    </row>
    <row r="1853" spans="11:12" x14ac:dyDescent="0.2">
      <c r="K1853" s="209" t="s">
        <v>2147</v>
      </c>
      <c r="L1853">
        <v>23.32191941747573</v>
      </c>
    </row>
    <row r="1854" spans="11:12" x14ac:dyDescent="0.2">
      <c r="K1854" s="209" t="s">
        <v>2148</v>
      </c>
      <c r="L1854">
        <v>23.266579611650485</v>
      </c>
    </row>
    <row r="1855" spans="11:12" x14ac:dyDescent="0.2">
      <c r="K1855" s="209" t="s">
        <v>2149</v>
      </c>
      <c r="L1855">
        <v>23.459804854368929</v>
      </c>
    </row>
    <row r="1856" spans="11:12" x14ac:dyDescent="0.2">
      <c r="K1856" s="209" t="s">
        <v>2150</v>
      </c>
      <c r="L1856">
        <v>23.459804854368929</v>
      </c>
    </row>
    <row r="1857" spans="11:12" x14ac:dyDescent="0.2">
      <c r="K1857" s="209" t="s">
        <v>2151</v>
      </c>
      <c r="L1857">
        <v>37.324184466019418</v>
      </c>
    </row>
    <row r="1858" spans="11:12" x14ac:dyDescent="0.2">
      <c r="K1858" s="209" t="s">
        <v>2152</v>
      </c>
      <c r="L1858">
        <v>42.571221359223301</v>
      </c>
    </row>
    <row r="1859" spans="11:12" x14ac:dyDescent="0.2">
      <c r="K1859" s="209" t="s">
        <v>2153</v>
      </c>
      <c r="L1859">
        <v>32.854934951456308</v>
      </c>
    </row>
    <row r="1860" spans="11:12" x14ac:dyDescent="0.2">
      <c r="K1860" s="209" t="s">
        <v>2154</v>
      </c>
      <c r="L1860">
        <v>101.61268543689322</v>
      </c>
    </row>
    <row r="1861" spans="11:12" x14ac:dyDescent="0.2">
      <c r="K1861" s="209" t="s">
        <v>2155</v>
      </c>
      <c r="L1861">
        <v>101.61268543689322</v>
      </c>
    </row>
    <row r="1862" spans="11:12" x14ac:dyDescent="0.2">
      <c r="K1862" s="209" t="s">
        <v>2156</v>
      </c>
      <c r="L1862">
        <v>44.441171844660197</v>
      </c>
    </row>
    <row r="1863" spans="11:12" x14ac:dyDescent="0.2">
      <c r="K1863" s="209" t="s">
        <v>2157</v>
      </c>
      <c r="L1863">
        <v>37.632866019417477</v>
      </c>
    </row>
    <row r="1864" spans="11:12" x14ac:dyDescent="0.2">
      <c r="K1864" s="209" t="s">
        <v>2158</v>
      </c>
      <c r="L1864">
        <v>21.664432038834953</v>
      </c>
    </row>
    <row r="1865" spans="11:12" x14ac:dyDescent="0.2">
      <c r="K1865" s="209" t="s">
        <v>2159</v>
      </c>
      <c r="L1865">
        <v>38.99643980582524</v>
      </c>
    </row>
    <row r="1866" spans="11:12" x14ac:dyDescent="0.2">
      <c r="K1866" s="209" t="s">
        <v>2160</v>
      </c>
      <c r="L1866">
        <v>44.955665048543686</v>
      </c>
    </row>
    <row r="1867" spans="11:12" x14ac:dyDescent="0.2">
      <c r="K1867" s="209" t="s">
        <v>2161</v>
      </c>
      <c r="L1867">
        <v>47.205856310679614</v>
      </c>
    </row>
    <row r="1868" spans="11:12" x14ac:dyDescent="0.2">
      <c r="K1868" s="209" t="s">
        <v>2162</v>
      </c>
      <c r="L1868">
        <v>74.425151456310687</v>
      </c>
    </row>
    <row r="1869" spans="11:12" x14ac:dyDescent="0.2">
      <c r="K1869" s="209" t="s">
        <v>2163</v>
      </c>
      <c r="L1869">
        <v>27.818133980582523</v>
      </c>
    </row>
    <row r="1870" spans="11:12" x14ac:dyDescent="0.2">
      <c r="K1870" s="209" t="s">
        <v>2164</v>
      </c>
      <c r="L1870">
        <v>32.231956310679614</v>
      </c>
    </row>
    <row r="1871" spans="11:12" x14ac:dyDescent="0.2">
      <c r="K1871" s="209" t="s">
        <v>2165</v>
      </c>
      <c r="L1871">
        <v>32.231956310679614</v>
      </c>
    </row>
    <row r="1872" spans="11:12" x14ac:dyDescent="0.2">
      <c r="K1872" s="209" t="s">
        <v>2166</v>
      </c>
      <c r="L1872">
        <v>35.744292233009709</v>
      </c>
    </row>
    <row r="1873" spans="11:12" x14ac:dyDescent="0.2">
      <c r="K1873" s="209" t="s">
        <v>2167</v>
      </c>
      <c r="L1873">
        <v>35.752059223300968</v>
      </c>
    </row>
    <row r="1874" spans="11:12" x14ac:dyDescent="0.2">
      <c r="K1874" s="209" t="s">
        <v>2168</v>
      </c>
      <c r="L1874">
        <v>35.513733980582522</v>
      </c>
    </row>
    <row r="1875" spans="11:12" x14ac:dyDescent="0.2">
      <c r="K1875" s="209" t="s">
        <v>2169</v>
      </c>
      <c r="L1875">
        <v>35.5729572815534</v>
      </c>
    </row>
    <row r="1876" spans="11:12" x14ac:dyDescent="0.2">
      <c r="K1876" s="209" t="s">
        <v>2170</v>
      </c>
      <c r="L1876">
        <v>30.470623300970871</v>
      </c>
    </row>
    <row r="1877" spans="11:12" x14ac:dyDescent="0.2">
      <c r="K1877" s="209" t="s">
        <v>2171</v>
      </c>
      <c r="L1877">
        <v>35.728855339805826</v>
      </c>
    </row>
    <row r="1878" spans="11:12" x14ac:dyDescent="0.2">
      <c r="K1878" s="209" t="s">
        <v>2172</v>
      </c>
      <c r="L1878">
        <v>35.728855339805826</v>
      </c>
    </row>
    <row r="1879" spans="11:12" x14ac:dyDescent="0.2">
      <c r="K1879" s="209" t="s">
        <v>2173</v>
      </c>
      <c r="L1879">
        <v>96.868926213592232</v>
      </c>
    </row>
    <row r="1880" spans="11:12" x14ac:dyDescent="0.2">
      <c r="K1880" s="209" t="s">
        <v>2174</v>
      </c>
      <c r="L1880">
        <v>36.852274757281556</v>
      </c>
    </row>
    <row r="1881" spans="11:12" x14ac:dyDescent="0.2">
      <c r="K1881" s="209" t="s">
        <v>2175</v>
      </c>
      <c r="L1881">
        <v>30.776611650485435</v>
      </c>
    </row>
    <row r="1882" spans="11:12" x14ac:dyDescent="0.2">
      <c r="K1882" s="209" t="s">
        <v>2176</v>
      </c>
      <c r="L1882">
        <v>25.420984466019419</v>
      </c>
    </row>
    <row r="1883" spans="11:12" x14ac:dyDescent="0.2">
      <c r="K1883" s="209" t="s">
        <v>2177</v>
      </c>
      <c r="L1883">
        <v>38.716067961165052</v>
      </c>
    </row>
    <row r="1884" spans="11:12" x14ac:dyDescent="0.2">
      <c r="K1884" s="209" t="s">
        <v>2178</v>
      </c>
      <c r="L1884">
        <v>37.502475728155339</v>
      </c>
    </row>
    <row r="1885" spans="11:12" x14ac:dyDescent="0.2">
      <c r="K1885" s="209" t="s">
        <v>2179</v>
      </c>
      <c r="L1885">
        <v>36.009218446601942</v>
      </c>
    </row>
    <row r="1886" spans="11:12" x14ac:dyDescent="0.2">
      <c r="K1886" s="209" t="s">
        <v>2180</v>
      </c>
      <c r="L1886">
        <v>33.323084466019417</v>
      </c>
    </row>
    <row r="1887" spans="11:12" x14ac:dyDescent="0.2">
      <c r="K1887" s="209" t="s">
        <v>2181</v>
      </c>
      <c r="L1887">
        <v>27.184654368932037</v>
      </c>
    </row>
    <row r="1888" spans="11:12" x14ac:dyDescent="0.2">
      <c r="K1888" s="209" t="s">
        <v>2182</v>
      </c>
      <c r="L1888">
        <v>45.067315533980583</v>
      </c>
    </row>
    <row r="1889" spans="11:12" x14ac:dyDescent="0.2">
      <c r="K1889" s="209" t="s">
        <v>2183</v>
      </c>
      <c r="L1889">
        <v>45.067315533980583</v>
      </c>
    </row>
    <row r="1890" spans="11:12" x14ac:dyDescent="0.2">
      <c r="K1890" s="209" t="s">
        <v>2184</v>
      </c>
      <c r="L1890">
        <v>29.056792233009709</v>
      </c>
    </row>
    <row r="1891" spans="11:12" x14ac:dyDescent="0.2">
      <c r="K1891" s="209" t="s">
        <v>2185</v>
      </c>
      <c r="L1891">
        <v>41.848225242718442</v>
      </c>
    </row>
    <row r="1892" spans="11:12" x14ac:dyDescent="0.2">
      <c r="K1892" s="209" t="s">
        <v>2186</v>
      </c>
      <c r="L1892">
        <v>55.843024271844662</v>
      </c>
    </row>
    <row r="1893" spans="11:12" x14ac:dyDescent="0.2">
      <c r="K1893" s="209" t="s">
        <v>2187</v>
      </c>
      <c r="L1893">
        <v>64.639744660194182</v>
      </c>
    </row>
    <row r="1894" spans="11:12" x14ac:dyDescent="0.2">
      <c r="K1894" s="209" t="s">
        <v>2188</v>
      </c>
      <c r="L1894">
        <v>83.837939805825243</v>
      </c>
    </row>
    <row r="1895" spans="11:12" x14ac:dyDescent="0.2">
      <c r="K1895" s="209" t="s">
        <v>2189</v>
      </c>
      <c r="L1895">
        <v>25.903192233009708</v>
      </c>
    </row>
    <row r="1896" spans="11:12" x14ac:dyDescent="0.2">
      <c r="K1896" s="209" t="s">
        <v>2190</v>
      </c>
      <c r="L1896">
        <v>25.727269902912621</v>
      </c>
    </row>
    <row r="1897" spans="11:12" x14ac:dyDescent="0.2">
      <c r="K1897" s="209" t="s">
        <v>2191</v>
      </c>
      <c r="L1897">
        <v>27.917275728155342</v>
      </c>
    </row>
    <row r="1898" spans="11:12" x14ac:dyDescent="0.2">
      <c r="K1898" s="209" t="s">
        <v>2192</v>
      </c>
      <c r="L1898">
        <v>27.917275728155342</v>
      </c>
    </row>
    <row r="1899" spans="11:12" x14ac:dyDescent="0.2">
      <c r="K1899" s="209" t="s">
        <v>2193</v>
      </c>
      <c r="L1899">
        <v>33.176542718446605</v>
      </c>
    </row>
    <row r="1900" spans="11:12" x14ac:dyDescent="0.2">
      <c r="K1900" s="209" t="s">
        <v>2194</v>
      </c>
      <c r="L1900">
        <v>33.10460097087379</v>
      </c>
    </row>
    <row r="1901" spans="11:12" x14ac:dyDescent="0.2">
      <c r="K1901" s="209" t="s">
        <v>2195</v>
      </c>
      <c r="L1901">
        <v>39.483042718446605</v>
      </c>
    </row>
    <row r="1902" spans="11:12" x14ac:dyDescent="0.2">
      <c r="K1902" s="209" t="s">
        <v>2196</v>
      </c>
      <c r="L1902">
        <v>39.483042718446605</v>
      </c>
    </row>
    <row r="1903" spans="11:12" x14ac:dyDescent="0.2">
      <c r="K1903" s="209" t="s">
        <v>2197</v>
      </c>
      <c r="L1903">
        <v>28.78087572815534</v>
      </c>
    </row>
    <row r="1904" spans="11:12" x14ac:dyDescent="0.2">
      <c r="K1904" s="209" t="s">
        <v>2198</v>
      </c>
      <c r="L1904">
        <v>37.548524271844663</v>
      </c>
    </row>
    <row r="1905" spans="11:12" x14ac:dyDescent="0.2">
      <c r="K1905" s="209" t="s">
        <v>2199</v>
      </c>
      <c r="L1905">
        <v>44.57398737864078</v>
      </c>
    </row>
    <row r="1906" spans="11:12" x14ac:dyDescent="0.2">
      <c r="K1906" s="209" t="s">
        <v>2200</v>
      </c>
      <c r="L1906">
        <v>72.665597087378643</v>
      </c>
    </row>
    <row r="1907" spans="11:12" x14ac:dyDescent="0.2">
      <c r="K1907" s="209" t="s">
        <v>2201</v>
      </c>
      <c r="L1907">
        <v>26.101880582524274</v>
      </c>
    </row>
    <row r="1908" spans="11:12" x14ac:dyDescent="0.2">
      <c r="K1908" s="209" t="s">
        <v>2202</v>
      </c>
      <c r="L1908">
        <v>64.220468932038827</v>
      </c>
    </row>
    <row r="1909" spans="11:12" x14ac:dyDescent="0.2">
      <c r="K1909" s="209" t="s">
        <v>2203</v>
      </c>
      <c r="L1909">
        <v>26.219918446601941</v>
      </c>
    </row>
    <row r="1910" spans="11:12" x14ac:dyDescent="0.2">
      <c r="K1910" s="209" t="s">
        <v>2204</v>
      </c>
      <c r="L1910">
        <v>34.45535145631068</v>
      </c>
    </row>
    <row r="1911" spans="11:12" x14ac:dyDescent="0.2">
      <c r="K1911" s="209" t="s">
        <v>2205</v>
      </c>
      <c r="L1911">
        <v>32.925060194174755</v>
      </c>
    </row>
    <row r="1912" spans="11:12" x14ac:dyDescent="0.2">
      <c r="K1912" s="209" t="s">
        <v>2206</v>
      </c>
      <c r="L1912">
        <v>35.056215533980584</v>
      </c>
    </row>
    <row r="1913" spans="11:12" x14ac:dyDescent="0.2">
      <c r="K1913" s="209" t="s">
        <v>2207</v>
      </c>
      <c r="L1913">
        <v>34.026325242718443</v>
      </c>
    </row>
    <row r="1914" spans="11:12" x14ac:dyDescent="0.2">
      <c r="K1914" s="209" t="s">
        <v>2208</v>
      </c>
      <c r="L1914">
        <v>35.536228155339806</v>
      </c>
    </row>
    <row r="1915" spans="11:12" x14ac:dyDescent="0.2">
      <c r="K1915" s="209" t="s">
        <v>2209</v>
      </c>
      <c r="L1915">
        <v>32.124833009708738</v>
      </c>
    </row>
    <row r="1916" spans="11:12" x14ac:dyDescent="0.2">
      <c r="K1916" s="209" t="s">
        <v>2210</v>
      </c>
      <c r="L1916">
        <v>30.439510679611651</v>
      </c>
    </row>
    <row r="1917" spans="11:12" x14ac:dyDescent="0.2">
      <c r="K1917" s="209" t="s">
        <v>2211</v>
      </c>
      <c r="L1917">
        <v>30.439510679611651</v>
      </c>
    </row>
    <row r="1918" spans="11:12" x14ac:dyDescent="0.2">
      <c r="K1918" s="209" t="s">
        <v>2212</v>
      </c>
      <c r="L1918">
        <v>30.510384466019417</v>
      </c>
    </row>
    <row r="1919" spans="11:12" x14ac:dyDescent="0.2">
      <c r="K1919" s="209" t="s">
        <v>2213</v>
      </c>
      <c r="L1919">
        <v>30.510384466019417</v>
      </c>
    </row>
    <row r="1920" spans="11:12" x14ac:dyDescent="0.2">
      <c r="K1920" s="209" t="s">
        <v>2214</v>
      </c>
      <c r="L1920">
        <v>34.04246504854369</v>
      </c>
    </row>
    <row r="1921" spans="11:12" x14ac:dyDescent="0.2">
      <c r="K1921" s="209" t="s">
        <v>2215</v>
      </c>
      <c r="L1921">
        <v>34.034698058252431</v>
      </c>
    </row>
    <row r="1922" spans="11:12" x14ac:dyDescent="0.2">
      <c r="K1922" s="209" t="s">
        <v>2216</v>
      </c>
      <c r="L1922">
        <v>27.150918446601942</v>
      </c>
    </row>
    <row r="1923" spans="11:12" x14ac:dyDescent="0.2">
      <c r="K1923" s="209" t="s">
        <v>2217</v>
      </c>
      <c r="L1923">
        <v>27.150918446601942</v>
      </c>
    </row>
    <row r="1924" spans="11:12" x14ac:dyDescent="0.2">
      <c r="K1924" s="209" t="s">
        <v>2218</v>
      </c>
      <c r="L1924">
        <v>30.715566019417476</v>
      </c>
    </row>
    <row r="1925" spans="11:12" x14ac:dyDescent="0.2">
      <c r="K1925" s="209" t="s">
        <v>2219</v>
      </c>
      <c r="L1925">
        <v>30.702944660194174</v>
      </c>
    </row>
    <row r="1926" spans="11:12" x14ac:dyDescent="0.2">
      <c r="K1926" s="209" t="s">
        <v>2220</v>
      </c>
      <c r="L1926">
        <v>33.523613592233012</v>
      </c>
    </row>
    <row r="1927" spans="11:12" x14ac:dyDescent="0.2">
      <c r="K1927" s="209" t="s">
        <v>2221</v>
      </c>
      <c r="L1927">
        <v>28.588093203883496</v>
      </c>
    </row>
    <row r="1928" spans="11:12" x14ac:dyDescent="0.2">
      <c r="K1928" s="209" t="s">
        <v>2222</v>
      </c>
      <c r="L1928">
        <v>28.658966990291262</v>
      </c>
    </row>
    <row r="1929" spans="11:12" x14ac:dyDescent="0.2">
      <c r="K1929" s="209" t="s">
        <v>2223</v>
      </c>
      <c r="L1929">
        <v>46.008403883495149</v>
      </c>
    </row>
    <row r="1930" spans="11:12" x14ac:dyDescent="0.2">
      <c r="K1930" s="209" t="s">
        <v>2224</v>
      </c>
      <c r="L1930">
        <v>30.733510679611651</v>
      </c>
    </row>
    <row r="1931" spans="11:12" x14ac:dyDescent="0.2">
      <c r="K1931" s="209" t="s">
        <v>2225</v>
      </c>
      <c r="L1931">
        <v>27.91825436893204</v>
      </c>
    </row>
    <row r="1932" spans="11:12" x14ac:dyDescent="0.2">
      <c r="K1932" s="209" t="s">
        <v>2226</v>
      </c>
      <c r="L1932">
        <v>40.635664077669901</v>
      </c>
    </row>
    <row r="1933" spans="11:12" x14ac:dyDescent="0.2">
      <c r="K1933" s="209" t="s">
        <v>2227</v>
      </c>
      <c r="L1933">
        <v>40.635664077669901</v>
      </c>
    </row>
    <row r="1934" spans="11:12" x14ac:dyDescent="0.2">
      <c r="K1934" s="209" t="s">
        <v>2228</v>
      </c>
      <c r="L1934">
        <v>29.180345631067961</v>
      </c>
    </row>
    <row r="1935" spans="11:12" x14ac:dyDescent="0.2">
      <c r="K1935" s="209" t="s">
        <v>2229</v>
      </c>
      <c r="L1935">
        <v>36.329274757281553</v>
      </c>
    </row>
    <row r="1936" spans="11:12" x14ac:dyDescent="0.2">
      <c r="K1936" s="209" t="s">
        <v>2230</v>
      </c>
      <c r="L1936">
        <v>47.610806796116506</v>
      </c>
    </row>
    <row r="1937" spans="11:12" x14ac:dyDescent="0.2">
      <c r="K1937" s="209" t="s">
        <v>2231</v>
      </c>
      <c r="L1937">
        <v>42.66364854368932</v>
      </c>
    </row>
    <row r="1938" spans="11:12" x14ac:dyDescent="0.2">
      <c r="K1938" s="209" t="s">
        <v>2232</v>
      </c>
      <c r="L1938">
        <v>42.66364854368932</v>
      </c>
    </row>
    <row r="1939" spans="11:12" x14ac:dyDescent="0.2">
      <c r="K1939" s="209" t="s">
        <v>2233</v>
      </c>
      <c r="L1939">
        <v>34.543154368932036</v>
      </c>
    </row>
    <row r="1940" spans="11:12" x14ac:dyDescent="0.2">
      <c r="K1940" s="209" t="s">
        <v>2234</v>
      </c>
      <c r="L1940">
        <v>29.328541747572817</v>
      </c>
    </row>
    <row r="1941" spans="11:12" x14ac:dyDescent="0.2">
      <c r="K1941" s="209" t="s">
        <v>2235</v>
      </c>
      <c r="L1941">
        <v>71.466789320388358</v>
      </c>
    </row>
    <row r="1942" spans="11:12" x14ac:dyDescent="0.2">
      <c r="K1942" s="209" t="s">
        <v>2236</v>
      </c>
      <c r="L1942">
        <v>91.579431067961167</v>
      </c>
    </row>
    <row r="1943" spans="11:12" x14ac:dyDescent="0.2">
      <c r="K1943" s="209" t="s">
        <v>2237</v>
      </c>
      <c r="L1943">
        <v>37.198085436893201</v>
      </c>
    </row>
    <row r="1944" spans="11:12" x14ac:dyDescent="0.2">
      <c r="K1944" s="209" t="s">
        <v>2238</v>
      </c>
      <c r="L1944">
        <v>33.523613592233012</v>
      </c>
    </row>
    <row r="1945" spans="11:12" x14ac:dyDescent="0.2">
      <c r="K1945" s="209" t="s">
        <v>2239</v>
      </c>
      <c r="L1945">
        <v>42.656391262135919</v>
      </c>
    </row>
    <row r="1946" spans="11:12" x14ac:dyDescent="0.2">
      <c r="K1946" s="209" t="s">
        <v>2240</v>
      </c>
      <c r="L1946">
        <v>24.826291262135925</v>
      </c>
    </row>
    <row r="1947" spans="11:12" x14ac:dyDescent="0.2">
      <c r="K1947" s="209" t="s">
        <v>2241</v>
      </c>
      <c r="L1947">
        <v>35.992693203883498</v>
      </c>
    </row>
    <row r="1948" spans="11:12" x14ac:dyDescent="0.2">
      <c r="K1948" s="209" t="s">
        <v>2242</v>
      </c>
      <c r="L1948">
        <v>25.593222330097088</v>
      </c>
    </row>
    <row r="1949" spans="11:12" x14ac:dyDescent="0.2">
      <c r="K1949" s="209" t="s">
        <v>2243</v>
      </c>
      <c r="L1949">
        <v>47.913784466019415</v>
      </c>
    </row>
    <row r="1950" spans="11:12" x14ac:dyDescent="0.2">
      <c r="K1950" s="209" t="s">
        <v>2244</v>
      </c>
      <c r="L1950">
        <v>19.254515533980584</v>
      </c>
    </row>
    <row r="1951" spans="11:12" x14ac:dyDescent="0.2">
      <c r="K1951" s="209" t="s">
        <v>2245</v>
      </c>
      <c r="L1951">
        <v>19.262282524271846</v>
      </c>
    </row>
    <row r="1952" spans="11:12" x14ac:dyDescent="0.2">
      <c r="K1952" s="209" t="s">
        <v>2246</v>
      </c>
      <c r="L1952">
        <v>41.098366019417476</v>
      </c>
    </row>
    <row r="1953" spans="11:12" x14ac:dyDescent="0.2">
      <c r="K1953" s="209" t="s">
        <v>2247</v>
      </c>
      <c r="L1953">
        <v>23.492075728155339</v>
      </c>
    </row>
    <row r="1954" spans="11:12" x14ac:dyDescent="0.2">
      <c r="K1954" s="209" t="s">
        <v>2248</v>
      </c>
      <c r="L1954">
        <v>23.412464077669902</v>
      </c>
    </row>
    <row r="1955" spans="11:12" x14ac:dyDescent="0.2">
      <c r="K1955" s="209" t="s">
        <v>2249</v>
      </c>
      <c r="L1955">
        <v>36.025374757281554</v>
      </c>
    </row>
    <row r="1956" spans="11:12" x14ac:dyDescent="0.2">
      <c r="K1956" s="209" t="s">
        <v>2250</v>
      </c>
      <c r="L1956">
        <v>32.13227281553398</v>
      </c>
    </row>
    <row r="1957" spans="11:12" x14ac:dyDescent="0.2">
      <c r="K1957" s="209" t="s">
        <v>2251</v>
      </c>
      <c r="L1957">
        <v>30.116798058252428</v>
      </c>
    </row>
    <row r="1958" spans="11:12" x14ac:dyDescent="0.2">
      <c r="K1958" s="209" t="s">
        <v>2252</v>
      </c>
      <c r="L1958">
        <v>47.69818640776699</v>
      </c>
    </row>
    <row r="1959" spans="11:12" x14ac:dyDescent="0.2">
      <c r="K1959" s="209" t="s">
        <v>2253</v>
      </c>
      <c r="L1959">
        <v>48.03107961165049</v>
      </c>
    </row>
    <row r="1960" spans="11:12" x14ac:dyDescent="0.2">
      <c r="K1960" s="209" t="s">
        <v>2254</v>
      </c>
      <c r="L1960">
        <v>46.008403883495149</v>
      </c>
    </row>
    <row r="1961" spans="11:12" x14ac:dyDescent="0.2">
      <c r="K1961" s="209" t="s">
        <v>2255</v>
      </c>
      <c r="L1961">
        <v>36.014695145631066</v>
      </c>
    </row>
    <row r="1962" spans="11:12" x14ac:dyDescent="0.2">
      <c r="K1962" s="209" t="s">
        <v>2256</v>
      </c>
      <c r="L1962">
        <v>40.878365048543692</v>
      </c>
    </row>
    <row r="1963" spans="11:12" x14ac:dyDescent="0.2">
      <c r="K1963" s="209" t="s">
        <v>2257</v>
      </c>
      <c r="L1963">
        <v>28.627317475728155</v>
      </c>
    </row>
    <row r="1964" spans="11:12" x14ac:dyDescent="0.2">
      <c r="K1964" s="209" t="s">
        <v>2258</v>
      </c>
      <c r="L1964">
        <v>28.627317475728155</v>
      </c>
    </row>
    <row r="1965" spans="11:12" x14ac:dyDescent="0.2">
      <c r="K1965" s="209" t="s">
        <v>2259</v>
      </c>
      <c r="L1965">
        <v>38.930985436893202</v>
      </c>
    </row>
    <row r="1966" spans="11:12" x14ac:dyDescent="0.2">
      <c r="K1966" s="209" t="s">
        <v>2260</v>
      </c>
      <c r="L1966">
        <v>23.258812621359226</v>
      </c>
    </row>
    <row r="1967" spans="11:12" x14ac:dyDescent="0.2">
      <c r="K1967" s="209" t="s">
        <v>2261</v>
      </c>
      <c r="L1967">
        <v>30.084479611650483</v>
      </c>
    </row>
    <row r="1968" spans="11:12" x14ac:dyDescent="0.2">
      <c r="K1968" s="209" t="s">
        <v>2262</v>
      </c>
      <c r="L1968">
        <v>34.469149514563107</v>
      </c>
    </row>
    <row r="1969" spans="11:12" x14ac:dyDescent="0.2">
      <c r="K1969" s="209" t="s">
        <v>2263</v>
      </c>
      <c r="L1969">
        <v>34.469149514563107</v>
      </c>
    </row>
    <row r="1970" spans="11:12" x14ac:dyDescent="0.2">
      <c r="K1970" s="209" t="s">
        <v>2264</v>
      </c>
      <c r="L1970">
        <v>71.537663106796117</v>
      </c>
    </row>
    <row r="1971" spans="11:12" x14ac:dyDescent="0.2">
      <c r="K1971" s="209" t="s">
        <v>2265</v>
      </c>
      <c r="L1971">
        <v>60.795602912621355</v>
      </c>
    </row>
    <row r="1972" spans="11:12" x14ac:dyDescent="0.2">
      <c r="K1972" s="209" t="s">
        <v>2266</v>
      </c>
      <c r="L1972">
        <v>91.579431067961167</v>
      </c>
    </row>
    <row r="1973" spans="11:12" x14ac:dyDescent="0.2">
      <c r="K1973" s="209" t="s">
        <v>2267</v>
      </c>
      <c r="L1973">
        <v>25.215166990291262</v>
      </c>
    </row>
    <row r="1974" spans="11:12" x14ac:dyDescent="0.2">
      <c r="K1974" s="209" t="s">
        <v>2268</v>
      </c>
      <c r="L1974">
        <v>25.215166990291262</v>
      </c>
    </row>
    <row r="1975" spans="11:12" x14ac:dyDescent="0.2">
      <c r="K1975" s="209" t="s">
        <v>2269</v>
      </c>
      <c r="L1975">
        <v>28.772047572815534</v>
      </c>
    </row>
    <row r="1976" spans="11:12" x14ac:dyDescent="0.2">
      <c r="K1976" s="209" t="s">
        <v>2270</v>
      </c>
      <c r="L1976">
        <v>28.772047572815534</v>
      </c>
    </row>
    <row r="1977" spans="11:12" x14ac:dyDescent="0.2">
      <c r="K1977" s="209" t="s">
        <v>2271</v>
      </c>
      <c r="L1977">
        <v>27.38075145631068</v>
      </c>
    </row>
    <row r="1978" spans="11:12" x14ac:dyDescent="0.2">
      <c r="K1978" s="209" t="s">
        <v>2272</v>
      </c>
      <c r="L1978">
        <v>60.634661165048541</v>
      </c>
    </row>
    <row r="1979" spans="11:12" x14ac:dyDescent="0.2">
      <c r="K1979" s="209" t="s">
        <v>2273</v>
      </c>
      <c r="L1979">
        <v>19.890906796116504</v>
      </c>
    </row>
    <row r="1980" spans="11:12" x14ac:dyDescent="0.2">
      <c r="K1980" s="209" t="s">
        <v>2274</v>
      </c>
      <c r="L1980">
        <v>19.890906796116504</v>
      </c>
    </row>
    <row r="1981" spans="11:12" x14ac:dyDescent="0.2">
      <c r="K1981" s="209" t="s">
        <v>2275</v>
      </c>
      <c r="L1981">
        <v>30.925913592233009</v>
      </c>
    </row>
    <row r="1982" spans="11:12" x14ac:dyDescent="0.2">
      <c r="K1982" s="209" t="s">
        <v>2276</v>
      </c>
      <c r="L1982">
        <v>30.925913592233009</v>
      </c>
    </row>
    <row r="1983" spans="11:12" x14ac:dyDescent="0.2">
      <c r="K1983" s="209" t="s">
        <v>2277</v>
      </c>
      <c r="L1983">
        <v>34.110426213592234</v>
      </c>
    </row>
    <row r="1984" spans="11:12" x14ac:dyDescent="0.2">
      <c r="K1984" s="209" t="s">
        <v>2278</v>
      </c>
      <c r="L1984">
        <v>35.756913592233012</v>
      </c>
    </row>
    <row r="1985" spans="11:12" x14ac:dyDescent="0.2">
      <c r="K1985" s="209" t="s">
        <v>2279</v>
      </c>
      <c r="L1985">
        <v>28.824474757281553</v>
      </c>
    </row>
    <row r="1986" spans="11:12" x14ac:dyDescent="0.2">
      <c r="K1986" s="209" t="s">
        <v>2280</v>
      </c>
      <c r="L1986">
        <v>33.573128155339809</v>
      </c>
    </row>
    <row r="1987" spans="11:12" x14ac:dyDescent="0.2">
      <c r="K1987" s="209" t="s">
        <v>2281</v>
      </c>
      <c r="L1987">
        <v>40.685178640776698</v>
      </c>
    </row>
    <row r="1988" spans="11:12" x14ac:dyDescent="0.2">
      <c r="K1988" s="209" t="s">
        <v>2282</v>
      </c>
      <c r="L1988">
        <v>40.671568932038838</v>
      </c>
    </row>
    <row r="1989" spans="11:12" x14ac:dyDescent="0.2">
      <c r="K1989" s="209" t="s">
        <v>2283</v>
      </c>
      <c r="L1989">
        <v>42.594716504854368</v>
      </c>
    </row>
    <row r="1990" spans="11:12" x14ac:dyDescent="0.2">
      <c r="K1990" s="209" t="s">
        <v>2284</v>
      </c>
      <c r="L1990">
        <v>33.573128155339809</v>
      </c>
    </row>
    <row r="1991" spans="11:12" x14ac:dyDescent="0.2">
      <c r="K1991" s="209" t="s">
        <v>2285</v>
      </c>
      <c r="L1991">
        <v>37.12915339805825</v>
      </c>
    </row>
    <row r="1992" spans="11:12" x14ac:dyDescent="0.2">
      <c r="K1992" s="209" t="s">
        <v>2286</v>
      </c>
      <c r="L1992">
        <v>40.685178640776698</v>
      </c>
    </row>
    <row r="1993" spans="11:12" x14ac:dyDescent="0.2">
      <c r="K1993" s="209" t="s">
        <v>2287</v>
      </c>
      <c r="L1993">
        <v>42.594716504854368</v>
      </c>
    </row>
    <row r="1994" spans="11:12" x14ac:dyDescent="0.2">
      <c r="K1994" s="209" t="s">
        <v>2288</v>
      </c>
      <c r="L1994">
        <v>25.290895145631069</v>
      </c>
    </row>
    <row r="1995" spans="11:12" x14ac:dyDescent="0.2">
      <c r="K1995" s="209" t="s">
        <v>2289</v>
      </c>
      <c r="L1995">
        <v>25.290895145631069</v>
      </c>
    </row>
    <row r="1996" spans="11:12" x14ac:dyDescent="0.2">
      <c r="K1996" s="209" t="s">
        <v>2290</v>
      </c>
      <c r="L1996">
        <v>19.345607766990291</v>
      </c>
    </row>
    <row r="1997" spans="11:12" x14ac:dyDescent="0.2">
      <c r="K1997" s="209" t="s">
        <v>2291</v>
      </c>
      <c r="L1997">
        <v>76.916607766990296</v>
      </c>
    </row>
    <row r="1998" spans="11:12" x14ac:dyDescent="0.2">
      <c r="K1998" s="209" t="s">
        <v>2292</v>
      </c>
      <c r="L1998">
        <v>93.784227184466019</v>
      </c>
    </row>
    <row r="1999" spans="11:12" x14ac:dyDescent="0.2">
      <c r="K1999" s="209" t="s">
        <v>2293</v>
      </c>
      <c r="L1999">
        <v>80.985097087378634</v>
      </c>
    </row>
    <row r="2000" spans="11:12" x14ac:dyDescent="0.2">
      <c r="K2000" s="209" t="s">
        <v>2294</v>
      </c>
      <c r="L2000">
        <v>36.226741747572817</v>
      </c>
    </row>
    <row r="2001" spans="11:12" x14ac:dyDescent="0.2">
      <c r="K2001" s="209" t="s">
        <v>2295</v>
      </c>
      <c r="L2001">
        <v>36.309681553398057</v>
      </c>
    </row>
    <row r="2002" spans="11:12" x14ac:dyDescent="0.2">
      <c r="K2002" s="209" t="s">
        <v>2296</v>
      </c>
      <c r="L2002">
        <v>76.860116504854361</v>
      </c>
    </row>
    <row r="2003" spans="11:12" x14ac:dyDescent="0.2">
      <c r="K2003" s="209" t="s">
        <v>2297</v>
      </c>
      <c r="L2003">
        <v>83.143811650485446</v>
      </c>
    </row>
    <row r="2004" spans="11:12" x14ac:dyDescent="0.2">
      <c r="K2004" s="209" t="s">
        <v>2298</v>
      </c>
      <c r="L2004">
        <v>104.23653203883495</v>
      </c>
    </row>
    <row r="2005" spans="11:12" x14ac:dyDescent="0.2">
      <c r="K2005" s="209" t="s">
        <v>2299</v>
      </c>
      <c r="L2005">
        <v>31.727613592233009</v>
      </c>
    </row>
    <row r="2006" spans="11:12" x14ac:dyDescent="0.2">
      <c r="K2006" s="209" t="s">
        <v>2300</v>
      </c>
      <c r="L2006">
        <v>78.258803883495148</v>
      </c>
    </row>
    <row r="2007" spans="11:12" x14ac:dyDescent="0.2">
      <c r="K2007" s="209" t="s">
        <v>2301</v>
      </c>
      <c r="L2007">
        <v>94.466516504854368</v>
      </c>
    </row>
    <row r="2008" spans="11:12" x14ac:dyDescent="0.2">
      <c r="K2008" s="209" t="s">
        <v>2302</v>
      </c>
      <c r="L2008">
        <v>58.464641747572813</v>
      </c>
    </row>
    <row r="2009" spans="11:12" x14ac:dyDescent="0.2">
      <c r="K2009" s="209" t="s">
        <v>2303</v>
      </c>
      <c r="L2009">
        <v>50.798087378640773</v>
      </c>
    </row>
    <row r="2010" spans="11:12" x14ac:dyDescent="0.2">
      <c r="K2010" s="209" t="s">
        <v>2304</v>
      </c>
      <c r="L2010">
        <v>30.894327184466018</v>
      </c>
    </row>
    <row r="2011" spans="11:12" x14ac:dyDescent="0.2">
      <c r="K2011" s="209" t="s">
        <v>2305</v>
      </c>
      <c r="L2011">
        <v>20.897441747572817</v>
      </c>
    </row>
    <row r="2012" spans="11:12" x14ac:dyDescent="0.2">
      <c r="K2012" s="209" t="s">
        <v>2306</v>
      </c>
      <c r="L2012">
        <v>20.897441747572817</v>
      </c>
    </row>
    <row r="2013" spans="11:12" x14ac:dyDescent="0.2">
      <c r="K2013" s="209" t="s">
        <v>2307</v>
      </c>
      <c r="L2013">
        <v>25.77431359223301</v>
      </c>
    </row>
    <row r="2014" spans="11:12" x14ac:dyDescent="0.2">
      <c r="K2014" s="209" t="s">
        <v>2308</v>
      </c>
      <c r="L2014">
        <v>25.77431359223301</v>
      </c>
    </row>
    <row r="2015" spans="11:12" x14ac:dyDescent="0.2">
      <c r="K2015" s="209" t="s">
        <v>2309</v>
      </c>
      <c r="L2015">
        <v>32.866409708737869</v>
      </c>
    </row>
    <row r="2016" spans="11:12" x14ac:dyDescent="0.2">
      <c r="K2016" s="209" t="s">
        <v>2310</v>
      </c>
      <c r="L2016">
        <v>32.866409708737869</v>
      </c>
    </row>
    <row r="2017" spans="11:12" x14ac:dyDescent="0.2">
      <c r="K2017" s="209" t="s">
        <v>2311</v>
      </c>
      <c r="L2017">
        <v>36.568393203883495</v>
      </c>
    </row>
    <row r="2018" spans="11:12" x14ac:dyDescent="0.2">
      <c r="K2018" s="209" t="s">
        <v>2312</v>
      </c>
      <c r="L2018">
        <v>36.568393203883495</v>
      </c>
    </row>
    <row r="2019" spans="11:12" x14ac:dyDescent="0.2">
      <c r="K2019" s="209" t="s">
        <v>2313</v>
      </c>
      <c r="L2019">
        <v>41.269473786407765</v>
      </c>
    </row>
    <row r="2020" spans="11:12" x14ac:dyDescent="0.2">
      <c r="K2020" s="209" t="s">
        <v>2314</v>
      </c>
      <c r="L2020">
        <v>41.269473786407765</v>
      </c>
    </row>
    <row r="2021" spans="11:12" x14ac:dyDescent="0.2">
      <c r="K2021" s="209" t="s">
        <v>2315</v>
      </c>
      <c r="L2021">
        <v>30.794603883495146</v>
      </c>
    </row>
    <row r="2022" spans="11:12" x14ac:dyDescent="0.2">
      <c r="K2022" s="209" t="s">
        <v>2316</v>
      </c>
      <c r="L2022">
        <v>27.631146601941747</v>
      </c>
    </row>
    <row r="2023" spans="11:12" x14ac:dyDescent="0.2">
      <c r="K2023" s="209" t="s">
        <v>2317</v>
      </c>
      <c r="L2023">
        <v>47.165594174757281</v>
      </c>
    </row>
    <row r="2024" spans="11:12" x14ac:dyDescent="0.2">
      <c r="K2024" s="209" t="s">
        <v>75</v>
      </c>
      <c r="L2024">
        <v>28.330512621359222</v>
      </c>
    </row>
    <row r="2025" spans="11:12" x14ac:dyDescent="0.2">
      <c r="K2025" s="209" t="s">
        <v>125</v>
      </c>
      <c r="L2025">
        <v>29.867661165048542</v>
      </c>
    </row>
    <row r="2026" spans="11:12" x14ac:dyDescent="0.2">
      <c r="K2026" s="209" t="s">
        <v>128</v>
      </c>
      <c r="L2026">
        <v>30.363971844660195</v>
      </c>
    </row>
    <row r="2027" spans="11:12" x14ac:dyDescent="0.2">
      <c r="K2027" s="209" t="s">
        <v>2318</v>
      </c>
      <c r="L2027">
        <v>24.457088349514564</v>
      </c>
    </row>
    <row r="2028" spans="11:12" x14ac:dyDescent="0.2">
      <c r="K2028" s="209" t="s">
        <v>2319</v>
      </c>
      <c r="L2028">
        <v>35.707399029126215</v>
      </c>
    </row>
    <row r="2029" spans="11:12" x14ac:dyDescent="0.2">
      <c r="K2029" s="209" t="s">
        <v>178</v>
      </c>
      <c r="L2029">
        <v>42.826313592233014</v>
      </c>
    </row>
    <row r="2030" spans="11:12" x14ac:dyDescent="0.2">
      <c r="K2030" s="209" t="s">
        <v>199</v>
      </c>
      <c r="L2030">
        <v>44.512272815533983</v>
      </c>
    </row>
    <row r="2031" spans="11:12" x14ac:dyDescent="0.2">
      <c r="K2031" s="209" t="s">
        <v>2320</v>
      </c>
      <c r="L2031">
        <v>27.206258252427183</v>
      </c>
    </row>
    <row r="2032" spans="11:12" x14ac:dyDescent="0.2">
      <c r="K2032" s="209" t="s">
        <v>2321</v>
      </c>
      <c r="L2032">
        <v>29.621064077669903</v>
      </c>
    </row>
    <row r="2033" spans="11:12" x14ac:dyDescent="0.2">
      <c r="K2033" s="209" t="s">
        <v>2322</v>
      </c>
      <c r="L2033">
        <v>29.681258252427185</v>
      </c>
    </row>
    <row r="2034" spans="11:12" x14ac:dyDescent="0.2">
      <c r="K2034" s="209" t="s">
        <v>2323</v>
      </c>
      <c r="L2034">
        <v>35.427430097087374</v>
      </c>
    </row>
    <row r="2035" spans="11:12" x14ac:dyDescent="0.2">
      <c r="K2035" s="209" t="s">
        <v>2324</v>
      </c>
      <c r="L2035">
        <v>75.101462135922318</v>
      </c>
    </row>
    <row r="2036" spans="11:12" x14ac:dyDescent="0.2">
      <c r="K2036" s="209" t="s">
        <v>2325</v>
      </c>
      <c r="L2036">
        <v>90.958013592233016</v>
      </c>
    </row>
    <row r="2037" spans="11:12" x14ac:dyDescent="0.2">
      <c r="K2037" s="209" t="s">
        <v>2326</v>
      </c>
      <c r="L2037">
        <v>44.373104854368933</v>
      </c>
    </row>
    <row r="2038" spans="11:12" x14ac:dyDescent="0.2">
      <c r="K2038" s="209" t="s">
        <v>2327</v>
      </c>
      <c r="L2038">
        <v>50.449392233009711</v>
      </c>
    </row>
    <row r="2039" spans="11:12" x14ac:dyDescent="0.2">
      <c r="K2039" s="209" t="s">
        <v>2328</v>
      </c>
      <c r="L2039">
        <v>51.925271844660195</v>
      </c>
    </row>
    <row r="2040" spans="11:12" x14ac:dyDescent="0.2">
      <c r="K2040" s="209" t="s">
        <v>2329</v>
      </c>
      <c r="L2040">
        <v>28.8141</v>
      </c>
    </row>
    <row r="2041" spans="11:12" x14ac:dyDescent="0.2">
      <c r="K2041" s="209" t="s">
        <v>2330</v>
      </c>
      <c r="L2041">
        <v>30.34758640776699</v>
      </c>
    </row>
    <row r="2042" spans="11:12" x14ac:dyDescent="0.2">
      <c r="K2042" s="209" t="s">
        <v>2331</v>
      </c>
      <c r="L2042">
        <v>34.425678640776702</v>
      </c>
    </row>
    <row r="2043" spans="11:12" x14ac:dyDescent="0.2">
      <c r="K2043" s="209" t="s">
        <v>2332</v>
      </c>
      <c r="L2043">
        <v>34.52351844660194</v>
      </c>
    </row>
    <row r="2044" spans="11:12" x14ac:dyDescent="0.2">
      <c r="K2044" s="209" t="s">
        <v>2333</v>
      </c>
      <c r="L2044">
        <v>25.37041553398058</v>
      </c>
    </row>
    <row r="2045" spans="11:12" x14ac:dyDescent="0.2">
      <c r="K2045" s="209" t="s">
        <v>2334</v>
      </c>
      <c r="L2045">
        <v>41.153705825242724</v>
      </c>
    </row>
    <row r="2046" spans="11:12" x14ac:dyDescent="0.2">
      <c r="K2046" s="209" t="s">
        <v>2335</v>
      </c>
      <c r="L2046">
        <v>35.798518446601946</v>
      </c>
    </row>
    <row r="2047" spans="11:12" x14ac:dyDescent="0.2">
      <c r="K2047" s="209" t="s">
        <v>2336</v>
      </c>
      <c r="L2047">
        <v>80.085097087378628</v>
      </c>
    </row>
    <row r="2048" spans="11:12" x14ac:dyDescent="0.2">
      <c r="K2048" s="209" t="s">
        <v>2337</v>
      </c>
      <c r="L2048">
        <v>29.182910679611652</v>
      </c>
    </row>
    <row r="2049" spans="11:12" x14ac:dyDescent="0.2">
      <c r="K2049" s="209" t="s">
        <v>2338</v>
      </c>
      <c r="L2049">
        <v>27.954922330097087</v>
      </c>
    </row>
    <row r="2050" spans="11:12" x14ac:dyDescent="0.2">
      <c r="K2050" s="209" t="s">
        <v>2339</v>
      </c>
      <c r="L2050">
        <v>31.976933009708741</v>
      </c>
    </row>
    <row r="2051" spans="11:12" x14ac:dyDescent="0.2">
      <c r="K2051" s="209" t="s">
        <v>2340</v>
      </c>
      <c r="L2051">
        <v>25.241380582524272</v>
      </c>
    </row>
    <row r="2052" spans="11:12" x14ac:dyDescent="0.2">
      <c r="K2052" s="209" t="s">
        <v>2341</v>
      </c>
      <c r="L2052">
        <v>25.241380582524272</v>
      </c>
    </row>
    <row r="2053" spans="11:12" x14ac:dyDescent="0.2">
      <c r="K2053" s="209" t="s">
        <v>2342</v>
      </c>
      <c r="L2053">
        <v>27.206258252427183</v>
      </c>
    </row>
    <row r="2054" spans="11:12" x14ac:dyDescent="0.2">
      <c r="K2054" s="209" t="s">
        <v>2343</v>
      </c>
      <c r="L2054">
        <v>33.523613592233012</v>
      </c>
    </row>
    <row r="2055" spans="11:12" x14ac:dyDescent="0.2">
      <c r="K2055" s="209" t="s">
        <v>2344</v>
      </c>
      <c r="L2055">
        <v>33.523613592233012</v>
      </c>
    </row>
    <row r="2056" spans="11:12" x14ac:dyDescent="0.2">
      <c r="K2056" s="209" t="s">
        <v>2345</v>
      </c>
      <c r="L2056">
        <v>92.528887378640775</v>
      </c>
    </row>
    <row r="2057" spans="11:12" x14ac:dyDescent="0.2">
      <c r="K2057" s="209" t="s">
        <v>2346</v>
      </c>
      <c r="L2057">
        <v>27.84738058252427</v>
      </c>
    </row>
    <row r="2058" spans="11:12" x14ac:dyDescent="0.2">
      <c r="K2058" s="209" t="s">
        <v>2347</v>
      </c>
      <c r="L2058">
        <v>32.029721359223302</v>
      </c>
    </row>
    <row r="2059" spans="11:12" x14ac:dyDescent="0.2">
      <c r="K2059" s="209" t="s">
        <v>2348</v>
      </c>
      <c r="L2059">
        <v>36.248692233009706</v>
      </c>
    </row>
    <row r="2060" spans="11:12" x14ac:dyDescent="0.2">
      <c r="K2060" s="209" t="s">
        <v>2349</v>
      </c>
      <c r="L2060">
        <v>92.359783495145635</v>
      </c>
    </row>
    <row r="2061" spans="11:12" x14ac:dyDescent="0.2">
      <c r="K2061" s="209" t="s">
        <v>2350</v>
      </c>
      <c r="L2061">
        <v>18.813333980582524</v>
      </c>
    </row>
    <row r="2062" spans="11:12" x14ac:dyDescent="0.2">
      <c r="K2062" s="209" t="s">
        <v>2351</v>
      </c>
      <c r="L2062">
        <v>19.936537864077668</v>
      </c>
    </row>
    <row r="2063" spans="11:12" x14ac:dyDescent="0.2">
      <c r="K2063" s="209" t="s">
        <v>2352</v>
      </c>
      <c r="L2063">
        <v>34.480186407766986</v>
      </c>
    </row>
    <row r="2064" spans="11:12" x14ac:dyDescent="0.2">
      <c r="K2064" s="209" t="s">
        <v>2353</v>
      </c>
      <c r="L2064">
        <v>82.260316504854373</v>
      </c>
    </row>
    <row r="2065" spans="11:12" x14ac:dyDescent="0.2">
      <c r="K2065" s="209" t="s">
        <v>2354</v>
      </c>
      <c r="L2065">
        <v>33.833011650485439</v>
      </c>
    </row>
    <row r="2066" spans="11:12" x14ac:dyDescent="0.2">
      <c r="K2066" s="209" t="s">
        <v>2355</v>
      </c>
      <c r="L2066">
        <v>33.833011650485439</v>
      </c>
    </row>
    <row r="2067" spans="11:12" x14ac:dyDescent="0.2">
      <c r="K2067" s="209" t="s">
        <v>2356</v>
      </c>
      <c r="L2067">
        <v>23.45026990291262</v>
      </c>
    </row>
    <row r="2068" spans="11:12" x14ac:dyDescent="0.2">
      <c r="K2068" s="209" t="s">
        <v>2357</v>
      </c>
      <c r="L2068">
        <v>52.513285436893206</v>
      </c>
    </row>
    <row r="2069" spans="11:12" x14ac:dyDescent="0.2">
      <c r="K2069" s="209" t="s">
        <v>2358</v>
      </c>
      <c r="L2069">
        <v>101.72627766990291</v>
      </c>
    </row>
    <row r="2070" spans="11:12" x14ac:dyDescent="0.2">
      <c r="K2070" s="209" t="s">
        <v>2359</v>
      </c>
      <c r="L2070">
        <v>32.075054368932037</v>
      </c>
    </row>
    <row r="2071" spans="11:12" x14ac:dyDescent="0.2">
      <c r="K2071" s="209" t="s">
        <v>2360</v>
      </c>
      <c r="L2071">
        <v>32.08767572815534</v>
      </c>
    </row>
    <row r="2072" spans="11:12" x14ac:dyDescent="0.2">
      <c r="K2072" s="209" t="s">
        <v>2361</v>
      </c>
      <c r="L2072">
        <v>78.267374757281544</v>
      </c>
    </row>
    <row r="2073" spans="11:12" x14ac:dyDescent="0.2">
      <c r="K2073" s="209" t="s">
        <v>2362</v>
      </c>
      <c r="L2073">
        <v>23.42405631067961</v>
      </c>
    </row>
    <row r="2074" spans="11:12" x14ac:dyDescent="0.2">
      <c r="K2074" s="209" t="s">
        <v>2363</v>
      </c>
      <c r="L2074">
        <v>28.824474757281553</v>
      </c>
    </row>
    <row r="2075" spans="11:12" x14ac:dyDescent="0.2">
      <c r="K2075" s="209" t="s">
        <v>2364</v>
      </c>
      <c r="L2075">
        <v>74.115689320388356</v>
      </c>
    </row>
    <row r="2076" spans="11:12" x14ac:dyDescent="0.2">
      <c r="K2076" s="209" t="s">
        <v>2365</v>
      </c>
      <c r="L2076">
        <v>26.577709708737864</v>
      </c>
    </row>
    <row r="2077" spans="11:12" x14ac:dyDescent="0.2">
      <c r="K2077" s="209" t="s">
        <v>2366</v>
      </c>
      <c r="L2077">
        <v>27.424882524271844</v>
      </c>
    </row>
    <row r="2078" spans="11:12" x14ac:dyDescent="0.2">
      <c r="K2078" s="209" t="s">
        <v>2367</v>
      </c>
      <c r="L2078">
        <v>29.099763106796118</v>
      </c>
    </row>
    <row r="2079" spans="11:12" x14ac:dyDescent="0.2">
      <c r="K2079" s="209" t="s">
        <v>2368</v>
      </c>
      <c r="L2079">
        <v>30.512722330097088</v>
      </c>
    </row>
    <row r="2080" spans="11:12" x14ac:dyDescent="0.2">
      <c r="K2080" s="209" t="s">
        <v>2369</v>
      </c>
      <c r="L2080">
        <v>29.8922427184466</v>
      </c>
    </row>
    <row r="2081" spans="11:12" x14ac:dyDescent="0.2">
      <c r="K2081" s="209" t="s">
        <v>2370</v>
      </c>
      <c r="L2081">
        <v>70.583294174757285</v>
      </c>
    </row>
    <row r="2082" spans="11:12" x14ac:dyDescent="0.2">
      <c r="K2082" s="209" t="s">
        <v>2371</v>
      </c>
      <c r="L2082">
        <v>35.833612621359222</v>
      </c>
    </row>
    <row r="2083" spans="11:12" x14ac:dyDescent="0.2">
      <c r="K2083" s="209" t="s">
        <v>2372</v>
      </c>
      <c r="L2083">
        <v>35.833612621359222</v>
      </c>
    </row>
    <row r="2084" spans="11:12" x14ac:dyDescent="0.2">
      <c r="K2084" s="209" t="s">
        <v>2373</v>
      </c>
      <c r="L2084">
        <v>39.471655339805828</v>
      </c>
    </row>
    <row r="2085" spans="11:12" x14ac:dyDescent="0.2">
      <c r="K2085" s="209" t="s">
        <v>2374</v>
      </c>
      <c r="L2085">
        <v>30.072829126213591</v>
      </c>
    </row>
    <row r="2086" spans="11:12" x14ac:dyDescent="0.2">
      <c r="K2086" s="209" t="s">
        <v>2375</v>
      </c>
      <c r="L2086">
        <v>26.223522330097087</v>
      </c>
    </row>
    <row r="2087" spans="11:12" x14ac:dyDescent="0.2">
      <c r="K2087" s="209" t="s">
        <v>2376</v>
      </c>
      <c r="L2087">
        <v>28.633250485436893</v>
      </c>
    </row>
    <row r="2088" spans="11:12" x14ac:dyDescent="0.2">
      <c r="K2088" s="209" t="s">
        <v>2377</v>
      </c>
      <c r="L2088">
        <v>28.633250485436893</v>
      </c>
    </row>
    <row r="2089" spans="11:12" x14ac:dyDescent="0.2">
      <c r="K2089" s="209" t="s">
        <v>2378</v>
      </c>
      <c r="L2089">
        <v>30.520093203883494</v>
      </c>
    </row>
    <row r="2090" spans="11:12" x14ac:dyDescent="0.2">
      <c r="K2090" s="209" t="s">
        <v>2379</v>
      </c>
      <c r="L2090">
        <v>30.520093203883494</v>
      </c>
    </row>
    <row r="2091" spans="11:12" x14ac:dyDescent="0.2">
      <c r="K2091" s="209" t="s">
        <v>2380</v>
      </c>
      <c r="L2091">
        <v>30.19127572815534</v>
      </c>
    </row>
    <row r="2092" spans="11:12" x14ac:dyDescent="0.2">
      <c r="K2092" s="209" t="s">
        <v>2381</v>
      </c>
      <c r="L2092">
        <v>34.551467961165052</v>
      </c>
    </row>
    <row r="2093" spans="11:12" x14ac:dyDescent="0.2">
      <c r="K2093" s="209" t="s">
        <v>2382</v>
      </c>
      <c r="L2093">
        <v>35.408556310679614</v>
      </c>
    </row>
    <row r="2094" spans="11:12" x14ac:dyDescent="0.2">
      <c r="K2094" s="209" t="s">
        <v>2383</v>
      </c>
      <c r="L2094">
        <v>36.121491262135919</v>
      </c>
    </row>
    <row r="2095" spans="11:12" x14ac:dyDescent="0.2">
      <c r="K2095" s="209" t="s">
        <v>2384</v>
      </c>
      <c r="L2095">
        <v>27.636700970873786</v>
      </c>
    </row>
    <row r="2096" spans="11:12" x14ac:dyDescent="0.2">
      <c r="K2096" s="209" t="s">
        <v>2385</v>
      </c>
      <c r="L2096">
        <v>41.194482524271848</v>
      </c>
    </row>
    <row r="2097" spans="11:12" x14ac:dyDescent="0.2">
      <c r="K2097" s="209" t="s">
        <v>2386</v>
      </c>
      <c r="L2097">
        <v>42.752507766990291</v>
      </c>
    </row>
    <row r="2098" spans="11:12" x14ac:dyDescent="0.2">
      <c r="K2098" s="209" t="s">
        <v>2387</v>
      </c>
      <c r="L2098">
        <v>35.487838834951461</v>
      </c>
    </row>
    <row r="2099" spans="11:12" x14ac:dyDescent="0.2">
      <c r="K2099" s="209" t="s">
        <v>2388</v>
      </c>
      <c r="L2099">
        <v>76.95835533980582</v>
      </c>
    </row>
    <row r="2100" spans="11:12" x14ac:dyDescent="0.2">
      <c r="K2100" s="209" t="s">
        <v>2389</v>
      </c>
      <c r="L2100">
        <v>29.046988349514564</v>
      </c>
    </row>
    <row r="2101" spans="11:12" x14ac:dyDescent="0.2">
      <c r="K2101" s="209" t="s">
        <v>2390</v>
      </c>
      <c r="L2101">
        <v>30.451957281553398</v>
      </c>
    </row>
    <row r="2102" spans="11:12" x14ac:dyDescent="0.2">
      <c r="K2102" s="209" t="s">
        <v>2391</v>
      </c>
      <c r="L2102">
        <v>32.166580582524276</v>
      </c>
    </row>
    <row r="2103" spans="11:12" x14ac:dyDescent="0.2">
      <c r="K2103" s="209" t="s">
        <v>2392</v>
      </c>
      <c r="L2103">
        <v>32.166580582524276</v>
      </c>
    </row>
    <row r="2104" spans="11:12" x14ac:dyDescent="0.2">
      <c r="K2104" s="209" t="s">
        <v>2393</v>
      </c>
      <c r="L2104">
        <v>31.831301941747576</v>
      </c>
    </row>
    <row r="2105" spans="11:12" x14ac:dyDescent="0.2">
      <c r="K2105" s="209" t="s">
        <v>2394</v>
      </c>
      <c r="L2105">
        <v>34.060911650485437</v>
      </c>
    </row>
    <row r="2106" spans="11:12" x14ac:dyDescent="0.2">
      <c r="K2106" s="209" t="s">
        <v>2395</v>
      </c>
      <c r="L2106">
        <v>34.141494174757284</v>
      </c>
    </row>
    <row r="2107" spans="11:12" x14ac:dyDescent="0.2">
      <c r="K2107" s="209" t="s">
        <v>2396</v>
      </c>
      <c r="L2107">
        <v>40.716246601941748</v>
      </c>
    </row>
    <row r="2108" spans="11:12" x14ac:dyDescent="0.2">
      <c r="K2108" s="209" t="s">
        <v>2397</v>
      </c>
      <c r="L2108">
        <v>40.716246601941748</v>
      </c>
    </row>
    <row r="2109" spans="11:12" x14ac:dyDescent="0.2">
      <c r="K2109" s="209" t="s">
        <v>2398</v>
      </c>
      <c r="L2109">
        <v>45.920054368932043</v>
      </c>
    </row>
    <row r="2110" spans="11:12" x14ac:dyDescent="0.2">
      <c r="K2110" s="209" t="s">
        <v>2399</v>
      </c>
      <c r="L2110">
        <v>60.707253398058249</v>
      </c>
    </row>
    <row r="2111" spans="11:12" x14ac:dyDescent="0.2">
      <c r="K2111" s="209" t="s">
        <v>2400</v>
      </c>
      <c r="L2111">
        <v>71.547371844660205</v>
      </c>
    </row>
    <row r="2112" spans="11:12" x14ac:dyDescent="0.2">
      <c r="K2112" s="209" t="s">
        <v>2401</v>
      </c>
      <c r="L2112">
        <v>91.491081553398061</v>
      </c>
    </row>
    <row r="2113" spans="11:12" x14ac:dyDescent="0.2">
      <c r="K2113" s="209" t="s">
        <v>2402</v>
      </c>
      <c r="L2113">
        <v>19.997702912621357</v>
      </c>
    </row>
    <row r="2114" spans="11:12" x14ac:dyDescent="0.2">
      <c r="K2114" s="209" t="s">
        <v>2403</v>
      </c>
      <c r="L2114">
        <v>19.997702912621357</v>
      </c>
    </row>
    <row r="2115" spans="11:12" x14ac:dyDescent="0.2">
      <c r="K2115" s="209" t="s">
        <v>2404</v>
      </c>
      <c r="L2115">
        <v>25.321963106796115</v>
      </c>
    </row>
    <row r="2116" spans="11:12" x14ac:dyDescent="0.2">
      <c r="K2116" s="209" t="s">
        <v>2405</v>
      </c>
      <c r="L2116">
        <v>25.321963106796115</v>
      </c>
    </row>
    <row r="2117" spans="11:12" x14ac:dyDescent="0.2">
      <c r="K2117" s="209" t="s">
        <v>2406</v>
      </c>
      <c r="L2117">
        <v>28.873989320388347</v>
      </c>
    </row>
    <row r="2118" spans="11:12" x14ac:dyDescent="0.2">
      <c r="K2118" s="209" t="s">
        <v>2407</v>
      </c>
      <c r="L2118">
        <v>28.873989320388347</v>
      </c>
    </row>
    <row r="2119" spans="11:12" x14ac:dyDescent="0.2">
      <c r="K2119" s="209" t="s">
        <v>2408</v>
      </c>
      <c r="L2119">
        <v>33.604196116504852</v>
      </c>
    </row>
    <row r="2120" spans="11:12" x14ac:dyDescent="0.2">
      <c r="K2120" s="209" t="s">
        <v>2409</v>
      </c>
      <c r="L2120">
        <v>33.604196116504852</v>
      </c>
    </row>
    <row r="2121" spans="11:12" x14ac:dyDescent="0.2">
      <c r="K2121" s="209" t="s">
        <v>2410</v>
      </c>
      <c r="L2121">
        <v>19.361311650485437</v>
      </c>
    </row>
    <row r="2122" spans="11:12" x14ac:dyDescent="0.2">
      <c r="K2122" s="209" t="s">
        <v>2411</v>
      </c>
      <c r="L2122">
        <v>19.507196116504854</v>
      </c>
    </row>
    <row r="2123" spans="11:12" x14ac:dyDescent="0.2">
      <c r="K2123" s="209" t="s">
        <v>2412</v>
      </c>
      <c r="L2123">
        <v>23.365608737864079</v>
      </c>
    </row>
    <row r="2124" spans="11:12" x14ac:dyDescent="0.2">
      <c r="K2124" s="209" t="s">
        <v>2413</v>
      </c>
      <c r="L2124">
        <v>23.365608737864079</v>
      </c>
    </row>
    <row r="2125" spans="11:12" x14ac:dyDescent="0.2">
      <c r="K2125" s="209" t="s">
        <v>2414</v>
      </c>
      <c r="L2125">
        <v>23.511493203883497</v>
      </c>
    </row>
    <row r="2126" spans="11:12" x14ac:dyDescent="0.2">
      <c r="K2126" s="209" t="s">
        <v>2415</v>
      </c>
      <c r="L2126">
        <v>23.511493203883497</v>
      </c>
    </row>
    <row r="2127" spans="11:12" x14ac:dyDescent="0.2">
      <c r="K2127" s="209" t="s">
        <v>2416</v>
      </c>
      <c r="L2127">
        <v>40.716246601941748</v>
      </c>
    </row>
    <row r="2128" spans="11:12" x14ac:dyDescent="0.2">
      <c r="K2128" s="209" t="s">
        <v>2417</v>
      </c>
      <c r="L2128">
        <v>40.716246601941748</v>
      </c>
    </row>
    <row r="2129" spans="11:12" x14ac:dyDescent="0.2">
      <c r="K2129" s="209" t="s">
        <v>2418</v>
      </c>
      <c r="L2129">
        <v>42.600541747572812</v>
      </c>
    </row>
    <row r="2130" spans="11:12" x14ac:dyDescent="0.2">
      <c r="K2130" s="209" t="s">
        <v>2419</v>
      </c>
      <c r="L2130">
        <v>32.723727184466021</v>
      </c>
    </row>
    <row r="2131" spans="11:12" x14ac:dyDescent="0.2">
      <c r="K2131" s="209" t="s">
        <v>2420</v>
      </c>
      <c r="L2131">
        <v>59.78029223300971</v>
      </c>
    </row>
    <row r="2132" spans="11:12" x14ac:dyDescent="0.2">
      <c r="K2132" s="209" t="s">
        <v>2421</v>
      </c>
      <c r="L2132">
        <v>37.051936893203887</v>
      </c>
    </row>
    <row r="2133" spans="11:12" x14ac:dyDescent="0.2">
      <c r="K2133" s="209" t="s">
        <v>2422</v>
      </c>
      <c r="L2133">
        <v>53.523922330097086</v>
      </c>
    </row>
    <row r="2134" spans="11:12" x14ac:dyDescent="0.2">
      <c r="K2134" s="209" t="s">
        <v>2423</v>
      </c>
      <c r="L2134">
        <v>39.277362135922324</v>
      </c>
    </row>
    <row r="2135" spans="11:12" x14ac:dyDescent="0.2">
      <c r="K2135" s="209" t="s">
        <v>2424</v>
      </c>
      <c r="L2135">
        <v>54.228873786407767</v>
      </c>
    </row>
    <row r="2136" spans="11:12" x14ac:dyDescent="0.2">
      <c r="K2136" s="209" t="s">
        <v>2425</v>
      </c>
      <c r="L2136">
        <v>22.262959223300971</v>
      </c>
    </row>
    <row r="2137" spans="11:12" x14ac:dyDescent="0.2">
      <c r="K2137" s="209" t="s">
        <v>2426</v>
      </c>
      <c r="L2137">
        <v>60.00770194174757</v>
      </c>
    </row>
    <row r="2138" spans="11:12" x14ac:dyDescent="0.2">
      <c r="K2138" s="209" t="s">
        <v>2427</v>
      </c>
      <c r="L2138">
        <v>24.640772815533978</v>
      </c>
    </row>
    <row r="2139" spans="11:12" x14ac:dyDescent="0.2">
      <c r="K2139" s="209" t="s">
        <v>2428</v>
      </c>
      <c r="L2139">
        <v>23.38446213592233</v>
      </c>
    </row>
    <row r="2140" spans="11:12" x14ac:dyDescent="0.2">
      <c r="K2140" s="209" t="s">
        <v>2429</v>
      </c>
      <c r="L2140">
        <v>28.353843689320389</v>
      </c>
    </row>
    <row r="2141" spans="11:12" x14ac:dyDescent="0.2">
      <c r="K2141" s="209" t="s">
        <v>2430</v>
      </c>
      <c r="L2141">
        <v>28.353843689320389</v>
      </c>
    </row>
    <row r="2142" spans="11:12" x14ac:dyDescent="0.2">
      <c r="K2142" s="209" t="s">
        <v>2431</v>
      </c>
      <c r="L2142">
        <v>29.874426213592233</v>
      </c>
    </row>
    <row r="2143" spans="11:12" x14ac:dyDescent="0.2">
      <c r="K2143" s="209" t="s">
        <v>2432</v>
      </c>
      <c r="L2143">
        <v>28.353843689320389</v>
      </c>
    </row>
    <row r="2144" spans="11:12" x14ac:dyDescent="0.2">
      <c r="K2144" s="209" t="s">
        <v>2433</v>
      </c>
      <c r="L2144">
        <v>33.069308737864077</v>
      </c>
    </row>
    <row r="2145" spans="11:12" x14ac:dyDescent="0.2">
      <c r="K2145" s="209" t="s">
        <v>2434</v>
      </c>
      <c r="L2145">
        <v>36.05309029126213</v>
      </c>
    </row>
    <row r="2146" spans="11:12" x14ac:dyDescent="0.2">
      <c r="K2146" s="209" t="s">
        <v>2435</v>
      </c>
      <c r="L2146">
        <v>37.471536893203883</v>
      </c>
    </row>
    <row r="2147" spans="11:12" x14ac:dyDescent="0.2">
      <c r="K2147" s="209" t="s">
        <v>2436</v>
      </c>
      <c r="L2147">
        <v>36.120080582524267</v>
      </c>
    </row>
    <row r="2148" spans="11:12" x14ac:dyDescent="0.2">
      <c r="K2148" s="209" t="s">
        <v>2437</v>
      </c>
      <c r="L2148">
        <v>40.100659223300966</v>
      </c>
    </row>
    <row r="2149" spans="11:12" x14ac:dyDescent="0.2">
      <c r="K2149" s="209" t="s">
        <v>2438</v>
      </c>
      <c r="L2149">
        <v>29.066861165048543</v>
      </c>
    </row>
    <row r="2150" spans="11:12" x14ac:dyDescent="0.2">
      <c r="K2150" s="209" t="s">
        <v>2439</v>
      </c>
      <c r="L2150">
        <v>27.966958252427187</v>
      </c>
    </row>
    <row r="2151" spans="11:12" x14ac:dyDescent="0.2">
      <c r="K2151" s="209" t="s">
        <v>2440</v>
      </c>
      <c r="L2151">
        <v>29.066861165048543</v>
      </c>
    </row>
    <row r="2152" spans="11:12" x14ac:dyDescent="0.2">
      <c r="K2152" s="209" t="s">
        <v>2441</v>
      </c>
      <c r="L2152">
        <v>27.530337864077669</v>
      </c>
    </row>
    <row r="2153" spans="11:12" x14ac:dyDescent="0.2">
      <c r="K2153" s="209" t="s">
        <v>2442</v>
      </c>
      <c r="L2153">
        <v>27.530337864077669</v>
      </c>
    </row>
    <row r="2154" spans="11:12" x14ac:dyDescent="0.2">
      <c r="K2154" s="209" t="s">
        <v>2443</v>
      </c>
      <c r="L2154">
        <v>33.196128155339807</v>
      </c>
    </row>
    <row r="2155" spans="11:12" x14ac:dyDescent="0.2">
      <c r="K2155" s="209" t="s">
        <v>2444</v>
      </c>
      <c r="L2155">
        <v>33.257911650485433</v>
      </c>
    </row>
    <row r="2156" spans="11:12" x14ac:dyDescent="0.2">
      <c r="K2156" s="209" t="s">
        <v>2445</v>
      </c>
      <c r="L2156">
        <v>41.194655339805827</v>
      </c>
    </row>
    <row r="2157" spans="11:12" x14ac:dyDescent="0.2">
      <c r="K2157" s="209" t="s">
        <v>2446</v>
      </c>
      <c r="L2157">
        <v>42.963206796116509</v>
      </c>
    </row>
    <row r="2158" spans="11:12" x14ac:dyDescent="0.2">
      <c r="K2158" s="209" t="s">
        <v>2447</v>
      </c>
      <c r="L2158">
        <v>41.664177669902912</v>
      </c>
    </row>
    <row r="2159" spans="11:12" x14ac:dyDescent="0.2">
      <c r="K2159" s="209" t="s">
        <v>2448</v>
      </c>
      <c r="L2159">
        <v>44.350136893203889</v>
      </c>
    </row>
    <row r="2160" spans="11:12" x14ac:dyDescent="0.2">
      <c r="K2160" s="209" t="s">
        <v>2449</v>
      </c>
      <c r="L2160">
        <v>74.115689320388356</v>
      </c>
    </row>
    <row r="2161" spans="11:12" x14ac:dyDescent="0.2">
      <c r="K2161" s="209" t="s">
        <v>2450</v>
      </c>
      <c r="L2161">
        <v>19.873923300970873</v>
      </c>
    </row>
    <row r="2162" spans="11:12" x14ac:dyDescent="0.2">
      <c r="K2162" s="209" t="s">
        <v>2451</v>
      </c>
      <c r="L2162">
        <v>19.887768932038835</v>
      </c>
    </row>
    <row r="2163" spans="11:12" x14ac:dyDescent="0.2">
      <c r="K2163" s="209" t="s">
        <v>2452</v>
      </c>
      <c r="L2163">
        <v>22.644211650485438</v>
      </c>
    </row>
    <row r="2164" spans="11:12" x14ac:dyDescent="0.2">
      <c r="K2164" s="209" t="s">
        <v>2453</v>
      </c>
      <c r="L2164">
        <v>29.645663106796118</v>
      </c>
    </row>
    <row r="2165" spans="11:12" x14ac:dyDescent="0.2">
      <c r="K2165" s="209" t="s">
        <v>2454</v>
      </c>
      <c r="L2165">
        <v>29.645663106796118</v>
      </c>
    </row>
    <row r="2166" spans="11:12" x14ac:dyDescent="0.2">
      <c r="K2166" s="209" t="s">
        <v>2455</v>
      </c>
      <c r="L2166">
        <v>33.003630097087381</v>
      </c>
    </row>
    <row r="2167" spans="11:12" x14ac:dyDescent="0.2">
      <c r="K2167" s="209" t="s">
        <v>2456</v>
      </c>
      <c r="L2167">
        <v>33.003630097087381</v>
      </c>
    </row>
    <row r="2168" spans="11:12" x14ac:dyDescent="0.2">
      <c r="K2168" s="209" t="s">
        <v>2457</v>
      </c>
      <c r="L2168">
        <v>39.279353398058248</v>
      </c>
    </row>
    <row r="2169" spans="11:12" x14ac:dyDescent="0.2">
      <c r="K2169" s="209" t="s">
        <v>2458</v>
      </c>
      <c r="L2169">
        <v>39.279353398058248</v>
      </c>
    </row>
    <row r="2170" spans="11:12" x14ac:dyDescent="0.2">
      <c r="K2170" s="209" t="s">
        <v>2459</v>
      </c>
      <c r="L2170">
        <v>22.636212621359224</v>
      </c>
    </row>
    <row r="2171" spans="11:12" x14ac:dyDescent="0.2">
      <c r="K2171" s="209" t="s">
        <v>2460</v>
      </c>
      <c r="L2171">
        <v>22.636212621359224</v>
      </c>
    </row>
    <row r="2172" spans="11:12" x14ac:dyDescent="0.2">
      <c r="K2172" s="209" t="s">
        <v>2461</v>
      </c>
      <c r="L2172">
        <v>46.29808932038835</v>
      </c>
    </row>
    <row r="2173" spans="11:12" x14ac:dyDescent="0.2">
      <c r="K2173" s="209" t="s">
        <v>2462</v>
      </c>
      <c r="L2173">
        <v>34.766151456310681</v>
      </c>
    </row>
    <row r="2174" spans="11:12" x14ac:dyDescent="0.2">
      <c r="K2174" s="209" t="s">
        <v>2463</v>
      </c>
      <c r="L2174">
        <v>34.485374757281555</v>
      </c>
    </row>
    <row r="2175" spans="11:12" x14ac:dyDescent="0.2">
      <c r="K2175" s="209" t="s">
        <v>2464</v>
      </c>
      <c r="L2175">
        <v>47.992244660194174</v>
      </c>
    </row>
    <row r="2176" spans="11:12" x14ac:dyDescent="0.2">
      <c r="K2176" s="209" t="s">
        <v>2465</v>
      </c>
      <c r="L2176">
        <v>39.511462135922329</v>
      </c>
    </row>
    <row r="2177" spans="11:12" x14ac:dyDescent="0.2">
      <c r="K2177" s="209" t="s">
        <v>2466</v>
      </c>
      <c r="L2177">
        <v>46.858655339805829</v>
      </c>
    </row>
    <row r="2178" spans="11:12" x14ac:dyDescent="0.2">
      <c r="K2178" s="209" t="s">
        <v>2467</v>
      </c>
      <c r="L2178">
        <v>34.456951456310684</v>
      </c>
    </row>
    <row r="2179" spans="11:12" x14ac:dyDescent="0.2">
      <c r="K2179" s="209" t="s">
        <v>2468</v>
      </c>
      <c r="L2179">
        <v>45.839471844660196</v>
      </c>
    </row>
    <row r="2180" spans="11:12" x14ac:dyDescent="0.2">
      <c r="K2180" s="209" t="s">
        <v>2469</v>
      </c>
      <c r="L2180">
        <v>37.757262135922332</v>
      </c>
    </row>
    <row r="2181" spans="11:12" x14ac:dyDescent="0.2">
      <c r="K2181" s="209" t="s">
        <v>2470</v>
      </c>
      <c r="L2181">
        <v>39.411174757281557</v>
      </c>
    </row>
    <row r="2182" spans="11:12" x14ac:dyDescent="0.2">
      <c r="K2182" s="209" t="s">
        <v>2471</v>
      </c>
      <c r="L2182">
        <v>28.787971844660195</v>
      </c>
    </row>
    <row r="2183" spans="11:12" x14ac:dyDescent="0.2">
      <c r="K2183" s="209" t="s">
        <v>2472</v>
      </c>
      <c r="L2183">
        <v>34.438673786407769</v>
      </c>
    </row>
    <row r="2184" spans="11:12" x14ac:dyDescent="0.2">
      <c r="K2184" s="209" t="s">
        <v>2473</v>
      </c>
      <c r="L2184">
        <v>19.824401941747571</v>
      </c>
    </row>
    <row r="2185" spans="11:12" x14ac:dyDescent="0.2">
      <c r="K2185" s="209" t="s">
        <v>2474</v>
      </c>
      <c r="L2185">
        <v>37.82024466019417</v>
      </c>
    </row>
    <row r="2186" spans="11:12" x14ac:dyDescent="0.2">
      <c r="K2186" s="209" t="s">
        <v>2475</v>
      </c>
      <c r="L2186">
        <v>37.82024466019417</v>
      </c>
    </row>
    <row r="2187" spans="11:12" x14ac:dyDescent="0.2">
      <c r="K2187" s="209" t="s">
        <v>2476</v>
      </c>
      <c r="L2187">
        <v>21.681907766990292</v>
      </c>
    </row>
    <row r="2188" spans="11:12" x14ac:dyDescent="0.2">
      <c r="K2188" s="209" t="s">
        <v>2477</v>
      </c>
      <c r="L2188">
        <v>34.227366990291266</v>
      </c>
    </row>
    <row r="2189" spans="11:12" x14ac:dyDescent="0.2">
      <c r="K2189" s="209" t="s">
        <v>2478</v>
      </c>
      <c r="L2189">
        <v>31.388243689320387</v>
      </c>
    </row>
    <row r="2190" spans="11:12" x14ac:dyDescent="0.2">
      <c r="K2190" s="209" t="s">
        <v>2479</v>
      </c>
      <c r="L2190">
        <v>34.705689320388352</v>
      </c>
    </row>
    <row r="2191" spans="11:12" x14ac:dyDescent="0.2">
      <c r="K2191" s="209" t="s">
        <v>2480</v>
      </c>
      <c r="L2191">
        <v>35.762738834951456</v>
      </c>
    </row>
    <row r="2192" spans="11:12" x14ac:dyDescent="0.2">
      <c r="K2192" s="209" t="s">
        <v>2481</v>
      </c>
      <c r="L2192">
        <v>35.762738834951456</v>
      </c>
    </row>
    <row r="2193" spans="11:12" x14ac:dyDescent="0.2">
      <c r="K2193" s="209" t="s">
        <v>2482</v>
      </c>
      <c r="L2193">
        <v>27.399198058252427</v>
      </c>
    </row>
    <row r="2194" spans="11:12" x14ac:dyDescent="0.2">
      <c r="K2194" s="209" t="s">
        <v>2483</v>
      </c>
      <c r="L2194">
        <v>31.043035922330098</v>
      </c>
    </row>
    <row r="2195" spans="11:12" x14ac:dyDescent="0.2">
      <c r="K2195" s="209" t="s">
        <v>2484</v>
      </c>
      <c r="L2195">
        <v>31.043035922330098</v>
      </c>
    </row>
    <row r="2196" spans="11:12" x14ac:dyDescent="0.2">
      <c r="K2196" s="209" t="s">
        <v>2485</v>
      </c>
      <c r="L2196">
        <v>43.916494174757283</v>
      </c>
    </row>
    <row r="2197" spans="11:12" x14ac:dyDescent="0.2">
      <c r="K2197" s="209" t="s">
        <v>2486</v>
      </c>
      <c r="L2197">
        <v>83.143811650485446</v>
      </c>
    </row>
    <row r="2198" spans="11:12" x14ac:dyDescent="0.2">
      <c r="K2198" s="209" t="s">
        <v>2487</v>
      </c>
      <c r="L2198">
        <v>23.106283495145632</v>
      </c>
    </row>
    <row r="2199" spans="11:12" x14ac:dyDescent="0.2">
      <c r="K2199" s="209" t="s">
        <v>2488</v>
      </c>
      <c r="L2199">
        <v>29.411664077669901</v>
      </c>
    </row>
    <row r="2200" spans="11:12" x14ac:dyDescent="0.2">
      <c r="K2200" s="209" t="s">
        <v>2489</v>
      </c>
      <c r="L2200">
        <v>25.634969902912623</v>
      </c>
    </row>
    <row r="2201" spans="11:12" x14ac:dyDescent="0.2">
      <c r="K2201" s="209" t="s">
        <v>2490</v>
      </c>
      <c r="L2201">
        <v>34.979061165048542</v>
      </c>
    </row>
    <row r="2202" spans="11:12" x14ac:dyDescent="0.2">
      <c r="K2202" s="209" t="s">
        <v>2491</v>
      </c>
      <c r="L2202">
        <v>38.992150485436895</v>
      </c>
    </row>
    <row r="2203" spans="11:12" x14ac:dyDescent="0.2">
      <c r="K2203" s="209" t="s">
        <v>2492</v>
      </c>
      <c r="L2203">
        <v>73.771422330097096</v>
      </c>
    </row>
    <row r="2204" spans="11:12" x14ac:dyDescent="0.2">
      <c r="K2204" s="209" t="s">
        <v>2493</v>
      </c>
      <c r="L2204">
        <v>26.258201941747572</v>
      </c>
    </row>
    <row r="2205" spans="11:12" x14ac:dyDescent="0.2">
      <c r="K2205" s="209" t="s">
        <v>2494</v>
      </c>
      <c r="L2205">
        <v>47.973798058252427</v>
      </c>
    </row>
    <row r="2206" spans="11:12" x14ac:dyDescent="0.2">
      <c r="K2206" s="209" t="s">
        <v>2495</v>
      </c>
      <c r="L2206">
        <v>25.737906796116505</v>
      </c>
    </row>
    <row r="2207" spans="11:12" x14ac:dyDescent="0.2">
      <c r="K2207" s="209" t="s">
        <v>2496</v>
      </c>
      <c r="L2207">
        <v>31.10544854368932</v>
      </c>
    </row>
    <row r="2208" spans="11:12" x14ac:dyDescent="0.2">
      <c r="K2208" s="209" t="s">
        <v>2497</v>
      </c>
      <c r="L2208">
        <v>29.746000000000002</v>
      </c>
    </row>
    <row r="2209" spans="11:12" x14ac:dyDescent="0.2">
      <c r="K2209" s="209" t="s">
        <v>2498</v>
      </c>
      <c r="L2209">
        <v>22.163980582524275</v>
      </c>
    </row>
    <row r="2210" spans="11:12" x14ac:dyDescent="0.2">
      <c r="K2210" s="209" t="s">
        <v>2499</v>
      </c>
      <c r="L2210">
        <v>22.293073786407767</v>
      </c>
    </row>
    <row r="2211" spans="11:12" x14ac:dyDescent="0.2">
      <c r="K2211" s="209" t="s">
        <v>2500</v>
      </c>
      <c r="L2211">
        <v>22.293073786407767</v>
      </c>
    </row>
    <row r="2212" spans="11:12" x14ac:dyDescent="0.2">
      <c r="K2212" s="209" t="s">
        <v>2501</v>
      </c>
      <c r="L2212">
        <v>24.744144660194177</v>
      </c>
    </row>
    <row r="2213" spans="11:12" x14ac:dyDescent="0.2">
      <c r="K2213" s="209" t="s">
        <v>2502</v>
      </c>
      <c r="L2213">
        <v>24.744144660194177</v>
      </c>
    </row>
    <row r="2214" spans="11:12" x14ac:dyDescent="0.2">
      <c r="K2214" s="209" t="s">
        <v>2503</v>
      </c>
      <c r="L2214">
        <v>27.00231844660194</v>
      </c>
    </row>
    <row r="2215" spans="11:12" x14ac:dyDescent="0.2">
      <c r="K2215" s="209" t="s">
        <v>2504</v>
      </c>
      <c r="L2215">
        <v>27.00231844660194</v>
      </c>
    </row>
    <row r="2216" spans="11:12" x14ac:dyDescent="0.2">
      <c r="K2216" s="209" t="s">
        <v>2505</v>
      </c>
      <c r="L2216">
        <v>30.298238834951459</v>
      </c>
    </row>
    <row r="2217" spans="11:12" x14ac:dyDescent="0.2">
      <c r="K2217" s="209" t="s">
        <v>2506</v>
      </c>
      <c r="L2217">
        <v>30.298238834951459</v>
      </c>
    </row>
    <row r="2218" spans="11:12" x14ac:dyDescent="0.2">
      <c r="K2218" s="209" t="s">
        <v>2507</v>
      </c>
      <c r="L2218">
        <v>36.592874757281557</v>
      </c>
    </row>
    <row r="2219" spans="11:12" x14ac:dyDescent="0.2">
      <c r="K2219" s="209" t="s">
        <v>2508</v>
      </c>
      <c r="L2219">
        <v>36.592874757281557</v>
      </c>
    </row>
    <row r="2220" spans="11:12" x14ac:dyDescent="0.2">
      <c r="K2220" s="209" t="s">
        <v>2509</v>
      </c>
      <c r="L2220">
        <v>40.99466601941748</v>
      </c>
    </row>
    <row r="2221" spans="11:12" x14ac:dyDescent="0.2">
      <c r="K2221" s="209" t="s">
        <v>2510</v>
      </c>
      <c r="L2221">
        <v>40.99466601941748</v>
      </c>
    </row>
    <row r="2222" spans="11:12" x14ac:dyDescent="0.2">
      <c r="K2222" s="209" t="s">
        <v>2511</v>
      </c>
      <c r="L2222">
        <v>47.721666990291261</v>
      </c>
    </row>
    <row r="2223" spans="11:12" x14ac:dyDescent="0.2">
      <c r="K2223" s="209" t="s">
        <v>2512</v>
      </c>
      <c r="L2223">
        <v>47.721666990291261</v>
      </c>
    </row>
    <row r="2224" spans="11:12" x14ac:dyDescent="0.2">
      <c r="K2224" s="209" t="s">
        <v>2513</v>
      </c>
      <c r="L2224">
        <v>60.486199029126219</v>
      </c>
    </row>
    <row r="2225" spans="11:12" x14ac:dyDescent="0.2">
      <c r="K2225" s="209" t="s">
        <v>2514</v>
      </c>
      <c r="L2225">
        <v>60.486199029126219</v>
      </c>
    </row>
    <row r="2226" spans="11:12" x14ac:dyDescent="0.2">
      <c r="K2226" s="209" t="s">
        <v>2515</v>
      </c>
      <c r="L2226">
        <v>70.525060194174756</v>
      </c>
    </row>
    <row r="2227" spans="11:12" x14ac:dyDescent="0.2">
      <c r="K2227" s="209" t="s">
        <v>2516</v>
      </c>
      <c r="L2227">
        <v>73.260710679611662</v>
      </c>
    </row>
    <row r="2228" spans="11:12" x14ac:dyDescent="0.2">
      <c r="K2228" s="209" t="s">
        <v>2517</v>
      </c>
      <c r="L2228">
        <v>88.357625242718456</v>
      </c>
    </row>
    <row r="2229" spans="11:12" x14ac:dyDescent="0.2">
      <c r="K2229" s="209" t="s">
        <v>2518</v>
      </c>
      <c r="L2229">
        <v>88.648306796116501</v>
      </c>
    </row>
    <row r="2230" spans="11:12" x14ac:dyDescent="0.2">
      <c r="K2230" s="209" t="s">
        <v>2519</v>
      </c>
      <c r="L2230">
        <v>25.860625242718445</v>
      </c>
    </row>
    <row r="2231" spans="11:12" x14ac:dyDescent="0.2">
      <c r="K2231" s="209" t="s">
        <v>2520</v>
      </c>
      <c r="L2231">
        <v>25.081858252427182</v>
      </c>
    </row>
    <row r="2232" spans="11:12" x14ac:dyDescent="0.2">
      <c r="K2232" s="209" t="s">
        <v>2521</v>
      </c>
      <c r="L2232">
        <v>29.105135922330099</v>
      </c>
    </row>
    <row r="2233" spans="11:12" x14ac:dyDescent="0.2">
      <c r="K2233" s="209" t="s">
        <v>2522</v>
      </c>
      <c r="L2233">
        <v>103.30847378640777</v>
      </c>
    </row>
    <row r="2234" spans="11:12" x14ac:dyDescent="0.2">
      <c r="K2234" s="209" t="s">
        <v>2523</v>
      </c>
      <c r="L2234">
        <v>30.240554368932038</v>
      </c>
    </row>
    <row r="2235" spans="11:12" x14ac:dyDescent="0.2">
      <c r="K2235" s="209" t="s">
        <v>2524</v>
      </c>
      <c r="L2235">
        <v>103.45798834951457</v>
      </c>
    </row>
    <row r="2236" spans="11:12" x14ac:dyDescent="0.2">
      <c r="K2236" s="209" t="s">
        <v>2525</v>
      </c>
      <c r="L2236">
        <v>23.106283495145632</v>
      </c>
    </row>
    <row r="2237" spans="11:12" x14ac:dyDescent="0.2">
      <c r="K2237" s="209" t="s">
        <v>2526</v>
      </c>
      <c r="L2237">
        <v>48.486079611650482</v>
      </c>
    </row>
    <row r="2238" spans="11:12" x14ac:dyDescent="0.2">
      <c r="K2238" s="209" t="s">
        <v>2527</v>
      </c>
      <c r="L2238">
        <v>48.139561165048541</v>
      </c>
    </row>
    <row r="2239" spans="11:12" x14ac:dyDescent="0.2">
      <c r="K2239" s="209" t="s">
        <v>2528</v>
      </c>
      <c r="L2239">
        <v>32.70567087378641</v>
      </c>
    </row>
    <row r="2240" spans="11:12" x14ac:dyDescent="0.2">
      <c r="K2240" s="209" t="s">
        <v>2529</v>
      </c>
      <c r="L2240">
        <v>42.926313592233015</v>
      </c>
    </row>
    <row r="2241" spans="11:12" x14ac:dyDescent="0.2">
      <c r="K2241" s="209" t="s">
        <v>2530</v>
      </c>
      <c r="L2241">
        <v>39.423989320388351</v>
      </c>
    </row>
    <row r="2242" spans="11:12" x14ac:dyDescent="0.2">
      <c r="K2242" s="209" t="s">
        <v>2531</v>
      </c>
      <c r="L2242">
        <v>82.445265048543689</v>
      </c>
    </row>
    <row r="2243" spans="11:12" x14ac:dyDescent="0.2">
      <c r="K2243" s="209" t="s">
        <v>2532</v>
      </c>
      <c r="L2243">
        <v>29.001831067961163</v>
      </c>
    </row>
    <row r="2244" spans="11:12" x14ac:dyDescent="0.2">
      <c r="K2244" s="209" t="s">
        <v>2533</v>
      </c>
      <c r="L2244">
        <v>39.028982524271846</v>
      </c>
    </row>
    <row r="2245" spans="11:12" x14ac:dyDescent="0.2">
      <c r="K2245" s="209" t="s">
        <v>2534</v>
      </c>
      <c r="L2245">
        <v>39.028982524271846</v>
      </c>
    </row>
    <row r="2246" spans="11:12" x14ac:dyDescent="0.2">
      <c r="K2246" s="209" t="s">
        <v>2535</v>
      </c>
      <c r="L2246">
        <v>36.18527378640777</v>
      </c>
    </row>
    <row r="2247" spans="11:12" x14ac:dyDescent="0.2">
      <c r="K2247" s="209" t="s">
        <v>2536</v>
      </c>
      <c r="L2247">
        <v>40.903890291262137</v>
      </c>
    </row>
    <row r="2248" spans="11:12" x14ac:dyDescent="0.2">
      <c r="K2248" s="209" t="s">
        <v>2537</v>
      </c>
      <c r="L2248">
        <v>37.198085436893201</v>
      </c>
    </row>
    <row r="2249" spans="11:12" x14ac:dyDescent="0.2">
      <c r="K2249" s="209" t="s">
        <v>2538</v>
      </c>
      <c r="L2249">
        <v>67.007144660194172</v>
      </c>
    </row>
    <row r="2250" spans="11:12" x14ac:dyDescent="0.2">
      <c r="K2250" s="209" t="s">
        <v>2539</v>
      </c>
      <c r="L2250">
        <v>76.948646601941746</v>
      </c>
    </row>
    <row r="2251" spans="11:12" x14ac:dyDescent="0.2">
      <c r="K2251" s="209" t="s">
        <v>2540</v>
      </c>
      <c r="L2251">
        <v>34.116251456310678</v>
      </c>
    </row>
    <row r="2252" spans="11:12" x14ac:dyDescent="0.2">
      <c r="K2252" s="209" t="s">
        <v>2541</v>
      </c>
      <c r="L2252">
        <v>40.457214563106795</v>
      </c>
    </row>
    <row r="2253" spans="11:12" x14ac:dyDescent="0.2">
      <c r="K2253" s="209" t="s">
        <v>2542</v>
      </c>
      <c r="L2253">
        <v>98.403797087378635</v>
      </c>
    </row>
    <row r="2254" spans="11:12" x14ac:dyDescent="0.2">
      <c r="K2254" s="209" t="s">
        <v>2543</v>
      </c>
      <c r="L2254">
        <v>47.80595339805825</v>
      </c>
    </row>
    <row r="2255" spans="11:12" x14ac:dyDescent="0.2">
      <c r="K2255" s="209" t="s">
        <v>2544</v>
      </c>
      <c r="L2255">
        <v>24.7483572815534</v>
      </c>
    </row>
    <row r="2256" spans="11:12" x14ac:dyDescent="0.2">
      <c r="K2256" s="209" t="s">
        <v>2545</v>
      </c>
      <c r="L2256">
        <v>22.924466019417476</v>
      </c>
    </row>
    <row r="2257" spans="11:12" x14ac:dyDescent="0.2">
      <c r="K2257" s="209" t="s">
        <v>2546</v>
      </c>
      <c r="L2257">
        <v>28.01000873786408</v>
      </c>
    </row>
    <row r="2258" spans="11:12" x14ac:dyDescent="0.2">
      <c r="K2258" s="209" t="s">
        <v>2547</v>
      </c>
      <c r="L2258">
        <v>38.634471844660197</v>
      </c>
    </row>
    <row r="2259" spans="11:12" x14ac:dyDescent="0.2">
      <c r="K2259" s="209" t="s">
        <v>2548</v>
      </c>
      <c r="L2259">
        <v>73.016077669902913</v>
      </c>
    </row>
    <row r="2260" spans="11:12" x14ac:dyDescent="0.2">
      <c r="K2260" s="209" t="s">
        <v>2549</v>
      </c>
      <c r="L2260">
        <v>54.282326213592235</v>
      </c>
    </row>
    <row r="2261" spans="11:12" x14ac:dyDescent="0.2">
      <c r="K2261" s="209" t="s">
        <v>2550</v>
      </c>
      <c r="L2261">
        <v>31.842351456310684</v>
      </c>
    </row>
    <row r="2262" spans="11:12" x14ac:dyDescent="0.2">
      <c r="K2262" s="209" t="s">
        <v>2551</v>
      </c>
      <c r="L2262">
        <v>31.842351456310684</v>
      </c>
    </row>
    <row r="2263" spans="11:12" x14ac:dyDescent="0.2">
      <c r="K2263" s="209" t="s">
        <v>2552</v>
      </c>
      <c r="L2263">
        <v>26.329075728155342</v>
      </c>
    </row>
    <row r="2264" spans="11:12" x14ac:dyDescent="0.2">
      <c r="K2264" s="209" t="s">
        <v>2553</v>
      </c>
      <c r="L2264">
        <v>55.704753398058251</v>
      </c>
    </row>
    <row r="2265" spans="11:12" x14ac:dyDescent="0.2">
      <c r="K2265" s="209" t="s">
        <v>2554</v>
      </c>
      <c r="L2265">
        <v>32.08767572815534</v>
      </c>
    </row>
    <row r="2266" spans="11:12" x14ac:dyDescent="0.2">
      <c r="K2266" s="209" t="s">
        <v>2555</v>
      </c>
      <c r="L2266">
        <v>32.159520388349513</v>
      </c>
    </row>
    <row r="2267" spans="11:12" x14ac:dyDescent="0.2">
      <c r="K2267" s="209" t="s">
        <v>2556</v>
      </c>
      <c r="L2267">
        <v>34.057028155339808</v>
      </c>
    </row>
    <row r="2268" spans="11:12" x14ac:dyDescent="0.2">
      <c r="K2268" s="209" t="s">
        <v>2557</v>
      </c>
      <c r="L2268">
        <v>35.707399029126215</v>
      </c>
    </row>
    <row r="2269" spans="11:12" x14ac:dyDescent="0.2">
      <c r="K2269" s="209" t="s">
        <v>2558</v>
      </c>
      <c r="L2269">
        <v>33.56653203883495</v>
      </c>
    </row>
    <row r="2270" spans="11:12" x14ac:dyDescent="0.2">
      <c r="K2270" s="209" t="s">
        <v>2559</v>
      </c>
      <c r="L2270">
        <v>48.883543689320391</v>
      </c>
    </row>
    <row r="2271" spans="11:12" x14ac:dyDescent="0.2">
      <c r="K2271" s="209" t="s">
        <v>2560</v>
      </c>
      <c r="L2271">
        <v>60.308111650485444</v>
      </c>
    </row>
    <row r="2272" spans="11:12" x14ac:dyDescent="0.2">
      <c r="K2272" s="209" t="s">
        <v>2561</v>
      </c>
      <c r="L2272">
        <v>48.125266990291266</v>
      </c>
    </row>
    <row r="2273" spans="11:12" x14ac:dyDescent="0.2">
      <c r="K2273" s="209" t="s">
        <v>2562</v>
      </c>
      <c r="L2273">
        <v>41.194655339805827</v>
      </c>
    </row>
    <row r="2274" spans="11:12" x14ac:dyDescent="0.2">
      <c r="K2274" s="209" t="s">
        <v>2563</v>
      </c>
      <c r="L2274">
        <v>18.802341747572815</v>
      </c>
    </row>
    <row r="2275" spans="11:12" x14ac:dyDescent="0.2">
      <c r="K2275" s="209" t="s">
        <v>2564</v>
      </c>
      <c r="L2275">
        <v>39.195078640776693</v>
      </c>
    </row>
    <row r="2276" spans="11:12" x14ac:dyDescent="0.2">
      <c r="K2276" s="209" t="s">
        <v>2565</v>
      </c>
      <c r="L2276">
        <v>39.195078640776693</v>
      </c>
    </row>
    <row r="2277" spans="11:12" x14ac:dyDescent="0.2">
      <c r="K2277" s="209" t="s">
        <v>2566</v>
      </c>
      <c r="L2277">
        <v>35.344303883495144</v>
      </c>
    </row>
    <row r="2278" spans="11:12" x14ac:dyDescent="0.2">
      <c r="K2278" s="209" t="s">
        <v>2567</v>
      </c>
      <c r="L2278">
        <v>42.737381553398052</v>
      </c>
    </row>
    <row r="2279" spans="11:12" x14ac:dyDescent="0.2">
      <c r="K2279" s="209" t="s">
        <v>2568</v>
      </c>
      <c r="L2279">
        <v>45.229089320388347</v>
      </c>
    </row>
    <row r="2280" spans="11:12" x14ac:dyDescent="0.2">
      <c r="K2280" s="209" t="s">
        <v>2569</v>
      </c>
      <c r="L2280">
        <v>84.561431067961166</v>
      </c>
    </row>
    <row r="2281" spans="11:12" x14ac:dyDescent="0.2">
      <c r="K2281" s="209" t="s">
        <v>2570</v>
      </c>
      <c r="L2281">
        <v>40.61672427184466</v>
      </c>
    </row>
    <row r="2282" spans="11:12" x14ac:dyDescent="0.2">
      <c r="K2282" s="209" t="s">
        <v>2571</v>
      </c>
      <c r="L2282">
        <v>19.344806796116508</v>
      </c>
    </row>
    <row r="2283" spans="11:12" x14ac:dyDescent="0.2">
      <c r="K2283" s="209" t="s">
        <v>2572</v>
      </c>
      <c r="L2283">
        <v>26.329075728155342</v>
      </c>
    </row>
    <row r="2284" spans="11:12" x14ac:dyDescent="0.2">
      <c r="K2284" s="209" t="s">
        <v>2573</v>
      </c>
      <c r="L2284">
        <v>50.244518446601944</v>
      </c>
    </row>
    <row r="2285" spans="11:12" x14ac:dyDescent="0.2">
      <c r="K2285" s="209" t="s">
        <v>2574</v>
      </c>
      <c r="L2285">
        <v>19.15518058252427</v>
      </c>
    </row>
    <row r="2286" spans="11:12" x14ac:dyDescent="0.2">
      <c r="K2286" s="209" t="s">
        <v>2575</v>
      </c>
      <c r="L2286">
        <v>18.53024368932039</v>
      </c>
    </row>
    <row r="2287" spans="11:12" x14ac:dyDescent="0.2">
      <c r="K2287" s="209" t="s">
        <v>2576</v>
      </c>
      <c r="L2287">
        <v>18.53024368932039</v>
      </c>
    </row>
    <row r="2288" spans="11:12" x14ac:dyDescent="0.2">
      <c r="K2288" s="209" t="s">
        <v>2577</v>
      </c>
      <c r="L2288">
        <v>21.376298058252427</v>
      </c>
    </row>
    <row r="2289" spans="11:12" x14ac:dyDescent="0.2">
      <c r="K2289" s="209" t="s">
        <v>2578</v>
      </c>
      <c r="L2289">
        <v>21.376298058252427</v>
      </c>
    </row>
    <row r="2290" spans="11:12" x14ac:dyDescent="0.2">
      <c r="K2290" s="209" t="s">
        <v>2579</v>
      </c>
      <c r="L2290">
        <v>21.414415533980584</v>
      </c>
    </row>
    <row r="2291" spans="11:12" x14ac:dyDescent="0.2">
      <c r="K2291" s="209" t="s">
        <v>2580</v>
      </c>
      <c r="L2291">
        <v>21.414415533980584</v>
      </c>
    </row>
    <row r="2292" spans="11:12" x14ac:dyDescent="0.2">
      <c r="K2292" s="209" t="s">
        <v>2581</v>
      </c>
      <c r="L2292">
        <v>29.485141747572815</v>
      </c>
    </row>
    <row r="2293" spans="11:12" x14ac:dyDescent="0.2">
      <c r="K2293" s="209" t="s">
        <v>2582</v>
      </c>
      <c r="L2293">
        <v>45.250153398058252</v>
      </c>
    </row>
    <row r="2294" spans="11:12" x14ac:dyDescent="0.2">
      <c r="K2294" s="209" t="s">
        <v>2583</v>
      </c>
      <c r="L2294">
        <v>25.598566990291264</v>
      </c>
    </row>
    <row r="2295" spans="11:12" x14ac:dyDescent="0.2">
      <c r="K2295" s="209" t="s">
        <v>2584</v>
      </c>
      <c r="L2295">
        <v>25.598566990291264</v>
      </c>
    </row>
    <row r="2296" spans="11:12" x14ac:dyDescent="0.2">
      <c r="K2296" s="209" t="s">
        <v>2585</v>
      </c>
      <c r="L2296">
        <v>32.865307766990291</v>
      </c>
    </row>
    <row r="2297" spans="11:12" x14ac:dyDescent="0.2">
      <c r="K2297" s="209" t="s">
        <v>2586</v>
      </c>
      <c r="L2297">
        <v>32.020647572815534</v>
      </c>
    </row>
    <row r="2298" spans="11:12" x14ac:dyDescent="0.2">
      <c r="K2298" s="209" t="s">
        <v>2587</v>
      </c>
      <c r="L2298">
        <v>25.517731067961165</v>
      </c>
    </row>
    <row r="2299" spans="11:12" x14ac:dyDescent="0.2">
      <c r="K2299" s="209" t="s">
        <v>2588</v>
      </c>
      <c r="L2299">
        <v>25.517731067961165</v>
      </c>
    </row>
    <row r="2300" spans="11:12" x14ac:dyDescent="0.2">
      <c r="K2300" s="209" t="s">
        <v>2589</v>
      </c>
      <c r="L2300">
        <v>26.794796116504855</v>
      </c>
    </row>
    <row r="2301" spans="11:12" x14ac:dyDescent="0.2">
      <c r="K2301" s="209" t="s">
        <v>2590</v>
      </c>
      <c r="L2301">
        <v>39.356028155339807</v>
      </c>
    </row>
    <row r="2302" spans="11:12" x14ac:dyDescent="0.2">
      <c r="K2302" s="209" t="s">
        <v>2591</v>
      </c>
      <c r="L2302">
        <v>18.056239805825243</v>
      </c>
    </row>
    <row r="2303" spans="11:12" x14ac:dyDescent="0.2">
      <c r="K2303" s="209" t="s">
        <v>2592</v>
      </c>
      <c r="L2303">
        <v>18.056239805825243</v>
      </c>
    </row>
    <row r="2304" spans="11:12" x14ac:dyDescent="0.2">
      <c r="K2304" s="209" t="s">
        <v>2593</v>
      </c>
      <c r="L2304">
        <v>38.962963106796117</v>
      </c>
    </row>
    <row r="2305" spans="11:12" x14ac:dyDescent="0.2">
      <c r="K2305" s="209" t="s">
        <v>2594</v>
      </c>
      <c r="L2305">
        <v>38.967817475728154</v>
      </c>
    </row>
    <row r="2306" spans="11:12" x14ac:dyDescent="0.2">
      <c r="K2306" s="209" t="s">
        <v>2595</v>
      </c>
      <c r="L2306">
        <v>43.978419417475727</v>
      </c>
    </row>
    <row r="2307" spans="11:12" x14ac:dyDescent="0.2">
      <c r="K2307" s="209" t="s">
        <v>2596</v>
      </c>
      <c r="L2307">
        <v>58.518154368932038</v>
      </c>
    </row>
    <row r="2308" spans="11:12" x14ac:dyDescent="0.2">
      <c r="K2308" s="209" t="s">
        <v>2597</v>
      </c>
      <c r="L2308">
        <v>69.600882524271839</v>
      </c>
    </row>
    <row r="2309" spans="11:12" x14ac:dyDescent="0.2">
      <c r="K2309" s="209" t="s">
        <v>2598</v>
      </c>
      <c r="L2309">
        <v>89.708497087378632</v>
      </c>
    </row>
    <row r="2310" spans="11:12" x14ac:dyDescent="0.2">
      <c r="K2310" s="209" t="s">
        <v>2599</v>
      </c>
      <c r="L2310">
        <v>22.109307766990291</v>
      </c>
    </row>
    <row r="2311" spans="11:12" x14ac:dyDescent="0.2">
      <c r="K2311" s="209" t="s">
        <v>2600</v>
      </c>
      <c r="L2311">
        <v>22.099599029126214</v>
      </c>
    </row>
    <row r="2312" spans="11:12" x14ac:dyDescent="0.2">
      <c r="K2312" s="209" t="s">
        <v>2601</v>
      </c>
      <c r="L2312">
        <v>42.66364854368932</v>
      </c>
    </row>
    <row r="2313" spans="11:12" x14ac:dyDescent="0.2">
      <c r="K2313" s="209" t="s">
        <v>2602</v>
      </c>
      <c r="L2313">
        <v>42.66364854368932</v>
      </c>
    </row>
    <row r="2314" spans="11:12" x14ac:dyDescent="0.2">
      <c r="K2314" s="209" t="s">
        <v>2603</v>
      </c>
      <c r="L2314">
        <v>45.062774757281559</v>
      </c>
    </row>
    <row r="2315" spans="11:12" x14ac:dyDescent="0.2">
      <c r="K2315" s="209" t="s">
        <v>2604</v>
      </c>
      <c r="L2315">
        <v>35.795748543689321</v>
      </c>
    </row>
    <row r="2316" spans="11:12" x14ac:dyDescent="0.2">
      <c r="K2316" s="209" t="s">
        <v>2605</v>
      </c>
      <c r="L2316">
        <v>35.795748543689321</v>
      </c>
    </row>
    <row r="2317" spans="11:12" x14ac:dyDescent="0.2">
      <c r="K2317" s="209" t="s">
        <v>2606</v>
      </c>
      <c r="L2317">
        <v>101.11775533980583</v>
      </c>
    </row>
    <row r="2318" spans="11:12" x14ac:dyDescent="0.2">
      <c r="K2318" s="209" t="s">
        <v>2607</v>
      </c>
      <c r="L2318">
        <v>101.02358058252427</v>
      </c>
    </row>
    <row r="2319" spans="11:12" x14ac:dyDescent="0.2">
      <c r="K2319" s="209" t="s">
        <v>2608</v>
      </c>
      <c r="L2319">
        <v>31.82229708737864</v>
      </c>
    </row>
    <row r="2320" spans="11:12" x14ac:dyDescent="0.2">
      <c r="K2320" s="209" t="s">
        <v>2609</v>
      </c>
      <c r="L2320">
        <v>71.877603883495141</v>
      </c>
    </row>
    <row r="2321" spans="11:12" x14ac:dyDescent="0.2">
      <c r="K2321" s="209" t="s">
        <v>2610</v>
      </c>
      <c r="L2321">
        <v>33.083885436893205</v>
      </c>
    </row>
    <row r="2322" spans="11:12" x14ac:dyDescent="0.2">
      <c r="K2322" s="209" t="s">
        <v>2611</v>
      </c>
      <c r="L2322">
        <v>33.083885436893205</v>
      </c>
    </row>
    <row r="2323" spans="11:12" x14ac:dyDescent="0.2">
      <c r="K2323" s="209" t="s">
        <v>2612</v>
      </c>
      <c r="L2323">
        <v>33.947963106796117</v>
      </c>
    </row>
    <row r="2324" spans="11:12" x14ac:dyDescent="0.2">
      <c r="K2324" s="209" t="s">
        <v>2613</v>
      </c>
      <c r="L2324">
        <v>33.947963106796117</v>
      </c>
    </row>
    <row r="2325" spans="11:12" x14ac:dyDescent="0.2">
      <c r="K2325" s="209" t="s">
        <v>2614</v>
      </c>
      <c r="L2325">
        <v>24.021152427184465</v>
      </c>
    </row>
    <row r="2326" spans="11:12" x14ac:dyDescent="0.2">
      <c r="K2326" s="209" t="s">
        <v>2615</v>
      </c>
      <c r="L2326">
        <v>26.154537864077668</v>
      </c>
    </row>
    <row r="2327" spans="11:12" x14ac:dyDescent="0.2">
      <c r="K2327" s="209" t="s">
        <v>2616</v>
      </c>
      <c r="L2327">
        <v>32.733937864077667</v>
      </c>
    </row>
    <row r="2328" spans="11:12" x14ac:dyDescent="0.2">
      <c r="K2328" s="209" t="s">
        <v>2617</v>
      </c>
      <c r="L2328">
        <v>26.486770873786408</v>
      </c>
    </row>
    <row r="2329" spans="11:12" x14ac:dyDescent="0.2">
      <c r="K2329" s="209" t="s">
        <v>2618</v>
      </c>
      <c r="L2329">
        <v>31.58170485436893</v>
      </c>
    </row>
    <row r="2330" spans="11:12" x14ac:dyDescent="0.2">
      <c r="K2330" s="209" t="s">
        <v>2619</v>
      </c>
      <c r="L2330">
        <v>52.890533980582525</v>
      </c>
    </row>
    <row r="2331" spans="11:12" x14ac:dyDescent="0.2">
      <c r="K2331" s="209" t="s">
        <v>2620</v>
      </c>
      <c r="L2331">
        <v>74.647087378640776</v>
      </c>
    </row>
    <row r="2332" spans="11:12" x14ac:dyDescent="0.2">
      <c r="K2332" s="209" t="s">
        <v>2621</v>
      </c>
      <c r="L2332">
        <v>24.727983495145633</v>
      </c>
    </row>
    <row r="2333" spans="11:12" x14ac:dyDescent="0.2">
      <c r="K2333" s="209" t="s">
        <v>2622</v>
      </c>
      <c r="L2333">
        <v>66.047940776699036</v>
      </c>
    </row>
    <row r="2334" spans="11:12" x14ac:dyDescent="0.2">
      <c r="K2334" s="209" t="s">
        <v>2623</v>
      </c>
      <c r="L2334">
        <v>34.116251456310678</v>
      </c>
    </row>
    <row r="2335" spans="11:12" x14ac:dyDescent="0.2">
      <c r="K2335" s="209" t="s">
        <v>2624</v>
      </c>
      <c r="L2335">
        <v>22.419686407766989</v>
      </c>
    </row>
    <row r="2336" spans="11:12" x14ac:dyDescent="0.2">
      <c r="K2336" s="209" t="s">
        <v>2625</v>
      </c>
      <c r="L2336">
        <v>22.435415533980581</v>
      </c>
    </row>
    <row r="2337" spans="11:12" x14ac:dyDescent="0.2">
      <c r="K2337" s="209" t="s">
        <v>2626</v>
      </c>
      <c r="L2337">
        <v>31.119590291262135</v>
      </c>
    </row>
    <row r="2338" spans="11:12" x14ac:dyDescent="0.2">
      <c r="K2338" s="209" t="s">
        <v>2627</v>
      </c>
      <c r="L2338">
        <v>77.386959223300977</v>
      </c>
    </row>
    <row r="2339" spans="11:12" x14ac:dyDescent="0.2">
      <c r="K2339" s="209" t="s">
        <v>2628</v>
      </c>
      <c r="L2339">
        <v>23.844466990291263</v>
      </c>
    </row>
    <row r="2340" spans="11:12" x14ac:dyDescent="0.2">
      <c r="K2340" s="209" t="s">
        <v>2629</v>
      </c>
      <c r="L2340">
        <v>26.807617475728158</v>
      </c>
    </row>
    <row r="2341" spans="11:12" x14ac:dyDescent="0.2">
      <c r="K2341" s="209" t="s">
        <v>2630</v>
      </c>
      <c r="L2341">
        <v>25.984300000000001</v>
      </c>
    </row>
    <row r="2342" spans="11:12" x14ac:dyDescent="0.2">
      <c r="K2342" s="209" t="s">
        <v>2631</v>
      </c>
      <c r="L2342">
        <v>26.808799999999998</v>
      </c>
    </row>
    <row r="2343" spans="11:12" x14ac:dyDescent="0.2">
      <c r="K2343" s="209" t="s">
        <v>2632</v>
      </c>
      <c r="L2343">
        <v>33.854759223300974</v>
      </c>
    </row>
    <row r="2344" spans="11:12" x14ac:dyDescent="0.2">
      <c r="K2344" s="209" t="s">
        <v>2633</v>
      </c>
      <c r="L2344">
        <v>33.81786601941748</v>
      </c>
    </row>
    <row r="2345" spans="11:12" x14ac:dyDescent="0.2">
      <c r="K2345" s="209" t="s">
        <v>2634</v>
      </c>
      <c r="L2345">
        <v>33.854759223300974</v>
      </c>
    </row>
    <row r="2346" spans="11:12" x14ac:dyDescent="0.2">
      <c r="K2346" s="209" t="s">
        <v>2635</v>
      </c>
      <c r="L2346">
        <v>39.439547572815528</v>
      </c>
    </row>
    <row r="2347" spans="11:12" x14ac:dyDescent="0.2">
      <c r="K2347" s="209" t="s">
        <v>2636</v>
      </c>
      <c r="L2347">
        <v>39.439547572815528</v>
      </c>
    </row>
    <row r="2348" spans="11:12" x14ac:dyDescent="0.2">
      <c r="K2348" s="209" t="s">
        <v>2637</v>
      </c>
      <c r="L2348">
        <v>36.233882524271841</v>
      </c>
    </row>
    <row r="2349" spans="11:12" x14ac:dyDescent="0.2">
      <c r="K2349" s="209" t="s">
        <v>2638</v>
      </c>
      <c r="L2349">
        <v>32.713013592233011</v>
      </c>
    </row>
    <row r="2350" spans="11:12" x14ac:dyDescent="0.2">
      <c r="K2350" s="209" t="s">
        <v>2639</v>
      </c>
      <c r="L2350">
        <v>34.685373786407766</v>
      </c>
    </row>
    <row r="2351" spans="11:12" x14ac:dyDescent="0.2">
      <c r="K2351" s="209" t="s">
        <v>2641</v>
      </c>
      <c r="L2351">
        <v>52.851106796116504</v>
      </c>
    </row>
    <row r="2352" spans="11:12" x14ac:dyDescent="0.2">
      <c r="K2352" s="209" t="s">
        <v>2642</v>
      </c>
      <c r="L2352">
        <v>24.571257281553397</v>
      </c>
    </row>
    <row r="2353" spans="11:12" x14ac:dyDescent="0.2">
      <c r="K2353" s="209" t="s">
        <v>2643</v>
      </c>
      <c r="L2353">
        <v>24.567333009708737</v>
      </c>
    </row>
    <row r="2354" spans="11:12" x14ac:dyDescent="0.2">
      <c r="K2354" s="209" t="s">
        <v>2644</v>
      </c>
      <c r="L2354">
        <v>28.514118446601945</v>
      </c>
    </row>
    <row r="2355" spans="11:12" x14ac:dyDescent="0.2">
      <c r="K2355" s="209" t="s">
        <v>2645</v>
      </c>
      <c r="L2355">
        <v>30.489996116504855</v>
      </c>
    </row>
    <row r="2356" spans="11:12" x14ac:dyDescent="0.2">
      <c r="K2356" s="209" t="s">
        <v>2646</v>
      </c>
      <c r="L2356">
        <v>30.489996116504855</v>
      </c>
    </row>
    <row r="2357" spans="11:12" x14ac:dyDescent="0.2">
      <c r="K2357" s="209" t="s">
        <v>2647</v>
      </c>
      <c r="L2357">
        <v>32.082821359223296</v>
      </c>
    </row>
    <row r="2358" spans="11:12" x14ac:dyDescent="0.2">
      <c r="K2358" s="209" t="s">
        <v>2648</v>
      </c>
      <c r="L2358">
        <v>32.082821359223296</v>
      </c>
    </row>
    <row r="2359" spans="11:12" x14ac:dyDescent="0.2">
      <c r="K2359" s="209" t="s">
        <v>2649</v>
      </c>
      <c r="L2359">
        <v>31.563170873786408</v>
      </c>
    </row>
    <row r="2360" spans="11:12" x14ac:dyDescent="0.2">
      <c r="K2360" s="209" t="s">
        <v>2650</v>
      </c>
      <c r="L2360">
        <v>31.156914563106795</v>
      </c>
    </row>
    <row r="2361" spans="11:12" x14ac:dyDescent="0.2">
      <c r="K2361" s="209" t="s">
        <v>2651</v>
      </c>
      <c r="L2361">
        <v>31.589596116504854</v>
      </c>
    </row>
    <row r="2362" spans="11:12" x14ac:dyDescent="0.2">
      <c r="K2362" s="209" t="s">
        <v>2652</v>
      </c>
      <c r="L2362">
        <v>28.965280582524272</v>
      </c>
    </row>
    <row r="2363" spans="11:12" x14ac:dyDescent="0.2">
      <c r="K2363" s="209" t="s">
        <v>2653</v>
      </c>
      <c r="L2363">
        <v>41.45847475728155</v>
      </c>
    </row>
    <row r="2364" spans="11:12" x14ac:dyDescent="0.2">
      <c r="K2364" s="209" t="s">
        <v>2654</v>
      </c>
      <c r="L2364">
        <v>40.429873786407761</v>
      </c>
    </row>
    <row r="2365" spans="11:12" x14ac:dyDescent="0.2">
      <c r="K2365" s="209" t="s">
        <v>2655</v>
      </c>
      <c r="L2365">
        <v>65.414307766990291</v>
      </c>
    </row>
    <row r="2366" spans="11:12" x14ac:dyDescent="0.2">
      <c r="K2366" s="209" t="s">
        <v>2656</v>
      </c>
      <c r="L2366">
        <v>31.131629126213593</v>
      </c>
    </row>
    <row r="2367" spans="11:12" x14ac:dyDescent="0.2">
      <c r="K2367" s="209" t="s">
        <v>2657</v>
      </c>
      <c r="L2367">
        <v>83.98551262135922</v>
      </c>
    </row>
    <row r="2368" spans="11:12" x14ac:dyDescent="0.2">
      <c r="K2368" s="209" t="s">
        <v>2658</v>
      </c>
      <c r="L2368">
        <v>54.46650970873786</v>
      </c>
    </row>
    <row r="2369" spans="11:12" x14ac:dyDescent="0.2">
      <c r="K2369" s="209" t="s">
        <v>2659</v>
      </c>
      <c r="L2369">
        <v>19.838801941747572</v>
      </c>
    </row>
    <row r="2370" spans="11:12" x14ac:dyDescent="0.2">
      <c r="K2370" s="209" t="s">
        <v>2660</v>
      </c>
      <c r="L2370">
        <v>36.233882524271841</v>
      </c>
    </row>
    <row r="2371" spans="11:12" x14ac:dyDescent="0.2">
      <c r="K2371" s="209" t="s">
        <v>2661</v>
      </c>
      <c r="L2371">
        <v>42.729359223300968</v>
      </c>
    </row>
    <row r="2372" spans="11:12" x14ac:dyDescent="0.2">
      <c r="K2372" s="209" t="s">
        <v>2662</v>
      </c>
      <c r="L2372">
        <v>42.729359223300968</v>
      </c>
    </row>
    <row r="2373" spans="11:12" x14ac:dyDescent="0.2">
      <c r="K2373" s="209" t="s">
        <v>2663</v>
      </c>
      <c r="L2373">
        <v>28.503759223300971</v>
      </c>
    </row>
    <row r="2374" spans="11:12" x14ac:dyDescent="0.2">
      <c r="K2374" s="209" t="s">
        <v>2664</v>
      </c>
      <c r="L2374">
        <v>28.503759223300971</v>
      </c>
    </row>
    <row r="2375" spans="11:12" x14ac:dyDescent="0.2">
      <c r="K2375" s="209" t="s">
        <v>2665</v>
      </c>
      <c r="L2375">
        <v>32.954376699029126</v>
      </c>
    </row>
    <row r="2376" spans="11:12" x14ac:dyDescent="0.2">
      <c r="K2376" s="209" t="s">
        <v>2666</v>
      </c>
      <c r="L2376">
        <v>32.954376699029126</v>
      </c>
    </row>
    <row r="2377" spans="11:12" x14ac:dyDescent="0.2">
      <c r="K2377" s="209" t="s">
        <v>2667</v>
      </c>
      <c r="L2377">
        <v>41.139315533980586</v>
      </c>
    </row>
    <row r="2378" spans="11:12" x14ac:dyDescent="0.2">
      <c r="K2378" s="209" t="s">
        <v>2668</v>
      </c>
      <c r="L2378">
        <v>39.258666990291267</v>
      </c>
    </row>
    <row r="2379" spans="11:12" x14ac:dyDescent="0.2">
      <c r="K2379" s="209" t="s">
        <v>2669</v>
      </c>
      <c r="L2379">
        <v>39.259325242718447</v>
      </c>
    </row>
    <row r="2380" spans="11:12" x14ac:dyDescent="0.2">
      <c r="K2380" s="209" t="s">
        <v>2670</v>
      </c>
      <c r="L2380">
        <v>44.082951456310681</v>
      </c>
    </row>
    <row r="2381" spans="11:12" x14ac:dyDescent="0.2">
      <c r="K2381" s="209" t="s">
        <v>2671</v>
      </c>
      <c r="L2381">
        <v>44.082951456310681</v>
      </c>
    </row>
    <row r="2382" spans="11:12" x14ac:dyDescent="0.2">
      <c r="K2382" s="209" t="s">
        <v>2672</v>
      </c>
      <c r="L2382">
        <v>33.08586796116505</v>
      </c>
    </row>
    <row r="2383" spans="11:12" x14ac:dyDescent="0.2">
      <c r="K2383" s="209" t="s">
        <v>2673</v>
      </c>
      <c r="L2383">
        <v>19.332185436893205</v>
      </c>
    </row>
    <row r="2384" spans="11:12" x14ac:dyDescent="0.2">
      <c r="K2384" s="209" t="s">
        <v>2674</v>
      </c>
      <c r="L2384">
        <v>76.058174757281549</v>
      </c>
    </row>
    <row r="2385" spans="11:12" x14ac:dyDescent="0.2">
      <c r="K2385" s="209" t="s">
        <v>2675</v>
      </c>
      <c r="L2385">
        <v>33.927938834951455</v>
      </c>
    </row>
    <row r="2386" spans="11:12" x14ac:dyDescent="0.2">
      <c r="K2386" s="209" t="s">
        <v>2677</v>
      </c>
      <c r="L2386">
        <v>23.654333009708736</v>
      </c>
    </row>
    <row r="2387" spans="11:12" x14ac:dyDescent="0.2">
      <c r="K2387" s="209" t="s">
        <v>2678</v>
      </c>
      <c r="L2387">
        <v>31.094092233009711</v>
      </c>
    </row>
    <row r="2388" spans="11:12" x14ac:dyDescent="0.2">
      <c r="K2388" s="209" t="s">
        <v>2679</v>
      </c>
      <c r="L2388">
        <v>27.256117475728153</v>
      </c>
    </row>
    <row r="2389" spans="11:12" x14ac:dyDescent="0.2">
      <c r="K2389" s="209" t="s">
        <v>2680</v>
      </c>
      <c r="L2389">
        <v>34.363289320388354</v>
      </c>
    </row>
    <row r="2390" spans="11:12" x14ac:dyDescent="0.2">
      <c r="K2390" s="209" t="s">
        <v>2681</v>
      </c>
      <c r="L2390">
        <v>33.464649514563106</v>
      </c>
    </row>
    <row r="2391" spans="11:12" x14ac:dyDescent="0.2">
      <c r="K2391" s="209" t="s">
        <v>2682</v>
      </c>
      <c r="L2391">
        <v>59.431923300970873</v>
      </c>
    </row>
    <row r="2392" spans="11:12" x14ac:dyDescent="0.2">
      <c r="K2392" s="209" t="s">
        <v>2683</v>
      </c>
      <c r="L2392">
        <v>22.262959223300971</v>
      </c>
    </row>
    <row r="2393" spans="11:12" x14ac:dyDescent="0.2">
      <c r="K2393" s="209" t="s">
        <v>2684</v>
      </c>
      <c r="L2393">
        <v>49.629306796116509</v>
      </c>
    </row>
    <row r="2394" spans="11:12" x14ac:dyDescent="0.2">
      <c r="K2394" s="209" t="s">
        <v>2685</v>
      </c>
      <c r="L2394">
        <v>48.150957281553396</v>
      </c>
    </row>
    <row r="2395" spans="11:12" x14ac:dyDescent="0.2">
      <c r="K2395" s="209" t="s">
        <v>2686</v>
      </c>
      <c r="L2395">
        <v>39.259325242718447</v>
      </c>
    </row>
    <row r="2396" spans="11:12" x14ac:dyDescent="0.2">
      <c r="K2396" s="209" t="s">
        <v>2687</v>
      </c>
      <c r="L2396">
        <v>39.258666990291267</v>
      </c>
    </row>
    <row r="2397" spans="11:12" x14ac:dyDescent="0.2">
      <c r="K2397" s="209" t="s">
        <v>2688</v>
      </c>
      <c r="L2397">
        <v>43.10196699029126</v>
      </c>
    </row>
    <row r="2398" spans="11:12" x14ac:dyDescent="0.2">
      <c r="K2398" s="209" t="s">
        <v>2689</v>
      </c>
      <c r="L2398">
        <v>40.192035922330099</v>
      </c>
    </row>
    <row r="2399" spans="11:12" x14ac:dyDescent="0.2">
      <c r="K2399" s="209" t="s">
        <v>2690</v>
      </c>
      <c r="L2399">
        <v>45.201171844660195</v>
      </c>
    </row>
    <row r="2400" spans="11:12" x14ac:dyDescent="0.2">
      <c r="K2400" s="209" t="s">
        <v>2691</v>
      </c>
      <c r="L2400">
        <v>29.620401941747573</v>
      </c>
    </row>
    <row r="2401" spans="11:12" x14ac:dyDescent="0.2">
      <c r="K2401" s="209" t="s">
        <v>2692</v>
      </c>
      <c r="L2401">
        <v>23.661540776699027</v>
      </c>
    </row>
    <row r="2402" spans="11:12" x14ac:dyDescent="0.2">
      <c r="K2402" s="209" t="s">
        <v>2693</v>
      </c>
      <c r="L2402">
        <v>29.809680582524273</v>
      </c>
    </row>
    <row r="2403" spans="11:12" x14ac:dyDescent="0.2">
      <c r="K2403" s="209" t="s">
        <v>2694</v>
      </c>
      <c r="L2403">
        <v>36.31051650485437</v>
      </c>
    </row>
    <row r="2404" spans="11:12" x14ac:dyDescent="0.2">
      <c r="K2404" s="209" t="s">
        <v>2695</v>
      </c>
      <c r="L2404">
        <v>24.356431067961164</v>
      </c>
    </row>
    <row r="2405" spans="11:12" x14ac:dyDescent="0.2">
      <c r="K2405" s="209" t="s">
        <v>2696</v>
      </c>
      <c r="L2405">
        <v>26.802563106796114</v>
      </c>
    </row>
    <row r="2406" spans="11:12" x14ac:dyDescent="0.2">
      <c r="K2406" s="209" t="s">
        <v>2697</v>
      </c>
      <c r="L2406">
        <v>69.089789320388348</v>
      </c>
    </row>
    <row r="2407" spans="11:12" x14ac:dyDescent="0.2">
      <c r="K2407" s="209" t="s">
        <v>2698</v>
      </c>
      <c r="L2407">
        <v>87.92129126213591</v>
      </c>
    </row>
    <row r="2408" spans="11:12" x14ac:dyDescent="0.2">
      <c r="K2408" s="209" t="s">
        <v>2699</v>
      </c>
      <c r="L2408">
        <v>28.602710679611651</v>
      </c>
    </row>
    <row r="2409" spans="11:12" x14ac:dyDescent="0.2">
      <c r="K2409" s="209" t="s">
        <v>2700</v>
      </c>
      <c r="L2409">
        <v>32.853910679611651</v>
      </c>
    </row>
    <row r="2410" spans="11:12" x14ac:dyDescent="0.2">
      <c r="K2410" s="209" t="s">
        <v>2701</v>
      </c>
      <c r="L2410">
        <v>20.622466990291262</v>
      </c>
    </row>
    <row r="2411" spans="11:12" x14ac:dyDescent="0.2">
      <c r="K2411" s="209" t="s">
        <v>2702</v>
      </c>
      <c r="L2411">
        <v>60.753210679611648</v>
      </c>
    </row>
    <row r="2412" spans="11:12" x14ac:dyDescent="0.2">
      <c r="K2412" s="209" t="s">
        <v>2703</v>
      </c>
      <c r="L2412">
        <v>66.393894174757278</v>
      </c>
    </row>
    <row r="2413" spans="11:12" x14ac:dyDescent="0.2">
      <c r="K2413" s="209" t="s">
        <v>2704</v>
      </c>
      <c r="L2413">
        <v>21.842355339805824</v>
      </c>
    </row>
    <row r="2414" spans="11:12" x14ac:dyDescent="0.2">
      <c r="K2414" s="209" t="s">
        <v>2705</v>
      </c>
      <c r="L2414">
        <v>39.294669902912624</v>
      </c>
    </row>
    <row r="2415" spans="11:12" x14ac:dyDescent="0.2">
      <c r="K2415" s="209" t="s">
        <v>2706</v>
      </c>
      <c r="L2415">
        <v>81.439334951456317</v>
      </c>
    </row>
    <row r="2416" spans="11:12" x14ac:dyDescent="0.2">
      <c r="K2416" s="209" t="s">
        <v>2707</v>
      </c>
      <c r="L2416">
        <v>103.1423572815534</v>
      </c>
    </row>
    <row r="2417" spans="11:12" x14ac:dyDescent="0.2">
      <c r="K2417" s="209" t="s">
        <v>2708</v>
      </c>
      <c r="L2417">
        <v>33.737521359223301</v>
      </c>
    </row>
    <row r="2418" spans="11:12" x14ac:dyDescent="0.2">
      <c r="K2418" s="209" t="s">
        <v>2709</v>
      </c>
      <c r="L2418">
        <v>37.583412621359223</v>
      </c>
    </row>
    <row r="2419" spans="11:12" x14ac:dyDescent="0.2">
      <c r="K2419" s="209" t="s">
        <v>2710</v>
      </c>
      <c r="L2419">
        <v>47.200540776699029</v>
      </c>
    </row>
    <row r="2420" spans="11:12" x14ac:dyDescent="0.2">
      <c r="K2420" s="209" t="s">
        <v>2711</v>
      </c>
      <c r="L2420">
        <v>85.886041747572818</v>
      </c>
    </row>
    <row r="2421" spans="11:12" x14ac:dyDescent="0.2">
      <c r="K2421" s="209" t="s">
        <v>2712</v>
      </c>
      <c r="L2421">
        <v>43.002174757281551</v>
      </c>
    </row>
    <row r="2422" spans="11:12" x14ac:dyDescent="0.2">
      <c r="K2422" s="209" t="s">
        <v>2713</v>
      </c>
      <c r="L2422">
        <v>43.002174757281551</v>
      </c>
    </row>
    <row r="2423" spans="11:12" x14ac:dyDescent="0.2">
      <c r="K2423" s="209" t="s">
        <v>2714</v>
      </c>
      <c r="L2423">
        <v>31.636957281553396</v>
      </c>
    </row>
    <row r="2424" spans="11:12" x14ac:dyDescent="0.2">
      <c r="K2424" s="209" t="s">
        <v>2715</v>
      </c>
      <c r="L2424">
        <v>33.221202912621358</v>
      </c>
    </row>
    <row r="2425" spans="11:12" x14ac:dyDescent="0.2">
      <c r="K2425" s="209" t="s">
        <v>2716</v>
      </c>
      <c r="L2425">
        <v>47.805952427184465</v>
      </c>
    </row>
    <row r="2426" spans="11:12" x14ac:dyDescent="0.2">
      <c r="K2426" s="209" t="s">
        <v>2717</v>
      </c>
      <c r="L2426">
        <v>40.754110679611649</v>
      </c>
    </row>
    <row r="2427" spans="11:12" x14ac:dyDescent="0.2">
      <c r="K2427" s="209" t="s">
        <v>2718</v>
      </c>
      <c r="L2427">
        <v>34.131785436893203</v>
      </c>
    </row>
    <row r="2428" spans="11:12" x14ac:dyDescent="0.2">
      <c r="K2428" s="209" t="s">
        <v>2719</v>
      </c>
      <c r="L2428">
        <v>34.131785436893203</v>
      </c>
    </row>
    <row r="2429" spans="11:12" x14ac:dyDescent="0.2">
      <c r="K2429" s="209" t="s">
        <v>2720</v>
      </c>
      <c r="L2429">
        <v>39.107623300970872</v>
      </c>
    </row>
    <row r="2430" spans="11:12" x14ac:dyDescent="0.2">
      <c r="K2430" s="209" t="s">
        <v>2721</v>
      </c>
      <c r="L2430">
        <v>39.107623300970872</v>
      </c>
    </row>
    <row r="2431" spans="11:12" x14ac:dyDescent="0.2">
      <c r="K2431" s="209" t="s">
        <v>2722</v>
      </c>
      <c r="L2431">
        <v>19.96178058252427</v>
      </c>
    </row>
    <row r="2432" spans="11:12" x14ac:dyDescent="0.2">
      <c r="K2432" s="209" t="s">
        <v>2723</v>
      </c>
      <c r="L2432">
        <v>19.990127184466019</v>
      </c>
    </row>
    <row r="2433" spans="11:12" x14ac:dyDescent="0.2">
      <c r="K2433" s="209" t="s">
        <v>2724</v>
      </c>
      <c r="L2433">
        <v>27.209170873786409</v>
      </c>
    </row>
    <row r="2434" spans="11:12" x14ac:dyDescent="0.2">
      <c r="K2434" s="209" t="s">
        <v>2725</v>
      </c>
      <c r="L2434">
        <v>27.209170873786409</v>
      </c>
    </row>
    <row r="2435" spans="11:12" x14ac:dyDescent="0.2">
      <c r="K2435" s="209" t="s">
        <v>2726</v>
      </c>
      <c r="L2435">
        <v>30.77381844660194</v>
      </c>
    </row>
    <row r="2436" spans="11:12" x14ac:dyDescent="0.2">
      <c r="K2436" s="209" t="s">
        <v>2727</v>
      </c>
      <c r="L2436">
        <v>30.830129126213592</v>
      </c>
    </row>
    <row r="2437" spans="11:12" x14ac:dyDescent="0.2">
      <c r="K2437" s="209" t="s">
        <v>2728</v>
      </c>
      <c r="L2437">
        <v>33.642060194174761</v>
      </c>
    </row>
    <row r="2438" spans="11:12" x14ac:dyDescent="0.2">
      <c r="K2438" s="209" t="s">
        <v>2729</v>
      </c>
      <c r="L2438">
        <v>33.642060194174761</v>
      </c>
    </row>
    <row r="2439" spans="11:12" x14ac:dyDescent="0.2">
      <c r="K2439" s="209" t="s">
        <v>2730</v>
      </c>
      <c r="L2439">
        <v>37.198085436893201</v>
      </c>
    </row>
    <row r="2440" spans="11:12" x14ac:dyDescent="0.2">
      <c r="K2440" s="209" t="s">
        <v>2731</v>
      </c>
      <c r="L2440">
        <v>23.329686407766992</v>
      </c>
    </row>
    <row r="2441" spans="11:12" x14ac:dyDescent="0.2">
      <c r="K2441" s="209" t="s">
        <v>2732</v>
      </c>
      <c r="L2441">
        <v>23.475570873786406</v>
      </c>
    </row>
    <row r="2442" spans="11:12" x14ac:dyDescent="0.2">
      <c r="K2442" s="209" t="s">
        <v>2733</v>
      </c>
      <c r="L2442">
        <v>23.475570873786406</v>
      </c>
    </row>
    <row r="2443" spans="11:12" x14ac:dyDescent="0.2">
      <c r="K2443" s="209" t="s">
        <v>2734</v>
      </c>
      <c r="L2443">
        <v>47.887570873786402</v>
      </c>
    </row>
    <row r="2444" spans="11:12" x14ac:dyDescent="0.2">
      <c r="K2444" s="209" t="s">
        <v>2735</v>
      </c>
      <c r="L2444">
        <v>41.417046601941742</v>
      </c>
    </row>
    <row r="2445" spans="11:12" x14ac:dyDescent="0.2">
      <c r="K2445" s="209" t="s">
        <v>2736</v>
      </c>
      <c r="L2445">
        <v>41.417046601941742</v>
      </c>
    </row>
    <row r="2446" spans="11:12" x14ac:dyDescent="0.2">
      <c r="K2446" s="209" t="s">
        <v>2737</v>
      </c>
      <c r="L2446">
        <v>46.612505825242721</v>
      </c>
    </row>
    <row r="2447" spans="11:12" x14ac:dyDescent="0.2">
      <c r="K2447" s="209" t="s">
        <v>2738</v>
      </c>
      <c r="L2447">
        <v>22.040452427184466</v>
      </c>
    </row>
    <row r="2448" spans="11:12" x14ac:dyDescent="0.2">
      <c r="K2448" s="209" t="s">
        <v>2739</v>
      </c>
      <c r="L2448">
        <v>22.040452427184466</v>
      </c>
    </row>
    <row r="2449" spans="11:12" x14ac:dyDescent="0.2">
      <c r="K2449" s="209" t="s">
        <v>2740</v>
      </c>
      <c r="L2449">
        <v>22.040452427184466</v>
      </c>
    </row>
    <row r="2450" spans="11:12" x14ac:dyDescent="0.2">
      <c r="K2450" s="209" t="s">
        <v>2741</v>
      </c>
      <c r="L2450">
        <v>30.342147572815534</v>
      </c>
    </row>
    <row r="2451" spans="11:12" x14ac:dyDescent="0.2">
      <c r="K2451" s="209" t="s">
        <v>2742</v>
      </c>
      <c r="L2451">
        <v>30.342147572815534</v>
      </c>
    </row>
    <row r="2452" spans="11:12" x14ac:dyDescent="0.2">
      <c r="K2452" s="209" t="s">
        <v>2743</v>
      </c>
      <c r="L2452">
        <v>36.287243689320384</v>
      </c>
    </row>
    <row r="2453" spans="11:12" x14ac:dyDescent="0.2">
      <c r="K2453" s="209" t="s">
        <v>2744</v>
      </c>
      <c r="L2453">
        <v>36.287243689320384</v>
      </c>
    </row>
    <row r="2454" spans="11:12" x14ac:dyDescent="0.2">
      <c r="K2454" s="209" t="s">
        <v>2745</v>
      </c>
      <c r="L2454">
        <v>40.657093203883491</v>
      </c>
    </row>
    <row r="2455" spans="11:12" x14ac:dyDescent="0.2">
      <c r="K2455" s="209" t="s">
        <v>2746</v>
      </c>
      <c r="L2455">
        <v>40.657093203883491</v>
      </c>
    </row>
    <row r="2456" spans="11:12" x14ac:dyDescent="0.2">
      <c r="K2456" s="209" t="s">
        <v>2747</v>
      </c>
      <c r="L2456">
        <v>47.325453398058251</v>
      </c>
    </row>
    <row r="2457" spans="11:12" x14ac:dyDescent="0.2">
      <c r="K2457" s="209" t="s">
        <v>2748</v>
      </c>
      <c r="L2457">
        <v>47.325453398058251</v>
      </c>
    </row>
    <row r="2458" spans="11:12" x14ac:dyDescent="0.2">
      <c r="K2458" s="209" t="s">
        <v>2749</v>
      </c>
      <c r="L2458">
        <v>32.982979611650485</v>
      </c>
    </row>
    <row r="2459" spans="11:12" x14ac:dyDescent="0.2">
      <c r="K2459" s="209" t="s">
        <v>2750</v>
      </c>
      <c r="L2459">
        <v>32.121909708737867</v>
      </c>
    </row>
    <row r="2460" spans="11:12" x14ac:dyDescent="0.2">
      <c r="K2460" s="209" t="s">
        <v>2751</v>
      </c>
      <c r="L2460">
        <v>69.032365048543681</v>
      </c>
    </row>
    <row r="2461" spans="11:12" x14ac:dyDescent="0.2">
      <c r="K2461" s="209" t="s">
        <v>2752</v>
      </c>
      <c r="L2461">
        <v>45.916055339805823</v>
      </c>
    </row>
    <row r="2462" spans="11:12" x14ac:dyDescent="0.2">
      <c r="K2462" s="209" t="s">
        <v>2753</v>
      </c>
      <c r="L2462">
        <v>29.215044660194174</v>
      </c>
    </row>
    <row r="2463" spans="11:12" x14ac:dyDescent="0.2">
      <c r="K2463" s="209" t="s">
        <v>2754</v>
      </c>
      <c r="L2463">
        <v>29.215044660194174</v>
      </c>
    </row>
    <row r="2464" spans="11:12" x14ac:dyDescent="0.2">
      <c r="K2464" s="209" t="s">
        <v>2755</v>
      </c>
      <c r="L2464">
        <v>38.9799359223301</v>
      </c>
    </row>
    <row r="2465" spans="11:12" x14ac:dyDescent="0.2">
      <c r="K2465" s="209" t="s">
        <v>2756</v>
      </c>
      <c r="L2465">
        <v>38.966326213592232</v>
      </c>
    </row>
    <row r="2466" spans="11:12" x14ac:dyDescent="0.2">
      <c r="K2466" s="209" t="s">
        <v>2757</v>
      </c>
      <c r="L2466">
        <v>30.861532038834952</v>
      </c>
    </row>
    <row r="2467" spans="11:12" x14ac:dyDescent="0.2">
      <c r="K2467" s="209" t="s">
        <v>2758</v>
      </c>
      <c r="L2467">
        <v>30.861532038834952</v>
      </c>
    </row>
    <row r="2468" spans="11:12" x14ac:dyDescent="0.2">
      <c r="K2468" s="209" t="s">
        <v>2759</v>
      </c>
      <c r="L2468">
        <v>40.901560194174763</v>
      </c>
    </row>
    <row r="2469" spans="11:12" x14ac:dyDescent="0.2">
      <c r="K2469" s="209" t="s">
        <v>2760</v>
      </c>
      <c r="L2469">
        <v>34.060911650485437</v>
      </c>
    </row>
    <row r="2470" spans="11:12" x14ac:dyDescent="0.2">
      <c r="K2470" s="209" t="s">
        <v>2761</v>
      </c>
      <c r="L2470">
        <v>34.060911650485437</v>
      </c>
    </row>
    <row r="2471" spans="11:12" x14ac:dyDescent="0.2">
      <c r="K2471" s="209" t="s">
        <v>2762</v>
      </c>
      <c r="L2471">
        <v>39.636630097087377</v>
      </c>
    </row>
    <row r="2472" spans="11:12" x14ac:dyDescent="0.2">
      <c r="K2472" s="209" t="s">
        <v>2763</v>
      </c>
      <c r="L2472">
        <v>39.636630097087377</v>
      </c>
    </row>
    <row r="2473" spans="11:12" x14ac:dyDescent="0.2">
      <c r="K2473" s="209" t="s">
        <v>2764</v>
      </c>
      <c r="L2473">
        <v>49.510860194174761</v>
      </c>
    </row>
    <row r="2474" spans="11:12" x14ac:dyDescent="0.2">
      <c r="K2474" s="209" t="s">
        <v>2765</v>
      </c>
      <c r="L2474">
        <v>51.314524271844661</v>
      </c>
    </row>
    <row r="2475" spans="11:12" x14ac:dyDescent="0.2">
      <c r="K2475" s="209" t="s">
        <v>2766</v>
      </c>
      <c r="L2475">
        <v>34.410302912621361</v>
      </c>
    </row>
    <row r="2476" spans="11:12" x14ac:dyDescent="0.2">
      <c r="K2476" s="209" t="s">
        <v>2767</v>
      </c>
      <c r="L2476">
        <v>41.229662135922332</v>
      </c>
    </row>
    <row r="2477" spans="11:12" x14ac:dyDescent="0.2">
      <c r="K2477" s="209" t="s">
        <v>2768</v>
      </c>
      <c r="L2477">
        <v>42.769467961165049</v>
      </c>
    </row>
    <row r="2478" spans="11:12" x14ac:dyDescent="0.2">
      <c r="K2478" s="209" t="s">
        <v>2769</v>
      </c>
      <c r="L2478">
        <v>41.229662135922332</v>
      </c>
    </row>
    <row r="2479" spans="11:12" x14ac:dyDescent="0.2">
      <c r="K2479" s="209" t="s">
        <v>2770</v>
      </c>
      <c r="L2479">
        <v>42.769467961165049</v>
      </c>
    </row>
    <row r="2480" spans="11:12" x14ac:dyDescent="0.2">
      <c r="K2480" s="209" t="s">
        <v>2771</v>
      </c>
      <c r="L2480">
        <v>38.749413592233012</v>
      </c>
    </row>
    <row r="2481" spans="11:12" x14ac:dyDescent="0.2">
      <c r="K2481" s="209" t="s">
        <v>2772</v>
      </c>
      <c r="L2481">
        <v>27.030218446601943</v>
      </c>
    </row>
    <row r="2482" spans="11:12" x14ac:dyDescent="0.2">
      <c r="K2482" s="209" t="s">
        <v>2773</v>
      </c>
      <c r="L2482">
        <v>26.653193203883497</v>
      </c>
    </row>
    <row r="2483" spans="11:12" x14ac:dyDescent="0.2">
      <c r="K2483" s="209" t="s">
        <v>2774</v>
      </c>
      <c r="L2483">
        <v>38.101462135922333</v>
      </c>
    </row>
    <row r="2484" spans="11:12" x14ac:dyDescent="0.2">
      <c r="K2484" s="209" t="s">
        <v>2775</v>
      </c>
      <c r="L2484">
        <v>25.086037864077667</v>
      </c>
    </row>
    <row r="2485" spans="11:12" x14ac:dyDescent="0.2">
      <c r="K2485" s="209" t="s">
        <v>2776</v>
      </c>
      <c r="L2485">
        <v>29.729613592233012</v>
      </c>
    </row>
    <row r="2486" spans="11:12" x14ac:dyDescent="0.2">
      <c r="K2486" s="209" t="s">
        <v>2777</v>
      </c>
      <c r="L2486">
        <v>38.016422330097086</v>
      </c>
    </row>
    <row r="2487" spans="11:12" x14ac:dyDescent="0.2">
      <c r="K2487" s="209" t="s">
        <v>2778</v>
      </c>
      <c r="L2487">
        <v>25.422052427184465</v>
      </c>
    </row>
    <row r="2488" spans="11:12" x14ac:dyDescent="0.2">
      <c r="K2488" s="209" t="s">
        <v>2779</v>
      </c>
      <c r="L2488">
        <v>46.720710679611649</v>
      </c>
    </row>
    <row r="2489" spans="11:12" x14ac:dyDescent="0.2">
      <c r="K2489" s="209" t="s">
        <v>2780</v>
      </c>
      <c r="L2489">
        <v>18.22030873786408</v>
      </c>
    </row>
    <row r="2490" spans="11:12" x14ac:dyDescent="0.2">
      <c r="K2490" s="209" t="s">
        <v>2781</v>
      </c>
      <c r="L2490">
        <v>37.541728155339811</v>
      </c>
    </row>
    <row r="2491" spans="11:12" x14ac:dyDescent="0.2">
      <c r="K2491" s="209" t="s">
        <v>2782</v>
      </c>
      <c r="L2491">
        <v>29.888600970873785</v>
      </c>
    </row>
    <row r="2492" spans="11:12" x14ac:dyDescent="0.2">
      <c r="K2492" s="209" t="s">
        <v>2783</v>
      </c>
      <c r="L2492">
        <v>52.782271844660194</v>
      </c>
    </row>
    <row r="2493" spans="11:12" x14ac:dyDescent="0.2">
      <c r="K2493" s="209" t="s">
        <v>2784</v>
      </c>
      <c r="L2493">
        <v>19.492661165048542</v>
      </c>
    </row>
    <row r="2494" spans="11:12" x14ac:dyDescent="0.2">
      <c r="K2494" s="209" t="s">
        <v>2785</v>
      </c>
      <c r="L2494">
        <v>23.678939805825244</v>
      </c>
    </row>
    <row r="2495" spans="11:12" x14ac:dyDescent="0.2">
      <c r="K2495" s="209" t="s">
        <v>2786</v>
      </c>
      <c r="L2495">
        <v>23.517386407766988</v>
      </c>
    </row>
    <row r="2496" spans="11:12" x14ac:dyDescent="0.2">
      <c r="K2496" s="209" t="s">
        <v>2787</v>
      </c>
      <c r="L2496">
        <v>44.826035922330099</v>
      </c>
    </row>
    <row r="2497" spans="11:12" x14ac:dyDescent="0.2">
      <c r="K2497" s="209" t="s">
        <v>2788</v>
      </c>
      <c r="L2497">
        <v>46.757101941747578</v>
      </c>
    </row>
    <row r="2498" spans="11:12" x14ac:dyDescent="0.2">
      <c r="K2498" s="209" t="s">
        <v>2789</v>
      </c>
      <c r="L2498">
        <v>35.778489320388346</v>
      </c>
    </row>
    <row r="2499" spans="11:12" x14ac:dyDescent="0.2">
      <c r="K2499" s="209" t="s">
        <v>2790</v>
      </c>
      <c r="L2499">
        <v>23.654333009708736</v>
      </c>
    </row>
    <row r="2500" spans="11:12" x14ac:dyDescent="0.2">
      <c r="K2500" s="209" t="s">
        <v>2791</v>
      </c>
      <c r="L2500">
        <v>32.576895145631063</v>
      </c>
    </row>
    <row r="2501" spans="11:12" x14ac:dyDescent="0.2">
      <c r="K2501" s="209" t="s">
        <v>2792</v>
      </c>
      <c r="L2501">
        <v>32.576895145631063</v>
      </c>
    </row>
    <row r="2502" spans="11:12" x14ac:dyDescent="0.2">
      <c r="K2502" s="209" t="s">
        <v>2793</v>
      </c>
      <c r="L2502">
        <v>30.147294174757281</v>
      </c>
    </row>
    <row r="2503" spans="11:12" x14ac:dyDescent="0.2">
      <c r="K2503" s="209" t="s">
        <v>2794</v>
      </c>
      <c r="L2503">
        <v>64.846638834951463</v>
      </c>
    </row>
    <row r="2504" spans="11:12" x14ac:dyDescent="0.2">
      <c r="K2504" s="209" t="s">
        <v>2795</v>
      </c>
      <c r="L2504">
        <v>62.881590291262135</v>
      </c>
    </row>
    <row r="2505" spans="11:12" x14ac:dyDescent="0.2">
      <c r="K2505" s="209" t="s">
        <v>2796</v>
      </c>
      <c r="L2505">
        <v>50.959292233009712</v>
      </c>
    </row>
    <row r="2506" spans="11:12" x14ac:dyDescent="0.2">
      <c r="K2506" s="209" t="s">
        <v>2797</v>
      </c>
      <c r="L2506">
        <v>27.981135922330097</v>
      </c>
    </row>
    <row r="2507" spans="11:12" x14ac:dyDescent="0.2">
      <c r="K2507" s="209" t="s">
        <v>2798</v>
      </c>
      <c r="L2507">
        <v>48.089332038834954</v>
      </c>
    </row>
    <row r="2508" spans="11:12" x14ac:dyDescent="0.2">
      <c r="K2508" s="209" t="s">
        <v>2799</v>
      </c>
      <c r="L2508">
        <v>53.743688349514564</v>
      </c>
    </row>
    <row r="2509" spans="11:12" x14ac:dyDescent="0.2">
      <c r="K2509" s="209" t="s">
        <v>2800</v>
      </c>
      <c r="L2509">
        <v>55.219567961165048</v>
      </c>
    </row>
    <row r="2510" spans="11:12" x14ac:dyDescent="0.2">
      <c r="K2510" s="209" t="s">
        <v>2801</v>
      </c>
      <c r="L2510">
        <v>20.196077669902913</v>
      </c>
    </row>
    <row r="2511" spans="11:12" x14ac:dyDescent="0.2">
      <c r="K2511" s="209" t="s">
        <v>2802</v>
      </c>
      <c r="L2511">
        <v>19.503730097087381</v>
      </c>
    </row>
    <row r="2512" spans="11:12" x14ac:dyDescent="0.2">
      <c r="K2512" s="209" t="s">
        <v>2803</v>
      </c>
      <c r="L2512">
        <v>27.736125242718444</v>
      </c>
    </row>
    <row r="2513" spans="11:12" x14ac:dyDescent="0.2">
      <c r="K2513" s="209" t="s">
        <v>2804</v>
      </c>
      <c r="L2513">
        <v>27.736125242718444</v>
      </c>
    </row>
    <row r="2514" spans="11:12" x14ac:dyDescent="0.2">
      <c r="K2514" s="209" t="s">
        <v>2805</v>
      </c>
      <c r="L2514">
        <v>37.632866019417477</v>
      </c>
    </row>
    <row r="2515" spans="11:12" x14ac:dyDescent="0.2">
      <c r="K2515" s="209" t="s">
        <v>2806</v>
      </c>
      <c r="L2515">
        <v>37.632866019417477</v>
      </c>
    </row>
    <row r="2516" spans="11:12" x14ac:dyDescent="0.2">
      <c r="K2516" s="209" t="s">
        <v>2807</v>
      </c>
      <c r="L2516">
        <v>67.076831067961166</v>
      </c>
    </row>
    <row r="2517" spans="11:12" x14ac:dyDescent="0.2">
      <c r="K2517" s="209" t="s">
        <v>2808</v>
      </c>
      <c r="L2517">
        <v>48.336879611650481</v>
      </c>
    </row>
    <row r="2518" spans="11:12" x14ac:dyDescent="0.2">
      <c r="K2518" s="209" t="s">
        <v>2809</v>
      </c>
      <c r="L2518">
        <v>77.179996116504853</v>
      </c>
    </row>
    <row r="2519" spans="11:12" x14ac:dyDescent="0.2">
      <c r="K2519" s="209" t="s">
        <v>2810</v>
      </c>
      <c r="L2519">
        <v>67.529452427184467</v>
      </c>
    </row>
    <row r="2520" spans="11:12" x14ac:dyDescent="0.2">
      <c r="K2520" s="209" t="s">
        <v>2811</v>
      </c>
      <c r="L2520">
        <v>80.924005825242716</v>
      </c>
    </row>
    <row r="2521" spans="11:12" x14ac:dyDescent="0.2">
      <c r="K2521" s="209" t="s">
        <v>2812</v>
      </c>
      <c r="L2521">
        <v>80.317978640776701</v>
      </c>
    </row>
    <row r="2522" spans="11:12" x14ac:dyDescent="0.2">
      <c r="K2522" s="209" t="s">
        <v>2813</v>
      </c>
      <c r="L2522">
        <v>75.456667961165053</v>
      </c>
    </row>
    <row r="2523" spans="11:12" x14ac:dyDescent="0.2">
      <c r="K2523" s="209" t="s">
        <v>2814</v>
      </c>
      <c r="L2523">
        <v>75.456667961165053</v>
      </c>
    </row>
    <row r="2524" spans="11:12" x14ac:dyDescent="0.2">
      <c r="K2524" s="209" t="s">
        <v>2815</v>
      </c>
      <c r="L2524">
        <v>50.974479611650487</v>
      </c>
    </row>
    <row r="2525" spans="11:12" x14ac:dyDescent="0.2">
      <c r="K2525" s="209" t="s">
        <v>2816</v>
      </c>
      <c r="L2525">
        <v>22.7623213592233</v>
      </c>
    </row>
    <row r="2526" spans="11:12" x14ac:dyDescent="0.2">
      <c r="K2526" s="209" t="s">
        <v>2817</v>
      </c>
      <c r="L2526">
        <v>20.958606796116506</v>
      </c>
    </row>
    <row r="2527" spans="11:12" x14ac:dyDescent="0.2">
      <c r="K2527" s="209" t="s">
        <v>2818</v>
      </c>
      <c r="L2527">
        <v>39.003235922330099</v>
      </c>
    </row>
    <row r="2528" spans="11:12" x14ac:dyDescent="0.2">
      <c r="K2528" s="209" t="s">
        <v>2819</v>
      </c>
      <c r="L2528">
        <v>43.598383495145633</v>
      </c>
    </row>
    <row r="2529" spans="11:12" x14ac:dyDescent="0.2">
      <c r="K2529" s="209" t="s">
        <v>2820</v>
      </c>
      <c r="L2529">
        <v>47.2048854368932</v>
      </c>
    </row>
    <row r="2530" spans="11:12" x14ac:dyDescent="0.2">
      <c r="K2530" s="209" t="s">
        <v>2821</v>
      </c>
      <c r="L2530">
        <v>34.585562135922331</v>
      </c>
    </row>
    <row r="2531" spans="11:12" x14ac:dyDescent="0.2">
      <c r="K2531" s="209" t="s">
        <v>2822</v>
      </c>
      <c r="L2531">
        <v>47.234246601941749</v>
      </c>
    </row>
    <row r="2532" spans="11:12" x14ac:dyDescent="0.2">
      <c r="K2532" s="209" t="s">
        <v>2823</v>
      </c>
      <c r="L2532">
        <v>21.795442718446601</v>
      </c>
    </row>
    <row r="2533" spans="11:12" x14ac:dyDescent="0.2">
      <c r="K2533" s="209" t="s">
        <v>2824</v>
      </c>
      <c r="L2533">
        <v>30.920722330097089</v>
      </c>
    </row>
    <row r="2534" spans="11:12" x14ac:dyDescent="0.2">
      <c r="K2534" s="209" t="s">
        <v>2825</v>
      </c>
      <c r="L2534">
        <v>30.933132038834952</v>
      </c>
    </row>
    <row r="2535" spans="11:12" x14ac:dyDescent="0.2">
      <c r="K2535" s="209" t="s">
        <v>2826</v>
      </c>
      <c r="L2535">
        <v>39.366997087378635</v>
      </c>
    </row>
    <row r="2536" spans="11:12" x14ac:dyDescent="0.2">
      <c r="K2536" s="209" t="s">
        <v>2827</v>
      </c>
      <c r="L2536">
        <v>39.352433980582525</v>
      </c>
    </row>
    <row r="2537" spans="11:12" x14ac:dyDescent="0.2">
      <c r="K2537" s="209" t="s">
        <v>2828</v>
      </c>
      <c r="L2537">
        <v>39.366997087378635</v>
      </c>
    </row>
    <row r="2538" spans="11:12" x14ac:dyDescent="0.2">
      <c r="K2538" s="209" t="s">
        <v>2829</v>
      </c>
      <c r="L2538">
        <v>37.916220388349515</v>
      </c>
    </row>
    <row r="2539" spans="11:12" x14ac:dyDescent="0.2">
      <c r="K2539" s="209" t="s">
        <v>2830</v>
      </c>
      <c r="L2539">
        <v>37.916220388349515</v>
      </c>
    </row>
    <row r="2540" spans="11:12" x14ac:dyDescent="0.2">
      <c r="K2540" s="209" t="s">
        <v>2831</v>
      </c>
      <c r="L2540">
        <v>37.916220388349515</v>
      </c>
    </row>
    <row r="2541" spans="11:12" x14ac:dyDescent="0.2">
      <c r="K2541" s="209" t="s">
        <v>2832</v>
      </c>
      <c r="L2541">
        <v>37.916220388349515</v>
      </c>
    </row>
    <row r="2542" spans="11:12" x14ac:dyDescent="0.2">
      <c r="K2542" s="209" t="s">
        <v>2833</v>
      </c>
      <c r="L2542">
        <v>37.916220388349515</v>
      </c>
    </row>
    <row r="2543" spans="11:12" x14ac:dyDescent="0.2">
      <c r="K2543" s="209" t="s">
        <v>2834</v>
      </c>
      <c r="L2543">
        <v>60.715760194174756</v>
      </c>
    </row>
    <row r="2544" spans="11:12" x14ac:dyDescent="0.2">
      <c r="K2544" s="209" t="s">
        <v>2835</v>
      </c>
      <c r="L2544">
        <v>60.715760194174756</v>
      </c>
    </row>
    <row r="2545" spans="11:12" x14ac:dyDescent="0.2">
      <c r="K2545" s="209" t="s">
        <v>2836</v>
      </c>
      <c r="L2545">
        <v>33.247919417475728</v>
      </c>
    </row>
    <row r="2546" spans="11:12" x14ac:dyDescent="0.2">
      <c r="K2546" s="209" t="s">
        <v>2837</v>
      </c>
      <c r="L2546">
        <v>33.192904854368933</v>
      </c>
    </row>
    <row r="2547" spans="11:12" x14ac:dyDescent="0.2">
      <c r="K2547" s="209" t="s">
        <v>2838</v>
      </c>
      <c r="L2547">
        <v>32.875040776699031</v>
      </c>
    </row>
    <row r="2548" spans="11:12" x14ac:dyDescent="0.2">
      <c r="K2548" s="209" t="s">
        <v>2839</v>
      </c>
      <c r="L2548">
        <v>24.767284466019419</v>
      </c>
    </row>
    <row r="2549" spans="11:12" x14ac:dyDescent="0.2">
      <c r="K2549" s="209" t="s">
        <v>2840</v>
      </c>
      <c r="L2549">
        <v>28.72029708737864</v>
      </c>
    </row>
    <row r="2550" spans="11:12" x14ac:dyDescent="0.2">
      <c r="K2550" s="209" t="s">
        <v>2841</v>
      </c>
      <c r="L2550">
        <v>28.333557281553396</v>
      </c>
    </row>
    <row r="2551" spans="11:12" x14ac:dyDescent="0.2">
      <c r="K2551" s="209" t="s">
        <v>2842</v>
      </c>
      <c r="L2551">
        <v>33.480470873786409</v>
      </c>
    </row>
    <row r="2552" spans="11:12" x14ac:dyDescent="0.2">
      <c r="K2552" s="209" t="s">
        <v>2843</v>
      </c>
      <c r="L2552">
        <v>35.18333300970874</v>
      </c>
    </row>
    <row r="2553" spans="11:12" x14ac:dyDescent="0.2">
      <c r="K2553" s="209" t="s">
        <v>2844</v>
      </c>
      <c r="L2553">
        <v>33.25895533980583</v>
      </c>
    </row>
    <row r="2554" spans="11:12" x14ac:dyDescent="0.2">
      <c r="K2554" s="209" t="s">
        <v>2845</v>
      </c>
      <c r="L2554">
        <v>38.885776699029122</v>
      </c>
    </row>
    <row r="2555" spans="11:12" x14ac:dyDescent="0.2">
      <c r="K2555" s="209" t="s">
        <v>2846</v>
      </c>
      <c r="L2555">
        <v>44.933397087378637</v>
      </c>
    </row>
    <row r="2556" spans="11:12" x14ac:dyDescent="0.2">
      <c r="K2556" s="209" t="s">
        <v>2847</v>
      </c>
      <c r="L2556">
        <v>32.238400970873784</v>
      </c>
    </row>
    <row r="2557" spans="11:12" x14ac:dyDescent="0.2">
      <c r="K2557" s="209" t="s">
        <v>2848</v>
      </c>
      <c r="L2557">
        <v>32.220159223300975</v>
      </c>
    </row>
    <row r="2558" spans="11:12" x14ac:dyDescent="0.2">
      <c r="K2558" s="209" t="s">
        <v>2849</v>
      </c>
      <c r="L2558">
        <v>74.981304854368943</v>
      </c>
    </row>
    <row r="2559" spans="11:12" x14ac:dyDescent="0.2">
      <c r="K2559" s="209" t="s">
        <v>2850</v>
      </c>
      <c r="L2559">
        <v>41.873362135922335</v>
      </c>
    </row>
    <row r="2560" spans="11:12" x14ac:dyDescent="0.2">
      <c r="K2560" s="209" t="s">
        <v>2851</v>
      </c>
      <c r="L2560">
        <v>25.658573786407764</v>
      </c>
    </row>
    <row r="2561" spans="11:12" x14ac:dyDescent="0.2">
      <c r="K2561" s="209" t="s">
        <v>2852</v>
      </c>
      <c r="L2561">
        <v>35.117412621359222</v>
      </c>
    </row>
    <row r="2562" spans="11:12" x14ac:dyDescent="0.2">
      <c r="K2562" s="209" t="s">
        <v>2853</v>
      </c>
      <c r="L2562">
        <v>38.618946601941744</v>
      </c>
    </row>
    <row r="2563" spans="11:12" x14ac:dyDescent="0.2">
      <c r="K2563" s="209" t="s">
        <v>2854</v>
      </c>
      <c r="L2563">
        <v>33.631733009708732</v>
      </c>
    </row>
    <row r="2564" spans="11:12" x14ac:dyDescent="0.2">
      <c r="K2564" s="209" t="s">
        <v>2855</v>
      </c>
      <c r="L2564">
        <v>38.62259126213592</v>
      </c>
    </row>
    <row r="2565" spans="11:12" x14ac:dyDescent="0.2">
      <c r="K2565" s="209" t="s">
        <v>2856</v>
      </c>
      <c r="L2565">
        <v>20.61075922330097</v>
      </c>
    </row>
    <row r="2566" spans="11:12" x14ac:dyDescent="0.2">
      <c r="K2566" s="209" t="s">
        <v>2857</v>
      </c>
      <c r="L2566">
        <v>35.709030097087378</v>
      </c>
    </row>
    <row r="2567" spans="11:12" x14ac:dyDescent="0.2">
      <c r="K2567" s="209" t="s">
        <v>2858</v>
      </c>
      <c r="L2567">
        <v>23.407763106796114</v>
      </c>
    </row>
    <row r="2568" spans="11:12" x14ac:dyDescent="0.2">
      <c r="K2568" s="209" t="s">
        <v>2859</v>
      </c>
      <c r="L2568">
        <v>44.155594174757283</v>
      </c>
    </row>
    <row r="2569" spans="11:12" x14ac:dyDescent="0.2">
      <c r="K2569" s="209" t="s">
        <v>2860</v>
      </c>
      <c r="L2569">
        <v>44.155593203883491</v>
      </c>
    </row>
    <row r="2570" spans="11:12" x14ac:dyDescent="0.2">
      <c r="K2570" s="209" t="s">
        <v>2861</v>
      </c>
      <c r="L2570">
        <v>42.525419417475732</v>
      </c>
    </row>
    <row r="2571" spans="11:12" x14ac:dyDescent="0.2">
      <c r="K2571" s="209" t="s">
        <v>2862</v>
      </c>
      <c r="L2571">
        <v>34.282225242718447</v>
      </c>
    </row>
    <row r="2572" spans="11:12" x14ac:dyDescent="0.2">
      <c r="K2572" s="209" t="s">
        <v>2863</v>
      </c>
      <c r="L2572">
        <v>34.282225242718447</v>
      </c>
    </row>
    <row r="2573" spans="11:12" x14ac:dyDescent="0.2">
      <c r="K2573" s="209" t="s">
        <v>2864</v>
      </c>
      <c r="L2573">
        <v>38.01255242718446</v>
      </c>
    </row>
    <row r="2574" spans="11:12" x14ac:dyDescent="0.2">
      <c r="K2574" s="209" t="s">
        <v>2865</v>
      </c>
      <c r="L2574">
        <v>46.843667961165053</v>
      </c>
    </row>
    <row r="2575" spans="11:12" x14ac:dyDescent="0.2">
      <c r="K2575" s="209" t="s">
        <v>2866</v>
      </c>
      <c r="L2575">
        <v>20.958606796116506</v>
      </c>
    </row>
    <row r="2576" spans="11:12" x14ac:dyDescent="0.2">
      <c r="K2576" s="209" t="s">
        <v>2867</v>
      </c>
      <c r="L2576">
        <v>38.861347572815539</v>
      </c>
    </row>
    <row r="2577" spans="11:12" x14ac:dyDescent="0.2">
      <c r="K2577" s="209" t="s">
        <v>2868</v>
      </c>
      <c r="L2577">
        <v>26.137586407766989</v>
      </c>
    </row>
    <row r="2578" spans="11:12" x14ac:dyDescent="0.2">
      <c r="K2578" s="209" t="s">
        <v>2869</v>
      </c>
      <c r="L2578">
        <v>30.241252427184467</v>
      </c>
    </row>
    <row r="2579" spans="11:12" x14ac:dyDescent="0.2">
      <c r="K2579" s="209" t="s">
        <v>2870</v>
      </c>
      <c r="L2579">
        <v>19.492661165048542</v>
      </c>
    </row>
    <row r="2580" spans="11:12" x14ac:dyDescent="0.2">
      <c r="K2580" s="209" t="s">
        <v>2871</v>
      </c>
      <c r="L2580">
        <v>23.525400000000001</v>
      </c>
    </row>
    <row r="2581" spans="11:12" x14ac:dyDescent="0.2">
      <c r="K2581" s="209" t="s">
        <v>2872</v>
      </c>
      <c r="L2581">
        <v>37.509351456310675</v>
      </c>
    </row>
    <row r="2582" spans="11:12" x14ac:dyDescent="0.2">
      <c r="K2582" s="209" t="s">
        <v>2873</v>
      </c>
      <c r="L2582">
        <v>26.493314563106797</v>
      </c>
    </row>
    <row r="2583" spans="11:12" x14ac:dyDescent="0.2">
      <c r="K2583" s="209" t="s">
        <v>2874</v>
      </c>
      <c r="L2583">
        <v>58.625699999999995</v>
      </c>
    </row>
    <row r="2584" spans="11:12" x14ac:dyDescent="0.2">
      <c r="K2584" s="209" t="s">
        <v>2875</v>
      </c>
      <c r="L2584">
        <v>42.390913592233012</v>
      </c>
    </row>
    <row r="2585" spans="11:12" x14ac:dyDescent="0.2">
      <c r="K2585" s="209" t="s">
        <v>2876</v>
      </c>
      <c r="L2585">
        <v>37.794959223300971</v>
      </c>
    </row>
    <row r="2586" spans="11:12" x14ac:dyDescent="0.2">
      <c r="K2586" s="209" t="s">
        <v>2877</v>
      </c>
      <c r="L2586">
        <v>49.583412621359223</v>
      </c>
    </row>
    <row r="2587" spans="11:12" x14ac:dyDescent="0.2">
      <c r="K2587" s="209" t="s">
        <v>2878</v>
      </c>
      <c r="L2587">
        <v>50.428013592233008</v>
      </c>
    </row>
    <row r="2588" spans="11:12" x14ac:dyDescent="0.2">
      <c r="K2588" s="209" t="s">
        <v>2880</v>
      </c>
      <c r="L2588">
        <v>45.423180582524267</v>
      </c>
    </row>
    <row r="2589" spans="11:12" x14ac:dyDescent="0.2">
      <c r="K2589" s="209" t="s">
        <v>2881</v>
      </c>
      <c r="L2589">
        <v>45.503838834951452</v>
      </c>
    </row>
    <row r="2590" spans="11:12" x14ac:dyDescent="0.2">
      <c r="K2590" s="209" t="s">
        <v>2882</v>
      </c>
      <c r="L2590">
        <v>33.109455339805827</v>
      </c>
    </row>
    <row r="2591" spans="11:12" x14ac:dyDescent="0.2">
      <c r="K2591" s="209" t="s">
        <v>2884</v>
      </c>
      <c r="L2591">
        <v>33.109455339805827</v>
      </c>
    </row>
    <row r="2592" spans="11:12" x14ac:dyDescent="0.2">
      <c r="K2592" s="209" t="s">
        <v>2885</v>
      </c>
      <c r="L2592">
        <v>32.811075728155345</v>
      </c>
    </row>
    <row r="2593" spans="11:12" x14ac:dyDescent="0.2">
      <c r="K2593" s="209" t="s">
        <v>2886</v>
      </c>
      <c r="L2593">
        <v>29.20235922330097</v>
      </c>
    </row>
    <row r="2594" spans="11:12" x14ac:dyDescent="0.2">
      <c r="K2594" s="209" t="s">
        <v>2887</v>
      </c>
      <c r="L2594">
        <v>29.184759223300972</v>
      </c>
    </row>
    <row r="2595" spans="11:12" x14ac:dyDescent="0.2">
      <c r="K2595" s="209" t="s">
        <v>2888</v>
      </c>
      <c r="L2595">
        <v>21.70462718446602</v>
      </c>
    </row>
    <row r="2596" spans="11:12" x14ac:dyDescent="0.2">
      <c r="K2596" s="209" t="s">
        <v>2889</v>
      </c>
      <c r="L2596">
        <v>21.70462718446602</v>
      </c>
    </row>
    <row r="2597" spans="11:12" x14ac:dyDescent="0.2">
      <c r="K2597" s="209" t="s">
        <v>2890</v>
      </c>
      <c r="L2597">
        <v>26.817030097087379</v>
      </c>
    </row>
    <row r="2598" spans="11:12" x14ac:dyDescent="0.2">
      <c r="K2598" s="209" t="s">
        <v>2891</v>
      </c>
      <c r="L2598">
        <v>29.738141747572815</v>
      </c>
    </row>
    <row r="2599" spans="11:12" x14ac:dyDescent="0.2">
      <c r="K2599" s="209" t="s">
        <v>2892</v>
      </c>
      <c r="L2599">
        <v>29.738141747572815</v>
      </c>
    </row>
    <row r="2600" spans="11:12" x14ac:dyDescent="0.2">
      <c r="K2600" s="209" t="s">
        <v>2893</v>
      </c>
      <c r="L2600">
        <v>35.966855339805825</v>
      </c>
    </row>
    <row r="2601" spans="11:12" x14ac:dyDescent="0.2">
      <c r="K2601" s="209" t="s">
        <v>2894</v>
      </c>
      <c r="L2601">
        <v>35.995981553398053</v>
      </c>
    </row>
    <row r="2602" spans="11:12" x14ac:dyDescent="0.2">
      <c r="K2602" s="209" t="s">
        <v>2895</v>
      </c>
      <c r="L2602">
        <v>41.929135922330097</v>
      </c>
    </row>
    <row r="2603" spans="11:12" x14ac:dyDescent="0.2">
      <c r="K2603" s="209" t="s">
        <v>2896</v>
      </c>
      <c r="L2603">
        <v>73.077961165048549</v>
      </c>
    </row>
    <row r="2604" spans="11:12" x14ac:dyDescent="0.2">
      <c r="K2604" s="209" t="s">
        <v>2897</v>
      </c>
      <c r="L2604">
        <v>73.466567961165055</v>
      </c>
    </row>
    <row r="2605" spans="11:12" x14ac:dyDescent="0.2">
      <c r="K2605" s="209" t="s">
        <v>2898</v>
      </c>
      <c r="L2605">
        <v>23.827012621359223</v>
      </c>
    </row>
    <row r="2606" spans="11:12" x14ac:dyDescent="0.2">
      <c r="K2606" s="209" t="s">
        <v>2899</v>
      </c>
      <c r="L2606">
        <v>31.204444660194177</v>
      </c>
    </row>
    <row r="2607" spans="11:12" x14ac:dyDescent="0.2">
      <c r="K2607" s="209" t="s">
        <v>2900</v>
      </c>
      <c r="L2607">
        <v>31.204444660194177</v>
      </c>
    </row>
    <row r="2608" spans="11:12" x14ac:dyDescent="0.2">
      <c r="K2608" s="209" t="s">
        <v>2901</v>
      </c>
      <c r="L2608">
        <v>32.263419417475731</v>
      </c>
    </row>
    <row r="2609" spans="11:12" x14ac:dyDescent="0.2">
      <c r="K2609" s="209" t="s">
        <v>2902</v>
      </c>
      <c r="L2609">
        <v>32.263419417475731</v>
      </c>
    </row>
    <row r="2610" spans="11:12" x14ac:dyDescent="0.2">
      <c r="K2610" s="209" t="s">
        <v>2903</v>
      </c>
      <c r="L2610">
        <v>35.819444660194172</v>
      </c>
    </row>
    <row r="2611" spans="11:12" x14ac:dyDescent="0.2">
      <c r="K2611" s="209" t="s">
        <v>2904</v>
      </c>
      <c r="L2611">
        <v>35.819444660194172</v>
      </c>
    </row>
    <row r="2612" spans="11:12" x14ac:dyDescent="0.2">
      <c r="K2612" s="209" t="s">
        <v>2905</v>
      </c>
      <c r="L2612">
        <v>25.949772815533979</v>
      </c>
    </row>
    <row r="2613" spans="11:12" x14ac:dyDescent="0.2">
      <c r="K2613" s="209" t="s">
        <v>2906</v>
      </c>
      <c r="L2613">
        <v>25.949772815533979</v>
      </c>
    </row>
    <row r="2614" spans="11:12" x14ac:dyDescent="0.2">
      <c r="K2614" s="209" t="s">
        <v>2907</v>
      </c>
      <c r="L2614">
        <v>33.91941941747573</v>
      </c>
    </row>
    <row r="2615" spans="11:12" x14ac:dyDescent="0.2">
      <c r="K2615" s="209" t="s">
        <v>2908</v>
      </c>
      <c r="L2615">
        <v>33.113788349514557</v>
      </c>
    </row>
    <row r="2616" spans="11:12" x14ac:dyDescent="0.2">
      <c r="K2616" s="209" t="s">
        <v>2909</v>
      </c>
      <c r="L2616">
        <v>43.628388349514559</v>
      </c>
    </row>
    <row r="2617" spans="11:12" x14ac:dyDescent="0.2">
      <c r="K2617" s="209" t="s">
        <v>2910</v>
      </c>
      <c r="L2617">
        <v>43.201980582524271</v>
      </c>
    </row>
    <row r="2618" spans="11:12" x14ac:dyDescent="0.2">
      <c r="K2618" s="209" t="s">
        <v>2911</v>
      </c>
      <c r="L2618">
        <v>47.749497087378643</v>
      </c>
    </row>
    <row r="2619" spans="11:12" x14ac:dyDescent="0.2">
      <c r="K2619" s="209" t="s">
        <v>2912</v>
      </c>
      <c r="L2619">
        <v>47.749497087378643</v>
      </c>
    </row>
    <row r="2620" spans="11:12" x14ac:dyDescent="0.2">
      <c r="K2620" s="209" t="s">
        <v>2913</v>
      </c>
      <c r="L2620">
        <v>33.06550388349514</v>
      </c>
    </row>
    <row r="2621" spans="11:12" x14ac:dyDescent="0.2">
      <c r="K2621" s="209" t="s">
        <v>2914</v>
      </c>
      <c r="L2621">
        <v>38.453462135922329</v>
      </c>
    </row>
    <row r="2622" spans="11:12" x14ac:dyDescent="0.2">
      <c r="K2622" s="209" t="s">
        <v>2915</v>
      </c>
      <c r="L2622">
        <v>21.068510679611649</v>
      </c>
    </row>
    <row r="2623" spans="11:12" x14ac:dyDescent="0.2">
      <c r="K2623" s="209" t="s">
        <v>2916</v>
      </c>
      <c r="L2623">
        <v>23.582390291262136</v>
      </c>
    </row>
    <row r="2624" spans="11:12" x14ac:dyDescent="0.2">
      <c r="K2624" s="209" t="s">
        <v>2917</v>
      </c>
      <c r="L2624">
        <v>35.13365145631068</v>
      </c>
    </row>
    <row r="2625" spans="11:12" x14ac:dyDescent="0.2">
      <c r="K2625" s="209" t="s">
        <v>2918</v>
      </c>
      <c r="L2625">
        <v>45.74758932038835</v>
      </c>
    </row>
    <row r="2626" spans="11:12" x14ac:dyDescent="0.2">
      <c r="K2626" s="209" t="s">
        <v>2919</v>
      </c>
      <c r="L2626">
        <v>50.364838834951456</v>
      </c>
    </row>
    <row r="2627" spans="11:12" x14ac:dyDescent="0.2">
      <c r="K2627" s="209" t="s">
        <v>2920</v>
      </c>
      <c r="L2627">
        <v>71.344820388349504</v>
      </c>
    </row>
    <row r="2628" spans="11:12" x14ac:dyDescent="0.2">
      <c r="K2628" s="209" t="s">
        <v>2921</v>
      </c>
      <c r="L2628">
        <v>58.727350485436894</v>
      </c>
    </row>
    <row r="2629" spans="11:12" x14ac:dyDescent="0.2">
      <c r="K2629" s="209" t="s">
        <v>2922</v>
      </c>
      <c r="L2629">
        <v>27.077401941747571</v>
      </c>
    </row>
    <row r="2630" spans="11:12" x14ac:dyDescent="0.2">
      <c r="K2630" s="209" t="s">
        <v>2923</v>
      </c>
      <c r="L2630">
        <v>18.272998058252426</v>
      </c>
    </row>
    <row r="2631" spans="11:12" x14ac:dyDescent="0.2">
      <c r="K2631" s="209" t="s">
        <v>2924</v>
      </c>
      <c r="L2631">
        <v>30.797807766990289</v>
      </c>
    </row>
    <row r="2632" spans="11:12" x14ac:dyDescent="0.2">
      <c r="K2632" s="209" t="s">
        <v>2925</v>
      </c>
      <c r="L2632">
        <v>22.465637864077671</v>
      </c>
    </row>
    <row r="2633" spans="11:12" x14ac:dyDescent="0.2">
      <c r="K2633" s="209" t="s">
        <v>2926</v>
      </c>
      <c r="L2633">
        <v>39.130030097087378</v>
      </c>
    </row>
    <row r="2634" spans="11:12" x14ac:dyDescent="0.2">
      <c r="K2634" s="209" t="s">
        <v>212</v>
      </c>
      <c r="L2634">
        <v>58.381146601941744</v>
      </c>
    </row>
    <row r="2635" spans="11:12" x14ac:dyDescent="0.2">
      <c r="K2635" s="209" t="s">
        <v>216</v>
      </c>
      <c r="L2635">
        <v>64.172892233009705</v>
      </c>
    </row>
    <row r="2636" spans="11:12" x14ac:dyDescent="0.2">
      <c r="K2636" s="209" t="s">
        <v>2927</v>
      </c>
      <c r="L2636">
        <v>24.496882524271847</v>
      </c>
    </row>
    <row r="2637" spans="11:12" x14ac:dyDescent="0.2">
      <c r="K2637" s="209" t="s">
        <v>2928</v>
      </c>
      <c r="L2637">
        <v>30.872566019417473</v>
      </c>
    </row>
    <row r="2638" spans="11:12" x14ac:dyDescent="0.2">
      <c r="K2638" s="209" t="s">
        <v>2929</v>
      </c>
      <c r="L2638">
        <v>31.929061165048541</v>
      </c>
    </row>
    <row r="2639" spans="11:12" x14ac:dyDescent="0.2">
      <c r="K2639" s="209" t="s">
        <v>2930</v>
      </c>
      <c r="L2639">
        <v>30.379904854368931</v>
      </c>
    </row>
    <row r="2640" spans="11:12" x14ac:dyDescent="0.2">
      <c r="K2640" s="209" t="s">
        <v>2931</v>
      </c>
      <c r="L2640">
        <v>30.256603883495146</v>
      </c>
    </row>
    <row r="2641" spans="11:12" x14ac:dyDescent="0.2">
      <c r="K2641" s="209" t="s">
        <v>2932</v>
      </c>
      <c r="L2641">
        <v>29.058926213592233</v>
      </c>
    </row>
    <row r="2642" spans="11:12" x14ac:dyDescent="0.2">
      <c r="K2642" s="209" t="s">
        <v>2933</v>
      </c>
      <c r="L2642">
        <v>29.058926213592233</v>
      </c>
    </row>
    <row r="2643" spans="11:12" x14ac:dyDescent="0.2">
      <c r="K2643" s="209" t="s">
        <v>2934</v>
      </c>
      <c r="L2643">
        <v>21.644043689320391</v>
      </c>
    </row>
    <row r="2644" spans="11:12" x14ac:dyDescent="0.2">
      <c r="K2644" s="209" t="s">
        <v>2935</v>
      </c>
      <c r="L2644">
        <v>26.627711650485438</v>
      </c>
    </row>
    <row r="2645" spans="11:12" x14ac:dyDescent="0.2">
      <c r="K2645" s="209" t="s">
        <v>2936</v>
      </c>
      <c r="L2645">
        <v>33.806215533980584</v>
      </c>
    </row>
    <row r="2646" spans="11:12" x14ac:dyDescent="0.2">
      <c r="K2646" s="209" t="s">
        <v>2937</v>
      </c>
      <c r="L2646">
        <v>37.60140291262136</v>
      </c>
    </row>
    <row r="2647" spans="11:12" x14ac:dyDescent="0.2">
      <c r="K2647" s="209" t="s">
        <v>2938</v>
      </c>
      <c r="L2647">
        <v>42.461706796116502</v>
      </c>
    </row>
    <row r="2648" spans="11:12" x14ac:dyDescent="0.2">
      <c r="K2648" s="209" t="s">
        <v>2939</v>
      </c>
      <c r="L2648">
        <v>21.644043689320391</v>
      </c>
    </row>
    <row r="2649" spans="11:12" x14ac:dyDescent="0.2">
      <c r="K2649" s="209" t="s">
        <v>2940</v>
      </c>
      <c r="L2649">
        <v>26.627711650485438</v>
      </c>
    </row>
    <row r="2650" spans="11:12" x14ac:dyDescent="0.2">
      <c r="K2650" s="209" t="s">
        <v>2941</v>
      </c>
      <c r="L2650">
        <v>33.806215533980584</v>
      </c>
    </row>
    <row r="2651" spans="11:12" x14ac:dyDescent="0.2">
      <c r="K2651" s="209" t="s">
        <v>2942</v>
      </c>
      <c r="L2651">
        <v>37.60140291262136</v>
      </c>
    </row>
    <row r="2652" spans="11:12" x14ac:dyDescent="0.2">
      <c r="K2652" s="209" t="s">
        <v>2943</v>
      </c>
      <c r="L2652">
        <v>42.461706796116502</v>
      </c>
    </row>
    <row r="2653" spans="11:12" x14ac:dyDescent="0.2">
      <c r="K2653" s="209" t="s">
        <v>2944</v>
      </c>
      <c r="L2653">
        <v>33.176901941747573</v>
      </c>
    </row>
    <row r="2654" spans="11:12" x14ac:dyDescent="0.2">
      <c r="K2654" s="209" t="s">
        <v>2945</v>
      </c>
      <c r="L2654">
        <v>34.148214563106798</v>
      </c>
    </row>
    <row r="2655" spans="11:12" x14ac:dyDescent="0.2">
      <c r="K2655" s="209" t="s">
        <v>2946</v>
      </c>
      <c r="L2655">
        <v>33.440042718446598</v>
      </c>
    </row>
    <row r="2656" spans="11:12" x14ac:dyDescent="0.2">
      <c r="K2656" s="209" t="s">
        <v>2947</v>
      </c>
      <c r="L2656">
        <v>33.862911650485437</v>
      </c>
    </row>
    <row r="2657" spans="11:12" x14ac:dyDescent="0.2">
      <c r="K2657" s="209" t="s">
        <v>2949</v>
      </c>
      <c r="L2657">
        <v>30.703279611650487</v>
      </c>
    </row>
    <row r="2658" spans="11:12" x14ac:dyDescent="0.2">
      <c r="K2658" s="209" t="s">
        <v>2950</v>
      </c>
      <c r="L2658">
        <v>36.506125242718447</v>
      </c>
    </row>
    <row r="2659" spans="11:12" x14ac:dyDescent="0.2">
      <c r="K2659" s="209" t="s">
        <v>2951</v>
      </c>
      <c r="L2659">
        <v>40.762953398058251</v>
      </c>
    </row>
    <row r="2660" spans="11:12" x14ac:dyDescent="0.2">
      <c r="K2660" s="209" t="s">
        <v>2952</v>
      </c>
      <c r="L2660">
        <v>46.493641747572816</v>
      </c>
    </row>
    <row r="2661" spans="11:12" x14ac:dyDescent="0.2">
      <c r="K2661" s="209" t="s">
        <v>2953</v>
      </c>
      <c r="L2661">
        <v>23.193357281553396</v>
      </c>
    </row>
    <row r="2662" spans="11:12" x14ac:dyDescent="0.2">
      <c r="K2662" s="209" t="s">
        <v>2954</v>
      </c>
      <c r="L2662">
        <v>23.12248349514563</v>
      </c>
    </row>
    <row r="2663" spans="11:12" x14ac:dyDescent="0.2">
      <c r="K2663" s="209" t="s">
        <v>2955</v>
      </c>
      <c r="L2663">
        <v>18.444500970873786</v>
      </c>
    </row>
    <row r="2664" spans="11:12" x14ac:dyDescent="0.2">
      <c r="K2664" s="209" t="s">
        <v>2956</v>
      </c>
      <c r="L2664">
        <v>37.612082524271841</v>
      </c>
    </row>
    <row r="2665" spans="11:12" x14ac:dyDescent="0.2">
      <c r="K2665" s="209" t="s">
        <v>2957</v>
      </c>
      <c r="L2665">
        <v>28.558778640776701</v>
      </c>
    </row>
    <row r="2666" spans="11:12" x14ac:dyDescent="0.2">
      <c r="K2666" s="209" t="s">
        <v>2958</v>
      </c>
      <c r="L2666">
        <v>24.939883495145633</v>
      </c>
    </row>
    <row r="2667" spans="11:12" x14ac:dyDescent="0.2">
      <c r="K2667" s="209" t="s">
        <v>2959</v>
      </c>
      <c r="L2667">
        <v>29.263263106796117</v>
      </c>
    </row>
    <row r="2668" spans="11:12" x14ac:dyDescent="0.2">
      <c r="K2668" s="209" t="s">
        <v>2960</v>
      </c>
      <c r="L2668">
        <v>35.279872815533977</v>
      </c>
    </row>
    <row r="2669" spans="11:12" x14ac:dyDescent="0.2">
      <c r="K2669" s="209" t="s">
        <v>2961</v>
      </c>
      <c r="L2669">
        <v>22.740962135922327</v>
      </c>
    </row>
    <row r="2670" spans="11:12" x14ac:dyDescent="0.2">
      <c r="K2670" s="209" t="s">
        <v>2962</v>
      </c>
      <c r="L2670">
        <v>24.751533980582526</v>
      </c>
    </row>
    <row r="2671" spans="11:12" x14ac:dyDescent="0.2">
      <c r="K2671" s="209" t="s">
        <v>2963</v>
      </c>
      <c r="L2671">
        <v>42.755711650485438</v>
      </c>
    </row>
    <row r="2672" spans="11:12" x14ac:dyDescent="0.2">
      <c r="K2672" s="209" t="s">
        <v>2964</v>
      </c>
      <c r="L2672">
        <v>39.380958252427185</v>
      </c>
    </row>
    <row r="2673" spans="11:12" x14ac:dyDescent="0.2">
      <c r="K2673" s="209" t="s">
        <v>2965</v>
      </c>
      <c r="L2673">
        <v>54.432748543689321</v>
      </c>
    </row>
    <row r="2674" spans="11:12" x14ac:dyDescent="0.2">
      <c r="K2674" s="209" t="s">
        <v>2966</v>
      </c>
      <c r="L2674">
        <v>39.868230097087384</v>
      </c>
    </row>
    <row r="2675" spans="11:12" x14ac:dyDescent="0.2">
      <c r="K2675" s="209" t="s">
        <v>2967</v>
      </c>
      <c r="L2675">
        <v>42.382357281553396</v>
      </c>
    </row>
    <row r="2676" spans="11:12" x14ac:dyDescent="0.2">
      <c r="K2676" s="209" t="s">
        <v>2968</v>
      </c>
      <c r="L2676">
        <v>38.334816504854366</v>
      </c>
    </row>
    <row r="2677" spans="11:12" x14ac:dyDescent="0.2">
      <c r="K2677" s="209" t="s">
        <v>2969</v>
      </c>
      <c r="L2677">
        <v>43.041963106796118</v>
      </c>
    </row>
    <row r="2678" spans="11:12" x14ac:dyDescent="0.2">
      <c r="K2678" s="209" t="s">
        <v>23057</v>
      </c>
      <c r="L2678">
        <v>38.457878640776698</v>
      </c>
    </row>
    <row r="2679" spans="11:12" x14ac:dyDescent="0.2">
      <c r="K2679" s="209" t="s">
        <v>2970</v>
      </c>
      <c r="L2679">
        <v>27.353780582524273</v>
      </c>
    </row>
    <row r="2680" spans="11:12" x14ac:dyDescent="0.2">
      <c r="K2680" s="209" t="s">
        <v>2971</v>
      </c>
      <c r="L2680">
        <v>26.441159223300971</v>
      </c>
    </row>
    <row r="2681" spans="11:12" x14ac:dyDescent="0.2">
      <c r="K2681" s="209" t="s">
        <v>2972</v>
      </c>
      <c r="L2681">
        <v>30.130652427184465</v>
      </c>
    </row>
    <row r="2682" spans="11:12" x14ac:dyDescent="0.2">
      <c r="K2682" s="209" t="s">
        <v>2973</v>
      </c>
      <c r="L2682">
        <v>28.118149514563108</v>
      </c>
    </row>
    <row r="2683" spans="11:12" x14ac:dyDescent="0.2">
      <c r="K2683" s="209" t="s">
        <v>2974</v>
      </c>
      <c r="L2683">
        <v>29.037566990291261</v>
      </c>
    </row>
    <row r="2684" spans="11:12" x14ac:dyDescent="0.2">
      <c r="K2684" s="209" t="s">
        <v>2975</v>
      </c>
      <c r="L2684">
        <v>30.776687378640776</v>
      </c>
    </row>
    <row r="2685" spans="11:12" x14ac:dyDescent="0.2">
      <c r="K2685" s="209" t="s">
        <v>2976</v>
      </c>
      <c r="L2685">
        <v>29.621347572815534</v>
      </c>
    </row>
    <row r="2686" spans="11:12" x14ac:dyDescent="0.2">
      <c r="K2686" s="209" t="s">
        <v>2977</v>
      </c>
      <c r="L2686">
        <v>33.840882524271841</v>
      </c>
    </row>
    <row r="2687" spans="11:12" x14ac:dyDescent="0.2">
      <c r="K2687" s="209" t="s">
        <v>2978</v>
      </c>
      <c r="L2687">
        <v>32.674668932038834</v>
      </c>
    </row>
    <row r="2688" spans="11:12" x14ac:dyDescent="0.2">
      <c r="K2688" s="209" t="s">
        <v>2979</v>
      </c>
      <c r="L2688">
        <v>32.234863106796119</v>
      </c>
    </row>
    <row r="2689" spans="11:12" x14ac:dyDescent="0.2">
      <c r="K2689" s="209" t="s">
        <v>2980</v>
      </c>
      <c r="L2689">
        <v>33.622606796116507</v>
      </c>
    </row>
    <row r="2690" spans="11:12" x14ac:dyDescent="0.2">
      <c r="K2690" s="209" t="s">
        <v>2981</v>
      </c>
      <c r="L2690">
        <v>33.622606796116507</v>
      </c>
    </row>
    <row r="2691" spans="11:12" x14ac:dyDescent="0.2">
      <c r="K2691" s="209" t="s">
        <v>2982</v>
      </c>
      <c r="L2691">
        <v>32.466101941747574</v>
      </c>
    </row>
    <row r="2692" spans="11:12" x14ac:dyDescent="0.2">
      <c r="K2692" s="209" t="s">
        <v>2983</v>
      </c>
      <c r="L2692">
        <v>32.026296116504852</v>
      </c>
    </row>
    <row r="2693" spans="11:12" x14ac:dyDescent="0.2">
      <c r="K2693" s="209" t="s">
        <v>2984</v>
      </c>
      <c r="L2693">
        <v>34.054173786407766</v>
      </c>
    </row>
    <row r="2694" spans="11:12" x14ac:dyDescent="0.2">
      <c r="K2694" s="209" t="s">
        <v>2985</v>
      </c>
      <c r="L2694">
        <v>33.787001941747576</v>
      </c>
    </row>
    <row r="2695" spans="11:12" x14ac:dyDescent="0.2">
      <c r="K2695" s="209" t="s">
        <v>2986</v>
      </c>
      <c r="L2695">
        <v>33.785642718446603</v>
      </c>
    </row>
    <row r="2696" spans="11:12" x14ac:dyDescent="0.2">
      <c r="K2696" s="209" t="s">
        <v>2987</v>
      </c>
      <c r="L2696">
        <v>34.96253592233009</v>
      </c>
    </row>
    <row r="2697" spans="11:12" x14ac:dyDescent="0.2">
      <c r="K2697" s="209" t="s">
        <v>2988</v>
      </c>
      <c r="L2697">
        <v>28.821761165048546</v>
      </c>
    </row>
    <row r="2698" spans="11:12" x14ac:dyDescent="0.2">
      <c r="K2698" s="209" t="s">
        <v>2989</v>
      </c>
      <c r="L2698">
        <v>27.308287378640777</v>
      </c>
    </row>
    <row r="2699" spans="11:12" x14ac:dyDescent="0.2">
      <c r="K2699" s="209" t="s">
        <v>2990</v>
      </c>
      <c r="L2699">
        <v>29.760596116504853</v>
      </c>
    </row>
    <row r="2700" spans="11:12" x14ac:dyDescent="0.2">
      <c r="K2700" s="209" t="s">
        <v>2991</v>
      </c>
      <c r="L2700">
        <v>27.308287378640777</v>
      </c>
    </row>
    <row r="2701" spans="11:12" x14ac:dyDescent="0.2">
      <c r="K2701" s="209" t="s">
        <v>2993</v>
      </c>
      <c r="L2701">
        <v>28.660714563106797</v>
      </c>
    </row>
    <row r="2702" spans="11:12" x14ac:dyDescent="0.2">
      <c r="K2702" s="209" t="s">
        <v>2994</v>
      </c>
      <c r="L2702">
        <v>32.466093203883496</v>
      </c>
    </row>
    <row r="2703" spans="11:12" x14ac:dyDescent="0.2">
      <c r="K2703" s="209" t="s">
        <v>2995</v>
      </c>
      <c r="L2703">
        <v>29.129681553398058</v>
      </c>
    </row>
    <row r="2704" spans="11:12" x14ac:dyDescent="0.2">
      <c r="K2704" s="209" t="s">
        <v>2996</v>
      </c>
      <c r="L2704">
        <v>29.211251456310681</v>
      </c>
    </row>
    <row r="2705" spans="11:12" x14ac:dyDescent="0.2">
      <c r="K2705" s="209" t="s">
        <v>2997</v>
      </c>
      <c r="L2705">
        <v>34.054173786407766</v>
      </c>
    </row>
    <row r="2706" spans="11:12" x14ac:dyDescent="0.2">
      <c r="K2706" s="209" t="s">
        <v>2999</v>
      </c>
      <c r="L2706">
        <v>33.706878640776701</v>
      </c>
    </row>
    <row r="2707" spans="11:12" x14ac:dyDescent="0.2">
      <c r="K2707" s="209" t="s">
        <v>3000</v>
      </c>
      <c r="L2707">
        <v>33.820918446601944</v>
      </c>
    </row>
    <row r="2708" spans="11:12" x14ac:dyDescent="0.2">
      <c r="K2708" s="209" t="s">
        <v>3001</v>
      </c>
      <c r="L2708">
        <v>32.111733009708736</v>
      </c>
    </row>
    <row r="2709" spans="11:12" x14ac:dyDescent="0.2">
      <c r="K2709" s="209" t="s">
        <v>3002</v>
      </c>
      <c r="L2709">
        <v>32.026296116504852</v>
      </c>
    </row>
    <row r="2710" spans="11:12" x14ac:dyDescent="0.2">
      <c r="K2710" s="209" t="s">
        <v>3003</v>
      </c>
      <c r="L2710">
        <v>26.020770873786407</v>
      </c>
    </row>
    <row r="2711" spans="11:12" x14ac:dyDescent="0.2">
      <c r="K2711" s="209" t="s">
        <v>3004</v>
      </c>
      <c r="L2711">
        <v>32.391344660194171</v>
      </c>
    </row>
    <row r="2712" spans="11:12" x14ac:dyDescent="0.2">
      <c r="K2712" s="209" t="s">
        <v>3005</v>
      </c>
      <c r="L2712">
        <v>27.728675728155341</v>
      </c>
    </row>
    <row r="2713" spans="11:12" x14ac:dyDescent="0.2">
      <c r="K2713" s="209" t="s">
        <v>3006</v>
      </c>
      <c r="L2713">
        <v>29.304300970873786</v>
      </c>
    </row>
    <row r="2714" spans="11:12" x14ac:dyDescent="0.2">
      <c r="K2714" s="209" t="s">
        <v>3007</v>
      </c>
      <c r="L2714">
        <v>35.410905825242722</v>
      </c>
    </row>
    <row r="2715" spans="11:12" x14ac:dyDescent="0.2">
      <c r="K2715" s="209" t="s">
        <v>3008</v>
      </c>
      <c r="L2715">
        <v>29.936693203883497</v>
      </c>
    </row>
    <row r="2716" spans="11:12" x14ac:dyDescent="0.2">
      <c r="K2716" s="209" t="s">
        <v>3009</v>
      </c>
      <c r="L2716">
        <v>28.83748932038835</v>
      </c>
    </row>
    <row r="2717" spans="11:12" x14ac:dyDescent="0.2">
      <c r="K2717" s="209" t="s">
        <v>3010</v>
      </c>
      <c r="L2717">
        <v>31.3186213592233</v>
      </c>
    </row>
    <row r="2718" spans="11:12" x14ac:dyDescent="0.2">
      <c r="K2718" s="209" t="s">
        <v>3012</v>
      </c>
      <c r="L2718">
        <v>30.626388349514563</v>
      </c>
    </row>
    <row r="2719" spans="11:12" x14ac:dyDescent="0.2">
      <c r="K2719" s="209" t="s">
        <v>3013</v>
      </c>
      <c r="L2719">
        <v>34.244692233009715</v>
      </c>
    </row>
    <row r="2720" spans="11:12" x14ac:dyDescent="0.2">
      <c r="K2720" s="209" t="s">
        <v>3014</v>
      </c>
      <c r="L2720">
        <v>34.185857281553396</v>
      </c>
    </row>
    <row r="2721" spans="11:12" x14ac:dyDescent="0.2">
      <c r="K2721" s="209" t="s">
        <v>3015</v>
      </c>
      <c r="L2721">
        <v>28.790846601941748</v>
      </c>
    </row>
    <row r="2722" spans="11:12" x14ac:dyDescent="0.2">
      <c r="K2722" s="209" t="s">
        <v>3016</v>
      </c>
      <c r="L2722">
        <v>28.401372815533982</v>
      </c>
    </row>
    <row r="2723" spans="11:12" x14ac:dyDescent="0.2">
      <c r="K2723" s="209" t="s">
        <v>3017</v>
      </c>
      <c r="L2723">
        <v>32.111733009708736</v>
      </c>
    </row>
    <row r="2724" spans="11:12" x14ac:dyDescent="0.2">
      <c r="K2724" s="209" t="s">
        <v>3018</v>
      </c>
      <c r="L2724">
        <v>33.804886407766993</v>
      </c>
    </row>
    <row r="2725" spans="11:12" x14ac:dyDescent="0.2">
      <c r="K2725" s="209" t="s">
        <v>3019</v>
      </c>
      <c r="L2725">
        <v>33.583771844660198</v>
      </c>
    </row>
    <row r="2726" spans="11:12" x14ac:dyDescent="0.2">
      <c r="K2726" s="209" t="s">
        <v>3020</v>
      </c>
      <c r="L2726">
        <v>35.447022330097084</v>
      </c>
    </row>
    <row r="2727" spans="11:12" x14ac:dyDescent="0.2">
      <c r="K2727" s="209" t="s">
        <v>3021</v>
      </c>
      <c r="L2727">
        <v>30.472213592233011</v>
      </c>
    </row>
    <row r="2728" spans="11:12" x14ac:dyDescent="0.2">
      <c r="K2728" s="209" t="s">
        <v>3022</v>
      </c>
      <c r="L2728">
        <v>32.65470485436893</v>
      </c>
    </row>
    <row r="2729" spans="11:12" x14ac:dyDescent="0.2">
      <c r="K2729" s="209" t="s">
        <v>3023</v>
      </c>
      <c r="L2729">
        <v>26.581225242718446</v>
      </c>
    </row>
    <row r="2730" spans="11:12" x14ac:dyDescent="0.2">
      <c r="K2730" s="209" t="s">
        <v>3024</v>
      </c>
      <c r="L2730">
        <v>27.284353398058251</v>
      </c>
    </row>
    <row r="2731" spans="11:12" x14ac:dyDescent="0.2">
      <c r="K2731" s="209" t="s">
        <v>3025</v>
      </c>
      <c r="L2731">
        <v>32.551455339805827</v>
      </c>
    </row>
    <row r="2732" spans="11:12" x14ac:dyDescent="0.2">
      <c r="K2732" s="209" t="s">
        <v>3026</v>
      </c>
      <c r="L2732">
        <v>31.242116504854369</v>
      </c>
    </row>
    <row r="2733" spans="11:12" x14ac:dyDescent="0.2">
      <c r="K2733" s="209" t="s">
        <v>3027</v>
      </c>
      <c r="L2733">
        <v>27.360576699029128</v>
      </c>
    </row>
    <row r="2734" spans="11:12" x14ac:dyDescent="0.2">
      <c r="K2734" s="209" t="s">
        <v>3028</v>
      </c>
      <c r="L2734">
        <v>30.431436893203884</v>
      </c>
    </row>
    <row r="2735" spans="11:12" x14ac:dyDescent="0.2">
      <c r="K2735" s="209" t="s">
        <v>3029</v>
      </c>
      <c r="L2735">
        <v>31.303087378640775</v>
      </c>
    </row>
    <row r="2736" spans="11:12" x14ac:dyDescent="0.2">
      <c r="K2736" s="209" t="s">
        <v>3030</v>
      </c>
      <c r="L2736">
        <v>27.277029126213591</v>
      </c>
    </row>
    <row r="2737" spans="11:12" x14ac:dyDescent="0.2">
      <c r="K2737" s="209" t="s">
        <v>3031</v>
      </c>
      <c r="L2737">
        <v>30.386776699029127</v>
      </c>
    </row>
    <row r="2738" spans="11:12" x14ac:dyDescent="0.2">
      <c r="K2738" s="209" t="s">
        <v>3032</v>
      </c>
      <c r="L2738">
        <v>29.959398058252429</v>
      </c>
    </row>
    <row r="2739" spans="11:12" x14ac:dyDescent="0.2">
      <c r="K2739" s="209" t="s">
        <v>3033</v>
      </c>
      <c r="L2739">
        <v>26.183943689320387</v>
      </c>
    </row>
    <row r="2740" spans="11:12" x14ac:dyDescent="0.2">
      <c r="K2740" s="209" t="s">
        <v>3034</v>
      </c>
      <c r="L2740">
        <v>32.111733009708736</v>
      </c>
    </row>
    <row r="2741" spans="11:12" x14ac:dyDescent="0.2">
      <c r="K2741" s="209" t="s">
        <v>3035</v>
      </c>
      <c r="L2741">
        <v>29.129698058252426</v>
      </c>
    </row>
    <row r="2742" spans="11:12" x14ac:dyDescent="0.2">
      <c r="K2742" s="209" t="s">
        <v>3036</v>
      </c>
      <c r="L2742">
        <v>34.13961067961165</v>
      </c>
    </row>
    <row r="2743" spans="11:12" x14ac:dyDescent="0.2">
      <c r="K2743" s="209" t="s">
        <v>3037</v>
      </c>
      <c r="L2743">
        <v>34.432459223300967</v>
      </c>
    </row>
    <row r="2744" spans="11:12" x14ac:dyDescent="0.2">
      <c r="K2744" s="209" t="s">
        <v>3038</v>
      </c>
      <c r="L2744">
        <v>33.890323300970877</v>
      </c>
    </row>
    <row r="2745" spans="11:12" x14ac:dyDescent="0.2">
      <c r="K2745" s="209" t="s">
        <v>3040</v>
      </c>
      <c r="L2745">
        <v>27.360576699029128</v>
      </c>
    </row>
    <row r="2746" spans="11:12" x14ac:dyDescent="0.2">
      <c r="K2746" s="209" t="s">
        <v>3041</v>
      </c>
      <c r="L2746">
        <v>29.760596116504853</v>
      </c>
    </row>
    <row r="2747" spans="11:12" x14ac:dyDescent="0.2">
      <c r="K2747" s="209" t="s">
        <v>3042</v>
      </c>
      <c r="L2747">
        <v>31.303087378640775</v>
      </c>
    </row>
    <row r="2748" spans="11:12" x14ac:dyDescent="0.2">
      <c r="K2748" s="209" t="s">
        <v>3043</v>
      </c>
      <c r="L2748">
        <v>33.856416504854366</v>
      </c>
    </row>
    <row r="2749" spans="11:12" x14ac:dyDescent="0.2">
      <c r="K2749" s="209" t="s">
        <v>3044</v>
      </c>
      <c r="L2749">
        <v>35.410905825242722</v>
      </c>
    </row>
    <row r="2750" spans="11:12" x14ac:dyDescent="0.2">
      <c r="K2750" s="209" t="s">
        <v>3045</v>
      </c>
      <c r="L2750">
        <v>32.294062135922331</v>
      </c>
    </row>
    <row r="2751" spans="11:12" x14ac:dyDescent="0.2">
      <c r="K2751" s="209" t="s">
        <v>3046</v>
      </c>
      <c r="L2751">
        <v>29.109638834951458</v>
      </c>
    </row>
    <row r="2752" spans="11:12" x14ac:dyDescent="0.2">
      <c r="K2752" s="209" t="s">
        <v>3048</v>
      </c>
      <c r="L2752">
        <v>33.38078834951456</v>
      </c>
    </row>
    <row r="2753" spans="11:12" x14ac:dyDescent="0.2">
      <c r="K2753" s="209" t="s">
        <v>3049</v>
      </c>
      <c r="L2753">
        <v>24.506953398058254</v>
      </c>
    </row>
    <row r="2754" spans="11:12" x14ac:dyDescent="0.2">
      <c r="K2754" s="209" t="s">
        <v>3050</v>
      </c>
      <c r="L2754">
        <v>30.503204854368931</v>
      </c>
    </row>
    <row r="2755" spans="11:12" x14ac:dyDescent="0.2">
      <c r="K2755" s="209" t="s">
        <v>3051</v>
      </c>
      <c r="L2755">
        <v>25.576629126213593</v>
      </c>
    </row>
    <row r="2756" spans="11:12" x14ac:dyDescent="0.2">
      <c r="K2756" s="209" t="s">
        <v>3052</v>
      </c>
      <c r="L2756">
        <v>23.41386796116505</v>
      </c>
    </row>
    <row r="2757" spans="11:12" x14ac:dyDescent="0.2">
      <c r="K2757" s="209" t="s">
        <v>3053</v>
      </c>
      <c r="L2757">
        <v>27.277029126213591</v>
      </c>
    </row>
    <row r="2758" spans="11:12" x14ac:dyDescent="0.2">
      <c r="K2758" s="209" t="s">
        <v>3054</v>
      </c>
      <c r="L2758">
        <v>26.669714563106798</v>
      </c>
    </row>
    <row r="2759" spans="11:12" x14ac:dyDescent="0.2">
      <c r="K2759" s="209" t="s">
        <v>3055</v>
      </c>
      <c r="L2759">
        <v>26.669714563106798</v>
      </c>
    </row>
    <row r="2760" spans="11:12" x14ac:dyDescent="0.2">
      <c r="K2760" s="209" t="s">
        <v>3056</v>
      </c>
      <c r="L2760">
        <v>26.669714563106798</v>
      </c>
    </row>
    <row r="2761" spans="11:12" x14ac:dyDescent="0.2">
      <c r="K2761" s="209" t="s">
        <v>3061</v>
      </c>
      <c r="L2761">
        <v>30.503204854368931</v>
      </c>
    </row>
    <row r="2762" spans="11:12" x14ac:dyDescent="0.2">
      <c r="K2762" s="209" t="s">
        <v>3063</v>
      </c>
      <c r="L2762">
        <v>30.483240776699031</v>
      </c>
    </row>
    <row r="2763" spans="11:12" x14ac:dyDescent="0.2">
      <c r="K2763" s="209" t="s">
        <v>3065</v>
      </c>
      <c r="L2763">
        <v>32.320300000000003</v>
      </c>
    </row>
    <row r="2764" spans="11:12" x14ac:dyDescent="0.2">
      <c r="K2764" s="209" t="s">
        <v>3066</v>
      </c>
      <c r="L2764">
        <v>32.235228155339811</v>
      </c>
    </row>
    <row r="2765" spans="11:12" x14ac:dyDescent="0.2">
      <c r="K2765" s="209" t="s">
        <v>3067</v>
      </c>
      <c r="L2765">
        <v>33.345836893203881</v>
      </c>
    </row>
    <row r="2766" spans="11:12" x14ac:dyDescent="0.2">
      <c r="K2766" s="209" t="s">
        <v>3068</v>
      </c>
      <c r="L2766">
        <v>26.020770873786407</v>
      </c>
    </row>
    <row r="2767" spans="11:12" x14ac:dyDescent="0.2">
      <c r="K2767" s="209" t="s">
        <v>3069</v>
      </c>
      <c r="L2767">
        <v>27.697761165048544</v>
      </c>
    </row>
    <row r="2768" spans="11:12" x14ac:dyDescent="0.2">
      <c r="K2768" s="209" t="s">
        <v>3070</v>
      </c>
      <c r="L2768">
        <v>28.401372815533982</v>
      </c>
    </row>
    <row r="2769" spans="11:12" x14ac:dyDescent="0.2">
      <c r="K2769" s="209" t="s">
        <v>3071</v>
      </c>
      <c r="L2769">
        <v>27.308287378640777</v>
      </c>
    </row>
    <row r="2770" spans="11:12" x14ac:dyDescent="0.2">
      <c r="K2770" s="209" t="s">
        <v>3072</v>
      </c>
      <c r="L2770">
        <v>29.959398058252429</v>
      </c>
    </row>
    <row r="2771" spans="11:12" x14ac:dyDescent="0.2">
      <c r="K2771" s="209" t="s">
        <v>3073</v>
      </c>
      <c r="L2771">
        <v>33.345836893203881</v>
      </c>
    </row>
    <row r="2772" spans="11:12" x14ac:dyDescent="0.2">
      <c r="K2772" s="209" t="s">
        <v>3074</v>
      </c>
      <c r="L2772">
        <v>33.804886407766993</v>
      </c>
    </row>
    <row r="2773" spans="11:12" x14ac:dyDescent="0.2">
      <c r="K2773" s="209" t="s">
        <v>3075</v>
      </c>
      <c r="L2773">
        <v>29.959398058252429</v>
      </c>
    </row>
    <row r="2774" spans="11:12" x14ac:dyDescent="0.2">
      <c r="K2774" s="209" t="s">
        <v>3077</v>
      </c>
      <c r="L2774">
        <v>30.53877378640777</v>
      </c>
    </row>
    <row r="2775" spans="11:12" x14ac:dyDescent="0.2">
      <c r="K2775" s="209" t="s">
        <v>3078</v>
      </c>
      <c r="L2775">
        <v>25.941499029126213</v>
      </c>
    </row>
    <row r="2776" spans="11:12" x14ac:dyDescent="0.2">
      <c r="K2776" s="209" t="s">
        <v>3079</v>
      </c>
      <c r="L2776">
        <v>29.211061165048545</v>
      </c>
    </row>
    <row r="2777" spans="11:12" x14ac:dyDescent="0.2">
      <c r="K2777" s="209" t="s">
        <v>3080</v>
      </c>
      <c r="L2777">
        <v>25.941515533980581</v>
      </c>
    </row>
    <row r="2778" spans="11:12" x14ac:dyDescent="0.2">
      <c r="K2778" s="209" t="s">
        <v>3081</v>
      </c>
      <c r="L2778">
        <v>25.109056310679613</v>
      </c>
    </row>
    <row r="2779" spans="11:12" x14ac:dyDescent="0.2">
      <c r="K2779" s="209" t="s">
        <v>3082</v>
      </c>
      <c r="L2779">
        <v>25.109056310679613</v>
      </c>
    </row>
    <row r="2780" spans="11:12" x14ac:dyDescent="0.2">
      <c r="K2780" s="209" t="s">
        <v>3083</v>
      </c>
      <c r="L2780">
        <v>36.329225242718444</v>
      </c>
    </row>
    <row r="2781" spans="11:12" x14ac:dyDescent="0.2">
      <c r="K2781" s="209" t="s">
        <v>3084</v>
      </c>
      <c r="L2781">
        <v>30.785375728155341</v>
      </c>
    </row>
    <row r="2782" spans="11:12" x14ac:dyDescent="0.2">
      <c r="K2782" s="209" t="s">
        <v>3085</v>
      </c>
      <c r="L2782">
        <v>30.118385436893206</v>
      </c>
    </row>
    <row r="2783" spans="11:12" x14ac:dyDescent="0.2">
      <c r="K2783" s="209" t="s">
        <v>3086</v>
      </c>
      <c r="L2783">
        <v>30.251234951456311</v>
      </c>
    </row>
    <row r="2784" spans="11:12" x14ac:dyDescent="0.2">
      <c r="K2784" s="209" t="s">
        <v>3087</v>
      </c>
      <c r="L2784">
        <v>31.578773786407766</v>
      </c>
    </row>
    <row r="2785" spans="11:12" x14ac:dyDescent="0.2">
      <c r="K2785" s="209" t="s">
        <v>3088</v>
      </c>
      <c r="L2785">
        <v>35.063700970873789</v>
      </c>
    </row>
    <row r="2786" spans="11:12" x14ac:dyDescent="0.2">
      <c r="K2786" s="209" t="s">
        <v>3089</v>
      </c>
      <c r="L2786">
        <v>38.643475728155337</v>
      </c>
    </row>
    <row r="2787" spans="11:12" x14ac:dyDescent="0.2">
      <c r="K2787" s="209" t="s">
        <v>3090</v>
      </c>
      <c r="L2787">
        <v>30.650178640776701</v>
      </c>
    </row>
    <row r="2788" spans="11:12" x14ac:dyDescent="0.2">
      <c r="K2788" s="209" t="s">
        <v>3091</v>
      </c>
      <c r="L2788">
        <v>30.522702912621359</v>
      </c>
    </row>
    <row r="2789" spans="11:12" x14ac:dyDescent="0.2">
      <c r="K2789" s="209" t="s">
        <v>3092</v>
      </c>
      <c r="L2789">
        <v>31.311825242718445</v>
      </c>
    </row>
    <row r="2790" spans="11:12" x14ac:dyDescent="0.2">
      <c r="K2790" s="209" t="s">
        <v>3093</v>
      </c>
      <c r="L2790">
        <v>34.859654368932041</v>
      </c>
    </row>
    <row r="2791" spans="11:12" x14ac:dyDescent="0.2">
      <c r="K2791" s="209" t="s">
        <v>3097</v>
      </c>
      <c r="L2791">
        <v>30.393142718446605</v>
      </c>
    </row>
    <row r="2792" spans="11:12" x14ac:dyDescent="0.2">
      <c r="K2792" s="209" t="s">
        <v>3098</v>
      </c>
      <c r="L2792">
        <v>30.234155339805824</v>
      </c>
    </row>
    <row r="2793" spans="11:12" x14ac:dyDescent="0.2">
      <c r="K2793" s="209" t="s">
        <v>3100</v>
      </c>
      <c r="L2793">
        <v>32.540130097087378</v>
      </c>
    </row>
    <row r="2794" spans="11:12" x14ac:dyDescent="0.2">
      <c r="K2794" s="209" t="s">
        <v>3102</v>
      </c>
      <c r="L2794">
        <v>36.175438834951457</v>
      </c>
    </row>
    <row r="2795" spans="11:12" x14ac:dyDescent="0.2">
      <c r="K2795" s="209" t="s">
        <v>3103</v>
      </c>
      <c r="L2795">
        <v>31.524210679611652</v>
      </c>
    </row>
    <row r="2796" spans="11:12" x14ac:dyDescent="0.2">
      <c r="K2796" s="209" t="s">
        <v>3105</v>
      </c>
      <c r="L2796">
        <v>25.941499029126213</v>
      </c>
    </row>
    <row r="2797" spans="11:12" x14ac:dyDescent="0.2">
      <c r="K2797" s="209" t="s">
        <v>3106</v>
      </c>
      <c r="L2797">
        <v>29.717877669902915</v>
      </c>
    </row>
    <row r="2798" spans="11:12" x14ac:dyDescent="0.2">
      <c r="K2798" s="209" t="s">
        <v>3107</v>
      </c>
      <c r="L2798">
        <v>29.739236893203884</v>
      </c>
    </row>
    <row r="2799" spans="11:12" x14ac:dyDescent="0.2">
      <c r="K2799" s="209" t="s">
        <v>3108</v>
      </c>
      <c r="L2799">
        <v>29.211061165048545</v>
      </c>
    </row>
    <row r="2800" spans="11:12" x14ac:dyDescent="0.2">
      <c r="K2800" s="209" t="s">
        <v>3109</v>
      </c>
      <c r="L2800">
        <v>35.326062135922328</v>
      </c>
    </row>
    <row r="2801" spans="11:12" x14ac:dyDescent="0.2">
      <c r="K2801" s="209" t="s">
        <v>3110</v>
      </c>
      <c r="L2801">
        <v>35.410905825242722</v>
      </c>
    </row>
    <row r="2802" spans="11:12" x14ac:dyDescent="0.2">
      <c r="K2802" s="209" t="s">
        <v>3111</v>
      </c>
      <c r="L2802">
        <v>35.410905825242722</v>
      </c>
    </row>
    <row r="2803" spans="11:12" x14ac:dyDescent="0.2">
      <c r="K2803" s="209" t="s">
        <v>3112</v>
      </c>
      <c r="L2803">
        <v>26.669714563106798</v>
      </c>
    </row>
    <row r="2804" spans="11:12" x14ac:dyDescent="0.2">
      <c r="K2804" s="209" t="s">
        <v>3113</v>
      </c>
      <c r="L2804">
        <v>26.669714563106798</v>
      </c>
    </row>
    <row r="2805" spans="11:12" x14ac:dyDescent="0.2">
      <c r="K2805" s="209" t="s">
        <v>3114</v>
      </c>
      <c r="L2805">
        <v>30.503204854368931</v>
      </c>
    </row>
    <row r="2806" spans="11:12" x14ac:dyDescent="0.2">
      <c r="K2806" s="209" t="s">
        <v>3115</v>
      </c>
      <c r="L2806">
        <v>27.697761165048544</v>
      </c>
    </row>
    <row r="2807" spans="11:12" x14ac:dyDescent="0.2">
      <c r="K2807" s="209" t="s">
        <v>3116</v>
      </c>
      <c r="L2807">
        <v>32.252751456310683</v>
      </c>
    </row>
    <row r="2808" spans="11:12" x14ac:dyDescent="0.2">
      <c r="K2808" s="209" t="s">
        <v>3117</v>
      </c>
      <c r="L2808">
        <v>32.026296116504852</v>
      </c>
    </row>
    <row r="2809" spans="11:12" x14ac:dyDescent="0.2">
      <c r="K2809" s="209" t="s">
        <v>3118</v>
      </c>
      <c r="L2809">
        <v>35.917515533980577</v>
      </c>
    </row>
    <row r="2810" spans="11:12" x14ac:dyDescent="0.2">
      <c r="K2810" s="209" t="s">
        <v>3120</v>
      </c>
      <c r="L2810">
        <v>33.86731359223301</v>
      </c>
    </row>
    <row r="2811" spans="11:12" x14ac:dyDescent="0.2">
      <c r="K2811" s="209" t="s">
        <v>3121</v>
      </c>
      <c r="L2811">
        <v>32.247468932038828</v>
      </c>
    </row>
    <row r="2812" spans="11:12" x14ac:dyDescent="0.2">
      <c r="K2812" s="209" t="s">
        <v>3122</v>
      </c>
      <c r="L2812">
        <v>36.151911650485431</v>
      </c>
    </row>
    <row r="2813" spans="11:12" x14ac:dyDescent="0.2">
      <c r="K2813" s="209" t="s">
        <v>3123</v>
      </c>
      <c r="L2813">
        <v>29.617188349514564</v>
      </c>
    </row>
    <row r="2814" spans="11:12" x14ac:dyDescent="0.2">
      <c r="K2814" s="209" t="s">
        <v>3124</v>
      </c>
      <c r="L2814">
        <v>25.576629126213593</v>
      </c>
    </row>
    <row r="2815" spans="11:12" x14ac:dyDescent="0.2">
      <c r="K2815" s="209" t="s">
        <v>3125</v>
      </c>
      <c r="L2815">
        <v>26.669714563106798</v>
      </c>
    </row>
    <row r="2816" spans="11:12" x14ac:dyDescent="0.2">
      <c r="K2816" s="209" t="s">
        <v>3127</v>
      </c>
      <c r="L2816">
        <v>38.259079611650485</v>
      </c>
    </row>
    <row r="2817" spans="11:12" x14ac:dyDescent="0.2">
      <c r="K2817" s="209" t="s">
        <v>3128</v>
      </c>
      <c r="L2817">
        <v>35.112423300970875</v>
      </c>
    </row>
    <row r="2818" spans="11:12" x14ac:dyDescent="0.2">
      <c r="K2818" s="209" t="s">
        <v>3129</v>
      </c>
      <c r="L2818">
        <v>36.688345631067961</v>
      </c>
    </row>
    <row r="2819" spans="11:12" x14ac:dyDescent="0.2">
      <c r="K2819" s="209" t="s">
        <v>3130</v>
      </c>
      <c r="L2819">
        <v>32.391344660194171</v>
      </c>
    </row>
    <row r="2820" spans="11:12" x14ac:dyDescent="0.2">
      <c r="K2820" s="209" t="s">
        <v>3131</v>
      </c>
      <c r="L2820">
        <v>28.313042718446603</v>
      </c>
    </row>
    <row r="2821" spans="11:12" x14ac:dyDescent="0.2">
      <c r="K2821" s="209" t="s">
        <v>3132</v>
      </c>
      <c r="L2821">
        <v>28.760615533980584</v>
      </c>
    </row>
    <row r="2822" spans="11:12" x14ac:dyDescent="0.2">
      <c r="K2822" s="209" t="s">
        <v>3133</v>
      </c>
      <c r="L2822">
        <v>29.063488349514564</v>
      </c>
    </row>
    <row r="2823" spans="11:12" x14ac:dyDescent="0.2">
      <c r="K2823" s="209" t="s">
        <v>3134</v>
      </c>
      <c r="L2823">
        <v>30.40697087378641</v>
      </c>
    </row>
    <row r="2824" spans="11:12" x14ac:dyDescent="0.2">
      <c r="K2824" s="209" t="s">
        <v>3135</v>
      </c>
      <c r="L2824">
        <v>37.562893203883498</v>
      </c>
    </row>
    <row r="2825" spans="11:12" x14ac:dyDescent="0.2">
      <c r="K2825" s="209" t="s">
        <v>3136</v>
      </c>
      <c r="L2825">
        <v>31.965813592233012</v>
      </c>
    </row>
    <row r="2826" spans="11:12" x14ac:dyDescent="0.2">
      <c r="K2826" s="209" t="s">
        <v>3137</v>
      </c>
      <c r="L2826">
        <v>30.298427184466021</v>
      </c>
    </row>
    <row r="2827" spans="11:12" x14ac:dyDescent="0.2">
      <c r="K2827" s="209" t="s">
        <v>3138</v>
      </c>
      <c r="L2827">
        <v>37.004446601941751</v>
      </c>
    </row>
    <row r="2828" spans="11:12" x14ac:dyDescent="0.2">
      <c r="K2828" s="209" t="s">
        <v>3139</v>
      </c>
      <c r="L2828">
        <v>27.37222718446602</v>
      </c>
    </row>
    <row r="2829" spans="11:12" x14ac:dyDescent="0.2">
      <c r="K2829" s="209" t="s">
        <v>3142</v>
      </c>
      <c r="L2829">
        <v>29.746033009708739</v>
      </c>
    </row>
    <row r="2830" spans="11:12" x14ac:dyDescent="0.2">
      <c r="K2830" s="209" t="s">
        <v>3143</v>
      </c>
      <c r="L2830">
        <v>29.746033009708739</v>
      </c>
    </row>
    <row r="2831" spans="11:12" x14ac:dyDescent="0.2">
      <c r="K2831" s="209" t="s">
        <v>3145</v>
      </c>
      <c r="L2831">
        <v>31.304058252427186</v>
      </c>
    </row>
    <row r="2832" spans="11:12" x14ac:dyDescent="0.2">
      <c r="K2832" s="209" t="s">
        <v>3146</v>
      </c>
      <c r="L2832">
        <v>30.204867961165046</v>
      </c>
    </row>
    <row r="2833" spans="11:12" x14ac:dyDescent="0.2">
      <c r="K2833" s="209" t="s">
        <v>3147</v>
      </c>
      <c r="L2833">
        <v>26.177838834951455</v>
      </c>
    </row>
    <row r="2834" spans="11:12" x14ac:dyDescent="0.2">
      <c r="K2834" s="209" t="s">
        <v>3149</v>
      </c>
      <c r="L2834">
        <v>27.302182524271846</v>
      </c>
    </row>
    <row r="2835" spans="11:12" x14ac:dyDescent="0.2">
      <c r="K2835" s="209" t="s">
        <v>3150</v>
      </c>
      <c r="L2835">
        <v>27.302182524271846</v>
      </c>
    </row>
    <row r="2836" spans="11:12" x14ac:dyDescent="0.2">
      <c r="K2836" s="209" t="s">
        <v>3151</v>
      </c>
      <c r="L2836">
        <v>27.302182524271846</v>
      </c>
    </row>
    <row r="2837" spans="11:12" x14ac:dyDescent="0.2">
      <c r="K2837" s="209" t="s">
        <v>3152</v>
      </c>
      <c r="L2837">
        <v>25.570524271844661</v>
      </c>
    </row>
    <row r="2838" spans="11:12" x14ac:dyDescent="0.2">
      <c r="K2838" s="209" t="s">
        <v>3153</v>
      </c>
      <c r="L2838">
        <v>33.654820388349513</v>
      </c>
    </row>
    <row r="2839" spans="11:12" x14ac:dyDescent="0.2">
      <c r="K2839" s="209" t="s">
        <v>3154</v>
      </c>
      <c r="L2839">
        <v>28.810004854368934</v>
      </c>
    </row>
    <row r="2840" spans="11:12" x14ac:dyDescent="0.2">
      <c r="K2840" s="209" t="s">
        <v>3155</v>
      </c>
      <c r="L2840">
        <v>37.352888349514565</v>
      </c>
    </row>
    <row r="2841" spans="11:12" x14ac:dyDescent="0.2">
      <c r="K2841" s="209" t="s">
        <v>3156</v>
      </c>
      <c r="L2841">
        <v>41.288966019417479</v>
      </c>
    </row>
    <row r="2842" spans="11:12" x14ac:dyDescent="0.2">
      <c r="K2842" s="209" t="s">
        <v>3157</v>
      </c>
      <c r="L2842">
        <v>45.812861165048545</v>
      </c>
    </row>
    <row r="2843" spans="11:12" x14ac:dyDescent="0.2">
      <c r="K2843" s="209" t="s">
        <v>3158</v>
      </c>
      <c r="L2843">
        <v>26.251193203883496</v>
      </c>
    </row>
    <row r="2844" spans="11:12" x14ac:dyDescent="0.2">
      <c r="K2844" s="209" t="s">
        <v>3159</v>
      </c>
      <c r="L2844">
        <v>26.109192233009708</v>
      </c>
    </row>
    <row r="2845" spans="11:12" x14ac:dyDescent="0.2">
      <c r="K2845" s="209" t="s">
        <v>3160</v>
      </c>
      <c r="L2845">
        <v>39.335018446601943</v>
      </c>
    </row>
    <row r="2846" spans="11:12" x14ac:dyDescent="0.2">
      <c r="K2846" s="209" t="s">
        <v>3161</v>
      </c>
      <c r="L2846">
        <v>39.319484466019418</v>
      </c>
    </row>
    <row r="2847" spans="11:12" x14ac:dyDescent="0.2">
      <c r="K2847" s="209" t="s">
        <v>3162</v>
      </c>
      <c r="L2847">
        <v>42.121372815533981</v>
      </c>
    </row>
    <row r="2848" spans="11:12" x14ac:dyDescent="0.2">
      <c r="K2848" s="209" t="s">
        <v>3163</v>
      </c>
      <c r="L2848">
        <v>24.065245631067963</v>
      </c>
    </row>
    <row r="2849" spans="11:12" x14ac:dyDescent="0.2">
      <c r="K2849" s="209" t="s">
        <v>3164</v>
      </c>
      <c r="L2849">
        <v>42.464161165048544</v>
      </c>
    </row>
    <row r="2850" spans="11:12" x14ac:dyDescent="0.2">
      <c r="K2850" s="209" t="s">
        <v>3165</v>
      </c>
      <c r="L2850">
        <v>18.748943689320388</v>
      </c>
    </row>
    <row r="2851" spans="11:12" x14ac:dyDescent="0.2">
      <c r="K2851" s="209" t="s">
        <v>3166</v>
      </c>
      <c r="L2851">
        <v>39.112554368932038</v>
      </c>
    </row>
    <row r="2852" spans="11:12" x14ac:dyDescent="0.2">
      <c r="K2852" s="209" t="s">
        <v>3167</v>
      </c>
      <c r="L2852">
        <v>42.490280582524271</v>
      </c>
    </row>
    <row r="2853" spans="11:12" x14ac:dyDescent="0.2">
      <c r="K2853" s="209" t="s">
        <v>3168</v>
      </c>
      <c r="L2853">
        <v>46.256438834951453</v>
      </c>
    </row>
    <row r="2854" spans="11:12" x14ac:dyDescent="0.2">
      <c r="K2854" s="209" t="s">
        <v>3169</v>
      </c>
      <c r="L2854">
        <v>46.61166213592233</v>
      </c>
    </row>
    <row r="2855" spans="11:12" x14ac:dyDescent="0.2">
      <c r="K2855" s="209" t="s">
        <v>3170</v>
      </c>
      <c r="L2855">
        <v>46.256437864077668</v>
      </c>
    </row>
    <row r="2856" spans="11:12" x14ac:dyDescent="0.2">
      <c r="K2856" s="209" t="s">
        <v>3171</v>
      </c>
      <c r="L2856">
        <v>46.611669902912617</v>
      </c>
    </row>
    <row r="2857" spans="11:12" x14ac:dyDescent="0.2">
      <c r="K2857" s="209" t="s">
        <v>3172</v>
      </c>
      <c r="L2857">
        <v>29.653386407766991</v>
      </c>
    </row>
    <row r="2858" spans="11:12" x14ac:dyDescent="0.2">
      <c r="K2858" s="209" t="s">
        <v>3173</v>
      </c>
      <c r="L2858">
        <v>24.865714563106799</v>
      </c>
    </row>
    <row r="2859" spans="11:12" x14ac:dyDescent="0.2">
      <c r="K2859" s="209" t="s">
        <v>3174</v>
      </c>
      <c r="L2859">
        <v>25.007715533980583</v>
      </c>
    </row>
    <row r="2860" spans="11:12" x14ac:dyDescent="0.2">
      <c r="K2860" s="209" t="s">
        <v>3175</v>
      </c>
      <c r="L2860">
        <v>24.87371359223301</v>
      </c>
    </row>
    <row r="2861" spans="11:12" x14ac:dyDescent="0.2">
      <c r="K2861" s="209" t="s">
        <v>3176</v>
      </c>
      <c r="L2861">
        <v>25.007715533980583</v>
      </c>
    </row>
    <row r="2862" spans="11:12" x14ac:dyDescent="0.2">
      <c r="K2862" s="209" t="s">
        <v>3177</v>
      </c>
      <c r="L2862">
        <v>33.089563106796113</v>
      </c>
    </row>
    <row r="2863" spans="11:12" x14ac:dyDescent="0.2">
      <c r="K2863" s="209" t="s">
        <v>3178</v>
      </c>
      <c r="L2863">
        <v>37.68022718446602</v>
      </c>
    </row>
    <row r="2864" spans="11:12" x14ac:dyDescent="0.2">
      <c r="K2864" s="209" t="s">
        <v>3179</v>
      </c>
      <c r="L2864">
        <v>43.435522330097093</v>
      </c>
    </row>
    <row r="2865" spans="11:12" x14ac:dyDescent="0.2">
      <c r="K2865" s="209" t="s">
        <v>3180</v>
      </c>
      <c r="L2865">
        <v>53.728350485436891</v>
      </c>
    </row>
    <row r="2866" spans="11:12" x14ac:dyDescent="0.2">
      <c r="K2866" s="209" t="s">
        <v>3181</v>
      </c>
      <c r="L2866">
        <v>59.641889320388351</v>
      </c>
    </row>
    <row r="2867" spans="11:12" x14ac:dyDescent="0.2">
      <c r="K2867" s="209" t="s">
        <v>3182</v>
      </c>
      <c r="L2867">
        <v>27.583766019417475</v>
      </c>
    </row>
    <row r="2868" spans="11:12" x14ac:dyDescent="0.2">
      <c r="K2868" s="209" t="s">
        <v>3183</v>
      </c>
      <c r="L2868">
        <v>32.383736893203888</v>
      </c>
    </row>
    <row r="2869" spans="11:12" x14ac:dyDescent="0.2">
      <c r="K2869" s="209" t="s">
        <v>3184</v>
      </c>
      <c r="L2869">
        <v>39.513800000000003</v>
      </c>
    </row>
    <row r="2870" spans="11:12" x14ac:dyDescent="0.2">
      <c r="K2870" s="209" t="s">
        <v>3185</v>
      </c>
      <c r="L2870">
        <v>42.212674757281555</v>
      </c>
    </row>
    <row r="2871" spans="11:12" x14ac:dyDescent="0.2">
      <c r="K2871" s="209" t="s">
        <v>3186</v>
      </c>
      <c r="L2871">
        <v>54.263300000000001</v>
      </c>
    </row>
    <row r="2872" spans="11:12" x14ac:dyDescent="0.2">
      <c r="K2872" s="209" t="s">
        <v>3188</v>
      </c>
      <c r="L2872">
        <v>36.40783980582524</v>
      </c>
    </row>
    <row r="2873" spans="11:12" x14ac:dyDescent="0.2">
      <c r="K2873" s="209" t="s">
        <v>3189</v>
      </c>
      <c r="L2873">
        <v>45.945870873786411</v>
      </c>
    </row>
    <row r="2874" spans="11:12" x14ac:dyDescent="0.2">
      <c r="K2874" s="209" t="s">
        <v>3190</v>
      </c>
      <c r="L2874">
        <v>33.856308737864076</v>
      </c>
    </row>
    <row r="2875" spans="11:12" x14ac:dyDescent="0.2">
      <c r="K2875" s="209" t="s">
        <v>3191</v>
      </c>
      <c r="L2875">
        <v>72.632943689320385</v>
      </c>
    </row>
    <row r="2876" spans="11:12" x14ac:dyDescent="0.2">
      <c r="K2876" s="209" t="s">
        <v>3192</v>
      </c>
      <c r="L2876">
        <v>102.69251262135923</v>
      </c>
    </row>
    <row r="2877" spans="11:12" x14ac:dyDescent="0.2">
      <c r="K2877" s="209" t="s">
        <v>3193</v>
      </c>
      <c r="L2877">
        <v>25.615099029126213</v>
      </c>
    </row>
    <row r="2878" spans="11:12" x14ac:dyDescent="0.2">
      <c r="K2878" s="209" t="s">
        <v>3194</v>
      </c>
      <c r="L2878">
        <v>25.615066019417476</v>
      </c>
    </row>
    <row r="2879" spans="11:12" x14ac:dyDescent="0.2">
      <c r="K2879" s="209" t="s">
        <v>3195</v>
      </c>
      <c r="L2879">
        <v>26.813374757281554</v>
      </c>
    </row>
    <row r="2880" spans="11:12" x14ac:dyDescent="0.2">
      <c r="K2880" s="209" t="s">
        <v>3196</v>
      </c>
      <c r="L2880">
        <v>26.813341747572814</v>
      </c>
    </row>
    <row r="2881" spans="11:12" x14ac:dyDescent="0.2">
      <c r="K2881" s="209" t="s">
        <v>3197</v>
      </c>
      <c r="L2881">
        <v>30.213038834951458</v>
      </c>
    </row>
    <row r="2882" spans="11:12" x14ac:dyDescent="0.2">
      <c r="K2882" s="209" t="s">
        <v>3198</v>
      </c>
      <c r="L2882">
        <v>30.195438834951457</v>
      </c>
    </row>
    <row r="2883" spans="11:12" x14ac:dyDescent="0.2">
      <c r="K2883" s="209" t="s">
        <v>3199</v>
      </c>
      <c r="L2883">
        <v>22.188800970873785</v>
      </c>
    </row>
    <row r="2884" spans="11:12" x14ac:dyDescent="0.2">
      <c r="K2884" s="209" t="s">
        <v>3200</v>
      </c>
      <c r="L2884">
        <v>22.188800970873785</v>
      </c>
    </row>
    <row r="2885" spans="11:12" x14ac:dyDescent="0.2">
      <c r="K2885" s="209" t="s">
        <v>3201</v>
      </c>
      <c r="L2885">
        <v>27.229362135922329</v>
      </c>
    </row>
    <row r="2886" spans="11:12" x14ac:dyDescent="0.2">
      <c r="K2886" s="209" t="s">
        <v>3202</v>
      </c>
      <c r="L2886">
        <v>25.978294174757281</v>
      </c>
    </row>
    <row r="2887" spans="11:12" x14ac:dyDescent="0.2">
      <c r="K2887" s="209" t="s">
        <v>3203</v>
      </c>
      <c r="L2887">
        <v>33.090700970873783</v>
      </c>
    </row>
    <row r="2888" spans="11:12" x14ac:dyDescent="0.2">
      <c r="K2888" s="209" t="s">
        <v>3204</v>
      </c>
      <c r="L2888">
        <v>33.090700970873783</v>
      </c>
    </row>
    <row r="2889" spans="11:12" x14ac:dyDescent="0.2">
      <c r="K2889" s="209" t="s">
        <v>3205</v>
      </c>
      <c r="L2889">
        <v>38.516531067961168</v>
      </c>
    </row>
    <row r="2890" spans="11:12" x14ac:dyDescent="0.2">
      <c r="K2890" s="209" t="s">
        <v>3206</v>
      </c>
      <c r="L2890">
        <v>38.517189320388354</v>
      </c>
    </row>
    <row r="2891" spans="11:12" x14ac:dyDescent="0.2">
      <c r="K2891" s="209" t="s">
        <v>3207</v>
      </c>
      <c r="L2891">
        <v>43.202951456310679</v>
      </c>
    </row>
    <row r="2892" spans="11:12" x14ac:dyDescent="0.2">
      <c r="K2892" s="209" t="s">
        <v>3208</v>
      </c>
      <c r="L2892">
        <v>43.202951456310679</v>
      </c>
    </row>
    <row r="2893" spans="11:12" x14ac:dyDescent="0.2">
      <c r="K2893" s="209" t="s">
        <v>3224</v>
      </c>
      <c r="L2893">
        <v>23.96959223300971</v>
      </c>
    </row>
    <row r="2894" spans="11:12" x14ac:dyDescent="0.2">
      <c r="K2894" s="209" t="s">
        <v>3225</v>
      </c>
      <c r="L2894">
        <v>45.83148737864078</v>
      </c>
    </row>
    <row r="2895" spans="11:12" x14ac:dyDescent="0.2">
      <c r="K2895" s="209" t="s">
        <v>3227</v>
      </c>
      <c r="L2895">
        <v>39.020808737864073</v>
      </c>
    </row>
    <row r="2896" spans="11:12" x14ac:dyDescent="0.2">
      <c r="K2896" s="209" t="s">
        <v>3228</v>
      </c>
      <c r="L2896">
        <v>41.35231359223301</v>
      </c>
    </row>
    <row r="2897" spans="11:12" x14ac:dyDescent="0.2">
      <c r="K2897" s="209" t="s">
        <v>3229</v>
      </c>
      <c r="L2897">
        <v>25.359845631067962</v>
      </c>
    </row>
    <row r="2898" spans="11:12" x14ac:dyDescent="0.2">
      <c r="K2898" s="209" t="s">
        <v>3233</v>
      </c>
      <c r="L2898">
        <v>39.999802912621355</v>
      </c>
    </row>
    <row r="2899" spans="11:12" x14ac:dyDescent="0.2">
      <c r="K2899" s="209" t="s">
        <v>3241</v>
      </c>
      <c r="L2899">
        <v>24.783125242718445</v>
      </c>
    </row>
    <row r="2900" spans="11:12" x14ac:dyDescent="0.2">
      <c r="K2900" s="209" t="s">
        <v>3243</v>
      </c>
      <c r="L2900">
        <v>41.513620388349516</v>
      </c>
    </row>
    <row r="2901" spans="11:12" x14ac:dyDescent="0.2">
      <c r="K2901" s="209" t="s">
        <v>3244</v>
      </c>
      <c r="L2901">
        <v>37.702053398058247</v>
      </c>
    </row>
    <row r="2902" spans="11:12" x14ac:dyDescent="0.2">
      <c r="K2902" s="209" t="s">
        <v>3246</v>
      </c>
      <c r="L2902">
        <v>33.45468349514563</v>
      </c>
    </row>
    <row r="2903" spans="11:12" x14ac:dyDescent="0.2">
      <c r="K2903" s="209" t="s">
        <v>3248</v>
      </c>
      <c r="L2903">
        <v>25.837586407766992</v>
      </c>
    </row>
    <row r="2904" spans="11:12" x14ac:dyDescent="0.2">
      <c r="K2904" s="209" t="s">
        <v>3249</v>
      </c>
      <c r="L2904">
        <v>29.530476699029126</v>
      </c>
    </row>
    <row r="2905" spans="11:12" x14ac:dyDescent="0.2">
      <c r="K2905" s="209" t="s">
        <v>3250</v>
      </c>
      <c r="L2905">
        <v>47.287312621359227</v>
      </c>
    </row>
    <row r="2906" spans="11:12" x14ac:dyDescent="0.2">
      <c r="K2906" s="209" t="s">
        <v>3251</v>
      </c>
      <c r="L2906">
        <v>21.933777669902913</v>
      </c>
    </row>
    <row r="2907" spans="11:12" x14ac:dyDescent="0.2">
      <c r="K2907" s="209" t="s">
        <v>3255</v>
      </c>
      <c r="L2907">
        <v>43.731287378640779</v>
      </c>
    </row>
    <row r="2908" spans="11:12" x14ac:dyDescent="0.2">
      <c r="K2908" s="209" t="s">
        <v>3258</v>
      </c>
      <c r="L2908">
        <v>44.592433980582527</v>
      </c>
    </row>
    <row r="2909" spans="11:12" x14ac:dyDescent="0.2">
      <c r="K2909" s="209" t="s">
        <v>3263</v>
      </c>
      <c r="L2909">
        <v>24.033308737864079</v>
      </c>
    </row>
    <row r="2910" spans="11:12" x14ac:dyDescent="0.2">
      <c r="K2910" s="209" t="s">
        <v>3264</v>
      </c>
      <c r="L2910">
        <v>23.806124271844663</v>
      </c>
    </row>
    <row r="2911" spans="11:12" x14ac:dyDescent="0.2">
      <c r="K2911" s="209" t="s">
        <v>3266</v>
      </c>
      <c r="L2911">
        <v>45.332055339805827</v>
      </c>
    </row>
    <row r="2912" spans="11:12" x14ac:dyDescent="0.2">
      <c r="K2912" s="209" t="s">
        <v>3267</v>
      </c>
      <c r="L2912">
        <v>45.897684466019413</v>
      </c>
    </row>
    <row r="2913" spans="11:12" x14ac:dyDescent="0.2">
      <c r="K2913" s="209" t="s">
        <v>3271</v>
      </c>
      <c r="L2913">
        <v>36.521245631067963</v>
      </c>
    </row>
    <row r="2914" spans="11:12" x14ac:dyDescent="0.2">
      <c r="K2914" s="209" t="s">
        <v>3272</v>
      </c>
      <c r="L2914">
        <v>36.139642718446602</v>
      </c>
    </row>
    <row r="2915" spans="11:12" x14ac:dyDescent="0.2">
      <c r="K2915" s="209" t="s">
        <v>3273</v>
      </c>
      <c r="L2915">
        <v>47.980568932038835</v>
      </c>
    </row>
    <row r="2916" spans="11:12" x14ac:dyDescent="0.2">
      <c r="K2916" s="209" t="s">
        <v>3280</v>
      </c>
      <c r="L2916">
        <v>32.650785436893202</v>
      </c>
    </row>
    <row r="2917" spans="11:12" x14ac:dyDescent="0.2">
      <c r="K2917" s="209" t="s">
        <v>3281</v>
      </c>
      <c r="L2917">
        <v>33.466225242718444</v>
      </c>
    </row>
    <row r="2918" spans="11:12" x14ac:dyDescent="0.2">
      <c r="K2918" s="209" t="s">
        <v>3282</v>
      </c>
      <c r="L2918">
        <v>28.168829126213591</v>
      </c>
    </row>
    <row r="2919" spans="11:12" x14ac:dyDescent="0.2">
      <c r="K2919" s="209" t="s">
        <v>3283</v>
      </c>
      <c r="L2919">
        <v>32.146684466019416</v>
      </c>
    </row>
    <row r="2920" spans="11:12" x14ac:dyDescent="0.2">
      <c r="K2920" s="209" t="s">
        <v>3284</v>
      </c>
      <c r="L2920">
        <v>28.104598058252428</v>
      </c>
    </row>
    <row r="2921" spans="11:12" x14ac:dyDescent="0.2">
      <c r="K2921" s="209" t="s">
        <v>3285</v>
      </c>
      <c r="L2921">
        <v>34.220808737864076</v>
      </c>
    </row>
    <row r="2922" spans="11:12" x14ac:dyDescent="0.2">
      <c r="K2922" s="209" t="s">
        <v>3286</v>
      </c>
      <c r="L2922">
        <v>29.337380582524272</v>
      </c>
    </row>
    <row r="2923" spans="11:12" x14ac:dyDescent="0.2">
      <c r="K2923" s="209" t="s">
        <v>3287</v>
      </c>
      <c r="L2923">
        <v>26.616176699029126</v>
      </c>
    </row>
    <row r="2924" spans="11:12" x14ac:dyDescent="0.2">
      <c r="K2924" s="209" t="s">
        <v>3288</v>
      </c>
      <c r="L2924">
        <v>29.251943689320388</v>
      </c>
    </row>
    <row r="2925" spans="11:12" x14ac:dyDescent="0.2">
      <c r="K2925" s="209" t="s">
        <v>3289</v>
      </c>
      <c r="L2925">
        <v>37.101533980582523</v>
      </c>
    </row>
    <row r="2926" spans="11:12" x14ac:dyDescent="0.2">
      <c r="K2926" s="209" t="s">
        <v>3290</v>
      </c>
      <c r="L2926">
        <v>29.496367961165046</v>
      </c>
    </row>
    <row r="2927" spans="11:12" x14ac:dyDescent="0.2">
      <c r="K2927" s="209" t="s">
        <v>3291</v>
      </c>
      <c r="L2927">
        <v>35.361013592233007</v>
      </c>
    </row>
    <row r="2928" spans="11:12" x14ac:dyDescent="0.2">
      <c r="K2928" s="209" t="s">
        <v>3292</v>
      </c>
      <c r="L2928">
        <v>35.952466990291256</v>
      </c>
    </row>
    <row r="2929" spans="11:12" x14ac:dyDescent="0.2">
      <c r="K2929" s="209" t="s">
        <v>3293</v>
      </c>
      <c r="L2929">
        <v>44.194939805825243</v>
      </c>
    </row>
    <row r="2930" spans="11:12" x14ac:dyDescent="0.2">
      <c r="K2930" s="209" t="s">
        <v>3294</v>
      </c>
      <c r="L2930">
        <v>43.959695145631066</v>
      </c>
    </row>
    <row r="2931" spans="11:12" x14ac:dyDescent="0.2">
      <c r="K2931" s="209" t="s">
        <v>3295</v>
      </c>
      <c r="L2931">
        <v>43.020182524271846</v>
      </c>
    </row>
    <row r="2932" spans="11:12" x14ac:dyDescent="0.2">
      <c r="K2932" s="209" t="s">
        <v>3296</v>
      </c>
      <c r="L2932">
        <v>24.683125242718447</v>
      </c>
    </row>
    <row r="2933" spans="11:12" x14ac:dyDescent="0.2">
      <c r="K2933" s="209" t="s">
        <v>3297</v>
      </c>
      <c r="L2933">
        <v>26.809716504854372</v>
      </c>
    </row>
    <row r="2934" spans="11:12" x14ac:dyDescent="0.2">
      <c r="K2934" s="209" t="s">
        <v>3299</v>
      </c>
      <c r="L2934">
        <v>23.999536893203885</v>
      </c>
    </row>
    <row r="2935" spans="11:12" x14ac:dyDescent="0.2">
      <c r="K2935" s="209" t="s">
        <v>3300</v>
      </c>
      <c r="L2935">
        <v>35.078042718446603</v>
      </c>
    </row>
    <row r="2936" spans="11:12" x14ac:dyDescent="0.2">
      <c r="K2936" s="209" t="s">
        <v>3301</v>
      </c>
      <c r="L2936">
        <v>37.470086407766992</v>
      </c>
    </row>
    <row r="2937" spans="11:12" x14ac:dyDescent="0.2">
      <c r="K2937" s="209" t="s">
        <v>3302</v>
      </c>
      <c r="L2937">
        <v>26.23228349514563</v>
      </c>
    </row>
    <row r="2938" spans="11:12" x14ac:dyDescent="0.2">
      <c r="K2938" s="209" t="s">
        <v>3303</v>
      </c>
      <c r="L2938">
        <v>26.232250485436893</v>
      </c>
    </row>
    <row r="2939" spans="11:12" x14ac:dyDescent="0.2">
      <c r="K2939" s="209" t="s">
        <v>3306</v>
      </c>
      <c r="L2939">
        <v>38.985442718446606</v>
      </c>
    </row>
    <row r="2940" spans="11:12" x14ac:dyDescent="0.2">
      <c r="K2940" s="209" t="s">
        <v>3307</v>
      </c>
      <c r="L2940">
        <v>61.990900000000003</v>
      </c>
    </row>
    <row r="2941" spans="11:12" x14ac:dyDescent="0.2">
      <c r="K2941" s="209" t="s">
        <v>3308</v>
      </c>
      <c r="L2941">
        <v>24.945196116504853</v>
      </c>
    </row>
    <row r="2942" spans="11:12" x14ac:dyDescent="0.2">
      <c r="K2942" s="209" t="s">
        <v>3309</v>
      </c>
      <c r="L2942">
        <v>24.945163106796116</v>
      </c>
    </row>
    <row r="2943" spans="11:12" x14ac:dyDescent="0.2">
      <c r="K2943" s="209" t="s">
        <v>3310</v>
      </c>
      <c r="L2943">
        <v>24.961987378640778</v>
      </c>
    </row>
    <row r="2944" spans="11:12" x14ac:dyDescent="0.2">
      <c r="K2944" s="209" t="s">
        <v>3311</v>
      </c>
      <c r="L2944">
        <v>24.961987378640778</v>
      </c>
    </row>
    <row r="2945" spans="11:12" x14ac:dyDescent="0.2">
      <c r="K2945" s="209" t="s">
        <v>3312</v>
      </c>
      <c r="L2945">
        <v>34.855942718446599</v>
      </c>
    </row>
    <row r="2946" spans="11:12" x14ac:dyDescent="0.2">
      <c r="K2946" s="209" t="s">
        <v>3313</v>
      </c>
      <c r="L2946">
        <v>43.025669902912625</v>
      </c>
    </row>
    <row r="2947" spans="11:12" x14ac:dyDescent="0.2">
      <c r="K2947" s="209" t="s">
        <v>3314</v>
      </c>
      <c r="L2947">
        <v>43.025669902912625</v>
      </c>
    </row>
    <row r="2948" spans="11:12" x14ac:dyDescent="0.2">
      <c r="K2948" s="209" t="s">
        <v>3315</v>
      </c>
      <c r="L2948">
        <v>65.956507766990285</v>
      </c>
    </row>
    <row r="2949" spans="11:12" x14ac:dyDescent="0.2">
      <c r="K2949" s="209" t="s">
        <v>3316</v>
      </c>
      <c r="L2949">
        <v>79.74363203883496</v>
      </c>
    </row>
    <row r="2950" spans="11:12" x14ac:dyDescent="0.2">
      <c r="K2950" s="209" t="s">
        <v>3317</v>
      </c>
      <c r="L2950">
        <v>79.74363203883496</v>
      </c>
    </row>
    <row r="2951" spans="11:12" x14ac:dyDescent="0.2">
      <c r="K2951" s="209" t="s">
        <v>3318</v>
      </c>
      <c r="L2951">
        <v>19.867127184466018</v>
      </c>
    </row>
    <row r="2952" spans="11:12" x14ac:dyDescent="0.2">
      <c r="K2952" s="209" t="s">
        <v>3319</v>
      </c>
      <c r="L2952">
        <v>24.824101941747575</v>
      </c>
    </row>
    <row r="2953" spans="11:12" x14ac:dyDescent="0.2">
      <c r="K2953" s="209" t="s">
        <v>3320</v>
      </c>
      <c r="L2953">
        <v>24.945163106796116</v>
      </c>
    </row>
    <row r="2954" spans="11:12" x14ac:dyDescent="0.2">
      <c r="K2954" s="209" t="s">
        <v>3321</v>
      </c>
      <c r="L2954">
        <v>24.961987378640778</v>
      </c>
    </row>
    <row r="2955" spans="11:12" x14ac:dyDescent="0.2">
      <c r="K2955" s="209" t="s">
        <v>3322</v>
      </c>
      <c r="L2955">
        <v>24.961987378640778</v>
      </c>
    </row>
    <row r="2956" spans="11:12" x14ac:dyDescent="0.2">
      <c r="K2956" s="209" t="s">
        <v>3323</v>
      </c>
      <c r="L2956">
        <v>33.047963106796118</v>
      </c>
    </row>
    <row r="2957" spans="11:12" x14ac:dyDescent="0.2">
      <c r="K2957" s="209" t="s">
        <v>3324</v>
      </c>
      <c r="L2957">
        <v>33.047963106796118</v>
      </c>
    </row>
    <row r="2958" spans="11:12" x14ac:dyDescent="0.2">
      <c r="K2958" s="209" t="s">
        <v>3325</v>
      </c>
      <c r="L2958">
        <v>33.209455339805828</v>
      </c>
    </row>
    <row r="2959" spans="11:12" x14ac:dyDescent="0.2">
      <c r="K2959" s="209" t="s">
        <v>3326</v>
      </c>
      <c r="L2959">
        <v>33.193921359223303</v>
      </c>
    </row>
    <row r="2960" spans="11:12" x14ac:dyDescent="0.2">
      <c r="K2960" s="209" t="s">
        <v>3327</v>
      </c>
      <c r="L2960">
        <v>34.840408737864074</v>
      </c>
    </row>
    <row r="2961" spans="11:12" x14ac:dyDescent="0.2">
      <c r="K2961" s="209" t="s">
        <v>3328</v>
      </c>
      <c r="L2961">
        <v>34.840408737864074</v>
      </c>
    </row>
    <row r="2962" spans="11:12" x14ac:dyDescent="0.2">
      <c r="K2962" s="209" t="s">
        <v>3329</v>
      </c>
      <c r="L2962">
        <v>22.72549223300971</v>
      </c>
    </row>
    <row r="2963" spans="11:12" x14ac:dyDescent="0.2">
      <c r="K2963" s="209" t="s">
        <v>3330</v>
      </c>
      <c r="L2963">
        <v>22.872347572815535</v>
      </c>
    </row>
    <row r="2964" spans="11:12" x14ac:dyDescent="0.2">
      <c r="K2964" s="209" t="s">
        <v>3331</v>
      </c>
      <c r="L2964">
        <v>22.72549223300971</v>
      </c>
    </row>
    <row r="2965" spans="11:12" x14ac:dyDescent="0.2">
      <c r="K2965" s="209" t="s">
        <v>3332</v>
      </c>
      <c r="L2965">
        <v>22.872347572815535</v>
      </c>
    </row>
    <row r="2966" spans="11:12" x14ac:dyDescent="0.2">
      <c r="K2966" s="209" t="s">
        <v>3333</v>
      </c>
      <c r="L2966">
        <v>20.06523009708738</v>
      </c>
    </row>
    <row r="2967" spans="11:12" x14ac:dyDescent="0.2">
      <c r="K2967" s="209" t="s">
        <v>3334</v>
      </c>
      <c r="L2967">
        <v>19.936136893203884</v>
      </c>
    </row>
    <row r="2968" spans="11:12" x14ac:dyDescent="0.2">
      <c r="K2968" s="209" t="s">
        <v>3335</v>
      </c>
      <c r="L2968">
        <v>33.45468349514563</v>
      </c>
    </row>
    <row r="2969" spans="11:12" x14ac:dyDescent="0.2">
      <c r="K2969" s="209" t="s">
        <v>3336</v>
      </c>
      <c r="L2969">
        <v>34.840408737864074</v>
      </c>
    </row>
    <row r="2970" spans="11:12" x14ac:dyDescent="0.2">
      <c r="K2970" s="209" t="s">
        <v>3337</v>
      </c>
      <c r="L2970">
        <v>34.448053398058256</v>
      </c>
    </row>
    <row r="2971" spans="11:12" x14ac:dyDescent="0.2">
      <c r="K2971" s="209" t="s">
        <v>3338</v>
      </c>
      <c r="L2971">
        <v>44.306797087378641</v>
      </c>
    </row>
    <row r="2972" spans="11:12" x14ac:dyDescent="0.2">
      <c r="K2972" s="209" t="s">
        <v>3339</v>
      </c>
      <c r="L2972">
        <v>18.154222330097085</v>
      </c>
    </row>
    <row r="2973" spans="11:12" x14ac:dyDescent="0.2">
      <c r="K2973" s="209" t="s">
        <v>3340</v>
      </c>
      <c r="L2973">
        <v>58.719402912621362</v>
      </c>
    </row>
    <row r="2974" spans="11:12" x14ac:dyDescent="0.2">
      <c r="K2974" s="209" t="s">
        <v>3341</v>
      </c>
      <c r="L2974">
        <v>39.41314466019417</v>
      </c>
    </row>
    <row r="2975" spans="11:12" x14ac:dyDescent="0.2">
      <c r="K2975" s="209" t="s">
        <v>3342</v>
      </c>
      <c r="L2975">
        <v>44.326738834951456</v>
      </c>
    </row>
    <row r="2976" spans="11:12" x14ac:dyDescent="0.2">
      <c r="K2976" s="209" t="s">
        <v>3343</v>
      </c>
      <c r="L2976">
        <v>65.485447572815531</v>
      </c>
    </row>
    <row r="2977" spans="11:12" x14ac:dyDescent="0.2">
      <c r="K2977" s="209" t="s">
        <v>3344</v>
      </c>
      <c r="L2977">
        <v>63.830593203883495</v>
      </c>
    </row>
    <row r="2978" spans="11:12" x14ac:dyDescent="0.2">
      <c r="K2978" s="209" t="s">
        <v>3345</v>
      </c>
      <c r="L2978">
        <v>74.456746601941745</v>
      </c>
    </row>
    <row r="2979" spans="11:12" x14ac:dyDescent="0.2">
      <c r="K2979" s="209" t="s">
        <v>3346</v>
      </c>
      <c r="L2979">
        <v>72.631309708737859</v>
      </c>
    </row>
    <row r="2980" spans="11:12" x14ac:dyDescent="0.2">
      <c r="K2980" s="209" t="s">
        <v>3347</v>
      </c>
      <c r="L2980">
        <v>91.734471844660192</v>
      </c>
    </row>
    <row r="2981" spans="11:12" x14ac:dyDescent="0.2">
      <c r="K2981" s="209" t="s">
        <v>3348</v>
      </c>
      <c r="L2981">
        <v>90.203403883495142</v>
      </c>
    </row>
    <row r="2982" spans="11:12" x14ac:dyDescent="0.2">
      <c r="K2982" s="209" t="s">
        <v>3349</v>
      </c>
      <c r="L2982">
        <v>32.242308737864079</v>
      </c>
    </row>
    <row r="2983" spans="11:12" x14ac:dyDescent="0.2">
      <c r="K2983" s="209" t="s">
        <v>3350</v>
      </c>
      <c r="L2983">
        <v>69.446513592233003</v>
      </c>
    </row>
    <row r="2984" spans="11:12" x14ac:dyDescent="0.2">
      <c r="K2984" s="209" t="s">
        <v>3351</v>
      </c>
      <c r="L2984">
        <v>39.444569902912619</v>
      </c>
    </row>
    <row r="2985" spans="11:12" x14ac:dyDescent="0.2">
      <c r="K2985" s="209" t="s">
        <v>3352</v>
      </c>
      <c r="L2985">
        <v>44.853305825242714</v>
      </c>
    </row>
    <row r="2986" spans="11:12" x14ac:dyDescent="0.2">
      <c r="K2986" s="209" t="s">
        <v>3353</v>
      </c>
      <c r="L2986">
        <v>73.016077669902913</v>
      </c>
    </row>
    <row r="2987" spans="11:12" x14ac:dyDescent="0.2">
      <c r="K2987" s="209" t="s">
        <v>3354</v>
      </c>
      <c r="L2987">
        <v>81.137007766990294</v>
      </c>
    </row>
    <row r="2988" spans="11:12" x14ac:dyDescent="0.2">
      <c r="K2988" s="209" t="s">
        <v>3355</v>
      </c>
      <c r="L2988">
        <v>101.25464854368933</v>
      </c>
    </row>
    <row r="2989" spans="11:12" x14ac:dyDescent="0.2">
      <c r="K2989" s="209" t="s">
        <v>3356</v>
      </c>
      <c r="L2989">
        <v>24.620195145631069</v>
      </c>
    </row>
    <row r="2990" spans="11:12" x14ac:dyDescent="0.2">
      <c r="K2990" s="209" t="s">
        <v>3357</v>
      </c>
      <c r="L2990">
        <v>46.470818446601939</v>
      </c>
    </row>
    <row r="2991" spans="11:12" x14ac:dyDescent="0.2">
      <c r="K2991" s="209" t="s">
        <v>3358</v>
      </c>
      <c r="L2991">
        <v>48.90973980582524</v>
      </c>
    </row>
    <row r="2992" spans="11:12" x14ac:dyDescent="0.2">
      <c r="K2992" s="209" t="s">
        <v>3359</v>
      </c>
      <c r="L2992">
        <v>25.258780582524274</v>
      </c>
    </row>
    <row r="2993" spans="11:12" x14ac:dyDescent="0.2">
      <c r="K2993" s="209" t="s">
        <v>3360</v>
      </c>
      <c r="L2993">
        <v>30.813837864077669</v>
      </c>
    </row>
    <row r="2994" spans="11:12" x14ac:dyDescent="0.2">
      <c r="K2994" s="209" t="s">
        <v>3361</v>
      </c>
      <c r="L2994">
        <v>38.691529126213595</v>
      </c>
    </row>
    <row r="2995" spans="11:12" x14ac:dyDescent="0.2">
      <c r="K2995" s="209" t="s">
        <v>3362</v>
      </c>
      <c r="L2995">
        <v>24.272504854368933</v>
      </c>
    </row>
    <row r="2996" spans="11:12" x14ac:dyDescent="0.2">
      <c r="K2996" s="209" t="s">
        <v>3363</v>
      </c>
      <c r="L2996">
        <v>21.70520873786408</v>
      </c>
    </row>
    <row r="2997" spans="11:12" x14ac:dyDescent="0.2">
      <c r="K2997" s="209" t="s">
        <v>3364</v>
      </c>
      <c r="L2997">
        <v>23.958949514563109</v>
      </c>
    </row>
    <row r="2998" spans="11:12" x14ac:dyDescent="0.2">
      <c r="K2998" s="209" t="s">
        <v>3365</v>
      </c>
      <c r="L2998">
        <v>22.83371553398058</v>
      </c>
    </row>
    <row r="2999" spans="11:12" x14ac:dyDescent="0.2">
      <c r="K2999" s="209" t="s">
        <v>3366</v>
      </c>
      <c r="L2999">
        <v>37.640246601941747</v>
      </c>
    </row>
    <row r="3000" spans="11:12" x14ac:dyDescent="0.2">
      <c r="K3000" s="209" t="s">
        <v>3367</v>
      </c>
      <c r="L3000">
        <v>46.424302912621357</v>
      </c>
    </row>
    <row r="3001" spans="11:12" x14ac:dyDescent="0.2">
      <c r="K3001" s="209" t="s">
        <v>3368</v>
      </c>
      <c r="L3001">
        <v>33.067707766990296</v>
      </c>
    </row>
    <row r="3002" spans="11:12" x14ac:dyDescent="0.2">
      <c r="K3002" s="209" t="s">
        <v>3369</v>
      </c>
      <c r="L3002">
        <v>32.231380582524274</v>
      </c>
    </row>
    <row r="3003" spans="11:12" x14ac:dyDescent="0.2">
      <c r="K3003" s="209" t="s">
        <v>3370</v>
      </c>
      <c r="L3003">
        <v>32.227381553398061</v>
      </c>
    </row>
    <row r="3004" spans="11:12" x14ac:dyDescent="0.2">
      <c r="K3004" s="209" t="s">
        <v>3371</v>
      </c>
      <c r="L3004">
        <v>46.80872427184466</v>
      </c>
    </row>
    <row r="3005" spans="11:12" x14ac:dyDescent="0.2">
      <c r="K3005" s="209" t="s">
        <v>3372</v>
      </c>
      <c r="L3005">
        <v>39.3381572815534</v>
      </c>
    </row>
    <row r="3006" spans="11:12" x14ac:dyDescent="0.2">
      <c r="K3006" s="209" t="s">
        <v>3373</v>
      </c>
      <c r="L3006">
        <v>42.548582524271843</v>
      </c>
    </row>
    <row r="3007" spans="11:12" x14ac:dyDescent="0.2">
      <c r="K3007" s="209" t="s">
        <v>3374</v>
      </c>
      <c r="L3007">
        <v>44.217708737864079</v>
      </c>
    </row>
    <row r="3008" spans="11:12" x14ac:dyDescent="0.2">
      <c r="K3008" s="209" t="s">
        <v>3376</v>
      </c>
      <c r="L3008">
        <v>35.107437864077667</v>
      </c>
    </row>
    <row r="3009" spans="11:12" x14ac:dyDescent="0.2">
      <c r="K3009" s="209" t="s">
        <v>3377</v>
      </c>
      <c r="L3009">
        <v>43.317116504854368</v>
      </c>
    </row>
    <row r="3010" spans="11:12" x14ac:dyDescent="0.2">
      <c r="K3010" s="209" t="s">
        <v>3378</v>
      </c>
      <c r="L3010">
        <v>48.696147572815534</v>
      </c>
    </row>
    <row r="3011" spans="11:12" x14ac:dyDescent="0.2">
      <c r="K3011" s="209" t="s">
        <v>3379</v>
      </c>
      <c r="L3011">
        <v>24.065245631067963</v>
      </c>
    </row>
    <row r="3012" spans="11:12" x14ac:dyDescent="0.2">
      <c r="K3012" s="209" t="s">
        <v>3380</v>
      </c>
      <c r="L3012">
        <v>24.065245631067963</v>
      </c>
    </row>
    <row r="3013" spans="11:12" x14ac:dyDescent="0.2">
      <c r="K3013" s="209" t="s">
        <v>3381</v>
      </c>
      <c r="L3013">
        <v>32.867778640776699</v>
      </c>
    </row>
    <row r="3014" spans="11:12" x14ac:dyDescent="0.2">
      <c r="K3014" s="209" t="s">
        <v>3382</v>
      </c>
      <c r="L3014">
        <v>41.015466019417474</v>
      </c>
    </row>
    <row r="3015" spans="11:12" x14ac:dyDescent="0.2">
      <c r="K3015" s="209" t="s">
        <v>3383</v>
      </c>
      <c r="L3015">
        <v>22.554661165048543</v>
      </c>
    </row>
    <row r="3016" spans="11:12" x14ac:dyDescent="0.2">
      <c r="K3016" s="209" t="s">
        <v>3384</v>
      </c>
      <c r="L3016">
        <v>22.554661165048543</v>
      </c>
    </row>
    <row r="3017" spans="11:12" x14ac:dyDescent="0.2">
      <c r="K3017" s="209" t="s">
        <v>3385</v>
      </c>
      <c r="L3017">
        <v>22.700545631067964</v>
      </c>
    </row>
    <row r="3018" spans="11:12" x14ac:dyDescent="0.2">
      <c r="K3018" s="209" t="s">
        <v>3386</v>
      </c>
      <c r="L3018">
        <v>22.700545631067964</v>
      </c>
    </row>
    <row r="3019" spans="11:12" x14ac:dyDescent="0.2">
      <c r="K3019" s="209" t="s">
        <v>3387</v>
      </c>
      <c r="L3019">
        <v>22.574078640776698</v>
      </c>
    </row>
    <row r="3020" spans="11:12" x14ac:dyDescent="0.2">
      <c r="K3020" s="209" t="s">
        <v>3388</v>
      </c>
      <c r="L3020">
        <v>22.574078640776698</v>
      </c>
    </row>
    <row r="3021" spans="11:12" x14ac:dyDescent="0.2">
      <c r="K3021" s="209" t="s">
        <v>3389</v>
      </c>
      <c r="L3021">
        <v>24.084663106796118</v>
      </c>
    </row>
    <row r="3022" spans="11:12" x14ac:dyDescent="0.2">
      <c r="K3022" s="209" t="s">
        <v>3390</v>
      </c>
      <c r="L3022">
        <v>29.735954368932038</v>
      </c>
    </row>
    <row r="3023" spans="11:12" x14ac:dyDescent="0.2">
      <c r="K3023" s="209" t="s">
        <v>3391</v>
      </c>
      <c r="L3023">
        <v>29.735954368932038</v>
      </c>
    </row>
    <row r="3024" spans="11:12" x14ac:dyDescent="0.2">
      <c r="K3024" s="209" t="s">
        <v>3392</v>
      </c>
      <c r="L3024">
        <v>33.078387378640777</v>
      </c>
    </row>
    <row r="3025" spans="11:12" x14ac:dyDescent="0.2">
      <c r="K3025" s="209" t="s">
        <v>3393</v>
      </c>
      <c r="L3025">
        <v>50.727803883495142</v>
      </c>
    </row>
    <row r="3026" spans="11:12" x14ac:dyDescent="0.2">
      <c r="K3026" s="209" t="s">
        <v>3395</v>
      </c>
      <c r="L3026">
        <v>27.107601941747575</v>
      </c>
    </row>
    <row r="3027" spans="11:12" x14ac:dyDescent="0.2">
      <c r="K3027" s="209" t="s">
        <v>3396</v>
      </c>
      <c r="L3027">
        <v>28.7457640776699</v>
      </c>
    </row>
    <row r="3028" spans="11:12" x14ac:dyDescent="0.2">
      <c r="K3028" s="209" t="s">
        <v>3397</v>
      </c>
      <c r="L3028">
        <v>26.445580582524272</v>
      </c>
    </row>
    <row r="3029" spans="11:12" x14ac:dyDescent="0.2">
      <c r="K3029" s="209" t="s">
        <v>3398</v>
      </c>
      <c r="L3029">
        <v>32.211947572815532</v>
      </c>
    </row>
    <row r="3030" spans="11:12" x14ac:dyDescent="0.2">
      <c r="K3030" s="209" t="s">
        <v>3407</v>
      </c>
      <c r="L3030">
        <v>32.211947572815532</v>
      </c>
    </row>
    <row r="3031" spans="11:12" x14ac:dyDescent="0.2">
      <c r="K3031" s="209" t="s">
        <v>3408</v>
      </c>
      <c r="L3031">
        <v>27.346064077669904</v>
      </c>
    </row>
    <row r="3032" spans="11:12" x14ac:dyDescent="0.2">
      <c r="K3032" s="209" t="s">
        <v>3409</v>
      </c>
      <c r="L3032">
        <v>27.330530097087379</v>
      </c>
    </row>
    <row r="3033" spans="11:12" x14ac:dyDescent="0.2">
      <c r="K3033" s="209" t="s">
        <v>3410</v>
      </c>
      <c r="L3033">
        <v>30.882556310679611</v>
      </c>
    </row>
    <row r="3034" spans="11:12" x14ac:dyDescent="0.2">
      <c r="K3034" s="209" t="s">
        <v>3411</v>
      </c>
      <c r="L3034">
        <v>30.882556310679611</v>
      </c>
    </row>
    <row r="3035" spans="11:12" x14ac:dyDescent="0.2">
      <c r="K3035" s="209" t="s">
        <v>3412</v>
      </c>
      <c r="L3035">
        <v>34.240523300970878</v>
      </c>
    </row>
    <row r="3036" spans="11:12" x14ac:dyDescent="0.2">
      <c r="K3036" s="209" t="s">
        <v>3413</v>
      </c>
      <c r="L3036">
        <v>42.975882524271846</v>
      </c>
    </row>
    <row r="3037" spans="11:12" x14ac:dyDescent="0.2">
      <c r="K3037" s="209" t="s">
        <v>3414</v>
      </c>
      <c r="L3037">
        <v>78.46754174757281</v>
      </c>
    </row>
    <row r="3038" spans="11:12" x14ac:dyDescent="0.2">
      <c r="K3038" s="209" t="s">
        <v>3415</v>
      </c>
      <c r="L3038">
        <v>19.441894174757284</v>
      </c>
    </row>
    <row r="3039" spans="11:12" x14ac:dyDescent="0.2">
      <c r="K3039" s="209" t="s">
        <v>3416</v>
      </c>
      <c r="L3039">
        <v>27.330530097087379</v>
      </c>
    </row>
    <row r="3040" spans="11:12" x14ac:dyDescent="0.2">
      <c r="K3040" s="209" t="s">
        <v>3417</v>
      </c>
      <c r="L3040">
        <v>18.224200970873785</v>
      </c>
    </row>
    <row r="3041" spans="11:12" x14ac:dyDescent="0.2">
      <c r="K3041" s="209" t="s">
        <v>3418</v>
      </c>
      <c r="L3041">
        <v>55.856209708737865</v>
      </c>
    </row>
    <row r="3042" spans="11:12" x14ac:dyDescent="0.2">
      <c r="K3042" s="209" t="s">
        <v>3419</v>
      </c>
      <c r="L3042">
        <v>34.240523300970878</v>
      </c>
    </row>
    <row r="3043" spans="11:12" x14ac:dyDescent="0.2">
      <c r="K3043" s="209" t="s">
        <v>3420</v>
      </c>
      <c r="L3043">
        <v>34.696926213592235</v>
      </c>
    </row>
    <row r="3044" spans="11:12" x14ac:dyDescent="0.2">
      <c r="K3044" s="209" t="s">
        <v>3421</v>
      </c>
      <c r="L3044">
        <v>31.941205825242722</v>
      </c>
    </row>
    <row r="3045" spans="11:12" x14ac:dyDescent="0.2">
      <c r="K3045" s="209" t="s">
        <v>3422</v>
      </c>
      <c r="L3045">
        <v>27.616285436893204</v>
      </c>
    </row>
    <row r="3046" spans="11:12" x14ac:dyDescent="0.2">
      <c r="K3046" s="209" t="s">
        <v>3423</v>
      </c>
      <c r="L3046">
        <v>23.329686407766992</v>
      </c>
    </row>
    <row r="3047" spans="11:12" x14ac:dyDescent="0.2">
      <c r="K3047" s="209" t="s">
        <v>3424</v>
      </c>
      <c r="L3047">
        <v>20.359360194174759</v>
      </c>
    </row>
    <row r="3048" spans="11:12" x14ac:dyDescent="0.2">
      <c r="K3048" s="209" t="s">
        <v>3425</v>
      </c>
      <c r="L3048">
        <v>23.441336893203886</v>
      </c>
    </row>
    <row r="3049" spans="11:12" x14ac:dyDescent="0.2">
      <c r="K3049" s="209" t="s">
        <v>3426</v>
      </c>
      <c r="L3049">
        <v>67.668954368932035</v>
      </c>
    </row>
    <row r="3050" spans="11:12" x14ac:dyDescent="0.2">
      <c r="K3050" s="209" t="s">
        <v>3427</v>
      </c>
      <c r="L3050">
        <v>25.058892233009708</v>
      </c>
    </row>
    <row r="3051" spans="11:12" x14ac:dyDescent="0.2">
      <c r="K3051" s="209" t="s">
        <v>3428</v>
      </c>
      <c r="L3051">
        <v>27.107601941747575</v>
      </c>
    </row>
    <row r="3052" spans="11:12" x14ac:dyDescent="0.2">
      <c r="K3052" s="209" t="s">
        <v>3429</v>
      </c>
      <c r="L3052">
        <v>55.228892233009709</v>
      </c>
    </row>
    <row r="3053" spans="11:12" x14ac:dyDescent="0.2">
      <c r="K3053" s="209" t="s">
        <v>3430</v>
      </c>
      <c r="L3053">
        <v>32.454566019417477</v>
      </c>
    </row>
    <row r="3054" spans="11:12" x14ac:dyDescent="0.2">
      <c r="K3054" s="209" t="s">
        <v>3431</v>
      </c>
      <c r="L3054">
        <v>35.871825242718451</v>
      </c>
    </row>
    <row r="3055" spans="11:12" x14ac:dyDescent="0.2">
      <c r="K3055" s="209" t="s">
        <v>3433</v>
      </c>
      <c r="L3055">
        <v>115.01951650485437</v>
      </c>
    </row>
    <row r="3056" spans="11:12" x14ac:dyDescent="0.2">
      <c r="K3056" s="209" t="s">
        <v>3434</v>
      </c>
      <c r="L3056">
        <v>23.871128155339804</v>
      </c>
    </row>
    <row r="3057" spans="11:12" x14ac:dyDescent="0.2">
      <c r="K3057" s="209" t="s">
        <v>3435</v>
      </c>
      <c r="L3057">
        <v>51.91345048543689</v>
      </c>
    </row>
    <row r="3058" spans="11:12" x14ac:dyDescent="0.2">
      <c r="K3058" s="209" t="s">
        <v>3436</v>
      </c>
      <c r="L3058">
        <v>30.126113592233011</v>
      </c>
    </row>
    <row r="3059" spans="11:12" x14ac:dyDescent="0.2">
      <c r="K3059" s="209" t="s">
        <v>3437</v>
      </c>
      <c r="L3059">
        <v>69.6824359223301</v>
      </c>
    </row>
    <row r="3060" spans="11:12" x14ac:dyDescent="0.2">
      <c r="K3060" s="209" t="s">
        <v>3438</v>
      </c>
      <c r="L3060">
        <v>35.577975728155344</v>
      </c>
    </row>
    <row r="3061" spans="11:12" x14ac:dyDescent="0.2">
      <c r="K3061" s="209" t="s">
        <v>3439</v>
      </c>
      <c r="L3061">
        <v>40.702636893203881</v>
      </c>
    </row>
    <row r="3062" spans="11:12" x14ac:dyDescent="0.2">
      <c r="K3062" s="209" t="s">
        <v>3440</v>
      </c>
      <c r="L3062">
        <v>40.702636893203881</v>
      </c>
    </row>
    <row r="3063" spans="11:12" x14ac:dyDescent="0.2">
      <c r="K3063" s="209" t="s">
        <v>3441</v>
      </c>
      <c r="L3063">
        <v>32.53339805825243</v>
      </c>
    </row>
    <row r="3064" spans="11:12" x14ac:dyDescent="0.2">
      <c r="K3064" s="209" t="s">
        <v>3442</v>
      </c>
      <c r="L3064">
        <v>30.336950485436894</v>
      </c>
    </row>
    <row r="3065" spans="11:12" x14ac:dyDescent="0.2">
      <c r="K3065" s="209" t="s">
        <v>3443</v>
      </c>
      <c r="L3065">
        <v>37.306641747572819</v>
      </c>
    </row>
    <row r="3066" spans="11:12" x14ac:dyDescent="0.2">
      <c r="K3066" s="209" t="s">
        <v>3444</v>
      </c>
      <c r="L3066">
        <v>46.105249514563106</v>
      </c>
    </row>
    <row r="3067" spans="11:12" x14ac:dyDescent="0.2">
      <c r="K3067" s="209" t="s">
        <v>3445</v>
      </c>
      <c r="L3067">
        <v>28.587254368932037</v>
      </c>
    </row>
    <row r="3068" spans="11:12" x14ac:dyDescent="0.2">
      <c r="K3068" s="209" t="s">
        <v>3446</v>
      </c>
      <c r="L3068">
        <v>28.587254368932037</v>
      </c>
    </row>
    <row r="3069" spans="11:12" x14ac:dyDescent="0.2">
      <c r="K3069" s="209" t="s">
        <v>3447</v>
      </c>
      <c r="L3069">
        <v>28.861367961165048</v>
      </c>
    </row>
    <row r="3070" spans="11:12" x14ac:dyDescent="0.2">
      <c r="K3070" s="209" t="s">
        <v>3448</v>
      </c>
      <c r="L3070">
        <v>28.726120388349514</v>
      </c>
    </row>
    <row r="3071" spans="11:12" x14ac:dyDescent="0.2">
      <c r="K3071" s="209" t="s">
        <v>3449</v>
      </c>
      <c r="L3071">
        <v>37.264640776699032</v>
      </c>
    </row>
    <row r="3072" spans="11:12" x14ac:dyDescent="0.2">
      <c r="K3072" s="209" t="s">
        <v>3450</v>
      </c>
      <c r="L3072">
        <v>39.418585436893203</v>
      </c>
    </row>
    <row r="3073" spans="11:12" x14ac:dyDescent="0.2">
      <c r="K3073" s="209" t="s">
        <v>3451</v>
      </c>
      <c r="L3073">
        <v>31.151321359223303</v>
      </c>
    </row>
    <row r="3074" spans="11:12" x14ac:dyDescent="0.2">
      <c r="K3074" s="209" t="s">
        <v>3452</v>
      </c>
      <c r="L3074">
        <v>39.107670873786404</v>
      </c>
    </row>
    <row r="3075" spans="11:12" x14ac:dyDescent="0.2">
      <c r="K3075" s="209" t="s">
        <v>3453</v>
      </c>
      <c r="L3075">
        <v>48.132763106796119</v>
      </c>
    </row>
    <row r="3076" spans="11:12" x14ac:dyDescent="0.2">
      <c r="K3076" s="209" t="s">
        <v>3454</v>
      </c>
      <c r="L3076">
        <v>43.811811650485431</v>
      </c>
    </row>
    <row r="3077" spans="11:12" x14ac:dyDescent="0.2">
      <c r="K3077" s="209" t="s">
        <v>3455</v>
      </c>
      <c r="L3077">
        <v>67.767831067961154</v>
      </c>
    </row>
    <row r="3078" spans="11:12" x14ac:dyDescent="0.2">
      <c r="K3078" s="209" t="s">
        <v>3457</v>
      </c>
      <c r="L3078">
        <v>26.962941747572817</v>
      </c>
    </row>
    <row r="3079" spans="11:12" x14ac:dyDescent="0.2">
      <c r="K3079" s="209" t="s">
        <v>3458</v>
      </c>
      <c r="L3079">
        <v>32.037776699029131</v>
      </c>
    </row>
    <row r="3080" spans="11:12" x14ac:dyDescent="0.2">
      <c r="K3080" s="209" t="s">
        <v>3459</v>
      </c>
      <c r="L3080">
        <v>101.14591067961165</v>
      </c>
    </row>
    <row r="3081" spans="11:12" x14ac:dyDescent="0.2">
      <c r="K3081" s="209" t="s">
        <v>3460</v>
      </c>
      <c r="L3081">
        <v>17.128375728155337</v>
      </c>
    </row>
    <row r="3082" spans="11:12" x14ac:dyDescent="0.2">
      <c r="K3082" s="209" t="s">
        <v>3461</v>
      </c>
      <c r="L3082">
        <v>32.331643689320387</v>
      </c>
    </row>
    <row r="3083" spans="11:12" x14ac:dyDescent="0.2">
      <c r="K3083" s="209" t="s">
        <v>3462</v>
      </c>
      <c r="L3083">
        <v>32.42387669902913</v>
      </c>
    </row>
    <row r="3084" spans="11:12" x14ac:dyDescent="0.2">
      <c r="K3084" s="209" t="s">
        <v>3463</v>
      </c>
      <c r="L3084">
        <v>81.277912621359221</v>
      </c>
    </row>
    <row r="3085" spans="11:12" x14ac:dyDescent="0.2">
      <c r="K3085" s="209" t="s">
        <v>3464</v>
      </c>
      <c r="L3085">
        <v>23.42452621359223</v>
      </c>
    </row>
    <row r="3086" spans="11:12" x14ac:dyDescent="0.2">
      <c r="K3086" s="209" t="s">
        <v>3465</v>
      </c>
      <c r="L3086">
        <v>23.42452621359223</v>
      </c>
    </row>
    <row r="3087" spans="11:12" x14ac:dyDescent="0.2">
      <c r="K3087" s="209" t="s">
        <v>3466</v>
      </c>
      <c r="L3087">
        <v>20.694626213592233</v>
      </c>
    </row>
    <row r="3088" spans="11:12" x14ac:dyDescent="0.2">
      <c r="K3088" s="209" t="s">
        <v>3467</v>
      </c>
      <c r="L3088">
        <v>20.694626213592233</v>
      </c>
    </row>
    <row r="3089" spans="11:12" x14ac:dyDescent="0.2">
      <c r="K3089" s="209" t="s">
        <v>3468</v>
      </c>
      <c r="L3089">
        <v>32.661166990291264</v>
      </c>
    </row>
    <row r="3090" spans="11:12" x14ac:dyDescent="0.2">
      <c r="K3090" s="209" t="s">
        <v>3469</v>
      </c>
      <c r="L3090">
        <v>32.661166990291264</v>
      </c>
    </row>
    <row r="3091" spans="11:12" x14ac:dyDescent="0.2">
      <c r="K3091" s="209" t="s">
        <v>3470</v>
      </c>
      <c r="L3091">
        <v>33.138178640776701</v>
      </c>
    </row>
    <row r="3092" spans="11:12" x14ac:dyDescent="0.2">
      <c r="K3092" s="209" t="s">
        <v>3471</v>
      </c>
      <c r="L3092">
        <v>33.138178640776701</v>
      </c>
    </row>
    <row r="3093" spans="11:12" x14ac:dyDescent="0.2">
      <c r="K3093" s="209" t="s">
        <v>3472</v>
      </c>
      <c r="L3093">
        <v>42.670135922330097</v>
      </c>
    </row>
    <row r="3094" spans="11:12" x14ac:dyDescent="0.2">
      <c r="K3094" s="209" t="s">
        <v>3473</v>
      </c>
      <c r="L3094">
        <v>42.670135922330097</v>
      </c>
    </row>
    <row r="3095" spans="11:12" x14ac:dyDescent="0.2">
      <c r="K3095" s="209" t="s">
        <v>3474</v>
      </c>
      <c r="L3095">
        <v>54.014365048543688</v>
      </c>
    </row>
    <row r="3096" spans="11:12" x14ac:dyDescent="0.2">
      <c r="K3096" s="209" t="s">
        <v>3475</v>
      </c>
      <c r="L3096">
        <v>52.538485436893204</v>
      </c>
    </row>
    <row r="3097" spans="11:12" x14ac:dyDescent="0.2">
      <c r="K3097" s="209" t="s">
        <v>3476</v>
      </c>
      <c r="L3097">
        <v>22.766204854368929</v>
      </c>
    </row>
    <row r="3098" spans="11:12" x14ac:dyDescent="0.2">
      <c r="K3098" s="209" t="s">
        <v>3477</v>
      </c>
      <c r="L3098">
        <v>94.547099029126215</v>
      </c>
    </row>
    <row r="3099" spans="11:12" x14ac:dyDescent="0.2">
      <c r="K3099" s="209" t="s">
        <v>3478</v>
      </c>
      <c r="L3099">
        <v>28.637026213592232</v>
      </c>
    </row>
    <row r="3100" spans="11:12" x14ac:dyDescent="0.2">
      <c r="K3100" s="209" t="s">
        <v>3479</v>
      </c>
      <c r="L3100">
        <v>25.86587087378641</v>
      </c>
    </row>
    <row r="3101" spans="11:12" x14ac:dyDescent="0.2">
      <c r="K3101" s="209" t="s">
        <v>3480</v>
      </c>
      <c r="L3101">
        <v>25.86587087378641</v>
      </c>
    </row>
    <row r="3102" spans="11:12" x14ac:dyDescent="0.2">
      <c r="K3102" s="209" t="s">
        <v>3481</v>
      </c>
      <c r="L3102">
        <v>44.395572815533981</v>
      </c>
    </row>
    <row r="3103" spans="11:12" x14ac:dyDescent="0.2">
      <c r="K3103" s="209" t="s">
        <v>3482</v>
      </c>
      <c r="L3103">
        <v>44.395572815533981</v>
      </c>
    </row>
    <row r="3104" spans="11:12" x14ac:dyDescent="0.2">
      <c r="K3104" s="209" t="s">
        <v>3483</v>
      </c>
      <c r="L3104">
        <v>48.010800970873788</v>
      </c>
    </row>
    <row r="3105" spans="11:12" x14ac:dyDescent="0.2">
      <c r="K3105" s="209" t="s">
        <v>3484</v>
      </c>
      <c r="L3105">
        <v>23.506089320388352</v>
      </c>
    </row>
    <row r="3106" spans="11:12" x14ac:dyDescent="0.2">
      <c r="K3106" s="209" t="s">
        <v>3485</v>
      </c>
      <c r="L3106">
        <v>23.514466990291265</v>
      </c>
    </row>
    <row r="3107" spans="11:12" x14ac:dyDescent="0.2">
      <c r="K3107" s="209" t="s">
        <v>3486</v>
      </c>
      <c r="L3107">
        <v>29.357763106796117</v>
      </c>
    </row>
    <row r="3108" spans="11:12" x14ac:dyDescent="0.2">
      <c r="K3108" s="209" t="s">
        <v>3487</v>
      </c>
      <c r="L3108">
        <v>31.004250485436895</v>
      </c>
    </row>
    <row r="3109" spans="11:12" x14ac:dyDescent="0.2">
      <c r="K3109" s="209" t="s">
        <v>3488</v>
      </c>
      <c r="L3109">
        <v>32.888775728155338</v>
      </c>
    </row>
    <row r="3110" spans="11:12" x14ac:dyDescent="0.2">
      <c r="K3110" s="209" t="s">
        <v>3489</v>
      </c>
      <c r="L3110">
        <v>38.944820388349513</v>
      </c>
    </row>
    <row r="3111" spans="11:12" x14ac:dyDescent="0.2">
      <c r="K3111" s="209" t="s">
        <v>3490</v>
      </c>
      <c r="L3111">
        <v>40.823996116504851</v>
      </c>
    </row>
    <row r="3112" spans="11:12" x14ac:dyDescent="0.2">
      <c r="K3112" s="209" t="s">
        <v>3491</v>
      </c>
      <c r="L3112">
        <v>20.997733009708739</v>
      </c>
    </row>
    <row r="3113" spans="11:12" x14ac:dyDescent="0.2">
      <c r="K3113" s="209" t="s">
        <v>3492</v>
      </c>
      <c r="L3113">
        <v>27.096378640776699</v>
      </c>
    </row>
    <row r="3114" spans="11:12" x14ac:dyDescent="0.2">
      <c r="K3114" s="209" t="s">
        <v>3493</v>
      </c>
      <c r="L3114">
        <v>34.347963106796115</v>
      </c>
    </row>
    <row r="3115" spans="11:12" x14ac:dyDescent="0.2">
      <c r="K3115" s="209" t="s">
        <v>3494</v>
      </c>
      <c r="L3115">
        <v>38.212082524271842</v>
      </c>
    </row>
    <row r="3116" spans="11:12" x14ac:dyDescent="0.2">
      <c r="K3116" s="209" t="s">
        <v>3495</v>
      </c>
      <c r="L3116">
        <v>41.376852427184467</v>
      </c>
    </row>
    <row r="3117" spans="11:12" x14ac:dyDescent="0.2">
      <c r="K3117" s="209" t="s">
        <v>3496</v>
      </c>
      <c r="L3117">
        <v>32.888775728155338</v>
      </c>
    </row>
    <row r="3118" spans="11:12" x14ac:dyDescent="0.2">
      <c r="K3118" s="209" t="s">
        <v>3497</v>
      </c>
      <c r="L3118">
        <v>24.654429126213593</v>
      </c>
    </row>
    <row r="3119" spans="11:12" x14ac:dyDescent="0.2">
      <c r="K3119" s="209" t="s">
        <v>3498</v>
      </c>
      <c r="L3119">
        <v>21.660548543689323</v>
      </c>
    </row>
    <row r="3120" spans="11:12" x14ac:dyDescent="0.2">
      <c r="K3120" s="209" t="s">
        <v>3499</v>
      </c>
      <c r="L3120">
        <v>35.50693786407767</v>
      </c>
    </row>
    <row r="3121" spans="11:12" x14ac:dyDescent="0.2">
      <c r="K3121" s="209" t="s">
        <v>3500</v>
      </c>
      <c r="L3121">
        <v>30.710587378640774</v>
      </c>
    </row>
    <row r="3122" spans="11:12" x14ac:dyDescent="0.2">
      <c r="K3122" s="209" t="s">
        <v>3501</v>
      </c>
      <c r="L3122">
        <v>26.421469902912623</v>
      </c>
    </row>
    <row r="3123" spans="11:12" x14ac:dyDescent="0.2">
      <c r="K3123" s="209" t="s">
        <v>3502</v>
      </c>
      <c r="L3123">
        <v>47.735257281553402</v>
      </c>
    </row>
    <row r="3124" spans="11:12" x14ac:dyDescent="0.2">
      <c r="K3124" s="209" t="s">
        <v>3503</v>
      </c>
      <c r="L3124">
        <v>93.555908737864073</v>
      </c>
    </row>
    <row r="3125" spans="11:12" x14ac:dyDescent="0.2">
      <c r="K3125" s="209" t="s">
        <v>3504</v>
      </c>
      <c r="L3125">
        <v>75.646867961165057</v>
      </c>
    </row>
    <row r="3126" spans="11:12" x14ac:dyDescent="0.2">
      <c r="K3126" s="209" t="s">
        <v>3505</v>
      </c>
      <c r="L3126">
        <v>64.694055339805814</v>
      </c>
    </row>
    <row r="3127" spans="11:12" x14ac:dyDescent="0.2">
      <c r="K3127" s="209" t="s">
        <v>3506</v>
      </c>
      <c r="L3127">
        <v>35.741599029126213</v>
      </c>
    </row>
    <row r="3128" spans="11:12" x14ac:dyDescent="0.2">
      <c r="K3128" s="209" t="s">
        <v>3507</v>
      </c>
      <c r="L3128">
        <v>37.347046601941749</v>
      </c>
    </row>
    <row r="3129" spans="11:12" x14ac:dyDescent="0.2">
      <c r="K3129" s="209" t="s">
        <v>3508</v>
      </c>
      <c r="L3129">
        <v>44.255234951456309</v>
      </c>
    </row>
    <row r="3130" spans="11:12" x14ac:dyDescent="0.2">
      <c r="K3130" s="209" t="s">
        <v>3509</v>
      </c>
      <c r="L3130">
        <v>44.255234951456309</v>
      </c>
    </row>
    <row r="3131" spans="11:12" x14ac:dyDescent="0.2">
      <c r="K3131" s="209" t="s">
        <v>3510</v>
      </c>
      <c r="L3131">
        <v>42.636464077669899</v>
      </c>
    </row>
    <row r="3132" spans="11:12" x14ac:dyDescent="0.2">
      <c r="K3132" s="209" t="s">
        <v>3511</v>
      </c>
      <c r="L3132">
        <v>42.636464077669899</v>
      </c>
    </row>
    <row r="3133" spans="11:12" x14ac:dyDescent="0.2">
      <c r="K3133" s="209" t="s">
        <v>3512</v>
      </c>
      <c r="L3133">
        <v>36.721888349514565</v>
      </c>
    </row>
    <row r="3134" spans="11:12" x14ac:dyDescent="0.2">
      <c r="K3134" s="209" t="s">
        <v>3513</v>
      </c>
      <c r="L3134">
        <v>35.298477669902915</v>
      </c>
    </row>
    <row r="3135" spans="11:12" x14ac:dyDescent="0.2">
      <c r="K3135" s="209" t="s">
        <v>3514</v>
      </c>
      <c r="L3135">
        <v>64.630619417475728</v>
      </c>
    </row>
    <row r="3136" spans="11:12" x14ac:dyDescent="0.2">
      <c r="K3136" s="209" t="s">
        <v>3515</v>
      </c>
      <c r="L3136">
        <v>37.198085436893201</v>
      </c>
    </row>
    <row r="3137" spans="11:12" x14ac:dyDescent="0.2">
      <c r="K3137" s="209" t="s">
        <v>3516</v>
      </c>
      <c r="L3137">
        <v>32.119978640776701</v>
      </c>
    </row>
    <row r="3138" spans="11:12" x14ac:dyDescent="0.2">
      <c r="K3138" s="209" t="s">
        <v>3517</v>
      </c>
      <c r="L3138">
        <v>32.156871844660195</v>
      </c>
    </row>
    <row r="3139" spans="11:12" x14ac:dyDescent="0.2">
      <c r="K3139" s="209" t="s">
        <v>3518</v>
      </c>
      <c r="L3139">
        <v>42.968061165048546</v>
      </c>
    </row>
    <row r="3140" spans="11:12" x14ac:dyDescent="0.2">
      <c r="K3140" s="209" t="s">
        <v>3519</v>
      </c>
      <c r="L3140">
        <v>22.452279611650486</v>
      </c>
    </row>
    <row r="3141" spans="11:12" x14ac:dyDescent="0.2">
      <c r="K3141" s="209" t="s">
        <v>3520</v>
      </c>
      <c r="L3141">
        <v>22.452279611650486</v>
      </c>
    </row>
    <row r="3142" spans="11:12" x14ac:dyDescent="0.2">
      <c r="K3142" s="209" t="s">
        <v>3521</v>
      </c>
      <c r="L3142">
        <v>35.741379611650487</v>
      </c>
    </row>
    <row r="3143" spans="11:12" x14ac:dyDescent="0.2">
      <c r="K3143" s="209" t="s">
        <v>3522</v>
      </c>
      <c r="L3143">
        <v>60.161606796116509</v>
      </c>
    </row>
    <row r="3144" spans="11:12" x14ac:dyDescent="0.2">
      <c r="K3144" s="209" t="s">
        <v>3523</v>
      </c>
      <c r="L3144">
        <v>23.877924271844659</v>
      </c>
    </row>
    <row r="3145" spans="11:12" x14ac:dyDescent="0.2">
      <c r="K3145" s="209" t="s">
        <v>3524</v>
      </c>
      <c r="L3145">
        <v>21.104334951456313</v>
      </c>
    </row>
    <row r="3146" spans="11:12" x14ac:dyDescent="0.2">
      <c r="K3146" s="209" t="s">
        <v>3525</v>
      </c>
      <c r="L3146">
        <v>33.047574757281552</v>
      </c>
    </row>
    <row r="3147" spans="11:12" x14ac:dyDescent="0.2">
      <c r="K3147" s="209" t="s">
        <v>3526</v>
      </c>
      <c r="L3147">
        <v>43.146834951456306</v>
      </c>
    </row>
    <row r="3148" spans="11:12" x14ac:dyDescent="0.2">
      <c r="K3148" s="209" t="s">
        <v>3527</v>
      </c>
      <c r="L3148">
        <v>43.156543689320387</v>
      </c>
    </row>
    <row r="3149" spans="11:12" x14ac:dyDescent="0.2">
      <c r="K3149" s="209" t="s">
        <v>3528</v>
      </c>
      <c r="L3149">
        <v>33.619732038834954</v>
      </c>
    </row>
    <row r="3150" spans="11:12" x14ac:dyDescent="0.2">
      <c r="K3150" s="209" t="s">
        <v>3529</v>
      </c>
      <c r="L3150">
        <v>33.619732038834954</v>
      </c>
    </row>
    <row r="3151" spans="11:12" x14ac:dyDescent="0.2">
      <c r="K3151" s="209" t="s">
        <v>3530</v>
      </c>
      <c r="L3151">
        <v>32.560620388349513</v>
      </c>
    </row>
    <row r="3152" spans="11:12" x14ac:dyDescent="0.2">
      <c r="K3152" s="209" t="s">
        <v>3531</v>
      </c>
      <c r="L3152">
        <v>33.339184466019418</v>
      </c>
    </row>
    <row r="3153" spans="11:12" x14ac:dyDescent="0.2">
      <c r="K3153" s="209" t="s">
        <v>3532</v>
      </c>
      <c r="L3153">
        <v>31.052794174757281</v>
      </c>
    </row>
    <row r="3154" spans="11:12" x14ac:dyDescent="0.2">
      <c r="K3154" s="209" t="s">
        <v>3533</v>
      </c>
      <c r="L3154">
        <v>37.32574368932039</v>
      </c>
    </row>
    <row r="3155" spans="11:12" x14ac:dyDescent="0.2">
      <c r="K3155" s="209" t="s">
        <v>3534</v>
      </c>
      <c r="L3155">
        <v>33.717966019417474</v>
      </c>
    </row>
    <row r="3156" spans="11:12" x14ac:dyDescent="0.2">
      <c r="K3156" s="209" t="s">
        <v>3535</v>
      </c>
      <c r="L3156">
        <v>20.997733009708739</v>
      </c>
    </row>
    <row r="3157" spans="11:12" x14ac:dyDescent="0.2">
      <c r="K3157" s="209" t="s">
        <v>3536</v>
      </c>
      <c r="L3157">
        <v>26.923563106796117</v>
      </c>
    </row>
    <row r="3158" spans="11:12" x14ac:dyDescent="0.2">
      <c r="K3158" s="209" t="s">
        <v>3537</v>
      </c>
      <c r="L3158">
        <v>32.960390291262136</v>
      </c>
    </row>
    <row r="3159" spans="11:12" x14ac:dyDescent="0.2">
      <c r="K3159" s="209" t="s">
        <v>3538</v>
      </c>
      <c r="L3159">
        <v>34.812933009708743</v>
      </c>
    </row>
    <row r="3160" spans="11:12" x14ac:dyDescent="0.2">
      <c r="K3160" s="209" t="s">
        <v>3539</v>
      </c>
      <c r="L3160">
        <v>34.812933009708743</v>
      </c>
    </row>
    <row r="3161" spans="11:12" x14ac:dyDescent="0.2">
      <c r="K3161" s="209" t="s">
        <v>3540</v>
      </c>
      <c r="L3161">
        <v>36.722470873786406</v>
      </c>
    </row>
    <row r="3162" spans="11:12" x14ac:dyDescent="0.2">
      <c r="K3162" s="209" t="s">
        <v>3541</v>
      </c>
      <c r="L3162">
        <v>41.376852427184467</v>
      </c>
    </row>
    <row r="3163" spans="11:12" x14ac:dyDescent="0.2">
      <c r="K3163" s="209" t="s">
        <v>3542</v>
      </c>
      <c r="L3163">
        <v>44.409715533980581</v>
      </c>
    </row>
    <row r="3164" spans="11:12" x14ac:dyDescent="0.2">
      <c r="K3164" s="209" t="s">
        <v>3543</v>
      </c>
      <c r="L3164">
        <v>58.620360194174758</v>
      </c>
    </row>
    <row r="3165" spans="11:12" x14ac:dyDescent="0.2">
      <c r="K3165" s="209" t="s">
        <v>3544</v>
      </c>
      <c r="L3165">
        <v>69.455965048543689</v>
      </c>
    </row>
    <row r="3166" spans="11:12" x14ac:dyDescent="0.2">
      <c r="K3166" s="209" t="s">
        <v>3545</v>
      </c>
      <c r="L3166">
        <v>88.439431067961166</v>
      </c>
    </row>
    <row r="3167" spans="11:12" x14ac:dyDescent="0.2">
      <c r="K3167" s="209" t="s">
        <v>3546</v>
      </c>
      <c r="L3167">
        <v>36.483635922330095</v>
      </c>
    </row>
    <row r="3168" spans="11:12" x14ac:dyDescent="0.2">
      <c r="K3168" s="209" t="s">
        <v>3547</v>
      </c>
      <c r="L3168">
        <v>28.17116990291262</v>
      </c>
    </row>
    <row r="3169" spans="11:12" x14ac:dyDescent="0.2">
      <c r="K3169" s="209" t="s">
        <v>3548</v>
      </c>
      <c r="L3169">
        <v>40.459839805825247</v>
      </c>
    </row>
    <row r="3170" spans="11:12" x14ac:dyDescent="0.2">
      <c r="K3170" s="209" t="s">
        <v>3549</v>
      </c>
      <c r="L3170">
        <v>46.133443689320387</v>
      </c>
    </row>
    <row r="3171" spans="11:12" x14ac:dyDescent="0.2">
      <c r="K3171" s="209" t="s">
        <v>3550</v>
      </c>
      <c r="L3171">
        <v>35.741599029126213</v>
      </c>
    </row>
    <row r="3172" spans="11:12" x14ac:dyDescent="0.2">
      <c r="K3172" s="209" t="s">
        <v>3551</v>
      </c>
      <c r="L3172">
        <v>35.867593203883494</v>
      </c>
    </row>
    <row r="3173" spans="11:12" x14ac:dyDescent="0.2">
      <c r="K3173" s="209" t="s">
        <v>3552</v>
      </c>
      <c r="L3173">
        <v>49.589337864077663</v>
      </c>
    </row>
    <row r="3174" spans="11:12" x14ac:dyDescent="0.2">
      <c r="K3174" s="209" t="s">
        <v>3553</v>
      </c>
      <c r="L3174">
        <v>28.971566990291262</v>
      </c>
    </row>
    <row r="3175" spans="11:12" x14ac:dyDescent="0.2">
      <c r="K3175" s="209" t="s">
        <v>3554</v>
      </c>
      <c r="L3175">
        <v>31.965388349514562</v>
      </c>
    </row>
    <row r="3176" spans="11:12" x14ac:dyDescent="0.2">
      <c r="K3176" s="209" t="s">
        <v>3555</v>
      </c>
      <c r="L3176">
        <v>29.089217475728155</v>
      </c>
    </row>
    <row r="3177" spans="11:12" x14ac:dyDescent="0.2">
      <c r="K3177" s="209" t="s">
        <v>3556</v>
      </c>
      <c r="L3177">
        <v>48.125266990291266</v>
      </c>
    </row>
    <row r="3178" spans="11:12" x14ac:dyDescent="0.2">
      <c r="K3178" s="209" t="s">
        <v>3557</v>
      </c>
      <c r="L3178">
        <v>74.311115533980569</v>
      </c>
    </row>
    <row r="3179" spans="11:12" x14ac:dyDescent="0.2">
      <c r="K3179" s="209" t="s">
        <v>3558</v>
      </c>
      <c r="L3179">
        <v>74.252255339805828</v>
      </c>
    </row>
    <row r="3180" spans="11:12" x14ac:dyDescent="0.2">
      <c r="K3180" s="209" t="s">
        <v>3559</v>
      </c>
      <c r="L3180">
        <v>37.492677669902911</v>
      </c>
    </row>
    <row r="3181" spans="11:12" x14ac:dyDescent="0.2">
      <c r="K3181" s="209" t="s">
        <v>3560</v>
      </c>
      <c r="L3181">
        <v>36.443837864077672</v>
      </c>
    </row>
    <row r="3182" spans="11:12" x14ac:dyDescent="0.2">
      <c r="K3182" s="209" t="s">
        <v>3561</v>
      </c>
      <c r="L3182">
        <v>37.527798058252422</v>
      </c>
    </row>
    <row r="3183" spans="11:12" x14ac:dyDescent="0.2">
      <c r="K3183" s="209" t="s">
        <v>3562</v>
      </c>
      <c r="L3183">
        <v>32.529701941747575</v>
      </c>
    </row>
    <row r="3184" spans="11:12" x14ac:dyDescent="0.2">
      <c r="K3184" s="209" t="s">
        <v>3563</v>
      </c>
      <c r="L3184">
        <v>32.529701941747575</v>
      </c>
    </row>
    <row r="3185" spans="11:12" x14ac:dyDescent="0.2">
      <c r="K3185" s="209" t="s">
        <v>3564</v>
      </c>
      <c r="L3185">
        <v>46.105249514563106</v>
      </c>
    </row>
    <row r="3186" spans="11:12" x14ac:dyDescent="0.2">
      <c r="K3186" s="209" t="s">
        <v>3565</v>
      </c>
      <c r="L3186">
        <v>19.258487378640776</v>
      </c>
    </row>
    <row r="3187" spans="11:12" x14ac:dyDescent="0.2">
      <c r="K3187" s="209" t="s">
        <v>3566</v>
      </c>
      <c r="L3187">
        <v>31.708601941747574</v>
      </c>
    </row>
    <row r="3188" spans="11:12" x14ac:dyDescent="0.2">
      <c r="K3188" s="209" t="s">
        <v>3567</v>
      </c>
      <c r="L3188">
        <v>35.062569902912621</v>
      </c>
    </row>
    <row r="3189" spans="11:12" x14ac:dyDescent="0.2">
      <c r="K3189" s="209" t="s">
        <v>3568</v>
      </c>
      <c r="L3189">
        <v>38.614595145631071</v>
      </c>
    </row>
    <row r="3190" spans="11:12" x14ac:dyDescent="0.2">
      <c r="K3190" s="209" t="s">
        <v>3569</v>
      </c>
      <c r="L3190">
        <v>37.693597087378642</v>
      </c>
    </row>
    <row r="3191" spans="11:12" x14ac:dyDescent="0.2">
      <c r="K3191" s="209" t="s">
        <v>3570</v>
      </c>
      <c r="L3191">
        <v>45.139320388349518</v>
      </c>
    </row>
    <row r="3192" spans="11:12" x14ac:dyDescent="0.2">
      <c r="K3192" s="209" t="s">
        <v>3571</v>
      </c>
      <c r="L3192">
        <v>34.097094174757281</v>
      </c>
    </row>
    <row r="3193" spans="11:12" x14ac:dyDescent="0.2">
      <c r="K3193" s="209" t="s">
        <v>3572</v>
      </c>
      <c r="L3193">
        <v>38.116996116504858</v>
      </c>
    </row>
    <row r="3194" spans="11:12" x14ac:dyDescent="0.2">
      <c r="K3194" s="209" t="s">
        <v>3573</v>
      </c>
      <c r="L3194">
        <v>41.000671844660197</v>
      </c>
    </row>
    <row r="3195" spans="11:12" x14ac:dyDescent="0.2">
      <c r="K3195" s="209" t="s">
        <v>3574</v>
      </c>
      <c r="L3195">
        <v>43.137420388349511</v>
      </c>
    </row>
    <row r="3196" spans="11:12" x14ac:dyDescent="0.2">
      <c r="K3196" s="209" t="s">
        <v>3575</v>
      </c>
      <c r="L3196">
        <v>45.176422330097083</v>
      </c>
    </row>
    <row r="3197" spans="11:12" x14ac:dyDescent="0.2">
      <c r="K3197" s="209" t="s">
        <v>3576</v>
      </c>
      <c r="L3197">
        <v>39.307985436893205</v>
      </c>
    </row>
    <row r="3198" spans="11:12" x14ac:dyDescent="0.2">
      <c r="K3198" s="209" t="s">
        <v>3577</v>
      </c>
      <c r="L3198">
        <v>44.515603883495146</v>
      </c>
    </row>
    <row r="3199" spans="11:12" x14ac:dyDescent="0.2">
      <c r="K3199" s="209" t="s">
        <v>3578</v>
      </c>
      <c r="L3199">
        <v>36.683916504854373</v>
      </c>
    </row>
    <row r="3200" spans="11:12" x14ac:dyDescent="0.2">
      <c r="K3200" s="209" t="s">
        <v>3579</v>
      </c>
      <c r="L3200">
        <v>43.059794174757286</v>
      </c>
    </row>
    <row r="3201" spans="11:12" x14ac:dyDescent="0.2">
      <c r="K3201" s="209" t="s">
        <v>3580</v>
      </c>
      <c r="L3201">
        <v>31.941380582524275</v>
      </c>
    </row>
    <row r="3202" spans="11:12" x14ac:dyDescent="0.2">
      <c r="K3202" s="209" t="s">
        <v>3581</v>
      </c>
      <c r="L3202">
        <v>26.272227184466018</v>
      </c>
    </row>
    <row r="3203" spans="11:12" x14ac:dyDescent="0.2">
      <c r="K3203" s="209" t="s">
        <v>3582</v>
      </c>
      <c r="L3203">
        <v>34.152173786407765</v>
      </c>
    </row>
    <row r="3204" spans="11:12" x14ac:dyDescent="0.2">
      <c r="K3204" s="209" t="s">
        <v>3583</v>
      </c>
      <c r="L3204">
        <v>34.152173786407765</v>
      </c>
    </row>
    <row r="3205" spans="11:12" x14ac:dyDescent="0.2">
      <c r="K3205" s="209" t="s">
        <v>3584</v>
      </c>
      <c r="L3205">
        <v>45.730909708737862</v>
      </c>
    </row>
    <row r="3206" spans="11:12" x14ac:dyDescent="0.2">
      <c r="K3206" s="209" t="s">
        <v>3585</v>
      </c>
      <c r="L3206">
        <v>51.415921359223297</v>
      </c>
    </row>
    <row r="3207" spans="11:12" x14ac:dyDescent="0.2">
      <c r="K3207" s="209" t="s">
        <v>3586</v>
      </c>
      <c r="L3207">
        <v>60.981766019417471</v>
      </c>
    </row>
    <row r="3208" spans="11:12" x14ac:dyDescent="0.2">
      <c r="K3208" s="209" t="s">
        <v>3587</v>
      </c>
      <c r="L3208">
        <v>96.257621359223307</v>
      </c>
    </row>
    <row r="3209" spans="11:12" x14ac:dyDescent="0.2">
      <c r="K3209" s="209" t="s">
        <v>3588</v>
      </c>
      <c r="L3209">
        <v>117.59859611650486</v>
      </c>
    </row>
    <row r="3210" spans="11:12" x14ac:dyDescent="0.2">
      <c r="K3210" s="209" t="s">
        <v>3589</v>
      </c>
      <c r="L3210">
        <v>38.488066019417474</v>
      </c>
    </row>
    <row r="3211" spans="11:12" x14ac:dyDescent="0.2">
      <c r="K3211" s="209" t="s">
        <v>3590</v>
      </c>
      <c r="L3211">
        <v>43.142604854368933</v>
      </c>
    </row>
    <row r="3212" spans="11:12" x14ac:dyDescent="0.2">
      <c r="K3212" s="209" t="s">
        <v>3591</v>
      </c>
      <c r="L3212">
        <v>81.16276699029126</v>
      </c>
    </row>
    <row r="3213" spans="11:12" x14ac:dyDescent="0.2">
      <c r="K3213" s="209" t="s">
        <v>3592</v>
      </c>
      <c r="L3213">
        <v>44.955665048543686</v>
      </c>
    </row>
    <row r="3214" spans="11:12" x14ac:dyDescent="0.2">
      <c r="K3214" s="209" t="s">
        <v>3593</v>
      </c>
      <c r="L3214">
        <v>21.70520873786408</v>
      </c>
    </row>
    <row r="3215" spans="11:12" x14ac:dyDescent="0.2">
      <c r="K3215" s="209" t="s">
        <v>3594</v>
      </c>
      <c r="L3215">
        <v>68.04874077669902</v>
      </c>
    </row>
    <row r="3216" spans="11:12" x14ac:dyDescent="0.2">
      <c r="K3216" s="209" t="s">
        <v>3596</v>
      </c>
      <c r="L3216">
        <v>37.672449514563105</v>
      </c>
    </row>
    <row r="3217" spans="11:12" x14ac:dyDescent="0.2">
      <c r="K3217" s="209" t="s">
        <v>3597</v>
      </c>
      <c r="L3217">
        <v>34.696926213592235</v>
      </c>
    </row>
    <row r="3218" spans="11:12" x14ac:dyDescent="0.2">
      <c r="K3218" s="209" t="s">
        <v>3598</v>
      </c>
      <c r="L3218">
        <v>28.071904854368935</v>
      </c>
    </row>
    <row r="3219" spans="11:12" x14ac:dyDescent="0.2">
      <c r="K3219" s="209" t="s">
        <v>3599</v>
      </c>
      <c r="L3219">
        <v>40.841471844660191</v>
      </c>
    </row>
    <row r="3220" spans="11:12" x14ac:dyDescent="0.2">
      <c r="K3220" s="209" t="s">
        <v>3600</v>
      </c>
      <c r="L3220">
        <v>32.211947572815532</v>
      </c>
    </row>
    <row r="3221" spans="11:12" x14ac:dyDescent="0.2">
      <c r="K3221" s="209" t="s">
        <v>3601</v>
      </c>
      <c r="L3221">
        <v>32.211947572815532</v>
      </c>
    </row>
    <row r="3222" spans="11:12" x14ac:dyDescent="0.2">
      <c r="K3222" s="209" t="s">
        <v>3602</v>
      </c>
      <c r="L3222">
        <v>35.897690291262137</v>
      </c>
    </row>
    <row r="3223" spans="11:12" x14ac:dyDescent="0.2">
      <c r="K3223" s="209" t="s">
        <v>3603</v>
      </c>
      <c r="L3223">
        <v>35.897690291262137</v>
      </c>
    </row>
    <row r="3224" spans="11:12" x14ac:dyDescent="0.2">
      <c r="K3224" s="209" t="s">
        <v>3604</v>
      </c>
      <c r="L3224">
        <v>39.424088349514562</v>
      </c>
    </row>
    <row r="3225" spans="11:12" x14ac:dyDescent="0.2">
      <c r="K3225" s="209" t="s">
        <v>3605</v>
      </c>
      <c r="L3225">
        <v>38.999856310679611</v>
      </c>
    </row>
    <row r="3226" spans="11:12" x14ac:dyDescent="0.2">
      <c r="K3226" s="209" t="s">
        <v>3606</v>
      </c>
      <c r="L3226">
        <v>67.544793203883501</v>
      </c>
    </row>
    <row r="3227" spans="11:12" x14ac:dyDescent="0.2">
      <c r="K3227" s="209" t="s">
        <v>3607</v>
      </c>
      <c r="L3227">
        <v>35.443831067961163</v>
      </c>
    </row>
    <row r="3228" spans="11:12" x14ac:dyDescent="0.2">
      <c r="K3228" s="209" t="s">
        <v>3608</v>
      </c>
      <c r="L3228">
        <v>86.904930097087373</v>
      </c>
    </row>
    <row r="3229" spans="11:12" x14ac:dyDescent="0.2">
      <c r="K3229" s="209" t="s">
        <v>3609</v>
      </c>
      <c r="L3229">
        <v>22.262959223300971</v>
      </c>
    </row>
    <row r="3230" spans="11:12" x14ac:dyDescent="0.2">
      <c r="K3230" s="209" t="s">
        <v>3610</v>
      </c>
      <c r="L3230">
        <v>26.856434951456311</v>
      </c>
    </row>
    <row r="3231" spans="11:12" x14ac:dyDescent="0.2">
      <c r="K3231" s="209" t="s">
        <v>3611</v>
      </c>
      <c r="L3231">
        <v>32.146117475728154</v>
      </c>
    </row>
    <row r="3232" spans="11:12" x14ac:dyDescent="0.2">
      <c r="K3232" s="209" t="s">
        <v>3612</v>
      </c>
      <c r="L3232">
        <v>33.675033980582526</v>
      </c>
    </row>
    <row r="3233" spans="11:12" x14ac:dyDescent="0.2">
      <c r="K3233" s="209" t="s">
        <v>3613</v>
      </c>
      <c r="L3233">
        <v>38.999856310679611</v>
      </c>
    </row>
    <row r="3234" spans="11:12" x14ac:dyDescent="0.2">
      <c r="K3234" s="209" t="s">
        <v>3614</v>
      </c>
      <c r="L3234">
        <v>41.909485436893199</v>
      </c>
    </row>
    <row r="3235" spans="11:12" x14ac:dyDescent="0.2">
      <c r="K3235" s="209" t="s">
        <v>3615</v>
      </c>
      <c r="L3235">
        <v>57.013525242718444</v>
      </c>
    </row>
    <row r="3236" spans="11:12" x14ac:dyDescent="0.2">
      <c r="K3236" s="209" t="s">
        <v>3616</v>
      </c>
      <c r="L3236">
        <v>24.629122330097086</v>
      </c>
    </row>
    <row r="3237" spans="11:12" x14ac:dyDescent="0.2">
      <c r="K3237" s="209" t="s">
        <v>3617</v>
      </c>
      <c r="L3237">
        <v>37.417167961165049</v>
      </c>
    </row>
    <row r="3238" spans="11:12" x14ac:dyDescent="0.2">
      <c r="K3238" s="209" t="s">
        <v>3618</v>
      </c>
      <c r="L3238">
        <v>40.100659223300966</v>
      </c>
    </row>
    <row r="3239" spans="11:12" x14ac:dyDescent="0.2">
      <c r="K3239" s="209" t="s">
        <v>3619</v>
      </c>
      <c r="L3239">
        <v>31.403777669902912</v>
      </c>
    </row>
    <row r="3240" spans="11:12" x14ac:dyDescent="0.2">
      <c r="K3240" s="209" t="s">
        <v>3620</v>
      </c>
      <c r="L3240">
        <v>39.366707766990295</v>
      </c>
    </row>
    <row r="3241" spans="11:12" x14ac:dyDescent="0.2">
      <c r="K3241" s="209" t="s">
        <v>3621</v>
      </c>
      <c r="L3241">
        <v>30.59970485436893</v>
      </c>
    </row>
    <row r="3242" spans="11:12" x14ac:dyDescent="0.2">
      <c r="K3242" s="209" t="s">
        <v>3622</v>
      </c>
      <c r="L3242">
        <v>30.893235922330096</v>
      </c>
    </row>
    <row r="3243" spans="11:12" x14ac:dyDescent="0.2">
      <c r="K3243" s="209" t="s">
        <v>3623</v>
      </c>
      <c r="L3243">
        <v>24.749681553398055</v>
      </c>
    </row>
    <row r="3244" spans="11:12" x14ac:dyDescent="0.2">
      <c r="K3244" s="209" t="s">
        <v>3624</v>
      </c>
      <c r="L3244">
        <v>27.34164854368932</v>
      </c>
    </row>
    <row r="3245" spans="11:12" x14ac:dyDescent="0.2">
      <c r="K3245" s="209" t="s">
        <v>3625</v>
      </c>
      <c r="L3245">
        <v>23.578230097087381</v>
      </c>
    </row>
    <row r="3246" spans="11:12" x14ac:dyDescent="0.2">
      <c r="K3246" s="209" t="s">
        <v>3626</v>
      </c>
      <c r="L3246">
        <v>23.578230097087381</v>
      </c>
    </row>
    <row r="3247" spans="11:12" x14ac:dyDescent="0.2">
      <c r="K3247" s="209" t="s">
        <v>3627</v>
      </c>
      <c r="L3247">
        <v>23.725085436893202</v>
      </c>
    </row>
    <row r="3248" spans="11:12" x14ac:dyDescent="0.2">
      <c r="K3248" s="209" t="s">
        <v>3628</v>
      </c>
      <c r="L3248">
        <v>23.724114563106795</v>
      </c>
    </row>
    <row r="3249" spans="11:12" x14ac:dyDescent="0.2">
      <c r="K3249" s="209" t="s">
        <v>3629</v>
      </c>
      <c r="L3249">
        <v>24.915362135922329</v>
      </c>
    </row>
    <row r="3250" spans="11:12" x14ac:dyDescent="0.2">
      <c r="K3250" s="209" t="s">
        <v>3630</v>
      </c>
      <c r="L3250">
        <v>24.914391262135922</v>
      </c>
    </row>
    <row r="3251" spans="11:12" x14ac:dyDescent="0.2">
      <c r="K3251" s="209" t="s">
        <v>3631</v>
      </c>
      <c r="L3251">
        <v>30.745335922330096</v>
      </c>
    </row>
    <row r="3252" spans="11:12" x14ac:dyDescent="0.2">
      <c r="K3252" s="209" t="s">
        <v>3632</v>
      </c>
      <c r="L3252">
        <v>30.745335922330096</v>
      </c>
    </row>
    <row r="3253" spans="11:12" x14ac:dyDescent="0.2">
      <c r="K3253" s="209" t="s">
        <v>3633</v>
      </c>
      <c r="L3253">
        <v>34.117866019417477</v>
      </c>
    </row>
    <row r="3254" spans="11:12" x14ac:dyDescent="0.2">
      <c r="K3254" s="209" t="s">
        <v>3634</v>
      </c>
      <c r="L3254">
        <v>34.117866019417477</v>
      </c>
    </row>
    <row r="3255" spans="11:12" x14ac:dyDescent="0.2">
      <c r="K3255" s="209" t="s">
        <v>3635</v>
      </c>
      <c r="L3255">
        <v>34.378387378640781</v>
      </c>
    </row>
    <row r="3256" spans="11:12" x14ac:dyDescent="0.2">
      <c r="K3256" s="209" t="s">
        <v>3636</v>
      </c>
      <c r="L3256">
        <v>41.061877669902913</v>
      </c>
    </row>
    <row r="3257" spans="11:12" x14ac:dyDescent="0.2">
      <c r="K3257" s="209" t="s">
        <v>3637</v>
      </c>
      <c r="L3257">
        <v>46.236559223300972</v>
      </c>
    </row>
    <row r="3258" spans="11:12" x14ac:dyDescent="0.2">
      <c r="K3258" s="209" t="s">
        <v>3638</v>
      </c>
      <c r="L3258">
        <v>27.280965048543688</v>
      </c>
    </row>
    <row r="3259" spans="11:12" x14ac:dyDescent="0.2">
      <c r="K3259" s="209" t="s">
        <v>3639</v>
      </c>
      <c r="L3259">
        <v>24.758059223300972</v>
      </c>
    </row>
    <row r="3260" spans="11:12" x14ac:dyDescent="0.2">
      <c r="K3260" s="209" t="s">
        <v>3640</v>
      </c>
      <c r="L3260">
        <v>34.390037864077669</v>
      </c>
    </row>
    <row r="3261" spans="11:12" x14ac:dyDescent="0.2">
      <c r="K3261" s="209" t="s">
        <v>3641</v>
      </c>
      <c r="L3261">
        <v>41.059918446601941</v>
      </c>
    </row>
    <row r="3262" spans="11:12" x14ac:dyDescent="0.2">
      <c r="K3262" s="209" t="s">
        <v>3642</v>
      </c>
      <c r="L3262">
        <v>27.096378640776699</v>
      </c>
    </row>
    <row r="3263" spans="11:12" x14ac:dyDescent="0.2">
      <c r="K3263" s="209" t="s">
        <v>3643</v>
      </c>
      <c r="L3263">
        <v>26.923563106796117</v>
      </c>
    </row>
    <row r="3264" spans="11:12" x14ac:dyDescent="0.2">
      <c r="K3264" s="209" t="s">
        <v>3644</v>
      </c>
      <c r="L3264">
        <v>34.347963106796115</v>
      </c>
    </row>
    <row r="3265" spans="11:12" x14ac:dyDescent="0.2">
      <c r="K3265" s="209" t="s">
        <v>3645</v>
      </c>
      <c r="L3265">
        <v>34.347963106796115</v>
      </c>
    </row>
    <row r="3266" spans="11:12" x14ac:dyDescent="0.2">
      <c r="K3266" s="209" t="s">
        <v>3646</v>
      </c>
      <c r="L3266">
        <v>36.313224271844661</v>
      </c>
    </row>
    <row r="3267" spans="11:12" x14ac:dyDescent="0.2">
      <c r="K3267" s="209" t="s">
        <v>3647</v>
      </c>
      <c r="L3267">
        <v>36.313224271844661</v>
      </c>
    </row>
    <row r="3268" spans="11:12" x14ac:dyDescent="0.2">
      <c r="K3268" s="209" t="s">
        <v>3648</v>
      </c>
      <c r="L3268">
        <v>23.830200970873786</v>
      </c>
    </row>
    <row r="3269" spans="11:12" x14ac:dyDescent="0.2">
      <c r="K3269" s="209" t="s">
        <v>3649</v>
      </c>
      <c r="L3269">
        <v>30.050899999999999</v>
      </c>
    </row>
    <row r="3270" spans="11:12" x14ac:dyDescent="0.2">
      <c r="K3270" s="209" t="s">
        <v>3650</v>
      </c>
      <c r="L3270">
        <v>35.817742718446603</v>
      </c>
    </row>
    <row r="3271" spans="11:12" x14ac:dyDescent="0.2">
      <c r="K3271" s="209" t="s">
        <v>3651</v>
      </c>
      <c r="L3271">
        <v>45.295191262135923</v>
      </c>
    </row>
    <row r="3272" spans="11:12" x14ac:dyDescent="0.2">
      <c r="K3272" s="209" t="s">
        <v>3652</v>
      </c>
      <c r="L3272">
        <v>55.80960776699029</v>
      </c>
    </row>
    <row r="3273" spans="11:12" x14ac:dyDescent="0.2">
      <c r="K3273" s="209" t="s">
        <v>3653</v>
      </c>
      <c r="L3273">
        <v>22.470024271844661</v>
      </c>
    </row>
    <row r="3274" spans="11:12" x14ac:dyDescent="0.2">
      <c r="K3274" s="209" t="s">
        <v>3654</v>
      </c>
      <c r="L3274">
        <v>47.111861165048538</v>
      </c>
    </row>
    <row r="3275" spans="11:12" x14ac:dyDescent="0.2">
      <c r="K3275" s="209" t="s">
        <v>3655</v>
      </c>
      <c r="L3275">
        <v>48.057836893203884</v>
      </c>
    </row>
    <row r="3276" spans="11:12" x14ac:dyDescent="0.2">
      <c r="K3276" s="209" t="s">
        <v>3656</v>
      </c>
      <c r="L3276">
        <v>40.460976699029125</v>
      </c>
    </row>
    <row r="3277" spans="11:12" x14ac:dyDescent="0.2">
      <c r="K3277" s="209" t="s">
        <v>3657</v>
      </c>
      <c r="L3277">
        <v>36.095010679611647</v>
      </c>
    </row>
    <row r="3278" spans="11:12" x14ac:dyDescent="0.2">
      <c r="K3278" s="209" t="s">
        <v>3658</v>
      </c>
      <c r="L3278">
        <v>22.452279611650486</v>
      </c>
    </row>
    <row r="3279" spans="11:12" x14ac:dyDescent="0.2">
      <c r="K3279" s="209" t="s">
        <v>3659</v>
      </c>
      <c r="L3279">
        <v>73.506373786407764</v>
      </c>
    </row>
    <row r="3280" spans="11:12" x14ac:dyDescent="0.2">
      <c r="K3280" s="209" t="s">
        <v>3660</v>
      </c>
      <c r="L3280">
        <v>20.281690291262137</v>
      </c>
    </row>
    <row r="3281" spans="11:12" x14ac:dyDescent="0.2">
      <c r="K3281" s="209" t="s">
        <v>3661</v>
      </c>
      <c r="L3281">
        <v>20.652817475728153</v>
      </c>
    </row>
    <row r="3282" spans="11:12" x14ac:dyDescent="0.2">
      <c r="K3282" s="209" t="s">
        <v>3662</v>
      </c>
      <c r="L3282">
        <v>24.727968932038834</v>
      </c>
    </row>
    <row r="3283" spans="11:12" x14ac:dyDescent="0.2">
      <c r="K3283" s="209" t="s">
        <v>3663</v>
      </c>
      <c r="L3283">
        <v>24.903961165048546</v>
      </c>
    </row>
    <row r="3284" spans="11:12" x14ac:dyDescent="0.2">
      <c r="K3284" s="209" t="s">
        <v>3664</v>
      </c>
      <c r="L3284">
        <v>24.903961165048546</v>
      </c>
    </row>
    <row r="3285" spans="11:12" x14ac:dyDescent="0.2">
      <c r="K3285" s="209" t="s">
        <v>3665</v>
      </c>
      <c r="L3285">
        <v>34.619634951456312</v>
      </c>
    </row>
    <row r="3286" spans="11:12" x14ac:dyDescent="0.2">
      <c r="K3286" s="209" t="s">
        <v>3666</v>
      </c>
      <c r="L3286">
        <v>34.619634951456312</v>
      </c>
    </row>
    <row r="3287" spans="11:12" x14ac:dyDescent="0.2">
      <c r="K3287" s="209" t="s">
        <v>3667</v>
      </c>
      <c r="L3287">
        <v>81.032669902912616</v>
      </c>
    </row>
    <row r="3288" spans="11:12" x14ac:dyDescent="0.2">
      <c r="K3288" s="209" t="s">
        <v>3668</v>
      </c>
      <c r="L3288">
        <v>93.831800000000001</v>
      </c>
    </row>
    <row r="3289" spans="11:12" x14ac:dyDescent="0.2">
      <c r="K3289" s="209" t="s">
        <v>3669</v>
      </c>
      <c r="L3289">
        <v>35.417617475728157</v>
      </c>
    </row>
    <row r="3290" spans="11:12" x14ac:dyDescent="0.2">
      <c r="K3290" s="209" t="s">
        <v>3670</v>
      </c>
      <c r="L3290">
        <v>37.064104854368928</v>
      </c>
    </row>
    <row r="3291" spans="11:12" x14ac:dyDescent="0.2">
      <c r="K3291" s="209" t="s">
        <v>3672</v>
      </c>
      <c r="L3291">
        <v>20.339987378640778</v>
      </c>
    </row>
    <row r="3292" spans="11:12" x14ac:dyDescent="0.2">
      <c r="K3292" s="209" t="s">
        <v>3673</v>
      </c>
      <c r="L3292">
        <v>27.870452427184464</v>
      </c>
    </row>
    <row r="3293" spans="11:12" x14ac:dyDescent="0.2">
      <c r="K3293" s="209" t="s">
        <v>3674</v>
      </c>
      <c r="L3293">
        <v>23.961399999999998</v>
      </c>
    </row>
    <row r="3294" spans="11:12" x14ac:dyDescent="0.2">
      <c r="K3294" s="209" t="s">
        <v>3675</v>
      </c>
      <c r="L3294">
        <v>21.199461165048543</v>
      </c>
    </row>
    <row r="3295" spans="11:12" x14ac:dyDescent="0.2">
      <c r="K3295" s="209" t="s">
        <v>3676</v>
      </c>
      <c r="L3295">
        <v>44.585440776699031</v>
      </c>
    </row>
    <row r="3296" spans="11:12" x14ac:dyDescent="0.2">
      <c r="K3296" s="209" t="s">
        <v>3677</v>
      </c>
      <c r="L3296">
        <v>25.707280582524273</v>
      </c>
    </row>
    <row r="3297" spans="11:12" x14ac:dyDescent="0.2">
      <c r="K3297" s="209" t="s">
        <v>3678</v>
      </c>
      <c r="L3297">
        <v>36.549168932038832</v>
      </c>
    </row>
    <row r="3298" spans="11:12" x14ac:dyDescent="0.2">
      <c r="K3298" s="209" t="s">
        <v>3679</v>
      </c>
      <c r="L3298">
        <v>46.956314563106794</v>
      </c>
    </row>
    <row r="3299" spans="11:12" x14ac:dyDescent="0.2">
      <c r="K3299" s="209" t="s">
        <v>3680</v>
      </c>
      <c r="L3299">
        <v>29.702229126213592</v>
      </c>
    </row>
    <row r="3300" spans="11:12" x14ac:dyDescent="0.2">
      <c r="K3300" s="209" t="s">
        <v>3681</v>
      </c>
      <c r="L3300">
        <v>66.25151359223301</v>
      </c>
    </row>
    <row r="3301" spans="11:12" x14ac:dyDescent="0.2">
      <c r="K3301" s="209" t="s">
        <v>3682</v>
      </c>
      <c r="L3301">
        <v>79.178300970873778</v>
      </c>
    </row>
    <row r="3302" spans="11:12" x14ac:dyDescent="0.2">
      <c r="K3302" s="209" t="s">
        <v>3683</v>
      </c>
      <c r="L3302">
        <v>37.48373689320389</v>
      </c>
    </row>
    <row r="3303" spans="11:12" x14ac:dyDescent="0.2">
      <c r="K3303" s="209" t="s">
        <v>3684</v>
      </c>
      <c r="L3303">
        <v>42.648225242718446</v>
      </c>
    </row>
    <row r="3304" spans="11:12" x14ac:dyDescent="0.2">
      <c r="K3304" s="209" t="s">
        <v>3685</v>
      </c>
      <c r="L3304">
        <v>29.467361165048544</v>
      </c>
    </row>
    <row r="3305" spans="11:12" x14ac:dyDescent="0.2">
      <c r="K3305" s="209" t="s">
        <v>3686</v>
      </c>
      <c r="L3305">
        <v>43.254910679611648</v>
      </c>
    </row>
    <row r="3306" spans="11:12" x14ac:dyDescent="0.2">
      <c r="K3306" s="209" t="s">
        <v>3687</v>
      </c>
      <c r="L3306">
        <v>43.254910679611648</v>
      </c>
    </row>
    <row r="3307" spans="11:12" x14ac:dyDescent="0.2">
      <c r="K3307" s="209" t="s">
        <v>3688</v>
      </c>
      <c r="L3307">
        <v>22.086762135922331</v>
      </c>
    </row>
    <row r="3308" spans="11:12" x14ac:dyDescent="0.2">
      <c r="K3308" s="209" t="s">
        <v>3689</v>
      </c>
      <c r="L3308">
        <v>22.086762135922331</v>
      </c>
    </row>
    <row r="3309" spans="11:12" x14ac:dyDescent="0.2">
      <c r="K3309" s="209" t="s">
        <v>3690</v>
      </c>
      <c r="L3309">
        <v>36.140408737864078</v>
      </c>
    </row>
    <row r="3310" spans="11:12" x14ac:dyDescent="0.2">
      <c r="K3310" s="209" t="s">
        <v>3691</v>
      </c>
      <c r="L3310">
        <v>36.140408737864078</v>
      </c>
    </row>
    <row r="3311" spans="11:12" x14ac:dyDescent="0.2">
      <c r="K3311" s="209" t="s">
        <v>3692</v>
      </c>
      <c r="L3311">
        <v>60.850942718446596</v>
      </c>
    </row>
    <row r="3312" spans="11:12" x14ac:dyDescent="0.2">
      <c r="K3312" s="209" t="s">
        <v>3693</v>
      </c>
      <c r="L3312">
        <v>71.886256310679613</v>
      </c>
    </row>
    <row r="3313" spans="11:12" x14ac:dyDescent="0.2">
      <c r="K3313" s="209" t="s">
        <v>3694</v>
      </c>
      <c r="L3313">
        <v>91.812440776699034</v>
      </c>
    </row>
    <row r="3314" spans="11:12" x14ac:dyDescent="0.2">
      <c r="K3314" s="209" t="s">
        <v>3695</v>
      </c>
      <c r="L3314">
        <v>30.745335922330096</v>
      </c>
    </row>
    <row r="3315" spans="11:12" x14ac:dyDescent="0.2">
      <c r="K3315" s="209" t="s">
        <v>3696</v>
      </c>
      <c r="L3315">
        <v>46.214958252427181</v>
      </c>
    </row>
    <row r="3316" spans="11:12" x14ac:dyDescent="0.2">
      <c r="K3316" s="209" t="s">
        <v>3697</v>
      </c>
      <c r="L3316">
        <v>32.391823300970877</v>
      </c>
    </row>
    <row r="3317" spans="11:12" x14ac:dyDescent="0.2">
      <c r="K3317" s="209" t="s">
        <v>3698</v>
      </c>
      <c r="L3317">
        <v>34.390037864077669</v>
      </c>
    </row>
    <row r="3318" spans="11:12" x14ac:dyDescent="0.2">
      <c r="K3318" s="209" t="s">
        <v>3699</v>
      </c>
      <c r="L3318">
        <v>40.823849514563108</v>
      </c>
    </row>
    <row r="3319" spans="11:12" x14ac:dyDescent="0.2">
      <c r="K3319" s="209" t="s">
        <v>3700</v>
      </c>
      <c r="L3319">
        <v>53.037682524271844</v>
      </c>
    </row>
    <row r="3320" spans="11:12" x14ac:dyDescent="0.2">
      <c r="K3320" s="209" t="s">
        <v>3702</v>
      </c>
      <c r="L3320">
        <v>91.152141747572827</v>
      </c>
    </row>
    <row r="3321" spans="11:12" x14ac:dyDescent="0.2">
      <c r="K3321" s="209" t="s">
        <v>3703</v>
      </c>
      <c r="L3321">
        <v>120.10965436893204</v>
      </c>
    </row>
    <row r="3322" spans="11:12" x14ac:dyDescent="0.2">
      <c r="K3322" s="209" t="s">
        <v>3704</v>
      </c>
      <c r="L3322">
        <v>38.99137766990291</v>
      </c>
    </row>
    <row r="3323" spans="11:12" x14ac:dyDescent="0.2">
      <c r="K3323" s="209" t="s">
        <v>3705</v>
      </c>
      <c r="L3323">
        <v>27.013780582524273</v>
      </c>
    </row>
    <row r="3324" spans="11:12" x14ac:dyDescent="0.2">
      <c r="K3324" s="209" t="s">
        <v>3706</v>
      </c>
      <c r="L3324">
        <v>39.215840776699025</v>
      </c>
    </row>
    <row r="3325" spans="11:12" x14ac:dyDescent="0.2">
      <c r="K3325" s="209" t="s">
        <v>3707</v>
      </c>
      <c r="L3325">
        <v>39.062318446601942</v>
      </c>
    </row>
    <row r="3326" spans="11:12" x14ac:dyDescent="0.2">
      <c r="K3326" s="209" t="s">
        <v>3708</v>
      </c>
      <c r="L3326">
        <v>23.613517475728155</v>
      </c>
    </row>
    <row r="3327" spans="11:12" x14ac:dyDescent="0.2">
      <c r="K3327" s="209" t="s">
        <v>3709</v>
      </c>
      <c r="L3327">
        <v>26.820183495145631</v>
      </c>
    </row>
    <row r="3328" spans="11:12" x14ac:dyDescent="0.2">
      <c r="K3328" s="209" t="s">
        <v>3710</v>
      </c>
      <c r="L3328">
        <v>30.960924271844661</v>
      </c>
    </row>
    <row r="3329" spans="11:12" x14ac:dyDescent="0.2">
      <c r="K3329" s="209" t="s">
        <v>3711</v>
      </c>
      <c r="L3329">
        <v>31.866181553398061</v>
      </c>
    </row>
    <row r="3330" spans="11:12" x14ac:dyDescent="0.2">
      <c r="K3330" s="209" t="s">
        <v>3712</v>
      </c>
      <c r="L3330">
        <v>38.173329126213595</v>
      </c>
    </row>
    <row r="3331" spans="11:12" x14ac:dyDescent="0.2">
      <c r="K3331" s="209" t="s">
        <v>3713</v>
      </c>
      <c r="L3331">
        <v>36.483635922330095</v>
      </c>
    </row>
    <row r="3332" spans="11:12" x14ac:dyDescent="0.2">
      <c r="K3332" s="209" t="s">
        <v>3714</v>
      </c>
      <c r="L3332">
        <v>60.843399029126218</v>
      </c>
    </row>
    <row r="3333" spans="11:12" x14ac:dyDescent="0.2">
      <c r="K3333" s="209" t="s">
        <v>3715</v>
      </c>
      <c r="L3333">
        <v>30.46510582524272</v>
      </c>
    </row>
    <row r="3334" spans="11:12" x14ac:dyDescent="0.2">
      <c r="K3334" s="209" t="s">
        <v>3716</v>
      </c>
      <c r="L3334">
        <v>33.003302912621358</v>
      </c>
    </row>
    <row r="3335" spans="11:12" x14ac:dyDescent="0.2">
      <c r="K3335" s="209" t="s">
        <v>3717</v>
      </c>
      <c r="L3335">
        <v>33.003302912621358</v>
      </c>
    </row>
    <row r="3336" spans="11:12" x14ac:dyDescent="0.2">
      <c r="K3336" s="209" t="s">
        <v>3720</v>
      </c>
      <c r="L3336">
        <v>46.453703883495145</v>
      </c>
    </row>
    <row r="3337" spans="11:12" x14ac:dyDescent="0.2">
      <c r="K3337" s="209" t="s">
        <v>3721</v>
      </c>
      <c r="L3337">
        <v>46.647765048543683</v>
      </c>
    </row>
    <row r="3338" spans="11:12" x14ac:dyDescent="0.2">
      <c r="K3338" s="209" t="s">
        <v>3722</v>
      </c>
      <c r="L3338">
        <v>60.70519902912622</v>
      </c>
    </row>
    <row r="3339" spans="11:12" x14ac:dyDescent="0.2">
      <c r="K3339" s="209" t="s">
        <v>3723</v>
      </c>
      <c r="L3339">
        <v>71.690839805825249</v>
      </c>
    </row>
    <row r="3340" spans="11:12" x14ac:dyDescent="0.2">
      <c r="K3340" s="209" t="s">
        <v>3724</v>
      </c>
      <c r="L3340">
        <v>29.535008737864079</v>
      </c>
    </row>
    <row r="3341" spans="11:12" x14ac:dyDescent="0.2">
      <c r="K3341" s="209" t="s">
        <v>3725</v>
      </c>
      <c r="L3341">
        <v>35.53732427184466</v>
      </c>
    </row>
    <row r="3342" spans="11:12" x14ac:dyDescent="0.2">
      <c r="K3342" s="209" t="s">
        <v>3728</v>
      </c>
      <c r="L3342">
        <v>28.710004854368933</v>
      </c>
    </row>
    <row r="3343" spans="11:12" x14ac:dyDescent="0.2">
      <c r="K3343" s="209" t="s">
        <v>3731</v>
      </c>
      <c r="L3343">
        <v>28.710004854368933</v>
      </c>
    </row>
    <row r="3344" spans="11:12" x14ac:dyDescent="0.2">
      <c r="K3344" s="209" t="s">
        <v>3732</v>
      </c>
      <c r="L3344">
        <v>34.590727184466019</v>
      </c>
    </row>
    <row r="3345" spans="11:12" x14ac:dyDescent="0.2">
      <c r="K3345" s="209" t="s">
        <v>3733</v>
      </c>
      <c r="L3345">
        <v>37.306641747572819</v>
      </c>
    </row>
    <row r="3346" spans="11:12" x14ac:dyDescent="0.2">
      <c r="K3346" s="209" t="s">
        <v>3734</v>
      </c>
      <c r="L3346">
        <v>42.764619417475728</v>
      </c>
    </row>
    <row r="3347" spans="11:12" x14ac:dyDescent="0.2">
      <c r="K3347" s="209" t="s">
        <v>3735</v>
      </c>
      <c r="L3347">
        <v>71.67552718446602</v>
      </c>
    </row>
    <row r="3348" spans="11:12" x14ac:dyDescent="0.2">
      <c r="K3348" s="209" t="s">
        <v>3736</v>
      </c>
      <c r="L3348">
        <v>51.415921359223297</v>
      </c>
    </row>
    <row r="3349" spans="11:12" x14ac:dyDescent="0.2">
      <c r="K3349" s="209" t="s">
        <v>3737</v>
      </c>
      <c r="L3349">
        <v>60.981766019417471</v>
      </c>
    </row>
    <row r="3350" spans="11:12" x14ac:dyDescent="0.2">
      <c r="K3350" s="209" t="s">
        <v>3738</v>
      </c>
      <c r="L3350">
        <v>45.730909708737862</v>
      </c>
    </row>
    <row r="3351" spans="11:12" x14ac:dyDescent="0.2">
      <c r="K3351" s="209" t="s">
        <v>3739</v>
      </c>
      <c r="L3351">
        <v>21.232393203883497</v>
      </c>
    </row>
    <row r="3352" spans="11:12" x14ac:dyDescent="0.2">
      <c r="K3352" s="209" t="s">
        <v>3740</v>
      </c>
      <c r="L3352">
        <v>21.232393203883497</v>
      </c>
    </row>
    <row r="3353" spans="11:12" x14ac:dyDescent="0.2">
      <c r="K3353" s="209" t="s">
        <v>3741</v>
      </c>
      <c r="L3353">
        <v>21.232393203883497</v>
      </c>
    </row>
    <row r="3354" spans="11:12" x14ac:dyDescent="0.2">
      <c r="K3354" s="209" t="s">
        <v>3742</v>
      </c>
      <c r="L3354">
        <v>21.378277669902914</v>
      </c>
    </row>
    <row r="3355" spans="11:12" x14ac:dyDescent="0.2">
      <c r="K3355" s="209" t="s">
        <v>3743</v>
      </c>
      <c r="L3355">
        <v>21.386044660194177</v>
      </c>
    </row>
    <row r="3356" spans="11:12" x14ac:dyDescent="0.2">
      <c r="K3356" s="209" t="s">
        <v>3744</v>
      </c>
      <c r="L3356">
        <v>22.070571844660194</v>
      </c>
    </row>
    <row r="3357" spans="11:12" x14ac:dyDescent="0.2">
      <c r="K3357" s="209" t="s">
        <v>3745</v>
      </c>
      <c r="L3357">
        <v>22.070571844660194</v>
      </c>
    </row>
    <row r="3358" spans="11:12" x14ac:dyDescent="0.2">
      <c r="K3358" s="209" t="s">
        <v>3746</v>
      </c>
      <c r="L3358">
        <v>22.070571844660194</v>
      </c>
    </row>
    <row r="3359" spans="11:12" x14ac:dyDescent="0.2">
      <c r="K3359" s="209" t="s">
        <v>3747</v>
      </c>
      <c r="L3359">
        <v>22.212572815533981</v>
      </c>
    </row>
    <row r="3360" spans="11:12" x14ac:dyDescent="0.2">
      <c r="K3360" s="209" t="s">
        <v>3748</v>
      </c>
      <c r="L3360">
        <v>22.212572815533981</v>
      </c>
    </row>
    <row r="3361" spans="11:12" x14ac:dyDescent="0.2">
      <c r="K3361" s="209" t="s">
        <v>3749</v>
      </c>
      <c r="L3361">
        <v>37.683927184466022</v>
      </c>
    </row>
    <row r="3362" spans="11:12" x14ac:dyDescent="0.2">
      <c r="K3362" s="209" t="s">
        <v>3750</v>
      </c>
      <c r="L3362">
        <v>20.672234951456311</v>
      </c>
    </row>
    <row r="3363" spans="11:12" x14ac:dyDescent="0.2">
      <c r="K3363" s="209" t="s">
        <v>3751</v>
      </c>
      <c r="L3363">
        <v>37.683927184466022</v>
      </c>
    </row>
    <row r="3364" spans="11:12" x14ac:dyDescent="0.2">
      <c r="K3364" s="209" t="s">
        <v>3752</v>
      </c>
      <c r="L3364">
        <v>23.676969902912621</v>
      </c>
    </row>
    <row r="3365" spans="11:12" x14ac:dyDescent="0.2">
      <c r="K3365" s="209" t="s">
        <v>3753</v>
      </c>
      <c r="L3365">
        <v>27.428588349514563</v>
      </c>
    </row>
    <row r="3366" spans="11:12" x14ac:dyDescent="0.2">
      <c r="K3366" s="209" t="s">
        <v>3754</v>
      </c>
      <c r="L3366">
        <v>27.428588349514563</v>
      </c>
    </row>
    <row r="3367" spans="11:12" x14ac:dyDescent="0.2">
      <c r="K3367" s="209" t="s">
        <v>3755</v>
      </c>
      <c r="L3367">
        <v>30.500558252427187</v>
      </c>
    </row>
    <row r="3368" spans="11:12" x14ac:dyDescent="0.2">
      <c r="K3368" s="209" t="s">
        <v>3756</v>
      </c>
      <c r="L3368">
        <v>30.879199029126216</v>
      </c>
    </row>
    <row r="3369" spans="11:12" x14ac:dyDescent="0.2">
      <c r="K3369" s="209" t="s">
        <v>3757</v>
      </c>
      <c r="L3369">
        <v>33.846914563106793</v>
      </c>
    </row>
    <row r="3370" spans="11:12" x14ac:dyDescent="0.2">
      <c r="K3370" s="209" t="s">
        <v>3758</v>
      </c>
      <c r="L3370">
        <v>35.985068932038835</v>
      </c>
    </row>
    <row r="3371" spans="11:12" x14ac:dyDescent="0.2">
      <c r="K3371" s="209" t="s">
        <v>3759</v>
      </c>
      <c r="L3371">
        <v>35.985068932038835</v>
      </c>
    </row>
    <row r="3372" spans="11:12" x14ac:dyDescent="0.2">
      <c r="K3372" s="209" t="s">
        <v>3760</v>
      </c>
      <c r="L3372">
        <v>40.795060194174752</v>
      </c>
    </row>
    <row r="3373" spans="11:12" x14ac:dyDescent="0.2">
      <c r="K3373" s="209" t="s">
        <v>3761</v>
      </c>
      <c r="L3373">
        <v>44.351085436893207</v>
      </c>
    </row>
    <row r="3374" spans="11:12" x14ac:dyDescent="0.2">
      <c r="K3374" s="209" t="s">
        <v>3762</v>
      </c>
      <c r="L3374">
        <v>29.135414563106796</v>
      </c>
    </row>
    <row r="3375" spans="11:12" x14ac:dyDescent="0.2">
      <c r="K3375" s="209" t="s">
        <v>3763</v>
      </c>
      <c r="L3375">
        <v>33.27880776699029</v>
      </c>
    </row>
    <row r="3376" spans="11:12" x14ac:dyDescent="0.2">
      <c r="K3376" s="209" t="s">
        <v>3764</v>
      </c>
      <c r="L3376">
        <v>42.84712815533981</v>
      </c>
    </row>
    <row r="3377" spans="11:12" x14ac:dyDescent="0.2">
      <c r="K3377" s="209" t="s">
        <v>3765</v>
      </c>
      <c r="L3377">
        <v>46.177094174757279</v>
      </c>
    </row>
    <row r="3378" spans="11:12" x14ac:dyDescent="0.2">
      <c r="K3378" s="209" t="s">
        <v>3766</v>
      </c>
      <c r="L3378">
        <v>33.766311650485434</v>
      </c>
    </row>
    <row r="3379" spans="11:12" x14ac:dyDescent="0.2">
      <c r="K3379" s="209" t="s">
        <v>3767</v>
      </c>
      <c r="L3379">
        <v>71.87848932038834</v>
      </c>
    </row>
    <row r="3380" spans="11:12" x14ac:dyDescent="0.2">
      <c r="K3380" s="209" t="s">
        <v>3768</v>
      </c>
      <c r="L3380">
        <v>91.991469902912627</v>
      </c>
    </row>
    <row r="3381" spans="11:12" x14ac:dyDescent="0.2">
      <c r="K3381" s="209" t="s">
        <v>3769</v>
      </c>
      <c r="L3381">
        <v>29.646046601941748</v>
      </c>
    </row>
    <row r="3382" spans="11:12" x14ac:dyDescent="0.2">
      <c r="K3382" s="209" t="s">
        <v>3770</v>
      </c>
      <c r="L3382">
        <v>40.804720388349516</v>
      </c>
    </row>
    <row r="3383" spans="11:12" x14ac:dyDescent="0.2">
      <c r="K3383" s="209" t="s">
        <v>3771</v>
      </c>
      <c r="L3383">
        <v>24.621526213592233</v>
      </c>
    </row>
    <row r="3384" spans="11:12" x14ac:dyDescent="0.2">
      <c r="K3384" s="209" t="s">
        <v>3772</v>
      </c>
      <c r="L3384">
        <v>40.804720388349516</v>
      </c>
    </row>
    <row r="3385" spans="11:12" x14ac:dyDescent="0.2">
      <c r="K3385" s="209" t="s">
        <v>3773</v>
      </c>
      <c r="L3385">
        <v>40.804720388349516</v>
      </c>
    </row>
    <row r="3386" spans="11:12" x14ac:dyDescent="0.2">
      <c r="K3386" s="209" t="s">
        <v>3774</v>
      </c>
      <c r="L3386">
        <v>40.804720388349516</v>
      </c>
    </row>
    <row r="3387" spans="11:12" x14ac:dyDescent="0.2">
      <c r="K3387" s="209" t="s">
        <v>3775</v>
      </c>
      <c r="L3387">
        <v>42.716458252427181</v>
      </c>
    </row>
    <row r="3388" spans="11:12" x14ac:dyDescent="0.2">
      <c r="K3388" s="209" t="s">
        <v>3776</v>
      </c>
      <c r="L3388">
        <v>42.727137864077669</v>
      </c>
    </row>
    <row r="3389" spans="11:12" x14ac:dyDescent="0.2">
      <c r="K3389" s="209" t="s">
        <v>3777</v>
      </c>
      <c r="L3389">
        <v>33.744936893203885</v>
      </c>
    </row>
    <row r="3390" spans="11:12" x14ac:dyDescent="0.2">
      <c r="K3390" s="209" t="s">
        <v>3778</v>
      </c>
      <c r="L3390">
        <v>37.848004854368931</v>
      </c>
    </row>
    <row r="3391" spans="11:12" x14ac:dyDescent="0.2">
      <c r="K3391" s="209" t="s">
        <v>3779</v>
      </c>
      <c r="L3391">
        <v>26.050488349514563</v>
      </c>
    </row>
    <row r="3392" spans="11:12" x14ac:dyDescent="0.2">
      <c r="K3392" s="209" t="s">
        <v>3780</v>
      </c>
      <c r="L3392">
        <v>26.0505213592233</v>
      </c>
    </row>
    <row r="3393" spans="11:12" x14ac:dyDescent="0.2">
      <c r="K3393" s="209" t="s">
        <v>3781</v>
      </c>
      <c r="L3393">
        <v>79.090184466019423</v>
      </c>
    </row>
    <row r="3394" spans="11:12" x14ac:dyDescent="0.2">
      <c r="K3394" s="209" t="s">
        <v>3782</v>
      </c>
      <c r="L3394">
        <v>93.773607766990295</v>
      </c>
    </row>
    <row r="3395" spans="11:12" x14ac:dyDescent="0.2">
      <c r="K3395" s="209" t="s">
        <v>3783</v>
      </c>
      <c r="L3395">
        <v>47.922053398058246</v>
      </c>
    </row>
    <row r="3396" spans="11:12" x14ac:dyDescent="0.2">
      <c r="K3396" s="209" t="s">
        <v>3784</v>
      </c>
      <c r="L3396">
        <v>42.325324271844664</v>
      </c>
    </row>
    <row r="3397" spans="11:12" x14ac:dyDescent="0.2">
      <c r="K3397" s="209" t="s">
        <v>3785</v>
      </c>
      <c r="L3397">
        <v>34.283915533980583</v>
      </c>
    </row>
    <row r="3398" spans="11:12" x14ac:dyDescent="0.2">
      <c r="K3398" s="209" t="s">
        <v>3786</v>
      </c>
      <c r="L3398">
        <v>20.419960194174759</v>
      </c>
    </row>
    <row r="3399" spans="11:12" x14ac:dyDescent="0.2">
      <c r="K3399" s="209" t="s">
        <v>3787</v>
      </c>
      <c r="L3399">
        <v>23.269307766990291</v>
      </c>
    </row>
    <row r="3400" spans="11:12" x14ac:dyDescent="0.2">
      <c r="K3400" s="209" t="s">
        <v>3788</v>
      </c>
      <c r="L3400">
        <v>21.042860194174757</v>
      </c>
    </row>
    <row r="3401" spans="11:12" x14ac:dyDescent="0.2">
      <c r="K3401" s="209" t="s">
        <v>3789</v>
      </c>
      <c r="L3401">
        <v>22.556677669902914</v>
      </c>
    </row>
    <row r="3402" spans="11:12" x14ac:dyDescent="0.2">
      <c r="K3402" s="209" t="s">
        <v>3790</v>
      </c>
      <c r="L3402">
        <v>30.661298058252427</v>
      </c>
    </row>
    <row r="3403" spans="11:12" x14ac:dyDescent="0.2">
      <c r="K3403" s="209" t="s">
        <v>3791</v>
      </c>
      <c r="L3403">
        <v>29.910479611650487</v>
      </c>
    </row>
    <row r="3404" spans="11:12" x14ac:dyDescent="0.2">
      <c r="K3404" s="209" t="s">
        <v>3792</v>
      </c>
      <c r="L3404">
        <v>31.113700970873786</v>
      </c>
    </row>
    <row r="3405" spans="11:12" x14ac:dyDescent="0.2">
      <c r="K3405" s="209" t="s">
        <v>3793</v>
      </c>
      <c r="L3405">
        <v>33.781529126213591</v>
      </c>
    </row>
    <row r="3406" spans="11:12" x14ac:dyDescent="0.2">
      <c r="K3406" s="209" t="s">
        <v>3794</v>
      </c>
      <c r="L3406">
        <v>34.533202912621363</v>
      </c>
    </row>
    <row r="3407" spans="11:12" x14ac:dyDescent="0.2">
      <c r="K3407" s="209" t="s">
        <v>3795</v>
      </c>
      <c r="L3407">
        <v>32.114815533980583</v>
      </c>
    </row>
    <row r="3408" spans="11:12" x14ac:dyDescent="0.2">
      <c r="K3408" s="209" t="s">
        <v>3796</v>
      </c>
      <c r="L3408">
        <v>34.503307766990289</v>
      </c>
    </row>
    <row r="3409" spans="11:12" x14ac:dyDescent="0.2">
      <c r="K3409" s="209" t="s">
        <v>3797</v>
      </c>
      <c r="L3409">
        <v>38.523209708737866</v>
      </c>
    </row>
    <row r="3410" spans="11:12" x14ac:dyDescent="0.2">
      <c r="K3410" s="209" t="s">
        <v>3798</v>
      </c>
      <c r="L3410">
        <v>39.714199029126213</v>
      </c>
    </row>
    <row r="3411" spans="11:12" x14ac:dyDescent="0.2">
      <c r="K3411" s="209" t="s">
        <v>3799</v>
      </c>
      <c r="L3411">
        <v>41.776030097087379</v>
      </c>
    </row>
    <row r="3412" spans="11:12" x14ac:dyDescent="0.2">
      <c r="K3412" s="209" t="s">
        <v>3800</v>
      </c>
      <c r="L3412">
        <v>45.042011650485435</v>
      </c>
    </row>
    <row r="3413" spans="11:12" x14ac:dyDescent="0.2">
      <c r="K3413" s="209" t="s">
        <v>3801</v>
      </c>
      <c r="L3413">
        <v>41.527079611650485</v>
      </c>
    </row>
    <row r="3414" spans="11:12" x14ac:dyDescent="0.2">
      <c r="K3414" s="209" t="s">
        <v>3802</v>
      </c>
      <c r="L3414">
        <v>43.663828155339807</v>
      </c>
    </row>
    <row r="3415" spans="11:12" x14ac:dyDescent="0.2">
      <c r="K3415" s="209" t="s">
        <v>3803</v>
      </c>
      <c r="L3415">
        <v>32.098300970873787</v>
      </c>
    </row>
    <row r="3416" spans="11:12" x14ac:dyDescent="0.2">
      <c r="K3416" s="209" t="s">
        <v>3804</v>
      </c>
      <c r="L3416">
        <v>36.705469902912618</v>
      </c>
    </row>
    <row r="3417" spans="11:12" x14ac:dyDescent="0.2">
      <c r="K3417" s="209" t="s">
        <v>3805</v>
      </c>
      <c r="L3417">
        <v>42.993968932038833</v>
      </c>
    </row>
    <row r="3418" spans="11:12" x14ac:dyDescent="0.2">
      <c r="K3418" s="209" t="s">
        <v>3806</v>
      </c>
      <c r="L3418">
        <v>52.271068932038837</v>
      </c>
    </row>
    <row r="3419" spans="11:12" x14ac:dyDescent="0.2">
      <c r="K3419" s="209" t="s">
        <v>3807</v>
      </c>
      <c r="L3419">
        <v>58.09043300970874</v>
      </c>
    </row>
    <row r="3420" spans="11:12" x14ac:dyDescent="0.2">
      <c r="K3420" s="209" t="s">
        <v>3808</v>
      </c>
      <c r="L3420">
        <v>26.671144660194173</v>
      </c>
    </row>
    <row r="3421" spans="11:12" x14ac:dyDescent="0.2">
      <c r="K3421" s="209" t="s">
        <v>3809</v>
      </c>
      <c r="L3421">
        <v>31.937134951456315</v>
      </c>
    </row>
    <row r="3422" spans="11:12" x14ac:dyDescent="0.2">
      <c r="K3422" s="209" t="s">
        <v>3810</v>
      </c>
      <c r="L3422">
        <v>38.327392233009711</v>
      </c>
    </row>
    <row r="3423" spans="11:12" x14ac:dyDescent="0.2">
      <c r="K3423" s="209" t="s">
        <v>3811</v>
      </c>
      <c r="L3423">
        <v>41.029179611650484</v>
      </c>
    </row>
    <row r="3424" spans="11:12" x14ac:dyDescent="0.2">
      <c r="K3424" s="209" t="s">
        <v>3812</v>
      </c>
      <c r="L3424">
        <v>24.952685436893205</v>
      </c>
    </row>
    <row r="3425" spans="11:12" x14ac:dyDescent="0.2">
      <c r="K3425" s="209" t="s">
        <v>3813</v>
      </c>
      <c r="L3425">
        <v>24.952685436893205</v>
      </c>
    </row>
    <row r="3426" spans="11:12" x14ac:dyDescent="0.2">
      <c r="K3426" s="209" t="s">
        <v>3814</v>
      </c>
      <c r="L3426">
        <v>32.903885436893205</v>
      </c>
    </row>
    <row r="3427" spans="11:12" x14ac:dyDescent="0.2">
      <c r="K3427" s="209" t="s">
        <v>3815</v>
      </c>
      <c r="L3427">
        <v>42.951689320388347</v>
      </c>
    </row>
    <row r="3428" spans="11:12" x14ac:dyDescent="0.2">
      <c r="K3428" s="209" t="s">
        <v>3816</v>
      </c>
      <c r="L3428">
        <v>42.951689320388347</v>
      </c>
    </row>
    <row r="3429" spans="11:12" x14ac:dyDescent="0.2">
      <c r="K3429" s="209" t="s">
        <v>3817</v>
      </c>
      <c r="L3429">
        <v>21.134412621359225</v>
      </c>
    </row>
    <row r="3430" spans="11:12" x14ac:dyDescent="0.2">
      <c r="K3430" s="209" t="s">
        <v>3818</v>
      </c>
      <c r="L3430">
        <v>21.134412621359225</v>
      </c>
    </row>
    <row r="3431" spans="11:12" x14ac:dyDescent="0.2">
      <c r="K3431" s="209" t="s">
        <v>3819</v>
      </c>
      <c r="L3431">
        <v>21.134412621359225</v>
      </c>
    </row>
    <row r="3432" spans="11:12" x14ac:dyDescent="0.2">
      <c r="K3432" s="209" t="s">
        <v>3820</v>
      </c>
      <c r="L3432">
        <v>19.028313592233012</v>
      </c>
    </row>
    <row r="3433" spans="11:12" x14ac:dyDescent="0.2">
      <c r="K3433" s="209" t="s">
        <v>3821</v>
      </c>
      <c r="L3433">
        <v>18.899220388349516</v>
      </c>
    </row>
    <row r="3434" spans="11:12" x14ac:dyDescent="0.2">
      <c r="K3434" s="209" t="s">
        <v>3822</v>
      </c>
      <c r="L3434">
        <v>18.899220388349516</v>
      </c>
    </row>
    <row r="3435" spans="11:12" x14ac:dyDescent="0.2">
      <c r="K3435" s="209" t="s">
        <v>3823</v>
      </c>
      <c r="L3435">
        <v>74.975128155339803</v>
      </c>
    </row>
    <row r="3436" spans="11:12" x14ac:dyDescent="0.2">
      <c r="K3436" s="209" t="s">
        <v>3824</v>
      </c>
      <c r="L3436">
        <v>33.764160194174757</v>
      </c>
    </row>
    <row r="3437" spans="11:12" x14ac:dyDescent="0.2">
      <c r="K3437" s="209" t="s">
        <v>3825</v>
      </c>
      <c r="L3437">
        <v>31.520614563106797</v>
      </c>
    </row>
    <row r="3438" spans="11:12" x14ac:dyDescent="0.2">
      <c r="K3438" s="209" t="s">
        <v>3826</v>
      </c>
      <c r="L3438">
        <v>34.453613592233012</v>
      </c>
    </row>
    <row r="3439" spans="11:12" x14ac:dyDescent="0.2">
      <c r="K3439" s="209" t="s">
        <v>3827</v>
      </c>
      <c r="L3439">
        <v>34.453613592233012</v>
      </c>
    </row>
    <row r="3440" spans="11:12" x14ac:dyDescent="0.2">
      <c r="K3440" s="209" t="s">
        <v>3828</v>
      </c>
      <c r="L3440">
        <v>39.972259223300973</v>
      </c>
    </row>
    <row r="3441" spans="11:12" x14ac:dyDescent="0.2">
      <c r="K3441" s="209" t="s">
        <v>3829</v>
      </c>
      <c r="L3441">
        <v>39.97291747572816</v>
      </c>
    </row>
    <row r="3442" spans="11:12" x14ac:dyDescent="0.2">
      <c r="K3442" s="209" t="s">
        <v>3830</v>
      </c>
      <c r="L3442">
        <v>44.911106796116506</v>
      </c>
    </row>
    <row r="3443" spans="11:12" x14ac:dyDescent="0.2">
      <c r="K3443" s="209" t="s">
        <v>3831</v>
      </c>
      <c r="L3443">
        <v>44.956543689320384</v>
      </c>
    </row>
    <row r="3444" spans="11:12" x14ac:dyDescent="0.2">
      <c r="K3444" s="209" t="s">
        <v>3832</v>
      </c>
      <c r="L3444">
        <v>21.806179611650489</v>
      </c>
    </row>
    <row r="3445" spans="11:12" x14ac:dyDescent="0.2">
      <c r="K3445" s="209" t="s">
        <v>3833</v>
      </c>
      <c r="L3445">
        <v>37.807228155339807</v>
      </c>
    </row>
    <row r="3446" spans="11:12" x14ac:dyDescent="0.2">
      <c r="K3446" s="209" t="s">
        <v>3834</v>
      </c>
      <c r="L3446">
        <v>34.251202912621359</v>
      </c>
    </row>
    <row r="3447" spans="11:12" x14ac:dyDescent="0.2">
      <c r="K3447" s="209" t="s">
        <v>3835</v>
      </c>
      <c r="L3447">
        <v>42.764619417475728</v>
      </c>
    </row>
    <row r="3448" spans="11:12" x14ac:dyDescent="0.2">
      <c r="K3448" s="209" t="s">
        <v>3836</v>
      </c>
      <c r="L3448">
        <v>32.38244174757282</v>
      </c>
    </row>
    <row r="3449" spans="11:12" x14ac:dyDescent="0.2">
      <c r="K3449" s="209" t="s">
        <v>3837</v>
      </c>
      <c r="L3449">
        <v>37.831179611650484</v>
      </c>
    </row>
    <row r="3450" spans="11:12" x14ac:dyDescent="0.2">
      <c r="K3450" s="209" t="s">
        <v>3838</v>
      </c>
      <c r="L3450">
        <v>24.581659223300971</v>
      </c>
    </row>
    <row r="3451" spans="11:12" x14ac:dyDescent="0.2">
      <c r="K3451" s="209" t="s">
        <v>3839</v>
      </c>
      <c r="L3451">
        <v>57.782397087378641</v>
      </c>
    </row>
    <row r="3452" spans="11:12" x14ac:dyDescent="0.2">
      <c r="K3452" s="209" t="s">
        <v>3840</v>
      </c>
      <c r="L3452">
        <v>46.73364660194175</v>
      </c>
    </row>
    <row r="3453" spans="11:12" x14ac:dyDescent="0.2">
      <c r="K3453" s="209" t="s">
        <v>3841</v>
      </c>
      <c r="L3453">
        <v>40.466881553398061</v>
      </c>
    </row>
    <row r="3454" spans="11:12" x14ac:dyDescent="0.2">
      <c r="K3454" s="209" t="s">
        <v>3842</v>
      </c>
      <c r="L3454">
        <v>37.683927184466022</v>
      </c>
    </row>
    <row r="3455" spans="11:12" x14ac:dyDescent="0.2">
      <c r="K3455" s="209" t="s">
        <v>3843</v>
      </c>
      <c r="L3455">
        <v>37.683927184466022</v>
      </c>
    </row>
    <row r="3456" spans="11:12" x14ac:dyDescent="0.2">
      <c r="K3456" s="209" t="s">
        <v>3844</v>
      </c>
      <c r="L3456">
        <v>50.719295145631072</v>
      </c>
    </row>
    <row r="3457" spans="11:12" x14ac:dyDescent="0.2">
      <c r="K3457" s="209" t="s">
        <v>3845</v>
      </c>
      <c r="L3457">
        <v>24.625049514563106</v>
      </c>
    </row>
    <row r="3458" spans="11:12" x14ac:dyDescent="0.2">
      <c r="K3458" s="209" t="s">
        <v>3846</v>
      </c>
      <c r="L3458">
        <v>25.559707766990289</v>
      </c>
    </row>
    <row r="3459" spans="11:12" x14ac:dyDescent="0.2">
      <c r="K3459" s="209" t="s">
        <v>3848</v>
      </c>
      <c r="L3459">
        <v>46.664803883495146</v>
      </c>
    </row>
    <row r="3460" spans="11:12" x14ac:dyDescent="0.2">
      <c r="K3460" s="209" t="s">
        <v>3849</v>
      </c>
      <c r="L3460">
        <v>28.825538834951455</v>
      </c>
    </row>
    <row r="3461" spans="11:12" x14ac:dyDescent="0.2">
      <c r="K3461" s="209" t="s">
        <v>3850</v>
      </c>
      <c r="L3461">
        <v>37.352888349514565</v>
      </c>
    </row>
    <row r="3462" spans="11:12" x14ac:dyDescent="0.2">
      <c r="K3462" s="209" t="s">
        <v>3851</v>
      </c>
      <c r="L3462">
        <v>41.288966019417479</v>
      </c>
    </row>
    <row r="3463" spans="11:12" x14ac:dyDescent="0.2">
      <c r="K3463" s="209" t="s">
        <v>3852</v>
      </c>
      <c r="L3463">
        <v>37.251717475728157</v>
      </c>
    </row>
    <row r="3464" spans="11:12" x14ac:dyDescent="0.2">
      <c r="K3464" s="209" t="s">
        <v>3853</v>
      </c>
      <c r="L3464">
        <v>37.168777669902916</v>
      </c>
    </row>
    <row r="3465" spans="11:12" x14ac:dyDescent="0.2">
      <c r="K3465" s="209" t="s">
        <v>3854</v>
      </c>
      <c r="L3465">
        <v>41.279257281553399</v>
      </c>
    </row>
    <row r="3466" spans="11:12" x14ac:dyDescent="0.2">
      <c r="K3466" s="209" t="s">
        <v>3855</v>
      </c>
      <c r="L3466">
        <v>28.890268932038833</v>
      </c>
    </row>
    <row r="3467" spans="11:12" x14ac:dyDescent="0.2">
      <c r="K3467" s="209" t="s">
        <v>3856</v>
      </c>
      <c r="L3467">
        <v>28.890268932038833</v>
      </c>
    </row>
    <row r="3468" spans="11:12" x14ac:dyDescent="0.2">
      <c r="K3468" s="209" t="s">
        <v>3857</v>
      </c>
      <c r="L3468">
        <v>37.531529126213591</v>
      </c>
    </row>
    <row r="3469" spans="11:12" x14ac:dyDescent="0.2">
      <c r="K3469" s="209" t="s">
        <v>3858</v>
      </c>
      <c r="L3469">
        <v>37.531529126213591</v>
      </c>
    </row>
    <row r="3470" spans="11:12" x14ac:dyDescent="0.2">
      <c r="K3470" s="209" t="s">
        <v>3859</v>
      </c>
      <c r="L3470">
        <v>41.479257281553402</v>
      </c>
    </row>
    <row r="3471" spans="11:12" x14ac:dyDescent="0.2">
      <c r="K3471" s="209" t="s">
        <v>3860</v>
      </c>
      <c r="L3471">
        <v>41.479257281553402</v>
      </c>
    </row>
    <row r="3472" spans="11:12" x14ac:dyDescent="0.2">
      <c r="K3472" s="209" t="s">
        <v>3861</v>
      </c>
      <c r="L3472">
        <v>47.488783495145633</v>
      </c>
    </row>
    <row r="3473" spans="11:12" x14ac:dyDescent="0.2">
      <c r="K3473" s="209" t="s">
        <v>3862</v>
      </c>
      <c r="L3473">
        <v>47.488783495145633</v>
      </c>
    </row>
    <row r="3474" spans="11:12" x14ac:dyDescent="0.2">
      <c r="K3474" s="209" t="s">
        <v>3863</v>
      </c>
      <c r="L3474">
        <v>41.512618446601948</v>
      </c>
    </row>
    <row r="3475" spans="11:12" x14ac:dyDescent="0.2">
      <c r="K3475" s="209" t="s">
        <v>3865</v>
      </c>
      <c r="L3475">
        <v>103.20426019417476</v>
      </c>
    </row>
    <row r="3476" spans="11:12" x14ac:dyDescent="0.2">
      <c r="K3476" s="209" t="s">
        <v>3866</v>
      </c>
      <c r="L3476">
        <v>27.789551456310679</v>
      </c>
    </row>
    <row r="3477" spans="11:12" x14ac:dyDescent="0.2">
      <c r="K3477" s="209" t="s">
        <v>3867</v>
      </c>
      <c r="L3477">
        <v>41.720597087378636</v>
      </c>
    </row>
    <row r="3478" spans="11:12" x14ac:dyDescent="0.2">
      <c r="K3478" s="209" t="s">
        <v>3868</v>
      </c>
      <c r="L3478">
        <v>20.589287378640776</v>
      </c>
    </row>
    <row r="3479" spans="11:12" x14ac:dyDescent="0.2">
      <c r="K3479" s="209" t="s">
        <v>3869</v>
      </c>
      <c r="L3479">
        <v>18.798463106796117</v>
      </c>
    </row>
    <row r="3480" spans="11:12" x14ac:dyDescent="0.2">
      <c r="K3480" s="209" t="s">
        <v>3870</v>
      </c>
      <c r="L3480">
        <v>18.940464077669901</v>
      </c>
    </row>
    <row r="3481" spans="11:12" x14ac:dyDescent="0.2">
      <c r="K3481" s="209" t="s">
        <v>3871</v>
      </c>
      <c r="L3481">
        <v>18.798463106796117</v>
      </c>
    </row>
    <row r="3482" spans="11:12" x14ac:dyDescent="0.2">
      <c r="K3482" s="209" t="s">
        <v>3872</v>
      </c>
      <c r="L3482">
        <v>19.835379611650485</v>
      </c>
    </row>
    <row r="3483" spans="11:12" x14ac:dyDescent="0.2">
      <c r="K3483" s="209" t="s">
        <v>3873</v>
      </c>
      <c r="L3483">
        <v>19.977380582524273</v>
      </c>
    </row>
    <row r="3484" spans="11:12" x14ac:dyDescent="0.2">
      <c r="K3484" s="209" t="s">
        <v>3874</v>
      </c>
      <c r="L3484">
        <v>48.270623300970875</v>
      </c>
    </row>
    <row r="3485" spans="11:12" x14ac:dyDescent="0.2">
      <c r="K3485" s="209" t="s">
        <v>3875</v>
      </c>
      <c r="L3485">
        <v>61.413621359223299</v>
      </c>
    </row>
    <row r="3486" spans="11:12" x14ac:dyDescent="0.2">
      <c r="K3486" s="209" t="s">
        <v>3876</v>
      </c>
      <c r="L3486">
        <v>20.687515533980584</v>
      </c>
    </row>
    <row r="3487" spans="11:12" x14ac:dyDescent="0.2">
      <c r="K3487" s="209" t="s">
        <v>3877</v>
      </c>
      <c r="L3487">
        <v>34.781770873786407</v>
      </c>
    </row>
    <row r="3488" spans="11:12" x14ac:dyDescent="0.2">
      <c r="K3488" s="209" t="s">
        <v>3878</v>
      </c>
      <c r="L3488">
        <v>35.761294174757282</v>
      </c>
    </row>
    <row r="3489" spans="11:12" x14ac:dyDescent="0.2">
      <c r="K3489" s="209" t="s">
        <v>3879</v>
      </c>
      <c r="L3489">
        <v>34.635202912621359</v>
      </c>
    </row>
    <row r="3490" spans="11:12" x14ac:dyDescent="0.2">
      <c r="K3490" s="209" t="s">
        <v>3880</v>
      </c>
      <c r="L3490">
        <v>20.023663106796118</v>
      </c>
    </row>
    <row r="3491" spans="11:12" x14ac:dyDescent="0.2">
      <c r="K3491" s="209" t="s">
        <v>3881</v>
      </c>
      <c r="L3491">
        <v>20.023663106796118</v>
      </c>
    </row>
    <row r="3492" spans="11:12" x14ac:dyDescent="0.2">
      <c r="K3492" s="209" t="s">
        <v>3882</v>
      </c>
      <c r="L3492">
        <v>30.980614563106794</v>
      </c>
    </row>
    <row r="3493" spans="11:12" x14ac:dyDescent="0.2">
      <c r="K3493" s="209" t="s">
        <v>3883</v>
      </c>
      <c r="L3493">
        <v>23.730657281553398</v>
      </c>
    </row>
    <row r="3494" spans="11:12" x14ac:dyDescent="0.2">
      <c r="K3494" s="209" t="s">
        <v>3884</v>
      </c>
      <c r="L3494">
        <v>38.1912281553398</v>
      </c>
    </row>
    <row r="3495" spans="11:12" x14ac:dyDescent="0.2">
      <c r="K3495" s="209" t="s">
        <v>3885</v>
      </c>
      <c r="L3495">
        <v>38.1912281553398</v>
      </c>
    </row>
    <row r="3496" spans="11:12" x14ac:dyDescent="0.2">
      <c r="K3496" s="209" t="s">
        <v>3886</v>
      </c>
      <c r="L3496">
        <v>45.139373786407766</v>
      </c>
    </row>
    <row r="3497" spans="11:12" x14ac:dyDescent="0.2">
      <c r="K3497" s="209" t="s">
        <v>3887</v>
      </c>
      <c r="L3497">
        <v>25.082601941747573</v>
      </c>
    </row>
    <row r="3498" spans="11:12" x14ac:dyDescent="0.2">
      <c r="K3498" s="209" t="s">
        <v>3888</v>
      </c>
      <c r="L3498">
        <v>27.49446019417476</v>
      </c>
    </row>
    <row r="3499" spans="11:12" x14ac:dyDescent="0.2">
      <c r="K3499" s="209" t="s">
        <v>3889</v>
      </c>
      <c r="L3499">
        <v>31.238534951456309</v>
      </c>
    </row>
    <row r="3500" spans="11:12" x14ac:dyDescent="0.2">
      <c r="K3500" s="209" t="s">
        <v>3890</v>
      </c>
      <c r="L3500">
        <v>31.462213592233013</v>
      </c>
    </row>
    <row r="3501" spans="11:12" x14ac:dyDescent="0.2">
      <c r="K3501" s="209" t="s">
        <v>3891</v>
      </c>
      <c r="L3501">
        <v>33.972995145631067</v>
      </c>
    </row>
    <row r="3502" spans="11:12" x14ac:dyDescent="0.2">
      <c r="K3502" s="209" t="s">
        <v>3892</v>
      </c>
      <c r="L3502">
        <v>39.685566019417479</v>
      </c>
    </row>
    <row r="3503" spans="11:12" x14ac:dyDescent="0.2">
      <c r="K3503" s="209" t="s">
        <v>3893</v>
      </c>
      <c r="L3503">
        <v>39.213879611650491</v>
      </c>
    </row>
    <row r="3504" spans="11:12" x14ac:dyDescent="0.2">
      <c r="K3504" s="209" t="s">
        <v>3894</v>
      </c>
      <c r="L3504">
        <v>37.251717475728157</v>
      </c>
    </row>
    <row r="3505" spans="11:12" x14ac:dyDescent="0.2">
      <c r="K3505" s="209" t="s">
        <v>3895</v>
      </c>
      <c r="L3505">
        <v>37.168777669902916</v>
      </c>
    </row>
    <row r="3506" spans="11:12" x14ac:dyDescent="0.2">
      <c r="K3506" s="209" t="s">
        <v>3896</v>
      </c>
      <c r="L3506">
        <v>27.697545631067964</v>
      </c>
    </row>
    <row r="3507" spans="11:12" x14ac:dyDescent="0.2">
      <c r="K3507" s="209" t="s">
        <v>3897</v>
      </c>
      <c r="L3507">
        <v>48.826394174757283</v>
      </c>
    </row>
    <row r="3508" spans="11:12" x14ac:dyDescent="0.2">
      <c r="K3508" s="209" t="s">
        <v>3898</v>
      </c>
      <c r="L3508">
        <v>18.121288349514561</v>
      </c>
    </row>
    <row r="3509" spans="11:12" x14ac:dyDescent="0.2">
      <c r="K3509" s="209" t="s">
        <v>3899</v>
      </c>
      <c r="L3509">
        <v>35.477811650485435</v>
      </c>
    </row>
    <row r="3510" spans="11:12" x14ac:dyDescent="0.2">
      <c r="K3510" s="209" t="s">
        <v>3900</v>
      </c>
      <c r="L3510">
        <v>29.496922330097089</v>
      </c>
    </row>
    <row r="3511" spans="11:12" x14ac:dyDescent="0.2">
      <c r="K3511" s="209" t="s">
        <v>3902</v>
      </c>
      <c r="L3511">
        <v>77.122493203883494</v>
      </c>
    </row>
    <row r="3512" spans="11:12" x14ac:dyDescent="0.2">
      <c r="K3512" s="209" t="s">
        <v>3903</v>
      </c>
      <c r="L3512">
        <v>29.8642</v>
      </c>
    </row>
    <row r="3513" spans="11:12" x14ac:dyDescent="0.2">
      <c r="K3513" s="209" t="s">
        <v>3904</v>
      </c>
      <c r="L3513">
        <v>43.598383495145633</v>
      </c>
    </row>
    <row r="3514" spans="11:12" x14ac:dyDescent="0.2">
      <c r="K3514" s="209" t="s">
        <v>3905</v>
      </c>
      <c r="L3514">
        <v>47.2048854368932</v>
      </c>
    </row>
    <row r="3515" spans="11:12" x14ac:dyDescent="0.2">
      <c r="K3515" s="209" t="s">
        <v>3906</v>
      </c>
      <c r="L3515">
        <v>19.906215533980582</v>
      </c>
    </row>
    <row r="3516" spans="11:12" x14ac:dyDescent="0.2">
      <c r="K3516" s="209" t="s">
        <v>3907</v>
      </c>
      <c r="L3516">
        <v>45.835346601941744</v>
      </c>
    </row>
    <row r="3517" spans="11:12" x14ac:dyDescent="0.2">
      <c r="K3517" s="209" t="s">
        <v>3908</v>
      </c>
      <c r="L3517">
        <v>34.04246504854369</v>
      </c>
    </row>
    <row r="3518" spans="11:12" x14ac:dyDescent="0.2">
      <c r="K3518" s="209" t="s">
        <v>3909</v>
      </c>
      <c r="L3518">
        <v>34.04246504854369</v>
      </c>
    </row>
    <row r="3519" spans="11:12" x14ac:dyDescent="0.2">
      <c r="K3519" s="209" t="s">
        <v>3911</v>
      </c>
      <c r="L3519">
        <v>91.538654368932043</v>
      </c>
    </row>
    <row r="3520" spans="11:12" x14ac:dyDescent="0.2">
      <c r="K3520" s="209" t="s">
        <v>3913</v>
      </c>
      <c r="L3520">
        <v>74.304605825242717</v>
      </c>
    </row>
    <row r="3521" spans="11:12" x14ac:dyDescent="0.2">
      <c r="K3521" s="209" t="s">
        <v>3914</v>
      </c>
      <c r="L3521">
        <v>92.257693203883491</v>
      </c>
    </row>
    <row r="3522" spans="11:12" x14ac:dyDescent="0.2">
      <c r="K3522" s="209" t="s">
        <v>3915</v>
      </c>
      <c r="L3522">
        <v>44.465711650485432</v>
      </c>
    </row>
    <row r="3523" spans="11:12" x14ac:dyDescent="0.2">
      <c r="K3523" s="209" t="s">
        <v>3916</v>
      </c>
      <c r="L3523">
        <v>32.297969902912619</v>
      </c>
    </row>
    <row r="3524" spans="11:12" x14ac:dyDescent="0.2">
      <c r="K3524" s="209" t="s">
        <v>3917</v>
      </c>
      <c r="L3524">
        <v>30.566311650485435</v>
      </c>
    </row>
    <row r="3525" spans="11:12" x14ac:dyDescent="0.2">
      <c r="K3525" s="209" t="s">
        <v>3918</v>
      </c>
      <c r="L3525">
        <v>32.369061165048542</v>
      </c>
    </row>
    <row r="3526" spans="11:12" x14ac:dyDescent="0.2">
      <c r="K3526" s="209" t="s">
        <v>3919</v>
      </c>
      <c r="L3526">
        <v>30.566311650485435</v>
      </c>
    </row>
    <row r="3527" spans="11:12" x14ac:dyDescent="0.2">
      <c r="K3527" s="209" t="s">
        <v>3920</v>
      </c>
      <c r="L3527">
        <v>33.904413592233013</v>
      </c>
    </row>
    <row r="3528" spans="11:12" x14ac:dyDescent="0.2">
      <c r="K3528" s="209" t="s">
        <v>3921</v>
      </c>
      <c r="L3528">
        <v>30.546347572815534</v>
      </c>
    </row>
    <row r="3529" spans="11:12" x14ac:dyDescent="0.2">
      <c r="K3529" s="209" t="s">
        <v>3922</v>
      </c>
      <c r="L3529">
        <v>32.278005825242715</v>
      </c>
    </row>
    <row r="3530" spans="11:12" x14ac:dyDescent="0.2">
      <c r="K3530" s="209" t="s">
        <v>3923</v>
      </c>
      <c r="L3530">
        <v>30.546347572815534</v>
      </c>
    </row>
    <row r="3531" spans="11:12" x14ac:dyDescent="0.2">
      <c r="K3531" s="209" t="s">
        <v>3924</v>
      </c>
      <c r="L3531">
        <v>33.867993203883501</v>
      </c>
    </row>
    <row r="3532" spans="11:12" x14ac:dyDescent="0.2">
      <c r="K3532" s="209" t="s">
        <v>3925</v>
      </c>
      <c r="L3532">
        <v>33.867993203883501</v>
      </c>
    </row>
    <row r="3533" spans="11:12" x14ac:dyDescent="0.2">
      <c r="K3533" s="209" t="s">
        <v>3926</v>
      </c>
      <c r="L3533">
        <v>35.494400970873784</v>
      </c>
    </row>
    <row r="3534" spans="11:12" x14ac:dyDescent="0.2">
      <c r="K3534" s="209" t="s">
        <v>3927</v>
      </c>
      <c r="L3534">
        <v>33.867993203883501</v>
      </c>
    </row>
    <row r="3535" spans="11:12" x14ac:dyDescent="0.2">
      <c r="K3535" s="209" t="s">
        <v>3928</v>
      </c>
      <c r="L3535">
        <v>35.723720388349513</v>
      </c>
    </row>
    <row r="3536" spans="11:12" x14ac:dyDescent="0.2">
      <c r="K3536" s="209" t="s">
        <v>3929</v>
      </c>
      <c r="L3536">
        <v>35.723720388349513</v>
      </c>
    </row>
    <row r="3537" spans="11:12" x14ac:dyDescent="0.2">
      <c r="K3537" s="209" t="s">
        <v>3930</v>
      </c>
      <c r="L3537">
        <v>35.599651456310681</v>
      </c>
    </row>
    <row r="3538" spans="11:12" x14ac:dyDescent="0.2">
      <c r="K3538" s="209" t="s">
        <v>3931</v>
      </c>
      <c r="L3538">
        <v>35.599651456310681</v>
      </c>
    </row>
    <row r="3539" spans="11:12" x14ac:dyDescent="0.2">
      <c r="K3539" s="209" t="s">
        <v>3932</v>
      </c>
      <c r="L3539">
        <v>30.663710679611651</v>
      </c>
    </row>
    <row r="3540" spans="11:12" x14ac:dyDescent="0.2">
      <c r="K3540" s="209" t="s">
        <v>3933</v>
      </c>
      <c r="L3540">
        <v>30.663710679611651</v>
      </c>
    </row>
    <row r="3541" spans="11:12" x14ac:dyDescent="0.2">
      <c r="K3541" s="209" t="s">
        <v>3934</v>
      </c>
      <c r="L3541">
        <v>30.663710679611651</v>
      </c>
    </row>
    <row r="3542" spans="11:12" x14ac:dyDescent="0.2">
      <c r="K3542" s="209" t="s">
        <v>3935</v>
      </c>
      <c r="L3542">
        <v>30.663710679611651</v>
      </c>
    </row>
    <row r="3543" spans="11:12" x14ac:dyDescent="0.2">
      <c r="K3543" s="209" t="s">
        <v>3936</v>
      </c>
      <c r="L3543">
        <v>30.663710679611651</v>
      </c>
    </row>
    <row r="3544" spans="11:12" x14ac:dyDescent="0.2">
      <c r="K3544" s="209" t="s">
        <v>3937</v>
      </c>
      <c r="L3544">
        <v>30.663710679611651</v>
      </c>
    </row>
    <row r="3545" spans="11:12" x14ac:dyDescent="0.2">
      <c r="K3545" s="209" t="s">
        <v>3938</v>
      </c>
      <c r="L3545">
        <v>30.663710679611651</v>
      </c>
    </row>
    <row r="3546" spans="11:12" x14ac:dyDescent="0.2">
      <c r="K3546" s="209" t="s">
        <v>3939</v>
      </c>
      <c r="L3546">
        <v>30.663710679611651</v>
      </c>
    </row>
    <row r="3547" spans="11:12" x14ac:dyDescent="0.2">
      <c r="K3547" s="209" t="s">
        <v>3940</v>
      </c>
      <c r="L3547">
        <v>42.057338834951459</v>
      </c>
    </row>
    <row r="3548" spans="11:12" x14ac:dyDescent="0.2">
      <c r="K3548" s="209" t="s">
        <v>3941</v>
      </c>
      <c r="L3548">
        <v>42.065329126213591</v>
      </c>
    </row>
    <row r="3549" spans="11:12" x14ac:dyDescent="0.2">
      <c r="K3549" s="209" t="s">
        <v>3942</v>
      </c>
      <c r="L3549">
        <v>40.554301941747568</v>
      </c>
    </row>
    <row r="3550" spans="11:12" x14ac:dyDescent="0.2">
      <c r="K3550" s="209" t="s">
        <v>3943</v>
      </c>
      <c r="L3550">
        <v>42.065329126213591</v>
      </c>
    </row>
    <row r="3551" spans="11:12" x14ac:dyDescent="0.2">
      <c r="K3551" s="209" t="s">
        <v>3944</v>
      </c>
      <c r="L3551">
        <v>42.065329126213591</v>
      </c>
    </row>
    <row r="3552" spans="11:12" x14ac:dyDescent="0.2">
      <c r="K3552" s="209" t="s">
        <v>3945</v>
      </c>
      <c r="L3552">
        <v>43.796567961165046</v>
      </c>
    </row>
    <row r="3553" spans="11:12" x14ac:dyDescent="0.2">
      <c r="K3553" s="209" t="s">
        <v>3946</v>
      </c>
      <c r="L3553">
        <v>42.065329126213591</v>
      </c>
    </row>
    <row r="3554" spans="11:12" x14ac:dyDescent="0.2">
      <c r="K3554" s="209" t="s">
        <v>3947</v>
      </c>
      <c r="L3554">
        <v>38.687602912621358</v>
      </c>
    </row>
    <row r="3555" spans="11:12" x14ac:dyDescent="0.2">
      <c r="K3555" s="209" t="s">
        <v>3948</v>
      </c>
      <c r="L3555">
        <v>42.057338834951459</v>
      </c>
    </row>
    <row r="3556" spans="11:12" x14ac:dyDescent="0.2">
      <c r="K3556" s="209" t="s">
        <v>3949</v>
      </c>
      <c r="L3556">
        <v>38.687602912621358</v>
      </c>
    </row>
    <row r="3557" spans="11:12" x14ac:dyDescent="0.2">
      <c r="K3557" s="209" t="s">
        <v>3950</v>
      </c>
      <c r="L3557">
        <v>42.065329126213591</v>
      </c>
    </row>
    <row r="3558" spans="11:12" x14ac:dyDescent="0.2">
      <c r="K3558" s="209" t="s">
        <v>3951</v>
      </c>
      <c r="L3558">
        <v>38.687602912621358</v>
      </c>
    </row>
    <row r="3559" spans="11:12" x14ac:dyDescent="0.2">
      <c r="K3559" s="209" t="s">
        <v>3952</v>
      </c>
      <c r="L3559">
        <v>37.887921359223299</v>
      </c>
    </row>
    <row r="3560" spans="11:12" x14ac:dyDescent="0.2">
      <c r="K3560" s="209" t="s">
        <v>3953</v>
      </c>
      <c r="L3560">
        <v>25.855276699029126</v>
      </c>
    </row>
    <row r="3561" spans="11:12" x14ac:dyDescent="0.2">
      <c r="K3561" s="209" t="s">
        <v>3954</v>
      </c>
      <c r="L3561">
        <v>31.409579611650482</v>
      </c>
    </row>
    <row r="3562" spans="11:12" x14ac:dyDescent="0.2">
      <c r="K3562" s="209" t="s">
        <v>3955</v>
      </c>
      <c r="L3562">
        <v>40.180515533980582</v>
      </c>
    </row>
    <row r="3563" spans="11:12" x14ac:dyDescent="0.2">
      <c r="K3563" s="209" t="s">
        <v>3956</v>
      </c>
      <c r="L3563">
        <v>39.105667961165054</v>
      </c>
    </row>
    <row r="3564" spans="11:12" x14ac:dyDescent="0.2">
      <c r="K3564" s="209" t="s">
        <v>3957</v>
      </c>
      <c r="L3564">
        <v>31.7367640776699</v>
      </c>
    </row>
    <row r="3565" spans="11:12" x14ac:dyDescent="0.2">
      <c r="K3565" s="209" t="s">
        <v>3958</v>
      </c>
      <c r="L3565">
        <v>33.44269708737864</v>
      </c>
    </row>
    <row r="3566" spans="11:12" x14ac:dyDescent="0.2">
      <c r="K3566" s="209" t="s">
        <v>3959</v>
      </c>
      <c r="L3566">
        <v>52.540782524271847</v>
      </c>
    </row>
    <row r="3567" spans="11:12" x14ac:dyDescent="0.2">
      <c r="K3567" s="209" t="s">
        <v>3960</v>
      </c>
      <c r="L3567">
        <v>22.290170873786408</v>
      </c>
    </row>
    <row r="3568" spans="11:12" x14ac:dyDescent="0.2">
      <c r="K3568" s="209" t="s">
        <v>3961</v>
      </c>
      <c r="L3568">
        <v>23.757535922330096</v>
      </c>
    </row>
    <row r="3569" spans="11:12" x14ac:dyDescent="0.2">
      <c r="K3569" s="209" t="s">
        <v>3962</v>
      </c>
      <c r="L3569">
        <v>32.319754368932038</v>
      </c>
    </row>
    <row r="3570" spans="11:12" x14ac:dyDescent="0.2">
      <c r="K3570" s="209" t="s">
        <v>3963</v>
      </c>
      <c r="L3570">
        <v>32.319754368932038</v>
      </c>
    </row>
    <row r="3571" spans="11:12" x14ac:dyDescent="0.2">
      <c r="K3571" s="209" t="s">
        <v>3964</v>
      </c>
      <c r="L3571">
        <v>33.726296116504855</v>
      </c>
    </row>
    <row r="3572" spans="11:12" x14ac:dyDescent="0.2">
      <c r="K3572" s="209" t="s">
        <v>3965</v>
      </c>
      <c r="L3572">
        <v>34.240523300970878</v>
      </c>
    </row>
    <row r="3573" spans="11:12" x14ac:dyDescent="0.2">
      <c r="K3573" s="209" t="s">
        <v>3966</v>
      </c>
      <c r="L3573">
        <v>32.261082524271842</v>
      </c>
    </row>
    <row r="3574" spans="11:12" x14ac:dyDescent="0.2">
      <c r="K3574" s="209" t="s">
        <v>3967</v>
      </c>
      <c r="L3574">
        <v>39.994435922330098</v>
      </c>
    </row>
    <row r="3575" spans="11:12" x14ac:dyDescent="0.2">
      <c r="K3575" s="209" t="s">
        <v>3968</v>
      </c>
      <c r="L3575">
        <v>40.554301941747568</v>
      </c>
    </row>
    <row r="3576" spans="11:12" x14ac:dyDescent="0.2">
      <c r="K3576" s="209" t="s">
        <v>3969</v>
      </c>
      <c r="L3576">
        <v>27.86340291262136</v>
      </c>
    </row>
    <row r="3577" spans="11:12" x14ac:dyDescent="0.2">
      <c r="K3577" s="209" t="s">
        <v>3970</v>
      </c>
      <c r="L3577">
        <v>36.318907766990293</v>
      </c>
    </row>
    <row r="3578" spans="11:12" x14ac:dyDescent="0.2">
      <c r="K3578" s="209" t="s">
        <v>3971</v>
      </c>
      <c r="L3578">
        <v>40.152072815533984</v>
      </c>
    </row>
    <row r="3579" spans="11:12" x14ac:dyDescent="0.2">
      <c r="K3579" s="209" t="s">
        <v>3972</v>
      </c>
      <c r="L3579">
        <v>45.825676699029124</v>
      </c>
    </row>
    <row r="3580" spans="11:12" x14ac:dyDescent="0.2">
      <c r="K3580" s="209" t="s">
        <v>3973</v>
      </c>
      <c r="L3580">
        <v>19.492661165048542</v>
      </c>
    </row>
    <row r="3581" spans="11:12" x14ac:dyDescent="0.2">
      <c r="K3581" s="209" t="s">
        <v>3974</v>
      </c>
      <c r="L3581">
        <v>25.136842718446601</v>
      </c>
    </row>
    <row r="3582" spans="11:12" x14ac:dyDescent="0.2">
      <c r="K3582" s="209" t="s">
        <v>3975</v>
      </c>
      <c r="L3582">
        <v>82.253469902912613</v>
      </c>
    </row>
    <row r="3583" spans="11:12" x14ac:dyDescent="0.2">
      <c r="K3583" s="209" t="s">
        <v>3976</v>
      </c>
      <c r="L3583">
        <v>33.408943689320388</v>
      </c>
    </row>
    <row r="3584" spans="11:12" x14ac:dyDescent="0.2">
      <c r="K3584" s="209" t="s">
        <v>3977</v>
      </c>
      <c r="L3584">
        <v>41.387859223300971</v>
      </c>
    </row>
    <row r="3585" spans="11:12" x14ac:dyDescent="0.2">
      <c r="K3585" s="209" t="s">
        <v>3978</v>
      </c>
      <c r="L3585">
        <v>84.1669495145631</v>
      </c>
    </row>
    <row r="3586" spans="11:12" x14ac:dyDescent="0.2">
      <c r="K3586" s="209" t="s">
        <v>3979</v>
      </c>
      <c r="L3586">
        <v>78.461601941747574</v>
      </c>
    </row>
    <row r="3587" spans="11:12" x14ac:dyDescent="0.2">
      <c r="K3587" s="209" t="s">
        <v>3980</v>
      </c>
      <c r="L3587">
        <v>37.102087378640775</v>
      </c>
    </row>
    <row r="3588" spans="11:12" x14ac:dyDescent="0.2">
      <c r="K3588" s="209" t="s">
        <v>3981</v>
      </c>
      <c r="L3588">
        <v>32.313036893203886</v>
      </c>
    </row>
    <row r="3589" spans="11:12" x14ac:dyDescent="0.2">
      <c r="K3589" s="209" t="s">
        <v>3982</v>
      </c>
      <c r="L3589">
        <v>35.659412621359223</v>
      </c>
    </row>
    <row r="3590" spans="11:12" x14ac:dyDescent="0.2">
      <c r="K3590" s="209" t="s">
        <v>3983</v>
      </c>
      <c r="L3590">
        <v>28.425658252427183</v>
      </c>
    </row>
    <row r="3591" spans="11:12" x14ac:dyDescent="0.2">
      <c r="K3591" s="209" t="s">
        <v>3984</v>
      </c>
      <c r="L3591">
        <v>30.191200970873787</v>
      </c>
    </row>
    <row r="3592" spans="11:12" x14ac:dyDescent="0.2">
      <c r="K3592" s="209" t="s">
        <v>3985</v>
      </c>
      <c r="L3592">
        <v>39.000845631067961</v>
      </c>
    </row>
    <row r="3593" spans="11:12" x14ac:dyDescent="0.2">
      <c r="K3593" s="209" t="s">
        <v>3986</v>
      </c>
      <c r="L3593">
        <v>39.000845631067961</v>
      </c>
    </row>
    <row r="3594" spans="11:12" x14ac:dyDescent="0.2">
      <c r="K3594" s="209" t="s">
        <v>3987</v>
      </c>
      <c r="L3594">
        <v>23.961399999999998</v>
      </c>
    </row>
    <row r="3595" spans="11:12" x14ac:dyDescent="0.2">
      <c r="K3595" s="209" t="s">
        <v>3988</v>
      </c>
      <c r="L3595">
        <v>31.712761165048544</v>
      </c>
    </row>
    <row r="3596" spans="11:12" x14ac:dyDescent="0.2">
      <c r="K3596" s="209" t="s">
        <v>3989</v>
      </c>
      <c r="L3596">
        <v>32.116785436893203</v>
      </c>
    </row>
    <row r="3597" spans="11:12" x14ac:dyDescent="0.2">
      <c r="K3597" s="209" t="s">
        <v>3990</v>
      </c>
      <c r="L3597">
        <v>33.487868932038829</v>
      </c>
    </row>
    <row r="3598" spans="11:12" x14ac:dyDescent="0.2">
      <c r="K3598" s="209" t="s">
        <v>3991</v>
      </c>
      <c r="L3598">
        <v>32.839447572815537</v>
      </c>
    </row>
    <row r="3599" spans="11:12" x14ac:dyDescent="0.2">
      <c r="K3599" s="209" t="s">
        <v>3992</v>
      </c>
      <c r="L3599">
        <v>34.210531067961163</v>
      </c>
    </row>
    <row r="3600" spans="11:12" x14ac:dyDescent="0.2">
      <c r="K3600" s="209" t="s">
        <v>3993</v>
      </c>
      <c r="L3600">
        <v>35.623490291262137</v>
      </c>
    </row>
    <row r="3601" spans="11:12" x14ac:dyDescent="0.2">
      <c r="K3601" s="209" t="s">
        <v>3994</v>
      </c>
      <c r="L3601">
        <v>27.751899029126211</v>
      </c>
    </row>
    <row r="3602" spans="11:12" x14ac:dyDescent="0.2">
      <c r="K3602" s="209" t="s">
        <v>3995</v>
      </c>
      <c r="L3602">
        <v>33.487868932038829</v>
      </c>
    </row>
    <row r="3603" spans="11:12" x14ac:dyDescent="0.2">
      <c r="K3603" s="209" t="s">
        <v>3996</v>
      </c>
      <c r="L3603">
        <v>34.900828155339809</v>
      </c>
    </row>
    <row r="3604" spans="11:12" x14ac:dyDescent="0.2">
      <c r="K3604" s="209" t="s">
        <v>3997</v>
      </c>
      <c r="L3604">
        <v>26.147062135922329</v>
      </c>
    </row>
    <row r="3605" spans="11:12" x14ac:dyDescent="0.2">
      <c r="K3605" s="209" t="s">
        <v>3998</v>
      </c>
      <c r="L3605">
        <v>28.92011067961165</v>
      </c>
    </row>
    <row r="3606" spans="11:12" x14ac:dyDescent="0.2">
      <c r="K3606" s="209" t="s">
        <v>3999</v>
      </c>
      <c r="L3606">
        <v>30.703826213592233</v>
      </c>
    </row>
    <row r="3607" spans="11:12" x14ac:dyDescent="0.2">
      <c r="K3607" s="209" t="s">
        <v>4000</v>
      </c>
      <c r="L3607">
        <v>33.083844660194174</v>
      </c>
    </row>
    <row r="3608" spans="11:12" x14ac:dyDescent="0.2">
      <c r="K3608" s="209" t="s">
        <v>4001</v>
      </c>
      <c r="L3608">
        <v>31.712761165048544</v>
      </c>
    </row>
    <row r="3609" spans="11:12" x14ac:dyDescent="0.2">
      <c r="K3609" s="209" t="s">
        <v>4002</v>
      </c>
      <c r="L3609">
        <v>34.496803883495147</v>
      </c>
    </row>
    <row r="3610" spans="11:12" x14ac:dyDescent="0.2">
      <c r="K3610" s="209" t="s">
        <v>4003</v>
      </c>
      <c r="L3610">
        <v>29.164858252427184</v>
      </c>
    </row>
    <row r="3611" spans="11:12" x14ac:dyDescent="0.2">
      <c r="K3611" s="209" t="s">
        <v>4004</v>
      </c>
      <c r="L3611">
        <v>30.703826213592233</v>
      </c>
    </row>
    <row r="3612" spans="11:12" x14ac:dyDescent="0.2">
      <c r="K3612" s="209" t="s">
        <v>4005</v>
      </c>
      <c r="L3612">
        <v>27.515750485436897</v>
      </c>
    </row>
    <row r="3613" spans="11:12" x14ac:dyDescent="0.2">
      <c r="K3613" s="209" t="s">
        <v>4006</v>
      </c>
      <c r="L3613">
        <v>31.426488349514564</v>
      </c>
    </row>
    <row r="3614" spans="11:12" x14ac:dyDescent="0.2">
      <c r="K3614" s="209" t="s">
        <v>4007</v>
      </c>
      <c r="L3614">
        <v>33.199697087378645</v>
      </c>
    </row>
    <row r="3615" spans="11:12" x14ac:dyDescent="0.2">
      <c r="K3615" s="209" t="s">
        <v>4008</v>
      </c>
      <c r="L3615">
        <v>30.372953398058254</v>
      </c>
    </row>
    <row r="3616" spans="11:12" x14ac:dyDescent="0.2">
      <c r="K3616" s="209" t="s">
        <v>4009</v>
      </c>
      <c r="L3616">
        <v>34.627137864077667</v>
      </c>
    </row>
    <row r="3617" spans="11:12" x14ac:dyDescent="0.2">
      <c r="K3617" s="209" t="s">
        <v>4010</v>
      </c>
      <c r="L3617">
        <v>27.751899029126211</v>
      </c>
    </row>
    <row r="3618" spans="11:12" x14ac:dyDescent="0.2">
      <c r="K3618" s="209" t="s">
        <v>4011</v>
      </c>
      <c r="L3618">
        <v>30.703826213592233</v>
      </c>
    </row>
    <row r="3619" spans="11:12" x14ac:dyDescent="0.2">
      <c r="K3619" s="209" t="s">
        <v>4012</v>
      </c>
      <c r="L3619">
        <v>34.900828155339809</v>
      </c>
    </row>
    <row r="3620" spans="11:12" x14ac:dyDescent="0.2">
      <c r="K3620" s="209" t="s">
        <v>4013</v>
      </c>
      <c r="L3620">
        <v>27.515750485436897</v>
      </c>
    </row>
    <row r="3621" spans="11:12" x14ac:dyDescent="0.2">
      <c r="K3621" s="209" t="s">
        <v>4014</v>
      </c>
      <c r="L3621">
        <v>28.92011067961165</v>
      </c>
    </row>
    <row r="3622" spans="11:12" x14ac:dyDescent="0.2">
      <c r="K3622" s="209" t="s">
        <v>4015</v>
      </c>
      <c r="L3622">
        <v>26.55268932038835</v>
      </c>
    </row>
    <row r="3623" spans="11:12" x14ac:dyDescent="0.2">
      <c r="K3623" s="209" t="s">
        <v>4016</v>
      </c>
      <c r="L3623">
        <v>30.703826213592233</v>
      </c>
    </row>
    <row r="3624" spans="11:12" x14ac:dyDescent="0.2">
      <c r="K3624" s="209" t="s">
        <v>4017</v>
      </c>
      <c r="L3624">
        <v>34.900828155339809</v>
      </c>
    </row>
    <row r="3625" spans="11:12" x14ac:dyDescent="0.2">
      <c r="K3625" s="209" t="s">
        <v>4018</v>
      </c>
      <c r="L3625">
        <v>27.751899029126211</v>
      </c>
    </row>
    <row r="3626" spans="11:12" x14ac:dyDescent="0.2">
      <c r="K3626" s="209" t="s">
        <v>4019</v>
      </c>
      <c r="L3626">
        <v>29.164858252427184</v>
      </c>
    </row>
    <row r="3627" spans="11:12" x14ac:dyDescent="0.2">
      <c r="K3627" s="209" t="s">
        <v>4020</v>
      </c>
      <c r="L3627">
        <v>28.642436893203882</v>
      </c>
    </row>
    <row r="3628" spans="11:12" x14ac:dyDescent="0.2">
      <c r="K3628" s="209" t="s">
        <v>4021</v>
      </c>
      <c r="L3628">
        <v>30.703826213592233</v>
      </c>
    </row>
    <row r="3629" spans="11:12" x14ac:dyDescent="0.2">
      <c r="K3629" s="209" t="s">
        <v>4022</v>
      </c>
      <c r="L3629">
        <v>35.623490291262137</v>
      </c>
    </row>
    <row r="3630" spans="11:12" x14ac:dyDescent="0.2">
      <c r="K3630" s="209" t="s">
        <v>4023</v>
      </c>
      <c r="L3630">
        <v>33.083844660194174</v>
      </c>
    </row>
    <row r="3631" spans="11:12" x14ac:dyDescent="0.2">
      <c r="K3631" s="209" t="s">
        <v>4024</v>
      </c>
      <c r="L3631">
        <v>27.347874757281556</v>
      </c>
    </row>
    <row r="3632" spans="11:12" x14ac:dyDescent="0.2">
      <c r="K3632" s="209" t="s">
        <v>4025</v>
      </c>
      <c r="L3632">
        <v>31.712761165048544</v>
      </c>
    </row>
    <row r="3633" spans="11:12" x14ac:dyDescent="0.2">
      <c r="K3633" s="209" t="s">
        <v>4026</v>
      </c>
      <c r="L3633">
        <v>32.116785436893203</v>
      </c>
    </row>
    <row r="3634" spans="11:12" x14ac:dyDescent="0.2">
      <c r="K3634" s="209" t="s">
        <v>4027</v>
      </c>
      <c r="L3634">
        <v>26.55268932038835</v>
      </c>
    </row>
    <row r="3635" spans="11:12" x14ac:dyDescent="0.2">
      <c r="K3635" s="209" t="s">
        <v>4028</v>
      </c>
      <c r="L3635">
        <v>31.420885436893204</v>
      </c>
    </row>
    <row r="3636" spans="11:12" x14ac:dyDescent="0.2">
      <c r="K3636" s="209" t="s">
        <v>4029</v>
      </c>
      <c r="L3636">
        <v>37.954082524271847</v>
      </c>
    </row>
    <row r="3637" spans="11:12" x14ac:dyDescent="0.2">
      <c r="K3637" s="209" t="s">
        <v>4030</v>
      </c>
      <c r="L3637">
        <v>37.938548543689322</v>
      </c>
    </row>
    <row r="3638" spans="11:12" x14ac:dyDescent="0.2">
      <c r="K3638" s="209" t="s">
        <v>4031</v>
      </c>
      <c r="L3638">
        <v>38.509422330097088</v>
      </c>
    </row>
    <row r="3639" spans="11:12" x14ac:dyDescent="0.2">
      <c r="K3639" s="209" t="s">
        <v>4032</v>
      </c>
      <c r="L3639">
        <v>37.954082524271847</v>
      </c>
    </row>
    <row r="3640" spans="11:12" x14ac:dyDescent="0.2">
      <c r="K3640" s="209" t="s">
        <v>4033</v>
      </c>
      <c r="L3640">
        <v>38.509422330097088</v>
      </c>
    </row>
    <row r="3641" spans="11:12" x14ac:dyDescent="0.2">
      <c r="K3641" s="209" t="s">
        <v>4034</v>
      </c>
      <c r="L3641">
        <v>25.825384466019418</v>
      </c>
    </row>
    <row r="3642" spans="11:12" x14ac:dyDescent="0.2">
      <c r="K3642" s="209" t="s">
        <v>4035</v>
      </c>
      <c r="L3642">
        <v>37.953424271844661</v>
      </c>
    </row>
    <row r="3643" spans="11:12" x14ac:dyDescent="0.2">
      <c r="K3643" s="209" t="s">
        <v>4036</v>
      </c>
      <c r="L3643">
        <v>37.937890291262136</v>
      </c>
    </row>
    <row r="3644" spans="11:12" x14ac:dyDescent="0.2">
      <c r="K3644" s="209" t="s">
        <v>4037</v>
      </c>
      <c r="L3644">
        <v>38.508764077669902</v>
      </c>
    </row>
    <row r="3645" spans="11:12" x14ac:dyDescent="0.2">
      <c r="K3645" s="209" t="s">
        <v>4038</v>
      </c>
      <c r="L3645">
        <v>37.953424271844661</v>
      </c>
    </row>
    <row r="3646" spans="11:12" x14ac:dyDescent="0.2">
      <c r="K3646" s="209" t="s">
        <v>4039</v>
      </c>
      <c r="L3646">
        <v>38.508764077669902</v>
      </c>
    </row>
    <row r="3647" spans="11:12" x14ac:dyDescent="0.2">
      <c r="K3647" s="209" t="s">
        <v>4040</v>
      </c>
      <c r="L3647">
        <v>25.825384466019418</v>
      </c>
    </row>
    <row r="3648" spans="11:12" x14ac:dyDescent="0.2">
      <c r="K3648" s="209" t="s">
        <v>4041</v>
      </c>
      <c r="L3648">
        <v>32.750911650485435</v>
      </c>
    </row>
    <row r="3649" spans="11:12" x14ac:dyDescent="0.2">
      <c r="K3649" s="209" t="s">
        <v>4042</v>
      </c>
      <c r="L3649">
        <v>32.750911650485435</v>
      </c>
    </row>
    <row r="3650" spans="11:12" x14ac:dyDescent="0.2">
      <c r="K3650" s="209" t="s">
        <v>4043</v>
      </c>
      <c r="L3650">
        <v>32.750911650485435</v>
      </c>
    </row>
    <row r="3651" spans="11:12" x14ac:dyDescent="0.2">
      <c r="K3651" s="209" t="s">
        <v>4044</v>
      </c>
      <c r="L3651">
        <v>32.750911650485435</v>
      </c>
    </row>
    <row r="3652" spans="11:12" x14ac:dyDescent="0.2">
      <c r="K3652" s="209" t="s">
        <v>4045</v>
      </c>
      <c r="L3652">
        <v>32.750911650485435</v>
      </c>
    </row>
    <row r="3653" spans="11:12" x14ac:dyDescent="0.2">
      <c r="K3653" s="209" t="s">
        <v>4046</v>
      </c>
      <c r="L3653">
        <v>32.73537766990291</v>
      </c>
    </row>
    <row r="3654" spans="11:12" x14ac:dyDescent="0.2">
      <c r="K3654" s="209" t="s">
        <v>4047</v>
      </c>
      <c r="L3654">
        <v>34.39739902912622</v>
      </c>
    </row>
    <row r="3655" spans="11:12" x14ac:dyDescent="0.2">
      <c r="K3655" s="209" t="s">
        <v>4048</v>
      </c>
      <c r="L3655">
        <v>34.39739902912622</v>
      </c>
    </row>
    <row r="3656" spans="11:12" x14ac:dyDescent="0.2">
      <c r="K3656" s="209" t="s">
        <v>4049</v>
      </c>
      <c r="L3656">
        <v>34.381865048543695</v>
      </c>
    </row>
    <row r="3657" spans="11:12" x14ac:dyDescent="0.2">
      <c r="K3657" s="209" t="s">
        <v>4050</v>
      </c>
      <c r="L3657">
        <v>34.39739902912622</v>
      </c>
    </row>
    <row r="3658" spans="11:12" x14ac:dyDescent="0.2">
      <c r="K3658" s="209" t="s">
        <v>4051</v>
      </c>
      <c r="L3658">
        <v>34.39739902912622</v>
      </c>
    </row>
    <row r="3659" spans="11:12" x14ac:dyDescent="0.2">
      <c r="K3659" s="209" t="s">
        <v>4052</v>
      </c>
      <c r="L3659">
        <v>32.750911650485435</v>
      </c>
    </row>
    <row r="3660" spans="11:12" x14ac:dyDescent="0.2">
      <c r="K3660" s="209" t="s">
        <v>4053</v>
      </c>
      <c r="L3660">
        <v>32.750911650485435</v>
      </c>
    </row>
    <row r="3661" spans="11:12" x14ac:dyDescent="0.2">
      <c r="K3661" s="209" t="s">
        <v>4054</v>
      </c>
      <c r="L3661">
        <v>32.73537766990291</v>
      </c>
    </row>
    <row r="3662" spans="11:12" x14ac:dyDescent="0.2">
      <c r="K3662" s="209" t="s">
        <v>4055</v>
      </c>
      <c r="L3662">
        <v>32.750911650485435</v>
      </c>
    </row>
    <row r="3663" spans="11:12" x14ac:dyDescent="0.2">
      <c r="K3663" s="209" t="s">
        <v>4056</v>
      </c>
      <c r="L3663">
        <v>32.750911650485435</v>
      </c>
    </row>
    <row r="3664" spans="11:12" x14ac:dyDescent="0.2">
      <c r="K3664" s="209" t="s">
        <v>4057</v>
      </c>
      <c r="L3664">
        <v>32.73537766990291</v>
      </c>
    </row>
    <row r="3665" spans="11:12" x14ac:dyDescent="0.2">
      <c r="K3665" s="209" t="s">
        <v>4058</v>
      </c>
      <c r="L3665">
        <v>34.39739902912622</v>
      </c>
    </row>
    <row r="3666" spans="11:12" x14ac:dyDescent="0.2">
      <c r="K3666" s="209" t="s">
        <v>4059</v>
      </c>
      <c r="L3666">
        <v>34.39739902912622</v>
      </c>
    </row>
    <row r="3667" spans="11:12" x14ac:dyDescent="0.2">
      <c r="K3667" s="209" t="s">
        <v>4060</v>
      </c>
      <c r="L3667">
        <v>34.381865048543695</v>
      </c>
    </row>
    <row r="3668" spans="11:12" x14ac:dyDescent="0.2">
      <c r="K3668" s="209" t="s">
        <v>4061</v>
      </c>
      <c r="L3668">
        <v>34.39739902912622</v>
      </c>
    </row>
    <row r="3669" spans="11:12" x14ac:dyDescent="0.2">
      <c r="K3669" s="209" t="s">
        <v>4062</v>
      </c>
      <c r="L3669">
        <v>34.39739902912622</v>
      </c>
    </row>
    <row r="3670" spans="11:12" x14ac:dyDescent="0.2">
      <c r="K3670" s="209" t="s">
        <v>4063</v>
      </c>
      <c r="L3670">
        <v>29.538243689320389</v>
      </c>
    </row>
    <row r="3671" spans="11:12" x14ac:dyDescent="0.2">
      <c r="K3671" s="209" t="s">
        <v>4064</v>
      </c>
      <c r="L3671">
        <v>29.538243689320389</v>
      </c>
    </row>
    <row r="3672" spans="11:12" x14ac:dyDescent="0.2">
      <c r="K3672" s="209" t="s">
        <v>4065</v>
      </c>
      <c r="L3672">
        <v>33.081479611650487</v>
      </c>
    </row>
    <row r="3673" spans="11:12" x14ac:dyDescent="0.2">
      <c r="K3673" s="209" t="s">
        <v>4066</v>
      </c>
      <c r="L3673">
        <v>33.065945631067962</v>
      </c>
    </row>
    <row r="3674" spans="11:12" x14ac:dyDescent="0.2">
      <c r="K3674" s="209" t="s">
        <v>4067</v>
      </c>
      <c r="L3674">
        <v>33.043113592233006</v>
      </c>
    </row>
    <row r="3675" spans="11:12" x14ac:dyDescent="0.2">
      <c r="K3675" s="209" t="s">
        <v>4068</v>
      </c>
      <c r="L3675">
        <v>33.081479611650487</v>
      </c>
    </row>
    <row r="3676" spans="11:12" x14ac:dyDescent="0.2">
      <c r="K3676" s="209" t="s">
        <v>4069</v>
      </c>
      <c r="L3676">
        <v>33.065945631067962</v>
      </c>
    </row>
    <row r="3677" spans="11:12" x14ac:dyDescent="0.2">
      <c r="K3677" s="209" t="s">
        <v>4070</v>
      </c>
      <c r="L3677">
        <v>32.750911650485435</v>
      </c>
    </row>
    <row r="3678" spans="11:12" x14ac:dyDescent="0.2">
      <c r="K3678" s="209" t="s">
        <v>4071</v>
      </c>
      <c r="L3678">
        <v>29.37741067961165</v>
      </c>
    </row>
    <row r="3679" spans="11:12" x14ac:dyDescent="0.2">
      <c r="K3679" s="209" t="s">
        <v>4072</v>
      </c>
      <c r="L3679">
        <v>29.392944660194175</v>
      </c>
    </row>
    <row r="3680" spans="11:12" x14ac:dyDescent="0.2">
      <c r="K3680" s="209" t="s">
        <v>4073</v>
      </c>
      <c r="L3680">
        <v>30.841373786407768</v>
      </c>
    </row>
    <row r="3681" spans="11:12" x14ac:dyDescent="0.2">
      <c r="K3681" s="209" t="s">
        <v>4074</v>
      </c>
      <c r="L3681">
        <v>30.841373786407768</v>
      </c>
    </row>
    <row r="3682" spans="11:12" x14ac:dyDescent="0.2">
      <c r="K3682" s="209" t="s">
        <v>4075</v>
      </c>
      <c r="L3682">
        <v>36.306936893203883</v>
      </c>
    </row>
    <row r="3683" spans="11:12" x14ac:dyDescent="0.2">
      <c r="K3683" s="209" t="s">
        <v>4076</v>
      </c>
      <c r="L3683">
        <v>36.306936893203883</v>
      </c>
    </row>
    <row r="3684" spans="11:12" x14ac:dyDescent="0.2">
      <c r="K3684" s="209" t="s">
        <v>4077</v>
      </c>
      <c r="L3684">
        <v>36.291402912621358</v>
      </c>
    </row>
    <row r="3685" spans="11:12" x14ac:dyDescent="0.2">
      <c r="K3685" s="209" t="s">
        <v>4078</v>
      </c>
      <c r="L3685">
        <v>23.931380582524273</v>
      </c>
    </row>
    <row r="3686" spans="11:12" x14ac:dyDescent="0.2">
      <c r="K3686" s="209" t="s">
        <v>4079</v>
      </c>
      <c r="L3686">
        <v>25.840918446601943</v>
      </c>
    </row>
    <row r="3687" spans="11:12" x14ac:dyDescent="0.2">
      <c r="K3687" s="209" t="s">
        <v>4080</v>
      </c>
      <c r="L3687">
        <v>32.750911650485435</v>
      </c>
    </row>
    <row r="3688" spans="11:12" x14ac:dyDescent="0.2">
      <c r="K3688" s="209" t="s">
        <v>4081</v>
      </c>
      <c r="L3688">
        <v>27.483406796116505</v>
      </c>
    </row>
    <row r="3689" spans="11:12" x14ac:dyDescent="0.2">
      <c r="K3689" s="209" t="s">
        <v>4082</v>
      </c>
      <c r="L3689">
        <v>29.392944660194175</v>
      </c>
    </row>
    <row r="3690" spans="11:12" x14ac:dyDescent="0.2">
      <c r="K3690" s="209" t="s">
        <v>4083</v>
      </c>
      <c r="L3690">
        <v>29.392944660194175</v>
      </c>
    </row>
    <row r="3691" spans="11:12" x14ac:dyDescent="0.2">
      <c r="K3691" s="209" t="s">
        <v>4084</v>
      </c>
      <c r="L3691">
        <v>30.841373786407768</v>
      </c>
    </row>
    <row r="3692" spans="11:12" x14ac:dyDescent="0.2">
      <c r="K3692" s="209" t="s">
        <v>4085</v>
      </c>
      <c r="L3692">
        <v>30.841373786407768</v>
      </c>
    </row>
    <row r="3693" spans="11:12" x14ac:dyDescent="0.2">
      <c r="K3693" s="209" t="s">
        <v>4086</v>
      </c>
      <c r="L3693">
        <v>30.841373786407768</v>
      </c>
    </row>
    <row r="3694" spans="11:12" x14ac:dyDescent="0.2">
      <c r="K3694" s="209" t="s">
        <v>4087</v>
      </c>
      <c r="L3694">
        <v>36.306936893203883</v>
      </c>
    </row>
    <row r="3695" spans="11:12" x14ac:dyDescent="0.2">
      <c r="K3695" s="209" t="s">
        <v>4088</v>
      </c>
      <c r="L3695">
        <v>36.306936893203883</v>
      </c>
    </row>
    <row r="3696" spans="11:12" x14ac:dyDescent="0.2">
      <c r="K3696" s="209" t="s">
        <v>4089</v>
      </c>
      <c r="L3696">
        <v>36.291402912621358</v>
      </c>
    </row>
    <row r="3697" spans="11:12" x14ac:dyDescent="0.2">
      <c r="K3697" s="209" t="s">
        <v>4090</v>
      </c>
      <c r="L3697">
        <v>23.931380582524273</v>
      </c>
    </row>
    <row r="3698" spans="11:12" x14ac:dyDescent="0.2">
      <c r="K3698" s="209" t="s">
        <v>4091</v>
      </c>
      <c r="L3698">
        <v>25.840918446601943</v>
      </c>
    </row>
    <row r="3699" spans="11:12" x14ac:dyDescent="0.2">
      <c r="K3699" s="209" t="s">
        <v>4092</v>
      </c>
      <c r="L3699">
        <v>25.840918446601943</v>
      </c>
    </row>
    <row r="3700" spans="11:12" x14ac:dyDescent="0.2">
      <c r="K3700" s="209" t="s">
        <v>4093</v>
      </c>
      <c r="L3700">
        <v>21.711033980582524</v>
      </c>
    </row>
    <row r="3701" spans="11:12" x14ac:dyDescent="0.2">
      <c r="K3701" s="209" t="s">
        <v>23058</v>
      </c>
      <c r="L3701">
        <v>38.776993203883492</v>
      </c>
    </row>
    <row r="3702" spans="11:12" x14ac:dyDescent="0.2">
      <c r="K3702" s="209" t="s">
        <v>23059</v>
      </c>
      <c r="L3702">
        <v>44.776899029126213</v>
      </c>
    </row>
    <row r="3703" spans="11:12" x14ac:dyDescent="0.2">
      <c r="K3703" s="209" t="s">
        <v>4094</v>
      </c>
      <c r="L3703">
        <v>41.226119417475729</v>
      </c>
    </row>
    <row r="3704" spans="11:12" x14ac:dyDescent="0.2">
      <c r="K3704" s="209" t="s">
        <v>4095</v>
      </c>
      <c r="L3704">
        <v>33.654820388349513</v>
      </c>
    </row>
    <row r="3705" spans="11:12" x14ac:dyDescent="0.2">
      <c r="K3705" s="209" t="s">
        <v>4096</v>
      </c>
      <c r="L3705">
        <v>30.470623300970871</v>
      </c>
    </row>
    <row r="3706" spans="11:12" x14ac:dyDescent="0.2">
      <c r="K3706" s="209" t="s">
        <v>23060</v>
      </c>
      <c r="L3706">
        <v>26.182270873786408</v>
      </c>
    </row>
    <row r="3707" spans="11:12" x14ac:dyDescent="0.2">
      <c r="K3707" s="209" t="s">
        <v>23061</v>
      </c>
      <c r="L3707">
        <v>30.12096796116505</v>
      </c>
    </row>
    <row r="3708" spans="11:12" x14ac:dyDescent="0.2">
      <c r="K3708" s="209" t="s">
        <v>4097</v>
      </c>
      <c r="L3708">
        <v>22.256006796116505</v>
      </c>
    </row>
    <row r="3709" spans="11:12" x14ac:dyDescent="0.2">
      <c r="K3709" s="209" t="s">
        <v>4098</v>
      </c>
      <c r="L3709">
        <v>22.256006796116505</v>
      </c>
    </row>
    <row r="3710" spans="11:12" x14ac:dyDescent="0.2">
      <c r="K3710" s="209" t="s">
        <v>23062</v>
      </c>
      <c r="L3710">
        <v>33.630725242718441</v>
      </c>
    </row>
    <row r="3711" spans="11:12" x14ac:dyDescent="0.2">
      <c r="K3711" s="209" t="s">
        <v>23063</v>
      </c>
      <c r="L3711">
        <v>20.671981553398059</v>
      </c>
    </row>
    <row r="3712" spans="11:12" x14ac:dyDescent="0.2">
      <c r="K3712" s="209" t="s">
        <v>23064</v>
      </c>
      <c r="L3712">
        <v>30.863665048543691</v>
      </c>
    </row>
    <row r="3713" spans="11:12" x14ac:dyDescent="0.2">
      <c r="K3713" s="209" t="s">
        <v>23065</v>
      </c>
      <c r="L3713">
        <v>23.661435922330096</v>
      </c>
    </row>
    <row r="3714" spans="11:12" x14ac:dyDescent="0.2">
      <c r="K3714" s="209" t="s">
        <v>23066</v>
      </c>
      <c r="L3714">
        <v>40.839367961165046</v>
      </c>
    </row>
    <row r="3715" spans="11:12" x14ac:dyDescent="0.2">
      <c r="K3715" s="209" t="s">
        <v>23067</v>
      </c>
      <c r="L3715">
        <v>25.067067961165051</v>
      </c>
    </row>
    <row r="3716" spans="11:12" x14ac:dyDescent="0.2">
      <c r="K3716" s="209" t="s">
        <v>23068</v>
      </c>
      <c r="L3716">
        <v>31.473697087378639</v>
      </c>
    </row>
    <row r="3717" spans="11:12" x14ac:dyDescent="0.2">
      <c r="K3717" s="209" t="s">
        <v>23069</v>
      </c>
      <c r="L3717">
        <v>42.891435922330096</v>
      </c>
    </row>
    <row r="3718" spans="11:12" x14ac:dyDescent="0.2">
      <c r="K3718" s="209" t="s">
        <v>23070</v>
      </c>
      <c r="L3718">
        <v>46.221401941747573</v>
      </c>
    </row>
    <row r="3719" spans="11:12" x14ac:dyDescent="0.2">
      <c r="K3719" s="209" t="s">
        <v>23071</v>
      </c>
      <c r="L3719">
        <v>21.952781553398061</v>
      </c>
    </row>
    <row r="3720" spans="11:12" x14ac:dyDescent="0.2">
      <c r="K3720" s="209" t="s">
        <v>23072</v>
      </c>
      <c r="L3720">
        <v>21.034117475728156</v>
      </c>
    </row>
    <row r="3721" spans="11:12" x14ac:dyDescent="0.2">
      <c r="K3721" s="209" t="s">
        <v>23073</v>
      </c>
      <c r="L3721">
        <v>41.003272815533983</v>
      </c>
    </row>
    <row r="3722" spans="11:12" x14ac:dyDescent="0.2">
      <c r="K3722" s="209" t="s">
        <v>23074</v>
      </c>
      <c r="L3722">
        <v>61.087729126213588</v>
      </c>
    </row>
    <row r="3723" spans="11:12" x14ac:dyDescent="0.2">
      <c r="K3723" s="209" t="s">
        <v>23075</v>
      </c>
      <c r="L3723">
        <v>71.919857281553391</v>
      </c>
    </row>
    <row r="3724" spans="11:12" x14ac:dyDescent="0.2">
      <c r="K3724" s="209" t="s">
        <v>23076</v>
      </c>
      <c r="L3724">
        <v>76.700367961165043</v>
      </c>
    </row>
    <row r="3725" spans="11:12" x14ac:dyDescent="0.2">
      <c r="K3725" s="209" t="s">
        <v>23077</v>
      </c>
      <c r="L3725">
        <v>34.134018446601942</v>
      </c>
    </row>
    <row r="3726" spans="11:12" x14ac:dyDescent="0.2">
      <c r="K3726" s="209" t="s">
        <v>23078</v>
      </c>
      <c r="L3726">
        <v>34.134018446601942</v>
      </c>
    </row>
    <row r="3727" spans="11:12" x14ac:dyDescent="0.2">
      <c r="K3727" s="209" t="s">
        <v>23079</v>
      </c>
      <c r="L3727">
        <v>24.537438834951459</v>
      </c>
    </row>
    <row r="3728" spans="11:12" x14ac:dyDescent="0.2">
      <c r="K3728" s="209" t="s">
        <v>23080</v>
      </c>
      <c r="L3728">
        <v>26.342667961165048</v>
      </c>
    </row>
    <row r="3729" spans="11:12" x14ac:dyDescent="0.2">
      <c r="K3729" s="209" t="s">
        <v>23081</v>
      </c>
      <c r="L3729">
        <v>32.233218446601938</v>
      </c>
    </row>
    <row r="3730" spans="11:12" x14ac:dyDescent="0.2">
      <c r="K3730" s="209" t="s">
        <v>23082</v>
      </c>
      <c r="L3730">
        <v>32.233218446601938</v>
      </c>
    </row>
    <row r="3731" spans="11:12" x14ac:dyDescent="0.2">
      <c r="K3731" s="209" t="s">
        <v>23083</v>
      </c>
      <c r="L3731">
        <v>40.828515533980578</v>
      </c>
    </row>
    <row r="3732" spans="11:12" x14ac:dyDescent="0.2">
      <c r="K3732" s="209" t="s">
        <v>23084</v>
      </c>
      <c r="L3732">
        <v>71.745099999999994</v>
      </c>
    </row>
    <row r="3733" spans="11:12" x14ac:dyDescent="0.2">
      <c r="K3733" s="209" t="s">
        <v>23085</v>
      </c>
      <c r="L3733">
        <v>24.537405825242718</v>
      </c>
    </row>
    <row r="3734" spans="11:12" x14ac:dyDescent="0.2">
      <c r="K3734" s="209" t="s">
        <v>23086</v>
      </c>
      <c r="L3734">
        <v>23.347162135922332</v>
      </c>
    </row>
    <row r="3735" spans="11:12" x14ac:dyDescent="0.2">
      <c r="K3735" s="209" t="s">
        <v>23087</v>
      </c>
      <c r="L3735">
        <v>23.347162135922332</v>
      </c>
    </row>
    <row r="3736" spans="11:12" x14ac:dyDescent="0.2">
      <c r="K3736" s="209" t="s">
        <v>23088</v>
      </c>
      <c r="L3736">
        <v>37.704315533980584</v>
      </c>
    </row>
    <row r="3737" spans="11:12" x14ac:dyDescent="0.2">
      <c r="K3737" s="209" t="s">
        <v>23089</v>
      </c>
      <c r="L3737">
        <v>37.704315533980584</v>
      </c>
    </row>
    <row r="3738" spans="11:12" x14ac:dyDescent="0.2">
      <c r="K3738" s="209" t="s">
        <v>23090</v>
      </c>
      <c r="L3738">
        <v>60.904981553398059</v>
      </c>
    </row>
    <row r="3739" spans="11:12" x14ac:dyDescent="0.2">
      <c r="K3739" s="209" t="s">
        <v>23091</v>
      </c>
      <c r="L3739">
        <v>60.912971844660191</v>
      </c>
    </row>
    <row r="3740" spans="11:12" x14ac:dyDescent="0.2">
      <c r="K3740" s="209" t="s">
        <v>23092</v>
      </c>
      <c r="L3740">
        <v>49.993901941747573</v>
      </c>
    </row>
    <row r="3741" spans="11:12" x14ac:dyDescent="0.2">
      <c r="K3741" s="209" t="s">
        <v>23093</v>
      </c>
      <c r="L3741">
        <v>49.922057281553393</v>
      </c>
    </row>
    <row r="3742" spans="11:12" x14ac:dyDescent="0.2">
      <c r="K3742" s="209" t="s">
        <v>23094</v>
      </c>
      <c r="L3742">
        <v>30.310266990291264</v>
      </c>
    </row>
    <row r="3743" spans="11:12" x14ac:dyDescent="0.2">
      <c r="K3743" s="209" t="s">
        <v>23095</v>
      </c>
      <c r="L3743">
        <v>30.310266990291264</v>
      </c>
    </row>
    <row r="3744" spans="11:12" x14ac:dyDescent="0.2">
      <c r="K3744" s="209" t="s">
        <v>23096</v>
      </c>
      <c r="L3744">
        <v>35.794777669902913</v>
      </c>
    </row>
    <row r="3745" spans="11:12" x14ac:dyDescent="0.2">
      <c r="K3745" s="209" t="s">
        <v>23097</v>
      </c>
      <c r="L3745">
        <v>35.794777669902913</v>
      </c>
    </row>
    <row r="3746" spans="11:12" x14ac:dyDescent="0.2">
      <c r="K3746" s="209" t="s">
        <v>23098</v>
      </c>
      <c r="L3746">
        <v>40.664610679611648</v>
      </c>
    </row>
    <row r="3747" spans="11:12" x14ac:dyDescent="0.2">
      <c r="K3747" s="209" t="s">
        <v>23099</v>
      </c>
      <c r="L3747">
        <v>72.502643689320394</v>
      </c>
    </row>
    <row r="3748" spans="11:12" x14ac:dyDescent="0.2">
      <c r="K3748" s="209" t="s">
        <v>23100</v>
      </c>
      <c r="L3748">
        <v>92.175460194174761</v>
      </c>
    </row>
    <row r="3749" spans="11:12" x14ac:dyDescent="0.2">
      <c r="K3749" s="209" t="s">
        <v>23101</v>
      </c>
      <c r="L3749">
        <v>23.383399029126217</v>
      </c>
    </row>
    <row r="3750" spans="11:12" x14ac:dyDescent="0.2">
      <c r="K3750" s="209" t="s">
        <v>23102</v>
      </c>
      <c r="L3750">
        <v>23.383399029126217</v>
      </c>
    </row>
    <row r="3751" spans="11:12" x14ac:dyDescent="0.2">
      <c r="K3751" s="209" t="s">
        <v>23103</v>
      </c>
      <c r="L3751">
        <v>23.525400000000001</v>
      </c>
    </row>
    <row r="3752" spans="11:12" x14ac:dyDescent="0.2">
      <c r="K3752" s="209" t="s">
        <v>23104</v>
      </c>
      <c r="L3752">
        <v>23.525400000000001</v>
      </c>
    </row>
    <row r="3753" spans="11:12" x14ac:dyDescent="0.2">
      <c r="K3753" s="209" t="s">
        <v>23105</v>
      </c>
      <c r="L3753">
        <v>33.860566019417476</v>
      </c>
    </row>
    <row r="3754" spans="11:12" x14ac:dyDescent="0.2">
      <c r="K3754" s="209" t="s">
        <v>23106</v>
      </c>
      <c r="L3754">
        <v>33.860566019417476</v>
      </c>
    </row>
    <row r="3755" spans="11:12" x14ac:dyDescent="0.2">
      <c r="K3755" s="209" t="s">
        <v>23107</v>
      </c>
      <c r="L3755">
        <v>46.041490291262136</v>
      </c>
    </row>
    <row r="3756" spans="11:12" x14ac:dyDescent="0.2">
      <c r="K3756" s="209" t="s">
        <v>23108</v>
      </c>
      <c r="L3756">
        <v>48.589489320388346</v>
      </c>
    </row>
    <row r="3757" spans="11:12" x14ac:dyDescent="0.2">
      <c r="K3757" s="209" t="s">
        <v>23109</v>
      </c>
      <c r="L3757">
        <v>23.3750213592233</v>
      </c>
    </row>
    <row r="3758" spans="11:12" x14ac:dyDescent="0.2">
      <c r="K3758" s="209" t="s">
        <v>23110</v>
      </c>
      <c r="L3758">
        <v>42.608863106796115</v>
      </c>
    </row>
    <row r="3759" spans="11:12" x14ac:dyDescent="0.2">
      <c r="K3759" s="209" t="s">
        <v>23111</v>
      </c>
      <c r="L3759">
        <v>42.608863106796115</v>
      </c>
    </row>
    <row r="3760" spans="11:12" x14ac:dyDescent="0.2">
      <c r="K3760" s="209" t="s">
        <v>23112</v>
      </c>
      <c r="L3760">
        <v>48.889427184466022</v>
      </c>
    </row>
    <row r="3761" spans="11:12" x14ac:dyDescent="0.2">
      <c r="K3761" s="209" t="s">
        <v>23113</v>
      </c>
      <c r="L3761">
        <v>49.198479611650484</v>
      </c>
    </row>
    <row r="3762" spans="11:12" x14ac:dyDescent="0.2">
      <c r="K3762" s="209" t="s">
        <v>23114</v>
      </c>
      <c r="L3762">
        <v>36.453856310679612</v>
      </c>
    </row>
    <row r="3763" spans="11:12" x14ac:dyDescent="0.2">
      <c r="K3763" s="209" t="s">
        <v>23115</v>
      </c>
      <c r="L3763">
        <v>29.54577087378641</v>
      </c>
    </row>
    <row r="3764" spans="11:12" x14ac:dyDescent="0.2">
      <c r="K3764" s="209" t="s">
        <v>23116</v>
      </c>
      <c r="L3764">
        <v>75.040416504854363</v>
      </c>
    </row>
    <row r="3765" spans="11:12" x14ac:dyDescent="0.2">
      <c r="K3765" s="209" t="s">
        <v>23117</v>
      </c>
      <c r="L3765">
        <v>28.029994174757281</v>
      </c>
    </row>
    <row r="3766" spans="11:12" x14ac:dyDescent="0.2">
      <c r="K3766" s="209" t="s">
        <v>23118</v>
      </c>
      <c r="L3766">
        <v>22.337503883495145</v>
      </c>
    </row>
    <row r="3767" spans="11:12" x14ac:dyDescent="0.2">
      <c r="K3767" s="209" t="s">
        <v>23119</v>
      </c>
      <c r="L3767">
        <v>22.498327184466017</v>
      </c>
    </row>
    <row r="3768" spans="11:12" x14ac:dyDescent="0.2">
      <c r="K3768" s="209" t="s">
        <v>23120</v>
      </c>
      <c r="L3768">
        <v>32.190208737864076</v>
      </c>
    </row>
    <row r="3769" spans="11:12" x14ac:dyDescent="0.2">
      <c r="K3769" s="209" t="s">
        <v>23121</v>
      </c>
      <c r="L3769">
        <v>32.190208737864076</v>
      </c>
    </row>
    <row r="3770" spans="11:12" x14ac:dyDescent="0.2">
      <c r="K3770" s="209" t="s">
        <v>23122</v>
      </c>
      <c r="L3770">
        <v>34.16770776699029</v>
      </c>
    </row>
    <row r="3771" spans="11:12" x14ac:dyDescent="0.2">
      <c r="K3771" s="209" t="s">
        <v>23123</v>
      </c>
      <c r="L3771">
        <v>23.317065048543689</v>
      </c>
    </row>
    <row r="3772" spans="11:12" x14ac:dyDescent="0.2">
      <c r="K3772" s="209" t="s">
        <v>23124</v>
      </c>
      <c r="L3772">
        <v>27.151889320388349</v>
      </c>
    </row>
    <row r="3773" spans="11:12" x14ac:dyDescent="0.2">
      <c r="K3773" s="209" t="s">
        <v>23125</v>
      </c>
      <c r="L3773">
        <v>27.151889320388349</v>
      </c>
    </row>
    <row r="3774" spans="11:12" x14ac:dyDescent="0.2">
      <c r="K3774" s="209" t="s">
        <v>23126</v>
      </c>
      <c r="L3774">
        <v>25.229431067961162</v>
      </c>
    </row>
    <row r="3775" spans="11:12" x14ac:dyDescent="0.2">
      <c r="K3775" s="209" t="s">
        <v>23127</v>
      </c>
      <c r="L3775">
        <v>19.492661165048542</v>
      </c>
    </row>
    <row r="3776" spans="11:12" x14ac:dyDescent="0.2">
      <c r="K3776" s="209" t="s">
        <v>23128</v>
      </c>
      <c r="L3776">
        <v>19.492661165048542</v>
      </c>
    </row>
    <row r="3777" spans="11:12" x14ac:dyDescent="0.2">
      <c r="K3777" s="209" t="s">
        <v>23129</v>
      </c>
      <c r="L3777">
        <v>19.63466213592233</v>
      </c>
    </row>
    <row r="3778" spans="11:12" x14ac:dyDescent="0.2">
      <c r="K3778" s="209" t="s">
        <v>23130</v>
      </c>
      <c r="L3778">
        <v>19.63466213592233</v>
      </c>
    </row>
    <row r="3779" spans="11:12" x14ac:dyDescent="0.2">
      <c r="K3779" s="209" t="s">
        <v>23131</v>
      </c>
      <c r="L3779">
        <v>33.959261165048538</v>
      </c>
    </row>
    <row r="3780" spans="11:12" x14ac:dyDescent="0.2">
      <c r="K3780" s="209" t="s">
        <v>23132</v>
      </c>
      <c r="L3780">
        <v>33.959261165048538</v>
      </c>
    </row>
    <row r="3781" spans="11:12" x14ac:dyDescent="0.2">
      <c r="K3781" s="209" t="s">
        <v>23133</v>
      </c>
      <c r="L3781">
        <v>27.428588349514563</v>
      </c>
    </row>
    <row r="3782" spans="11:12" x14ac:dyDescent="0.2">
      <c r="K3782" s="209" t="s">
        <v>23134</v>
      </c>
      <c r="L3782">
        <v>27.428588349514563</v>
      </c>
    </row>
    <row r="3783" spans="11:12" x14ac:dyDescent="0.2">
      <c r="K3783" s="209" t="s">
        <v>23135</v>
      </c>
      <c r="L3783">
        <v>35.756452427184463</v>
      </c>
    </row>
    <row r="3784" spans="11:12" x14ac:dyDescent="0.2">
      <c r="K3784" s="209" t="s">
        <v>23136</v>
      </c>
      <c r="L3784">
        <v>36.54474077669903</v>
      </c>
    </row>
    <row r="3785" spans="11:12" x14ac:dyDescent="0.2">
      <c r="K3785" s="209" t="s">
        <v>23137</v>
      </c>
      <c r="L3785">
        <v>36.214352427184473</v>
      </c>
    </row>
    <row r="3786" spans="11:12" x14ac:dyDescent="0.2">
      <c r="K3786" s="209" t="s">
        <v>23138</v>
      </c>
      <c r="L3786">
        <v>47.946452427184461</v>
      </c>
    </row>
    <row r="3787" spans="11:12" x14ac:dyDescent="0.2">
      <c r="K3787" s="209" t="s">
        <v>23139</v>
      </c>
      <c r="L3787">
        <v>44.196308737864072</v>
      </c>
    </row>
    <row r="3788" spans="11:12" x14ac:dyDescent="0.2">
      <c r="K3788" s="209" t="s">
        <v>23140</v>
      </c>
      <c r="L3788">
        <v>35.85831165048544</v>
      </c>
    </row>
    <row r="3789" spans="11:12" x14ac:dyDescent="0.2">
      <c r="K3789" s="209" t="s">
        <v>23141</v>
      </c>
      <c r="L3789">
        <v>30.404867961165049</v>
      </c>
    </row>
    <row r="3790" spans="11:12" x14ac:dyDescent="0.2">
      <c r="K3790" s="209" t="s">
        <v>23142</v>
      </c>
      <c r="L3790">
        <v>39.43445533980583</v>
      </c>
    </row>
    <row r="3791" spans="11:12" x14ac:dyDescent="0.2">
      <c r="K3791" s="209" t="s">
        <v>23143</v>
      </c>
      <c r="L3791">
        <v>34.189358252427184</v>
      </c>
    </row>
    <row r="3792" spans="11:12" x14ac:dyDescent="0.2">
      <c r="K3792" s="209" t="s">
        <v>23144</v>
      </c>
      <c r="L3792">
        <v>34.179649514563103</v>
      </c>
    </row>
    <row r="3793" spans="11:12" x14ac:dyDescent="0.2">
      <c r="K3793" s="209" t="s">
        <v>23145</v>
      </c>
      <c r="L3793">
        <v>31.022362135922329</v>
      </c>
    </row>
    <row r="3794" spans="11:12" x14ac:dyDescent="0.2">
      <c r="K3794" s="209" t="s">
        <v>23146</v>
      </c>
      <c r="L3794">
        <v>31.022362135922329</v>
      </c>
    </row>
    <row r="3795" spans="11:12" x14ac:dyDescent="0.2">
      <c r="K3795" s="209" t="s">
        <v>23147</v>
      </c>
      <c r="L3795">
        <v>41.0809427184466</v>
      </c>
    </row>
    <row r="3796" spans="11:12" x14ac:dyDescent="0.2">
      <c r="K3796" s="209" t="s">
        <v>23148</v>
      </c>
      <c r="L3796">
        <v>101.46679417475728</v>
      </c>
    </row>
    <row r="3797" spans="11:12" x14ac:dyDescent="0.2">
      <c r="K3797" s="209" t="s">
        <v>23149</v>
      </c>
      <c r="L3797">
        <v>23.383399029126217</v>
      </c>
    </row>
    <row r="3798" spans="11:12" x14ac:dyDescent="0.2">
      <c r="K3798" s="209" t="s">
        <v>23150</v>
      </c>
      <c r="L3798">
        <v>37.807228155339807</v>
      </c>
    </row>
    <row r="3799" spans="11:12" x14ac:dyDescent="0.2">
      <c r="K3799" s="209" t="s">
        <v>23151</v>
      </c>
      <c r="L3799">
        <v>18.075657281553397</v>
      </c>
    </row>
    <row r="3800" spans="11:12" x14ac:dyDescent="0.2">
      <c r="K3800" s="209" t="s">
        <v>23152</v>
      </c>
      <c r="L3800">
        <v>18.075657281553397</v>
      </c>
    </row>
    <row r="3801" spans="11:12" x14ac:dyDescent="0.2">
      <c r="K3801" s="209" t="s">
        <v>23153</v>
      </c>
      <c r="L3801">
        <v>41.018806796116507</v>
      </c>
    </row>
    <row r="3802" spans="11:12" x14ac:dyDescent="0.2">
      <c r="K3802" s="209" t="s">
        <v>23154</v>
      </c>
      <c r="L3802">
        <v>22.477211650485437</v>
      </c>
    </row>
    <row r="3803" spans="11:12" x14ac:dyDescent="0.2">
      <c r="K3803" s="209" t="s">
        <v>23155</v>
      </c>
      <c r="L3803">
        <v>22.122394174757279</v>
      </c>
    </row>
    <row r="3804" spans="11:12" x14ac:dyDescent="0.2">
      <c r="K3804" s="209" t="s">
        <v>23156</v>
      </c>
      <c r="L3804">
        <v>22.122394174757279</v>
      </c>
    </row>
    <row r="3805" spans="11:12" x14ac:dyDescent="0.2">
      <c r="K3805" s="209" t="s">
        <v>23157</v>
      </c>
      <c r="L3805">
        <v>22.141811650485437</v>
      </c>
    </row>
    <row r="3806" spans="11:12" x14ac:dyDescent="0.2">
      <c r="K3806" s="209" t="s">
        <v>23158</v>
      </c>
      <c r="L3806">
        <v>26.750570873786408</v>
      </c>
    </row>
    <row r="3807" spans="11:12" x14ac:dyDescent="0.2">
      <c r="K3807" s="209" t="s">
        <v>23159</v>
      </c>
      <c r="L3807">
        <v>26.750570873786408</v>
      </c>
    </row>
    <row r="3808" spans="11:12" x14ac:dyDescent="0.2">
      <c r="K3808" s="209" t="s">
        <v>23160</v>
      </c>
      <c r="L3808">
        <v>30.026491262135924</v>
      </c>
    </row>
    <row r="3809" spans="11:12" x14ac:dyDescent="0.2">
      <c r="K3809" s="209" t="s">
        <v>23161</v>
      </c>
      <c r="L3809">
        <v>30.026491262135924</v>
      </c>
    </row>
    <row r="3810" spans="11:12" x14ac:dyDescent="0.2">
      <c r="K3810" s="209" t="s">
        <v>23162</v>
      </c>
      <c r="L3810">
        <v>36.185496116504858</v>
      </c>
    </row>
    <row r="3811" spans="11:12" x14ac:dyDescent="0.2">
      <c r="K3811" s="209" t="s">
        <v>23163</v>
      </c>
      <c r="L3811">
        <v>36.185496116504858</v>
      </c>
    </row>
    <row r="3812" spans="11:12" x14ac:dyDescent="0.2">
      <c r="K3812" s="209" t="s">
        <v>23164</v>
      </c>
      <c r="L3812">
        <v>40.599714563106794</v>
      </c>
    </row>
    <row r="3813" spans="11:12" x14ac:dyDescent="0.2">
      <c r="K3813" s="209" t="s">
        <v>23165</v>
      </c>
      <c r="L3813">
        <v>40.599714563106794</v>
      </c>
    </row>
    <row r="3814" spans="11:12" x14ac:dyDescent="0.2">
      <c r="K3814" s="209" t="s">
        <v>23166</v>
      </c>
      <c r="L3814">
        <v>47.304385436893206</v>
      </c>
    </row>
    <row r="3815" spans="11:12" x14ac:dyDescent="0.2">
      <c r="K3815" s="209" t="s">
        <v>23167</v>
      </c>
      <c r="L3815">
        <v>47.304385436893206</v>
      </c>
    </row>
    <row r="3816" spans="11:12" x14ac:dyDescent="0.2">
      <c r="K3816" s="209" t="s">
        <v>23168</v>
      </c>
      <c r="L3816">
        <v>26.104314563106797</v>
      </c>
    </row>
    <row r="3817" spans="11:12" x14ac:dyDescent="0.2">
      <c r="K3817" s="209" t="s">
        <v>23169</v>
      </c>
      <c r="L3817">
        <v>29.010588349514563</v>
      </c>
    </row>
    <row r="3818" spans="11:12" x14ac:dyDescent="0.2">
      <c r="K3818" s="209" t="s">
        <v>23170</v>
      </c>
      <c r="L3818">
        <v>33.795033980582524</v>
      </c>
    </row>
    <row r="3819" spans="11:12" x14ac:dyDescent="0.2">
      <c r="K3819" s="209" t="s">
        <v>23171</v>
      </c>
      <c r="L3819">
        <v>35.497896116504855</v>
      </c>
    </row>
    <row r="3820" spans="11:12" x14ac:dyDescent="0.2">
      <c r="K3820" s="209" t="s">
        <v>23172</v>
      </c>
      <c r="L3820">
        <v>38.95292718446602</v>
      </c>
    </row>
    <row r="3821" spans="11:12" x14ac:dyDescent="0.2">
      <c r="K3821" s="209" t="s">
        <v>23173</v>
      </c>
      <c r="L3821">
        <v>42.207342718446604</v>
      </c>
    </row>
    <row r="3822" spans="11:12" x14ac:dyDescent="0.2">
      <c r="K3822" s="209" t="s">
        <v>23174</v>
      </c>
      <c r="L3822">
        <v>45.380200970873787</v>
      </c>
    </row>
    <row r="3823" spans="11:12" x14ac:dyDescent="0.2">
      <c r="K3823" s="209" t="s">
        <v>23175</v>
      </c>
      <c r="L3823">
        <v>64.916504854368938</v>
      </c>
    </row>
    <row r="3824" spans="11:12" x14ac:dyDescent="0.2">
      <c r="K3824" s="209" t="s">
        <v>4099</v>
      </c>
      <c r="L3824">
        <v>26.231645631067963</v>
      </c>
    </row>
    <row r="3825" spans="11:12" x14ac:dyDescent="0.2">
      <c r="K3825" s="209" t="s">
        <v>4100</v>
      </c>
      <c r="L3825">
        <v>26.001079611650486</v>
      </c>
    </row>
    <row r="3826" spans="11:12" x14ac:dyDescent="0.2">
      <c r="K3826" s="209" t="s">
        <v>4101</v>
      </c>
      <c r="L3826">
        <v>41.898063106796116</v>
      </c>
    </row>
    <row r="3827" spans="11:12" x14ac:dyDescent="0.2">
      <c r="K3827" s="209" t="s">
        <v>4102</v>
      </c>
      <c r="L3827">
        <v>45.025758252427188</v>
      </c>
    </row>
    <row r="3828" spans="11:12" x14ac:dyDescent="0.2">
      <c r="K3828" s="209" t="s">
        <v>4103</v>
      </c>
      <c r="L3828">
        <v>33.094605825242724</v>
      </c>
    </row>
    <row r="3829" spans="11:12" x14ac:dyDescent="0.2">
      <c r="K3829" s="209" t="s">
        <v>4104</v>
      </c>
      <c r="L3829">
        <v>33.6652854368932</v>
      </c>
    </row>
    <row r="3830" spans="11:12" x14ac:dyDescent="0.2">
      <c r="K3830" s="209" t="s">
        <v>4105</v>
      </c>
      <c r="L3830">
        <v>33.555576699029125</v>
      </c>
    </row>
    <row r="3831" spans="11:12" x14ac:dyDescent="0.2">
      <c r="K3831" s="209" t="s">
        <v>4106</v>
      </c>
      <c r="L3831">
        <v>45.224146601941747</v>
      </c>
    </row>
    <row r="3832" spans="11:12" x14ac:dyDescent="0.2">
      <c r="K3832" s="209" t="s">
        <v>4107</v>
      </c>
      <c r="L3832">
        <v>44.579486407766993</v>
      </c>
    </row>
    <row r="3833" spans="11:12" x14ac:dyDescent="0.2">
      <c r="K3833" s="209" t="s">
        <v>4108</v>
      </c>
      <c r="L3833">
        <v>31.845513592233011</v>
      </c>
    </row>
    <row r="3834" spans="11:12" x14ac:dyDescent="0.2">
      <c r="K3834" s="209" t="s">
        <v>4109</v>
      </c>
      <c r="L3834">
        <v>31.579584466019419</v>
      </c>
    </row>
    <row r="3835" spans="11:12" x14ac:dyDescent="0.2">
      <c r="K3835" s="209" t="s">
        <v>4110</v>
      </c>
      <c r="L3835">
        <v>31.579584466019419</v>
      </c>
    </row>
    <row r="3836" spans="11:12" x14ac:dyDescent="0.2">
      <c r="K3836" s="209" t="s">
        <v>4111</v>
      </c>
      <c r="L3836">
        <v>32.584633009708739</v>
      </c>
    </row>
    <row r="3837" spans="11:12" x14ac:dyDescent="0.2">
      <c r="K3837" s="209" t="s">
        <v>4112</v>
      </c>
      <c r="L3837">
        <v>33.535832038834954</v>
      </c>
    </row>
    <row r="3838" spans="11:12" x14ac:dyDescent="0.2">
      <c r="K3838" s="209" t="s">
        <v>4113</v>
      </c>
      <c r="L3838">
        <v>28.950177669902914</v>
      </c>
    </row>
    <row r="3839" spans="11:12" x14ac:dyDescent="0.2">
      <c r="K3839" s="209" t="s">
        <v>4114</v>
      </c>
      <c r="L3839">
        <v>39.518446601941747</v>
      </c>
    </row>
    <row r="3840" spans="11:12" x14ac:dyDescent="0.2">
      <c r="K3840" s="209" t="s">
        <v>4115</v>
      </c>
      <c r="L3840">
        <v>39.210485436893208</v>
      </c>
    </row>
    <row r="3841" spans="11:12" x14ac:dyDescent="0.2">
      <c r="K3841" s="209" t="s">
        <v>4116</v>
      </c>
      <c r="L3841">
        <v>42.698451456310679</v>
      </c>
    </row>
    <row r="3842" spans="11:12" x14ac:dyDescent="0.2">
      <c r="K3842" s="209" t="s">
        <v>4117</v>
      </c>
      <c r="L3842">
        <v>34.337728155339803</v>
      </c>
    </row>
    <row r="3843" spans="11:12" x14ac:dyDescent="0.2">
      <c r="K3843" s="209" t="s">
        <v>4118</v>
      </c>
      <c r="L3843">
        <v>33.706660194174759</v>
      </c>
    </row>
    <row r="3844" spans="11:12" x14ac:dyDescent="0.2">
      <c r="K3844" s="209" t="s">
        <v>4119</v>
      </c>
      <c r="L3844">
        <v>33.656174757281555</v>
      </c>
    </row>
    <row r="3845" spans="11:12" x14ac:dyDescent="0.2">
      <c r="K3845" s="209" t="s">
        <v>4120</v>
      </c>
      <c r="L3845">
        <v>33.294718446601941</v>
      </c>
    </row>
    <row r="3846" spans="11:12" x14ac:dyDescent="0.2">
      <c r="K3846" s="209" t="s">
        <v>4121</v>
      </c>
      <c r="L3846">
        <v>34.337728155339803</v>
      </c>
    </row>
    <row r="3847" spans="11:12" x14ac:dyDescent="0.2">
      <c r="K3847" s="209" t="s">
        <v>4122</v>
      </c>
      <c r="L3847">
        <v>33.706660194174759</v>
      </c>
    </row>
    <row r="3848" spans="11:12" x14ac:dyDescent="0.2">
      <c r="K3848" s="209" t="s">
        <v>4123</v>
      </c>
      <c r="L3848">
        <v>33.656174757281555</v>
      </c>
    </row>
    <row r="3849" spans="11:12" x14ac:dyDescent="0.2">
      <c r="K3849" s="209" t="s">
        <v>4124</v>
      </c>
      <c r="L3849">
        <v>35.540898058252424</v>
      </c>
    </row>
    <row r="3850" spans="11:12" x14ac:dyDescent="0.2">
      <c r="K3850" s="209" t="s">
        <v>4125</v>
      </c>
      <c r="L3850">
        <v>35.540898058252424</v>
      </c>
    </row>
    <row r="3851" spans="11:12" x14ac:dyDescent="0.2">
      <c r="K3851" s="209" t="s">
        <v>4126</v>
      </c>
      <c r="L3851">
        <v>41.118811650485434</v>
      </c>
    </row>
    <row r="3852" spans="11:12" x14ac:dyDescent="0.2">
      <c r="K3852" s="209" t="s">
        <v>4127</v>
      </c>
      <c r="L3852">
        <v>39.661530097087372</v>
      </c>
    </row>
    <row r="3853" spans="11:12" x14ac:dyDescent="0.2">
      <c r="K3853" s="209" t="s">
        <v>4128</v>
      </c>
      <c r="L3853">
        <v>41.118811650485434</v>
      </c>
    </row>
    <row r="3854" spans="11:12" x14ac:dyDescent="0.2">
      <c r="K3854" s="209" t="s">
        <v>4129</v>
      </c>
      <c r="L3854">
        <v>39.661530097087372</v>
      </c>
    </row>
    <row r="3855" spans="11:12" x14ac:dyDescent="0.2">
      <c r="K3855" s="209" t="s">
        <v>4130</v>
      </c>
      <c r="L3855">
        <v>39.243666019417475</v>
      </c>
    </row>
    <row r="3856" spans="11:12" x14ac:dyDescent="0.2">
      <c r="K3856" s="209" t="s">
        <v>4131</v>
      </c>
      <c r="L3856">
        <v>25.390151456310679</v>
      </c>
    </row>
    <row r="3857" spans="11:12" x14ac:dyDescent="0.2">
      <c r="K3857" s="209" t="s">
        <v>4132</v>
      </c>
      <c r="L3857">
        <v>24.32996990291262</v>
      </c>
    </row>
    <row r="3858" spans="11:12" x14ac:dyDescent="0.2">
      <c r="K3858" s="209" t="s">
        <v>4133</v>
      </c>
      <c r="L3858">
        <v>23.927872815533981</v>
      </c>
    </row>
    <row r="3859" spans="11:12" x14ac:dyDescent="0.2">
      <c r="K3859" s="209" t="s">
        <v>4134</v>
      </c>
      <c r="L3859">
        <v>24.470008737864077</v>
      </c>
    </row>
    <row r="3860" spans="11:12" x14ac:dyDescent="0.2">
      <c r="K3860" s="209" t="s">
        <v>4135</v>
      </c>
      <c r="L3860">
        <v>24.665549514563107</v>
      </c>
    </row>
    <row r="3861" spans="11:12" x14ac:dyDescent="0.2">
      <c r="K3861" s="209" t="s">
        <v>4136</v>
      </c>
      <c r="L3861">
        <v>28.11489708737864</v>
      </c>
    </row>
    <row r="3862" spans="11:12" x14ac:dyDescent="0.2">
      <c r="K3862" s="209" t="s">
        <v>4137</v>
      </c>
      <c r="L3862">
        <v>27.491752427184466</v>
      </c>
    </row>
    <row r="3863" spans="11:12" x14ac:dyDescent="0.2">
      <c r="K3863" s="209" t="s">
        <v>4138</v>
      </c>
      <c r="L3863">
        <v>27.133305825242719</v>
      </c>
    </row>
    <row r="3864" spans="11:12" x14ac:dyDescent="0.2">
      <c r="K3864" s="209" t="s">
        <v>4139</v>
      </c>
      <c r="L3864">
        <v>28.105344660194177</v>
      </c>
    </row>
    <row r="3865" spans="11:12" x14ac:dyDescent="0.2">
      <c r="K3865" s="209" t="s">
        <v>4140</v>
      </c>
      <c r="L3865">
        <v>30.430500970873787</v>
      </c>
    </row>
    <row r="3866" spans="11:12" x14ac:dyDescent="0.2">
      <c r="K3866" s="209" t="s">
        <v>4141</v>
      </c>
      <c r="L3866">
        <v>26.794124271844659</v>
      </c>
    </row>
    <row r="3867" spans="11:12" x14ac:dyDescent="0.2">
      <c r="K3867" s="209" t="s">
        <v>4142</v>
      </c>
      <c r="L3867">
        <v>29.928327184466021</v>
      </c>
    </row>
    <row r="3868" spans="11:12" x14ac:dyDescent="0.2">
      <c r="K3868" s="209" t="s">
        <v>4143</v>
      </c>
      <c r="L3868">
        <v>30.904443689320388</v>
      </c>
    </row>
    <row r="3869" spans="11:12" x14ac:dyDescent="0.2">
      <c r="K3869" s="209" t="s">
        <v>4144</v>
      </c>
      <c r="L3869">
        <v>29.986579611650484</v>
      </c>
    </row>
    <row r="3870" spans="11:12" x14ac:dyDescent="0.2">
      <c r="K3870" s="209" t="s">
        <v>4145</v>
      </c>
      <c r="L3870">
        <v>30.904443689320388</v>
      </c>
    </row>
    <row r="3871" spans="11:12" x14ac:dyDescent="0.2">
      <c r="K3871" s="209" t="s">
        <v>4146</v>
      </c>
      <c r="L3871">
        <v>34.370353398058249</v>
      </c>
    </row>
    <row r="3872" spans="11:12" x14ac:dyDescent="0.2">
      <c r="K3872" s="209" t="s">
        <v>4147</v>
      </c>
      <c r="L3872">
        <v>33.367440776699027</v>
      </c>
    </row>
    <row r="3873" spans="11:12" x14ac:dyDescent="0.2">
      <c r="K3873" s="209" t="s">
        <v>4148</v>
      </c>
      <c r="L3873">
        <v>34.370353398058249</v>
      </c>
    </row>
    <row r="3874" spans="11:12" x14ac:dyDescent="0.2">
      <c r="K3874" s="209" t="s">
        <v>4149</v>
      </c>
      <c r="L3874">
        <v>33.367440776699027</v>
      </c>
    </row>
    <row r="3875" spans="11:12" x14ac:dyDescent="0.2">
      <c r="K3875" s="209" t="s">
        <v>4150</v>
      </c>
      <c r="L3875">
        <v>35.371540776699028</v>
      </c>
    </row>
    <row r="3876" spans="11:12" x14ac:dyDescent="0.2">
      <c r="K3876" s="209" t="s">
        <v>4151</v>
      </c>
      <c r="L3876">
        <v>22.044158252427184</v>
      </c>
    </row>
    <row r="3877" spans="11:12" x14ac:dyDescent="0.2">
      <c r="K3877" s="209" t="s">
        <v>4152</v>
      </c>
      <c r="L3877">
        <v>31.882885436893208</v>
      </c>
    </row>
    <row r="3878" spans="11:12" x14ac:dyDescent="0.2">
      <c r="K3878" s="209" t="s">
        <v>4153</v>
      </c>
      <c r="L3878">
        <v>39.654368932038835</v>
      </c>
    </row>
    <row r="3879" spans="11:12" x14ac:dyDescent="0.2">
      <c r="K3879" s="209" t="s">
        <v>4154</v>
      </c>
      <c r="L3879">
        <v>39.661530097087372</v>
      </c>
    </row>
    <row r="3880" spans="11:12" x14ac:dyDescent="0.2">
      <c r="K3880" s="209" t="s">
        <v>4155</v>
      </c>
      <c r="L3880">
        <v>27.797615533980583</v>
      </c>
    </row>
    <row r="3881" spans="11:12" x14ac:dyDescent="0.2">
      <c r="K3881" s="209" t="s">
        <v>4156</v>
      </c>
      <c r="L3881">
        <v>23.84782718446602</v>
      </c>
    </row>
    <row r="3882" spans="11:12" x14ac:dyDescent="0.2">
      <c r="K3882" s="209" t="s">
        <v>4157</v>
      </c>
      <c r="L3882">
        <v>23.84782718446602</v>
      </c>
    </row>
    <row r="3883" spans="11:12" x14ac:dyDescent="0.2">
      <c r="K3883" s="209" t="s">
        <v>4158</v>
      </c>
      <c r="L3883">
        <v>33.272877669902911</v>
      </c>
    </row>
    <row r="3884" spans="11:12" x14ac:dyDescent="0.2">
      <c r="K3884" s="209" t="s">
        <v>4159</v>
      </c>
      <c r="L3884">
        <v>33.272877669902911</v>
      </c>
    </row>
    <row r="3885" spans="11:12" x14ac:dyDescent="0.2">
      <c r="K3885" s="209" t="s">
        <v>4160</v>
      </c>
      <c r="L3885">
        <v>39.243666019417475</v>
      </c>
    </row>
    <row r="3886" spans="11:12" x14ac:dyDescent="0.2">
      <c r="K3886" s="209" t="s">
        <v>4161</v>
      </c>
      <c r="L3886">
        <v>43.674112621359228</v>
      </c>
    </row>
    <row r="3887" spans="11:12" x14ac:dyDescent="0.2">
      <c r="K3887" s="209" t="s">
        <v>4162</v>
      </c>
      <c r="L3887">
        <v>35.823967961165046</v>
      </c>
    </row>
    <row r="3888" spans="11:12" x14ac:dyDescent="0.2">
      <c r="K3888" s="209" t="s">
        <v>4163</v>
      </c>
      <c r="L3888">
        <v>24.953996116504857</v>
      </c>
    </row>
    <row r="3889" spans="11:12" x14ac:dyDescent="0.2">
      <c r="K3889" s="209" t="s">
        <v>4164</v>
      </c>
      <c r="L3889">
        <v>74.651802912621363</v>
      </c>
    </row>
    <row r="3890" spans="11:12" x14ac:dyDescent="0.2">
      <c r="K3890" s="209" t="s">
        <v>4165</v>
      </c>
      <c r="L3890">
        <v>81.35626699029126</v>
      </c>
    </row>
    <row r="3891" spans="11:12" x14ac:dyDescent="0.2">
      <c r="K3891" s="209" t="s">
        <v>4166</v>
      </c>
      <c r="L3891">
        <v>100.40916893203884</v>
      </c>
    </row>
    <row r="3892" spans="11:12" x14ac:dyDescent="0.2">
      <c r="K3892" s="209" t="s">
        <v>4167</v>
      </c>
      <c r="L3892">
        <v>100.40916893203884</v>
      </c>
    </row>
    <row r="3893" spans="11:12" x14ac:dyDescent="0.2">
      <c r="K3893" s="209" t="s">
        <v>4168</v>
      </c>
      <c r="L3893">
        <v>23.15173203883495</v>
      </c>
    </row>
    <row r="3894" spans="11:12" x14ac:dyDescent="0.2">
      <c r="K3894" s="209" t="s">
        <v>4169</v>
      </c>
      <c r="L3894">
        <v>22.359901941747573</v>
      </c>
    </row>
    <row r="3895" spans="11:12" x14ac:dyDescent="0.2">
      <c r="K3895" s="209" t="s">
        <v>4170</v>
      </c>
      <c r="L3895">
        <v>40.885801941747566</v>
      </c>
    </row>
    <row r="3896" spans="11:12" x14ac:dyDescent="0.2">
      <c r="K3896" s="209" t="s">
        <v>4171</v>
      </c>
      <c r="L3896">
        <v>40.885801941747566</v>
      </c>
    </row>
    <row r="3897" spans="11:12" x14ac:dyDescent="0.2">
      <c r="K3897" s="209" t="s">
        <v>4172</v>
      </c>
      <c r="L3897">
        <v>34.263557281553396</v>
      </c>
    </row>
    <row r="3898" spans="11:12" x14ac:dyDescent="0.2">
      <c r="K3898" s="209" t="s">
        <v>4173</v>
      </c>
      <c r="L3898">
        <v>34.263557281553396</v>
      </c>
    </row>
    <row r="3899" spans="11:12" x14ac:dyDescent="0.2">
      <c r="K3899" s="209" t="s">
        <v>4174</v>
      </c>
      <c r="L3899">
        <v>19.255316504854367</v>
      </c>
    </row>
    <row r="3900" spans="11:12" x14ac:dyDescent="0.2">
      <c r="K3900" s="209" t="s">
        <v>4175</v>
      </c>
      <c r="L3900">
        <v>19.255316504854367</v>
      </c>
    </row>
    <row r="3901" spans="11:12" x14ac:dyDescent="0.2">
      <c r="K3901" s="209" t="s">
        <v>4176</v>
      </c>
      <c r="L3901">
        <v>34.711514563106796</v>
      </c>
    </row>
    <row r="3902" spans="11:12" x14ac:dyDescent="0.2">
      <c r="K3902" s="209" t="s">
        <v>4177</v>
      </c>
      <c r="L3902">
        <v>34.711514563106796</v>
      </c>
    </row>
    <row r="3903" spans="11:12" x14ac:dyDescent="0.2">
      <c r="K3903" s="209" t="s">
        <v>4178</v>
      </c>
      <c r="L3903">
        <v>22.217900970873785</v>
      </c>
    </row>
    <row r="3904" spans="11:12" x14ac:dyDescent="0.2">
      <c r="K3904" s="209" t="s">
        <v>4179</v>
      </c>
      <c r="L3904">
        <v>22.359901941747573</v>
      </c>
    </row>
    <row r="3905" spans="11:12" x14ac:dyDescent="0.2">
      <c r="K3905" s="209" t="s">
        <v>4180</v>
      </c>
      <c r="L3905">
        <v>22.359901941747573</v>
      </c>
    </row>
    <row r="3906" spans="11:12" x14ac:dyDescent="0.2">
      <c r="K3906" s="209" t="s">
        <v>4181</v>
      </c>
      <c r="L3906">
        <v>32.958683495145635</v>
      </c>
    </row>
    <row r="3907" spans="11:12" x14ac:dyDescent="0.2">
      <c r="K3907" s="209" t="s">
        <v>4182</v>
      </c>
      <c r="L3907">
        <v>21.772166019417472</v>
      </c>
    </row>
    <row r="3908" spans="11:12" x14ac:dyDescent="0.2">
      <c r="K3908" s="209" t="s">
        <v>4183</v>
      </c>
      <c r="L3908">
        <v>21.66148640776699</v>
      </c>
    </row>
    <row r="3909" spans="11:12" x14ac:dyDescent="0.2">
      <c r="K3909" s="209" t="s">
        <v>4184</v>
      </c>
      <c r="L3909">
        <v>33.077191262135919</v>
      </c>
    </row>
    <row r="3910" spans="11:12" x14ac:dyDescent="0.2">
      <c r="K3910" s="209" t="s">
        <v>4185</v>
      </c>
      <c r="L3910">
        <v>36.851480582524275</v>
      </c>
    </row>
    <row r="3911" spans="11:12" x14ac:dyDescent="0.2">
      <c r="K3911" s="209" t="s">
        <v>4186</v>
      </c>
      <c r="L3911">
        <v>28.422664077669904</v>
      </c>
    </row>
    <row r="3912" spans="11:12" x14ac:dyDescent="0.2">
      <c r="K3912" s="209" t="s">
        <v>4187</v>
      </c>
      <c r="L3912">
        <v>25.534633009708738</v>
      </c>
    </row>
    <row r="3913" spans="11:12" x14ac:dyDescent="0.2">
      <c r="K3913" s="209" t="s">
        <v>4188</v>
      </c>
      <c r="L3913">
        <v>26.333856310679611</v>
      </c>
    </row>
    <row r="3914" spans="11:12" x14ac:dyDescent="0.2">
      <c r="K3914" s="209" t="s">
        <v>4189</v>
      </c>
      <c r="L3914">
        <v>26.360281553398057</v>
      </c>
    </row>
    <row r="3915" spans="11:12" x14ac:dyDescent="0.2">
      <c r="K3915" s="209" t="s">
        <v>4190</v>
      </c>
      <c r="L3915">
        <v>40.970684466019421</v>
      </c>
    </row>
    <row r="3916" spans="11:12" x14ac:dyDescent="0.2">
      <c r="K3916" s="209" t="s">
        <v>4191</v>
      </c>
      <c r="L3916">
        <v>28.139168932038835</v>
      </c>
    </row>
    <row r="3917" spans="11:12" x14ac:dyDescent="0.2">
      <c r="K3917" s="209" t="s">
        <v>4192</v>
      </c>
      <c r="L3917">
        <v>32.005707766990291</v>
      </c>
    </row>
    <row r="3918" spans="11:12" x14ac:dyDescent="0.2">
      <c r="K3918" s="209" t="s">
        <v>4193</v>
      </c>
      <c r="L3918">
        <v>19.479588349514561</v>
      </c>
    </row>
    <row r="3919" spans="11:12" x14ac:dyDescent="0.2">
      <c r="K3919" s="209" t="s">
        <v>4194</v>
      </c>
      <c r="L3919">
        <v>19.479588349514561</v>
      </c>
    </row>
    <row r="3920" spans="11:12" x14ac:dyDescent="0.2">
      <c r="K3920" s="209" t="s">
        <v>4195</v>
      </c>
      <c r="L3920">
        <v>26.330046601941749</v>
      </c>
    </row>
    <row r="3921" spans="11:12" x14ac:dyDescent="0.2">
      <c r="K3921" s="209" t="s">
        <v>4196</v>
      </c>
      <c r="L3921">
        <v>34.243168932038834</v>
      </c>
    </row>
    <row r="3922" spans="11:12" x14ac:dyDescent="0.2">
      <c r="K3922" s="209" t="s">
        <v>4197</v>
      </c>
      <c r="L3922">
        <v>34.691126213592234</v>
      </c>
    </row>
    <row r="3923" spans="11:12" x14ac:dyDescent="0.2">
      <c r="K3923" s="209" t="s">
        <v>4198</v>
      </c>
      <c r="L3923">
        <v>40.865413592233004</v>
      </c>
    </row>
    <row r="3924" spans="11:12" x14ac:dyDescent="0.2">
      <c r="K3924" s="209" t="s">
        <v>4199</v>
      </c>
      <c r="L3924">
        <v>27.412140776699029</v>
      </c>
    </row>
    <row r="3925" spans="11:12" x14ac:dyDescent="0.2">
      <c r="K3925" s="209" t="s">
        <v>4200</v>
      </c>
      <c r="L3925">
        <v>45.276379611650491</v>
      </c>
    </row>
    <row r="3926" spans="11:12" x14ac:dyDescent="0.2">
      <c r="K3926" s="209" t="s">
        <v>4201</v>
      </c>
      <c r="L3926">
        <v>31.579584466019419</v>
      </c>
    </row>
    <row r="3927" spans="11:12" x14ac:dyDescent="0.2">
      <c r="K3927" s="209" t="s">
        <v>4202</v>
      </c>
      <c r="L3927">
        <v>28.824892233009709</v>
      </c>
    </row>
    <row r="3928" spans="11:12" x14ac:dyDescent="0.2">
      <c r="K3928" s="209" t="s">
        <v>4203</v>
      </c>
      <c r="L3928">
        <v>23.028191262135923</v>
      </c>
    </row>
    <row r="3929" spans="11:12" x14ac:dyDescent="0.2">
      <c r="K3929" s="209" t="s">
        <v>4204</v>
      </c>
      <c r="L3929">
        <v>39.832012621359219</v>
      </c>
    </row>
    <row r="3930" spans="11:12" x14ac:dyDescent="0.2">
      <c r="K3930" s="209" t="s">
        <v>4205</v>
      </c>
      <c r="L3930">
        <v>31.631144660194177</v>
      </c>
    </row>
    <row r="3931" spans="11:12" x14ac:dyDescent="0.2">
      <c r="K3931" s="209" t="s">
        <v>4206</v>
      </c>
      <c r="L3931">
        <v>44.464826213592232</v>
      </c>
    </row>
    <row r="3932" spans="11:12" x14ac:dyDescent="0.2">
      <c r="K3932" s="209" t="s">
        <v>4207</v>
      </c>
      <c r="L3932">
        <v>28.422664077669904</v>
      </c>
    </row>
    <row r="3933" spans="11:12" x14ac:dyDescent="0.2">
      <c r="K3933" s="209" t="s">
        <v>4208</v>
      </c>
      <c r="L3933">
        <v>25.760094174757281</v>
      </c>
    </row>
    <row r="3934" spans="11:12" x14ac:dyDescent="0.2">
      <c r="K3934" s="209" t="s">
        <v>4209</v>
      </c>
      <c r="L3934">
        <v>25.760094174757281</v>
      </c>
    </row>
    <row r="3935" spans="11:12" x14ac:dyDescent="0.2">
      <c r="K3935" s="209" t="s">
        <v>4210</v>
      </c>
      <c r="L3935">
        <v>30.256936893203886</v>
      </c>
    </row>
    <row r="3936" spans="11:12" x14ac:dyDescent="0.2">
      <c r="K3936" s="209" t="s">
        <v>4211</v>
      </c>
      <c r="L3936">
        <v>42.279520388349518</v>
      </c>
    </row>
    <row r="3937" spans="11:12" x14ac:dyDescent="0.2">
      <c r="K3937" s="209" t="s">
        <v>4212</v>
      </c>
      <c r="L3937">
        <v>42.279520388349518</v>
      </c>
    </row>
    <row r="3938" spans="11:12" x14ac:dyDescent="0.2">
      <c r="K3938" s="209" t="s">
        <v>4213</v>
      </c>
      <c r="L3938">
        <v>34.135637864077673</v>
      </c>
    </row>
    <row r="3939" spans="11:12" x14ac:dyDescent="0.2">
      <c r="K3939" s="209" t="s">
        <v>4214</v>
      </c>
      <c r="L3939">
        <v>40.392427184466015</v>
      </c>
    </row>
    <row r="3940" spans="11:12" x14ac:dyDescent="0.2">
      <c r="K3940" s="209" t="s">
        <v>4215</v>
      </c>
      <c r="L3940">
        <v>36.411303883495144</v>
      </c>
    </row>
    <row r="3941" spans="11:12" x14ac:dyDescent="0.2">
      <c r="K3941" s="209" t="s">
        <v>4216</v>
      </c>
      <c r="L3941">
        <v>36.838859223300972</v>
      </c>
    </row>
    <row r="3942" spans="11:12" x14ac:dyDescent="0.2">
      <c r="K3942" s="209" t="s">
        <v>4217</v>
      </c>
      <c r="L3942">
        <v>46.118377669902912</v>
      </c>
    </row>
    <row r="3943" spans="11:12" x14ac:dyDescent="0.2">
      <c r="K3943" s="209" t="s">
        <v>4218</v>
      </c>
      <c r="L3943">
        <v>23.426541747572816</v>
      </c>
    </row>
    <row r="3944" spans="11:12" x14ac:dyDescent="0.2">
      <c r="K3944" s="209" t="s">
        <v>4219</v>
      </c>
      <c r="L3944">
        <v>23.426541747572816</v>
      </c>
    </row>
    <row r="3945" spans="11:12" x14ac:dyDescent="0.2">
      <c r="K3945" s="209" t="s">
        <v>4220</v>
      </c>
      <c r="L3945">
        <v>27.746935922330099</v>
      </c>
    </row>
    <row r="3946" spans="11:12" x14ac:dyDescent="0.2">
      <c r="K3946" s="209" t="s">
        <v>4221</v>
      </c>
      <c r="L3946">
        <v>29.986579611650484</v>
      </c>
    </row>
    <row r="3947" spans="11:12" x14ac:dyDescent="0.2">
      <c r="K3947" s="209" t="s">
        <v>4222</v>
      </c>
      <c r="L3947">
        <v>29.193455339805823</v>
      </c>
    </row>
    <row r="3948" spans="11:12" x14ac:dyDescent="0.2">
      <c r="K3948" s="209" t="s">
        <v>4223</v>
      </c>
      <c r="L3948">
        <v>42.917607766990287</v>
      </c>
    </row>
    <row r="3949" spans="11:12" x14ac:dyDescent="0.2">
      <c r="K3949" s="209" t="s">
        <v>4224</v>
      </c>
      <c r="L3949">
        <v>44.427835922330097</v>
      </c>
    </row>
    <row r="3950" spans="11:12" x14ac:dyDescent="0.2">
      <c r="K3950" s="209" t="s">
        <v>4225</v>
      </c>
      <c r="L3950">
        <v>33.746668932038837</v>
      </c>
    </row>
    <row r="3951" spans="11:12" x14ac:dyDescent="0.2">
      <c r="K3951" s="209" t="s">
        <v>4226</v>
      </c>
      <c r="L3951">
        <v>41.005051456310682</v>
      </c>
    </row>
    <row r="3952" spans="11:12" x14ac:dyDescent="0.2">
      <c r="K3952" s="209" t="s">
        <v>4227</v>
      </c>
      <c r="L3952">
        <v>41.005051456310682</v>
      </c>
    </row>
    <row r="3953" spans="11:12" x14ac:dyDescent="0.2">
      <c r="K3953" s="209" t="s">
        <v>4228</v>
      </c>
      <c r="L3953">
        <v>42.593418446601937</v>
      </c>
    </row>
    <row r="3954" spans="11:12" x14ac:dyDescent="0.2">
      <c r="K3954" s="209" t="s">
        <v>4229</v>
      </c>
      <c r="L3954">
        <v>42.593418446601937</v>
      </c>
    </row>
    <row r="3955" spans="11:12" x14ac:dyDescent="0.2">
      <c r="K3955" s="209" t="s">
        <v>4230</v>
      </c>
      <c r="L3955">
        <v>25.64710291262136</v>
      </c>
    </row>
    <row r="3956" spans="11:12" x14ac:dyDescent="0.2">
      <c r="K3956" s="209" t="s">
        <v>4231</v>
      </c>
      <c r="L3956">
        <v>29.792404854368932</v>
      </c>
    </row>
    <row r="3957" spans="11:12" x14ac:dyDescent="0.2">
      <c r="K3957" s="209" t="s">
        <v>4232</v>
      </c>
      <c r="L3957">
        <v>30.182653398058253</v>
      </c>
    </row>
    <row r="3958" spans="11:12" x14ac:dyDescent="0.2">
      <c r="K3958" s="209" t="s">
        <v>4233</v>
      </c>
      <c r="L3958">
        <v>33.042178640776704</v>
      </c>
    </row>
    <row r="3959" spans="11:12" x14ac:dyDescent="0.2">
      <c r="K3959" s="209" t="s">
        <v>4234</v>
      </c>
      <c r="L3959">
        <v>31.73794077669903</v>
      </c>
    </row>
    <row r="3960" spans="11:12" x14ac:dyDescent="0.2">
      <c r="K3960" s="209" t="s">
        <v>4235</v>
      </c>
      <c r="L3960">
        <v>22.217900970873785</v>
      </c>
    </row>
    <row r="3961" spans="11:12" x14ac:dyDescent="0.2">
      <c r="K3961" s="209" t="s">
        <v>4236</v>
      </c>
      <c r="L3961">
        <v>29.245882524271842</v>
      </c>
    </row>
    <row r="3962" spans="11:12" x14ac:dyDescent="0.2">
      <c r="K3962" s="209" t="s">
        <v>4237</v>
      </c>
      <c r="L3962">
        <v>25.301429126213595</v>
      </c>
    </row>
    <row r="3963" spans="11:12" x14ac:dyDescent="0.2">
      <c r="K3963" s="209" t="s">
        <v>4238</v>
      </c>
      <c r="L3963">
        <v>29.983861165048545</v>
      </c>
    </row>
    <row r="3964" spans="11:12" x14ac:dyDescent="0.2">
      <c r="K3964" s="209" t="s">
        <v>4239</v>
      </c>
      <c r="L3964">
        <v>29.983861165048545</v>
      </c>
    </row>
    <row r="3965" spans="11:12" x14ac:dyDescent="0.2">
      <c r="K3965" s="209" t="s">
        <v>4240</v>
      </c>
      <c r="L3965">
        <v>26.459332038834951</v>
      </c>
    </row>
    <row r="3966" spans="11:12" x14ac:dyDescent="0.2">
      <c r="K3966" s="209" t="s">
        <v>4241</v>
      </c>
      <c r="L3966">
        <v>38.087953398058247</v>
      </c>
    </row>
    <row r="3967" spans="11:12" x14ac:dyDescent="0.2">
      <c r="K3967" s="209" t="s">
        <v>4242</v>
      </c>
      <c r="L3967">
        <v>29.762193203883495</v>
      </c>
    </row>
    <row r="3968" spans="11:12" x14ac:dyDescent="0.2">
      <c r="K3968" s="209" t="s">
        <v>4243</v>
      </c>
      <c r="L3968">
        <v>46.943842718446604</v>
      </c>
    </row>
    <row r="3969" spans="11:12" x14ac:dyDescent="0.2">
      <c r="K3969" s="209" t="s">
        <v>4244</v>
      </c>
      <c r="L3969">
        <v>42.383711650485438</v>
      </c>
    </row>
    <row r="3970" spans="11:12" x14ac:dyDescent="0.2">
      <c r="K3970" s="209" t="s">
        <v>4245</v>
      </c>
      <c r="L3970">
        <v>42.383711650485438</v>
      </c>
    </row>
    <row r="3971" spans="11:12" x14ac:dyDescent="0.2">
      <c r="K3971" s="209" t="s">
        <v>4246</v>
      </c>
      <c r="L3971">
        <v>22.057991262135921</v>
      </c>
    </row>
    <row r="3972" spans="11:12" x14ac:dyDescent="0.2">
      <c r="K3972" s="209" t="s">
        <v>4247</v>
      </c>
      <c r="L3972">
        <v>21.952896116504853</v>
      </c>
    </row>
    <row r="3973" spans="11:12" x14ac:dyDescent="0.2">
      <c r="K3973" s="209" t="s">
        <v>4248</v>
      </c>
      <c r="L3973">
        <v>25.401647572815534</v>
      </c>
    </row>
    <row r="3974" spans="11:12" x14ac:dyDescent="0.2">
      <c r="K3974" s="209" t="s">
        <v>4249</v>
      </c>
      <c r="L3974">
        <v>25.697764077669902</v>
      </c>
    </row>
    <row r="3975" spans="11:12" x14ac:dyDescent="0.2">
      <c r="K3975" s="209" t="s">
        <v>4250</v>
      </c>
      <c r="L3975">
        <v>31.810562135922332</v>
      </c>
    </row>
    <row r="3976" spans="11:12" x14ac:dyDescent="0.2">
      <c r="K3976" s="209" t="s">
        <v>4251</v>
      </c>
      <c r="L3976">
        <v>31.880943689320393</v>
      </c>
    </row>
    <row r="3977" spans="11:12" x14ac:dyDescent="0.2">
      <c r="K3977" s="209" t="s">
        <v>4252</v>
      </c>
      <c r="L3977">
        <v>41.572237864077671</v>
      </c>
    </row>
    <row r="3978" spans="11:12" x14ac:dyDescent="0.2">
      <c r="K3978" s="209" t="s">
        <v>4253</v>
      </c>
      <c r="L3978">
        <v>43.029452427184467</v>
      </c>
    </row>
    <row r="3979" spans="11:12" x14ac:dyDescent="0.2">
      <c r="K3979" s="209" t="s">
        <v>4254</v>
      </c>
      <c r="L3979">
        <v>45.805513592233005</v>
      </c>
    </row>
    <row r="3980" spans="11:12" x14ac:dyDescent="0.2">
      <c r="K3980" s="209" t="s">
        <v>4255</v>
      </c>
      <c r="L3980">
        <v>45.88706699029126</v>
      </c>
    </row>
    <row r="3981" spans="11:12" x14ac:dyDescent="0.2">
      <c r="K3981" s="209" t="s">
        <v>4256</v>
      </c>
      <c r="L3981">
        <v>45.88706699029126</v>
      </c>
    </row>
    <row r="3982" spans="11:12" x14ac:dyDescent="0.2">
      <c r="K3982" s="209" t="s">
        <v>4257</v>
      </c>
      <c r="L3982">
        <v>89.190302912621362</v>
      </c>
    </row>
    <row r="3983" spans="11:12" x14ac:dyDescent="0.2">
      <c r="K3983" s="209" t="s">
        <v>4258</v>
      </c>
      <c r="L3983">
        <v>39.145546601941746</v>
      </c>
    </row>
    <row r="3984" spans="11:12" x14ac:dyDescent="0.2">
      <c r="K3984" s="209" t="s">
        <v>4259</v>
      </c>
      <c r="L3984">
        <v>41.557866990291267</v>
      </c>
    </row>
    <row r="3985" spans="11:12" x14ac:dyDescent="0.2">
      <c r="K3985" s="209" t="s">
        <v>4260</v>
      </c>
      <c r="L3985">
        <v>41.557866990291267</v>
      </c>
    </row>
    <row r="3986" spans="11:12" x14ac:dyDescent="0.2">
      <c r="K3986" s="209" t="s">
        <v>4261</v>
      </c>
      <c r="L3986">
        <v>41.294810679611651</v>
      </c>
    </row>
    <row r="3987" spans="11:12" x14ac:dyDescent="0.2">
      <c r="K3987" s="209" t="s">
        <v>4262</v>
      </c>
      <c r="L3987">
        <v>44.865711650485437</v>
      </c>
    </row>
    <row r="3988" spans="11:12" x14ac:dyDescent="0.2">
      <c r="K3988" s="209" t="s">
        <v>4263</v>
      </c>
      <c r="L3988">
        <v>17.406107766990292</v>
      </c>
    </row>
    <row r="3989" spans="11:12" x14ac:dyDescent="0.2">
      <c r="K3989" s="209" t="s">
        <v>4264</v>
      </c>
      <c r="L3989">
        <v>17.459505825242719</v>
      </c>
    </row>
    <row r="3990" spans="11:12" x14ac:dyDescent="0.2">
      <c r="K3990" s="209" t="s">
        <v>4265</v>
      </c>
      <c r="L3990">
        <v>17.352709708737866</v>
      </c>
    </row>
    <row r="3991" spans="11:12" x14ac:dyDescent="0.2">
      <c r="K3991" s="209" t="s">
        <v>4266</v>
      </c>
      <c r="L3991">
        <v>17.406107766990292</v>
      </c>
    </row>
    <row r="3992" spans="11:12" x14ac:dyDescent="0.2">
      <c r="K3992" s="209" t="s">
        <v>4267</v>
      </c>
      <c r="L3992">
        <v>17.459505825242719</v>
      </c>
    </row>
    <row r="3993" spans="11:12" x14ac:dyDescent="0.2">
      <c r="K3993" s="209" t="s">
        <v>4268</v>
      </c>
      <c r="L3993">
        <v>17.352709708737866</v>
      </c>
    </row>
    <row r="3994" spans="11:12" x14ac:dyDescent="0.2">
      <c r="K3994" s="209" t="s">
        <v>4269</v>
      </c>
      <c r="L3994">
        <v>24.260520388349512</v>
      </c>
    </row>
    <row r="3995" spans="11:12" x14ac:dyDescent="0.2">
      <c r="K3995" s="209" t="s">
        <v>4270</v>
      </c>
      <c r="L3995">
        <v>24.054695145631069</v>
      </c>
    </row>
    <row r="3996" spans="11:12" x14ac:dyDescent="0.2">
      <c r="K3996" s="209" t="s">
        <v>4271</v>
      </c>
      <c r="L3996">
        <v>25.429778640776696</v>
      </c>
    </row>
    <row r="3997" spans="11:12" x14ac:dyDescent="0.2">
      <c r="K3997" s="209" t="s">
        <v>4272</v>
      </c>
      <c r="L3997">
        <v>29.121899029126215</v>
      </c>
    </row>
    <row r="3998" spans="11:12" x14ac:dyDescent="0.2">
      <c r="K3998" s="209" t="s">
        <v>4273</v>
      </c>
      <c r="L3998">
        <v>23.437996116504852</v>
      </c>
    </row>
    <row r="3999" spans="11:12" x14ac:dyDescent="0.2">
      <c r="K3999" s="209" t="s">
        <v>4274</v>
      </c>
      <c r="L3999">
        <v>28.322675728155339</v>
      </c>
    </row>
    <row r="4000" spans="11:12" x14ac:dyDescent="0.2">
      <c r="K4000" s="209" t="s">
        <v>4275</v>
      </c>
      <c r="L4000">
        <v>25.534633009708738</v>
      </c>
    </row>
    <row r="4001" spans="11:12" x14ac:dyDescent="0.2">
      <c r="K4001" s="209" t="s">
        <v>4276</v>
      </c>
      <c r="L4001">
        <v>28.322675728155339</v>
      </c>
    </row>
    <row r="4002" spans="11:12" x14ac:dyDescent="0.2">
      <c r="K4002" s="209" t="s">
        <v>4277</v>
      </c>
      <c r="L4002">
        <v>41.502161165048548</v>
      </c>
    </row>
    <row r="4003" spans="11:12" x14ac:dyDescent="0.2">
      <c r="K4003" s="209" t="s">
        <v>4278</v>
      </c>
      <c r="L4003">
        <v>40.863326213592238</v>
      </c>
    </row>
    <row r="4004" spans="11:12" x14ac:dyDescent="0.2">
      <c r="K4004" s="209" t="s">
        <v>4279</v>
      </c>
      <c r="L4004">
        <v>41.642937864077673</v>
      </c>
    </row>
    <row r="4005" spans="11:12" x14ac:dyDescent="0.2">
      <c r="K4005" s="209" t="s">
        <v>4280</v>
      </c>
      <c r="L4005">
        <v>41.082064077669898</v>
      </c>
    </row>
    <row r="4006" spans="11:12" x14ac:dyDescent="0.2">
      <c r="K4006" s="209" t="s">
        <v>4281</v>
      </c>
      <c r="L4006">
        <v>38.124434951456308</v>
      </c>
    </row>
    <row r="4007" spans="11:12" x14ac:dyDescent="0.2">
      <c r="K4007" s="209" t="s">
        <v>4282</v>
      </c>
      <c r="L4007">
        <v>38.265211650485433</v>
      </c>
    </row>
    <row r="4008" spans="11:12" x14ac:dyDescent="0.2">
      <c r="K4008" s="209" t="s">
        <v>4283</v>
      </c>
      <c r="L4008">
        <v>41.502161165048548</v>
      </c>
    </row>
    <row r="4009" spans="11:12" x14ac:dyDescent="0.2">
      <c r="K4009" s="209" t="s">
        <v>4284</v>
      </c>
      <c r="L4009">
        <v>40.863326213592238</v>
      </c>
    </row>
    <row r="4010" spans="11:12" x14ac:dyDescent="0.2">
      <c r="K4010" s="209" t="s">
        <v>4285</v>
      </c>
      <c r="L4010">
        <v>41.642937864077673</v>
      </c>
    </row>
    <row r="4011" spans="11:12" x14ac:dyDescent="0.2">
      <c r="K4011" s="209" t="s">
        <v>4286</v>
      </c>
      <c r="L4011">
        <v>41.02254951456311</v>
      </c>
    </row>
    <row r="4012" spans="11:12" x14ac:dyDescent="0.2">
      <c r="K4012" s="209" t="s">
        <v>4287</v>
      </c>
      <c r="L4012">
        <v>38.124434951456308</v>
      </c>
    </row>
    <row r="4013" spans="11:12" x14ac:dyDescent="0.2">
      <c r="K4013" s="209" t="s">
        <v>4288</v>
      </c>
      <c r="L4013">
        <v>37.566182524271845</v>
      </c>
    </row>
    <row r="4014" spans="11:12" x14ac:dyDescent="0.2">
      <c r="K4014" s="209" t="s">
        <v>4289</v>
      </c>
      <c r="L4014">
        <v>17.870802912621357</v>
      </c>
    </row>
    <row r="4015" spans="11:12" x14ac:dyDescent="0.2">
      <c r="K4015" s="209" t="s">
        <v>4290</v>
      </c>
      <c r="L4015">
        <v>17.453327184466019</v>
      </c>
    </row>
    <row r="4016" spans="11:12" x14ac:dyDescent="0.2">
      <c r="K4016" s="209" t="s">
        <v>4291</v>
      </c>
      <c r="L4016">
        <v>17.947501941747571</v>
      </c>
    </row>
    <row r="4017" spans="11:12" x14ac:dyDescent="0.2">
      <c r="K4017" s="209" t="s">
        <v>4292</v>
      </c>
      <c r="L4017">
        <v>17.578569902912623</v>
      </c>
    </row>
    <row r="4018" spans="11:12" x14ac:dyDescent="0.2">
      <c r="K4018" s="209" t="s">
        <v>4293</v>
      </c>
      <c r="L4018">
        <v>18.067172815533979</v>
      </c>
    </row>
    <row r="4019" spans="11:12" x14ac:dyDescent="0.2">
      <c r="K4019" s="209" t="s">
        <v>4294</v>
      </c>
      <c r="L4019">
        <v>17.599211650485437</v>
      </c>
    </row>
    <row r="4020" spans="11:12" x14ac:dyDescent="0.2">
      <c r="K4020" s="209" t="s">
        <v>4295</v>
      </c>
      <c r="L4020">
        <v>18.093386407766989</v>
      </c>
    </row>
    <row r="4021" spans="11:12" x14ac:dyDescent="0.2">
      <c r="K4021" s="209" t="s">
        <v>4296</v>
      </c>
      <c r="L4021">
        <v>17.711833009708737</v>
      </c>
    </row>
    <row r="4022" spans="11:12" x14ac:dyDescent="0.2">
      <c r="K4022" s="209" t="s">
        <v>4297</v>
      </c>
      <c r="L4022">
        <v>17.870802912621357</v>
      </c>
    </row>
    <row r="4023" spans="11:12" x14ac:dyDescent="0.2">
      <c r="K4023" s="209" t="s">
        <v>4298</v>
      </c>
      <c r="L4023">
        <v>17.453327184466019</v>
      </c>
    </row>
    <row r="4024" spans="11:12" x14ac:dyDescent="0.2">
      <c r="K4024" s="209" t="s">
        <v>4299</v>
      </c>
      <c r="L4024">
        <v>17.947501941747571</v>
      </c>
    </row>
    <row r="4025" spans="11:12" x14ac:dyDescent="0.2">
      <c r="K4025" s="209" t="s">
        <v>4300</v>
      </c>
      <c r="L4025">
        <v>17.578569902912623</v>
      </c>
    </row>
    <row r="4026" spans="11:12" x14ac:dyDescent="0.2">
      <c r="K4026" s="209" t="s">
        <v>4301</v>
      </c>
      <c r="L4026">
        <v>18.067172815533979</v>
      </c>
    </row>
    <row r="4027" spans="11:12" x14ac:dyDescent="0.2">
      <c r="K4027" s="209" t="s">
        <v>4302</v>
      </c>
      <c r="L4027">
        <v>18.093386407766989</v>
      </c>
    </row>
    <row r="4028" spans="11:12" x14ac:dyDescent="0.2">
      <c r="K4028" s="209" t="s">
        <v>4303</v>
      </c>
      <c r="L4028">
        <v>17.711833009708737</v>
      </c>
    </row>
    <row r="4029" spans="11:12" x14ac:dyDescent="0.2">
      <c r="K4029" s="209" t="s">
        <v>4304</v>
      </c>
      <c r="L4029">
        <v>18.627331067961165</v>
      </c>
    </row>
    <row r="4030" spans="11:12" x14ac:dyDescent="0.2">
      <c r="K4030" s="209" t="s">
        <v>4305</v>
      </c>
      <c r="L4030">
        <v>19.145777669902913</v>
      </c>
    </row>
    <row r="4031" spans="11:12" x14ac:dyDescent="0.2">
      <c r="K4031" s="209" t="s">
        <v>4306</v>
      </c>
      <c r="L4031">
        <v>18.99917572815534</v>
      </c>
    </row>
    <row r="4032" spans="11:12" x14ac:dyDescent="0.2">
      <c r="K4032" s="209" t="s">
        <v>4307</v>
      </c>
      <c r="L4032">
        <v>18.620826213592235</v>
      </c>
    </row>
    <row r="4033" spans="11:12" x14ac:dyDescent="0.2">
      <c r="K4033" s="209" t="s">
        <v>4308</v>
      </c>
      <c r="L4033">
        <v>19.29166213592233</v>
      </c>
    </row>
    <row r="4034" spans="11:12" x14ac:dyDescent="0.2">
      <c r="K4034" s="209" t="s">
        <v>4309</v>
      </c>
      <c r="L4034">
        <v>19.145060194174757</v>
      </c>
    </row>
    <row r="4035" spans="11:12" x14ac:dyDescent="0.2">
      <c r="K4035" s="209" t="s">
        <v>4310</v>
      </c>
      <c r="L4035">
        <v>19.145777669902913</v>
      </c>
    </row>
    <row r="4036" spans="11:12" x14ac:dyDescent="0.2">
      <c r="K4036" s="209" t="s">
        <v>4311</v>
      </c>
      <c r="L4036">
        <v>18.99917572815534</v>
      </c>
    </row>
    <row r="4037" spans="11:12" x14ac:dyDescent="0.2">
      <c r="K4037" s="209" t="s">
        <v>4312</v>
      </c>
      <c r="L4037">
        <v>19.293350485436896</v>
      </c>
    </row>
    <row r="4038" spans="11:12" x14ac:dyDescent="0.2">
      <c r="K4038" s="209" t="s">
        <v>4313</v>
      </c>
      <c r="L4038">
        <v>18.861311650485437</v>
      </c>
    </row>
    <row r="4039" spans="11:12" x14ac:dyDescent="0.2">
      <c r="K4039" s="209" t="s">
        <v>4314</v>
      </c>
      <c r="L4039">
        <v>19.29166213592233</v>
      </c>
    </row>
    <row r="4040" spans="11:12" x14ac:dyDescent="0.2">
      <c r="K4040" s="209" t="s">
        <v>4315</v>
      </c>
      <c r="L4040">
        <v>19.145060194174757</v>
      </c>
    </row>
    <row r="4041" spans="11:12" x14ac:dyDescent="0.2">
      <c r="K4041" s="209" t="s">
        <v>4316</v>
      </c>
      <c r="L4041">
        <v>20.253632038834954</v>
      </c>
    </row>
    <row r="4042" spans="11:12" x14ac:dyDescent="0.2">
      <c r="K4042" s="209" t="s">
        <v>4317</v>
      </c>
      <c r="L4042">
        <v>20.311787378640776</v>
      </c>
    </row>
    <row r="4043" spans="11:12" x14ac:dyDescent="0.2">
      <c r="K4043" s="209" t="s">
        <v>4318</v>
      </c>
      <c r="L4043">
        <v>20.07101067961165</v>
      </c>
    </row>
    <row r="4044" spans="11:12" x14ac:dyDescent="0.2">
      <c r="K4044" s="209" t="s">
        <v>4319</v>
      </c>
      <c r="L4044">
        <v>19.704565048543689</v>
      </c>
    </row>
    <row r="4045" spans="11:12" x14ac:dyDescent="0.2">
      <c r="K4045" s="209" t="s">
        <v>4320</v>
      </c>
      <c r="L4045">
        <v>20.216895145631067</v>
      </c>
    </row>
    <row r="4046" spans="11:12" x14ac:dyDescent="0.2">
      <c r="K4046" s="209" t="s">
        <v>4321</v>
      </c>
      <c r="L4046">
        <v>20.253632038834954</v>
      </c>
    </row>
    <row r="4047" spans="11:12" x14ac:dyDescent="0.2">
      <c r="K4047" s="209" t="s">
        <v>4322</v>
      </c>
      <c r="L4047">
        <v>20.07101067961165</v>
      </c>
    </row>
    <row r="4048" spans="11:12" x14ac:dyDescent="0.2">
      <c r="K4048" s="209" t="s">
        <v>4323</v>
      </c>
      <c r="L4048">
        <v>20.459360194174756</v>
      </c>
    </row>
    <row r="4049" spans="11:12" x14ac:dyDescent="0.2">
      <c r="K4049" s="209" t="s">
        <v>4324</v>
      </c>
      <c r="L4049">
        <v>17.947501941747571</v>
      </c>
    </row>
    <row r="4050" spans="11:12" x14ac:dyDescent="0.2">
      <c r="K4050" s="209" t="s">
        <v>4325</v>
      </c>
      <c r="L4050">
        <v>18.926343689320387</v>
      </c>
    </row>
    <row r="4051" spans="11:12" x14ac:dyDescent="0.2">
      <c r="K4051" s="209" t="s">
        <v>4326</v>
      </c>
      <c r="L4051">
        <v>19.579741747572815</v>
      </c>
    </row>
    <row r="4052" spans="11:12" x14ac:dyDescent="0.2">
      <c r="K4052" s="209" t="s">
        <v>4327</v>
      </c>
      <c r="L4052">
        <v>20.093324271844661</v>
      </c>
    </row>
    <row r="4053" spans="11:12" x14ac:dyDescent="0.2">
      <c r="K4053" s="209" t="s">
        <v>4328</v>
      </c>
      <c r="L4053">
        <v>21.859561165048547</v>
      </c>
    </row>
    <row r="4054" spans="11:12" x14ac:dyDescent="0.2">
      <c r="K4054" s="209" t="s">
        <v>4329</v>
      </c>
      <c r="L4054">
        <v>21.354706796116506</v>
      </c>
    </row>
    <row r="4055" spans="11:12" x14ac:dyDescent="0.2">
      <c r="K4055" s="209" t="s">
        <v>4330</v>
      </c>
      <c r="L4055">
        <v>21.94402718446602</v>
      </c>
    </row>
    <row r="4056" spans="11:12" x14ac:dyDescent="0.2">
      <c r="K4056" s="209" t="s">
        <v>4331</v>
      </c>
      <c r="L4056">
        <v>21.475095145631069</v>
      </c>
    </row>
    <row r="4057" spans="11:12" x14ac:dyDescent="0.2">
      <c r="K4057" s="209" t="s">
        <v>4332</v>
      </c>
      <c r="L4057">
        <v>23.091590291262136</v>
      </c>
    </row>
    <row r="4058" spans="11:12" x14ac:dyDescent="0.2">
      <c r="K4058" s="209" t="s">
        <v>4333</v>
      </c>
      <c r="L4058">
        <v>22.622658252427183</v>
      </c>
    </row>
    <row r="4059" spans="11:12" x14ac:dyDescent="0.2">
      <c r="K4059" s="209" t="s">
        <v>4334</v>
      </c>
      <c r="L4059">
        <v>22.359901941747573</v>
      </c>
    </row>
    <row r="4060" spans="11:12" x14ac:dyDescent="0.2">
      <c r="K4060" s="209" t="s">
        <v>4335</v>
      </c>
      <c r="L4060">
        <v>23.545241747572813</v>
      </c>
    </row>
    <row r="4061" spans="11:12" x14ac:dyDescent="0.2">
      <c r="K4061" s="209" t="s">
        <v>4336</v>
      </c>
      <c r="L4061">
        <v>22.7685427184466</v>
      </c>
    </row>
    <row r="4062" spans="11:12" x14ac:dyDescent="0.2">
      <c r="K4062" s="209" t="s">
        <v>4337</v>
      </c>
      <c r="L4062">
        <v>21.718066990291263</v>
      </c>
    </row>
    <row r="4063" spans="11:12" x14ac:dyDescent="0.2">
      <c r="K4063" s="209" t="s">
        <v>4338</v>
      </c>
      <c r="L4063">
        <v>21.888687378640778</v>
      </c>
    </row>
    <row r="4064" spans="11:12" x14ac:dyDescent="0.2">
      <c r="K4064" s="209" t="s">
        <v>4339</v>
      </c>
      <c r="L4064">
        <v>21.383833009708738</v>
      </c>
    </row>
    <row r="4065" spans="11:12" x14ac:dyDescent="0.2">
      <c r="K4065" s="209" t="s">
        <v>4340</v>
      </c>
      <c r="L4065">
        <v>21.973153398058255</v>
      </c>
    </row>
    <row r="4066" spans="11:12" x14ac:dyDescent="0.2">
      <c r="K4066" s="209" t="s">
        <v>4341</v>
      </c>
      <c r="L4066">
        <v>21.475095145631069</v>
      </c>
    </row>
    <row r="4067" spans="11:12" x14ac:dyDescent="0.2">
      <c r="K4067" s="209" t="s">
        <v>4342</v>
      </c>
      <c r="L4067">
        <v>23.120716504854368</v>
      </c>
    </row>
    <row r="4068" spans="11:12" x14ac:dyDescent="0.2">
      <c r="K4068" s="209" t="s">
        <v>4343</v>
      </c>
      <c r="L4068">
        <v>22.622658252427183</v>
      </c>
    </row>
    <row r="4069" spans="11:12" x14ac:dyDescent="0.2">
      <c r="K4069" s="209" t="s">
        <v>4344</v>
      </c>
      <c r="L4069">
        <v>23.239163106796116</v>
      </c>
    </row>
    <row r="4070" spans="11:12" x14ac:dyDescent="0.2">
      <c r="K4070" s="209" t="s">
        <v>4345</v>
      </c>
      <c r="L4070">
        <v>23.545241747572813</v>
      </c>
    </row>
    <row r="4071" spans="11:12" x14ac:dyDescent="0.2">
      <c r="K4071" s="209" t="s">
        <v>4346</v>
      </c>
      <c r="L4071">
        <v>26.324190291262138</v>
      </c>
    </row>
    <row r="4072" spans="11:12" x14ac:dyDescent="0.2">
      <c r="K4072" s="209" t="s">
        <v>4347</v>
      </c>
      <c r="L4072">
        <v>26.111568932038836</v>
      </c>
    </row>
    <row r="4073" spans="11:12" x14ac:dyDescent="0.2">
      <c r="K4073" s="209" t="s">
        <v>4348</v>
      </c>
      <c r="L4073">
        <v>30.106385436893206</v>
      </c>
    </row>
    <row r="4074" spans="11:12" x14ac:dyDescent="0.2">
      <c r="K4074" s="209" t="s">
        <v>4349</v>
      </c>
      <c r="L4074">
        <v>30.520948543689322</v>
      </c>
    </row>
    <row r="4075" spans="11:12" x14ac:dyDescent="0.2">
      <c r="K4075" s="209" t="s">
        <v>4350</v>
      </c>
      <c r="L4075">
        <v>29.977259223300972</v>
      </c>
    </row>
    <row r="4076" spans="11:12" x14ac:dyDescent="0.2">
      <c r="K4076" s="209" t="s">
        <v>4351</v>
      </c>
      <c r="L4076">
        <v>30.028715533980584</v>
      </c>
    </row>
    <row r="4077" spans="11:12" x14ac:dyDescent="0.2">
      <c r="K4077" s="209" t="s">
        <v>4352</v>
      </c>
      <c r="L4077">
        <v>30.96075436893204</v>
      </c>
    </row>
    <row r="4078" spans="11:12" x14ac:dyDescent="0.2">
      <c r="K4078" s="209" t="s">
        <v>4353</v>
      </c>
      <c r="L4078">
        <v>30.431239805825243</v>
      </c>
    </row>
    <row r="4079" spans="11:12" x14ac:dyDescent="0.2">
      <c r="K4079" s="209" t="s">
        <v>4354</v>
      </c>
      <c r="L4079">
        <v>30.106385436893206</v>
      </c>
    </row>
    <row r="4080" spans="11:12" x14ac:dyDescent="0.2">
      <c r="K4080" s="209" t="s">
        <v>4355</v>
      </c>
      <c r="L4080">
        <v>29.977259223300972</v>
      </c>
    </row>
    <row r="4081" spans="11:12" x14ac:dyDescent="0.2">
      <c r="K4081" s="209" t="s">
        <v>4356</v>
      </c>
      <c r="L4081">
        <v>30.96075436893204</v>
      </c>
    </row>
    <row r="4082" spans="11:12" x14ac:dyDescent="0.2">
      <c r="K4082" s="209" t="s">
        <v>4357</v>
      </c>
      <c r="L4082">
        <v>32.859303883495144</v>
      </c>
    </row>
    <row r="4083" spans="11:12" x14ac:dyDescent="0.2">
      <c r="K4083" s="209" t="s">
        <v>4358</v>
      </c>
      <c r="L4083">
        <v>17.56594854368932</v>
      </c>
    </row>
    <row r="4084" spans="11:12" x14ac:dyDescent="0.2">
      <c r="K4084" s="209" t="s">
        <v>4359</v>
      </c>
      <c r="L4084">
        <v>33.94784757281554</v>
      </c>
    </row>
    <row r="4085" spans="11:12" x14ac:dyDescent="0.2">
      <c r="K4085" s="209" t="s">
        <v>4360</v>
      </c>
      <c r="L4085">
        <v>17.711833009708737</v>
      </c>
    </row>
    <row r="4086" spans="11:12" x14ac:dyDescent="0.2">
      <c r="K4086" s="209" t="s">
        <v>4361</v>
      </c>
      <c r="L4086">
        <v>33.395420388349521</v>
      </c>
    </row>
    <row r="4087" spans="11:12" x14ac:dyDescent="0.2">
      <c r="K4087" s="209" t="s">
        <v>4362</v>
      </c>
      <c r="L4087">
        <v>17.56594854368932</v>
      </c>
    </row>
    <row r="4088" spans="11:12" x14ac:dyDescent="0.2">
      <c r="K4088" s="209" t="s">
        <v>4363</v>
      </c>
      <c r="L4088">
        <v>17.711833009708737</v>
      </c>
    </row>
    <row r="4089" spans="11:12" x14ac:dyDescent="0.2">
      <c r="K4089" s="209" t="s">
        <v>4364</v>
      </c>
      <c r="L4089">
        <v>33.887653398058255</v>
      </c>
    </row>
    <row r="4090" spans="11:12" x14ac:dyDescent="0.2">
      <c r="K4090" s="209" t="s">
        <v>4365</v>
      </c>
      <c r="L4090">
        <v>33.395420388349521</v>
      </c>
    </row>
    <row r="4091" spans="11:12" x14ac:dyDescent="0.2">
      <c r="K4091" s="209" t="s">
        <v>4366</v>
      </c>
      <c r="L4091">
        <v>27.44706213592233</v>
      </c>
    </row>
    <row r="4092" spans="11:12" x14ac:dyDescent="0.2">
      <c r="K4092" s="209" t="s">
        <v>4367</v>
      </c>
      <c r="L4092">
        <v>27.386867961165049</v>
      </c>
    </row>
    <row r="4093" spans="11:12" x14ac:dyDescent="0.2">
      <c r="K4093" s="209" t="s">
        <v>4368</v>
      </c>
      <c r="L4093">
        <v>30.310854368932038</v>
      </c>
    </row>
    <row r="4094" spans="11:12" x14ac:dyDescent="0.2">
      <c r="K4094" s="209" t="s">
        <v>4369</v>
      </c>
      <c r="L4094">
        <v>29.832893203883497</v>
      </c>
    </row>
    <row r="4095" spans="11:12" x14ac:dyDescent="0.2">
      <c r="K4095" s="209" t="s">
        <v>4370</v>
      </c>
      <c r="L4095">
        <v>29.832893203883497</v>
      </c>
    </row>
    <row r="4096" spans="11:12" x14ac:dyDescent="0.2">
      <c r="K4096" s="209" t="s">
        <v>4371</v>
      </c>
      <c r="L4096">
        <v>33.123266019417478</v>
      </c>
    </row>
    <row r="4097" spans="11:12" x14ac:dyDescent="0.2">
      <c r="K4097" s="209" t="s">
        <v>4372</v>
      </c>
      <c r="L4097">
        <v>32.338799999999999</v>
      </c>
    </row>
    <row r="4098" spans="11:12" x14ac:dyDescent="0.2">
      <c r="K4098" s="209" t="s">
        <v>4373</v>
      </c>
      <c r="L4098">
        <v>33.253363106796115</v>
      </c>
    </row>
    <row r="4099" spans="11:12" x14ac:dyDescent="0.2">
      <c r="K4099" s="209" t="s">
        <v>4374</v>
      </c>
      <c r="L4099">
        <v>36.679291262135919</v>
      </c>
    </row>
    <row r="4100" spans="11:12" x14ac:dyDescent="0.2">
      <c r="K4100" s="209" t="s">
        <v>4375</v>
      </c>
      <c r="L4100">
        <v>35.894825242718447</v>
      </c>
    </row>
    <row r="4101" spans="11:12" x14ac:dyDescent="0.2">
      <c r="K4101" s="209" t="s">
        <v>4376</v>
      </c>
      <c r="L4101">
        <v>36.809388349514563</v>
      </c>
    </row>
    <row r="4102" spans="11:12" x14ac:dyDescent="0.2">
      <c r="K4102" s="209" t="s">
        <v>4377</v>
      </c>
      <c r="L4102">
        <v>36.120067961165049</v>
      </c>
    </row>
    <row r="4103" spans="11:12" x14ac:dyDescent="0.2">
      <c r="K4103" s="209" t="s">
        <v>4378</v>
      </c>
      <c r="L4103">
        <v>35.734242718446602</v>
      </c>
    </row>
    <row r="4104" spans="11:12" x14ac:dyDescent="0.2">
      <c r="K4104" s="209" t="s">
        <v>4379</v>
      </c>
      <c r="L4104">
        <v>36.877349514563107</v>
      </c>
    </row>
    <row r="4105" spans="11:12" x14ac:dyDescent="0.2">
      <c r="K4105" s="209" t="s">
        <v>4380</v>
      </c>
      <c r="L4105">
        <v>37.242398058252427</v>
      </c>
    </row>
    <row r="4106" spans="11:12" x14ac:dyDescent="0.2">
      <c r="K4106" s="209" t="s">
        <v>4381</v>
      </c>
      <c r="L4106">
        <v>40.325162135922334</v>
      </c>
    </row>
    <row r="4107" spans="11:12" x14ac:dyDescent="0.2">
      <c r="K4107" s="209" t="s">
        <v>4382</v>
      </c>
      <c r="L4107">
        <v>39.540696116504854</v>
      </c>
    </row>
    <row r="4108" spans="11:12" x14ac:dyDescent="0.2">
      <c r="K4108" s="209" t="s">
        <v>4383</v>
      </c>
      <c r="L4108">
        <v>40.45525922330097</v>
      </c>
    </row>
    <row r="4109" spans="11:12" x14ac:dyDescent="0.2">
      <c r="K4109" s="209" t="s">
        <v>4384</v>
      </c>
      <c r="L4109">
        <v>39.765938834951456</v>
      </c>
    </row>
    <row r="4110" spans="11:12" x14ac:dyDescent="0.2">
      <c r="K4110" s="209" t="s">
        <v>4385</v>
      </c>
      <c r="L4110">
        <v>40.575453398058251</v>
      </c>
    </row>
    <row r="4111" spans="11:12" x14ac:dyDescent="0.2">
      <c r="K4111" s="209" t="s">
        <v>4386</v>
      </c>
      <c r="L4111">
        <v>41.120307766990294</v>
      </c>
    </row>
    <row r="4112" spans="11:12" x14ac:dyDescent="0.2">
      <c r="K4112" s="209" t="s">
        <v>4387</v>
      </c>
      <c r="L4112">
        <v>40.325162135922334</v>
      </c>
    </row>
    <row r="4113" spans="11:12" x14ac:dyDescent="0.2">
      <c r="K4113" s="209" t="s">
        <v>4388</v>
      </c>
      <c r="L4113">
        <v>39.540696116504854</v>
      </c>
    </row>
    <row r="4114" spans="11:12" x14ac:dyDescent="0.2">
      <c r="K4114" s="209" t="s">
        <v>4389</v>
      </c>
      <c r="L4114">
        <v>40.45525922330097</v>
      </c>
    </row>
    <row r="4115" spans="11:12" x14ac:dyDescent="0.2">
      <c r="K4115" s="209" t="s">
        <v>4390</v>
      </c>
      <c r="L4115">
        <v>39.765938834951456</v>
      </c>
    </row>
    <row r="4116" spans="11:12" x14ac:dyDescent="0.2">
      <c r="K4116" s="209" t="s">
        <v>4391</v>
      </c>
      <c r="L4116">
        <v>40.902832038834951</v>
      </c>
    </row>
    <row r="4117" spans="11:12" x14ac:dyDescent="0.2">
      <c r="K4117" s="209" t="s">
        <v>4392</v>
      </c>
      <c r="L4117">
        <v>41.120307766990294</v>
      </c>
    </row>
    <row r="4118" spans="11:12" x14ac:dyDescent="0.2">
      <c r="K4118" s="209" t="s">
        <v>4393</v>
      </c>
      <c r="L4118">
        <v>25.357912621359226</v>
      </c>
    </row>
    <row r="4119" spans="11:12" x14ac:dyDescent="0.2">
      <c r="K4119" s="209" t="s">
        <v>4394</v>
      </c>
      <c r="L4119">
        <v>24.676359223300974</v>
      </c>
    </row>
    <row r="4120" spans="11:12" x14ac:dyDescent="0.2">
      <c r="K4120" s="209" t="s">
        <v>4395</v>
      </c>
      <c r="L4120">
        <v>25.477330097087378</v>
      </c>
    </row>
    <row r="4121" spans="11:12" x14ac:dyDescent="0.2">
      <c r="K4121" s="209" t="s">
        <v>4396</v>
      </c>
      <c r="L4121">
        <v>25.293834951456311</v>
      </c>
    </row>
    <row r="4122" spans="11:12" x14ac:dyDescent="0.2">
      <c r="K4122" s="209" t="s">
        <v>4397</v>
      </c>
      <c r="L4122">
        <v>24.676359223300974</v>
      </c>
    </row>
    <row r="4123" spans="11:12" x14ac:dyDescent="0.2">
      <c r="K4123" s="209" t="s">
        <v>4398</v>
      </c>
      <c r="L4123">
        <v>25.477330097087378</v>
      </c>
    </row>
    <row r="4124" spans="11:12" x14ac:dyDescent="0.2">
      <c r="K4124" s="209" t="s">
        <v>4399</v>
      </c>
      <c r="L4124">
        <v>24.859854368932041</v>
      </c>
    </row>
    <row r="4125" spans="11:12" x14ac:dyDescent="0.2">
      <c r="K4125" s="209" t="s">
        <v>4400</v>
      </c>
      <c r="L4125">
        <v>28.913937864077671</v>
      </c>
    </row>
    <row r="4126" spans="11:12" x14ac:dyDescent="0.2">
      <c r="K4126" s="209" t="s">
        <v>4401</v>
      </c>
      <c r="L4126">
        <v>28.232384466019418</v>
      </c>
    </row>
    <row r="4127" spans="11:12" x14ac:dyDescent="0.2">
      <c r="K4127" s="209" t="s">
        <v>4402</v>
      </c>
      <c r="L4127">
        <v>29.033355339805826</v>
      </c>
    </row>
    <row r="4128" spans="11:12" x14ac:dyDescent="0.2">
      <c r="K4128" s="209" t="s">
        <v>4403</v>
      </c>
      <c r="L4128">
        <v>28.415879611650485</v>
      </c>
    </row>
    <row r="4129" spans="11:12" x14ac:dyDescent="0.2">
      <c r="K4129" s="209" t="s">
        <v>4404</v>
      </c>
      <c r="L4129">
        <v>28.913937864077671</v>
      </c>
    </row>
    <row r="4130" spans="11:12" x14ac:dyDescent="0.2">
      <c r="K4130" s="209" t="s">
        <v>4405</v>
      </c>
      <c r="L4130">
        <v>28.232384466019418</v>
      </c>
    </row>
    <row r="4131" spans="11:12" x14ac:dyDescent="0.2">
      <c r="K4131" s="209" t="s">
        <v>4406</v>
      </c>
      <c r="L4131">
        <v>29.033355339805826</v>
      </c>
    </row>
    <row r="4132" spans="11:12" x14ac:dyDescent="0.2">
      <c r="K4132" s="209" t="s">
        <v>4407</v>
      </c>
      <c r="L4132">
        <v>28.415879611650485</v>
      </c>
    </row>
    <row r="4133" spans="11:12" x14ac:dyDescent="0.2">
      <c r="K4133" s="209" t="s">
        <v>4408</v>
      </c>
      <c r="L4133">
        <v>22.055931067961165</v>
      </c>
    </row>
    <row r="4134" spans="11:12" x14ac:dyDescent="0.2">
      <c r="K4134" s="209" t="s">
        <v>4409</v>
      </c>
      <c r="L4134">
        <v>21.500591262135924</v>
      </c>
    </row>
    <row r="4135" spans="11:12" x14ac:dyDescent="0.2">
      <c r="K4135" s="209" t="s">
        <v>4410</v>
      </c>
      <c r="L4135">
        <v>22.089911650485437</v>
      </c>
    </row>
    <row r="4136" spans="11:12" x14ac:dyDescent="0.2">
      <c r="K4136" s="209" t="s">
        <v>4411</v>
      </c>
      <c r="L4136">
        <v>21.620979611650487</v>
      </c>
    </row>
    <row r="4137" spans="11:12" x14ac:dyDescent="0.2">
      <c r="K4137" s="209" t="s">
        <v>4412</v>
      </c>
      <c r="L4137">
        <v>20.171247572815531</v>
      </c>
    </row>
    <row r="4138" spans="11:12" x14ac:dyDescent="0.2">
      <c r="K4138" s="209" t="s">
        <v>4413</v>
      </c>
      <c r="L4138">
        <v>19.641160194174759</v>
      </c>
    </row>
    <row r="4139" spans="11:12" x14ac:dyDescent="0.2">
      <c r="K4139" s="209" t="s">
        <v>4414</v>
      </c>
      <c r="L4139">
        <v>19.136305825242719</v>
      </c>
    </row>
    <row r="4140" spans="11:12" x14ac:dyDescent="0.2">
      <c r="K4140" s="209" t="s">
        <v>4415</v>
      </c>
      <c r="L4140">
        <v>19.725626213592232</v>
      </c>
    </row>
    <row r="4141" spans="11:12" x14ac:dyDescent="0.2">
      <c r="K4141" s="209" t="s">
        <v>4416</v>
      </c>
      <c r="L4141">
        <v>19.284849514563106</v>
      </c>
    </row>
    <row r="4142" spans="11:12" x14ac:dyDescent="0.2">
      <c r="K4142" s="209" t="s">
        <v>4417</v>
      </c>
      <c r="L4142">
        <v>22.055931067961165</v>
      </c>
    </row>
    <row r="4143" spans="11:12" x14ac:dyDescent="0.2">
      <c r="K4143" s="209" t="s">
        <v>4418</v>
      </c>
      <c r="L4143">
        <v>21.500591262135924</v>
      </c>
    </row>
    <row r="4144" spans="11:12" x14ac:dyDescent="0.2">
      <c r="K4144" s="209" t="s">
        <v>4419</v>
      </c>
      <c r="L4144">
        <v>22.089911650485437</v>
      </c>
    </row>
    <row r="4145" spans="11:12" x14ac:dyDescent="0.2">
      <c r="K4145" s="209" t="s">
        <v>4420</v>
      </c>
      <c r="L4145">
        <v>21.620979611650487</v>
      </c>
    </row>
    <row r="4146" spans="11:12" x14ac:dyDescent="0.2">
      <c r="K4146" s="209" t="s">
        <v>4421</v>
      </c>
      <c r="L4146">
        <v>32.268021359223297</v>
      </c>
    </row>
    <row r="4147" spans="11:12" x14ac:dyDescent="0.2">
      <c r="K4147" s="209" t="s">
        <v>4422</v>
      </c>
      <c r="L4147">
        <v>31.586467961165049</v>
      </c>
    </row>
    <row r="4148" spans="11:12" x14ac:dyDescent="0.2">
      <c r="K4148" s="209" t="s">
        <v>4423</v>
      </c>
      <c r="L4148">
        <v>32.387438834951453</v>
      </c>
    </row>
    <row r="4149" spans="11:12" x14ac:dyDescent="0.2">
      <c r="K4149" s="209" t="s">
        <v>4424</v>
      </c>
      <c r="L4149">
        <v>31.769963106796119</v>
      </c>
    </row>
    <row r="4150" spans="11:12" x14ac:dyDescent="0.2">
      <c r="K4150" s="209" t="s">
        <v>4425</v>
      </c>
      <c r="L4150">
        <v>32.268021359223297</v>
      </c>
    </row>
    <row r="4151" spans="11:12" x14ac:dyDescent="0.2">
      <c r="K4151" s="209" t="s">
        <v>4426</v>
      </c>
      <c r="L4151">
        <v>31.586467961165049</v>
      </c>
    </row>
    <row r="4152" spans="11:12" x14ac:dyDescent="0.2">
      <c r="K4152" s="209" t="s">
        <v>4427</v>
      </c>
      <c r="L4152">
        <v>32.387438834951453</v>
      </c>
    </row>
    <row r="4153" spans="11:12" x14ac:dyDescent="0.2">
      <c r="K4153" s="209" t="s">
        <v>4428</v>
      </c>
      <c r="L4153">
        <v>31.769963106796119</v>
      </c>
    </row>
    <row r="4154" spans="11:12" x14ac:dyDescent="0.2">
      <c r="K4154" s="209" t="s">
        <v>4429</v>
      </c>
      <c r="L4154">
        <v>33.123266019417478</v>
      </c>
    </row>
    <row r="4155" spans="11:12" x14ac:dyDescent="0.2">
      <c r="K4155" s="209" t="s">
        <v>4430</v>
      </c>
      <c r="L4155">
        <v>32.338799999999999</v>
      </c>
    </row>
    <row r="4156" spans="11:12" x14ac:dyDescent="0.2">
      <c r="K4156" s="209" t="s">
        <v>4431</v>
      </c>
      <c r="L4156">
        <v>33.253363106796115</v>
      </c>
    </row>
    <row r="4157" spans="11:12" x14ac:dyDescent="0.2">
      <c r="K4157" s="209" t="s">
        <v>4432</v>
      </c>
      <c r="L4157">
        <v>36.679291262135919</v>
      </c>
    </row>
    <row r="4158" spans="11:12" x14ac:dyDescent="0.2">
      <c r="K4158" s="209" t="s">
        <v>4433</v>
      </c>
      <c r="L4158">
        <v>35.894825242718447</v>
      </c>
    </row>
    <row r="4159" spans="11:12" x14ac:dyDescent="0.2">
      <c r="K4159" s="209" t="s">
        <v>4434</v>
      </c>
      <c r="L4159">
        <v>36.809388349514563</v>
      </c>
    </row>
    <row r="4160" spans="11:12" x14ac:dyDescent="0.2">
      <c r="K4160" s="209" t="s">
        <v>4435</v>
      </c>
      <c r="L4160">
        <v>36.120067961165049</v>
      </c>
    </row>
    <row r="4161" spans="11:12" x14ac:dyDescent="0.2">
      <c r="K4161" s="209" t="s">
        <v>4436</v>
      </c>
      <c r="L4161">
        <v>43.619827184466018</v>
      </c>
    </row>
    <row r="4162" spans="11:12" x14ac:dyDescent="0.2">
      <c r="K4162" s="209" t="s">
        <v>4437</v>
      </c>
      <c r="L4162">
        <v>43.249924271844662</v>
      </c>
    </row>
    <row r="4163" spans="11:12" x14ac:dyDescent="0.2">
      <c r="K4163" s="209" t="s">
        <v>4438</v>
      </c>
      <c r="L4163">
        <v>42.460603883495146</v>
      </c>
    </row>
    <row r="4164" spans="11:12" x14ac:dyDescent="0.2">
      <c r="K4164" s="209" t="s">
        <v>4439</v>
      </c>
      <c r="L4164">
        <v>43.347011650485435</v>
      </c>
    </row>
    <row r="4165" spans="11:12" x14ac:dyDescent="0.2">
      <c r="K4165" s="209" t="s">
        <v>4440</v>
      </c>
      <c r="L4165">
        <v>42.68875922330097</v>
      </c>
    </row>
    <row r="4166" spans="11:12" x14ac:dyDescent="0.2">
      <c r="K4166" s="209" t="s">
        <v>4441</v>
      </c>
      <c r="L4166">
        <v>44.355636893203879</v>
      </c>
    </row>
    <row r="4167" spans="11:12" x14ac:dyDescent="0.2">
      <c r="K4167" s="209" t="s">
        <v>4442</v>
      </c>
      <c r="L4167">
        <v>45.186704854368926</v>
      </c>
    </row>
    <row r="4168" spans="11:12" x14ac:dyDescent="0.2">
      <c r="K4168" s="209" t="s">
        <v>4443</v>
      </c>
      <c r="L4168">
        <v>45.0702</v>
      </c>
    </row>
    <row r="4169" spans="11:12" x14ac:dyDescent="0.2">
      <c r="K4169" s="209" t="s">
        <v>4444</v>
      </c>
      <c r="L4169">
        <v>44.355636893203879</v>
      </c>
    </row>
    <row r="4170" spans="11:12" x14ac:dyDescent="0.2">
      <c r="K4170" s="209" t="s">
        <v>4445</v>
      </c>
      <c r="L4170">
        <v>45.253695145631063</v>
      </c>
    </row>
    <row r="4171" spans="11:12" x14ac:dyDescent="0.2">
      <c r="K4171" s="209" t="s">
        <v>4446</v>
      </c>
      <c r="L4171">
        <v>54.712927184466025</v>
      </c>
    </row>
    <row r="4172" spans="11:12" x14ac:dyDescent="0.2">
      <c r="K4172" s="209" t="s">
        <v>4447</v>
      </c>
      <c r="L4172">
        <v>55.026033980582525</v>
      </c>
    </row>
    <row r="4173" spans="11:12" x14ac:dyDescent="0.2">
      <c r="K4173" s="209" t="s">
        <v>4448</v>
      </c>
      <c r="L4173">
        <v>55.461956310679611</v>
      </c>
    </row>
    <row r="4174" spans="11:12" x14ac:dyDescent="0.2">
      <c r="K4174" s="209" t="s">
        <v>4449</v>
      </c>
      <c r="L4174">
        <v>57.962814563106797</v>
      </c>
    </row>
    <row r="4175" spans="11:12" x14ac:dyDescent="0.2">
      <c r="K4175" s="209" t="s">
        <v>4450</v>
      </c>
      <c r="L4175">
        <v>56.785144660194177</v>
      </c>
    </row>
    <row r="4176" spans="11:12" x14ac:dyDescent="0.2">
      <c r="K4176" s="209" t="s">
        <v>4451</v>
      </c>
      <c r="L4176">
        <v>58.143397087378638</v>
      </c>
    </row>
    <row r="4177" spans="11:12" x14ac:dyDescent="0.2">
      <c r="K4177" s="209" t="s">
        <v>4452</v>
      </c>
      <c r="L4177">
        <v>57.043397087378644</v>
      </c>
    </row>
    <row r="4178" spans="11:12" x14ac:dyDescent="0.2">
      <c r="K4178" s="209" t="s">
        <v>4453</v>
      </c>
      <c r="L4178">
        <v>63.705737864077676</v>
      </c>
    </row>
    <row r="4179" spans="11:12" x14ac:dyDescent="0.2">
      <c r="K4179" s="209" t="s">
        <v>4454</v>
      </c>
      <c r="L4179">
        <v>63.558359223300968</v>
      </c>
    </row>
    <row r="4180" spans="11:12" x14ac:dyDescent="0.2">
      <c r="K4180" s="209" t="s">
        <v>4455</v>
      </c>
      <c r="L4180">
        <v>64.166902912621367</v>
      </c>
    </row>
    <row r="4181" spans="11:12" x14ac:dyDescent="0.2">
      <c r="K4181" s="209" t="s">
        <v>4456</v>
      </c>
      <c r="L4181">
        <v>68.794141747572823</v>
      </c>
    </row>
    <row r="4182" spans="11:12" x14ac:dyDescent="0.2">
      <c r="K4182" s="209" t="s">
        <v>4457</v>
      </c>
      <c r="L4182">
        <v>69.003850485436899</v>
      </c>
    </row>
    <row r="4183" spans="11:12" x14ac:dyDescent="0.2">
      <c r="K4183" s="209" t="s">
        <v>4458</v>
      </c>
      <c r="L4183">
        <v>68.851423300970879</v>
      </c>
    </row>
    <row r="4184" spans="11:12" x14ac:dyDescent="0.2">
      <c r="K4184" s="209" t="s">
        <v>4459</v>
      </c>
      <c r="L4184">
        <v>67.547151456310687</v>
      </c>
    </row>
    <row r="4185" spans="11:12" x14ac:dyDescent="0.2">
      <c r="K4185" s="209" t="s">
        <v>4460</v>
      </c>
      <c r="L4185">
        <v>69.072199999999995</v>
      </c>
    </row>
    <row r="4186" spans="11:12" x14ac:dyDescent="0.2">
      <c r="K4186" s="209" t="s">
        <v>4461</v>
      </c>
      <c r="L4186">
        <v>67.830646601941751</v>
      </c>
    </row>
    <row r="4187" spans="11:12" x14ac:dyDescent="0.2">
      <c r="K4187" s="209" t="s">
        <v>4462</v>
      </c>
      <c r="L4187">
        <v>84.466984466019426</v>
      </c>
    </row>
    <row r="4188" spans="11:12" x14ac:dyDescent="0.2">
      <c r="K4188" s="209" t="s">
        <v>4463</v>
      </c>
      <c r="L4188">
        <v>82.917664077669912</v>
      </c>
    </row>
    <row r="4189" spans="11:12" x14ac:dyDescent="0.2">
      <c r="K4189" s="209" t="s">
        <v>4464</v>
      </c>
      <c r="L4189">
        <v>84.824654368932045</v>
      </c>
    </row>
    <row r="4190" spans="11:12" x14ac:dyDescent="0.2">
      <c r="K4190" s="209" t="s">
        <v>4465</v>
      </c>
      <c r="L4190">
        <v>83.273780582524282</v>
      </c>
    </row>
    <row r="4191" spans="11:12" x14ac:dyDescent="0.2">
      <c r="K4191" s="209" t="s">
        <v>4466</v>
      </c>
      <c r="L4191">
        <v>88.35111650485436</v>
      </c>
    </row>
    <row r="4192" spans="11:12" x14ac:dyDescent="0.2">
      <c r="K4192" s="209" t="s">
        <v>4467</v>
      </c>
      <c r="L4192">
        <v>88.408398058252416</v>
      </c>
    </row>
    <row r="4193" spans="11:12" x14ac:dyDescent="0.2">
      <c r="K4193" s="209" t="s">
        <v>4468</v>
      </c>
      <c r="L4193">
        <v>86.557912621359222</v>
      </c>
    </row>
    <row r="4194" spans="11:12" x14ac:dyDescent="0.2">
      <c r="K4194" s="209" t="s">
        <v>4469</v>
      </c>
      <c r="L4194">
        <v>88.723932038834946</v>
      </c>
    </row>
    <row r="4195" spans="11:12" x14ac:dyDescent="0.2">
      <c r="K4195" s="209" t="s">
        <v>4470</v>
      </c>
      <c r="L4195">
        <v>86.937524271844651</v>
      </c>
    </row>
    <row r="4196" spans="11:12" x14ac:dyDescent="0.2">
      <c r="K4196" s="209" t="s">
        <v>4471</v>
      </c>
      <c r="L4196">
        <v>49.100933980582525</v>
      </c>
    </row>
    <row r="4197" spans="11:12" x14ac:dyDescent="0.2">
      <c r="K4197" s="209" t="s">
        <v>4472</v>
      </c>
      <c r="L4197">
        <v>48.357244660194176</v>
      </c>
    </row>
    <row r="4198" spans="11:12" x14ac:dyDescent="0.2">
      <c r="K4198" s="209" t="s">
        <v>4473</v>
      </c>
      <c r="L4198">
        <v>49.907730097087381</v>
      </c>
    </row>
    <row r="4199" spans="11:12" x14ac:dyDescent="0.2">
      <c r="K4199" s="209" t="s">
        <v>4474</v>
      </c>
      <c r="L4199">
        <v>48.357244660194176</v>
      </c>
    </row>
    <row r="4200" spans="11:12" x14ac:dyDescent="0.2">
      <c r="K4200" s="209" t="s">
        <v>4475</v>
      </c>
      <c r="L4200">
        <v>72.716137864077666</v>
      </c>
    </row>
    <row r="4201" spans="11:12" x14ac:dyDescent="0.2">
      <c r="K4201" s="209" t="s">
        <v>4476</v>
      </c>
      <c r="L4201">
        <v>72.78312815533981</v>
      </c>
    </row>
    <row r="4202" spans="11:12" x14ac:dyDescent="0.2">
      <c r="K4202" s="209" t="s">
        <v>4477</v>
      </c>
      <c r="L4202">
        <v>71.524487378640771</v>
      </c>
    </row>
    <row r="4203" spans="11:12" x14ac:dyDescent="0.2">
      <c r="K4203" s="209" t="s">
        <v>4478</v>
      </c>
      <c r="L4203">
        <v>22.480502912621361</v>
      </c>
    </row>
    <row r="4204" spans="11:12" x14ac:dyDescent="0.2">
      <c r="K4204" s="209" t="s">
        <v>4479</v>
      </c>
      <c r="L4204">
        <v>21.702263106796114</v>
      </c>
    </row>
    <row r="4205" spans="11:12" x14ac:dyDescent="0.2">
      <c r="K4205" s="209" t="s">
        <v>4480</v>
      </c>
      <c r="L4205">
        <v>20.202037864077667</v>
      </c>
    </row>
    <row r="4206" spans="11:12" x14ac:dyDescent="0.2">
      <c r="K4206" s="209" t="s">
        <v>4481</v>
      </c>
      <c r="L4206">
        <v>24.684620388349515</v>
      </c>
    </row>
    <row r="4207" spans="11:12" x14ac:dyDescent="0.2">
      <c r="K4207" s="209" t="s">
        <v>4482</v>
      </c>
      <c r="L4207">
        <v>22.788835922330097</v>
      </c>
    </row>
    <row r="4208" spans="11:12" x14ac:dyDescent="0.2">
      <c r="K4208" s="209" t="s">
        <v>4483</v>
      </c>
      <c r="L4208">
        <v>22.827670873786406</v>
      </c>
    </row>
    <row r="4209" spans="11:12" x14ac:dyDescent="0.2">
      <c r="K4209" s="209" t="s">
        <v>4484</v>
      </c>
      <c r="L4209">
        <v>23.871562135922328</v>
      </c>
    </row>
    <row r="4210" spans="11:12" x14ac:dyDescent="0.2">
      <c r="K4210" s="209" t="s">
        <v>4485</v>
      </c>
      <c r="L4210">
        <v>25.679141747572814</v>
      </c>
    </row>
    <row r="4211" spans="11:12" x14ac:dyDescent="0.2">
      <c r="K4211" s="209" t="s">
        <v>4486</v>
      </c>
      <c r="L4211">
        <v>24.149790291262136</v>
      </c>
    </row>
    <row r="4212" spans="11:12" x14ac:dyDescent="0.2">
      <c r="K4212" s="209" t="s">
        <v>4487</v>
      </c>
      <c r="L4212">
        <v>26.619499029126214</v>
      </c>
    </row>
    <row r="4213" spans="11:12" x14ac:dyDescent="0.2">
      <c r="K4213" s="209" t="s">
        <v>4488</v>
      </c>
      <c r="L4213">
        <v>28.862809708737863</v>
      </c>
    </row>
    <row r="4214" spans="11:12" x14ac:dyDescent="0.2">
      <c r="K4214" s="209" t="s">
        <v>4489</v>
      </c>
      <c r="L4214">
        <v>28.434654368932037</v>
      </c>
    </row>
    <row r="4215" spans="11:12" x14ac:dyDescent="0.2">
      <c r="K4215" s="209" t="s">
        <v>4490</v>
      </c>
      <c r="L4215">
        <v>28.070199029126215</v>
      </c>
    </row>
    <row r="4216" spans="11:12" x14ac:dyDescent="0.2">
      <c r="K4216" s="209" t="s">
        <v>4491</v>
      </c>
      <c r="L4216">
        <v>28.080878640776699</v>
      </c>
    </row>
    <row r="4217" spans="11:12" x14ac:dyDescent="0.2">
      <c r="K4217" s="209" t="s">
        <v>4492</v>
      </c>
      <c r="L4217">
        <v>26.33854077669903</v>
      </c>
    </row>
    <row r="4218" spans="11:12" x14ac:dyDescent="0.2">
      <c r="K4218" s="209" t="s">
        <v>4493</v>
      </c>
      <c r="L4218">
        <v>25.590967961165049</v>
      </c>
    </row>
    <row r="4219" spans="11:12" x14ac:dyDescent="0.2">
      <c r="K4219" s="209" t="s">
        <v>4494</v>
      </c>
      <c r="L4219">
        <v>26.327084466019418</v>
      </c>
    </row>
    <row r="4220" spans="11:12" x14ac:dyDescent="0.2">
      <c r="K4220" s="209" t="s">
        <v>4495</v>
      </c>
      <c r="L4220">
        <v>26.33854077669903</v>
      </c>
    </row>
    <row r="4221" spans="11:12" x14ac:dyDescent="0.2">
      <c r="K4221" s="209" t="s">
        <v>4496</v>
      </c>
      <c r="L4221">
        <v>29.903233009708739</v>
      </c>
    </row>
    <row r="4222" spans="11:12" x14ac:dyDescent="0.2">
      <c r="K4222" s="209" t="s">
        <v>4497</v>
      </c>
      <c r="L4222">
        <v>29.603815533980583</v>
      </c>
    </row>
    <row r="4223" spans="11:12" x14ac:dyDescent="0.2">
      <c r="K4223" s="209" t="s">
        <v>4498</v>
      </c>
      <c r="L4223">
        <v>29.903233009708739</v>
      </c>
    </row>
    <row r="4224" spans="11:12" x14ac:dyDescent="0.2">
      <c r="K4224" s="209" t="s">
        <v>4499</v>
      </c>
      <c r="L4224">
        <v>29.603815533980583</v>
      </c>
    </row>
    <row r="4225" spans="11:12" x14ac:dyDescent="0.2">
      <c r="K4225" s="209" t="s">
        <v>4500</v>
      </c>
      <c r="L4225">
        <v>28.644729126213591</v>
      </c>
    </row>
    <row r="4226" spans="11:12" x14ac:dyDescent="0.2">
      <c r="K4226" s="209" t="s">
        <v>4501</v>
      </c>
      <c r="L4226">
        <v>29.628224271844662</v>
      </c>
    </row>
    <row r="4227" spans="11:12" x14ac:dyDescent="0.2">
      <c r="K4227" s="209" t="s">
        <v>4502</v>
      </c>
      <c r="L4227">
        <v>32.423183495145629</v>
      </c>
    </row>
    <row r="4228" spans="11:12" x14ac:dyDescent="0.2">
      <c r="K4228" s="209" t="s">
        <v>4503</v>
      </c>
      <c r="L4228">
        <v>29.514612621359223</v>
      </c>
    </row>
    <row r="4229" spans="11:12" x14ac:dyDescent="0.2">
      <c r="K4229" s="209" t="s">
        <v>4504</v>
      </c>
      <c r="L4229">
        <v>30.855771844660193</v>
      </c>
    </row>
    <row r="4230" spans="11:12" x14ac:dyDescent="0.2">
      <c r="K4230" s="209" t="s">
        <v>4505</v>
      </c>
      <c r="L4230">
        <v>33.750987378640779</v>
      </c>
    </row>
    <row r="4231" spans="11:12" x14ac:dyDescent="0.2">
      <c r="K4231" s="209" t="s">
        <v>4506</v>
      </c>
      <c r="L4231">
        <v>34.296715533980581</v>
      </c>
    </row>
    <row r="4232" spans="11:12" x14ac:dyDescent="0.2">
      <c r="K4232" s="209" t="s">
        <v>4507</v>
      </c>
      <c r="L4232">
        <v>34.227686407766988</v>
      </c>
    </row>
    <row r="4233" spans="11:12" x14ac:dyDescent="0.2">
      <c r="K4233" s="209" t="s">
        <v>4508</v>
      </c>
      <c r="L4233">
        <v>33.542346601941745</v>
      </c>
    </row>
    <row r="4234" spans="11:12" x14ac:dyDescent="0.2">
      <c r="K4234" s="209" t="s">
        <v>4509</v>
      </c>
      <c r="L4234">
        <v>34.296715533980581</v>
      </c>
    </row>
    <row r="4235" spans="11:12" x14ac:dyDescent="0.2">
      <c r="K4235" s="209" t="s">
        <v>4510</v>
      </c>
      <c r="L4235">
        <v>34.228657281553396</v>
      </c>
    </row>
    <row r="4236" spans="11:12" x14ac:dyDescent="0.2">
      <c r="K4236" s="209" t="s">
        <v>4511</v>
      </c>
      <c r="L4236">
        <v>33.777499999999996</v>
      </c>
    </row>
    <row r="4237" spans="11:12" x14ac:dyDescent="0.2">
      <c r="K4237" s="209" t="s">
        <v>4512</v>
      </c>
      <c r="L4237">
        <v>35.23167669902913</v>
      </c>
    </row>
    <row r="4238" spans="11:12" x14ac:dyDescent="0.2">
      <c r="K4238" s="209" t="s">
        <v>4513</v>
      </c>
      <c r="L4238">
        <v>34.81963786407767</v>
      </c>
    </row>
    <row r="4239" spans="11:12" x14ac:dyDescent="0.2">
      <c r="K4239" s="209" t="s">
        <v>4514</v>
      </c>
      <c r="L4239">
        <v>39.150291262135923</v>
      </c>
    </row>
    <row r="4240" spans="11:12" x14ac:dyDescent="0.2">
      <c r="K4240" s="209" t="s">
        <v>4515</v>
      </c>
      <c r="L4240">
        <v>38.660768932038835</v>
      </c>
    </row>
    <row r="4241" spans="11:12" x14ac:dyDescent="0.2">
      <c r="K4241" s="209" t="s">
        <v>4516</v>
      </c>
      <c r="L4241">
        <v>44.566123300970879</v>
      </c>
    </row>
    <row r="4242" spans="11:12" x14ac:dyDescent="0.2">
      <c r="K4242" s="209" t="s">
        <v>4517</v>
      </c>
      <c r="L4242">
        <v>41.471381553398061</v>
      </c>
    </row>
    <row r="4243" spans="11:12" x14ac:dyDescent="0.2">
      <c r="K4243" s="209" t="s">
        <v>4518</v>
      </c>
      <c r="L4243">
        <v>44.566123300970879</v>
      </c>
    </row>
    <row r="4244" spans="11:12" x14ac:dyDescent="0.2">
      <c r="K4244" s="209" t="s">
        <v>4519</v>
      </c>
      <c r="L4244">
        <v>45.215864077669899</v>
      </c>
    </row>
    <row r="4245" spans="11:12" x14ac:dyDescent="0.2">
      <c r="K4245" s="209" t="s">
        <v>4520</v>
      </c>
      <c r="L4245">
        <v>45.937223300970871</v>
      </c>
    </row>
    <row r="4246" spans="11:12" x14ac:dyDescent="0.2">
      <c r="K4246" s="209" t="s">
        <v>4521</v>
      </c>
      <c r="L4246">
        <v>45.809105825242717</v>
      </c>
    </row>
    <row r="4247" spans="11:12" x14ac:dyDescent="0.2">
      <c r="K4247" s="209" t="s">
        <v>4522</v>
      </c>
      <c r="L4247">
        <v>46.020173786407767</v>
      </c>
    </row>
    <row r="4248" spans="11:12" x14ac:dyDescent="0.2">
      <c r="K4248" s="209" t="s">
        <v>4523</v>
      </c>
      <c r="L4248">
        <v>45.869688349514568</v>
      </c>
    </row>
    <row r="4249" spans="11:12" x14ac:dyDescent="0.2">
      <c r="K4249" s="209" t="s">
        <v>4524</v>
      </c>
      <c r="L4249">
        <v>46.020173786407767</v>
      </c>
    </row>
    <row r="4250" spans="11:12" x14ac:dyDescent="0.2">
      <c r="K4250" s="209" t="s">
        <v>4525</v>
      </c>
      <c r="L4250">
        <v>34.199015533980578</v>
      </c>
    </row>
    <row r="4251" spans="11:12" x14ac:dyDescent="0.2">
      <c r="K4251" s="209" t="s">
        <v>4526</v>
      </c>
      <c r="L4251">
        <v>33.481442718446601</v>
      </c>
    </row>
    <row r="4252" spans="11:12" x14ac:dyDescent="0.2">
      <c r="K4252" s="209" t="s">
        <v>4527</v>
      </c>
      <c r="L4252">
        <v>34.296976699029123</v>
      </c>
    </row>
    <row r="4253" spans="11:12" x14ac:dyDescent="0.2">
      <c r="K4253" s="209" t="s">
        <v>4528</v>
      </c>
      <c r="L4253">
        <v>33.643578640776695</v>
      </c>
    </row>
    <row r="4254" spans="11:12" x14ac:dyDescent="0.2">
      <c r="K4254" s="209" t="s">
        <v>4529</v>
      </c>
      <c r="L4254">
        <v>34.199015533980578</v>
      </c>
    </row>
    <row r="4255" spans="11:12" x14ac:dyDescent="0.2">
      <c r="K4255" s="209" t="s">
        <v>4530</v>
      </c>
      <c r="L4255">
        <v>33.481442718446601</v>
      </c>
    </row>
    <row r="4256" spans="11:12" x14ac:dyDescent="0.2">
      <c r="K4256" s="209" t="s">
        <v>4531</v>
      </c>
      <c r="L4256">
        <v>34.296976699029123</v>
      </c>
    </row>
    <row r="4257" spans="11:12" x14ac:dyDescent="0.2">
      <c r="K4257" s="209" t="s">
        <v>4532</v>
      </c>
      <c r="L4257">
        <v>33.643578640776695</v>
      </c>
    </row>
    <row r="4258" spans="11:12" x14ac:dyDescent="0.2">
      <c r="K4258" s="209" t="s">
        <v>4533</v>
      </c>
      <c r="L4258">
        <v>30.431239805825243</v>
      </c>
    </row>
    <row r="4259" spans="11:12" x14ac:dyDescent="0.2">
      <c r="K4259" s="209" t="s">
        <v>4534</v>
      </c>
      <c r="L4259">
        <v>30.620948543689323</v>
      </c>
    </row>
    <row r="4260" spans="11:12" x14ac:dyDescent="0.2">
      <c r="K4260" s="209" t="s">
        <v>4535</v>
      </c>
      <c r="L4260">
        <v>30.620948543689323</v>
      </c>
    </row>
    <row r="4261" spans="11:12" x14ac:dyDescent="0.2">
      <c r="K4261" s="209" t="s">
        <v>4536</v>
      </c>
      <c r="L4261">
        <v>32.466079611650486</v>
      </c>
    </row>
    <row r="4262" spans="11:12" x14ac:dyDescent="0.2">
      <c r="K4262" s="209" t="s">
        <v>4537</v>
      </c>
      <c r="L4262">
        <v>32.547633009708733</v>
      </c>
    </row>
    <row r="4263" spans="11:12" x14ac:dyDescent="0.2">
      <c r="K4263" s="209" t="s">
        <v>4538</v>
      </c>
      <c r="L4263">
        <v>26.104730097087376</v>
      </c>
    </row>
    <row r="4264" spans="11:12" x14ac:dyDescent="0.2">
      <c r="K4264" s="209" t="s">
        <v>4539</v>
      </c>
      <c r="L4264">
        <v>43.34118640776699</v>
      </c>
    </row>
    <row r="4265" spans="11:12" x14ac:dyDescent="0.2">
      <c r="K4265" s="209" t="s">
        <v>4540</v>
      </c>
      <c r="L4265">
        <v>43.34118640776699</v>
      </c>
    </row>
    <row r="4266" spans="11:12" x14ac:dyDescent="0.2">
      <c r="K4266" s="209" t="s">
        <v>4541</v>
      </c>
      <c r="L4266">
        <v>43.192642718446599</v>
      </c>
    </row>
    <row r="4267" spans="11:12" x14ac:dyDescent="0.2">
      <c r="K4267" s="209" t="s">
        <v>4542</v>
      </c>
      <c r="L4267">
        <v>45.180879611650482</v>
      </c>
    </row>
    <row r="4268" spans="11:12" x14ac:dyDescent="0.2">
      <c r="K4268" s="209" t="s">
        <v>4543</v>
      </c>
      <c r="L4268">
        <v>43.893403883495147</v>
      </c>
    </row>
    <row r="4269" spans="11:12" x14ac:dyDescent="0.2">
      <c r="K4269" s="209" t="s">
        <v>4544</v>
      </c>
      <c r="L4269">
        <v>56.244480582524275</v>
      </c>
    </row>
    <row r="4270" spans="11:12" x14ac:dyDescent="0.2">
      <c r="K4270" s="209" t="s">
        <v>4545</v>
      </c>
      <c r="L4270">
        <v>57.050305825242724</v>
      </c>
    </row>
    <row r="4271" spans="11:12" x14ac:dyDescent="0.2">
      <c r="K4271" s="209" t="s">
        <v>4546</v>
      </c>
      <c r="L4271">
        <v>58.084173786407767</v>
      </c>
    </row>
    <row r="4272" spans="11:12" x14ac:dyDescent="0.2">
      <c r="K4272" s="209" t="s">
        <v>4547</v>
      </c>
      <c r="L4272">
        <v>58.084173786407767</v>
      </c>
    </row>
    <row r="4273" spans="11:12" x14ac:dyDescent="0.2">
      <c r="K4273" s="209" t="s">
        <v>4548</v>
      </c>
      <c r="L4273">
        <v>57.905533009708741</v>
      </c>
    </row>
    <row r="4274" spans="11:12" x14ac:dyDescent="0.2">
      <c r="K4274" s="209" t="s">
        <v>4549</v>
      </c>
      <c r="L4274">
        <v>65.076029126213584</v>
      </c>
    </row>
    <row r="4275" spans="11:12" x14ac:dyDescent="0.2">
      <c r="K4275" s="209" t="s">
        <v>4550</v>
      </c>
      <c r="L4275">
        <v>65.076029126213584</v>
      </c>
    </row>
    <row r="4276" spans="11:12" x14ac:dyDescent="0.2">
      <c r="K4276" s="209" t="s">
        <v>4551</v>
      </c>
      <c r="L4276">
        <v>68.998025242718441</v>
      </c>
    </row>
    <row r="4277" spans="11:12" x14ac:dyDescent="0.2">
      <c r="K4277" s="209" t="s">
        <v>4552</v>
      </c>
      <c r="L4277">
        <v>67.769481553398066</v>
      </c>
    </row>
    <row r="4278" spans="11:12" x14ac:dyDescent="0.2">
      <c r="K4278" s="209" t="s">
        <v>4553</v>
      </c>
      <c r="L4278">
        <v>68.794141747572823</v>
      </c>
    </row>
    <row r="4279" spans="11:12" x14ac:dyDescent="0.2">
      <c r="K4279" s="209" t="s">
        <v>4554</v>
      </c>
      <c r="L4279">
        <v>68.998025242718441</v>
      </c>
    </row>
    <row r="4280" spans="11:12" x14ac:dyDescent="0.2">
      <c r="K4280" s="209" t="s">
        <v>4555</v>
      </c>
      <c r="L4280">
        <v>68.794141747572823</v>
      </c>
    </row>
    <row r="4281" spans="11:12" x14ac:dyDescent="0.2">
      <c r="K4281" s="209" t="s">
        <v>4556</v>
      </c>
      <c r="L4281">
        <v>84.729120388349514</v>
      </c>
    </row>
    <row r="4282" spans="11:12" x14ac:dyDescent="0.2">
      <c r="K4282" s="209" t="s">
        <v>4557</v>
      </c>
      <c r="L4282">
        <v>84.729120388349514</v>
      </c>
    </row>
    <row r="4283" spans="11:12" x14ac:dyDescent="0.2">
      <c r="K4283" s="209" t="s">
        <v>4558</v>
      </c>
      <c r="L4283">
        <v>88.651116504854357</v>
      </c>
    </row>
    <row r="4284" spans="11:12" x14ac:dyDescent="0.2">
      <c r="K4284" s="209" t="s">
        <v>4559</v>
      </c>
      <c r="L4284">
        <v>86.876359223300966</v>
      </c>
    </row>
    <row r="4285" spans="11:12" x14ac:dyDescent="0.2">
      <c r="K4285" s="209" t="s">
        <v>4560</v>
      </c>
      <c r="L4285">
        <v>88.35111650485436</v>
      </c>
    </row>
    <row r="4286" spans="11:12" x14ac:dyDescent="0.2">
      <c r="K4286" s="209" t="s">
        <v>4561</v>
      </c>
      <c r="L4286">
        <v>88.651116504854357</v>
      </c>
    </row>
    <row r="4287" spans="11:12" x14ac:dyDescent="0.2">
      <c r="K4287" s="209" t="s">
        <v>4562</v>
      </c>
      <c r="L4287">
        <v>17.089602912621359</v>
      </c>
    </row>
    <row r="4288" spans="11:12" x14ac:dyDescent="0.2">
      <c r="K4288" s="209" t="s">
        <v>4563</v>
      </c>
      <c r="L4288">
        <v>47.862211650485435</v>
      </c>
    </row>
    <row r="4289" spans="11:12" x14ac:dyDescent="0.2">
      <c r="K4289" s="209" t="s">
        <v>4564</v>
      </c>
      <c r="L4289">
        <v>59.609367961165049</v>
      </c>
    </row>
    <row r="4290" spans="11:12" x14ac:dyDescent="0.2">
      <c r="K4290" s="209" t="s">
        <v>4565</v>
      </c>
      <c r="L4290">
        <v>90.365566990291256</v>
      </c>
    </row>
    <row r="4291" spans="11:12" x14ac:dyDescent="0.2">
      <c r="K4291" s="209" t="s">
        <v>4566</v>
      </c>
      <c r="L4291">
        <v>17.391738834951457</v>
      </c>
    </row>
    <row r="4292" spans="11:12" x14ac:dyDescent="0.2">
      <c r="K4292" s="209" t="s">
        <v>4567</v>
      </c>
      <c r="L4292">
        <v>56.662814563106799</v>
      </c>
    </row>
    <row r="4293" spans="11:12" x14ac:dyDescent="0.2">
      <c r="K4293" s="209" t="s">
        <v>4568</v>
      </c>
      <c r="L4293">
        <v>65.466030097087383</v>
      </c>
    </row>
    <row r="4294" spans="11:12" x14ac:dyDescent="0.2">
      <c r="K4294" s="209" t="s">
        <v>4569</v>
      </c>
      <c r="L4294">
        <v>70.752281553398063</v>
      </c>
    </row>
    <row r="4295" spans="11:12" x14ac:dyDescent="0.2">
      <c r="K4295" s="209" t="s">
        <v>4570</v>
      </c>
      <c r="L4295">
        <v>90.893500970873788</v>
      </c>
    </row>
    <row r="4296" spans="11:12" x14ac:dyDescent="0.2">
      <c r="K4296" s="209" t="s">
        <v>4571</v>
      </c>
      <c r="L4296">
        <v>30.855771844660193</v>
      </c>
    </row>
    <row r="4297" spans="11:12" x14ac:dyDescent="0.2">
      <c r="K4297" s="209" t="s">
        <v>4572</v>
      </c>
      <c r="L4297">
        <v>21.510063106796117</v>
      </c>
    </row>
    <row r="4298" spans="11:12" x14ac:dyDescent="0.2">
      <c r="K4298" s="209" t="s">
        <v>4573</v>
      </c>
      <c r="L4298">
        <v>21.510063106796117</v>
      </c>
    </row>
    <row r="4299" spans="11:12" x14ac:dyDescent="0.2">
      <c r="K4299" s="209" t="s">
        <v>4574</v>
      </c>
      <c r="L4299">
        <v>23.65177378640777</v>
      </c>
    </row>
    <row r="4300" spans="11:12" x14ac:dyDescent="0.2">
      <c r="K4300" s="209" t="s">
        <v>4575</v>
      </c>
      <c r="L4300">
        <v>26.920836893203884</v>
      </c>
    </row>
    <row r="4301" spans="11:12" x14ac:dyDescent="0.2">
      <c r="K4301" s="209" t="s">
        <v>4576</v>
      </c>
      <c r="L4301">
        <v>58.454999029126213</v>
      </c>
    </row>
    <row r="4302" spans="11:12" x14ac:dyDescent="0.2">
      <c r="K4302" s="209" t="s">
        <v>4577</v>
      </c>
      <c r="L4302">
        <v>69.36354368932038</v>
      </c>
    </row>
    <row r="4303" spans="11:12" x14ac:dyDescent="0.2">
      <c r="K4303" s="209" t="s">
        <v>4578</v>
      </c>
      <c r="L4303">
        <v>25.573316504854368</v>
      </c>
    </row>
    <row r="4304" spans="11:12" x14ac:dyDescent="0.2">
      <c r="K4304" s="209" t="s">
        <v>4579</v>
      </c>
      <c r="L4304">
        <v>25.573316504854368</v>
      </c>
    </row>
    <row r="4305" spans="11:12" x14ac:dyDescent="0.2">
      <c r="K4305" s="209" t="s">
        <v>4580</v>
      </c>
      <c r="L4305">
        <v>63.813504854368936</v>
      </c>
    </row>
    <row r="4306" spans="11:12" x14ac:dyDescent="0.2">
      <c r="K4306" s="209" t="s">
        <v>4581</v>
      </c>
      <c r="L4306">
        <v>24.932571844660192</v>
      </c>
    </row>
    <row r="4307" spans="11:12" x14ac:dyDescent="0.2">
      <c r="K4307" s="209" t="s">
        <v>4582</v>
      </c>
      <c r="L4307">
        <v>34.134666990291265</v>
      </c>
    </row>
    <row r="4308" spans="11:12" x14ac:dyDescent="0.2">
      <c r="K4308" s="209" t="s">
        <v>4583</v>
      </c>
      <c r="L4308">
        <v>31.277438834951454</v>
      </c>
    </row>
    <row r="4309" spans="11:12" x14ac:dyDescent="0.2">
      <c r="K4309" s="209" t="s">
        <v>4584</v>
      </c>
      <c r="L4309">
        <v>39.696489320388345</v>
      </c>
    </row>
    <row r="4310" spans="11:12" x14ac:dyDescent="0.2">
      <c r="K4310" s="209" t="s">
        <v>4585</v>
      </c>
      <c r="L4310">
        <v>41.054741747572812</v>
      </c>
    </row>
    <row r="4311" spans="11:12" x14ac:dyDescent="0.2">
      <c r="K4311" s="209" t="s">
        <v>4586</v>
      </c>
      <c r="L4311">
        <v>41.054741747572812</v>
      </c>
    </row>
    <row r="4312" spans="11:12" x14ac:dyDescent="0.2">
      <c r="K4312" s="209" t="s">
        <v>4587</v>
      </c>
      <c r="L4312">
        <v>39.69454757281553</v>
      </c>
    </row>
    <row r="4313" spans="11:12" x14ac:dyDescent="0.2">
      <c r="K4313" s="209" t="s">
        <v>4588</v>
      </c>
      <c r="L4313">
        <v>32.564770873786408</v>
      </c>
    </row>
    <row r="4314" spans="11:12" x14ac:dyDescent="0.2">
      <c r="K4314" s="209" t="s">
        <v>4589</v>
      </c>
      <c r="L4314">
        <v>32.564770873786408</v>
      </c>
    </row>
    <row r="4315" spans="11:12" x14ac:dyDescent="0.2">
      <c r="K4315" s="209" t="s">
        <v>4590</v>
      </c>
      <c r="L4315">
        <v>34.085821359223303</v>
      </c>
    </row>
    <row r="4316" spans="11:12" x14ac:dyDescent="0.2">
      <c r="K4316" s="209" t="s">
        <v>4591</v>
      </c>
      <c r="L4316">
        <v>34.085821359223303</v>
      </c>
    </row>
    <row r="4317" spans="11:12" x14ac:dyDescent="0.2">
      <c r="K4317" s="209" t="s">
        <v>4592</v>
      </c>
      <c r="L4317">
        <v>61.825296116504852</v>
      </c>
    </row>
    <row r="4318" spans="11:12" x14ac:dyDescent="0.2">
      <c r="K4318" s="209" t="s">
        <v>4593</v>
      </c>
      <c r="L4318">
        <v>17.496204854368933</v>
      </c>
    </row>
    <row r="4319" spans="11:12" x14ac:dyDescent="0.2">
      <c r="K4319" s="209" t="s">
        <v>4594</v>
      </c>
      <c r="L4319">
        <v>17.377696116504854</v>
      </c>
    </row>
    <row r="4320" spans="11:12" x14ac:dyDescent="0.2">
      <c r="K4320" s="209" t="s">
        <v>4595</v>
      </c>
      <c r="L4320">
        <v>17.171094174757279</v>
      </c>
    </row>
    <row r="4321" spans="11:12" x14ac:dyDescent="0.2">
      <c r="K4321" s="209" t="s">
        <v>4596</v>
      </c>
      <c r="L4321">
        <v>39.802282524271845</v>
      </c>
    </row>
    <row r="4322" spans="11:12" x14ac:dyDescent="0.2">
      <c r="K4322" s="209" t="s">
        <v>4597</v>
      </c>
      <c r="L4322">
        <v>39.802282524271845</v>
      </c>
    </row>
    <row r="4323" spans="11:12" x14ac:dyDescent="0.2">
      <c r="K4323" s="209" t="s">
        <v>4598</v>
      </c>
      <c r="L4323">
        <v>41.947692233009711</v>
      </c>
    </row>
    <row r="4324" spans="11:12" x14ac:dyDescent="0.2">
      <c r="K4324" s="209" t="s">
        <v>4599</v>
      </c>
      <c r="L4324">
        <v>43.787385436893203</v>
      </c>
    </row>
    <row r="4325" spans="11:12" x14ac:dyDescent="0.2">
      <c r="K4325" s="209" t="s">
        <v>4600</v>
      </c>
      <c r="L4325">
        <v>39.600696116504849</v>
      </c>
    </row>
    <row r="4326" spans="11:12" x14ac:dyDescent="0.2">
      <c r="K4326" s="209" t="s">
        <v>4601</v>
      </c>
      <c r="L4326">
        <v>39.600696116504849</v>
      </c>
    </row>
    <row r="4327" spans="11:12" x14ac:dyDescent="0.2">
      <c r="K4327" s="209" t="s">
        <v>4602</v>
      </c>
      <c r="L4327">
        <v>37.786788349514566</v>
      </c>
    </row>
    <row r="4328" spans="11:12" x14ac:dyDescent="0.2">
      <c r="K4328" s="209" t="s">
        <v>4603</v>
      </c>
      <c r="L4328">
        <v>23.446440776699028</v>
      </c>
    </row>
    <row r="4329" spans="11:12" x14ac:dyDescent="0.2">
      <c r="K4329" s="209" t="s">
        <v>4604</v>
      </c>
      <c r="L4329">
        <v>29.848715533980581</v>
      </c>
    </row>
    <row r="4330" spans="11:12" x14ac:dyDescent="0.2">
      <c r="K4330" s="209" t="s">
        <v>4605</v>
      </c>
      <c r="L4330">
        <v>55.143509708737867</v>
      </c>
    </row>
    <row r="4331" spans="11:12" x14ac:dyDescent="0.2">
      <c r="K4331" s="209" t="s">
        <v>4606</v>
      </c>
      <c r="L4331">
        <v>82.490285436893217</v>
      </c>
    </row>
    <row r="4332" spans="11:12" x14ac:dyDescent="0.2">
      <c r="K4332" s="209" t="s">
        <v>4607</v>
      </c>
      <c r="L4332">
        <v>17.391738834951457</v>
      </c>
    </row>
    <row r="4333" spans="11:12" x14ac:dyDescent="0.2">
      <c r="K4333" s="209" t="s">
        <v>4608</v>
      </c>
      <c r="L4333">
        <v>29.514612621359223</v>
      </c>
    </row>
    <row r="4334" spans="11:12" x14ac:dyDescent="0.2">
      <c r="K4334" s="209" t="s">
        <v>4609</v>
      </c>
      <c r="L4334">
        <v>36.929448543689325</v>
      </c>
    </row>
    <row r="4335" spans="11:12" x14ac:dyDescent="0.2">
      <c r="K4335" s="209" t="s">
        <v>4610</v>
      </c>
      <c r="L4335">
        <v>36.447118446601941</v>
      </c>
    </row>
    <row r="4336" spans="11:12" x14ac:dyDescent="0.2">
      <c r="K4336" s="209" t="s">
        <v>4611</v>
      </c>
      <c r="L4336">
        <v>36.447118446601941</v>
      </c>
    </row>
    <row r="4337" spans="11:12" x14ac:dyDescent="0.2">
      <c r="K4337" s="209" t="s">
        <v>4612</v>
      </c>
      <c r="L4337">
        <v>36.317021359223297</v>
      </c>
    </row>
    <row r="4338" spans="11:12" x14ac:dyDescent="0.2">
      <c r="K4338" s="209" t="s">
        <v>4613</v>
      </c>
      <c r="L4338">
        <v>36.315602912621365</v>
      </c>
    </row>
    <row r="4339" spans="11:12" x14ac:dyDescent="0.2">
      <c r="K4339" s="209" t="s">
        <v>4614</v>
      </c>
      <c r="L4339">
        <v>36.929448543689325</v>
      </c>
    </row>
    <row r="4340" spans="11:12" x14ac:dyDescent="0.2">
      <c r="K4340" s="209" t="s">
        <v>4615</v>
      </c>
      <c r="L4340">
        <v>19.136305825242719</v>
      </c>
    </row>
    <row r="4341" spans="11:12" x14ac:dyDescent="0.2">
      <c r="K4341" s="209" t="s">
        <v>4616</v>
      </c>
      <c r="L4341">
        <v>19.641160194174759</v>
      </c>
    </row>
    <row r="4342" spans="11:12" x14ac:dyDescent="0.2">
      <c r="K4342" s="209" t="s">
        <v>4617</v>
      </c>
      <c r="L4342">
        <v>19.725626213592232</v>
      </c>
    </row>
    <row r="4343" spans="11:12" x14ac:dyDescent="0.2">
      <c r="K4343" s="209" t="s">
        <v>4618</v>
      </c>
      <c r="L4343">
        <v>30.196548543689321</v>
      </c>
    </row>
    <row r="4344" spans="11:12" x14ac:dyDescent="0.2">
      <c r="K4344" s="209" t="s">
        <v>4619</v>
      </c>
      <c r="L4344">
        <v>32.387438834951453</v>
      </c>
    </row>
    <row r="4345" spans="11:12" x14ac:dyDescent="0.2">
      <c r="K4345" s="209" t="s">
        <v>4620</v>
      </c>
      <c r="L4345">
        <v>32.387438834951453</v>
      </c>
    </row>
    <row r="4346" spans="11:12" x14ac:dyDescent="0.2">
      <c r="K4346" s="209" t="s">
        <v>4621</v>
      </c>
      <c r="L4346">
        <v>32.268021359223297</v>
      </c>
    </row>
    <row r="4347" spans="11:12" x14ac:dyDescent="0.2">
      <c r="K4347" s="209" t="s">
        <v>4622</v>
      </c>
      <c r="L4347">
        <v>32.268021359223297</v>
      </c>
    </row>
    <row r="4348" spans="11:12" x14ac:dyDescent="0.2">
      <c r="K4348" s="209" t="s">
        <v>4623</v>
      </c>
      <c r="L4348">
        <v>36.679291262135919</v>
      </c>
    </row>
    <row r="4349" spans="11:12" x14ac:dyDescent="0.2">
      <c r="K4349" s="209" t="s">
        <v>4624</v>
      </c>
      <c r="L4349">
        <v>40.377395145631063</v>
      </c>
    </row>
    <row r="4350" spans="11:12" x14ac:dyDescent="0.2">
      <c r="K4350" s="209" t="s">
        <v>4625</v>
      </c>
      <c r="L4350">
        <v>40.278560194174759</v>
      </c>
    </row>
    <row r="4351" spans="11:12" x14ac:dyDescent="0.2">
      <c r="K4351" s="209" t="s">
        <v>4626</v>
      </c>
      <c r="L4351">
        <v>30.935383495145629</v>
      </c>
    </row>
    <row r="4352" spans="11:12" x14ac:dyDescent="0.2">
      <c r="K4352" s="209" t="s">
        <v>4627</v>
      </c>
      <c r="L4352">
        <v>27.95601359223301</v>
      </c>
    </row>
    <row r="4353" spans="11:12" x14ac:dyDescent="0.2">
      <c r="K4353" s="209" t="s">
        <v>4628</v>
      </c>
      <c r="L4353">
        <v>33.959725242718449</v>
      </c>
    </row>
    <row r="4354" spans="11:12" x14ac:dyDescent="0.2">
      <c r="K4354" s="209" t="s">
        <v>4629</v>
      </c>
      <c r="L4354">
        <v>33.959725242718449</v>
      </c>
    </row>
    <row r="4355" spans="11:12" x14ac:dyDescent="0.2">
      <c r="K4355" s="209" t="s">
        <v>4630</v>
      </c>
      <c r="L4355">
        <v>33.381324271844662</v>
      </c>
    </row>
    <row r="4356" spans="11:12" x14ac:dyDescent="0.2">
      <c r="K4356" s="209" t="s">
        <v>4631</v>
      </c>
      <c r="L4356">
        <v>30.860626213592234</v>
      </c>
    </row>
    <row r="4357" spans="11:12" x14ac:dyDescent="0.2">
      <c r="K4357" s="209" t="s">
        <v>4632</v>
      </c>
      <c r="L4357">
        <v>38.636497087378636</v>
      </c>
    </row>
    <row r="4358" spans="11:12" x14ac:dyDescent="0.2">
      <c r="K4358" s="209" t="s">
        <v>4633</v>
      </c>
      <c r="L4358">
        <v>32.625603883495145</v>
      </c>
    </row>
    <row r="4359" spans="11:12" x14ac:dyDescent="0.2">
      <c r="K4359" s="209" t="s">
        <v>4634</v>
      </c>
      <c r="L4359">
        <v>21.692222330097088</v>
      </c>
    </row>
    <row r="4360" spans="11:12" x14ac:dyDescent="0.2">
      <c r="K4360" s="209" t="s">
        <v>4635</v>
      </c>
      <c r="L4360">
        <v>26.295450485436891</v>
      </c>
    </row>
    <row r="4361" spans="11:12" x14ac:dyDescent="0.2">
      <c r="K4361" s="209" t="s">
        <v>4636</v>
      </c>
      <c r="L4361">
        <v>38.36983009708738</v>
      </c>
    </row>
    <row r="4362" spans="11:12" x14ac:dyDescent="0.2">
      <c r="K4362" s="209" t="s">
        <v>4637</v>
      </c>
      <c r="L4362">
        <v>34.397073786407766</v>
      </c>
    </row>
    <row r="4363" spans="11:12" x14ac:dyDescent="0.2">
      <c r="K4363" s="209" t="s">
        <v>4638</v>
      </c>
      <c r="L4363">
        <v>24.780515533980584</v>
      </c>
    </row>
    <row r="4364" spans="11:12" x14ac:dyDescent="0.2">
      <c r="K4364" s="209" t="s">
        <v>4639</v>
      </c>
      <c r="L4364">
        <v>34.145455339805828</v>
      </c>
    </row>
    <row r="4365" spans="11:12" x14ac:dyDescent="0.2">
      <c r="K4365" s="209" t="s">
        <v>4640</v>
      </c>
      <c r="L4365">
        <v>22.637183495145631</v>
      </c>
    </row>
    <row r="4366" spans="11:12" x14ac:dyDescent="0.2">
      <c r="K4366" s="209" t="s">
        <v>4641</v>
      </c>
      <c r="L4366">
        <v>22.586698058252427</v>
      </c>
    </row>
    <row r="4367" spans="11:12" x14ac:dyDescent="0.2">
      <c r="K4367" s="209" t="s">
        <v>4642</v>
      </c>
      <c r="L4367">
        <v>33.528141747572811</v>
      </c>
    </row>
    <row r="4368" spans="11:12" x14ac:dyDescent="0.2">
      <c r="K4368" s="209" t="s">
        <v>4643</v>
      </c>
      <c r="L4368">
        <v>33.400568932038837</v>
      </c>
    </row>
    <row r="4369" spans="11:12" x14ac:dyDescent="0.2">
      <c r="K4369" s="209" t="s">
        <v>4644</v>
      </c>
      <c r="L4369">
        <v>35.788029126213587</v>
      </c>
    </row>
    <row r="4370" spans="11:12" x14ac:dyDescent="0.2">
      <c r="K4370" s="209" t="s">
        <v>4645</v>
      </c>
      <c r="L4370">
        <v>35.788029126213587</v>
      </c>
    </row>
    <row r="4371" spans="11:12" x14ac:dyDescent="0.2">
      <c r="K4371" s="209" t="s">
        <v>4646</v>
      </c>
      <c r="L4371">
        <v>40.94971165048544</v>
      </c>
    </row>
    <row r="4372" spans="11:12" x14ac:dyDescent="0.2">
      <c r="K4372" s="209" t="s">
        <v>4647</v>
      </c>
      <c r="L4372">
        <v>40.94971165048544</v>
      </c>
    </row>
    <row r="4373" spans="11:12" x14ac:dyDescent="0.2">
      <c r="K4373" s="209" t="s">
        <v>4648</v>
      </c>
      <c r="L4373">
        <v>39.900167961165053</v>
      </c>
    </row>
    <row r="4374" spans="11:12" x14ac:dyDescent="0.2">
      <c r="K4374" s="209" t="s">
        <v>4649</v>
      </c>
      <c r="L4374">
        <v>28.343064077669904</v>
      </c>
    </row>
    <row r="4375" spans="11:12" x14ac:dyDescent="0.2">
      <c r="K4375" s="209" t="s">
        <v>4650</v>
      </c>
      <c r="L4375">
        <v>28.343064077669904</v>
      </c>
    </row>
    <row r="4376" spans="11:12" x14ac:dyDescent="0.2">
      <c r="K4376" s="209" t="s">
        <v>4651</v>
      </c>
      <c r="L4376">
        <v>31.482584466019418</v>
      </c>
    </row>
    <row r="4377" spans="11:12" x14ac:dyDescent="0.2">
      <c r="K4377" s="209" t="s">
        <v>4652</v>
      </c>
      <c r="L4377">
        <v>31.482584466019418</v>
      </c>
    </row>
    <row r="4378" spans="11:12" x14ac:dyDescent="0.2">
      <c r="K4378" s="209" t="s">
        <v>4653</v>
      </c>
      <c r="L4378">
        <v>31.498118446601943</v>
      </c>
    </row>
    <row r="4379" spans="11:12" x14ac:dyDescent="0.2">
      <c r="K4379" s="209" t="s">
        <v>4654</v>
      </c>
      <c r="L4379">
        <v>35.898514563106801</v>
      </c>
    </row>
    <row r="4380" spans="11:12" x14ac:dyDescent="0.2">
      <c r="K4380" s="209" t="s">
        <v>4655</v>
      </c>
      <c r="L4380">
        <v>35.904339805825245</v>
      </c>
    </row>
    <row r="4381" spans="11:12" x14ac:dyDescent="0.2">
      <c r="K4381" s="209" t="s">
        <v>4656</v>
      </c>
      <c r="L4381">
        <v>39.490016504854367</v>
      </c>
    </row>
    <row r="4382" spans="11:12" x14ac:dyDescent="0.2">
      <c r="K4382" s="209" t="s">
        <v>4657</v>
      </c>
      <c r="L4382">
        <v>39.484967961165047</v>
      </c>
    </row>
    <row r="4383" spans="11:12" x14ac:dyDescent="0.2">
      <c r="K4383" s="209" t="s">
        <v>4658</v>
      </c>
      <c r="L4383">
        <v>67.427733980582531</v>
      </c>
    </row>
    <row r="4384" spans="11:12" x14ac:dyDescent="0.2">
      <c r="K4384" s="209" t="s">
        <v>4659</v>
      </c>
      <c r="L4384">
        <v>67.589675728155328</v>
      </c>
    </row>
    <row r="4385" spans="11:12" x14ac:dyDescent="0.2">
      <c r="K4385" s="209" t="s">
        <v>4660</v>
      </c>
      <c r="L4385">
        <v>17.362065048543688</v>
      </c>
    </row>
    <row r="4386" spans="11:12" x14ac:dyDescent="0.2">
      <c r="K4386" s="209" t="s">
        <v>4661</v>
      </c>
      <c r="L4386">
        <v>17.5261427184466</v>
      </c>
    </row>
    <row r="4387" spans="11:12" x14ac:dyDescent="0.2">
      <c r="K4387" s="209" t="s">
        <v>4662</v>
      </c>
      <c r="L4387">
        <v>19.041160194174758</v>
      </c>
    </row>
    <row r="4388" spans="11:12" x14ac:dyDescent="0.2">
      <c r="K4388" s="209" t="s">
        <v>4663</v>
      </c>
      <c r="L4388">
        <v>19.041160194174758</v>
      </c>
    </row>
    <row r="4389" spans="11:12" x14ac:dyDescent="0.2">
      <c r="K4389" s="209" t="s">
        <v>4664</v>
      </c>
      <c r="L4389">
        <v>24.56859223300971</v>
      </c>
    </row>
    <row r="4390" spans="11:12" x14ac:dyDescent="0.2">
      <c r="K4390" s="209" t="s">
        <v>4665</v>
      </c>
      <c r="L4390">
        <v>24.56859223300971</v>
      </c>
    </row>
    <row r="4391" spans="11:12" x14ac:dyDescent="0.2">
      <c r="K4391" s="209" t="s">
        <v>4666</v>
      </c>
      <c r="L4391">
        <v>56.617183495145632</v>
      </c>
    </row>
    <row r="4392" spans="11:12" x14ac:dyDescent="0.2">
      <c r="K4392" s="209" t="s">
        <v>4667</v>
      </c>
      <c r="L4392">
        <v>57.726752427184465</v>
      </c>
    </row>
    <row r="4393" spans="11:12" x14ac:dyDescent="0.2">
      <c r="K4393" s="209" t="s">
        <v>4668</v>
      </c>
      <c r="L4393">
        <v>86.454999999999998</v>
      </c>
    </row>
    <row r="4394" spans="11:12" x14ac:dyDescent="0.2">
      <c r="K4394" s="209" t="s">
        <v>4669</v>
      </c>
      <c r="L4394">
        <v>28.332529126213593</v>
      </c>
    </row>
    <row r="4395" spans="11:12" x14ac:dyDescent="0.2">
      <c r="K4395" s="209" t="s">
        <v>4670</v>
      </c>
      <c r="L4395">
        <v>34.376608737864075</v>
      </c>
    </row>
    <row r="4396" spans="11:12" x14ac:dyDescent="0.2">
      <c r="K4396" s="209" t="s">
        <v>4671</v>
      </c>
      <c r="L4396">
        <v>23.338445631067959</v>
      </c>
    </row>
    <row r="4397" spans="11:12" x14ac:dyDescent="0.2">
      <c r="K4397" s="209" t="s">
        <v>4672</v>
      </c>
      <c r="L4397">
        <v>23.759098058252427</v>
      </c>
    </row>
    <row r="4398" spans="11:12" x14ac:dyDescent="0.2">
      <c r="K4398" s="209" t="s">
        <v>4673</v>
      </c>
      <c r="L4398">
        <v>29.599395145631068</v>
      </c>
    </row>
    <row r="4399" spans="11:12" x14ac:dyDescent="0.2">
      <c r="K4399" s="209" t="s">
        <v>4674</v>
      </c>
      <c r="L4399">
        <v>29.599395145631068</v>
      </c>
    </row>
    <row r="4400" spans="11:12" x14ac:dyDescent="0.2">
      <c r="K4400" s="209" t="s">
        <v>4675</v>
      </c>
      <c r="L4400">
        <v>18.516942718446604</v>
      </c>
    </row>
    <row r="4401" spans="11:12" x14ac:dyDescent="0.2">
      <c r="K4401" s="209" t="s">
        <v>4676</v>
      </c>
      <c r="L4401">
        <v>18.516942718446604</v>
      </c>
    </row>
    <row r="4402" spans="11:12" x14ac:dyDescent="0.2">
      <c r="K4402" s="209" t="s">
        <v>4677</v>
      </c>
      <c r="L4402">
        <v>27.04025436893204</v>
      </c>
    </row>
    <row r="4403" spans="11:12" x14ac:dyDescent="0.2">
      <c r="K4403" s="209" t="s">
        <v>4678</v>
      </c>
      <c r="L4403">
        <v>32.533863106796119</v>
      </c>
    </row>
    <row r="4404" spans="11:12" x14ac:dyDescent="0.2">
      <c r="K4404" s="209" t="s">
        <v>4679</v>
      </c>
      <c r="L4404">
        <v>34.330783495145631</v>
      </c>
    </row>
    <row r="4405" spans="11:12" x14ac:dyDescent="0.2">
      <c r="K4405" s="209" t="s">
        <v>4680</v>
      </c>
      <c r="L4405">
        <v>45.459553398058247</v>
      </c>
    </row>
    <row r="4406" spans="11:12" x14ac:dyDescent="0.2">
      <c r="K4406" s="209" t="s">
        <v>4681</v>
      </c>
      <c r="L4406">
        <v>27.567480582524272</v>
      </c>
    </row>
    <row r="4407" spans="11:12" x14ac:dyDescent="0.2">
      <c r="K4407" s="209" t="s">
        <v>4682</v>
      </c>
      <c r="L4407">
        <v>24.790552427184466</v>
      </c>
    </row>
    <row r="4408" spans="11:12" x14ac:dyDescent="0.2">
      <c r="K4408" s="209" t="s">
        <v>4683</v>
      </c>
      <c r="L4408">
        <v>27.922252427184464</v>
      </c>
    </row>
    <row r="4409" spans="11:12" x14ac:dyDescent="0.2">
      <c r="K4409" s="209" t="s">
        <v>4684</v>
      </c>
      <c r="L4409">
        <v>28.725369902912622</v>
      </c>
    </row>
    <row r="4410" spans="11:12" x14ac:dyDescent="0.2">
      <c r="K4410" s="209" t="s">
        <v>4685</v>
      </c>
      <c r="L4410">
        <v>27.575247572815535</v>
      </c>
    </row>
    <row r="4411" spans="11:12" x14ac:dyDescent="0.2">
      <c r="K4411" s="209" t="s">
        <v>4686</v>
      </c>
      <c r="L4411">
        <v>29.385688349514563</v>
      </c>
    </row>
    <row r="4412" spans="11:12" x14ac:dyDescent="0.2">
      <c r="K4412" s="209" t="s">
        <v>4687</v>
      </c>
      <c r="L4412">
        <v>29.300251456310679</v>
      </c>
    </row>
    <row r="4413" spans="11:12" x14ac:dyDescent="0.2">
      <c r="K4413" s="209" t="s">
        <v>4688</v>
      </c>
      <c r="L4413">
        <v>29.113284466019419</v>
      </c>
    </row>
    <row r="4414" spans="11:12" x14ac:dyDescent="0.2">
      <c r="K4414" s="209" t="s">
        <v>4689</v>
      </c>
      <c r="L4414">
        <v>33.210139805825243</v>
      </c>
    </row>
    <row r="4415" spans="11:12" x14ac:dyDescent="0.2">
      <c r="K4415" s="209" t="s">
        <v>4690</v>
      </c>
      <c r="L4415">
        <v>38.100781553398058</v>
      </c>
    </row>
    <row r="4416" spans="11:12" x14ac:dyDescent="0.2">
      <c r="K4416" s="209" t="s">
        <v>4691</v>
      </c>
      <c r="L4416">
        <v>36.817517475728152</v>
      </c>
    </row>
    <row r="4417" spans="11:12" x14ac:dyDescent="0.2">
      <c r="K4417" s="209" t="s">
        <v>4692</v>
      </c>
      <c r="L4417">
        <v>41.376898058252429</v>
      </c>
    </row>
    <row r="4418" spans="11:12" x14ac:dyDescent="0.2">
      <c r="K4418" s="209" t="s">
        <v>4693</v>
      </c>
      <c r="L4418">
        <v>42.971451456310682</v>
      </c>
    </row>
    <row r="4419" spans="11:12" x14ac:dyDescent="0.2">
      <c r="K4419" s="209" t="s">
        <v>4694</v>
      </c>
      <c r="L4419">
        <v>44.696767961165051</v>
      </c>
    </row>
    <row r="4420" spans="11:12" x14ac:dyDescent="0.2">
      <c r="K4420" s="209" t="s">
        <v>4695</v>
      </c>
      <c r="L4420">
        <v>57.911358252427185</v>
      </c>
    </row>
    <row r="4421" spans="11:12" x14ac:dyDescent="0.2">
      <c r="K4421" s="209" t="s">
        <v>4696</v>
      </c>
      <c r="L4421">
        <v>69.055306796116511</v>
      </c>
    </row>
    <row r="4422" spans="11:12" x14ac:dyDescent="0.2">
      <c r="K4422" s="209" t="s">
        <v>4697</v>
      </c>
      <c r="L4422">
        <v>34.802396116504852</v>
      </c>
    </row>
    <row r="4423" spans="11:12" x14ac:dyDescent="0.2">
      <c r="K4423" s="209" t="s">
        <v>4698</v>
      </c>
      <c r="L4423">
        <v>31.988595145631066</v>
      </c>
    </row>
    <row r="4424" spans="11:12" x14ac:dyDescent="0.2">
      <c r="K4424" s="209" t="s">
        <v>4699</v>
      </c>
      <c r="L4424">
        <v>33.509688349514562</v>
      </c>
    </row>
    <row r="4425" spans="11:12" x14ac:dyDescent="0.2">
      <c r="K4425" s="209" t="s">
        <v>4700</v>
      </c>
      <c r="L4425">
        <v>33.646581553398057</v>
      </c>
    </row>
    <row r="4426" spans="11:12" x14ac:dyDescent="0.2">
      <c r="K4426" s="209" t="s">
        <v>4701</v>
      </c>
      <c r="L4426">
        <v>29.599395145631068</v>
      </c>
    </row>
    <row r="4427" spans="11:12" x14ac:dyDescent="0.2">
      <c r="K4427" s="209" t="s">
        <v>4702</v>
      </c>
      <c r="L4427">
        <v>29.599395145631068</v>
      </c>
    </row>
    <row r="4428" spans="11:12" x14ac:dyDescent="0.2">
      <c r="K4428" s="209" t="s">
        <v>4703</v>
      </c>
      <c r="L4428">
        <v>27.879666019417478</v>
      </c>
    </row>
    <row r="4429" spans="11:12" x14ac:dyDescent="0.2">
      <c r="K4429" s="209" t="s">
        <v>4704</v>
      </c>
      <c r="L4429">
        <v>23.949076699029124</v>
      </c>
    </row>
    <row r="4430" spans="11:12" x14ac:dyDescent="0.2">
      <c r="K4430" s="209" t="s">
        <v>4705</v>
      </c>
      <c r="L4430">
        <v>33.136858252427182</v>
      </c>
    </row>
    <row r="4431" spans="11:12" x14ac:dyDescent="0.2">
      <c r="K4431" s="209" t="s">
        <v>4706</v>
      </c>
      <c r="L4431">
        <v>33.136858252427182</v>
      </c>
    </row>
    <row r="4432" spans="11:12" x14ac:dyDescent="0.2">
      <c r="K4432" s="209" t="s">
        <v>4707</v>
      </c>
      <c r="L4432">
        <v>36.69288349514563</v>
      </c>
    </row>
    <row r="4433" spans="11:12" x14ac:dyDescent="0.2">
      <c r="K4433" s="209" t="s">
        <v>4708</v>
      </c>
      <c r="L4433">
        <v>36.69288349514563</v>
      </c>
    </row>
    <row r="4434" spans="11:12" x14ac:dyDescent="0.2">
      <c r="K4434" s="209" t="s">
        <v>4709</v>
      </c>
      <c r="L4434">
        <v>38.108900970873783</v>
      </c>
    </row>
    <row r="4435" spans="11:12" x14ac:dyDescent="0.2">
      <c r="K4435" s="209" t="s">
        <v>4710</v>
      </c>
      <c r="L4435">
        <v>63.256417475728156</v>
      </c>
    </row>
    <row r="4436" spans="11:12" x14ac:dyDescent="0.2">
      <c r="K4436" s="209" t="s">
        <v>4711</v>
      </c>
      <c r="L4436">
        <v>82.082324271844655</v>
      </c>
    </row>
    <row r="4437" spans="11:12" x14ac:dyDescent="0.2">
      <c r="K4437" s="209" t="s">
        <v>4712</v>
      </c>
      <c r="L4437">
        <v>25.0550213592233</v>
      </c>
    </row>
    <row r="4438" spans="11:12" x14ac:dyDescent="0.2">
      <c r="K4438" s="209" t="s">
        <v>4713</v>
      </c>
      <c r="L4438">
        <v>39.362771844660195</v>
      </c>
    </row>
    <row r="4439" spans="11:12" x14ac:dyDescent="0.2">
      <c r="K4439" s="209" t="s">
        <v>4714</v>
      </c>
      <c r="L4439">
        <v>26.241419417475729</v>
      </c>
    </row>
    <row r="4440" spans="11:12" x14ac:dyDescent="0.2">
      <c r="K4440" s="209" t="s">
        <v>4715</v>
      </c>
      <c r="L4440">
        <v>43.575832038834953</v>
      </c>
    </row>
    <row r="4441" spans="11:12" x14ac:dyDescent="0.2">
      <c r="K4441" s="209" t="s">
        <v>4716</v>
      </c>
      <c r="L4441">
        <v>25.043370873786408</v>
      </c>
    </row>
    <row r="4442" spans="11:12" x14ac:dyDescent="0.2">
      <c r="K4442" s="209" t="s">
        <v>4717</v>
      </c>
      <c r="L4442">
        <v>24.478319417475731</v>
      </c>
    </row>
    <row r="4443" spans="11:12" x14ac:dyDescent="0.2">
      <c r="K4443" s="209" t="s">
        <v>4718</v>
      </c>
      <c r="L4443">
        <v>21.624981553398058</v>
      </c>
    </row>
    <row r="4444" spans="11:12" x14ac:dyDescent="0.2">
      <c r="K4444" s="209" t="s">
        <v>4719</v>
      </c>
      <c r="L4444">
        <v>26.176807766990294</v>
      </c>
    </row>
    <row r="4445" spans="11:12" x14ac:dyDescent="0.2">
      <c r="K4445" s="209" t="s">
        <v>4720</v>
      </c>
      <c r="L4445">
        <v>39.449433980582526</v>
      </c>
    </row>
    <row r="4446" spans="11:12" x14ac:dyDescent="0.2">
      <c r="K4446" s="209" t="s">
        <v>4721</v>
      </c>
      <c r="L4446">
        <v>31.498118446601943</v>
      </c>
    </row>
    <row r="4447" spans="11:12" x14ac:dyDescent="0.2">
      <c r="K4447" s="209" t="s">
        <v>4722</v>
      </c>
      <c r="L4447">
        <v>33.407656310679613</v>
      </c>
    </row>
    <row r="4448" spans="11:12" x14ac:dyDescent="0.2">
      <c r="K4448" s="209" t="s">
        <v>4723</v>
      </c>
      <c r="L4448">
        <v>39.449433980582526</v>
      </c>
    </row>
    <row r="4449" spans="11:12" x14ac:dyDescent="0.2">
      <c r="K4449" s="209" t="s">
        <v>4724</v>
      </c>
      <c r="L4449">
        <v>29.030154368932038</v>
      </c>
    </row>
    <row r="4450" spans="11:12" x14ac:dyDescent="0.2">
      <c r="K4450" s="209" t="s">
        <v>4725</v>
      </c>
      <c r="L4450">
        <v>29.030154368932038</v>
      </c>
    </row>
    <row r="4451" spans="11:12" x14ac:dyDescent="0.2">
      <c r="K4451" s="209" t="s">
        <v>4726</v>
      </c>
      <c r="L4451">
        <v>39.445825242718442</v>
      </c>
    </row>
    <row r="4452" spans="11:12" x14ac:dyDescent="0.2">
      <c r="K4452" s="209" t="s">
        <v>4727</v>
      </c>
      <c r="L4452">
        <v>39.489805825242719</v>
      </c>
    </row>
    <row r="4453" spans="11:12" x14ac:dyDescent="0.2">
      <c r="K4453" s="209" t="s">
        <v>4728</v>
      </c>
      <c r="L4453">
        <v>23.913166990291263</v>
      </c>
    </row>
    <row r="4454" spans="11:12" x14ac:dyDescent="0.2">
      <c r="K4454" s="209" t="s">
        <v>4729</v>
      </c>
      <c r="L4454">
        <v>23.913166990291263</v>
      </c>
    </row>
    <row r="4455" spans="11:12" x14ac:dyDescent="0.2">
      <c r="K4455" s="209" t="s">
        <v>4730</v>
      </c>
      <c r="L4455">
        <v>33.136858252427182</v>
      </c>
    </row>
    <row r="4456" spans="11:12" x14ac:dyDescent="0.2">
      <c r="K4456" s="209" t="s">
        <v>4731</v>
      </c>
      <c r="L4456">
        <v>17.930223300970876</v>
      </c>
    </row>
    <row r="4457" spans="11:12" x14ac:dyDescent="0.2">
      <c r="K4457" s="209" t="s">
        <v>4732</v>
      </c>
      <c r="L4457">
        <v>28.759078640776696</v>
      </c>
    </row>
    <row r="4458" spans="11:12" x14ac:dyDescent="0.2">
      <c r="K4458" s="209" t="s">
        <v>4733</v>
      </c>
      <c r="L4458">
        <v>30.181700000000003</v>
      </c>
    </row>
    <row r="4459" spans="11:12" x14ac:dyDescent="0.2">
      <c r="K4459" s="209" t="s">
        <v>4734</v>
      </c>
      <c r="L4459">
        <v>36.236667961165047</v>
      </c>
    </row>
    <row r="4460" spans="11:12" x14ac:dyDescent="0.2">
      <c r="K4460" s="209" t="s">
        <v>4735</v>
      </c>
      <c r="L4460">
        <v>36.236667961165047</v>
      </c>
    </row>
    <row r="4461" spans="11:12" x14ac:dyDescent="0.2">
      <c r="K4461" s="209" t="s">
        <v>4736</v>
      </c>
      <c r="L4461">
        <v>16.418220388349514</v>
      </c>
    </row>
    <row r="4462" spans="11:12" x14ac:dyDescent="0.2">
      <c r="K4462" s="209" t="s">
        <v>4737</v>
      </c>
      <c r="L4462">
        <v>42.405930097087378</v>
      </c>
    </row>
    <row r="4463" spans="11:12" x14ac:dyDescent="0.2">
      <c r="K4463" s="209" t="s">
        <v>4738</v>
      </c>
      <c r="L4463">
        <v>42.039231067961168</v>
      </c>
    </row>
    <row r="4464" spans="11:12" x14ac:dyDescent="0.2">
      <c r="K4464" s="209" t="s">
        <v>4739</v>
      </c>
      <c r="L4464">
        <v>44.92360194174757</v>
      </c>
    </row>
    <row r="4465" spans="11:12" x14ac:dyDescent="0.2">
      <c r="K4465" s="209" t="s">
        <v>4740</v>
      </c>
      <c r="L4465">
        <v>41.884585436893204</v>
      </c>
    </row>
    <row r="4466" spans="11:12" x14ac:dyDescent="0.2">
      <c r="K4466" s="209" t="s">
        <v>4741</v>
      </c>
      <c r="L4466">
        <v>45.916193203883495</v>
      </c>
    </row>
    <row r="4467" spans="11:12" x14ac:dyDescent="0.2">
      <c r="K4467" s="209" t="s">
        <v>4742</v>
      </c>
      <c r="L4467">
        <v>18.816985436893201</v>
      </c>
    </row>
    <row r="4468" spans="11:12" x14ac:dyDescent="0.2">
      <c r="K4468" s="209" t="s">
        <v>4743</v>
      </c>
      <c r="L4468">
        <v>43.266429126213588</v>
      </c>
    </row>
    <row r="4469" spans="11:12" x14ac:dyDescent="0.2">
      <c r="K4469" s="209" t="s">
        <v>4744</v>
      </c>
      <c r="L4469">
        <v>32.270951456310684</v>
      </c>
    </row>
    <row r="4470" spans="11:12" x14ac:dyDescent="0.2">
      <c r="K4470" s="209" t="s">
        <v>4745</v>
      </c>
      <c r="L4470">
        <v>32.267435922330101</v>
      </c>
    </row>
    <row r="4471" spans="11:12" x14ac:dyDescent="0.2">
      <c r="K4471" s="209" t="s">
        <v>4746</v>
      </c>
      <c r="L4471">
        <v>32.267435922330101</v>
      </c>
    </row>
    <row r="4472" spans="11:12" x14ac:dyDescent="0.2">
      <c r="K4472" s="209" t="s">
        <v>4747</v>
      </c>
      <c r="L4472">
        <v>60.850942718446596</v>
      </c>
    </row>
    <row r="4473" spans="11:12" x14ac:dyDescent="0.2">
      <c r="K4473" s="209" t="s">
        <v>4748</v>
      </c>
      <c r="L4473">
        <v>90.190809708737859</v>
      </c>
    </row>
    <row r="4474" spans="11:12" x14ac:dyDescent="0.2">
      <c r="K4474" s="209" t="s">
        <v>4749</v>
      </c>
      <c r="L4474">
        <v>37.586053398058255</v>
      </c>
    </row>
    <row r="4475" spans="11:12" x14ac:dyDescent="0.2">
      <c r="K4475" s="209" t="s">
        <v>4750</v>
      </c>
      <c r="L4475">
        <v>38.8087718446602</v>
      </c>
    </row>
    <row r="4476" spans="11:12" x14ac:dyDescent="0.2">
      <c r="K4476" s="209" t="s">
        <v>4751</v>
      </c>
      <c r="L4476">
        <v>39.376733009708744</v>
      </c>
    </row>
    <row r="4477" spans="11:12" x14ac:dyDescent="0.2">
      <c r="K4477" s="209" t="s">
        <v>4752</v>
      </c>
      <c r="L4477">
        <v>24.096222330097088</v>
      </c>
    </row>
    <row r="4478" spans="11:12" x14ac:dyDescent="0.2">
      <c r="K4478" s="209" t="s">
        <v>4753</v>
      </c>
      <c r="L4478">
        <v>24.103989320388351</v>
      </c>
    </row>
    <row r="4479" spans="11:12" x14ac:dyDescent="0.2">
      <c r="K4479" s="209" t="s">
        <v>4754</v>
      </c>
      <c r="L4479">
        <v>27.234276699029127</v>
      </c>
    </row>
    <row r="4480" spans="11:12" x14ac:dyDescent="0.2">
      <c r="K4480" s="209" t="s">
        <v>4755</v>
      </c>
      <c r="L4480">
        <v>29.235991262135922</v>
      </c>
    </row>
    <row r="4481" spans="11:12" x14ac:dyDescent="0.2">
      <c r="K4481" s="209" t="s">
        <v>4756</v>
      </c>
      <c r="L4481">
        <v>25.304144660194176</v>
      </c>
    </row>
    <row r="4482" spans="11:12" x14ac:dyDescent="0.2">
      <c r="K4482" s="209" t="s">
        <v>4757</v>
      </c>
      <c r="L4482">
        <v>28.285927184466022</v>
      </c>
    </row>
    <row r="4483" spans="11:12" x14ac:dyDescent="0.2">
      <c r="K4483" s="209" t="s">
        <v>4758</v>
      </c>
      <c r="L4483">
        <v>28.285927184466022</v>
      </c>
    </row>
    <row r="4484" spans="11:12" x14ac:dyDescent="0.2">
      <c r="K4484" s="209" t="s">
        <v>4759</v>
      </c>
      <c r="L4484">
        <v>32.766380582524278</v>
      </c>
    </row>
    <row r="4485" spans="11:12" x14ac:dyDescent="0.2">
      <c r="K4485" s="209" t="s">
        <v>4760</v>
      </c>
      <c r="L4485">
        <v>16.873098058252427</v>
      </c>
    </row>
    <row r="4486" spans="11:12" x14ac:dyDescent="0.2">
      <c r="K4486" s="209" t="s">
        <v>4761</v>
      </c>
      <c r="L4486">
        <v>17.728437864077669</v>
      </c>
    </row>
    <row r="4487" spans="11:12" x14ac:dyDescent="0.2">
      <c r="K4487" s="209" t="s">
        <v>4762</v>
      </c>
      <c r="L4487">
        <v>23.176309708737861</v>
      </c>
    </row>
    <row r="4488" spans="11:12" x14ac:dyDescent="0.2">
      <c r="K4488" s="209" t="s">
        <v>4763</v>
      </c>
      <c r="L4488">
        <v>56.470096116504855</v>
      </c>
    </row>
    <row r="4489" spans="11:12" x14ac:dyDescent="0.2">
      <c r="K4489" s="209" t="s">
        <v>4764</v>
      </c>
      <c r="L4489">
        <v>69.596083495145635</v>
      </c>
    </row>
    <row r="4490" spans="11:12" x14ac:dyDescent="0.2">
      <c r="K4490" s="209" t="s">
        <v>4765</v>
      </c>
      <c r="L4490">
        <v>88.460242718446608</v>
      </c>
    </row>
    <row r="4491" spans="11:12" x14ac:dyDescent="0.2">
      <c r="K4491" s="209" t="s">
        <v>4766</v>
      </c>
      <c r="L4491">
        <v>29.695077669902911</v>
      </c>
    </row>
    <row r="4492" spans="11:12" x14ac:dyDescent="0.2">
      <c r="K4492" s="209" t="s">
        <v>4767</v>
      </c>
      <c r="L4492">
        <v>33.277880582524269</v>
      </c>
    </row>
    <row r="4493" spans="11:12" x14ac:dyDescent="0.2">
      <c r="K4493" s="209" t="s">
        <v>4768</v>
      </c>
      <c r="L4493">
        <v>32.1674359223301</v>
      </c>
    </row>
    <row r="4494" spans="11:12" x14ac:dyDescent="0.2">
      <c r="K4494" s="209" t="s">
        <v>4769</v>
      </c>
      <c r="L4494">
        <v>32.1674359223301</v>
      </c>
    </row>
    <row r="4495" spans="11:12" x14ac:dyDescent="0.2">
      <c r="K4495" s="209" t="s">
        <v>4770</v>
      </c>
      <c r="L4495">
        <v>32.056756310679617</v>
      </c>
    </row>
    <row r="4496" spans="11:12" x14ac:dyDescent="0.2">
      <c r="K4496" s="209" t="s">
        <v>4771</v>
      </c>
      <c r="L4496">
        <v>32.056756310679617</v>
      </c>
    </row>
    <row r="4497" spans="11:12" x14ac:dyDescent="0.2">
      <c r="K4497" s="209" t="s">
        <v>4772</v>
      </c>
      <c r="L4497">
        <v>21.684546601941747</v>
      </c>
    </row>
    <row r="4498" spans="11:12" x14ac:dyDescent="0.2">
      <c r="K4498" s="209" t="s">
        <v>4773</v>
      </c>
      <c r="L4498">
        <v>71.781407766990299</v>
      </c>
    </row>
    <row r="4499" spans="11:12" x14ac:dyDescent="0.2">
      <c r="K4499" s="209" t="s">
        <v>4774</v>
      </c>
      <c r="L4499">
        <v>23.721634951456309</v>
      </c>
    </row>
    <row r="4500" spans="11:12" x14ac:dyDescent="0.2">
      <c r="K4500" s="209" t="s">
        <v>4775</v>
      </c>
      <c r="L4500">
        <v>25.881259223300972</v>
      </c>
    </row>
    <row r="4501" spans="11:12" x14ac:dyDescent="0.2">
      <c r="K4501" s="209" t="s">
        <v>4776</v>
      </c>
      <c r="L4501">
        <v>39.337395145631071</v>
      </c>
    </row>
    <row r="4502" spans="11:12" x14ac:dyDescent="0.2">
      <c r="K4502" s="209" t="s">
        <v>4777</v>
      </c>
      <c r="L4502">
        <v>63.256417475728156</v>
      </c>
    </row>
    <row r="4503" spans="11:12" x14ac:dyDescent="0.2">
      <c r="K4503" s="209" t="s">
        <v>4778</v>
      </c>
      <c r="L4503">
        <v>22.974103883495147</v>
      </c>
    </row>
    <row r="4504" spans="11:12" x14ac:dyDescent="0.2">
      <c r="K4504" s="209" t="s">
        <v>4779</v>
      </c>
      <c r="L4504">
        <v>16.989602912621361</v>
      </c>
    </row>
    <row r="4505" spans="11:12" x14ac:dyDescent="0.2">
      <c r="K4505" s="209" t="s">
        <v>4780</v>
      </c>
      <c r="L4505">
        <v>29.033355339805826</v>
      </c>
    </row>
    <row r="4506" spans="11:12" x14ac:dyDescent="0.2">
      <c r="K4506" s="209" t="s">
        <v>4781</v>
      </c>
      <c r="L4506">
        <v>33.253363106796115</v>
      </c>
    </row>
    <row r="4507" spans="11:12" x14ac:dyDescent="0.2">
      <c r="K4507" s="209" t="s">
        <v>4782</v>
      </c>
      <c r="L4507">
        <v>21.181270873786406</v>
      </c>
    </row>
    <row r="4508" spans="11:12" x14ac:dyDescent="0.2">
      <c r="K4508" s="209" t="s">
        <v>4783</v>
      </c>
      <c r="L4508">
        <v>32.249671844660192</v>
      </c>
    </row>
    <row r="4509" spans="11:12" x14ac:dyDescent="0.2">
      <c r="K4509" s="209" t="s">
        <v>4784</v>
      </c>
      <c r="L4509">
        <v>39.189822330097087</v>
      </c>
    </row>
    <row r="4510" spans="11:12" x14ac:dyDescent="0.2">
      <c r="K4510" s="209" t="s">
        <v>4785</v>
      </c>
      <c r="L4510">
        <v>39.536618446601942</v>
      </c>
    </row>
    <row r="4511" spans="11:12" x14ac:dyDescent="0.2">
      <c r="K4511" s="209" t="s">
        <v>4786</v>
      </c>
      <c r="L4511">
        <v>41.845850485436898</v>
      </c>
    </row>
    <row r="4512" spans="11:12" x14ac:dyDescent="0.2">
      <c r="K4512" s="209" t="s">
        <v>4787</v>
      </c>
      <c r="L4512">
        <v>27.879666019417478</v>
      </c>
    </row>
    <row r="4513" spans="11:12" x14ac:dyDescent="0.2">
      <c r="K4513" s="209" t="s">
        <v>4788</v>
      </c>
      <c r="L4513">
        <v>27.879666019417478</v>
      </c>
    </row>
    <row r="4514" spans="11:12" x14ac:dyDescent="0.2">
      <c r="K4514" s="209" t="s">
        <v>4789</v>
      </c>
      <c r="L4514">
        <v>35.54395145631068</v>
      </c>
    </row>
    <row r="4515" spans="11:12" x14ac:dyDescent="0.2">
      <c r="K4515" s="209" t="s">
        <v>4790</v>
      </c>
      <c r="L4515">
        <v>35.54395145631068</v>
      </c>
    </row>
    <row r="4516" spans="11:12" x14ac:dyDescent="0.2">
      <c r="K4516" s="209" t="s">
        <v>4791</v>
      </c>
      <c r="L4516">
        <v>37.061619417475725</v>
      </c>
    </row>
    <row r="4517" spans="11:12" x14ac:dyDescent="0.2">
      <c r="K4517" s="209" t="s">
        <v>4792</v>
      </c>
      <c r="L4517">
        <v>42.263419417475731</v>
      </c>
    </row>
    <row r="4518" spans="11:12" x14ac:dyDescent="0.2">
      <c r="K4518" s="209" t="s">
        <v>4793</v>
      </c>
      <c r="L4518">
        <v>42.316914563106792</v>
      </c>
    </row>
    <row r="4519" spans="11:12" x14ac:dyDescent="0.2">
      <c r="K4519" s="209" t="s">
        <v>4794</v>
      </c>
      <c r="L4519">
        <v>32.296081553398061</v>
      </c>
    </row>
    <row r="4520" spans="11:12" x14ac:dyDescent="0.2">
      <c r="K4520" s="209" t="s">
        <v>4795</v>
      </c>
      <c r="L4520">
        <v>23.517803883495144</v>
      </c>
    </row>
    <row r="4521" spans="11:12" x14ac:dyDescent="0.2">
      <c r="K4521" s="209" t="s">
        <v>4796</v>
      </c>
      <c r="L4521">
        <v>23.517803883495144</v>
      </c>
    </row>
    <row r="4522" spans="11:12" x14ac:dyDescent="0.2">
      <c r="K4522" s="209" t="s">
        <v>4797</v>
      </c>
      <c r="L4522">
        <v>36.404629126213585</v>
      </c>
    </row>
    <row r="4523" spans="11:12" x14ac:dyDescent="0.2">
      <c r="K4523" s="209" t="s">
        <v>4798</v>
      </c>
      <c r="L4523">
        <v>36.404629126213585</v>
      </c>
    </row>
    <row r="4524" spans="11:12" x14ac:dyDescent="0.2">
      <c r="K4524" s="209" t="s">
        <v>4799</v>
      </c>
      <c r="L4524">
        <v>21.504183495145632</v>
      </c>
    </row>
    <row r="4525" spans="11:12" x14ac:dyDescent="0.2">
      <c r="K4525" s="209" t="s">
        <v>4800</v>
      </c>
      <c r="L4525">
        <v>21.358299029126211</v>
      </c>
    </row>
    <row r="4526" spans="11:12" x14ac:dyDescent="0.2">
      <c r="K4526" s="209" t="s">
        <v>4801</v>
      </c>
      <c r="L4526">
        <v>21.358299029126211</v>
      </c>
    </row>
    <row r="4527" spans="11:12" x14ac:dyDescent="0.2">
      <c r="K4527" s="209" t="s">
        <v>4802</v>
      </c>
      <c r="L4527">
        <v>20.828529126213592</v>
      </c>
    </row>
    <row r="4528" spans="11:12" x14ac:dyDescent="0.2">
      <c r="K4528" s="209" t="s">
        <v>4803</v>
      </c>
      <c r="L4528">
        <v>20.828529126213592</v>
      </c>
    </row>
    <row r="4529" spans="11:12" x14ac:dyDescent="0.2">
      <c r="K4529" s="209" t="s">
        <v>4804</v>
      </c>
      <c r="L4529">
        <v>19.840994174757281</v>
      </c>
    </row>
    <row r="4530" spans="11:12" x14ac:dyDescent="0.2">
      <c r="K4530" s="209" t="s">
        <v>4805</v>
      </c>
      <c r="L4530">
        <v>33.077191262135919</v>
      </c>
    </row>
    <row r="4531" spans="11:12" x14ac:dyDescent="0.2">
      <c r="K4531" s="209" t="s">
        <v>4806</v>
      </c>
      <c r="L4531">
        <v>32.423183495145629</v>
      </c>
    </row>
    <row r="4532" spans="11:12" x14ac:dyDescent="0.2">
      <c r="K4532" s="209" t="s">
        <v>4807</v>
      </c>
      <c r="L4532">
        <v>32.1674359223301</v>
      </c>
    </row>
    <row r="4533" spans="11:12" x14ac:dyDescent="0.2">
      <c r="K4533" s="209" t="s">
        <v>4808</v>
      </c>
      <c r="L4533">
        <v>25.043370873786408</v>
      </c>
    </row>
    <row r="4534" spans="11:12" x14ac:dyDescent="0.2">
      <c r="K4534" s="209" t="s">
        <v>4809</v>
      </c>
      <c r="L4534">
        <v>41.57876310679611</v>
      </c>
    </row>
    <row r="4535" spans="11:12" x14ac:dyDescent="0.2">
      <c r="K4535" s="209" t="s">
        <v>4810</v>
      </c>
      <c r="L4535">
        <v>40.524967961165046</v>
      </c>
    </row>
    <row r="4536" spans="11:12" x14ac:dyDescent="0.2">
      <c r="K4536" s="209" t="s">
        <v>4811</v>
      </c>
      <c r="L4536">
        <v>24.948267961165048</v>
      </c>
    </row>
    <row r="4537" spans="11:12" x14ac:dyDescent="0.2">
      <c r="K4537" s="209" t="s">
        <v>4812</v>
      </c>
      <c r="L4537">
        <v>27.882866990291262</v>
      </c>
    </row>
    <row r="4538" spans="11:12" x14ac:dyDescent="0.2">
      <c r="K4538" s="209" t="s">
        <v>4813</v>
      </c>
      <c r="L4538">
        <v>28.827253398058254</v>
      </c>
    </row>
    <row r="4539" spans="11:12" x14ac:dyDescent="0.2">
      <c r="K4539" s="209" t="s">
        <v>4814</v>
      </c>
      <c r="L4539">
        <v>28.827253398058254</v>
      </c>
    </row>
    <row r="4540" spans="11:12" x14ac:dyDescent="0.2">
      <c r="K4540" s="209" t="s">
        <v>4815</v>
      </c>
      <c r="L4540">
        <v>81.496568932038841</v>
      </c>
    </row>
    <row r="4541" spans="11:12" x14ac:dyDescent="0.2">
      <c r="K4541" s="209" t="s">
        <v>4816</v>
      </c>
      <c r="L4541">
        <v>30.38295631067961</v>
      </c>
    </row>
    <row r="4542" spans="11:12" x14ac:dyDescent="0.2">
      <c r="K4542" s="209" t="s">
        <v>4817</v>
      </c>
      <c r="L4542">
        <v>80.724724271844664</v>
      </c>
    </row>
    <row r="4543" spans="11:12" x14ac:dyDescent="0.2">
      <c r="K4543" s="209" t="s">
        <v>4818</v>
      </c>
      <c r="L4543">
        <v>23.563749514563106</v>
      </c>
    </row>
    <row r="4544" spans="11:12" x14ac:dyDescent="0.2">
      <c r="K4544" s="209" t="s">
        <v>4819</v>
      </c>
      <c r="L4544">
        <v>23.563749514563106</v>
      </c>
    </row>
    <row r="4545" spans="11:12" x14ac:dyDescent="0.2">
      <c r="K4545" s="209" t="s">
        <v>4820</v>
      </c>
      <c r="L4545">
        <v>29.695077669902911</v>
      </c>
    </row>
    <row r="4546" spans="11:12" x14ac:dyDescent="0.2">
      <c r="K4546" s="209" t="s">
        <v>4821</v>
      </c>
      <c r="L4546">
        <v>68.833947572815532</v>
      </c>
    </row>
    <row r="4547" spans="11:12" x14ac:dyDescent="0.2">
      <c r="K4547" s="209" t="s">
        <v>4822</v>
      </c>
      <c r="L4547">
        <v>17.171094174757279</v>
      </c>
    </row>
    <row r="4548" spans="11:12" x14ac:dyDescent="0.2">
      <c r="K4548" s="209" t="s">
        <v>4823</v>
      </c>
      <c r="L4548">
        <v>30.159645631067963</v>
      </c>
    </row>
    <row r="4549" spans="11:12" x14ac:dyDescent="0.2">
      <c r="K4549" s="209" t="s">
        <v>4824</v>
      </c>
      <c r="L4549">
        <v>35.427490291262139</v>
      </c>
    </row>
    <row r="4550" spans="11:12" x14ac:dyDescent="0.2">
      <c r="K4550" s="209" t="s">
        <v>4825</v>
      </c>
      <c r="L4550">
        <v>43.117062135922332</v>
      </c>
    </row>
    <row r="4551" spans="11:12" x14ac:dyDescent="0.2">
      <c r="K4551" s="209" t="s">
        <v>4826</v>
      </c>
      <c r="L4551">
        <v>31.713565048543689</v>
      </c>
    </row>
    <row r="4552" spans="11:12" x14ac:dyDescent="0.2">
      <c r="K4552" s="209" t="s">
        <v>4827</v>
      </c>
      <c r="L4552">
        <v>33.274387378640775</v>
      </c>
    </row>
    <row r="4553" spans="11:12" x14ac:dyDescent="0.2">
      <c r="K4553" s="209" t="s">
        <v>4828</v>
      </c>
      <c r="L4553">
        <v>36.1175</v>
      </c>
    </row>
    <row r="4554" spans="11:12" x14ac:dyDescent="0.2">
      <c r="K4554" s="209" t="s">
        <v>4829</v>
      </c>
      <c r="L4554">
        <v>64.380593203883492</v>
      </c>
    </row>
    <row r="4555" spans="11:12" x14ac:dyDescent="0.2">
      <c r="K4555" s="209" t="s">
        <v>4830</v>
      </c>
      <c r="L4555">
        <v>34.246317475728155</v>
      </c>
    </row>
    <row r="4556" spans="11:12" x14ac:dyDescent="0.2">
      <c r="K4556" s="209" t="s">
        <v>4831</v>
      </c>
      <c r="L4556">
        <v>17.398534951456313</v>
      </c>
    </row>
    <row r="4557" spans="11:12" x14ac:dyDescent="0.2">
      <c r="K4557" s="209" t="s">
        <v>4832</v>
      </c>
      <c r="L4557">
        <v>45.021874757281559</v>
      </c>
    </row>
    <row r="4558" spans="11:12" x14ac:dyDescent="0.2">
      <c r="K4558" s="209" t="s">
        <v>4833</v>
      </c>
      <c r="L4558">
        <v>40.45525922330097</v>
      </c>
    </row>
    <row r="4559" spans="11:12" x14ac:dyDescent="0.2">
      <c r="K4559" s="209" t="s">
        <v>4834</v>
      </c>
      <c r="L4559">
        <v>56.482717475728158</v>
      </c>
    </row>
    <row r="4560" spans="11:12" x14ac:dyDescent="0.2">
      <c r="K4560" s="209" t="s">
        <v>4835</v>
      </c>
      <c r="L4560">
        <v>74.754568932038836</v>
      </c>
    </row>
    <row r="4561" spans="11:12" x14ac:dyDescent="0.2">
      <c r="K4561" s="209" t="s">
        <v>4836</v>
      </c>
      <c r="L4561">
        <v>31.582381553398058</v>
      </c>
    </row>
    <row r="4562" spans="11:12" x14ac:dyDescent="0.2">
      <c r="K4562" s="209" t="s">
        <v>4837</v>
      </c>
      <c r="L4562">
        <v>31.843740776699029</v>
      </c>
    </row>
    <row r="4563" spans="11:12" x14ac:dyDescent="0.2">
      <c r="K4563" s="209" t="s">
        <v>4838</v>
      </c>
      <c r="L4563">
        <v>39.210485436893208</v>
      </c>
    </row>
    <row r="4564" spans="11:12" x14ac:dyDescent="0.2">
      <c r="K4564" s="209" t="s">
        <v>4839</v>
      </c>
      <c r="L4564">
        <v>41.889439805825241</v>
      </c>
    </row>
    <row r="4565" spans="11:12" x14ac:dyDescent="0.2">
      <c r="K4565" s="209" t="s">
        <v>4840</v>
      </c>
      <c r="L4565">
        <v>28.289810679611652</v>
      </c>
    </row>
    <row r="4566" spans="11:12" x14ac:dyDescent="0.2">
      <c r="K4566" s="209" t="s">
        <v>4841</v>
      </c>
      <c r="L4566">
        <v>33.771733980582525</v>
      </c>
    </row>
    <row r="4567" spans="11:12" x14ac:dyDescent="0.2">
      <c r="K4567" s="209" t="s">
        <v>4842</v>
      </c>
      <c r="L4567">
        <v>33.771733980582525</v>
      </c>
    </row>
    <row r="4568" spans="11:12" x14ac:dyDescent="0.2">
      <c r="K4568" s="209" t="s">
        <v>4843</v>
      </c>
      <c r="L4568">
        <v>34.472500970873789</v>
      </c>
    </row>
    <row r="4569" spans="11:12" x14ac:dyDescent="0.2">
      <c r="K4569" s="209" t="s">
        <v>4844</v>
      </c>
      <c r="L4569">
        <v>39.337395145631071</v>
      </c>
    </row>
    <row r="4570" spans="11:12" x14ac:dyDescent="0.2">
      <c r="K4570" s="209" t="s">
        <v>4845</v>
      </c>
      <c r="L4570">
        <v>57.955047572815538</v>
      </c>
    </row>
    <row r="4571" spans="11:12" x14ac:dyDescent="0.2">
      <c r="K4571" s="209" t="s">
        <v>4846</v>
      </c>
      <c r="L4571">
        <v>88.359854368932034</v>
      </c>
    </row>
    <row r="4572" spans="11:12" x14ac:dyDescent="0.2">
      <c r="K4572" s="209" t="s">
        <v>4847</v>
      </c>
      <c r="L4572">
        <v>18.570146601941747</v>
      </c>
    </row>
    <row r="4573" spans="11:12" x14ac:dyDescent="0.2">
      <c r="K4573" s="209" t="s">
        <v>4848</v>
      </c>
      <c r="L4573">
        <v>18.570146601941747</v>
      </c>
    </row>
    <row r="4574" spans="11:12" x14ac:dyDescent="0.2">
      <c r="K4574" s="209" t="s">
        <v>4849</v>
      </c>
      <c r="L4574">
        <v>22.644677669902912</v>
      </c>
    </row>
    <row r="4575" spans="11:12" x14ac:dyDescent="0.2">
      <c r="K4575" s="209" t="s">
        <v>4850</v>
      </c>
      <c r="L4575">
        <v>22.644677669902912</v>
      </c>
    </row>
    <row r="4576" spans="11:12" x14ac:dyDescent="0.2">
      <c r="K4576" s="209" t="s">
        <v>4851</v>
      </c>
      <c r="L4576">
        <v>25.58496699029126</v>
      </c>
    </row>
    <row r="4577" spans="11:12" x14ac:dyDescent="0.2">
      <c r="K4577" s="209" t="s">
        <v>4852</v>
      </c>
      <c r="L4577">
        <v>29.730268932038836</v>
      </c>
    </row>
    <row r="4578" spans="11:12" x14ac:dyDescent="0.2">
      <c r="K4578" s="209" t="s">
        <v>4853</v>
      </c>
      <c r="L4578">
        <v>29.730268932038836</v>
      </c>
    </row>
    <row r="4579" spans="11:12" x14ac:dyDescent="0.2">
      <c r="K4579" s="209" t="s">
        <v>4854</v>
      </c>
      <c r="L4579">
        <v>33.423899999999996</v>
      </c>
    </row>
    <row r="4580" spans="11:12" x14ac:dyDescent="0.2">
      <c r="K4580" s="209" t="s">
        <v>4855</v>
      </c>
      <c r="L4580">
        <v>33.423899999999996</v>
      </c>
    </row>
    <row r="4581" spans="11:12" x14ac:dyDescent="0.2">
      <c r="K4581" s="209" t="s">
        <v>4856</v>
      </c>
      <c r="L4581">
        <v>39.482249514563101</v>
      </c>
    </row>
    <row r="4582" spans="11:12" x14ac:dyDescent="0.2">
      <c r="K4582" s="209" t="s">
        <v>4857</v>
      </c>
      <c r="L4582">
        <v>39.482249514563101</v>
      </c>
    </row>
    <row r="4583" spans="11:12" x14ac:dyDescent="0.2">
      <c r="K4583" s="209" t="s">
        <v>4858</v>
      </c>
      <c r="L4583">
        <v>40.45525922330097</v>
      </c>
    </row>
    <row r="4584" spans="11:12" x14ac:dyDescent="0.2">
      <c r="K4584" s="209" t="s">
        <v>4859</v>
      </c>
      <c r="L4584">
        <v>20.709675728155339</v>
      </c>
    </row>
    <row r="4585" spans="11:12" x14ac:dyDescent="0.2">
      <c r="K4585" s="209" t="s">
        <v>4860</v>
      </c>
      <c r="L4585">
        <v>20.708874757281553</v>
      </c>
    </row>
    <row r="4586" spans="11:12" x14ac:dyDescent="0.2">
      <c r="K4586" s="209" t="s">
        <v>4861</v>
      </c>
      <c r="L4586">
        <v>24.702487378640779</v>
      </c>
    </row>
    <row r="4587" spans="11:12" x14ac:dyDescent="0.2">
      <c r="K4587" s="209" t="s">
        <v>4862</v>
      </c>
      <c r="L4587">
        <v>24.702487378640779</v>
      </c>
    </row>
    <row r="4588" spans="11:12" x14ac:dyDescent="0.2">
      <c r="K4588" s="209" t="s">
        <v>4863</v>
      </c>
      <c r="L4588">
        <v>32.55578543689321</v>
      </c>
    </row>
    <row r="4589" spans="11:12" x14ac:dyDescent="0.2">
      <c r="K4589" s="209" t="s">
        <v>4864</v>
      </c>
      <c r="L4589">
        <v>32.55578543689321</v>
      </c>
    </row>
    <row r="4590" spans="11:12" x14ac:dyDescent="0.2">
      <c r="K4590" s="209" t="s">
        <v>4865</v>
      </c>
      <c r="L4590">
        <v>34.695980582524271</v>
      </c>
    </row>
    <row r="4591" spans="11:12" x14ac:dyDescent="0.2">
      <c r="K4591" s="209" t="s">
        <v>4866</v>
      </c>
      <c r="L4591">
        <v>34.695980582524271</v>
      </c>
    </row>
    <row r="4592" spans="11:12" x14ac:dyDescent="0.2">
      <c r="K4592" s="209" t="s">
        <v>4867</v>
      </c>
      <c r="L4592">
        <v>37.3142427184466</v>
      </c>
    </row>
    <row r="4593" spans="11:12" x14ac:dyDescent="0.2">
      <c r="K4593" s="209" t="s">
        <v>4868</v>
      </c>
      <c r="L4593">
        <v>37.3142427184466</v>
      </c>
    </row>
    <row r="4594" spans="11:12" x14ac:dyDescent="0.2">
      <c r="K4594" s="209" t="s">
        <v>4869</v>
      </c>
      <c r="L4594">
        <v>33.938764077669909</v>
      </c>
    </row>
    <row r="4595" spans="11:12" x14ac:dyDescent="0.2">
      <c r="K4595" s="209" t="s">
        <v>4870</v>
      </c>
      <c r="L4595">
        <v>21.465952427184465</v>
      </c>
    </row>
    <row r="4596" spans="11:12" x14ac:dyDescent="0.2">
      <c r="K4596" s="209" t="s">
        <v>4871</v>
      </c>
      <c r="L4596">
        <v>21.942216504854368</v>
      </c>
    </row>
    <row r="4597" spans="11:12" x14ac:dyDescent="0.2">
      <c r="K4597" s="209" t="s">
        <v>4872</v>
      </c>
      <c r="L4597">
        <v>21.942216504854368</v>
      </c>
    </row>
    <row r="4598" spans="11:12" x14ac:dyDescent="0.2">
      <c r="K4598" s="209" t="s">
        <v>4873</v>
      </c>
      <c r="L4598">
        <v>25.389997087378642</v>
      </c>
    </row>
    <row r="4599" spans="11:12" x14ac:dyDescent="0.2">
      <c r="K4599" s="209" t="s">
        <v>4874</v>
      </c>
      <c r="L4599">
        <v>25.389997087378642</v>
      </c>
    </row>
    <row r="4600" spans="11:12" x14ac:dyDescent="0.2">
      <c r="K4600" s="209" t="s">
        <v>4875</v>
      </c>
      <c r="L4600">
        <v>26.285545631067961</v>
      </c>
    </row>
    <row r="4601" spans="11:12" x14ac:dyDescent="0.2">
      <c r="K4601" s="209" t="s">
        <v>4876</v>
      </c>
      <c r="L4601">
        <v>31.867351456310683</v>
      </c>
    </row>
    <row r="4602" spans="11:12" x14ac:dyDescent="0.2">
      <c r="K4602" s="209" t="s">
        <v>4877</v>
      </c>
      <c r="L4602">
        <v>31.870148543689318</v>
      </c>
    </row>
    <row r="4603" spans="11:12" x14ac:dyDescent="0.2">
      <c r="K4603" s="209" t="s">
        <v>4878</v>
      </c>
      <c r="L4603">
        <v>30.146053398058253</v>
      </c>
    </row>
    <row r="4604" spans="11:12" x14ac:dyDescent="0.2">
      <c r="K4604" s="209" t="s">
        <v>4879</v>
      </c>
      <c r="L4604">
        <v>39.194951456310683</v>
      </c>
    </row>
    <row r="4605" spans="11:12" x14ac:dyDescent="0.2">
      <c r="K4605" s="209" t="s">
        <v>4880</v>
      </c>
      <c r="L4605">
        <v>44.026670873786408</v>
      </c>
    </row>
    <row r="4606" spans="11:12" x14ac:dyDescent="0.2">
      <c r="K4606" s="209" t="s">
        <v>4881</v>
      </c>
      <c r="L4606">
        <v>33.477298058252423</v>
      </c>
    </row>
    <row r="4607" spans="11:12" x14ac:dyDescent="0.2">
      <c r="K4607" s="209" t="s">
        <v>4882</v>
      </c>
      <c r="L4607">
        <v>33.477298058252423</v>
      </c>
    </row>
    <row r="4608" spans="11:12" x14ac:dyDescent="0.2">
      <c r="K4608" s="209" t="s">
        <v>4883</v>
      </c>
      <c r="L4608">
        <v>25.526283495145631</v>
      </c>
    </row>
    <row r="4609" spans="11:12" x14ac:dyDescent="0.2">
      <c r="K4609" s="209" t="s">
        <v>4884</v>
      </c>
      <c r="L4609">
        <v>25.526283495145631</v>
      </c>
    </row>
    <row r="4610" spans="11:12" x14ac:dyDescent="0.2">
      <c r="K4610" s="209" t="s">
        <v>4885</v>
      </c>
      <c r="L4610">
        <v>39.194951456310683</v>
      </c>
    </row>
    <row r="4611" spans="11:12" x14ac:dyDescent="0.2">
      <c r="K4611" s="209" t="s">
        <v>4886</v>
      </c>
      <c r="L4611">
        <v>41.445167961165048</v>
      </c>
    </row>
    <row r="4612" spans="11:12" x14ac:dyDescent="0.2">
      <c r="K4612" s="209" t="s">
        <v>4887</v>
      </c>
      <c r="L4612">
        <v>45.312698058252423</v>
      </c>
    </row>
    <row r="4613" spans="11:12" x14ac:dyDescent="0.2">
      <c r="K4613" s="209" t="s">
        <v>4888</v>
      </c>
      <c r="L4613">
        <v>41.445167961165048</v>
      </c>
    </row>
    <row r="4614" spans="11:12" x14ac:dyDescent="0.2">
      <c r="K4614" s="209" t="s">
        <v>4889</v>
      </c>
      <c r="L4614">
        <v>45.411338834951451</v>
      </c>
    </row>
    <row r="4615" spans="11:12" x14ac:dyDescent="0.2">
      <c r="K4615" s="209" t="s">
        <v>4890</v>
      </c>
      <c r="L4615">
        <v>39.442889320388346</v>
      </c>
    </row>
    <row r="4616" spans="11:12" x14ac:dyDescent="0.2">
      <c r="K4616" s="209" t="s">
        <v>4891</v>
      </c>
      <c r="L4616">
        <v>39.442889320388346</v>
      </c>
    </row>
    <row r="4617" spans="11:12" x14ac:dyDescent="0.2">
      <c r="K4617" s="209" t="s">
        <v>4892</v>
      </c>
      <c r="L4617">
        <v>37.854943689320386</v>
      </c>
    </row>
    <row r="4618" spans="11:12" x14ac:dyDescent="0.2">
      <c r="K4618" s="209" t="s">
        <v>4893</v>
      </c>
      <c r="L4618">
        <v>35.040551456310673</v>
      </c>
    </row>
    <row r="4619" spans="11:12" x14ac:dyDescent="0.2">
      <c r="K4619" s="209" t="s">
        <v>4894</v>
      </c>
      <c r="L4619">
        <v>35.040551456310673</v>
      </c>
    </row>
    <row r="4620" spans="11:12" x14ac:dyDescent="0.2">
      <c r="K4620" s="209" t="s">
        <v>4895</v>
      </c>
      <c r="L4620">
        <v>23.534623300970875</v>
      </c>
    </row>
    <row r="4621" spans="11:12" x14ac:dyDescent="0.2">
      <c r="K4621" s="209" t="s">
        <v>4896</v>
      </c>
      <c r="L4621">
        <v>23.534623300970875</v>
      </c>
    </row>
    <row r="4622" spans="11:12" x14ac:dyDescent="0.2">
      <c r="K4622" s="209" t="s">
        <v>4897</v>
      </c>
      <c r="L4622">
        <v>75.437025242718448</v>
      </c>
    </row>
    <row r="4623" spans="11:12" x14ac:dyDescent="0.2">
      <c r="K4623" s="209" t="s">
        <v>4898</v>
      </c>
      <c r="L4623">
        <v>29.628224271844662</v>
      </c>
    </row>
    <row r="4624" spans="11:12" x14ac:dyDescent="0.2">
      <c r="K4624" s="209" t="s">
        <v>4899</v>
      </c>
      <c r="L4624">
        <v>21.458606796116506</v>
      </c>
    </row>
    <row r="4625" spans="11:12" x14ac:dyDescent="0.2">
      <c r="K4625" s="209" t="s">
        <v>4900</v>
      </c>
      <c r="L4625">
        <v>21.604491262135923</v>
      </c>
    </row>
    <row r="4626" spans="11:12" x14ac:dyDescent="0.2">
      <c r="K4626" s="209" t="s">
        <v>4901</v>
      </c>
      <c r="L4626">
        <v>21.533364077669905</v>
      </c>
    </row>
    <row r="4627" spans="11:12" x14ac:dyDescent="0.2">
      <c r="K4627" s="209" t="s">
        <v>4902</v>
      </c>
      <c r="L4627">
        <v>21.604491262135923</v>
      </c>
    </row>
    <row r="4628" spans="11:12" x14ac:dyDescent="0.2">
      <c r="K4628" s="209" t="s">
        <v>4903</v>
      </c>
      <c r="L4628">
        <v>34.1940640776699</v>
      </c>
    </row>
    <row r="4629" spans="11:12" x14ac:dyDescent="0.2">
      <c r="K4629" s="209" t="s">
        <v>4904</v>
      </c>
      <c r="L4629">
        <v>24.427290291262135</v>
      </c>
    </row>
    <row r="4630" spans="11:12" x14ac:dyDescent="0.2">
      <c r="K4630" s="209" t="s">
        <v>4905</v>
      </c>
      <c r="L4630">
        <v>32.475804854368931</v>
      </c>
    </row>
    <row r="4631" spans="11:12" x14ac:dyDescent="0.2">
      <c r="K4631" s="209" t="s">
        <v>4906</v>
      </c>
      <c r="L4631">
        <v>46.719105825242714</v>
      </c>
    </row>
    <row r="4632" spans="11:12" x14ac:dyDescent="0.2">
      <c r="K4632" s="209" t="s">
        <v>4907</v>
      </c>
      <c r="L4632">
        <v>46.389008737864074</v>
      </c>
    </row>
    <row r="4633" spans="11:12" x14ac:dyDescent="0.2">
      <c r="K4633" s="209" t="s">
        <v>4908</v>
      </c>
      <c r="L4633">
        <v>82.292967961165047</v>
      </c>
    </row>
    <row r="4634" spans="11:12" x14ac:dyDescent="0.2">
      <c r="K4634" s="209" t="s">
        <v>4909</v>
      </c>
      <c r="L4634">
        <v>79.796657281553394</v>
      </c>
    </row>
    <row r="4635" spans="11:12" x14ac:dyDescent="0.2">
      <c r="K4635" s="209" t="s">
        <v>4910</v>
      </c>
      <c r="L4635">
        <v>16.902920388349518</v>
      </c>
    </row>
    <row r="4636" spans="11:12" x14ac:dyDescent="0.2">
      <c r="K4636" s="209" t="s">
        <v>4911</v>
      </c>
      <c r="L4636">
        <v>16.902920388349518</v>
      </c>
    </row>
    <row r="4637" spans="11:12" x14ac:dyDescent="0.2">
      <c r="K4637" s="209" t="s">
        <v>4912</v>
      </c>
      <c r="L4637">
        <v>17.727699029126214</v>
      </c>
    </row>
    <row r="4638" spans="11:12" x14ac:dyDescent="0.2">
      <c r="K4638" s="209" t="s">
        <v>4913</v>
      </c>
      <c r="L4638">
        <v>17.727699029126214</v>
      </c>
    </row>
    <row r="4639" spans="11:12" x14ac:dyDescent="0.2">
      <c r="K4639" s="209" t="s">
        <v>4914</v>
      </c>
      <c r="L4639">
        <v>18.544127184466021</v>
      </c>
    </row>
    <row r="4640" spans="11:12" x14ac:dyDescent="0.2">
      <c r="K4640" s="209" t="s">
        <v>4915</v>
      </c>
      <c r="L4640">
        <v>18.544127184466021</v>
      </c>
    </row>
    <row r="4641" spans="11:12" x14ac:dyDescent="0.2">
      <c r="K4641" s="209" t="s">
        <v>4916</v>
      </c>
      <c r="L4641">
        <v>22.518774757281552</v>
      </c>
    </row>
    <row r="4642" spans="11:12" x14ac:dyDescent="0.2">
      <c r="K4642" s="209" t="s">
        <v>4917</v>
      </c>
      <c r="L4642">
        <v>22.518774757281552</v>
      </c>
    </row>
    <row r="4643" spans="11:12" x14ac:dyDescent="0.2">
      <c r="K4643" s="209" t="s">
        <v>4918</v>
      </c>
      <c r="L4643">
        <v>25.521277669902915</v>
      </c>
    </row>
    <row r="4644" spans="11:12" x14ac:dyDescent="0.2">
      <c r="K4644" s="209" t="s">
        <v>4919</v>
      </c>
      <c r="L4644">
        <v>25.521277669902915</v>
      </c>
    </row>
    <row r="4645" spans="11:12" x14ac:dyDescent="0.2">
      <c r="K4645" s="209" t="s">
        <v>4920</v>
      </c>
      <c r="L4645">
        <v>29.640171844660195</v>
      </c>
    </row>
    <row r="4646" spans="11:12" x14ac:dyDescent="0.2">
      <c r="K4646" s="209" t="s">
        <v>4921</v>
      </c>
      <c r="L4646">
        <v>29.640171844660195</v>
      </c>
    </row>
    <row r="4647" spans="11:12" x14ac:dyDescent="0.2">
      <c r="K4647" s="209" t="s">
        <v>4922</v>
      </c>
      <c r="L4647">
        <v>32.978897087378641</v>
      </c>
    </row>
    <row r="4648" spans="11:12" x14ac:dyDescent="0.2">
      <c r="K4648" s="209" t="s">
        <v>4923</v>
      </c>
      <c r="L4648">
        <v>32.978897087378641</v>
      </c>
    </row>
    <row r="4649" spans="11:12" x14ac:dyDescent="0.2">
      <c r="K4649" s="209" t="s">
        <v>4924</v>
      </c>
      <c r="L4649">
        <v>33.334549514563108</v>
      </c>
    </row>
    <row r="4650" spans="11:12" x14ac:dyDescent="0.2">
      <c r="K4650" s="209" t="s">
        <v>4925</v>
      </c>
      <c r="L4650">
        <v>33.334549514563108</v>
      </c>
    </row>
    <row r="4651" spans="11:12" x14ac:dyDescent="0.2">
      <c r="K4651" s="209" t="s">
        <v>4926</v>
      </c>
      <c r="L4651">
        <v>39.380113592233009</v>
      </c>
    </row>
    <row r="4652" spans="11:12" x14ac:dyDescent="0.2">
      <c r="K4652" s="209" t="s">
        <v>4927</v>
      </c>
      <c r="L4652">
        <v>39.380113592233009</v>
      </c>
    </row>
    <row r="4653" spans="11:12" x14ac:dyDescent="0.2">
      <c r="K4653" s="209" t="s">
        <v>4928</v>
      </c>
      <c r="L4653">
        <v>23.030425242718447</v>
      </c>
    </row>
    <row r="4654" spans="11:12" x14ac:dyDescent="0.2">
      <c r="K4654" s="209" t="s">
        <v>4929</v>
      </c>
      <c r="L4654">
        <v>23.030425242718447</v>
      </c>
    </row>
    <row r="4655" spans="11:12" x14ac:dyDescent="0.2">
      <c r="K4655" s="209" t="s">
        <v>4930</v>
      </c>
      <c r="L4655">
        <v>23.176309708737861</v>
      </c>
    </row>
    <row r="4656" spans="11:12" x14ac:dyDescent="0.2">
      <c r="K4656" s="209" t="s">
        <v>4931</v>
      </c>
      <c r="L4656">
        <v>23.176309708737861</v>
      </c>
    </row>
    <row r="4657" spans="11:12" x14ac:dyDescent="0.2">
      <c r="K4657" s="209" t="s">
        <v>4932</v>
      </c>
      <c r="L4657">
        <v>30.83609708737864</v>
      </c>
    </row>
    <row r="4658" spans="11:12" x14ac:dyDescent="0.2">
      <c r="K4658" s="209" t="s">
        <v>4933</v>
      </c>
      <c r="L4658">
        <v>30.83609708737864</v>
      </c>
    </row>
    <row r="4659" spans="11:12" x14ac:dyDescent="0.2">
      <c r="K4659" s="209" t="s">
        <v>4934</v>
      </c>
      <c r="L4659">
        <v>43.266429126213588</v>
      </c>
    </row>
    <row r="4660" spans="11:12" x14ac:dyDescent="0.2">
      <c r="K4660" s="209" t="s">
        <v>4935</v>
      </c>
      <c r="L4660">
        <v>36.539973786407771</v>
      </c>
    </row>
    <row r="4661" spans="11:12" x14ac:dyDescent="0.2">
      <c r="K4661" s="209" t="s">
        <v>4936</v>
      </c>
      <c r="L4661">
        <v>32.28452621359223</v>
      </c>
    </row>
    <row r="4662" spans="11:12" x14ac:dyDescent="0.2">
      <c r="K4662" s="209" t="s">
        <v>4937</v>
      </c>
      <c r="L4662">
        <v>32.28452621359223</v>
      </c>
    </row>
    <row r="4663" spans="11:12" x14ac:dyDescent="0.2">
      <c r="K4663" s="209" t="s">
        <v>4938</v>
      </c>
      <c r="L4663">
        <v>88.452945631067962</v>
      </c>
    </row>
    <row r="4664" spans="11:12" x14ac:dyDescent="0.2">
      <c r="K4664" s="209" t="s">
        <v>4939</v>
      </c>
      <c r="L4664">
        <v>48.072085436893204</v>
      </c>
    </row>
    <row r="4665" spans="11:12" x14ac:dyDescent="0.2">
      <c r="K4665" s="209" t="s">
        <v>4940</v>
      </c>
      <c r="L4665">
        <v>18.551602912621362</v>
      </c>
    </row>
    <row r="4666" spans="11:12" x14ac:dyDescent="0.2">
      <c r="K4666" s="209" t="s">
        <v>4941</v>
      </c>
      <c r="L4666">
        <v>18.697487378640776</v>
      </c>
    </row>
    <row r="4667" spans="11:12" x14ac:dyDescent="0.2">
      <c r="K4667" s="209" t="s">
        <v>4942</v>
      </c>
      <c r="L4667">
        <v>18.493350485436896</v>
      </c>
    </row>
    <row r="4668" spans="11:12" x14ac:dyDescent="0.2">
      <c r="K4668" s="209" t="s">
        <v>4943</v>
      </c>
      <c r="L4668">
        <v>18.697487378640776</v>
      </c>
    </row>
    <row r="4669" spans="11:12" x14ac:dyDescent="0.2">
      <c r="K4669" s="209" t="s">
        <v>4944</v>
      </c>
      <c r="L4669">
        <v>29.599395145631068</v>
      </c>
    </row>
    <row r="4670" spans="11:12" x14ac:dyDescent="0.2">
      <c r="K4670" s="209" t="s">
        <v>4945</v>
      </c>
      <c r="L4670">
        <v>30.425802912621361</v>
      </c>
    </row>
    <row r="4671" spans="11:12" x14ac:dyDescent="0.2">
      <c r="K4671" s="209" t="s">
        <v>4946</v>
      </c>
      <c r="L4671">
        <v>30.425802912621361</v>
      </c>
    </row>
    <row r="4672" spans="11:12" x14ac:dyDescent="0.2">
      <c r="K4672" s="209" t="s">
        <v>4947</v>
      </c>
      <c r="L4672">
        <v>39.455510679611649</v>
      </c>
    </row>
    <row r="4673" spans="11:12" x14ac:dyDescent="0.2">
      <c r="K4673" s="209" t="s">
        <v>4948</v>
      </c>
      <c r="L4673">
        <v>39.108714563106801</v>
      </c>
    </row>
    <row r="4674" spans="11:12" x14ac:dyDescent="0.2">
      <c r="K4674" s="209" t="s">
        <v>4949</v>
      </c>
      <c r="L4674">
        <v>32.766380582524278</v>
      </c>
    </row>
    <row r="4675" spans="11:12" x14ac:dyDescent="0.2">
      <c r="K4675" s="209" t="s">
        <v>4950</v>
      </c>
      <c r="L4675">
        <v>34.457170873786403</v>
      </c>
    </row>
    <row r="4676" spans="11:12" x14ac:dyDescent="0.2">
      <c r="K4676" s="209" t="s">
        <v>4951</v>
      </c>
      <c r="L4676">
        <v>34.457170873786403</v>
      </c>
    </row>
    <row r="4677" spans="11:12" x14ac:dyDescent="0.2">
      <c r="K4677" s="209" t="s">
        <v>4952</v>
      </c>
      <c r="L4677">
        <v>27.280071844660192</v>
      </c>
    </row>
    <row r="4678" spans="11:12" x14ac:dyDescent="0.2">
      <c r="K4678" s="209" t="s">
        <v>4953</v>
      </c>
      <c r="L4678">
        <v>32.147047572815538</v>
      </c>
    </row>
    <row r="4679" spans="11:12" x14ac:dyDescent="0.2">
      <c r="K4679" s="209" t="s">
        <v>4954</v>
      </c>
      <c r="L4679">
        <v>32.147047572815538</v>
      </c>
    </row>
    <row r="4680" spans="11:12" x14ac:dyDescent="0.2">
      <c r="K4680" s="209" t="s">
        <v>4955</v>
      </c>
      <c r="L4680">
        <v>47.849090291262137</v>
      </c>
    </row>
    <row r="4681" spans="11:12" x14ac:dyDescent="0.2">
      <c r="K4681" s="209" t="s">
        <v>4956</v>
      </c>
      <c r="L4681">
        <v>39.331818446601943</v>
      </c>
    </row>
    <row r="4682" spans="11:12" x14ac:dyDescent="0.2">
      <c r="K4682" s="209" t="s">
        <v>4957</v>
      </c>
      <c r="L4682">
        <v>41.968080582524273</v>
      </c>
    </row>
    <row r="4683" spans="11:12" x14ac:dyDescent="0.2">
      <c r="K4683" s="209" t="s">
        <v>4958</v>
      </c>
      <c r="L4683">
        <v>79.464918446601942</v>
      </c>
    </row>
    <row r="4684" spans="11:12" x14ac:dyDescent="0.2">
      <c r="K4684" s="209" t="s">
        <v>4959</v>
      </c>
      <c r="L4684">
        <v>79.464918446601942</v>
      </c>
    </row>
    <row r="4685" spans="11:12" x14ac:dyDescent="0.2">
      <c r="K4685" s="209" t="s">
        <v>4960</v>
      </c>
      <c r="L4685">
        <v>75.437025242718448</v>
      </c>
    </row>
    <row r="4686" spans="11:12" x14ac:dyDescent="0.2">
      <c r="K4686" s="209" t="s">
        <v>4961</v>
      </c>
      <c r="L4686">
        <v>39.885777669902915</v>
      </c>
    </row>
    <row r="4687" spans="11:12" x14ac:dyDescent="0.2">
      <c r="K4687" s="209" t="s">
        <v>4962</v>
      </c>
      <c r="L4687">
        <v>44.067967961165046</v>
      </c>
    </row>
    <row r="4688" spans="11:12" x14ac:dyDescent="0.2">
      <c r="K4688" s="209" t="s">
        <v>4963</v>
      </c>
      <c r="L4688">
        <v>45.826872815533974</v>
      </c>
    </row>
    <row r="4689" spans="11:12" x14ac:dyDescent="0.2">
      <c r="K4689" s="209" t="s">
        <v>4964</v>
      </c>
      <c r="L4689">
        <v>77.207793203883497</v>
      </c>
    </row>
    <row r="4690" spans="11:12" x14ac:dyDescent="0.2">
      <c r="K4690" s="209" t="s">
        <v>4965</v>
      </c>
      <c r="L4690">
        <v>75.768764077669914</v>
      </c>
    </row>
    <row r="4691" spans="11:12" x14ac:dyDescent="0.2">
      <c r="K4691" s="209" t="s">
        <v>4966</v>
      </c>
      <c r="L4691">
        <v>73.88960873786408</v>
      </c>
    </row>
    <row r="4692" spans="11:12" x14ac:dyDescent="0.2">
      <c r="K4692" s="209" t="s">
        <v>4967</v>
      </c>
      <c r="L4692">
        <v>34.748229126213594</v>
      </c>
    </row>
    <row r="4693" spans="11:12" x14ac:dyDescent="0.2">
      <c r="K4693" s="209" t="s">
        <v>4968</v>
      </c>
      <c r="L4693">
        <v>19.644636893203881</v>
      </c>
    </row>
    <row r="4694" spans="11:12" x14ac:dyDescent="0.2">
      <c r="K4694" s="209" t="s">
        <v>4969</v>
      </c>
      <c r="L4694">
        <v>19.664054368932039</v>
      </c>
    </row>
    <row r="4695" spans="11:12" x14ac:dyDescent="0.2">
      <c r="K4695" s="209" t="s">
        <v>4970</v>
      </c>
      <c r="L4695">
        <v>24.838409708737867</v>
      </c>
    </row>
    <row r="4696" spans="11:12" x14ac:dyDescent="0.2">
      <c r="K4696" s="209" t="s">
        <v>4971</v>
      </c>
      <c r="L4696">
        <v>24.838409708737867</v>
      </c>
    </row>
    <row r="4697" spans="11:12" x14ac:dyDescent="0.2">
      <c r="K4697" s="209" t="s">
        <v>4972</v>
      </c>
      <c r="L4697">
        <v>19.562112621359223</v>
      </c>
    </row>
    <row r="4698" spans="11:12" x14ac:dyDescent="0.2">
      <c r="K4698" s="209" t="s">
        <v>4973</v>
      </c>
      <c r="L4698">
        <v>19.562112621359223</v>
      </c>
    </row>
    <row r="4699" spans="11:12" x14ac:dyDescent="0.2">
      <c r="K4699" s="209" t="s">
        <v>4974</v>
      </c>
      <c r="L4699">
        <v>24.712196116504856</v>
      </c>
    </row>
    <row r="4700" spans="11:12" x14ac:dyDescent="0.2">
      <c r="K4700" s="209" t="s">
        <v>4975</v>
      </c>
      <c r="L4700">
        <v>24.712196116504856</v>
      </c>
    </row>
    <row r="4701" spans="11:12" x14ac:dyDescent="0.2">
      <c r="K4701" s="209" t="s">
        <v>4976</v>
      </c>
      <c r="L4701">
        <v>18.864224271844662</v>
      </c>
    </row>
    <row r="4702" spans="11:12" x14ac:dyDescent="0.2">
      <c r="K4702" s="209" t="s">
        <v>4977</v>
      </c>
      <c r="L4702">
        <v>18.864224271844662</v>
      </c>
    </row>
    <row r="4703" spans="11:12" x14ac:dyDescent="0.2">
      <c r="K4703" s="209" t="s">
        <v>4978</v>
      </c>
      <c r="L4703">
        <v>22.714891262135922</v>
      </c>
    </row>
    <row r="4704" spans="11:12" x14ac:dyDescent="0.2">
      <c r="K4704" s="209" t="s">
        <v>4979</v>
      </c>
      <c r="L4704">
        <v>31.705547572815533</v>
      </c>
    </row>
    <row r="4705" spans="11:12" x14ac:dyDescent="0.2">
      <c r="K4705" s="209" t="s">
        <v>4980</v>
      </c>
      <c r="L4705">
        <v>31.705547572815533</v>
      </c>
    </row>
    <row r="4706" spans="11:12" x14ac:dyDescent="0.2">
      <c r="K4706" s="209" t="s">
        <v>4981</v>
      </c>
      <c r="L4706">
        <v>31.073217475728157</v>
      </c>
    </row>
    <row r="4707" spans="11:12" x14ac:dyDescent="0.2">
      <c r="K4707" s="209" t="s">
        <v>4982</v>
      </c>
      <c r="L4707">
        <v>31.073217475728157</v>
      </c>
    </row>
    <row r="4708" spans="11:12" x14ac:dyDescent="0.2">
      <c r="K4708" s="209" t="s">
        <v>4983</v>
      </c>
      <c r="L4708">
        <v>32.612714563106792</v>
      </c>
    </row>
    <row r="4709" spans="11:12" x14ac:dyDescent="0.2">
      <c r="K4709" s="209" t="s">
        <v>4984</v>
      </c>
      <c r="L4709">
        <v>36.379040776699028</v>
      </c>
    </row>
    <row r="4710" spans="11:12" x14ac:dyDescent="0.2">
      <c r="K4710" s="209" t="s">
        <v>4985</v>
      </c>
      <c r="L4710">
        <v>36.379040776699028</v>
      </c>
    </row>
    <row r="4711" spans="11:12" x14ac:dyDescent="0.2">
      <c r="K4711" s="209" t="s">
        <v>4986</v>
      </c>
      <c r="L4711">
        <v>39.947945631067959</v>
      </c>
    </row>
    <row r="4712" spans="11:12" x14ac:dyDescent="0.2">
      <c r="K4712" s="209" t="s">
        <v>4987</v>
      </c>
      <c r="L4712">
        <v>39.947945631067959</v>
      </c>
    </row>
    <row r="4713" spans="11:12" x14ac:dyDescent="0.2">
      <c r="K4713" s="209" t="s">
        <v>4988</v>
      </c>
      <c r="L4713">
        <v>24.729646601941749</v>
      </c>
    </row>
    <row r="4714" spans="11:12" x14ac:dyDescent="0.2">
      <c r="K4714" s="209" t="s">
        <v>4989</v>
      </c>
      <c r="L4714">
        <v>24.054695145631069</v>
      </c>
    </row>
    <row r="4715" spans="11:12" x14ac:dyDescent="0.2">
      <c r="K4715" s="209" t="s">
        <v>4990</v>
      </c>
      <c r="L4715">
        <v>23.447704854368929</v>
      </c>
    </row>
    <row r="4716" spans="11:12" x14ac:dyDescent="0.2">
      <c r="K4716" s="209" t="s">
        <v>4991</v>
      </c>
      <c r="L4716">
        <v>24.822788349514564</v>
      </c>
    </row>
    <row r="4717" spans="11:12" x14ac:dyDescent="0.2">
      <c r="K4717" s="209" t="s">
        <v>4992</v>
      </c>
      <c r="L4717">
        <v>24.370229126213591</v>
      </c>
    </row>
    <row r="4718" spans="11:12" x14ac:dyDescent="0.2">
      <c r="K4718" s="209" t="s">
        <v>4993</v>
      </c>
      <c r="L4718">
        <v>24.270229126213593</v>
      </c>
    </row>
    <row r="4719" spans="11:12" x14ac:dyDescent="0.2">
      <c r="K4719" s="209" t="s">
        <v>4994</v>
      </c>
      <c r="L4719">
        <v>25.645312621359221</v>
      </c>
    </row>
    <row r="4720" spans="11:12" x14ac:dyDescent="0.2">
      <c r="K4720" s="209" t="s">
        <v>4995</v>
      </c>
      <c r="L4720">
        <v>17.347075728155342</v>
      </c>
    </row>
    <row r="4721" spans="11:12" x14ac:dyDescent="0.2">
      <c r="K4721" s="209" t="s">
        <v>4996</v>
      </c>
      <c r="L4721">
        <v>17.347075728155342</v>
      </c>
    </row>
    <row r="4722" spans="11:12" x14ac:dyDescent="0.2">
      <c r="K4722" s="209" t="s">
        <v>4997</v>
      </c>
      <c r="L4722">
        <v>17.205074757281551</v>
      </c>
    </row>
    <row r="4723" spans="11:12" x14ac:dyDescent="0.2">
      <c r="K4723" s="209" t="s">
        <v>4998</v>
      </c>
      <c r="L4723">
        <v>17.205074757281551</v>
      </c>
    </row>
    <row r="4724" spans="11:12" x14ac:dyDescent="0.2">
      <c r="K4724" s="209" t="s">
        <v>4999</v>
      </c>
      <c r="L4724">
        <v>21.077133980582524</v>
      </c>
    </row>
    <row r="4725" spans="11:12" x14ac:dyDescent="0.2">
      <c r="K4725" s="209" t="s">
        <v>5000</v>
      </c>
      <c r="L4725">
        <v>21.077133980582524</v>
      </c>
    </row>
    <row r="4726" spans="11:12" x14ac:dyDescent="0.2">
      <c r="K4726" s="209" t="s">
        <v>5001</v>
      </c>
      <c r="L4726">
        <v>73.315539805825239</v>
      </c>
    </row>
    <row r="4727" spans="11:12" x14ac:dyDescent="0.2">
      <c r="K4727" s="209" t="s">
        <v>5002</v>
      </c>
      <c r="L4727">
        <v>19.198204854368935</v>
      </c>
    </row>
    <row r="4728" spans="11:12" x14ac:dyDescent="0.2">
      <c r="K4728" s="209" t="s">
        <v>5003</v>
      </c>
      <c r="L4728">
        <v>20.101361165048541</v>
      </c>
    </row>
    <row r="4729" spans="11:12" x14ac:dyDescent="0.2">
      <c r="K4729" s="209" t="s">
        <v>5004</v>
      </c>
      <c r="L4729">
        <v>19.883885436893202</v>
      </c>
    </row>
    <row r="4730" spans="11:12" x14ac:dyDescent="0.2">
      <c r="K4730" s="209" t="s">
        <v>5005</v>
      </c>
      <c r="L4730">
        <v>75.390423300970866</v>
      </c>
    </row>
    <row r="4731" spans="11:12" x14ac:dyDescent="0.2">
      <c r="K4731" s="209" t="s">
        <v>5006</v>
      </c>
      <c r="L4731">
        <v>74.734500970873782</v>
      </c>
    </row>
    <row r="4732" spans="11:12" x14ac:dyDescent="0.2">
      <c r="K4732" s="209" t="s">
        <v>5007</v>
      </c>
      <c r="L4732">
        <v>74.734500970873782</v>
      </c>
    </row>
    <row r="4733" spans="11:12" x14ac:dyDescent="0.2">
      <c r="K4733" s="209" t="s">
        <v>5008</v>
      </c>
      <c r="L4733">
        <v>17.444686407766987</v>
      </c>
    </row>
    <row r="4734" spans="11:12" x14ac:dyDescent="0.2">
      <c r="K4734" s="209" t="s">
        <v>5009</v>
      </c>
      <c r="L4734">
        <v>48.086483495145636</v>
      </c>
    </row>
    <row r="4735" spans="11:12" x14ac:dyDescent="0.2">
      <c r="K4735" s="209" t="s">
        <v>5010</v>
      </c>
      <c r="L4735">
        <v>47.171920388349513</v>
      </c>
    </row>
    <row r="4736" spans="11:12" x14ac:dyDescent="0.2">
      <c r="K4736" s="209" t="s">
        <v>5011</v>
      </c>
      <c r="L4736">
        <v>72.967594174757281</v>
      </c>
    </row>
    <row r="4737" spans="11:12" x14ac:dyDescent="0.2">
      <c r="K4737" s="209" t="s">
        <v>5012</v>
      </c>
      <c r="L4737">
        <v>72.717108737864081</v>
      </c>
    </row>
    <row r="4738" spans="11:12" x14ac:dyDescent="0.2">
      <c r="K4738" s="209" t="s">
        <v>5013</v>
      </c>
      <c r="L4738">
        <v>71.136332038834951</v>
      </c>
    </row>
    <row r="4739" spans="11:12" x14ac:dyDescent="0.2">
      <c r="K4739" s="209" t="s">
        <v>5014</v>
      </c>
      <c r="L4739">
        <v>93.775054368932032</v>
      </c>
    </row>
    <row r="4740" spans="11:12" x14ac:dyDescent="0.2">
      <c r="K4740" s="209" t="s">
        <v>5015</v>
      </c>
      <c r="L4740">
        <v>92.330394174757274</v>
      </c>
    </row>
    <row r="4741" spans="11:12" x14ac:dyDescent="0.2">
      <c r="K4741" s="209" t="s">
        <v>5016</v>
      </c>
      <c r="L4741">
        <v>90.049617475728155</v>
      </c>
    </row>
    <row r="4742" spans="11:12" x14ac:dyDescent="0.2">
      <c r="K4742" s="209" t="s">
        <v>5017</v>
      </c>
      <c r="L4742">
        <v>28.366315533980583</v>
      </c>
    </row>
    <row r="4743" spans="11:12" x14ac:dyDescent="0.2">
      <c r="K4743" s="209" t="s">
        <v>5018</v>
      </c>
      <c r="L4743">
        <v>61.767162135922334</v>
      </c>
    </row>
    <row r="4744" spans="11:12" x14ac:dyDescent="0.2">
      <c r="K4744" s="209" t="s">
        <v>5019</v>
      </c>
      <c r="L4744">
        <v>61.987550485436898</v>
      </c>
    </row>
    <row r="4745" spans="11:12" x14ac:dyDescent="0.2">
      <c r="K4745" s="209" t="s">
        <v>5020</v>
      </c>
      <c r="L4745">
        <v>18.493350485436896</v>
      </c>
    </row>
    <row r="4746" spans="11:12" x14ac:dyDescent="0.2">
      <c r="K4746" s="209" t="s">
        <v>5021</v>
      </c>
      <c r="L4746">
        <v>41.556835922330094</v>
      </c>
    </row>
    <row r="4747" spans="11:12" x14ac:dyDescent="0.2">
      <c r="K4747" s="209" t="s">
        <v>5022</v>
      </c>
      <c r="L4747">
        <v>41.556835922330094</v>
      </c>
    </row>
    <row r="4748" spans="11:12" x14ac:dyDescent="0.2">
      <c r="K4748" s="209" t="s">
        <v>5023</v>
      </c>
      <c r="L4748">
        <v>36.222846601941747</v>
      </c>
    </row>
    <row r="4749" spans="11:12" x14ac:dyDescent="0.2">
      <c r="K4749" s="209" t="s">
        <v>5024</v>
      </c>
      <c r="L4749">
        <v>16.856981553398057</v>
      </c>
    </row>
    <row r="4750" spans="11:12" x14ac:dyDescent="0.2">
      <c r="K4750" s="209" t="s">
        <v>5025</v>
      </c>
      <c r="L4750">
        <v>16.856981553398057</v>
      </c>
    </row>
    <row r="4751" spans="11:12" x14ac:dyDescent="0.2">
      <c r="K4751" s="209" t="s">
        <v>5026</v>
      </c>
      <c r="L4751">
        <v>44.067967961165046</v>
      </c>
    </row>
    <row r="4752" spans="11:12" x14ac:dyDescent="0.2">
      <c r="K4752" s="209" t="s">
        <v>5027</v>
      </c>
      <c r="L4752">
        <v>45.943377669902908</v>
      </c>
    </row>
    <row r="4753" spans="11:12" x14ac:dyDescent="0.2">
      <c r="K4753" s="209" t="s">
        <v>5028</v>
      </c>
      <c r="L4753">
        <v>18.51774368932039</v>
      </c>
    </row>
    <row r="4754" spans="11:12" x14ac:dyDescent="0.2">
      <c r="K4754" s="209" t="s">
        <v>5029</v>
      </c>
      <c r="L4754">
        <v>22.336347572815534</v>
      </c>
    </row>
    <row r="4755" spans="11:12" x14ac:dyDescent="0.2">
      <c r="K4755" s="209" t="s">
        <v>5030</v>
      </c>
      <c r="L4755">
        <v>32.176173786407766</v>
      </c>
    </row>
    <row r="4756" spans="11:12" x14ac:dyDescent="0.2">
      <c r="K4756" s="209" t="s">
        <v>5031</v>
      </c>
      <c r="L4756">
        <v>34.297947572815531</v>
      </c>
    </row>
    <row r="4757" spans="11:12" x14ac:dyDescent="0.2">
      <c r="K4757" s="209" t="s">
        <v>5032</v>
      </c>
      <c r="L4757">
        <v>17.299311650485439</v>
      </c>
    </row>
    <row r="4758" spans="11:12" x14ac:dyDescent="0.2">
      <c r="K4758" s="209" t="s">
        <v>5033</v>
      </c>
      <c r="L4758">
        <v>26.224147572815532</v>
      </c>
    </row>
    <row r="4759" spans="11:12" x14ac:dyDescent="0.2">
      <c r="K4759" s="209" t="s">
        <v>5034</v>
      </c>
      <c r="L4759">
        <v>25.426866019417474</v>
      </c>
    </row>
    <row r="4760" spans="11:12" x14ac:dyDescent="0.2">
      <c r="K4760" s="209" t="s">
        <v>5035</v>
      </c>
      <c r="L4760">
        <v>24.665549514563107</v>
      </c>
    </row>
    <row r="4761" spans="11:12" x14ac:dyDescent="0.2">
      <c r="K4761" s="209" t="s">
        <v>5036</v>
      </c>
      <c r="L4761">
        <v>36.222846601941747</v>
      </c>
    </row>
    <row r="4762" spans="11:12" x14ac:dyDescent="0.2">
      <c r="K4762" s="209" t="s">
        <v>5037</v>
      </c>
      <c r="L4762">
        <v>25.38123495145631</v>
      </c>
    </row>
    <row r="4763" spans="11:12" x14ac:dyDescent="0.2">
      <c r="K4763" s="209" t="s">
        <v>5038</v>
      </c>
      <c r="L4763">
        <v>26.178516504854368</v>
      </c>
    </row>
    <row r="4764" spans="11:12" x14ac:dyDescent="0.2">
      <c r="K4764" s="209" t="s">
        <v>5039</v>
      </c>
      <c r="L4764">
        <v>22.359901941747573</v>
      </c>
    </row>
    <row r="4765" spans="11:12" x14ac:dyDescent="0.2">
      <c r="K4765" s="209" t="s">
        <v>5040</v>
      </c>
      <c r="L4765">
        <v>17.456593203883497</v>
      </c>
    </row>
    <row r="4766" spans="11:12" x14ac:dyDescent="0.2">
      <c r="K4766" s="209" t="s">
        <v>5041</v>
      </c>
      <c r="L4766">
        <v>22.359901941747573</v>
      </c>
    </row>
    <row r="4767" spans="11:12" x14ac:dyDescent="0.2">
      <c r="K4767" s="209" t="s">
        <v>5042</v>
      </c>
      <c r="L4767">
        <v>76.342968932038843</v>
      </c>
    </row>
    <row r="4768" spans="11:12" x14ac:dyDescent="0.2">
      <c r="K4768" s="209" t="s">
        <v>5043</v>
      </c>
      <c r="L4768">
        <v>24.902591262135925</v>
      </c>
    </row>
    <row r="4769" spans="11:12" x14ac:dyDescent="0.2">
      <c r="K4769" s="209" t="s">
        <v>5044</v>
      </c>
      <c r="L4769">
        <v>33.334217475728153</v>
      </c>
    </row>
    <row r="4770" spans="11:12" x14ac:dyDescent="0.2">
      <c r="K4770" s="209" t="s">
        <v>5045</v>
      </c>
      <c r="L4770">
        <v>41.524470873786413</v>
      </c>
    </row>
    <row r="4771" spans="11:12" x14ac:dyDescent="0.2">
      <c r="K4771" s="209" t="s">
        <v>5046</v>
      </c>
      <c r="L4771">
        <v>44.752757281553393</v>
      </c>
    </row>
    <row r="4772" spans="11:12" x14ac:dyDescent="0.2">
      <c r="K4772" s="209" t="s">
        <v>5047</v>
      </c>
      <c r="L4772">
        <v>29.454426213592235</v>
      </c>
    </row>
    <row r="4773" spans="11:12" x14ac:dyDescent="0.2">
      <c r="K4773" s="209" t="s">
        <v>5048</v>
      </c>
      <c r="L4773">
        <v>30.110131067961166</v>
      </c>
    </row>
    <row r="4774" spans="11:12" x14ac:dyDescent="0.2">
      <c r="K4774" s="209" t="s">
        <v>5049</v>
      </c>
      <c r="L4774">
        <v>75.158804854368938</v>
      </c>
    </row>
    <row r="4775" spans="11:12" x14ac:dyDescent="0.2">
      <c r="K4775" s="209" t="s">
        <v>5050</v>
      </c>
      <c r="L4775">
        <v>90.178830097087385</v>
      </c>
    </row>
    <row r="4776" spans="11:12" x14ac:dyDescent="0.2">
      <c r="K4776" s="209" t="s">
        <v>5051</v>
      </c>
      <c r="L4776">
        <v>28.810748543689321</v>
      </c>
    </row>
    <row r="4777" spans="11:12" x14ac:dyDescent="0.2">
      <c r="K4777" s="209" t="s">
        <v>5052</v>
      </c>
      <c r="L4777">
        <v>35.003995145631066</v>
      </c>
    </row>
    <row r="4778" spans="11:12" x14ac:dyDescent="0.2">
      <c r="K4778" s="209" t="s">
        <v>5053</v>
      </c>
      <c r="L4778">
        <v>21.939544660194173</v>
      </c>
    </row>
    <row r="4779" spans="11:12" x14ac:dyDescent="0.2">
      <c r="K4779" s="209" t="s">
        <v>5054</v>
      </c>
      <c r="L4779">
        <v>24.038940776699029</v>
      </c>
    </row>
    <row r="4780" spans="11:12" x14ac:dyDescent="0.2">
      <c r="K4780" s="209" t="s">
        <v>5055</v>
      </c>
      <c r="L4780">
        <v>22.217900970873785</v>
      </c>
    </row>
    <row r="4781" spans="11:12" x14ac:dyDescent="0.2">
      <c r="K4781" s="209" t="s">
        <v>5056</v>
      </c>
      <c r="L4781">
        <v>22.664405825242717</v>
      </c>
    </row>
    <row r="4782" spans="11:12" x14ac:dyDescent="0.2">
      <c r="K4782" s="209" t="s">
        <v>5057</v>
      </c>
      <c r="L4782">
        <v>22.846212621359221</v>
      </c>
    </row>
    <row r="4783" spans="11:12" x14ac:dyDescent="0.2">
      <c r="K4783" s="209" t="s">
        <v>5058</v>
      </c>
      <c r="L4783">
        <v>22.190612621359222</v>
      </c>
    </row>
    <row r="4784" spans="11:12" x14ac:dyDescent="0.2">
      <c r="K4784" s="209" t="s">
        <v>5059</v>
      </c>
      <c r="L4784">
        <v>22.164546601941748</v>
      </c>
    </row>
    <row r="4785" spans="11:12" x14ac:dyDescent="0.2">
      <c r="K4785" s="209" t="s">
        <v>5060</v>
      </c>
      <c r="L4785">
        <v>38.265211650485433</v>
      </c>
    </row>
    <row r="4786" spans="11:12" x14ac:dyDescent="0.2">
      <c r="K4786" s="209" t="s">
        <v>5061</v>
      </c>
      <c r="L4786">
        <v>29.467653398058253</v>
      </c>
    </row>
    <row r="4787" spans="11:12" x14ac:dyDescent="0.2">
      <c r="K4787" s="209" t="s">
        <v>5062</v>
      </c>
      <c r="L4787">
        <v>25.14826796116505</v>
      </c>
    </row>
    <row r="4788" spans="11:12" x14ac:dyDescent="0.2">
      <c r="K4788" s="209" t="s">
        <v>5063</v>
      </c>
      <c r="L4788">
        <v>28.315091262135923</v>
      </c>
    </row>
    <row r="4789" spans="11:12" x14ac:dyDescent="0.2">
      <c r="K4789" s="209" t="s">
        <v>5064</v>
      </c>
      <c r="L4789">
        <v>30.3645</v>
      </c>
    </row>
    <row r="4790" spans="11:12" x14ac:dyDescent="0.2">
      <c r="K4790" s="209" t="s">
        <v>5065</v>
      </c>
      <c r="L4790">
        <v>32.441137864077675</v>
      </c>
    </row>
    <row r="4791" spans="11:12" x14ac:dyDescent="0.2">
      <c r="K4791" s="209" t="s">
        <v>5066</v>
      </c>
      <c r="L4791">
        <v>33.991171844660194</v>
      </c>
    </row>
    <row r="4792" spans="11:12" x14ac:dyDescent="0.2">
      <c r="K4792" s="209" t="s">
        <v>5067</v>
      </c>
      <c r="L4792">
        <v>21.548843689320389</v>
      </c>
    </row>
    <row r="4793" spans="11:12" x14ac:dyDescent="0.2">
      <c r="K4793" s="209" t="s">
        <v>5068</v>
      </c>
      <c r="L4793">
        <v>21.548843689320389</v>
      </c>
    </row>
    <row r="4794" spans="11:12" x14ac:dyDescent="0.2">
      <c r="K4794" s="209" t="s">
        <v>5069</v>
      </c>
      <c r="L4794">
        <v>31.681630097087382</v>
      </c>
    </row>
    <row r="4795" spans="11:12" x14ac:dyDescent="0.2">
      <c r="K4795" s="209" t="s">
        <v>5070</v>
      </c>
      <c r="L4795">
        <v>47.250863106796118</v>
      </c>
    </row>
    <row r="4796" spans="11:12" x14ac:dyDescent="0.2">
      <c r="K4796" s="209" t="s">
        <v>5071</v>
      </c>
      <c r="L4796">
        <v>65.860821359223294</v>
      </c>
    </row>
    <row r="4797" spans="11:12" x14ac:dyDescent="0.2">
      <c r="K4797" s="209" t="s">
        <v>5072</v>
      </c>
      <c r="L4797">
        <v>84.302259223300979</v>
      </c>
    </row>
    <row r="4798" spans="11:12" x14ac:dyDescent="0.2">
      <c r="K4798" s="209" t="s">
        <v>5073</v>
      </c>
      <c r="L4798">
        <v>37.897898058252423</v>
      </c>
    </row>
    <row r="4799" spans="11:12" x14ac:dyDescent="0.2">
      <c r="K4799" s="209" t="s">
        <v>5074</v>
      </c>
      <c r="L4799">
        <v>30.272116504854367</v>
      </c>
    </row>
    <row r="4800" spans="11:12" x14ac:dyDescent="0.2">
      <c r="K4800" s="209" t="s">
        <v>5075</v>
      </c>
      <c r="L4800">
        <v>30.272116504854367</v>
      </c>
    </row>
    <row r="4801" spans="11:12" x14ac:dyDescent="0.2">
      <c r="K4801" s="209" t="s">
        <v>5076</v>
      </c>
      <c r="L4801">
        <v>28.835195145631069</v>
      </c>
    </row>
    <row r="4802" spans="11:12" x14ac:dyDescent="0.2">
      <c r="K4802" s="209" t="s">
        <v>5077</v>
      </c>
      <c r="L4802">
        <v>25.686307766990293</v>
      </c>
    </row>
    <row r="4803" spans="11:12" x14ac:dyDescent="0.2">
      <c r="K4803" s="209" t="s">
        <v>5078</v>
      </c>
      <c r="L4803">
        <v>25.626113592233011</v>
      </c>
    </row>
    <row r="4804" spans="11:12" x14ac:dyDescent="0.2">
      <c r="K4804" s="209" t="s">
        <v>5079</v>
      </c>
      <c r="L4804">
        <v>34.248373786407761</v>
      </c>
    </row>
    <row r="4805" spans="11:12" x14ac:dyDescent="0.2">
      <c r="K4805" s="209" t="s">
        <v>5080</v>
      </c>
      <c r="L4805">
        <v>31.385815533980583</v>
      </c>
    </row>
    <row r="4806" spans="11:12" x14ac:dyDescent="0.2">
      <c r="K4806" s="209" t="s">
        <v>5081</v>
      </c>
      <c r="L4806">
        <v>26.35148932038835</v>
      </c>
    </row>
    <row r="4807" spans="11:12" x14ac:dyDescent="0.2">
      <c r="K4807" s="209" t="s">
        <v>5082</v>
      </c>
      <c r="L4807">
        <v>24.102740776699029</v>
      </c>
    </row>
    <row r="4808" spans="11:12" x14ac:dyDescent="0.2">
      <c r="K4808" s="209" t="s">
        <v>5083</v>
      </c>
      <c r="L4808">
        <v>24.102740776699029</v>
      </c>
    </row>
    <row r="4809" spans="11:12" x14ac:dyDescent="0.2">
      <c r="K4809" s="209" t="s">
        <v>5084</v>
      </c>
      <c r="L4809">
        <v>29.243982524271843</v>
      </c>
    </row>
    <row r="4810" spans="11:12" x14ac:dyDescent="0.2">
      <c r="K4810" s="209" t="s">
        <v>5085</v>
      </c>
      <c r="L4810">
        <v>35.438278640776701</v>
      </c>
    </row>
    <row r="4811" spans="11:12" x14ac:dyDescent="0.2">
      <c r="K4811" s="209" t="s">
        <v>5086</v>
      </c>
      <c r="L4811">
        <v>41.700719417475732</v>
      </c>
    </row>
    <row r="4812" spans="11:12" x14ac:dyDescent="0.2">
      <c r="K4812" s="209" t="s">
        <v>5087</v>
      </c>
      <c r="L4812">
        <v>41.700719417475732</v>
      </c>
    </row>
    <row r="4813" spans="11:12" x14ac:dyDescent="0.2">
      <c r="K4813" s="209" t="s">
        <v>5088</v>
      </c>
      <c r="L4813">
        <v>22.336347572815534</v>
      </c>
    </row>
    <row r="4814" spans="11:12" x14ac:dyDescent="0.2">
      <c r="K4814" s="209" t="s">
        <v>5089</v>
      </c>
      <c r="L4814">
        <v>40.466219417475727</v>
      </c>
    </row>
    <row r="4815" spans="11:12" x14ac:dyDescent="0.2">
      <c r="K4815" s="209" t="s">
        <v>5090</v>
      </c>
      <c r="L4815">
        <v>40.466219417475727</v>
      </c>
    </row>
    <row r="4816" spans="11:12" x14ac:dyDescent="0.2">
      <c r="K4816" s="209" t="s">
        <v>5091</v>
      </c>
      <c r="L4816">
        <v>34.777326213592232</v>
      </c>
    </row>
    <row r="4817" spans="11:12" x14ac:dyDescent="0.2">
      <c r="K4817" s="209" t="s">
        <v>5092</v>
      </c>
      <c r="L4817">
        <v>34.777326213592232</v>
      </c>
    </row>
    <row r="4818" spans="11:12" x14ac:dyDescent="0.2">
      <c r="K4818" s="209" t="s">
        <v>5093</v>
      </c>
      <c r="L4818">
        <v>24.044488349514562</v>
      </c>
    </row>
    <row r="4819" spans="11:12" x14ac:dyDescent="0.2">
      <c r="K4819" s="209" t="s">
        <v>5094</v>
      </c>
      <c r="L4819">
        <v>25.6872786407767</v>
      </c>
    </row>
    <row r="4820" spans="11:12" x14ac:dyDescent="0.2">
      <c r="K4820" s="209" t="s">
        <v>5095</v>
      </c>
      <c r="L4820">
        <v>25.6872786407767</v>
      </c>
    </row>
    <row r="4821" spans="11:12" x14ac:dyDescent="0.2">
      <c r="K4821" s="209" t="s">
        <v>5096</v>
      </c>
      <c r="L4821">
        <v>36.307196116504848</v>
      </c>
    </row>
    <row r="4822" spans="11:12" x14ac:dyDescent="0.2">
      <c r="K4822" s="209" t="s">
        <v>5097</v>
      </c>
      <c r="L4822">
        <v>37.729519417475728</v>
      </c>
    </row>
    <row r="4823" spans="11:12" x14ac:dyDescent="0.2">
      <c r="K4823" s="209" t="s">
        <v>5098</v>
      </c>
      <c r="L4823">
        <v>39.71844660194175</v>
      </c>
    </row>
    <row r="4824" spans="11:12" x14ac:dyDescent="0.2">
      <c r="K4824" s="209" t="s">
        <v>5099</v>
      </c>
      <c r="L4824">
        <v>23.251385436893205</v>
      </c>
    </row>
    <row r="4825" spans="11:12" x14ac:dyDescent="0.2">
      <c r="K4825" s="209" t="s">
        <v>5100</v>
      </c>
      <c r="L4825">
        <v>22.812541747572816</v>
      </c>
    </row>
    <row r="4826" spans="11:12" x14ac:dyDescent="0.2">
      <c r="K4826" s="209" t="s">
        <v>5101</v>
      </c>
      <c r="L4826">
        <v>30.573940776699029</v>
      </c>
    </row>
    <row r="4827" spans="11:12" x14ac:dyDescent="0.2">
      <c r="K4827" s="209" t="s">
        <v>5102</v>
      </c>
      <c r="L4827">
        <v>26.913264077669904</v>
      </c>
    </row>
    <row r="4828" spans="11:12" x14ac:dyDescent="0.2">
      <c r="K4828" s="209" t="s">
        <v>5103</v>
      </c>
      <c r="L4828">
        <v>32.783546601941751</v>
      </c>
    </row>
    <row r="4829" spans="11:12" x14ac:dyDescent="0.2">
      <c r="K4829" s="209" t="s">
        <v>5104</v>
      </c>
      <c r="L4829">
        <v>40.792400970873786</v>
      </c>
    </row>
    <row r="4830" spans="11:12" x14ac:dyDescent="0.2">
      <c r="K4830" s="209" t="s">
        <v>5105</v>
      </c>
      <c r="L4830">
        <v>17.851107766990292</v>
      </c>
    </row>
    <row r="4831" spans="11:12" x14ac:dyDescent="0.2">
      <c r="K4831" s="209" t="s">
        <v>5106</v>
      </c>
      <c r="L4831">
        <v>17.851107766990292</v>
      </c>
    </row>
    <row r="4832" spans="11:12" x14ac:dyDescent="0.2">
      <c r="K4832" s="209" t="s">
        <v>5107</v>
      </c>
      <c r="L4832">
        <v>23.390473786407764</v>
      </c>
    </row>
    <row r="4833" spans="11:12" x14ac:dyDescent="0.2">
      <c r="K4833" s="209" t="s">
        <v>5108</v>
      </c>
      <c r="L4833">
        <v>25.38123495145631</v>
      </c>
    </row>
    <row r="4834" spans="11:12" x14ac:dyDescent="0.2">
      <c r="K4834" s="209" t="s">
        <v>5109</v>
      </c>
      <c r="L4834">
        <v>22.028476699029124</v>
      </c>
    </row>
    <row r="4835" spans="11:12" x14ac:dyDescent="0.2">
      <c r="K4835" s="209" t="s">
        <v>5110</v>
      </c>
      <c r="L4835">
        <v>24.877824271844659</v>
      </c>
    </row>
    <row r="4836" spans="11:12" x14ac:dyDescent="0.2">
      <c r="K4836" s="209" t="s">
        <v>5111</v>
      </c>
      <c r="L4836">
        <v>25.557034951456309</v>
      </c>
    </row>
    <row r="4837" spans="11:12" x14ac:dyDescent="0.2">
      <c r="K4837" s="209" t="s">
        <v>5112</v>
      </c>
      <c r="L4837">
        <v>28.149071844660195</v>
      </c>
    </row>
    <row r="4838" spans="11:12" x14ac:dyDescent="0.2">
      <c r="K4838" s="209" t="s">
        <v>5113</v>
      </c>
      <c r="L4838">
        <v>29.488600970873783</v>
      </c>
    </row>
    <row r="4839" spans="11:12" x14ac:dyDescent="0.2">
      <c r="K4839" s="209" t="s">
        <v>5114</v>
      </c>
      <c r="L4839">
        <v>32.148904854368936</v>
      </c>
    </row>
    <row r="4840" spans="11:12" x14ac:dyDescent="0.2">
      <c r="K4840" s="209" t="s">
        <v>5115</v>
      </c>
      <c r="L4840">
        <v>33.19363495145631</v>
      </c>
    </row>
    <row r="4841" spans="11:12" x14ac:dyDescent="0.2">
      <c r="K4841" s="209" t="s">
        <v>5116</v>
      </c>
      <c r="L4841">
        <v>33.960224271844666</v>
      </c>
    </row>
    <row r="4842" spans="11:12" x14ac:dyDescent="0.2">
      <c r="K4842" s="209" t="s">
        <v>5117</v>
      </c>
      <c r="L4842">
        <v>33.698938834951456</v>
      </c>
    </row>
    <row r="4843" spans="11:12" x14ac:dyDescent="0.2">
      <c r="K4843" s="209" t="s">
        <v>5118</v>
      </c>
      <c r="L4843">
        <v>35.422599029126218</v>
      </c>
    </row>
    <row r="4844" spans="11:12" x14ac:dyDescent="0.2">
      <c r="K4844" s="209" t="s">
        <v>5119</v>
      </c>
      <c r="L4844">
        <v>41.359511650485437</v>
      </c>
    </row>
    <row r="4845" spans="11:12" x14ac:dyDescent="0.2">
      <c r="K4845" s="209" t="s">
        <v>5120</v>
      </c>
      <c r="L4845">
        <v>42.267109708737863</v>
      </c>
    </row>
    <row r="4846" spans="11:12" x14ac:dyDescent="0.2">
      <c r="K4846" s="209" t="s">
        <v>5121</v>
      </c>
      <c r="L4846">
        <v>44.649195145631069</v>
      </c>
    </row>
    <row r="4847" spans="11:12" x14ac:dyDescent="0.2">
      <c r="K4847" s="209" t="s">
        <v>5122</v>
      </c>
      <c r="L4847">
        <v>47.650158252427183</v>
      </c>
    </row>
    <row r="4848" spans="11:12" x14ac:dyDescent="0.2">
      <c r="K4848" s="209" t="s">
        <v>5123</v>
      </c>
      <c r="L4848">
        <v>46.188037864077664</v>
      </c>
    </row>
    <row r="4849" spans="11:12" x14ac:dyDescent="0.2">
      <c r="K4849" s="209" t="s">
        <v>5124</v>
      </c>
      <c r="L4849">
        <v>30.471973786407769</v>
      </c>
    </row>
    <row r="4850" spans="11:12" x14ac:dyDescent="0.2">
      <c r="K4850" s="209" t="s">
        <v>5125</v>
      </c>
      <c r="L4850">
        <v>30.772859223300969</v>
      </c>
    </row>
    <row r="4851" spans="11:12" x14ac:dyDescent="0.2">
      <c r="K4851" s="209" t="s">
        <v>5126</v>
      </c>
      <c r="L4851">
        <v>19.790525242718449</v>
      </c>
    </row>
    <row r="4852" spans="11:12" x14ac:dyDescent="0.2">
      <c r="K4852" s="209" t="s">
        <v>5127</v>
      </c>
      <c r="L4852">
        <v>19.790525242718449</v>
      </c>
    </row>
    <row r="4853" spans="11:12" x14ac:dyDescent="0.2">
      <c r="K4853" s="209" t="s">
        <v>5128</v>
      </c>
      <c r="L4853">
        <v>33.598076699029129</v>
      </c>
    </row>
    <row r="4854" spans="11:12" x14ac:dyDescent="0.2">
      <c r="K4854" s="209" t="s">
        <v>5129</v>
      </c>
      <c r="L4854">
        <v>33.798076699029124</v>
      </c>
    </row>
    <row r="4855" spans="11:12" x14ac:dyDescent="0.2">
      <c r="K4855" s="209" t="s">
        <v>5130</v>
      </c>
      <c r="L4855">
        <v>31.385815533980583</v>
      </c>
    </row>
    <row r="4856" spans="11:12" x14ac:dyDescent="0.2">
      <c r="K4856" s="209" t="s">
        <v>5131</v>
      </c>
      <c r="L4856">
        <v>22.593192233009709</v>
      </c>
    </row>
    <row r="4857" spans="11:12" x14ac:dyDescent="0.2">
      <c r="K4857" s="209" t="s">
        <v>5132</v>
      </c>
      <c r="L4857">
        <v>26.179699029126215</v>
      </c>
    </row>
    <row r="4858" spans="11:12" x14ac:dyDescent="0.2">
      <c r="K4858" s="209" t="s">
        <v>5133</v>
      </c>
      <c r="L4858">
        <v>29.848715533980581</v>
      </c>
    </row>
    <row r="4859" spans="11:12" x14ac:dyDescent="0.2">
      <c r="K4859" s="209" t="s">
        <v>5134</v>
      </c>
      <c r="L4859">
        <v>21.47121165048544</v>
      </c>
    </row>
    <row r="4860" spans="11:12" x14ac:dyDescent="0.2">
      <c r="K4860" s="209" t="s">
        <v>5135</v>
      </c>
      <c r="L4860">
        <v>21.47121165048544</v>
      </c>
    </row>
    <row r="4861" spans="11:12" x14ac:dyDescent="0.2">
      <c r="K4861" s="209" t="s">
        <v>5136</v>
      </c>
      <c r="L4861">
        <v>43.352836893203879</v>
      </c>
    </row>
    <row r="4862" spans="11:12" x14ac:dyDescent="0.2">
      <c r="K4862" s="209" t="s">
        <v>5137</v>
      </c>
      <c r="L4862">
        <v>68.998025242718441</v>
      </c>
    </row>
    <row r="4863" spans="11:12" x14ac:dyDescent="0.2">
      <c r="K4863" s="209" t="s">
        <v>5138</v>
      </c>
      <c r="L4863">
        <v>25.500631067961166</v>
      </c>
    </row>
    <row r="4864" spans="11:12" x14ac:dyDescent="0.2">
      <c r="K4864" s="209" t="s">
        <v>5139</v>
      </c>
      <c r="L4864">
        <v>58.095824271844663</v>
      </c>
    </row>
    <row r="4865" spans="11:12" x14ac:dyDescent="0.2">
      <c r="K4865" s="209" t="s">
        <v>5140</v>
      </c>
      <c r="L4865">
        <v>32.538800000000002</v>
      </c>
    </row>
    <row r="4866" spans="11:12" x14ac:dyDescent="0.2">
      <c r="K4866" s="209" t="s">
        <v>5141</v>
      </c>
      <c r="L4866">
        <v>32.538800000000002</v>
      </c>
    </row>
    <row r="4867" spans="11:12" x14ac:dyDescent="0.2">
      <c r="K4867" s="209" t="s">
        <v>5142</v>
      </c>
      <c r="L4867">
        <v>39.740696116504857</v>
      </c>
    </row>
    <row r="4868" spans="11:12" x14ac:dyDescent="0.2">
      <c r="K4868" s="209" t="s">
        <v>5143</v>
      </c>
      <c r="L4868">
        <v>40.478560194174761</v>
      </c>
    </row>
    <row r="4869" spans="11:12" x14ac:dyDescent="0.2">
      <c r="K4869" s="209" t="s">
        <v>5144</v>
      </c>
      <c r="L4869">
        <v>33.433960194174759</v>
      </c>
    </row>
    <row r="4870" spans="11:12" x14ac:dyDescent="0.2">
      <c r="K4870" s="209" t="s">
        <v>5145</v>
      </c>
      <c r="L4870">
        <v>37.587406796116504</v>
      </c>
    </row>
    <row r="4871" spans="11:12" x14ac:dyDescent="0.2">
      <c r="K4871" s="209" t="s">
        <v>5146</v>
      </c>
      <c r="L4871">
        <v>30.510268932038837</v>
      </c>
    </row>
    <row r="4872" spans="11:12" x14ac:dyDescent="0.2">
      <c r="K4872" s="209" t="s">
        <v>5147</v>
      </c>
      <c r="L4872">
        <v>34.296976699029123</v>
      </c>
    </row>
    <row r="4873" spans="11:12" x14ac:dyDescent="0.2">
      <c r="K4873" s="209" t="s">
        <v>5148</v>
      </c>
      <c r="L4873">
        <v>33.275326213592237</v>
      </c>
    </row>
    <row r="4874" spans="11:12" x14ac:dyDescent="0.2">
      <c r="K4874" s="209" t="s">
        <v>5149</v>
      </c>
      <c r="L4874">
        <v>34.296976699029123</v>
      </c>
    </row>
    <row r="4875" spans="11:12" x14ac:dyDescent="0.2">
      <c r="K4875" s="209" t="s">
        <v>5150</v>
      </c>
      <c r="L4875">
        <v>33.275326213592237</v>
      </c>
    </row>
    <row r="4876" spans="11:12" x14ac:dyDescent="0.2">
      <c r="K4876" s="209" t="s">
        <v>5151</v>
      </c>
      <c r="L4876">
        <v>36.809388349514563</v>
      </c>
    </row>
    <row r="4877" spans="11:12" x14ac:dyDescent="0.2">
      <c r="K4877" s="209" t="s">
        <v>5152</v>
      </c>
      <c r="L4877">
        <v>36.809388349514563</v>
      </c>
    </row>
    <row r="4878" spans="11:12" x14ac:dyDescent="0.2">
      <c r="K4878" s="209" t="s">
        <v>5153</v>
      </c>
      <c r="L4878">
        <v>33.277880582524269</v>
      </c>
    </row>
    <row r="4879" spans="11:12" x14ac:dyDescent="0.2">
      <c r="K4879" s="209" t="s">
        <v>5154</v>
      </c>
      <c r="L4879">
        <v>36.506449514563101</v>
      </c>
    </row>
    <row r="4880" spans="11:12" x14ac:dyDescent="0.2">
      <c r="K4880" s="209" t="s">
        <v>5155</v>
      </c>
      <c r="L4880">
        <v>78.421617475728155</v>
      </c>
    </row>
    <row r="4881" spans="11:12" x14ac:dyDescent="0.2">
      <c r="K4881" s="209" t="s">
        <v>5156</v>
      </c>
      <c r="L4881">
        <v>42.636041747572818</v>
      </c>
    </row>
    <row r="4882" spans="11:12" x14ac:dyDescent="0.2">
      <c r="K4882" s="209" t="s">
        <v>5157</v>
      </c>
      <c r="L4882">
        <v>36.973746601941748</v>
      </c>
    </row>
    <row r="4883" spans="11:12" x14ac:dyDescent="0.2">
      <c r="K4883" s="209" t="s">
        <v>5158</v>
      </c>
      <c r="L4883">
        <v>37.679960194174754</v>
      </c>
    </row>
    <row r="4884" spans="11:12" x14ac:dyDescent="0.2">
      <c r="K4884" s="209" t="s">
        <v>5159</v>
      </c>
      <c r="L4884">
        <v>19.790525242718449</v>
      </c>
    </row>
    <row r="4885" spans="11:12" x14ac:dyDescent="0.2">
      <c r="K4885" s="209" t="s">
        <v>5160</v>
      </c>
      <c r="L4885">
        <v>46.55696990291262</v>
      </c>
    </row>
    <row r="4886" spans="11:12" x14ac:dyDescent="0.2">
      <c r="K4886" s="209" t="s">
        <v>5161</v>
      </c>
      <c r="L4886">
        <v>22.44081359223301</v>
      </c>
    </row>
    <row r="4887" spans="11:12" x14ac:dyDescent="0.2">
      <c r="K4887" s="209" t="s">
        <v>5162</v>
      </c>
      <c r="L4887">
        <v>22.44081359223301</v>
      </c>
    </row>
    <row r="4888" spans="11:12" x14ac:dyDescent="0.2">
      <c r="K4888" s="209" t="s">
        <v>5163</v>
      </c>
      <c r="L4888">
        <v>41.642937864077673</v>
      </c>
    </row>
    <row r="4889" spans="11:12" x14ac:dyDescent="0.2">
      <c r="K4889" s="209" t="s">
        <v>5164</v>
      </c>
      <c r="L4889">
        <v>26.524304854368932</v>
      </c>
    </row>
    <row r="4890" spans="11:12" x14ac:dyDescent="0.2">
      <c r="K4890" s="209" t="s">
        <v>5165</v>
      </c>
      <c r="L4890">
        <v>34.370763106796112</v>
      </c>
    </row>
    <row r="4891" spans="11:12" x14ac:dyDescent="0.2">
      <c r="K4891" s="209" t="s">
        <v>5166</v>
      </c>
      <c r="L4891">
        <v>34.370763106796112</v>
      </c>
    </row>
    <row r="4892" spans="11:12" x14ac:dyDescent="0.2">
      <c r="K4892" s="209" t="s">
        <v>5167</v>
      </c>
      <c r="L4892">
        <v>49.728577669902911</v>
      </c>
    </row>
    <row r="4893" spans="11:12" x14ac:dyDescent="0.2">
      <c r="K4893" s="209" t="s">
        <v>5168</v>
      </c>
      <c r="L4893">
        <v>40.66251067961165</v>
      </c>
    </row>
    <row r="4894" spans="11:12" x14ac:dyDescent="0.2">
      <c r="K4894" s="209" t="s">
        <v>5169</v>
      </c>
      <c r="L4894">
        <v>23.820933980582527</v>
      </c>
    </row>
    <row r="4895" spans="11:12" x14ac:dyDescent="0.2">
      <c r="K4895" s="209" t="s">
        <v>5170</v>
      </c>
      <c r="L4895">
        <v>23.966818446601941</v>
      </c>
    </row>
    <row r="4896" spans="11:12" x14ac:dyDescent="0.2">
      <c r="K4896" s="209" t="s">
        <v>5171</v>
      </c>
      <c r="L4896">
        <v>23.820933980582527</v>
      </c>
    </row>
    <row r="4897" spans="11:12" x14ac:dyDescent="0.2">
      <c r="K4897" s="209" t="s">
        <v>5172</v>
      </c>
      <c r="L4897">
        <v>23.966818446601941</v>
      </c>
    </row>
    <row r="4898" spans="11:12" x14ac:dyDescent="0.2">
      <c r="K4898" s="209" t="s">
        <v>5173</v>
      </c>
      <c r="L4898">
        <v>62.992356310679611</v>
      </c>
    </row>
    <row r="4899" spans="11:12" x14ac:dyDescent="0.2">
      <c r="K4899" s="209" t="s">
        <v>5174</v>
      </c>
      <c r="L4899">
        <v>20.355476699029126</v>
      </c>
    </row>
    <row r="4900" spans="11:12" x14ac:dyDescent="0.2">
      <c r="K4900" s="209" t="s">
        <v>5175</v>
      </c>
      <c r="L4900">
        <v>23.773907766990291</v>
      </c>
    </row>
    <row r="4901" spans="11:12" x14ac:dyDescent="0.2">
      <c r="K4901" s="209" t="s">
        <v>5176</v>
      </c>
      <c r="L4901">
        <v>27.558201941747573</v>
      </c>
    </row>
    <row r="4902" spans="11:12" x14ac:dyDescent="0.2">
      <c r="K4902" s="209" t="s">
        <v>5177</v>
      </c>
      <c r="L4902">
        <v>33.146241747572816</v>
      </c>
    </row>
    <row r="4903" spans="11:12" x14ac:dyDescent="0.2">
      <c r="K4903" s="209" t="s">
        <v>5178</v>
      </c>
      <c r="L4903">
        <v>33.095945631067963</v>
      </c>
    </row>
    <row r="4904" spans="11:12" x14ac:dyDescent="0.2">
      <c r="K4904" s="209" t="s">
        <v>5179</v>
      </c>
      <c r="L4904">
        <v>33.095945631067963</v>
      </c>
    </row>
    <row r="4905" spans="11:12" x14ac:dyDescent="0.2">
      <c r="K4905" s="209" t="s">
        <v>5180</v>
      </c>
      <c r="L4905">
        <v>46.437939805825245</v>
      </c>
    </row>
    <row r="4906" spans="11:12" x14ac:dyDescent="0.2">
      <c r="K4906" s="209" t="s">
        <v>5181</v>
      </c>
      <c r="L4906">
        <v>25.37110291262136</v>
      </c>
    </row>
    <row r="4907" spans="11:12" x14ac:dyDescent="0.2">
      <c r="K4907" s="209" t="s">
        <v>5182</v>
      </c>
      <c r="L4907">
        <v>47.398604854368934</v>
      </c>
    </row>
    <row r="4908" spans="11:12" x14ac:dyDescent="0.2">
      <c r="K4908" s="209" t="s">
        <v>5183</v>
      </c>
      <c r="L4908">
        <v>45.899785436893204</v>
      </c>
    </row>
    <row r="4909" spans="11:12" x14ac:dyDescent="0.2">
      <c r="K4909" s="209" t="s">
        <v>5184</v>
      </c>
      <c r="L4909">
        <v>45.898717475728155</v>
      </c>
    </row>
    <row r="4910" spans="11:12" x14ac:dyDescent="0.2">
      <c r="K4910" s="209" t="s">
        <v>5185</v>
      </c>
      <c r="L4910">
        <v>38.903177669902917</v>
      </c>
    </row>
    <row r="4911" spans="11:12" x14ac:dyDescent="0.2">
      <c r="K4911" s="209" t="s">
        <v>5186</v>
      </c>
      <c r="L4911">
        <v>19.682952427184464</v>
      </c>
    </row>
    <row r="4912" spans="11:12" x14ac:dyDescent="0.2">
      <c r="K4912" s="209" t="s">
        <v>5187</v>
      </c>
      <c r="L4912">
        <v>23.773907766990291</v>
      </c>
    </row>
    <row r="4913" spans="11:12" x14ac:dyDescent="0.2">
      <c r="K4913" s="209" t="s">
        <v>5188</v>
      </c>
      <c r="L4913">
        <v>27.252723300970874</v>
      </c>
    </row>
    <row r="4914" spans="11:12" x14ac:dyDescent="0.2">
      <c r="K4914" s="209" t="s">
        <v>5189</v>
      </c>
      <c r="L4914">
        <v>39.36970873786408</v>
      </c>
    </row>
    <row r="4915" spans="11:12" x14ac:dyDescent="0.2">
      <c r="K4915" s="209" t="s">
        <v>5190</v>
      </c>
      <c r="L4915">
        <v>17.976628155339807</v>
      </c>
    </row>
    <row r="4916" spans="11:12" x14ac:dyDescent="0.2">
      <c r="K4916" s="209" t="s">
        <v>5191</v>
      </c>
      <c r="L4916">
        <v>18.12251262135922</v>
      </c>
    </row>
    <row r="4917" spans="11:12" x14ac:dyDescent="0.2">
      <c r="K4917" s="209" t="s">
        <v>5192</v>
      </c>
      <c r="L4917">
        <v>29.265890291262135</v>
      </c>
    </row>
    <row r="4918" spans="11:12" x14ac:dyDescent="0.2">
      <c r="K4918" s="209" t="s">
        <v>5193</v>
      </c>
      <c r="L4918">
        <v>56.435144660194176</v>
      </c>
    </row>
    <row r="4919" spans="11:12" x14ac:dyDescent="0.2">
      <c r="K4919" s="209" t="s">
        <v>5194</v>
      </c>
      <c r="L4919">
        <v>29.033355339805826</v>
      </c>
    </row>
    <row r="4920" spans="11:12" x14ac:dyDescent="0.2">
      <c r="K4920" s="209" t="s">
        <v>5195</v>
      </c>
      <c r="L4920">
        <v>19.725626213592232</v>
      </c>
    </row>
    <row r="4921" spans="11:12" x14ac:dyDescent="0.2">
      <c r="K4921" s="209" t="s">
        <v>5196</v>
      </c>
      <c r="L4921">
        <v>19.725626213592232</v>
      </c>
    </row>
    <row r="4922" spans="11:12" x14ac:dyDescent="0.2">
      <c r="K4922" s="209" t="s">
        <v>5197</v>
      </c>
      <c r="L4922">
        <v>17.976628155339807</v>
      </c>
    </row>
    <row r="4923" spans="11:12" x14ac:dyDescent="0.2">
      <c r="K4923" s="209" t="s">
        <v>5198</v>
      </c>
      <c r="L4923">
        <v>17.976628155339807</v>
      </c>
    </row>
    <row r="4924" spans="11:12" x14ac:dyDescent="0.2">
      <c r="K4924" s="209" t="s">
        <v>5199</v>
      </c>
      <c r="L4924">
        <v>47.326289320388348</v>
      </c>
    </row>
    <row r="4925" spans="11:12" x14ac:dyDescent="0.2">
      <c r="K4925" s="209" t="s">
        <v>5200</v>
      </c>
      <c r="L4925">
        <v>47.171920388349513</v>
      </c>
    </row>
    <row r="4926" spans="11:12" x14ac:dyDescent="0.2">
      <c r="K4926" s="209" t="s">
        <v>5201</v>
      </c>
      <c r="L4926">
        <v>46.310042718446603</v>
      </c>
    </row>
    <row r="4927" spans="11:12" x14ac:dyDescent="0.2">
      <c r="K4927" s="209" t="s">
        <v>5202</v>
      </c>
      <c r="L4927">
        <v>25.670383495145629</v>
      </c>
    </row>
    <row r="4928" spans="11:12" x14ac:dyDescent="0.2">
      <c r="K4928" s="209" t="s">
        <v>5203</v>
      </c>
      <c r="L4928">
        <v>82.292967961165047</v>
      </c>
    </row>
    <row r="4929" spans="11:12" x14ac:dyDescent="0.2">
      <c r="K4929" s="209" t="s">
        <v>5204</v>
      </c>
      <c r="L4929">
        <v>76.5764427184466</v>
      </c>
    </row>
    <row r="4930" spans="11:12" x14ac:dyDescent="0.2">
      <c r="K4930" s="209" t="s">
        <v>5205</v>
      </c>
      <c r="L4930">
        <v>75.707336893203887</v>
      </c>
    </row>
    <row r="4931" spans="11:12" x14ac:dyDescent="0.2">
      <c r="K4931" s="209" t="s">
        <v>5206</v>
      </c>
      <c r="L4931">
        <v>41.642937864077673</v>
      </c>
    </row>
    <row r="4932" spans="11:12" x14ac:dyDescent="0.2">
      <c r="K4932" s="209" t="s">
        <v>5207</v>
      </c>
      <c r="L4932">
        <v>22.042239805825243</v>
      </c>
    </row>
    <row r="4933" spans="11:12" x14ac:dyDescent="0.2">
      <c r="K4933" s="209" t="s">
        <v>5208</v>
      </c>
      <c r="L4933">
        <v>23.091590291262136</v>
      </c>
    </row>
    <row r="4934" spans="11:12" x14ac:dyDescent="0.2">
      <c r="K4934" s="209" t="s">
        <v>5209</v>
      </c>
      <c r="L4934">
        <v>45.106122330097087</v>
      </c>
    </row>
    <row r="4935" spans="11:12" x14ac:dyDescent="0.2">
      <c r="K4935" s="209" t="s">
        <v>5210</v>
      </c>
      <c r="L4935">
        <v>23.993711650485437</v>
      </c>
    </row>
    <row r="4936" spans="11:12" x14ac:dyDescent="0.2">
      <c r="K4936" s="209" t="s">
        <v>5211</v>
      </c>
      <c r="L4936">
        <v>23.85390582524272</v>
      </c>
    </row>
    <row r="4937" spans="11:12" x14ac:dyDescent="0.2">
      <c r="K4937" s="209" t="s">
        <v>5212</v>
      </c>
      <c r="L4937">
        <v>20.355476699029126</v>
      </c>
    </row>
    <row r="4938" spans="11:12" x14ac:dyDescent="0.2">
      <c r="K4938" s="209" t="s">
        <v>5213</v>
      </c>
      <c r="L4938">
        <v>29.837403883495146</v>
      </c>
    </row>
    <row r="4939" spans="11:12" x14ac:dyDescent="0.2">
      <c r="K4939" s="209" t="s">
        <v>5214</v>
      </c>
      <c r="L4939">
        <v>35.984216504854373</v>
      </c>
    </row>
    <row r="4940" spans="11:12" x14ac:dyDescent="0.2">
      <c r="K4940" s="209" t="s">
        <v>5215</v>
      </c>
      <c r="L4940">
        <v>23.271455339805822</v>
      </c>
    </row>
    <row r="4941" spans="11:12" x14ac:dyDescent="0.2">
      <c r="K4941" s="209" t="s">
        <v>5216</v>
      </c>
      <c r="L4941">
        <v>34.297947572815531</v>
      </c>
    </row>
    <row r="4942" spans="11:12" x14ac:dyDescent="0.2">
      <c r="K4942" s="209" t="s">
        <v>5217</v>
      </c>
      <c r="L4942">
        <v>19.189466990291265</v>
      </c>
    </row>
    <row r="4943" spans="11:12" x14ac:dyDescent="0.2">
      <c r="K4943" s="209" t="s">
        <v>5218</v>
      </c>
      <c r="L4943">
        <v>44.308718446601944</v>
      </c>
    </row>
    <row r="4944" spans="11:12" x14ac:dyDescent="0.2">
      <c r="K4944" s="209" t="s">
        <v>5219</v>
      </c>
      <c r="L4944">
        <v>27.701030097087379</v>
      </c>
    </row>
    <row r="4945" spans="11:12" x14ac:dyDescent="0.2">
      <c r="K4945" s="209" t="s">
        <v>5220</v>
      </c>
      <c r="L4945">
        <v>34.199015533980578</v>
      </c>
    </row>
    <row r="4946" spans="11:12" x14ac:dyDescent="0.2">
      <c r="K4946" s="209" t="s">
        <v>5221</v>
      </c>
      <c r="L4946">
        <v>34.199015533980578</v>
      </c>
    </row>
    <row r="4947" spans="11:12" x14ac:dyDescent="0.2">
      <c r="K4947" s="209" t="s">
        <v>5222</v>
      </c>
      <c r="L4947">
        <v>50.110033980582521</v>
      </c>
    </row>
    <row r="4948" spans="11:12" x14ac:dyDescent="0.2">
      <c r="K4948" s="209" t="s">
        <v>5223</v>
      </c>
      <c r="L4948">
        <v>34.13404757281554</v>
      </c>
    </row>
    <row r="4949" spans="11:12" x14ac:dyDescent="0.2">
      <c r="K4949" s="209" t="s">
        <v>5224</v>
      </c>
      <c r="L4949">
        <v>39.053374757281553</v>
      </c>
    </row>
    <row r="4950" spans="11:12" x14ac:dyDescent="0.2">
      <c r="K4950" s="209" t="s">
        <v>5225</v>
      </c>
      <c r="L4950">
        <v>39.053374757281553</v>
      </c>
    </row>
    <row r="4951" spans="11:12" x14ac:dyDescent="0.2">
      <c r="K4951" s="209" t="s">
        <v>5226</v>
      </c>
      <c r="L4951">
        <v>44.526996116504854</v>
      </c>
    </row>
    <row r="4952" spans="11:12" x14ac:dyDescent="0.2">
      <c r="K4952" s="209" t="s">
        <v>5227</v>
      </c>
      <c r="L4952">
        <v>44.332821359223296</v>
      </c>
    </row>
    <row r="4953" spans="11:12" x14ac:dyDescent="0.2">
      <c r="K4953" s="209" t="s">
        <v>5228</v>
      </c>
      <c r="L4953">
        <v>23.85390582524272</v>
      </c>
    </row>
    <row r="4954" spans="11:12" x14ac:dyDescent="0.2">
      <c r="K4954" s="209" t="s">
        <v>5229</v>
      </c>
      <c r="L4954">
        <v>31.868620388349512</v>
      </c>
    </row>
    <row r="4955" spans="11:12" x14ac:dyDescent="0.2">
      <c r="K4955" s="209" t="s">
        <v>5230</v>
      </c>
      <c r="L4955">
        <v>81.539594174757283</v>
      </c>
    </row>
    <row r="4956" spans="11:12" x14ac:dyDescent="0.2">
      <c r="K4956" s="209" t="s">
        <v>5231</v>
      </c>
      <c r="L4956">
        <v>29.839006796116504</v>
      </c>
    </row>
    <row r="4957" spans="11:12" x14ac:dyDescent="0.2">
      <c r="K4957" s="209" t="s">
        <v>5232</v>
      </c>
      <c r="L4957">
        <v>42.798467961165045</v>
      </c>
    </row>
    <row r="4958" spans="11:12" x14ac:dyDescent="0.2">
      <c r="K4958" s="209" t="s">
        <v>5233</v>
      </c>
      <c r="L4958">
        <v>58.514534951456305</v>
      </c>
    </row>
    <row r="4959" spans="11:12" x14ac:dyDescent="0.2">
      <c r="K4959" s="209" t="s">
        <v>5234</v>
      </c>
      <c r="L4959">
        <v>87.047233009708734</v>
      </c>
    </row>
    <row r="4960" spans="11:12" x14ac:dyDescent="0.2">
      <c r="K4960" s="209" t="s">
        <v>5235</v>
      </c>
      <c r="L4960">
        <v>41.187598058252426</v>
      </c>
    </row>
    <row r="4961" spans="11:12" x14ac:dyDescent="0.2">
      <c r="K4961" s="209" t="s">
        <v>5236</v>
      </c>
      <c r="L4961">
        <v>41.187598058252426</v>
      </c>
    </row>
    <row r="4962" spans="11:12" x14ac:dyDescent="0.2">
      <c r="K4962" s="209" t="s">
        <v>5237</v>
      </c>
      <c r="L4962">
        <v>25.865549514563106</v>
      </c>
    </row>
    <row r="4963" spans="11:12" x14ac:dyDescent="0.2">
      <c r="K4963" s="209" t="s">
        <v>5238</v>
      </c>
      <c r="L4963">
        <v>69.780048543689318</v>
      </c>
    </row>
    <row r="4964" spans="11:12" x14ac:dyDescent="0.2">
      <c r="K4964" s="209" t="s">
        <v>5239</v>
      </c>
      <c r="L4964">
        <v>77.063521359223301</v>
      </c>
    </row>
    <row r="4965" spans="11:12" x14ac:dyDescent="0.2">
      <c r="K4965" s="209" t="s">
        <v>5240</v>
      </c>
      <c r="L4965">
        <v>19.087622330097087</v>
      </c>
    </row>
    <row r="4966" spans="11:12" x14ac:dyDescent="0.2">
      <c r="K4966" s="209" t="s">
        <v>5241</v>
      </c>
      <c r="L4966">
        <v>35.845502912621363</v>
      </c>
    </row>
    <row r="4967" spans="11:12" x14ac:dyDescent="0.2">
      <c r="K4967" s="209" t="s">
        <v>5242</v>
      </c>
      <c r="L4967">
        <v>35.845502912621363</v>
      </c>
    </row>
    <row r="4968" spans="11:12" x14ac:dyDescent="0.2">
      <c r="K4968" s="209" t="s">
        <v>5243</v>
      </c>
      <c r="L4968">
        <v>42.299554368932036</v>
      </c>
    </row>
    <row r="4969" spans="11:12" x14ac:dyDescent="0.2">
      <c r="K4969" s="209" t="s">
        <v>5244</v>
      </c>
      <c r="L4969">
        <v>42.299554368932036</v>
      </c>
    </row>
    <row r="4970" spans="11:12" x14ac:dyDescent="0.2">
      <c r="K4970" s="209" t="s">
        <v>5245</v>
      </c>
      <c r="L4970">
        <v>27.639304854368934</v>
      </c>
    </row>
    <row r="4971" spans="11:12" x14ac:dyDescent="0.2">
      <c r="K4971" s="209" t="s">
        <v>5246</v>
      </c>
      <c r="L4971">
        <v>32.971925242718449</v>
      </c>
    </row>
    <row r="4972" spans="11:12" x14ac:dyDescent="0.2">
      <c r="K4972" s="209" t="s">
        <v>5247</v>
      </c>
      <c r="L4972">
        <v>32.971925242718449</v>
      </c>
    </row>
    <row r="4973" spans="11:12" x14ac:dyDescent="0.2">
      <c r="K4973" s="209" t="s">
        <v>5248</v>
      </c>
      <c r="L4973">
        <v>38.142434951456309</v>
      </c>
    </row>
    <row r="4974" spans="11:12" x14ac:dyDescent="0.2">
      <c r="K4974" s="209" t="s">
        <v>5249</v>
      </c>
      <c r="L4974">
        <v>43.972746601941743</v>
      </c>
    </row>
    <row r="4975" spans="11:12" x14ac:dyDescent="0.2">
      <c r="K4975" s="209" t="s">
        <v>5250</v>
      </c>
      <c r="L4975">
        <v>47.784955339805826</v>
      </c>
    </row>
    <row r="4976" spans="11:12" x14ac:dyDescent="0.2">
      <c r="K4976" s="209" t="s">
        <v>5251</v>
      </c>
      <c r="L4976">
        <v>64.371855339805819</v>
      </c>
    </row>
    <row r="4977" spans="11:12" x14ac:dyDescent="0.2">
      <c r="K4977" s="209" t="s">
        <v>5252</v>
      </c>
      <c r="L4977">
        <v>75.370680582524272</v>
      </c>
    </row>
    <row r="4978" spans="11:12" x14ac:dyDescent="0.2">
      <c r="K4978" s="209" t="s">
        <v>5253</v>
      </c>
      <c r="L4978">
        <v>93.554508737864083</v>
      </c>
    </row>
    <row r="4979" spans="11:12" x14ac:dyDescent="0.2">
      <c r="K4979" s="209" t="s">
        <v>5254</v>
      </c>
      <c r="L4979">
        <v>88.630666019417475</v>
      </c>
    </row>
    <row r="4980" spans="11:12" x14ac:dyDescent="0.2">
      <c r="K4980" s="209" t="s">
        <v>5255</v>
      </c>
      <c r="L4980">
        <v>18.355268932038836</v>
      </c>
    </row>
    <row r="4981" spans="11:12" x14ac:dyDescent="0.2">
      <c r="K4981" s="209" t="s">
        <v>5256</v>
      </c>
      <c r="L4981">
        <v>38.497774757281555</v>
      </c>
    </row>
    <row r="4982" spans="11:12" x14ac:dyDescent="0.2">
      <c r="K4982" s="209" t="s">
        <v>5257</v>
      </c>
      <c r="L4982">
        <v>33.290339805825248</v>
      </c>
    </row>
    <row r="4983" spans="11:12" x14ac:dyDescent="0.2">
      <c r="K4983" s="209" t="s">
        <v>5258</v>
      </c>
      <c r="L4983">
        <v>39.037388349514565</v>
      </c>
    </row>
    <row r="4984" spans="11:12" x14ac:dyDescent="0.2">
      <c r="K4984" s="209" t="s">
        <v>5259</v>
      </c>
      <c r="L4984">
        <v>30.471002912621362</v>
      </c>
    </row>
    <row r="4985" spans="11:12" x14ac:dyDescent="0.2">
      <c r="K4985" s="209" t="s">
        <v>5260</v>
      </c>
      <c r="L4985">
        <v>29.921242718446603</v>
      </c>
    </row>
    <row r="4986" spans="11:12" x14ac:dyDescent="0.2">
      <c r="K4986" s="209" t="s">
        <v>5261</v>
      </c>
      <c r="L4986">
        <v>29.921242718446603</v>
      </c>
    </row>
    <row r="4987" spans="11:12" x14ac:dyDescent="0.2">
      <c r="K4987" s="209" t="s">
        <v>5262</v>
      </c>
      <c r="L4987">
        <v>47.755886407766994</v>
      </c>
    </row>
    <row r="4988" spans="11:12" x14ac:dyDescent="0.2">
      <c r="K4988" s="209" t="s">
        <v>5263</v>
      </c>
      <c r="L4988">
        <v>27.365344660194175</v>
      </c>
    </row>
    <row r="4989" spans="11:12" x14ac:dyDescent="0.2">
      <c r="K4989" s="209" t="s">
        <v>5264</v>
      </c>
      <c r="L4989">
        <v>24.231600970873785</v>
      </c>
    </row>
    <row r="4990" spans="11:12" x14ac:dyDescent="0.2">
      <c r="K4990" s="209" t="s">
        <v>5265</v>
      </c>
      <c r="L4990">
        <v>76.485180582524279</v>
      </c>
    </row>
    <row r="4991" spans="11:12" x14ac:dyDescent="0.2">
      <c r="K4991" s="209" t="s">
        <v>5266</v>
      </c>
      <c r="L4991">
        <v>18.355268932038836</v>
      </c>
    </row>
    <row r="4992" spans="11:12" x14ac:dyDescent="0.2">
      <c r="K4992" s="209" t="s">
        <v>5267</v>
      </c>
      <c r="L4992">
        <v>79.067248543689317</v>
      </c>
    </row>
    <row r="4993" spans="11:12" x14ac:dyDescent="0.2">
      <c r="K4993" s="209" t="s">
        <v>5268</v>
      </c>
      <c r="L4993">
        <v>30.398187378640777</v>
      </c>
    </row>
    <row r="4994" spans="11:12" x14ac:dyDescent="0.2">
      <c r="K4994" s="209" t="s">
        <v>5269</v>
      </c>
      <c r="L4994">
        <v>81.588801941747576</v>
      </c>
    </row>
    <row r="4995" spans="11:12" x14ac:dyDescent="0.2">
      <c r="K4995" s="209" t="s">
        <v>5270</v>
      </c>
      <c r="L4995">
        <v>39.670793203883498</v>
      </c>
    </row>
    <row r="4996" spans="11:12" x14ac:dyDescent="0.2">
      <c r="K4996" s="209" t="s">
        <v>5271</v>
      </c>
      <c r="L4996">
        <v>39.670793203883498</v>
      </c>
    </row>
    <row r="4997" spans="11:12" x14ac:dyDescent="0.2">
      <c r="K4997" s="209" t="s">
        <v>5272</v>
      </c>
      <c r="L4997">
        <v>80.771326213592232</v>
      </c>
    </row>
    <row r="4998" spans="11:12" x14ac:dyDescent="0.2">
      <c r="K4998" s="209" t="s">
        <v>5273</v>
      </c>
      <c r="L4998">
        <v>82.533003883495155</v>
      </c>
    </row>
    <row r="4999" spans="11:12" x14ac:dyDescent="0.2">
      <c r="K4999" s="209" t="s">
        <v>5274</v>
      </c>
      <c r="L4999">
        <v>31.829140776699028</v>
      </c>
    </row>
    <row r="5000" spans="11:12" x14ac:dyDescent="0.2">
      <c r="K5000" s="209" t="s">
        <v>5275</v>
      </c>
      <c r="L5000">
        <v>32.125257281553395</v>
      </c>
    </row>
    <row r="5001" spans="11:12" x14ac:dyDescent="0.2">
      <c r="K5001" s="209" t="s">
        <v>5276</v>
      </c>
      <c r="L5001">
        <v>31.829140776699028</v>
      </c>
    </row>
    <row r="5002" spans="11:12" x14ac:dyDescent="0.2">
      <c r="K5002" s="209" t="s">
        <v>5277</v>
      </c>
      <c r="L5002">
        <v>32.125257281553395</v>
      </c>
    </row>
    <row r="5003" spans="11:12" x14ac:dyDescent="0.2">
      <c r="K5003" s="209" t="s">
        <v>5278</v>
      </c>
      <c r="L5003">
        <v>18.516942718446604</v>
      </c>
    </row>
    <row r="5004" spans="11:12" x14ac:dyDescent="0.2">
      <c r="K5004" s="209" t="s">
        <v>5279</v>
      </c>
      <c r="L5004">
        <v>24.831682524271848</v>
      </c>
    </row>
    <row r="5005" spans="11:12" x14ac:dyDescent="0.2">
      <c r="K5005" s="209" t="s">
        <v>5280</v>
      </c>
      <c r="L5005">
        <v>30.48759223300971</v>
      </c>
    </row>
    <row r="5006" spans="11:12" x14ac:dyDescent="0.2">
      <c r="K5006" s="209" t="s">
        <v>5281</v>
      </c>
      <c r="L5006">
        <v>32.456363106796111</v>
      </c>
    </row>
    <row r="5007" spans="11:12" x14ac:dyDescent="0.2">
      <c r="K5007" s="209" t="s">
        <v>5282</v>
      </c>
      <c r="L5007">
        <v>18.697233980582524</v>
      </c>
    </row>
    <row r="5008" spans="11:12" x14ac:dyDescent="0.2">
      <c r="K5008" s="209" t="s">
        <v>5283</v>
      </c>
      <c r="L5008">
        <v>38.868966019417478</v>
      </c>
    </row>
    <row r="5009" spans="11:12" x14ac:dyDescent="0.2">
      <c r="K5009" s="209" t="s">
        <v>5284</v>
      </c>
      <c r="L5009">
        <v>38.822364077669903</v>
      </c>
    </row>
    <row r="5010" spans="11:12" x14ac:dyDescent="0.2">
      <c r="K5010" s="209" t="s">
        <v>5285</v>
      </c>
      <c r="L5010">
        <v>79.796657281553394</v>
      </c>
    </row>
    <row r="5011" spans="11:12" x14ac:dyDescent="0.2">
      <c r="K5011" s="209" t="s">
        <v>5286</v>
      </c>
      <c r="L5011">
        <v>79.796657281553394</v>
      </c>
    </row>
    <row r="5012" spans="11:12" x14ac:dyDescent="0.2">
      <c r="K5012" s="209" t="s">
        <v>5287</v>
      </c>
      <c r="L5012">
        <v>38.124434951456308</v>
      </c>
    </row>
    <row r="5013" spans="11:12" x14ac:dyDescent="0.2">
      <c r="K5013" s="209" t="s">
        <v>5288</v>
      </c>
      <c r="L5013">
        <v>38.124434951456308</v>
      </c>
    </row>
    <row r="5014" spans="11:12" x14ac:dyDescent="0.2">
      <c r="K5014" s="209" t="s">
        <v>5289</v>
      </c>
      <c r="L5014">
        <v>25.438344660194172</v>
      </c>
    </row>
    <row r="5015" spans="11:12" x14ac:dyDescent="0.2">
      <c r="K5015" s="209" t="s">
        <v>5290</v>
      </c>
      <c r="L5015">
        <v>28.922993203883497</v>
      </c>
    </row>
    <row r="5016" spans="11:12" x14ac:dyDescent="0.2">
      <c r="K5016" s="209" t="s">
        <v>5291</v>
      </c>
      <c r="L5016">
        <v>35.137393203883498</v>
      </c>
    </row>
    <row r="5017" spans="11:12" x14ac:dyDescent="0.2">
      <c r="K5017" s="209" t="s">
        <v>5292</v>
      </c>
      <c r="L5017">
        <v>41.066307766990292</v>
      </c>
    </row>
    <row r="5018" spans="11:12" x14ac:dyDescent="0.2">
      <c r="K5018" s="209" t="s">
        <v>5293</v>
      </c>
      <c r="L5018">
        <v>34.808601941747575</v>
      </c>
    </row>
    <row r="5019" spans="11:12" x14ac:dyDescent="0.2">
      <c r="K5019" s="209" t="s">
        <v>5294</v>
      </c>
      <c r="L5019">
        <v>44.557922330097092</v>
      </c>
    </row>
    <row r="5020" spans="11:12" x14ac:dyDescent="0.2">
      <c r="K5020" s="209" t="s">
        <v>5295</v>
      </c>
      <c r="L5020">
        <v>42.087518446601941</v>
      </c>
    </row>
    <row r="5021" spans="11:12" x14ac:dyDescent="0.2">
      <c r="K5021" s="209" t="s">
        <v>5296</v>
      </c>
      <c r="L5021">
        <v>32.720481553398059</v>
      </c>
    </row>
    <row r="5022" spans="11:12" x14ac:dyDescent="0.2">
      <c r="K5022" s="209" t="s">
        <v>5297</v>
      </c>
      <c r="L5022">
        <v>31.170304854368933</v>
      </c>
    </row>
    <row r="5023" spans="11:12" x14ac:dyDescent="0.2">
      <c r="K5023" s="209" t="s">
        <v>5298</v>
      </c>
      <c r="L5023">
        <v>27.996170873786408</v>
      </c>
    </row>
    <row r="5024" spans="11:12" x14ac:dyDescent="0.2">
      <c r="K5024" s="209" t="s">
        <v>5299</v>
      </c>
      <c r="L5024">
        <v>33.290339805825248</v>
      </c>
    </row>
    <row r="5025" spans="11:12" x14ac:dyDescent="0.2">
      <c r="K5025" s="209" t="s">
        <v>5300</v>
      </c>
      <c r="L5025">
        <v>32.218203883495143</v>
      </c>
    </row>
    <row r="5026" spans="11:12" x14ac:dyDescent="0.2">
      <c r="K5026" s="209" t="s">
        <v>5301</v>
      </c>
      <c r="L5026">
        <v>20.274053398058253</v>
      </c>
    </row>
    <row r="5027" spans="11:12" x14ac:dyDescent="0.2">
      <c r="K5027" s="209" t="s">
        <v>5302</v>
      </c>
      <c r="L5027">
        <v>41.61703009708738</v>
      </c>
    </row>
    <row r="5028" spans="11:12" x14ac:dyDescent="0.2">
      <c r="K5028" s="209" t="s">
        <v>5303</v>
      </c>
      <c r="L5028">
        <v>41.61703009708738</v>
      </c>
    </row>
    <row r="5029" spans="11:12" x14ac:dyDescent="0.2">
      <c r="K5029" s="209" t="s">
        <v>5304</v>
      </c>
      <c r="L5029">
        <v>74.645180582524262</v>
      </c>
    </row>
    <row r="5030" spans="11:12" x14ac:dyDescent="0.2">
      <c r="K5030" s="209" t="s">
        <v>5305</v>
      </c>
      <c r="L5030">
        <v>23.578928155339803</v>
      </c>
    </row>
    <row r="5031" spans="11:12" x14ac:dyDescent="0.2">
      <c r="K5031" s="209" t="s">
        <v>5306</v>
      </c>
      <c r="L5031">
        <v>17.826496116504856</v>
      </c>
    </row>
    <row r="5032" spans="11:12" x14ac:dyDescent="0.2">
      <c r="K5032" s="209" t="s">
        <v>5307</v>
      </c>
      <c r="L5032">
        <v>17.826496116504856</v>
      </c>
    </row>
    <row r="5033" spans="11:12" x14ac:dyDescent="0.2">
      <c r="K5033" s="209" t="s">
        <v>5308</v>
      </c>
      <c r="L5033">
        <v>18.958496116504854</v>
      </c>
    </row>
    <row r="5034" spans="11:12" x14ac:dyDescent="0.2">
      <c r="K5034" s="209" t="s">
        <v>5309</v>
      </c>
      <c r="L5034">
        <v>18.958496116504854</v>
      </c>
    </row>
    <row r="5035" spans="11:12" x14ac:dyDescent="0.2">
      <c r="K5035" s="209" t="s">
        <v>5310</v>
      </c>
      <c r="L5035">
        <v>22.774794174757282</v>
      </c>
    </row>
    <row r="5036" spans="11:12" x14ac:dyDescent="0.2">
      <c r="K5036" s="209" t="s">
        <v>5311</v>
      </c>
      <c r="L5036">
        <v>22.774794174757282</v>
      </c>
    </row>
    <row r="5037" spans="11:12" x14ac:dyDescent="0.2">
      <c r="K5037" s="209" t="s">
        <v>5312</v>
      </c>
      <c r="L5037">
        <v>22.9206786407767</v>
      </c>
    </row>
    <row r="5038" spans="11:12" x14ac:dyDescent="0.2">
      <c r="K5038" s="209" t="s">
        <v>5313</v>
      </c>
      <c r="L5038">
        <v>22.9206786407767</v>
      </c>
    </row>
    <row r="5039" spans="11:12" x14ac:dyDescent="0.2">
      <c r="K5039" s="209" t="s">
        <v>5314</v>
      </c>
      <c r="L5039">
        <v>27.746121359223302</v>
      </c>
    </row>
    <row r="5040" spans="11:12" x14ac:dyDescent="0.2">
      <c r="K5040" s="209" t="s">
        <v>5315</v>
      </c>
      <c r="L5040">
        <v>30.437165048543687</v>
      </c>
    </row>
    <row r="5041" spans="11:12" x14ac:dyDescent="0.2">
      <c r="K5041" s="209" t="s">
        <v>5316</v>
      </c>
      <c r="L5041">
        <v>30.437165048543687</v>
      </c>
    </row>
    <row r="5042" spans="11:12" x14ac:dyDescent="0.2">
      <c r="K5042" s="209" t="s">
        <v>5317</v>
      </c>
      <c r="L5042">
        <v>30.104055339805825</v>
      </c>
    </row>
    <row r="5043" spans="11:12" x14ac:dyDescent="0.2">
      <c r="K5043" s="209" t="s">
        <v>5318</v>
      </c>
      <c r="L5043">
        <v>30.104055339805825</v>
      </c>
    </row>
    <row r="5044" spans="11:12" x14ac:dyDescent="0.2">
      <c r="K5044" s="209" t="s">
        <v>5319</v>
      </c>
      <c r="L5044">
        <v>33.791248543689321</v>
      </c>
    </row>
    <row r="5045" spans="11:12" x14ac:dyDescent="0.2">
      <c r="K5045" s="209" t="s">
        <v>5320</v>
      </c>
      <c r="L5045">
        <v>33.791248543689321</v>
      </c>
    </row>
    <row r="5046" spans="11:12" x14ac:dyDescent="0.2">
      <c r="K5046" s="209" t="s">
        <v>5321</v>
      </c>
      <c r="L5046">
        <v>39.928851456310674</v>
      </c>
    </row>
    <row r="5047" spans="11:12" x14ac:dyDescent="0.2">
      <c r="K5047" s="209" t="s">
        <v>5322</v>
      </c>
      <c r="L5047">
        <v>39.689239805825245</v>
      </c>
    </row>
    <row r="5048" spans="11:12" x14ac:dyDescent="0.2">
      <c r="K5048" s="209" t="s">
        <v>5323</v>
      </c>
      <c r="L5048">
        <v>39.928851456310674</v>
      </c>
    </row>
    <row r="5049" spans="11:12" x14ac:dyDescent="0.2">
      <c r="K5049" s="209" t="s">
        <v>5324</v>
      </c>
      <c r="L5049">
        <v>69.156747572815533</v>
      </c>
    </row>
    <row r="5050" spans="11:12" x14ac:dyDescent="0.2">
      <c r="K5050" s="209" t="s">
        <v>5325</v>
      </c>
      <c r="L5050">
        <v>88.136440776699033</v>
      </c>
    </row>
    <row r="5051" spans="11:12" x14ac:dyDescent="0.2">
      <c r="K5051" s="209" t="s">
        <v>5326</v>
      </c>
      <c r="L5051">
        <v>25.64710291262136</v>
      </c>
    </row>
    <row r="5052" spans="11:12" x14ac:dyDescent="0.2">
      <c r="K5052" s="209" t="s">
        <v>5327</v>
      </c>
      <c r="L5052">
        <v>18.674984466019417</v>
      </c>
    </row>
    <row r="5053" spans="11:12" x14ac:dyDescent="0.2">
      <c r="K5053" s="209" t="s">
        <v>5328</v>
      </c>
      <c r="L5053">
        <v>81.554821359223297</v>
      </c>
    </row>
    <row r="5054" spans="11:12" x14ac:dyDescent="0.2">
      <c r="K5054" s="209" t="s">
        <v>5329</v>
      </c>
      <c r="L5054">
        <v>17.459505825242719</v>
      </c>
    </row>
    <row r="5055" spans="11:12" x14ac:dyDescent="0.2">
      <c r="K5055" s="209" t="s">
        <v>5330</v>
      </c>
      <c r="L5055">
        <v>19.174903883495148</v>
      </c>
    </row>
    <row r="5056" spans="11:12" x14ac:dyDescent="0.2">
      <c r="K5056" s="209" t="s">
        <v>5331</v>
      </c>
      <c r="L5056">
        <v>19.194321359223302</v>
      </c>
    </row>
    <row r="5057" spans="11:12" x14ac:dyDescent="0.2">
      <c r="K5057" s="209" t="s">
        <v>5332</v>
      </c>
      <c r="L5057">
        <v>19.725626213592232</v>
      </c>
    </row>
    <row r="5058" spans="11:12" x14ac:dyDescent="0.2">
      <c r="K5058" s="209" t="s">
        <v>5333</v>
      </c>
      <c r="L5058">
        <v>19.725626213592232</v>
      </c>
    </row>
    <row r="5059" spans="11:12" x14ac:dyDescent="0.2">
      <c r="K5059" s="209" t="s">
        <v>5334</v>
      </c>
      <c r="L5059">
        <v>23.091590291262136</v>
      </c>
    </row>
    <row r="5060" spans="11:12" x14ac:dyDescent="0.2">
      <c r="K5060" s="209" t="s">
        <v>5335</v>
      </c>
      <c r="L5060">
        <v>30.962310679611651</v>
      </c>
    </row>
    <row r="5061" spans="11:12" x14ac:dyDescent="0.2">
      <c r="K5061" s="209" t="s">
        <v>5336</v>
      </c>
      <c r="L5061">
        <v>30.962310679611651</v>
      </c>
    </row>
    <row r="5062" spans="11:12" x14ac:dyDescent="0.2">
      <c r="K5062" s="209" t="s">
        <v>5337</v>
      </c>
      <c r="L5062">
        <v>34.316394174757278</v>
      </c>
    </row>
    <row r="5063" spans="11:12" x14ac:dyDescent="0.2">
      <c r="K5063" s="209" t="s">
        <v>5338</v>
      </c>
      <c r="L5063">
        <v>34.296976699029123</v>
      </c>
    </row>
    <row r="5064" spans="11:12" x14ac:dyDescent="0.2">
      <c r="K5064" s="209" t="s">
        <v>5339</v>
      </c>
      <c r="L5064">
        <v>36.828805825242718</v>
      </c>
    </row>
    <row r="5065" spans="11:12" x14ac:dyDescent="0.2">
      <c r="K5065" s="209" t="s">
        <v>5340</v>
      </c>
      <c r="L5065">
        <v>36.809388349514563</v>
      </c>
    </row>
    <row r="5066" spans="11:12" x14ac:dyDescent="0.2">
      <c r="K5066" s="209" t="s">
        <v>5341</v>
      </c>
      <c r="L5066">
        <v>40.45525922330097</v>
      </c>
    </row>
    <row r="5067" spans="11:12" x14ac:dyDescent="0.2">
      <c r="K5067" s="209" t="s">
        <v>5342</v>
      </c>
      <c r="L5067">
        <v>40.474676699029125</v>
      </c>
    </row>
    <row r="5068" spans="11:12" x14ac:dyDescent="0.2">
      <c r="K5068" s="209" t="s">
        <v>5343</v>
      </c>
      <c r="L5068">
        <v>45.200297087378637</v>
      </c>
    </row>
    <row r="5069" spans="11:12" x14ac:dyDescent="0.2">
      <c r="K5069" s="209" t="s">
        <v>5344</v>
      </c>
      <c r="L5069">
        <v>59.899072815533977</v>
      </c>
    </row>
    <row r="5070" spans="11:12" x14ac:dyDescent="0.2">
      <c r="K5070" s="209" t="s">
        <v>5345</v>
      </c>
      <c r="L5070">
        <v>70.837718446601954</v>
      </c>
    </row>
    <row r="5071" spans="11:12" x14ac:dyDescent="0.2">
      <c r="K5071" s="209" t="s">
        <v>5346</v>
      </c>
      <c r="L5071">
        <v>90.490809708737871</v>
      </c>
    </row>
    <row r="5072" spans="11:12" x14ac:dyDescent="0.2">
      <c r="K5072" s="209" t="s">
        <v>5347</v>
      </c>
      <c r="L5072">
        <v>41.642937864077673</v>
      </c>
    </row>
    <row r="5073" spans="11:12" x14ac:dyDescent="0.2">
      <c r="K5073" s="209" t="s">
        <v>5348</v>
      </c>
      <c r="L5073">
        <v>28.070199029126215</v>
      </c>
    </row>
    <row r="5074" spans="11:12" x14ac:dyDescent="0.2">
      <c r="K5074" s="209" t="s">
        <v>5349</v>
      </c>
      <c r="L5074">
        <v>32.606847572815532</v>
      </c>
    </row>
    <row r="5075" spans="11:12" x14ac:dyDescent="0.2">
      <c r="K5075" s="209" t="s">
        <v>5350</v>
      </c>
      <c r="L5075">
        <v>41.950452427184466</v>
      </c>
    </row>
    <row r="5076" spans="11:12" x14ac:dyDescent="0.2">
      <c r="K5076" s="209" t="s">
        <v>5351</v>
      </c>
      <c r="L5076">
        <v>34.488</v>
      </c>
    </row>
    <row r="5077" spans="11:12" x14ac:dyDescent="0.2">
      <c r="K5077" s="209" t="s">
        <v>5352</v>
      </c>
      <c r="L5077">
        <v>23.416176699029126</v>
      </c>
    </row>
    <row r="5078" spans="11:12" x14ac:dyDescent="0.2">
      <c r="K5078" s="209" t="s">
        <v>5353</v>
      </c>
      <c r="L5078">
        <v>32.268021359223297</v>
      </c>
    </row>
    <row r="5079" spans="11:12" x14ac:dyDescent="0.2">
      <c r="K5079" s="209" t="s">
        <v>5354</v>
      </c>
      <c r="L5079">
        <v>21.539189320388353</v>
      </c>
    </row>
    <row r="5080" spans="11:12" x14ac:dyDescent="0.2">
      <c r="K5080" s="209" t="s">
        <v>5355</v>
      </c>
      <c r="L5080">
        <v>41.642937864077673</v>
      </c>
    </row>
    <row r="5081" spans="11:12" x14ac:dyDescent="0.2">
      <c r="K5081" s="209" t="s">
        <v>5356</v>
      </c>
      <c r="L5081">
        <v>41.968080582524273</v>
      </c>
    </row>
    <row r="5082" spans="11:12" x14ac:dyDescent="0.2">
      <c r="K5082" s="209" t="s">
        <v>5357</v>
      </c>
      <c r="L5082">
        <v>18.642962135922332</v>
      </c>
    </row>
    <row r="5083" spans="11:12" x14ac:dyDescent="0.2">
      <c r="K5083" s="209" t="s">
        <v>5358</v>
      </c>
      <c r="L5083">
        <v>29.798230097087377</v>
      </c>
    </row>
    <row r="5084" spans="11:12" x14ac:dyDescent="0.2">
      <c r="K5084" s="209" t="s">
        <v>5359</v>
      </c>
      <c r="L5084">
        <v>31.568118446601943</v>
      </c>
    </row>
    <row r="5085" spans="11:12" x14ac:dyDescent="0.2">
      <c r="K5085" s="209" t="s">
        <v>5360</v>
      </c>
      <c r="L5085">
        <v>31.568118446601943</v>
      </c>
    </row>
    <row r="5086" spans="11:12" x14ac:dyDescent="0.2">
      <c r="K5086" s="209" t="s">
        <v>5361</v>
      </c>
      <c r="L5086">
        <v>47.727828155339807</v>
      </c>
    </row>
    <row r="5087" spans="11:12" x14ac:dyDescent="0.2">
      <c r="K5087" s="209" t="s">
        <v>5362</v>
      </c>
      <c r="L5087">
        <v>25.294539805825242</v>
      </c>
    </row>
    <row r="5088" spans="11:12" x14ac:dyDescent="0.2">
      <c r="K5088" s="209" t="s">
        <v>5363</v>
      </c>
      <c r="L5088">
        <v>76.473530097087377</v>
      </c>
    </row>
    <row r="5089" spans="11:12" x14ac:dyDescent="0.2">
      <c r="K5089" s="209" t="s">
        <v>5364</v>
      </c>
      <c r="L5089">
        <v>23.039152427184469</v>
      </c>
    </row>
    <row r="5090" spans="11:12" x14ac:dyDescent="0.2">
      <c r="K5090" s="209" t="s">
        <v>5365</v>
      </c>
      <c r="L5090">
        <v>24.552969902912622</v>
      </c>
    </row>
    <row r="5091" spans="11:12" x14ac:dyDescent="0.2">
      <c r="K5091" s="209" t="s">
        <v>5366</v>
      </c>
      <c r="L5091">
        <v>27.804411650485438</v>
      </c>
    </row>
    <row r="5092" spans="11:12" x14ac:dyDescent="0.2">
      <c r="K5092" s="209" t="s">
        <v>5367</v>
      </c>
      <c r="L5092">
        <v>30.171296116504855</v>
      </c>
    </row>
    <row r="5093" spans="11:12" x14ac:dyDescent="0.2">
      <c r="K5093" s="209" t="s">
        <v>5368</v>
      </c>
      <c r="L5093">
        <v>21.971342718446603</v>
      </c>
    </row>
    <row r="5094" spans="11:12" x14ac:dyDescent="0.2">
      <c r="K5094" s="209" t="s">
        <v>5369</v>
      </c>
      <c r="L5094">
        <v>27.418936893203885</v>
      </c>
    </row>
    <row r="5095" spans="11:12" x14ac:dyDescent="0.2">
      <c r="K5095" s="209" t="s">
        <v>5370</v>
      </c>
      <c r="L5095">
        <v>27.418936893203885</v>
      </c>
    </row>
    <row r="5096" spans="11:12" x14ac:dyDescent="0.2">
      <c r="K5096" s="209" t="s">
        <v>5371</v>
      </c>
      <c r="L5096">
        <v>31.889681553398063</v>
      </c>
    </row>
    <row r="5097" spans="11:12" x14ac:dyDescent="0.2">
      <c r="K5097" s="209" t="s">
        <v>5372</v>
      </c>
      <c r="L5097">
        <v>39.57961165048544</v>
      </c>
    </row>
    <row r="5098" spans="11:12" x14ac:dyDescent="0.2">
      <c r="K5098" s="209" t="s">
        <v>5373</v>
      </c>
      <c r="L5098">
        <v>39.57961165048544</v>
      </c>
    </row>
    <row r="5099" spans="11:12" x14ac:dyDescent="0.2">
      <c r="K5099" s="209" t="s">
        <v>5374</v>
      </c>
      <c r="L5099">
        <v>33.492832038834948</v>
      </c>
    </row>
    <row r="5100" spans="11:12" x14ac:dyDescent="0.2">
      <c r="K5100" s="209" t="s">
        <v>5375</v>
      </c>
      <c r="L5100">
        <v>33.492832038834948</v>
      </c>
    </row>
    <row r="5101" spans="11:12" x14ac:dyDescent="0.2">
      <c r="K5101" s="209" t="s">
        <v>5376</v>
      </c>
      <c r="L5101">
        <v>31.56183786407767</v>
      </c>
    </row>
    <row r="5102" spans="11:12" x14ac:dyDescent="0.2">
      <c r="K5102" s="209" t="s">
        <v>5377</v>
      </c>
      <c r="L5102">
        <v>39.551181553398052</v>
      </c>
    </row>
    <row r="5103" spans="11:12" x14ac:dyDescent="0.2">
      <c r="K5103" s="209" t="s">
        <v>5378</v>
      </c>
      <c r="L5103">
        <v>39.551181553398052</v>
      </c>
    </row>
    <row r="5104" spans="11:12" x14ac:dyDescent="0.2">
      <c r="K5104" s="209" t="s">
        <v>5379</v>
      </c>
      <c r="L5104">
        <v>41.460719417475723</v>
      </c>
    </row>
    <row r="5105" spans="11:12" x14ac:dyDescent="0.2">
      <c r="K5105" s="209" t="s">
        <v>5380</v>
      </c>
      <c r="L5105">
        <v>41.460719417475723</v>
      </c>
    </row>
    <row r="5106" spans="11:12" x14ac:dyDescent="0.2">
      <c r="K5106" s="209" t="s">
        <v>5381</v>
      </c>
      <c r="L5106">
        <v>80.207919417475736</v>
      </c>
    </row>
    <row r="5107" spans="11:12" x14ac:dyDescent="0.2">
      <c r="K5107" s="209" t="s">
        <v>5382</v>
      </c>
      <c r="L5107">
        <v>31.245882524271842</v>
      </c>
    </row>
    <row r="5108" spans="11:12" x14ac:dyDescent="0.2">
      <c r="K5108" s="209" t="s">
        <v>5383</v>
      </c>
      <c r="L5108">
        <v>44.496220388349521</v>
      </c>
    </row>
    <row r="5109" spans="11:12" x14ac:dyDescent="0.2">
      <c r="K5109" s="209" t="s">
        <v>5384</v>
      </c>
      <c r="L5109">
        <v>44.496220388349521</v>
      </c>
    </row>
    <row r="5110" spans="11:12" x14ac:dyDescent="0.2">
      <c r="K5110" s="209" t="s">
        <v>5385</v>
      </c>
      <c r="L5110">
        <v>32.268021359223297</v>
      </c>
    </row>
    <row r="5111" spans="11:12" x14ac:dyDescent="0.2">
      <c r="K5111" s="209" t="s">
        <v>5386</v>
      </c>
      <c r="L5111">
        <v>24.051774757281553</v>
      </c>
    </row>
    <row r="5112" spans="11:12" x14ac:dyDescent="0.2">
      <c r="K5112" s="209" t="s">
        <v>5387</v>
      </c>
      <c r="L5112">
        <v>24.051774757281553</v>
      </c>
    </row>
    <row r="5113" spans="11:12" x14ac:dyDescent="0.2">
      <c r="K5113" s="209" t="s">
        <v>5388</v>
      </c>
      <c r="L5113">
        <v>20.420525242718448</v>
      </c>
    </row>
    <row r="5114" spans="11:12" x14ac:dyDescent="0.2">
      <c r="K5114" s="209" t="s">
        <v>5389</v>
      </c>
      <c r="L5114">
        <v>20.420525242718448</v>
      </c>
    </row>
    <row r="5115" spans="11:12" x14ac:dyDescent="0.2">
      <c r="K5115" s="209" t="s">
        <v>5390</v>
      </c>
      <c r="L5115">
        <v>58.383466990291261</v>
      </c>
    </row>
    <row r="5116" spans="11:12" x14ac:dyDescent="0.2">
      <c r="K5116" s="209" t="s">
        <v>5391</v>
      </c>
      <c r="L5116">
        <v>68.858883495145619</v>
      </c>
    </row>
    <row r="5117" spans="11:12" x14ac:dyDescent="0.2">
      <c r="K5117" s="209" t="s">
        <v>5392</v>
      </c>
      <c r="L5117">
        <v>22.017096116504856</v>
      </c>
    </row>
    <row r="5118" spans="11:12" x14ac:dyDescent="0.2">
      <c r="K5118" s="209" t="s">
        <v>5393</v>
      </c>
      <c r="L5118">
        <v>21.964668932038837</v>
      </c>
    </row>
    <row r="5119" spans="11:12" x14ac:dyDescent="0.2">
      <c r="K5119" s="209" t="s">
        <v>5394</v>
      </c>
      <c r="L5119">
        <v>20.216895145631067</v>
      </c>
    </row>
    <row r="5120" spans="11:12" x14ac:dyDescent="0.2">
      <c r="K5120" s="209" t="s">
        <v>5395</v>
      </c>
      <c r="L5120">
        <v>60.823645631067961</v>
      </c>
    </row>
    <row r="5121" spans="11:12" x14ac:dyDescent="0.2">
      <c r="K5121" s="209" t="s">
        <v>5396</v>
      </c>
      <c r="L5121">
        <v>18.369369902912624</v>
      </c>
    </row>
    <row r="5122" spans="11:12" x14ac:dyDescent="0.2">
      <c r="K5122" s="209" t="s">
        <v>5397</v>
      </c>
      <c r="L5122">
        <v>23.708021359223299</v>
      </c>
    </row>
    <row r="5123" spans="11:12" x14ac:dyDescent="0.2">
      <c r="K5123" s="209" t="s">
        <v>5398</v>
      </c>
      <c r="L5123">
        <v>23.679937864077669</v>
      </c>
    </row>
    <row r="5124" spans="11:12" x14ac:dyDescent="0.2">
      <c r="K5124" s="209" t="s">
        <v>5399</v>
      </c>
      <c r="L5124">
        <v>34.316266019417476</v>
      </c>
    </row>
    <row r="5125" spans="11:12" x14ac:dyDescent="0.2">
      <c r="K5125" s="209" t="s">
        <v>5400</v>
      </c>
      <c r="L5125">
        <v>18.403350485436896</v>
      </c>
    </row>
    <row r="5126" spans="11:12" x14ac:dyDescent="0.2">
      <c r="K5126" s="209" t="s">
        <v>5401</v>
      </c>
      <c r="L5126">
        <v>18.403350485436896</v>
      </c>
    </row>
    <row r="5127" spans="11:12" x14ac:dyDescent="0.2">
      <c r="K5127" s="209" t="s">
        <v>5402</v>
      </c>
      <c r="L5127">
        <v>23.422972815533981</v>
      </c>
    </row>
    <row r="5128" spans="11:12" x14ac:dyDescent="0.2">
      <c r="K5128" s="209" t="s">
        <v>5403</v>
      </c>
      <c r="L5128">
        <v>23.422972815533981</v>
      </c>
    </row>
    <row r="5129" spans="11:12" x14ac:dyDescent="0.2">
      <c r="K5129" s="209" t="s">
        <v>5404</v>
      </c>
      <c r="L5129">
        <v>37.705924271844658</v>
      </c>
    </row>
    <row r="5130" spans="11:12" x14ac:dyDescent="0.2">
      <c r="K5130" s="209" t="s">
        <v>5405</v>
      </c>
      <c r="L5130">
        <v>60.860733009708738</v>
      </c>
    </row>
    <row r="5131" spans="11:12" x14ac:dyDescent="0.2">
      <c r="K5131" s="209" t="s">
        <v>5406</v>
      </c>
      <c r="L5131">
        <v>60.860733009708738</v>
      </c>
    </row>
    <row r="5132" spans="11:12" x14ac:dyDescent="0.2">
      <c r="K5132" s="209" t="s">
        <v>5407</v>
      </c>
      <c r="L5132">
        <v>72.907562135922333</v>
      </c>
    </row>
    <row r="5133" spans="11:12" x14ac:dyDescent="0.2">
      <c r="K5133" s="209" t="s">
        <v>5408</v>
      </c>
      <c r="L5133">
        <v>88.477583495145623</v>
      </c>
    </row>
    <row r="5134" spans="11:12" x14ac:dyDescent="0.2">
      <c r="K5134" s="209" t="s">
        <v>5409</v>
      </c>
      <c r="L5134">
        <v>47.704430097087382</v>
      </c>
    </row>
    <row r="5135" spans="11:12" x14ac:dyDescent="0.2">
      <c r="K5135" s="209" t="s">
        <v>5410</v>
      </c>
      <c r="L5135">
        <v>23.558177669902911</v>
      </c>
    </row>
    <row r="5136" spans="11:12" x14ac:dyDescent="0.2">
      <c r="K5136" s="209" t="s">
        <v>5411</v>
      </c>
      <c r="L5136">
        <v>24.584571844660193</v>
      </c>
    </row>
    <row r="5137" spans="11:12" x14ac:dyDescent="0.2">
      <c r="K5137" s="209" t="s">
        <v>5412</v>
      </c>
      <c r="L5137">
        <v>22.496104854368934</v>
      </c>
    </row>
    <row r="5138" spans="11:12" x14ac:dyDescent="0.2">
      <c r="K5138" s="209" t="s">
        <v>5413</v>
      </c>
      <c r="L5138">
        <v>34.653866019417478</v>
      </c>
    </row>
    <row r="5139" spans="11:12" x14ac:dyDescent="0.2">
      <c r="K5139" s="209" t="s">
        <v>5414</v>
      </c>
      <c r="L5139">
        <v>34.871341747572821</v>
      </c>
    </row>
    <row r="5140" spans="11:12" x14ac:dyDescent="0.2">
      <c r="K5140" s="209" t="s">
        <v>5415</v>
      </c>
      <c r="L5140">
        <v>39.763479611650482</v>
      </c>
    </row>
    <row r="5141" spans="11:12" x14ac:dyDescent="0.2">
      <c r="K5141" s="209" t="s">
        <v>5416</v>
      </c>
      <c r="L5141">
        <v>39.763479611650482</v>
      </c>
    </row>
    <row r="5142" spans="11:12" x14ac:dyDescent="0.2">
      <c r="K5142" s="209" t="s">
        <v>5417</v>
      </c>
      <c r="L5142">
        <v>42.574196116504851</v>
      </c>
    </row>
    <row r="5143" spans="11:12" x14ac:dyDescent="0.2">
      <c r="K5143" s="209" t="s">
        <v>5418</v>
      </c>
      <c r="L5143">
        <v>36.267390291262132</v>
      </c>
    </row>
    <row r="5144" spans="11:12" x14ac:dyDescent="0.2">
      <c r="K5144" s="209" t="s">
        <v>5419</v>
      </c>
      <c r="L5144">
        <v>18.511370873786408</v>
      </c>
    </row>
    <row r="5145" spans="11:12" x14ac:dyDescent="0.2">
      <c r="K5145" s="209" t="s">
        <v>5420</v>
      </c>
      <c r="L5145">
        <v>18.511370873786408</v>
      </c>
    </row>
    <row r="5146" spans="11:12" x14ac:dyDescent="0.2">
      <c r="K5146" s="209" t="s">
        <v>5421</v>
      </c>
      <c r="L5146">
        <v>18.369369902912624</v>
      </c>
    </row>
    <row r="5147" spans="11:12" x14ac:dyDescent="0.2">
      <c r="K5147" s="209" t="s">
        <v>5422</v>
      </c>
      <c r="L5147">
        <v>23.84782718446602</v>
      </c>
    </row>
    <row r="5148" spans="11:12" x14ac:dyDescent="0.2">
      <c r="K5148" s="209" t="s">
        <v>5423</v>
      </c>
      <c r="L5148">
        <v>31.317198058252426</v>
      </c>
    </row>
    <row r="5149" spans="11:12" x14ac:dyDescent="0.2">
      <c r="K5149" s="209" t="s">
        <v>5424</v>
      </c>
      <c r="L5149">
        <v>31.317198058252426</v>
      </c>
    </row>
    <row r="5150" spans="11:12" x14ac:dyDescent="0.2">
      <c r="K5150" s="209" t="s">
        <v>5425</v>
      </c>
      <c r="L5150">
        <v>73.254521359223304</v>
      </c>
    </row>
    <row r="5151" spans="11:12" x14ac:dyDescent="0.2">
      <c r="K5151" s="209" t="s">
        <v>5426</v>
      </c>
      <c r="L5151">
        <v>28.434654368932037</v>
      </c>
    </row>
    <row r="5152" spans="11:12" x14ac:dyDescent="0.2">
      <c r="K5152" s="209" t="s">
        <v>5427</v>
      </c>
      <c r="L5152">
        <v>33.684702912621361</v>
      </c>
    </row>
    <row r="5153" spans="11:12" x14ac:dyDescent="0.2">
      <c r="K5153" s="209" t="s">
        <v>5428</v>
      </c>
      <c r="L5153">
        <v>23.416176699029126</v>
      </c>
    </row>
    <row r="5154" spans="11:12" x14ac:dyDescent="0.2">
      <c r="K5154" s="209" t="s">
        <v>5429</v>
      </c>
      <c r="L5154">
        <v>31.529954368932039</v>
      </c>
    </row>
    <row r="5155" spans="11:12" x14ac:dyDescent="0.2">
      <c r="K5155" s="209" t="s">
        <v>5430</v>
      </c>
      <c r="L5155">
        <v>29.030127184466018</v>
      </c>
    </row>
    <row r="5156" spans="11:12" x14ac:dyDescent="0.2">
      <c r="K5156" s="209" t="s">
        <v>5431</v>
      </c>
      <c r="L5156">
        <v>29.928327184466021</v>
      </c>
    </row>
    <row r="5157" spans="11:12" x14ac:dyDescent="0.2">
      <c r="K5157" s="209" t="s">
        <v>5432</v>
      </c>
      <c r="L5157">
        <v>34.959275728155333</v>
      </c>
    </row>
    <row r="5158" spans="11:12" x14ac:dyDescent="0.2">
      <c r="K5158" s="209" t="s">
        <v>5433</v>
      </c>
      <c r="L5158">
        <v>34.959275728155333</v>
      </c>
    </row>
    <row r="5159" spans="11:12" x14ac:dyDescent="0.2">
      <c r="K5159" s="209" t="s">
        <v>5434</v>
      </c>
      <c r="L5159">
        <v>24.298384466019417</v>
      </c>
    </row>
    <row r="5160" spans="11:12" x14ac:dyDescent="0.2">
      <c r="K5160" s="209" t="s">
        <v>5435</v>
      </c>
      <c r="L5160">
        <v>36.194574757281551</v>
      </c>
    </row>
    <row r="5161" spans="11:12" x14ac:dyDescent="0.2">
      <c r="K5161" s="209" t="s">
        <v>5436</v>
      </c>
      <c r="L5161">
        <v>60.327529126213598</v>
      </c>
    </row>
    <row r="5162" spans="11:12" x14ac:dyDescent="0.2">
      <c r="K5162" s="209" t="s">
        <v>5437</v>
      </c>
      <c r="L5162">
        <v>69.466456310679604</v>
      </c>
    </row>
    <row r="5163" spans="11:12" x14ac:dyDescent="0.2">
      <c r="K5163" s="209" t="s">
        <v>5438</v>
      </c>
      <c r="L5163">
        <v>86.606456310679604</v>
      </c>
    </row>
    <row r="5164" spans="11:12" x14ac:dyDescent="0.2">
      <c r="K5164" s="209" t="s">
        <v>5439</v>
      </c>
      <c r="L5164">
        <v>40.984685436893209</v>
      </c>
    </row>
    <row r="5165" spans="11:12" x14ac:dyDescent="0.2">
      <c r="K5165" s="209" t="s">
        <v>5440</v>
      </c>
      <c r="L5165">
        <v>40.984685436893209</v>
      </c>
    </row>
    <row r="5166" spans="11:12" x14ac:dyDescent="0.2">
      <c r="K5166" s="209" t="s">
        <v>5441</v>
      </c>
      <c r="L5166">
        <v>22.466978640776698</v>
      </c>
    </row>
    <row r="5167" spans="11:12" x14ac:dyDescent="0.2">
      <c r="K5167" s="209" t="s">
        <v>5442</v>
      </c>
      <c r="L5167">
        <v>38.493267961165046</v>
      </c>
    </row>
    <row r="5168" spans="11:12" x14ac:dyDescent="0.2">
      <c r="K5168" s="209" t="s">
        <v>5443</v>
      </c>
      <c r="L5168">
        <v>24.161440776699028</v>
      </c>
    </row>
    <row r="5169" spans="11:12" x14ac:dyDescent="0.2">
      <c r="K5169" s="209" t="s">
        <v>5444</v>
      </c>
      <c r="L5169">
        <v>26.350191262135922</v>
      </c>
    </row>
    <row r="5170" spans="11:12" x14ac:dyDescent="0.2">
      <c r="K5170" s="209" t="s">
        <v>5445</v>
      </c>
      <c r="L5170">
        <v>26.350191262135922</v>
      </c>
    </row>
    <row r="5171" spans="11:12" x14ac:dyDescent="0.2">
      <c r="K5171" s="209" t="s">
        <v>5446</v>
      </c>
      <c r="L5171">
        <v>30.176160194174756</v>
      </c>
    </row>
    <row r="5172" spans="11:12" x14ac:dyDescent="0.2">
      <c r="K5172" s="209" t="s">
        <v>5447</v>
      </c>
      <c r="L5172">
        <v>32.596283495145627</v>
      </c>
    </row>
    <row r="5173" spans="11:12" x14ac:dyDescent="0.2">
      <c r="K5173" s="209" t="s">
        <v>5448</v>
      </c>
      <c r="L5173">
        <v>40.404077669902911</v>
      </c>
    </row>
    <row r="5174" spans="11:12" x14ac:dyDescent="0.2">
      <c r="K5174" s="209" t="s">
        <v>5449</v>
      </c>
      <c r="L5174">
        <v>20.235088349514562</v>
      </c>
    </row>
    <row r="5175" spans="11:12" x14ac:dyDescent="0.2">
      <c r="K5175" s="209" t="s">
        <v>5450</v>
      </c>
      <c r="L5175">
        <v>20.235088349514562</v>
      </c>
    </row>
    <row r="5176" spans="11:12" x14ac:dyDescent="0.2">
      <c r="K5176" s="209" t="s">
        <v>5451</v>
      </c>
      <c r="L5176">
        <v>28.512381553398058</v>
      </c>
    </row>
    <row r="5177" spans="11:12" x14ac:dyDescent="0.2">
      <c r="K5177" s="209" t="s">
        <v>5452</v>
      </c>
      <c r="L5177">
        <v>24.70742718446602</v>
      </c>
    </row>
    <row r="5178" spans="11:12" x14ac:dyDescent="0.2">
      <c r="K5178" s="209" t="s">
        <v>5453</v>
      </c>
      <c r="L5178">
        <v>28.263452427184465</v>
      </c>
    </row>
    <row r="5179" spans="11:12" x14ac:dyDescent="0.2">
      <c r="K5179" s="209" t="s">
        <v>5454</v>
      </c>
      <c r="L5179">
        <v>30.738914563106796</v>
      </c>
    </row>
    <row r="5180" spans="11:12" x14ac:dyDescent="0.2">
      <c r="K5180" s="209" t="s">
        <v>5455</v>
      </c>
      <c r="L5180">
        <v>30.738914563106796</v>
      </c>
    </row>
    <row r="5181" spans="11:12" x14ac:dyDescent="0.2">
      <c r="K5181" s="209" t="s">
        <v>5456</v>
      </c>
      <c r="L5181">
        <v>38.690325242718451</v>
      </c>
    </row>
    <row r="5182" spans="11:12" x14ac:dyDescent="0.2">
      <c r="K5182" s="209" t="s">
        <v>5457</v>
      </c>
      <c r="L5182">
        <v>65.076029126213584</v>
      </c>
    </row>
    <row r="5183" spans="11:12" x14ac:dyDescent="0.2">
      <c r="K5183" s="209" t="s">
        <v>5458</v>
      </c>
      <c r="L5183">
        <v>66.927372815533985</v>
      </c>
    </row>
    <row r="5184" spans="11:12" x14ac:dyDescent="0.2">
      <c r="K5184" s="209" t="s">
        <v>5459</v>
      </c>
      <c r="L5184">
        <v>84.740770873786417</v>
      </c>
    </row>
    <row r="5185" spans="11:12" x14ac:dyDescent="0.2">
      <c r="K5185" s="209" t="s">
        <v>5460</v>
      </c>
      <c r="L5185">
        <v>86.580464077669902</v>
      </c>
    </row>
    <row r="5186" spans="11:12" x14ac:dyDescent="0.2">
      <c r="K5186" s="209" t="s">
        <v>5461</v>
      </c>
      <c r="L5186">
        <v>18.868204854368933</v>
      </c>
    </row>
    <row r="5187" spans="11:12" x14ac:dyDescent="0.2">
      <c r="K5187" s="209" t="s">
        <v>5462</v>
      </c>
      <c r="L5187">
        <v>42.207012621359219</v>
      </c>
    </row>
    <row r="5188" spans="11:12" x14ac:dyDescent="0.2">
      <c r="K5188" s="209" t="s">
        <v>5463</v>
      </c>
      <c r="L5188">
        <v>21.539189320388353</v>
      </c>
    </row>
    <row r="5189" spans="11:12" x14ac:dyDescent="0.2">
      <c r="K5189" s="209" t="s">
        <v>5464</v>
      </c>
      <c r="L5189">
        <v>40.334676699029124</v>
      </c>
    </row>
    <row r="5190" spans="11:12" x14ac:dyDescent="0.2">
      <c r="K5190" s="209" t="s">
        <v>5465</v>
      </c>
      <c r="L5190">
        <v>30.380754368932038</v>
      </c>
    </row>
    <row r="5191" spans="11:12" x14ac:dyDescent="0.2">
      <c r="K5191" s="209" t="s">
        <v>5466</v>
      </c>
      <c r="L5191">
        <v>19.089564077669902</v>
      </c>
    </row>
    <row r="5192" spans="11:12" x14ac:dyDescent="0.2">
      <c r="K5192" s="209" t="s">
        <v>5467</v>
      </c>
      <c r="L5192">
        <v>26.913264077669904</v>
      </c>
    </row>
    <row r="5193" spans="11:12" x14ac:dyDescent="0.2">
      <c r="K5193" s="209" t="s">
        <v>5468</v>
      </c>
      <c r="L5193">
        <v>26.913264077669904</v>
      </c>
    </row>
    <row r="5194" spans="11:12" x14ac:dyDescent="0.2">
      <c r="K5194" s="209" t="s">
        <v>5469</v>
      </c>
      <c r="L5194">
        <v>33.65188737864078</v>
      </c>
    </row>
    <row r="5195" spans="11:12" x14ac:dyDescent="0.2">
      <c r="K5195" s="209" t="s">
        <v>5470</v>
      </c>
      <c r="L5195">
        <v>23.558177669902911</v>
      </c>
    </row>
    <row r="5196" spans="11:12" x14ac:dyDescent="0.2">
      <c r="K5196" s="209" t="s">
        <v>5471</v>
      </c>
      <c r="L5196">
        <v>47.87530388349515</v>
      </c>
    </row>
    <row r="5197" spans="11:12" x14ac:dyDescent="0.2">
      <c r="K5197" s="209" t="s">
        <v>5472</v>
      </c>
      <c r="L5197">
        <v>59.774243689320386</v>
      </c>
    </row>
    <row r="5198" spans="11:12" x14ac:dyDescent="0.2">
      <c r="K5198" s="209" t="s">
        <v>5473</v>
      </c>
      <c r="L5198">
        <v>23.882278640776697</v>
      </c>
    </row>
    <row r="5199" spans="11:12" x14ac:dyDescent="0.2">
      <c r="K5199" s="209" t="s">
        <v>5474</v>
      </c>
      <c r="L5199">
        <v>48.452451456310683</v>
      </c>
    </row>
    <row r="5200" spans="11:12" x14ac:dyDescent="0.2">
      <c r="K5200" s="209" t="s">
        <v>5475</v>
      </c>
      <c r="L5200">
        <v>36.819700970873789</v>
      </c>
    </row>
    <row r="5201" spans="11:12" x14ac:dyDescent="0.2">
      <c r="K5201" s="209" t="s">
        <v>5476</v>
      </c>
      <c r="L5201">
        <v>33.346174757281553</v>
      </c>
    </row>
    <row r="5202" spans="11:12" x14ac:dyDescent="0.2">
      <c r="K5202" s="209" t="s">
        <v>5477</v>
      </c>
      <c r="L5202">
        <v>23.913166990291263</v>
      </c>
    </row>
    <row r="5203" spans="11:12" x14ac:dyDescent="0.2">
      <c r="K5203" s="209" t="s">
        <v>5478</v>
      </c>
      <c r="L5203">
        <v>23.913166990291263</v>
      </c>
    </row>
    <row r="5204" spans="11:12" x14ac:dyDescent="0.2">
      <c r="K5204" s="209" t="s">
        <v>5479</v>
      </c>
      <c r="L5204">
        <v>19.610092233009709</v>
      </c>
    </row>
    <row r="5205" spans="11:12" x14ac:dyDescent="0.2">
      <c r="K5205" s="209" t="s">
        <v>5480</v>
      </c>
      <c r="L5205">
        <v>20.659343689320387</v>
      </c>
    </row>
    <row r="5206" spans="11:12" x14ac:dyDescent="0.2">
      <c r="K5206" s="209" t="s">
        <v>5481</v>
      </c>
      <c r="L5206">
        <v>25.314223300970877</v>
      </c>
    </row>
    <row r="5207" spans="11:12" x14ac:dyDescent="0.2">
      <c r="K5207" s="209" t="s">
        <v>5482</v>
      </c>
      <c r="L5207">
        <v>28.870248543689321</v>
      </c>
    </row>
    <row r="5208" spans="11:12" x14ac:dyDescent="0.2">
      <c r="K5208" s="209" t="s">
        <v>5483</v>
      </c>
      <c r="L5208">
        <v>33.080547572815533</v>
      </c>
    </row>
    <row r="5209" spans="11:12" x14ac:dyDescent="0.2">
      <c r="K5209" s="209" t="s">
        <v>5484</v>
      </c>
      <c r="L5209">
        <v>36.636572815533981</v>
      </c>
    </row>
    <row r="5210" spans="11:12" x14ac:dyDescent="0.2">
      <c r="K5210" s="209" t="s">
        <v>5485</v>
      </c>
      <c r="L5210">
        <v>36.636572815533981</v>
      </c>
    </row>
    <row r="5211" spans="11:12" x14ac:dyDescent="0.2">
      <c r="K5211" s="209" t="s">
        <v>5486</v>
      </c>
      <c r="L5211">
        <v>64.779912621359216</v>
      </c>
    </row>
    <row r="5212" spans="11:12" x14ac:dyDescent="0.2">
      <c r="K5212" s="209" t="s">
        <v>5487</v>
      </c>
      <c r="L5212">
        <v>84.305819417475732</v>
      </c>
    </row>
    <row r="5213" spans="11:12" x14ac:dyDescent="0.2">
      <c r="K5213" s="209" t="s">
        <v>5488</v>
      </c>
      <c r="L5213">
        <v>24.88596990291262</v>
      </c>
    </row>
    <row r="5214" spans="11:12" x14ac:dyDescent="0.2">
      <c r="K5214" s="209" t="s">
        <v>5489</v>
      </c>
      <c r="L5214">
        <v>40.332233009708737</v>
      </c>
    </row>
    <row r="5215" spans="11:12" x14ac:dyDescent="0.2">
      <c r="K5215" s="209" t="s">
        <v>5490</v>
      </c>
      <c r="L5215">
        <v>75.85808446601942</v>
      </c>
    </row>
    <row r="5216" spans="11:12" x14ac:dyDescent="0.2">
      <c r="K5216" s="209" t="s">
        <v>5491</v>
      </c>
      <c r="L5216">
        <v>66.032227184466024</v>
      </c>
    </row>
    <row r="5217" spans="11:12" x14ac:dyDescent="0.2">
      <c r="K5217" s="209" t="s">
        <v>5492</v>
      </c>
      <c r="L5217">
        <v>28.263452427184465</v>
      </c>
    </row>
    <row r="5218" spans="11:12" x14ac:dyDescent="0.2">
      <c r="K5218" s="209" t="s">
        <v>5493</v>
      </c>
      <c r="L5218">
        <v>38.690325242718451</v>
      </c>
    </row>
    <row r="5219" spans="11:12" x14ac:dyDescent="0.2">
      <c r="K5219" s="209" t="s">
        <v>5494</v>
      </c>
      <c r="L5219">
        <v>37.897898058252423</v>
      </c>
    </row>
    <row r="5220" spans="11:12" x14ac:dyDescent="0.2">
      <c r="K5220" s="209" t="s">
        <v>5495</v>
      </c>
      <c r="L5220">
        <v>37.897898058252423</v>
      </c>
    </row>
    <row r="5221" spans="11:12" x14ac:dyDescent="0.2">
      <c r="K5221" s="209" t="s">
        <v>5496</v>
      </c>
      <c r="L5221">
        <v>21.973153398058255</v>
      </c>
    </row>
    <row r="5222" spans="11:12" x14ac:dyDescent="0.2">
      <c r="K5222" s="209" t="s">
        <v>5497</v>
      </c>
      <c r="L5222">
        <v>21.94402718446602</v>
      </c>
    </row>
    <row r="5223" spans="11:12" x14ac:dyDescent="0.2">
      <c r="K5223" s="209" t="s">
        <v>5498</v>
      </c>
      <c r="L5223">
        <v>22.089911650485437</v>
      </c>
    </row>
    <row r="5224" spans="11:12" x14ac:dyDescent="0.2">
      <c r="K5224" s="209" t="s">
        <v>5499</v>
      </c>
      <c r="L5224">
        <v>22.089911650485437</v>
      </c>
    </row>
    <row r="5225" spans="11:12" x14ac:dyDescent="0.2">
      <c r="K5225" s="209" t="s">
        <v>5500</v>
      </c>
      <c r="L5225">
        <v>36.919459223300969</v>
      </c>
    </row>
    <row r="5226" spans="11:12" x14ac:dyDescent="0.2">
      <c r="K5226" s="209" t="s">
        <v>5501</v>
      </c>
      <c r="L5226">
        <v>38.100781553398058</v>
      </c>
    </row>
    <row r="5227" spans="11:12" x14ac:dyDescent="0.2">
      <c r="K5227" s="209" t="s">
        <v>5502</v>
      </c>
      <c r="L5227">
        <v>35.314200970873785</v>
      </c>
    </row>
    <row r="5228" spans="11:12" x14ac:dyDescent="0.2">
      <c r="K5228" s="209" t="s">
        <v>5503</v>
      </c>
      <c r="L5228">
        <v>22.017096116504856</v>
      </c>
    </row>
    <row r="5229" spans="11:12" x14ac:dyDescent="0.2">
      <c r="K5229" s="209" t="s">
        <v>5504</v>
      </c>
      <c r="L5229">
        <v>38.073949514563104</v>
      </c>
    </row>
    <row r="5230" spans="11:12" x14ac:dyDescent="0.2">
      <c r="K5230" s="209" t="s">
        <v>5505</v>
      </c>
      <c r="L5230">
        <v>76.473530097087377</v>
      </c>
    </row>
    <row r="5231" spans="11:12" x14ac:dyDescent="0.2">
      <c r="K5231" s="209" t="s">
        <v>5506</v>
      </c>
      <c r="L5231">
        <v>21.513533980582523</v>
      </c>
    </row>
    <row r="5232" spans="11:12" x14ac:dyDescent="0.2">
      <c r="K5232" s="209" t="s">
        <v>5507</v>
      </c>
      <c r="L5232">
        <v>21.513533980582523</v>
      </c>
    </row>
    <row r="5233" spans="11:12" x14ac:dyDescent="0.2">
      <c r="K5233" s="209" t="s">
        <v>5508</v>
      </c>
      <c r="L5233">
        <v>26.302584466019418</v>
      </c>
    </row>
    <row r="5234" spans="11:12" x14ac:dyDescent="0.2">
      <c r="K5234" s="209" t="s">
        <v>5509</v>
      </c>
      <c r="L5234">
        <v>24.234526213592236</v>
      </c>
    </row>
    <row r="5235" spans="11:12" x14ac:dyDescent="0.2">
      <c r="K5235" s="209" t="s">
        <v>5510</v>
      </c>
      <c r="L5235">
        <v>24.205400000000001</v>
      </c>
    </row>
    <row r="5236" spans="11:12" x14ac:dyDescent="0.2">
      <c r="K5236" s="209" t="s">
        <v>5511</v>
      </c>
      <c r="L5236">
        <v>24.351284466019418</v>
      </c>
    </row>
    <row r="5237" spans="11:12" x14ac:dyDescent="0.2">
      <c r="K5237" s="209" t="s">
        <v>5512</v>
      </c>
      <c r="L5237">
        <v>24.351284466019418</v>
      </c>
    </row>
    <row r="5238" spans="11:12" x14ac:dyDescent="0.2">
      <c r="K5238" s="209" t="s">
        <v>5513</v>
      </c>
      <c r="L5238">
        <v>34.177559223300968</v>
      </c>
    </row>
    <row r="5239" spans="11:12" x14ac:dyDescent="0.2">
      <c r="K5239" s="209" t="s">
        <v>5514</v>
      </c>
      <c r="L5239">
        <v>34.177559223300968</v>
      </c>
    </row>
    <row r="5240" spans="11:12" x14ac:dyDescent="0.2">
      <c r="K5240" s="209" t="s">
        <v>5515</v>
      </c>
      <c r="L5240">
        <v>32.268021359223297</v>
      </c>
    </row>
    <row r="5241" spans="11:12" x14ac:dyDescent="0.2">
      <c r="K5241" s="209" t="s">
        <v>5516</v>
      </c>
      <c r="L5241">
        <v>32.268021359223297</v>
      </c>
    </row>
    <row r="5242" spans="11:12" x14ac:dyDescent="0.2">
      <c r="K5242" s="209" t="s">
        <v>5517</v>
      </c>
      <c r="L5242">
        <v>41.142078640776703</v>
      </c>
    </row>
    <row r="5243" spans="11:12" x14ac:dyDescent="0.2">
      <c r="K5243" s="209" t="s">
        <v>5518</v>
      </c>
      <c r="L5243">
        <v>41.142078640776703</v>
      </c>
    </row>
    <row r="5244" spans="11:12" x14ac:dyDescent="0.2">
      <c r="K5244" s="209" t="s">
        <v>5519</v>
      </c>
      <c r="L5244">
        <v>45.032335922330091</v>
      </c>
    </row>
    <row r="5245" spans="11:12" x14ac:dyDescent="0.2">
      <c r="K5245" s="209" t="s">
        <v>5520</v>
      </c>
      <c r="L5245">
        <v>59.736379611650484</v>
      </c>
    </row>
    <row r="5246" spans="11:12" x14ac:dyDescent="0.2">
      <c r="K5246" s="209" t="s">
        <v>5521</v>
      </c>
      <c r="L5246">
        <v>70.382378640776707</v>
      </c>
    </row>
    <row r="5247" spans="11:12" x14ac:dyDescent="0.2">
      <c r="K5247" s="209" t="s">
        <v>5522</v>
      </c>
      <c r="L5247">
        <v>88.556359223300973</v>
      </c>
    </row>
    <row r="5248" spans="11:12" x14ac:dyDescent="0.2">
      <c r="K5248" s="209" t="s">
        <v>5523</v>
      </c>
      <c r="L5248">
        <v>24.427290291262135</v>
      </c>
    </row>
    <row r="5249" spans="11:12" x14ac:dyDescent="0.2">
      <c r="K5249" s="209" t="s">
        <v>5524</v>
      </c>
      <c r="L5249">
        <v>32.535002912621358</v>
      </c>
    </row>
    <row r="5250" spans="11:12" x14ac:dyDescent="0.2">
      <c r="K5250" s="209" t="s">
        <v>5525</v>
      </c>
      <c r="L5250">
        <v>38.678674757281556</v>
      </c>
    </row>
    <row r="5251" spans="11:12" x14ac:dyDescent="0.2">
      <c r="K5251" s="209" t="s">
        <v>5526</v>
      </c>
      <c r="L5251">
        <v>32.056756310679617</v>
      </c>
    </row>
    <row r="5252" spans="11:12" x14ac:dyDescent="0.2">
      <c r="K5252" s="209" t="s">
        <v>5527</v>
      </c>
      <c r="L5252">
        <v>32.056756310679617</v>
      </c>
    </row>
    <row r="5253" spans="11:12" x14ac:dyDescent="0.2">
      <c r="K5253" s="209" t="s">
        <v>5528</v>
      </c>
      <c r="L5253">
        <v>40.377395145631063</v>
      </c>
    </row>
    <row r="5254" spans="11:12" x14ac:dyDescent="0.2">
      <c r="K5254" s="209" t="s">
        <v>5529</v>
      </c>
      <c r="L5254">
        <v>43.835151456310676</v>
      </c>
    </row>
    <row r="5255" spans="11:12" x14ac:dyDescent="0.2">
      <c r="K5255" s="209" t="s">
        <v>5530</v>
      </c>
      <c r="L5255">
        <v>35.824046601941745</v>
      </c>
    </row>
    <row r="5256" spans="11:12" x14ac:dyDescent="0.2">
      <c r="K5256" s="209" t="s">
        <v>5531</v>
      </c>
      <c r="L5256">
        <v>35.824046601941745</v>
      </c>
    </row>
    <row r="5257" spans="11:12" x14ac:dyDescent="0.2">
      <c r="K5257" s="209" t="s">
        <v>5532</v>
      </c>
      <c r="L5257">
        <v>25.14826796116505</v>
      </c>
    </row>
    <row r="5258" spans="11:12" x14ac:dyDescent="0.2">
      <c r="K5258" s="209" t="s">
        <v>5533</v>
      </c>
      <c r="L5258">
        <v>28.02359708737864</v>
      </c>
    </row>
    <row r="5259" spans="11:12" x14ac:dyDescent="0.2">
      <c r="K5259" s="209" t="s">
        <v>5534</v>
      </c>
      <c r="L5259">
        <v>35.824686407766997</v>
      </c>
    </row>
    <row r="5260" spans="11:12" x14ac:dyDescent="0.2">
      <c r="K5260" s="209" t="s">
        <v>5535</v>
      </c>
      <c r="L5260">
        <v>40.332233009708737</v>
      </c>
    </row>
    <row r="5261" spans="11:12" x14ac:dyDescent="0.2">
      <c r="K5261" s="209" t="s">
        <v>5536</v>
      </c>
      <c r="L5261">
        <v>45.179941747572812</v>
      </c>
    </row>
    <row r="5262" spans="11:12" x14ac:dyDescent="0.2">
      <c r="K5262" s="209" t="s">
        <v>5537</v>
      </c>
      <c r="L5262">
        <v>35.031385436893203</v>
      </c>
    </row>
    <row r="5263" spans="11:12" x14ac:dyDescent="0.2">
      <c r="K5263" s="209" t="s">
        <v>5538</v>
      </c>
      <c r="L5263">
        <v>41.212394174757286</v>
      </c>
    </row>
    <row r="5264" spans="11:12" x14ac:dyDescent="0.2">
      <c r="K5264" s="209" t="s">
        <v>5539</v>
      </c>
      <c r="L5264">
        <v>35.411548543689314</v>
      </c>
    </row>
    <row r="5265" spans="11:12" x14ac:dyDescent="0.2">
      <c r="K5265" s="209" t="s">
        <v>5540</v>
      </c>
      <c r="L5265">
        <v>29.254102912621359</v>
      </c>
    </row>
    <row r="5266" spans="11:12" x14ac:dyDescent="0.2">
      <c r="K5266" s="209" t="s">
        <v>5541</v>
      </c>
      <c r="L5266">
        <v>23.057609708737864</v>
      </c>
    </row>
    <row r="5267" spans="11:12" x14ac:dyDescent="0.2">
      <c r="K5267" s="209" t="s">
        <v>5542</v>
      </c>
      <c r="L5267">
        <v>23.203494174757282</v>
      </c>
    </row>
    <row r="5268" spans="11:12" x14ac:dyDescent="0.2">
      <c r="K5268" s="209" t="s">
        <v>5543</v>
      </c>
      <c r="L5268">
        <v>23.203494174757282</v>
      </c>
    </row>
    <row r="5269" spans="11:12" x14ac:dyDescent="0.2">
      <c r="K5269" s="209" t="s">
        <v>5544</v>
      </c>
      <c r="L5269">
        <v>23.142075728155341</v>
      </c>
    </row>
    <row r="5270" spans="11:12" x14ac:dyDescent="0.2">
      <c r="K5270" s="209" t="s">
        <v>5545</v>
      </c>
      <c r="L5270">
        <v>23.287960194174754</v>
      </c>
    </row>
    <row r="5271" spans="11:12" x14ac:dyDescent="0.2">
      <c r="K5271" s="209" t="s">
        <v>5546</v>
      </c>
      <c r="L5271">
        <v>23.287960194174754</v>
      </c>
    </row>
    <row r="5272" spans="11:12" x14ac:dyDescent="0.2">
      <c r="K5272" s="209" t="s">
        <v>5547</v>
      </c>
      <c r="L5272">
        <v>32.217921359223304</v>
      </c>
    </row>
    <row r="5273" spans="11:12" x14ac:dyDescent="0.2">
      <c r="K5273" s="209" t="s">
        <v>5548</v>
      </c>
      <c r="L5273">
        <v>32.217921359223304</v>
      </c>
    </row>
    <row r="5274" spans="11:12" x14ac:dyDescent="0.2">
      <c r="K5274" s="209" t="s">
        <v>5549</v>
      </c>
      <c r="L5274">
        <v>34.375617475728156</v>
      </c>
    </row>
    <row r="5275" spans="11:12" x14ac:dyDescent="0.2">
      <c r="K5275" s="209" t="s">
        <v>5550</v>
      </c>
      <c r="L5275">
        <v>44.627320388349517</v>
      </c>
    </row>
    <row r="5276" spans="11:12" x14ac:dyDescent="0.2">
      <c r="K5276" s="209" t="s">
        <v>5551</v>
      </c>
      <c r="L5276">
        <v>41.5603932038835</v>
      </c>
    </row>
    <row r="5277" spans="11:12" x14ac:dyDescent="0.2">
      <c r="K5277" s="209" t="s">
        <v>5552</v>
      </c>
      <c r="L5277">
        <v>46.33636699029126</v>
      </c>
    </row>
    <row r="5278" spans="11:12" x14ac:dyDescent="0.2">
      <c r="K5278" s="209" t="s">
        <v>5553</v>
      </c>
      <c r="L5278">
        <v>35.235435922330097</v>
      </c>
    </row>
    <row r="5279" spans="11:12" x14ac:dyDescent="0.2">
      <c r="K5279" s="209" t="s">
        <v>5554</v>
      </c>
      <c r="L5279">
        <v>36.115110679611647</v>
      </c>
    </row>
    <row r="5280" spans="11:12" x14ac:dyDescent="0.2">
      <c r="K5280" s="209" t="s">
        <v>5555</v>
      </c>
      <c r="L5280">
        <v>40.548916504854368</v>
      </c>
    </row>
    <row r="5281" spans="11:12" x14ac:dyDescent="0.2">
      <c r="K5281" s="209" t="s">
        <v>5556</v>
      </c>
      <c r="L5281">
        <v>40.628528155339801</v>
      </c>
    </row>
    <row r="5282" spans="11:12" x14ac:dyDescent="0.2">
      <c r="K5282" s="209" t="s">
        <v>5557</v>
      </c>
      <c r="L5282">
        <v>36.98001165048543</v>
      </c>
    </row>
    <row r="5283" spans="11:12" x14ac:dyDescent="0.2">
      <c r="K5283" s="209" t="s">
        <v>5558</v>
      </c>
      <c r="L5283">
        <v>36.98001165048543</v>
      </c>
    </row>
    <row r="5284" spans="11:12" x14ac:dyDescent="0.2">
      <c r="K5284" s="209" t="s">
        <v>5559</v>
      </c>
      <c r="L5284">
        <v>25.367741747572818</v>
      </c>
    </row>
    <row r="5285" spans="11:12" x14ac:dyDescent="0.2">
      <c r="K5285" s="209" t="s">
        <v>5560</v>
      </c>
      <c r="L5285">
        <v>30.544409708737863</v>
      </c>
    </row>
    <row r="5286" spans="11:12" x14ac:dyDescent="0.2">
      <c r="K5286" s="209" t="s">
        <v>5561</v>
      </c>
      <c r="L5286">
        <v>27.575247572815535</v>
      </c>
    </row>
    <row r="5287" spans="11:12" x14ac:dyDescent="0.2">
      <c r="K5287" s="209" t="s">
        <v>5562</v>
      </c>
      <c r="L5287">
        <v>29.133272815533982</v>
      </c>
    </row>
    <row r="5288" spans="11:12" x14ac:dyDescent="0.2">
      <c r="K5288" s="209" t="s">
        <v>5563</v>
      </c>
      <c r="L5288">
        <v>29.300251456310679</v>
      </c>
    </row>
    <row r="5289" spans="11:12" x14ac:dyDescent="0.2">
      <c r="K5289" s="209" t="s">
        <v>5564</v>
      </c>
      <c r="L5289">
        <v>33.148974757281557</v>
      </c>
    </row>
    <row r="5290" spans="11:12" x14ac:dyDescent="0.2">
      <c r="K5290" s="209" t="s">
        <v>5565</v>
      </c>
      <c r="L5290">
        <v>41.474956310679616</v>
      </c>
    </row>
    <row r="5291" spans="11:12" x14ac:dyDescent="0.2">
      <c r="K5291" s="209" t="s">
        <v>5566</v>
      </c>
      <c r="L5291">
        <v>30.852016504854369</v>
      </c>
    </row>
    <row r="5292" spans="11:12" x14ac:dyDescent="0.2">
      <c r="K5292" s="209" t="s">
        <v>5567</v>
      </c>
      <c r="L5292">
        <v>30.852016504854369</v>
      </c>
    </row>
    <row r="5293" spans="11:12" x14ac:dyDescent="0.2">
      <c r="K5293" s="209" t="s">
        <v>5568</v>
      </c>
      <c r="L5293">
        <v>36.295891262135918</v>
      </c>
    </row>
    <row r="5294" spans="11:12" x14ac:dyDescent="0.2">
      <c r="K5294" s="209" t="s">
        <v>5569</v>
      </c>
      <c r="L5294">
        <v>36.295891262135918</v>
      </c>
    </row>
    <row r="5295" spans="11:12" x14ac:dyDescent="0.2">
      <c r="K5295" s="209" t="s">
        <v>5570</v>
      </c>
      <c r="L5295">
        <v>41.002832038834953</v>
      </c>
    </row>
    <row r="5296" spans="11:12" x14ac:dyDescent="0.2">
      <c r="K5296" s="209" t="s">
        <v>5571</v>
      </c>
      <c r="L5296">
        <v>41.002832038834953</v>
      </c>
    </row>
    <row r="5297" spans="11:12" x14ac:dyDescent="0.2">
      <c r="K5297" s="209" t="s">
        <v>5572</v>
      </c>
      <c r="L5297">
        <v>23.433337864077668</v>
      </c>
    </row>
    <row r="5298" spans="11:12" x14ac:dyDescent="0.2">
      <c r="K5298" s="209" t="s">
        <v>5573</v>
      </c>
      <c r="L5298">
        <v>23.433337864077668</v>
      </c>
    </row>
    <row r="5299" spans="11:12" x14ac:dyDescent="0.2">
      <c r="K5299" s="209" t="s">
        <v>5574</v>
      </c>
      <c r="L5299">
        <v>32.498503883495147</v>
      </c>
    </row>
    <row r="5300" spans="11:12" x14ac:dyDescent="0.2">
      <c r="K5300" s="209" t="s">
        <v>5575</v>
      </c>
      <c r="L5300">
        <v>32.498503883495147</v>
      </c>
    </row>
    <row r="5301" spans="11:12" x14ac:dyDescent="0.2">
      <c r="K5301" s="209" t="s">
        <v>5576</v>
      </c>
      <c r="L5301">
        <v>17.921288349514562</v>
      </c>
    </row>
    <row r="5302" spans="11:12" x14ac:dyDescent="0.2">
      <c r="K5302" s="209" t="s">
        <v>5577</v>
      </c>
      <c r="L5302">
        <v>17.921288349514562</v>
      </c>
    </row>
    <row r="5303" spans="11:12" x14ac:dyDescent="0.2">
      <c r="K5303" s="209" t="s">
        <v>5578</v>
      </c>
      <c r="L5303">
        <v>18.085366019417474</v>
      </c>
    </row>
    <row r="5304" spans="11:12" x14ac:dyDescent="0.2">
      <c r="K5304" s="209" t="s">
        <v>5579</v>
      </c>
      <c r="L5304">
        <v>18.067172815533979</v>
      </c>
    </row>
    <row r="5305" spans="11:12" x14ac:dyDescent="0.2">
      <c r="K5305" s="209" t="s">
        <v>5580</v>
      </c>
      <c r="L5305">
        <v>18.143871844660193</v>
      </c>
    </row>
    <row r="5306" spans="11:12" x14ac:dyDescent="0.2">
      <c r="K5306" s="209" t="s">
        <v>5581</v>
      </c>
      <c r="L5306">
        <v>28.570576699029125</v>
      </c>
    </row>
    <row r="5307" spans="11:12" x14ac:dyDescent="0.2">
      <c r="K5307" s="209" t="s">
        <v>5582</v>
      </c>
      <c r="L5307">
        <v>38.255126213592234</v>
      </c>
    </row>
    <row r="5308" spans="11:12" x14ac:dyDescent="0.2">
      <c r="K5308" s="209" t="s">
        <v>5583</v>
      </c>
      <c r="L5308">
        <v>45.382854368932037</v>
      </c>
    </row>
    <row r="5309" spans="11:12" x14ac:dyDescent="0.2">
      <c r="K5309" s="209" t="s">
        <v>5584</v>
      </c>
      <c r="L5309">
        <v>72.931671844660201</v>
      </c>
    </row>
    <row r="5310" spans="11:12" x14ac:dyDescent="0.2">
      <c r="K5310" s="209" t="s">
        <v>5585</v>
      </c>
      <c r="L5310">
        <v>33.387368932038832</v>
      </c>
    </row>
    <row r="5311" spans="11:12" x14ac:dyDescent="0.2">
      <c r="K5311" s="209" t="s">
        <v>5586</v>
      </c>
      <c r="L5311">
        <v>42.798467961165045</v>
      </c>
    </row>
    <row r="5312" spans="11:12" x14ac:dyDescent="0.2">
      <c r="K5312" s="209" t="s">
        <v>5587</v>
      </c>
      <c r="L5312">
        <v>17.456593203883497</v>
      </c>
    </row>
    <row r="5313" spans="11:12" x14ac:dyDescent="0.2">
      <c r="K5313" s="209" t="s">
        <v>5588</v>
      </c>
      <c r="L5313">
        <v>39.949643689320389</v>
      </c>
    </row>
    <row r="5314" spans="11:12" x14ac:dyDescent="0.2">
      <c r="K5314" s="209" t="s">
        <v>5589</v>
      </c>
      <c r="L5314">
        <v>84.740770873786417</v>
      </c>
    </row>
    <row r="5315" spans="11:12" x14ac:dyDescent="0.2">
      <c r="K5315" s="209" t="s">
        <v>5590</v>
      </c>
      <c r="L5315">
        <v>19.413738834951459</v>
      </c>
    </row>
    <row r="5316" spans="11:12" x14ac:dyDescent="0.2">
      <c r="K5316" s="209" t="s">
        <v>5591</v>
      </c>
      <c r="L5316">
        <v>19.413738834951459</v>
      </c>
    </row>
    <row r="5317" spans="11:12" x14ac:dyDescent="0.2">
      <c r="K5317" s="209" t="s">
        <v>5592</v>
      </c>
      <c r="L5317">
        <v>20.57974854368932</v>
      </c>
    </row>
    <row r="5318" spans="11:12" x14ac:dyDescent="0.2">
      <c r="K5318" s="209" t="s">
        <v>5593</v>
      </c>
      <c r="L5318">
        <v>20.57974854368932</v>
      </c>
    </row>
    <row r="5319" spans="11:12" x14ac:dyDescent="0.2">
      <c r="K5319" s="209" t="s">
        <v>5594</v>
      </c>
      <c r="L5319">
        <v>34.649378640776696</v>
      </c>
    </row>
    <row r="5320" spans="11:12" x14ac:dyDescent="0.2">
      <c r="K5320" s="209" t="s">
        <v>5595</v>
      </c>
      <c r="L5320">
        <v>34.649378640776696</v>
      </c>
    </row>
    <row r="5321" spans="11:12" x14ac:dyDescent="0.2">
      <c r="K5321" s="209" t="s">
        <v>5596</v>
      </c>
      <c r="L5321">
        <v>34.239695145631067</v>
      </c>
    </row>
    <row r="5322" spans="11:12" x14ac:dyDescent="0.2">
      <c r="K5322" s="209" t="s">
        <v>5597</v>
      </c>
      <c r="L5322">
        <v>34.239695145631067</v>
      </c>
    </row>
    <row r="5323" spans="11:12" x14ac:dyDescent="0.2">
      <c r="K5323" s="209" t="s">
        <v>5598</v>
      </c>
      <c r="L5323">
        <v>38.740810679611656</v>
      </c>
    </row>
    <row r="5324" spans="11:12" x14ac:dyDescent="0.2">
      <c r="K5324" s="209" t="s">
        <v>5599</v>
      </c>
      <c r="L5324">
        <v>38.882558252427188</v>
      </c>
    </row>
    <row r="5325" spans="11:12" x14ac:dyDescent="0.2">
      <c r="K5325" s="209" t="s">
        <v>5600</v>
      </c>
      <c r="L5325">
        <v>20.392623300970872</v>
      </c>
    </row>
    <row r="5326" spans="11:12" x14ac:dyDescent="0.2">
      <c r="K5326" s="209" t="s">
        <v>5601</v>
      </c>
      <c r="L5326">
        <v>47.988425242718449</v>
      </c>
    </row>
    <row r="5327" spans="11:12" x14ac:dyDescent="0.2">
      <c r="K5327" s="209" t="s">
        <v>5602</v>
      </c>
      <c r="L5327">
        <v>51.524896116504848</v>
      </c>
    </row>
    <row r="5328" spans="11:12" x14ac:dyDescent="0.2">
      <c r="K5328" s="209" t="s">
        <v>5603</v>
      </c>
      <c r="L5328">
        <v>51.524896116504848</v>
      </c>
    </row>
    <row r="5329" spans="11:12" x14ac:dyDescent="0.2">
      <c r="K5329" s="209" t="s">
        <v>5604</v>
      </c>
      <c r="L5329">
        <v>64.220098058252432</v>
      </c>
    </row>
    <row r="5330" spans="11:12" x14ac:dyDescent="0.2">
      <c r="K5330" s="209" t="s">
        <v>5605</v>
      </c>
      <c r="L5330">
        <v>62.273496116504852</v>
      </c>
    </row>
    <row r="5331" spans="11:12" x14ac:dyDescent="0.2">
      <c r="K5331" s="209" t="s">
        <v>5606</v>
      </c>
      <c r="L5331">
        <v>75.262263106796112</v>
      </c>
    </row>
    <row r="5332" spans="11:12" x14ac:dyDescent="0.2">
      <c r="K5332" s="209" t="s">
        <v>5607</v>
      </c>
      <c r="L5332">
        <v>66.181150485436902</v>
      </c>
    </row>
    <row r="5333" spans="11:12" x14ac:dyDescent="0.2">
      <c r="K5333" s="209" t="s">
        <v>5608</v>
      </c>
      <c r="L5333">
        <v>64.113189320388358</v>
      </c>
    </row>
    <row r="5334" spans="11:12" x14ac:dyDescent="0.2">
      <c r="K5334" s="209" t="s">
        <v>5609</v>
      </c>
      <c r="L5334">
        <v>75.439933009708739</v>
      </c>
    </row>
    <row r="5335" spans="11:12" x14ac:dyDescent="0.2">
      <c r="K5335" s="209" t="s">
        <v>5610</v>
      </c>
      <c r="L5335">
        <v>91.648479611650473</v>
      </c>
    </row>
    <row r="5336" spans="11:12" x14ac:dyDescent="0.2">
      <c r="K5336" s="209" t="s">
        <v>5611</v>
      </c>
      <c r="L5336">
        <v>93.730782524271845</v>
      </c>
    </row>
    <row r="5337" spans="11:12" x14ac:dyDescent="0.2">
      <c r="K5337" s="209" t="s">
        <v>5612</v>
      </c>
      <c r="L5337">
        <v>19.469078640776701</v>
      </c>
    </row>
    <row r="5338" spans="11:12" x14ac:dyDescent="0.2">
      <c r="K5338" s="209" t="s">
        <v>5613</v>
      </c>
      <c r="L5338">
        <v>21.83045145631068</v>
      </c>
    </row>
    <row r="5339" spans="11:12" x14ac:dyDescent="0.2">
      <c r="K5339" s="209" t="s">
        <v>5614</v>
      </c>
      <c r="L5339">
        <v>21.83045145631068</v>
      </c>
    </row>
    <row r="5340" spans="11:12" x14ac:dyDescent="0.2">
      <c r="K5340" s="209" t="s">
        <v>5615</v>
      </c>
      <c r="L5340">
        <v>24.631613592233013</v>
      </c>
    </row>
    <row r="5341" spans="11:12" x14ac:dyDescent="0.2">
      <c r="K5341" s="209" t="s">
        <v>5616</v>
      </c>
      <c r="L5341">
        <v>24.631613592233013</v>
      </c>
    </row>
    <row r="5342" spans="11:12" x14ac:dyDescent="0.2">
      <c r="K5342" s="209" t="s">
        <v>5617</v>
      </c>
      <c r="L5342">
        <v>34.190741747572815</v>
      </c>
    </row>
    <row r="5343" spans="11:12" x14ac:dyDescent="0.2">
      <c r="K5343" s="209" t="s">
        <v>5618</v>
      </c>
      <c r="L5343">
        <v>34.190741747572815</v>
      </c>
    </row>
    <row r="5344" spans="11:12" x14ac:dyDescent="0.2">
      <c r="K5344" s="209" t="s">
        <v>5619</v>
      </c>
      <c r="L5344">
        <v>38.205429126213588</v>
      </c>
    </row>
    <row r="5345" spans="11:12" x14ac:dyDescent="0.2">
      <c r="K5345" s="209" t="s">
        <v>5620</v>
      </c>
      <c r="L5345">
        <v>38.205429126213588</v>
      </c>
    </row>
    <row r="5346" spans="11:12" x14ac:dyDescent="0.2">
      <c r="K5346" s="209" t="s">
        <v>5621</v>
      </c>
      <c r="L5346">
        <v>42.764797087378639</v>
      </c>
    </row>
    <row r="5347" spans="11:12" x14ac:dyDescent="0.2">
      <c r="K5347" s="209" t="s">
        <v>5622</v>
      </c>
      <c r="L5347">
        <v>42.764797087378639</v>
      </c>
    </row>
    <row r="5348" spans="11:12" x14ac:dyDescent="0.2">
      <c r="K5348" s="209" t="s">
        <v>5623</v>
      </c>
      <c r="L5348">
        <v>44.411284466019417</v>
      </c>
    </row>
    <row r="5349" spans="11:12" x14ac:dyDescent="0.2">
      <c r="K5349" s="209" t="s">
        <v>5624</v>
      </c>
      <c r="L5349">
        <v>44.411284466019417</v>
      </c>
    </row>
    <row r="5350" spans="11:12" x14ac:dyDescent="0.2">
      <c r="K5350" s="209" t="s">
        <v>5625</v>
      </c>
      <c r="L5350">
        <v>29.804923300970874</v>
      </c>
    </row>
    <row r="5351" spans="11:12" x14ac:dyDescent="0.2">
      <c r="K5351" s="209" t="s">
        <v>5626</v>
      </c>
      <c r="L5351">
        <v>43.940215533980584</v>
      </c>
    </row>
    <row r="5352" spans="11:12" x14ac:dyDescent="0.2">
      <c r="K5352" s="209" t="s">
        <v>5627</v>
      </c>
      <c r="L5352">
        <v>58.49249805825243</v>
      </c>
    </row>
    <row r="5353" spans="11:12" x14ac:dyDescent="0.2">
      <c r="K5353" s="209" t="s">
        <v>5628</v>
      </c>
      <c r="L5353">
        <v>85.287930097087383</v>
      </c>
    </row>
    <row r="5354" spans="11:12" x14ac:dyDescent="0.2">
      <c r="K5354" s="209" t="s">
        <v>5629</v>
      </c>
      <c r="L5354">
        <v>45.906122330097084</v>
      </c>
    </row>
    <row r="5355" spans="11:12" x14ac:dyDescent="0.2">
      <c r="K5355" s="209" t="s">
        <v>5630</v>
      </c>
      <c r="L5355">
        <v>30.321627184466021</v>
      </c>
    </row>
    <row r="5356" spans="11:12" x14ac:dyDescent="0.2">
      <c r="K5356" s="209" t="s">
        <v>5631</v>
      </c>
      <c r="L5356">
        <v>34.239336893203884</v>
      </c>
    </row>
    <row r="5357" spans="11:12" x14ac:dyDescent="0.2">
      <c r="K5357" s="209" t="s">
        <v>5632</v>
      </c>
      <c r="L5357">
        <v>24.298384466019417</v>
      </c>
    </row>
    <row r="5358" spans="11:12" x14ac:dyDescent="0.2">
      <c r="K5358" s="209" t="s">
        <v>5633</v>
      </c>
      <c r="L5358">
        <v>28.173133009708739</v>
      </c>
    </row>
    <row r="5359" spans="11:12" x14ac:dyDescent="0.2">
      <c r="K5359" s="209" t="s">
        <v>5634</v>
      </c>
      <c r="L5359">
        <v>19.089564077669902</v>
      </c>
    </row>
    <row r="5360" spans="11:12" x14ac:dyDescent="0.2">
      <c r="K5360" s="209" t="s">
        <v>5635</v>
      </c>
      <c r="L5360">
        <v>21.863153398058252</v>
      </c>
    </row>
    <row r="5361" spans="11:12" x14ac:dyDescent="0.2">
      <c r="K5361" s="209" t="s">
        <v>5636</v>
      </c>
      <c r="L5361">
        <v>21.863153398058252</v>
      </c>
    </row>
    <row r="5362" spans="11:12" x14ac:dyDescent="0.2">
      <c r="K5362" s="209" t="s">
        <v>5637</v>
      </c>
      <c r="L5362">
        <v>30.390463106796116</v>
      </c>
    </row>
    <row r="5363" spans="11:12" x14ac:dyDescent="0.2">
      <c r="K5363" s="209" t="s">
        <v>5638</v>
      </c>
      <c r="L5363">
        <v>69.311971844660206</v>
      </c>
    </row>
    <row r="5364" spans="11:12" x14ac:dyDescent="0.2">
      <c r="K5364" s="209" t="s">
        <v>5639</v>
      </c>
      <c r="L5364">
        <v>28.246898058252427</v>
      </c>
    </row>
    <row r="5365" spans="11:12" x14ac:dyDescent="0.2">
      <c r="K5365" s="209" t="s">
        <v>5640</v>
      </c>
      <c r="L5365">
        <v>29.804923300970874</v>
      </c>
    </row>
    <row r="5366" spans="11:12" x14ac:dyDescent="0.2">
      <c r="K5366" s="209" t="s">
        <v>5641</v>
      </c>
      <c r="L5366">
        <v>34.300795145631071</v>
      </c>
    </row>
    <row r="5367" spans="11:12" x14ac:dyDescent="0.2">
      <c r="K5367" s="209" t="s">
        <v>5642</v>
      </c>
      <c r="L5367">
        <v>27.014256310679613</v>
      </c>
    </row>
    <row r="5368" spans="11:12" x14ac:dyDescent="0.2">
      <c r="K5368" s="209" t="s">
        <v>5643</v>
      </c>
      <c r="L5368">
        <v>46.437939805825245</v>
      </c>
    </row>
    <row r="5369" spans="11:12" x14ac:dyDescent="0.2">
      <c r="K5369" s="209" t="s">
        <v>5644</v>
      </c>
      <c r="L5369">
        <v>48.357244660194176</v>
      </c>
    </row>
    <row r="5370" spans="11:12" x14ac:dyDescent="0.2">
      <c r="K5370" s="209" t="s">
        <v>5645</v>
      </c>
      <c r="L5370">
        <v>73.159933009708737</v>
      </c>
    </row>
    <row r="5371" spans="11:12" x14ac:dyDescent="0.2">
      <c r="K5371" s="209" t="s">
        <v>5646</v>
      </c>
      <c r="L5371">
        <v>26.716091262135922</v>
      </c>
    </row>
    <row r="5372" spans="11:12" x14ac:dyDescent="0.2">
      <c r="K5372" s="209" t="s">
        <v>5647</v>
      </c>
      <c r="L5372">
        <v>26.716091262135922</v>
      </c>
    </row>
    <row r="5373" spans="11:12" x14ac:dyDescent="0.2">
      <c r="K5373" s="209" t="s">
        <v>5648</v>
      </c>
      <c r="L5373">
        <v>44.526996116504854</v>
      </c>
    </row>
    <row r="5374" spans="11:12" x14ac:dyDescent="0.2">
      <c r="K5374" s="209" t="s">
        <v>5649</v>
      </c>
      <c r="L5374">
        <v>74.949084466019414</v>
      </c>
    </row>
    <row r="5375" spans="11:12" x14ac:dyDescent="0.2">
      <c r="K5375" s="209" t="s">
        <v>5650</v>
      </c>
      <c r="L5375">
        <v>22.750000970873785</v>
      </c>
    </row>
    <row r="5376" spans="11:12" x14ac:dyDescent="0.2">
      <c r="K5376" s="209" t="s">
        <v>5651</v>
      </c>
      <c r="L5376">
        <v>43.724278640776696</v>
      </c>
    </row>
    <row r="5377" spans="11:12" x14ac:dyDescent="0.2">
      <c r="K5377" s="209" t="s">
        <v>5652</v>
      </c>
      <c r="L5377">
        <v>43.881187378640774</v>
      </c>
    </row>
    <row r="5378" spans="11:12" x14ac:dyDescent="0.2">
      <c r="K5378" s="209" t="s">
        <v>5653</v>
      </c>
      <c r="L5378">
        <v>43.881187378640774</v>
      </c>
    </row>
    <row r="5379" spans="11:12" x14ac:dyDescent="0.2">
      <c r="K5379" s="209" t="s">
        <v>5654</v>
      </c>
      <c r="L5379">
        <v>74.698599029126214</v>
      </c>
    </row>
    <row r="5380" spans="11:12" x14ac:dyDescent="0.2">
      <c r="K5380" s="209" t="s">
        <v>5655</v>
      </c>
      <c r="L5380">
        <v>74.698599029126214</v>
      </c>
    </row>
    <row r="5381" spans="11:12" x14ac:dyDescent="0.2">
      <c r="K5381" s="209" t="s">
        <v>5656</v>
      </c>
      <c r="L5381">
        <v>42.341236893203885</v>
      </c>
    </row>
    <row r="5382" spans="11:12" x14ac:dyDescent="0.2">
      <c r="K5382" s="209" t="s">
        <v>5657</v>
      </c>
      <c r="L5382">
        <v>42.341236893203885</v>
      </c>
    </row>
    <row r="5383" spans="11:12" x14ac:dyDescent="0.2">
      <c r="K5383" s="209" t="s">
        <v>5658</v>
      </c>
      <c r="L5383">
        <v>30.455469902912618</v>
      </c>
    </row>
    <row r="5384" spans="11:12" x14ac:dyDescent="0.2">
      <c r="K5384" s="209" t="s">
        <v>5661</v>
      </c>
      <c r="L5384">
        <v>31.873045631067964</v>
      </c>
    </row>
    <row r="5385" spans="11:12" x14ac:dyDescent="0.2">
      <c r="K5385" s="209" t="s">
        <v>5662</v>
      </c>
      <c r="L5385">
        <v>32.249671844660192</v>
      </c>
    </row>
    <row r="5386" spans="11:12" x14ac:dyDescent="0.2">
      <c r="K5386" s="209" t="s">
        <v>5663</v>
      </c>
      <c r="L5386">
        <v>22.073136893203881</v>
      </c>
    </row>
    <row r="5387" spans="11:12" x14ac:dyDescent="0.2">
      <c r="K5387" s="209" t="s">
        <v>5664</v>
      </c>
      <c r="L5387">
        <v>28.17722718446602</v>
      </c>
    </row>
    <row r="5388" spans="11:12" x14ac:dyDescent="0.2">
      <c r="K5388" s="209" t="s">
        <v>5665</v>
      </c>
      <c r="L5388">
        <v>33.812531067961167</v>
      </c>
    </row>
    <row r="5389" spans="11:12" x14ac:dyDescent="0.2">
      <c r="K5389" s="209" t="s">
        <v>5666</v>
      </c>
      <c r="L5389">
        <v>39.346866990291261</v>
      </c>
    </row>
    <row r="5390" spans="11:12" x14ac:dyDescent="0.2">
      <c r="K5390" s="209" t="s">
        <v>5667</v>
      </c>
      <c r="L5390">
        <v>40.216504854368935</v>
      </c>
    </row>
    <row r="5391" spans="11:12" x14ac:dyDescent="0.2">
      <c r="K5391" s="209" t="s">
        <v>5668</v>
      </c>
      <c r="L5391">
        <v>29.496779611650485</v>
      </c>
    </row>
    <row r="5392" spans="11:12" x14ac:dyDescent="0.2">
      <c r="K5392" s="209" t="s">
        <v>5669</v>
      </c>
      <c r="L5392">
        <v>22.219738834951453</v>
      </c>
    </row>
    <row r="5393" spans="11:12" x14ac:dyDescent="0.2">
      <c r="K5393" s="209" t="s">
        <v>5670</v>
      </c>
      <c r="L5393">
        <v>28.344217475728158</v>
      </c>
    </row>
    <row r="5394" spans="11:12" x14ac:dyDescent="0.2">
      <c r="K5394" s="209" t="s">
        <v>5671</v>
      </c>
      <c r="L5394">
        <v>34.020298058252429</v>
      </c>
    </row>
    <row r="5395" spans="11:12" x14ac:dyDescent="0.2">
      <c r="K5395" s="209" t="s">
        <v>5672</v>
      </c>
      <c r="L5395">
        <v>30.751878640776699</v>
      </c>
    </row>
    <row r="5396" spans="11:12" x14ac:dyDescent="0.2">
      <c r="K5396" s="209" t="s">
        <v>5673</v>
      </c>
      <c r="L5396">
        <v>23.676273786407769</v>
      </c>
    </row>
    <row r="5397" spans="11:12" x14ac:dyDescent="0.2">
      <c r="K5397" s="209" t="s">
        <v>5674</v>
      </c>
      <c r="L5397">
        <v>23.676273786407769</v>
      </c>
    </row>
    <row r="5398" spans="11:12" x14ac:dyDescent="0.2">
      <c r="K5398" s="209" t="s">
        <v>5675</v>
      </c>
      <c r="L5398">
        <v>47.876371844660191</v>
      </c>
    </row>
    <row r="5399" spans="11:12" x14ac:dyDescent="0.2">
      <c r="K5399" s="209" t="s">
        <v>5676</v>
      </c>
      <c r="L5399">
        <v>66.330598058252434</v>
      </c>
    </row>
    <row r="5400" spans="11:12" x14ac:dyDescent="0.2">
      <c r="K5400" s="209" t="s">
        <v>5677</v>
      </c>
      <c r="L5400">
        <v>16.101715533980581</v>
      </c>
    </row>
    <row r="5401" spans="11:12" x14ac:dyDescent="0.2">
      <c r="K5401" s="209" t="s">
        <v>5678</v>
      </c>
      <c r="L5401">
        <v>74.964618446601946</v>
      </c>
    </row>
    <row r="5402" spans="11:12" x14ac:dyDescent="0.2">
      <c r="K5402" s="209" t="s">
        <v>5679</v>
      </c>
      <c r="L5402">
        <v>25.652702912621358</v>
      </c>
    </row>
    <row r="5403" spans="11:12" x14ac:dyDescent="0.2">
      <c r="K5403" s="209" t="s">
        <v>5680</v>
      </c>
      <c r="L5403">
        <v>74.75490970873787</v>
      </c>
    </row>
    <row r="5404" spans="11:12" x14ac:dyDescent="0.2">
      <c r="K5404" s="209" t="s">
        <v>5681</v>
      </c>
      <c r="L5404">
        <v>20.99161650485437</v>
      </c>
    </row>
    <row r="5405" spans="11:12" x14ac:dyDescent="0.2">
      <c r="K5405" s="209" t="s">
        <v>5682</v>
      </c>
      <c r="L5405">
        <v>45.708064077669903</v>
      </c>
    </row>
    <row r="5406" spans="11:12" x14ac:dyDescent="0.2">
      <c r="K5406" s="209" t="s">
        <v>5683</v>
      </c>
      <c r="L5406">
        <v>34.030548543689314</v>
      </c>
    </row>
    <row r="5407" spans="11:12" x14ac:dyDescent="0.2">
      <c r="K5407" s="209" t="s">
        <v>5684</v>
      </c>
      <c r="L5407">
        <v>30.434194174757284</v>
      </c>
    </row>
    <row r="5408" spans="11:12" x14ac:dyDescent="0.2">
      <c r="K5408" s="209" t="s">
        <v>5685</v>
      </c>
      <c r="L5408">
        <v>32.191857281553396</v>
      </c>
    </row>
    <row r="5409" spans="11:12" x14ac:dyDescent="0.2">
      <c r="K5409" s="209" t="s">
        <v>5686</v>
      </c>
      <c r="L5409">
        <v>28.928824271844658</v>
      </c>
    </row>
    <row r="5410" spans="11:12" x14ac:dyDescent="0.2">
      <c r="K5410" s="209" t="s">
        <v>5687</v>
      </c>
      <c r="L5410">
        <v>33.94784757281554</v>
      </c>
    </row>
    <row r="5411" spans="11:12" x14ac:dyDescent="0.2">
      <c r="K5411" s="209" t="s">
        <v>5688</v>
      </c>
      <c r="L5411">
        <v>33.359407766990294</v>
      </c>
    </row>
    <row r="5412" spans="11:12" x14ac:dyDescent="0.2">
      <c r="K5412" s="209" t="s">
        <v>5689</v>
      </c>
      <c r="L5412">
        <v>25.17942427184466</v>
      </c>
    </row>
    <row r="5413" spans="11:12" x14ac:dyDescent="0.2">
      <c r="K5413" s="209" t="s">
        <v>5690</v>
      </c>
      <c r="L5413">
        <v>23.562156310679612</v>
      </c>
    </row>
    <row r="5414" spans="11:12" x14ac:dyDescent="0.2">
      <c r="K5414" s="209" t="s">
        <v>5691</v>
      </c>
      <c r="L5414">
        <v>22.449839805825242</v>
      </c>
    </row>
    <row r="5415" spans="11:12" x14ac:dyDescent="0.2">
      <c r="K5415" s="209" t="s">
        <v>5692</v>
      </c>
      <c r="L5415">
        <v>22.469257281553396</v>
      </c>
    </row>
    <row r="5416" spans="11:12" x14ac:dyDescent="0.2">
      <c r="K5416" s="209" t="s">
        <v>5693</v>
      </c>
      <c r="L5416">
        <v>22.449839805825242</v>
      </c>
    </row>
    <row r="5417" spans="11:12" x14ac:dyDescent="0.2">
      <c r="K5417" s="209" t="s">
        <v>5694</v>
      </c>
      <c r="L5417">
        <v>22.469257281553396</v>
      </c>
    </row>
    <row r="5418" spans="11:12" x14ac:dyDescent="0.2">
      <c r="K5418" s="209" t="s">
        <v>5695</v>
      </c>
      <c r="L5418">
        <v>23.960424271844662</v>
      </c>
    </row>
    <row r="5419" spans="11:12" x14ac:dyDescent="0.2">
      <c r="K5419" s="209" t="s">
        <v>5696</v>
      </c>
      <c r="L5419">
        <v>23.979841747572817</v>
      </c>
    </row>
    <row r="5420" spans="11:12" x14ac:dyDescent="0.2">
      <c r="K5420" s="209" t="s">
        <v>5697</v>
      </c>
      <c r="L5420">
        <v>23.960424271844662</v>
      </c>
    </row>
    <row r="5421" spans="11:12" x14ac:dyDescent="0.2">
      <c r="K5421" s="209" t="s">
        <v>5698</v>
      </c>
      <c r="L5421">
        <v>23.979841747572817</v>
      </c>
    </row>
    <row r="5422" spans="11:12" x14ac:dyDescent="0.2">
      <c r="K5422" s="209" t="s">
        <v>5699</v>
      </c>
      <c r="L5422">
        <v>27.274143689320386</v>
      </c>
    </row>
    <row r="5423" spans="11:12" x14ac:dyDescent="0.2">
      <c r="K5423" s="209" t="s">
        <v>5700</v>
      </c>
      <c r="L5423">
        <v>27.420028155339807</v>
      </c>
    </row>
    <row r="5424" spans="11:12" x14ac:dyDescent="0.2">
      <c r="K5424" s="209" t="s">
        <v>5701</v>
      </c>
      <c r="L5424">
        <v>27.416144660194174</v>
      </c>
    </row>
    <row r="5425" spans="11:12" x14ac:dyDescent="0.2">
      <c r="K5425" s="209" t="s">
        <v>5702</v>
      </c>
      <c r="L5425">
        <v>27.420028155339807</v>
      </c>
    </row>
    <row r="5426" spans="11:12" x14ac:dyDescent="0.2">
      <c r="K5426" s="209" t="s">
        <v>5703</v>
      </c>
      <c r="L5426">
        <v>28.457390291262136</v>
      </c>
    </row>
    <row r="5427" spans="11:12" x14ac:dyDescent="0.2">
      <c r="K5427" s="209" t="s">
        <v>5704</v>
      </c>
      <c r="L5427">
        <v>28.457390291262136</v>
      </c>
    </row>
    <row r="5428" spans="11:12" x14ac:dyDescent="0.2">
      <c r="K5428" s="209" t="s">
        <v>5705</v>
      </c>
      <c r="L5428">
        <v>32.840941747572813</v>
      </c>
    </row>
    <row r="5429" spans="11:12" x14ac:dyDescent="0.2">
      <c r="K5429" s="209" t="s">
        <v>5706</v>
      </c>
      <c r="L5429">
        <v>32.837058252427184</v>
      </c>
    </row>
    <row r="5430" spans="11:12" x14ac:dyDescent="0.2">
      <c r="K5430" s="209" t="s">
        <v>5707</v>
      </c>
      <c r="L5430">
        <v>36.418421359223302</v>
      </c>
    </row>
    <row r="5431" spans="11:12" x14ac:dyDescent="0.2">
      <c r="K5431" s="209" t="s">
        <v>5708</v>
      </c>
      <c r="L5431">
        <v>36.418421359223302</v>
      </c>
    </row>
    <row r="5432" spans="11:12" x14ac:dyDescent="0.2">
      <c r="K5432" s="209" t="s">
        <v>5709</v>
      </c>
      <c r="L5432">
        <v>33.327948543689317</v>
      </c>
    </row>
    <row r="5433" spans="11:12" x14ac:dyDescent="0.2">
      <c r="K5433" s="209" t="s">
        <v>5710</v>
      </c>
      <c r="L5433">
        <v>33.327948543689317</v>
      </c>
    </row>
    <row r="5434" spans="11:12" x14ac:dyDescent="0.2">
      <c r="K5434" s="209" t="s">
        <v>5711</v>
      </c>
      <c r="L5434">
        <v>37.169505825242716</v>
      </c>
    </row>
    <row r="5435" spans="11:12" x14ac:dyDescent="0.2">
      <c r="K5435" s="209" t="s">
        <v>5712</v>
      </c>
      <c r="L5435">
        <v>37.169505825242716</v>
      </c>
    </row>
    <row r="5436" spans="11:12" x14ac:dyDescent="0.2">
      <c r="K5436" s="209" t="s">
        <v>5713</v>
      </c>
      <c r="L5436">
        <v>40.936305825242712</v>
      </c>
    </row>
    <row r="5437" spans="11:12" x14ac:dyDescent="0.2">
      <c r="K5437" s="209" t="s">
        <v>5714</v>
      </c>
      <c r="L5437">
        <v>40.936305825242712</v>
      </c>
    </row>
    <row r="5438" spans="11:12" x14ac:dyDescent="0.2">
      <c r="K5438" s="209" t="s">
        <v>5715</v>
      </c>
      <c r="L5438">
        <v>38.702192233009711</v>
      </c>
    </row>
    <row r="5439" spans="11:12" x14ac:dyDescent="0.2">
      <c r="K5439" s="209" t="s">
        <v>5716</v>
      </c>
      <c r="L5439">
        <v>38.702192233009711</v>
      </c>
    </row>
    <row r="5440" spans="11:12" x14ac:dyDescent="0.2">
      <c r="K5440" s="209" t="s">
        <v>5717</v>
      </c>
      <c r="L5440">
        <v>42.468992233009708</v>
      </c>
    </row>
    <row r="5441" spans="11:12" x14ac:dyDescent="0.2">
      <c r="K5441" s="209" t="s">
        <v>5718</v>
      </c>
      <c r="L5441">
        <v>42.468992233009708</v>
      </c>
    </row>
    <row r="5442" spans="11:12" x14ac:dyDescent="0.2">
      <c r="K5442" s="209" t="s">
        <v>5719</v>
      </c>
      <c r="L5442">
        <v>44.097939805825241</v>
      </c>
    </row>
    <row r="5443" spans="11:12" x14ac:dyDescent="0.2">
      <c r="K5443" s="209" t="s">
        <v>5720</v>
      </c>
      <c r="L5443">
        <v>44.097939805825241</v>
      </c>
    </row>
    <row r="5444" spans="11:12" x14ac:dyDescent="0.2">
      <c r="K5444" s="209" t="s">
        <v>5721</v>
      </c>
      <c r="L5444">
        <v>49.6624932038835</v>
      </c>
    </row>
    <row r="5445" spans="11:12" x14ac:dyDescent="0.2">
      <c r="K5445" s="209" t="s">
        <v>5722</v>
      </c>
      <c r="L5445">
        <v>62.697313592233009</v>
      </c>
    </row>
    <row r="5446" spans="11:12" x14ac:dyDescent="0.2">
      <c r="K5446" s="209" t="s">
        <v>5723</v>
      </c>
      <c r="L5446">
        <v>73.998052427184476</v>
      </c>
    </row>
    <row r="5447" spans="11:12" x14ac:dyDescent="0.2">
      <c r="K5447" s="209" t="s">
        <v>5724</v>
      </c>
      <c r="L5447">
        <v>97.387858252427193</v>
      </c>
    </row>
    <row r="5448" spans="11:12" x14ac:dyDescent="0.2">
      <c r="K5448" s="209" t="s">
        <v>5725</v>
      </c>
      <c r="L5448">
        <v>27.689696116504852</v>
      </c>
    </row>
    <row r="5449" spans="11:12" x14ac:dyDescent="0.2">
      <c r="K5449" s="209" t="s">
        <v>5726</v>
      </c>
      <c r="L5449">
        <v>31.535480582524269</v>
      </c>
    </row>
    <row r="5450" spans="11:12" x14ac:dyDescent="0.2">
      <c r="K5450" s="209" t="s">
        <v>5727</v>
      </c>
      <c r="L5450">
        <v>31.535480582524269</v>
      </c>
    </row>
    <row r="5451" spans="11:12" x14ac:dyDescent="0.2">
      <c r="K5451" s="209" t="s">
        <v>5728</v>
      </c>
      <c r="L5451">
        <v>31.535480582524269</v>
      </c>
    </row>
    <row r="5452" spans="11:12" x14ac:dyDescent="0.2">
      <c r="K5452" s="209" t="s">
        <v>5729</v>
      </c>
      <c r="L5452">
        <v>37.4123281553398</v>
      </c>
    </row>
    <row r="5453" spans="11:12" x14ac:dyDescent="0.2">
      <c r="K5453" s="209" t="s">
        <v>5730</v>
      </c>
      <c r="L5453">
        <v>40.776132038834952</v>
      </c>
    </row>
    <row r="5454" spans="11:12" x14ac:dyDescent="0.2">
      <c r="K5454" s="209" t="s">
        <v>5731</v>
      </c>
      <c r="L5454">
        <v>44.805170873786409</v>
      </c>
    </row>
    <row r="5455" spans="11:12" x14ac:dyDescent="0.2">
      <c r="K5455" s="209" t="s">
        <v>5732</v>
      </c>
      <c r="L5455">
        <v>48.168974757281553</v>
      </c>
    </row>
    <row r="5456" spans="11:12" x14ac:dyDescent="0.2">
      <c r="K5456" s="209" t="s">
        <v>5733</v>
      </c>
      <c r="L5456">
        <v>31.639263106796115</v>
      </c>
    </row>
    <row r="5457" spans="11:12" x14ac:dyDescent="0.2">
      <c r="K5457" s="209" t="s">
        <v>5735</v>
      </c>
      <c r="L5457">
        <v>23.820933980582527</v>
      </c>
    </row>
    <row r="5458" spans="11:12" x14ac:dyDescent="0.2">
      <c r="K5458" s="209" t="s">
        <v>5736</v>
      </c>
      <c r="L5458">
        <v>23.820933980582527</v>
      </c>
    </row>
    <row r="5459" spans="11:12" x14ac:dyDescent="0.2">
      <c r="K5459" s="209" t="s">
        <v>5737</v>
      </c>
      <c r="L5459">
        <v>23.966818446601941</v>
      </c>
    </row>
    <row r="5460" spans="11:12" x14ac:dyDescent="0.2">
      <c r="K5460" s="209" t="s">
        <v>5738</v>
      </c>
      <c r="L5460">
        <v>23.962934951456312</v>
      </c>
    </row>
    <row r="5461" spans="11:12" x14ac:dyDescent="0.2">
      <c r="K5461" s="209" t="s">
        <v>5739</v>
      </c>
      <c r="L5461">
        <v>28.233237864077669</v>
      </c>
    </row>
    <row r="5462" spans="11:12" x14ac:dyDescent="0.2">
      <c r="K5462" s="209" t="s">
        <v>5740</v>
      </c>
      <c r="L5462">
        <v>28.233237864077669</v>
      </c>
    </row>
    <row r="5463" spans="11:12" x14ac:dyDescent="0.2">
      <c r="K5463" s="209" t="s">
        <v>5741</v>
      </c>
      <c r="L5463">
        <v>31.587321359223299</v>
      </c>
    </row>
    <row r="5464" spans="11:12" x14ac:dyDescent="0.2">
      <c r="K5464" s="209" t="s">
        <v>5742</v>
      </c>
      <c r="L5464">
        <v>31.587321359223299</v>
      </c>
    </row>
    <row r="5465" spans="11:12" x14ac:dyDescent="0.2">
      <c r="K5465" s="209" t="s">
        <v>5743</v>
      </c>
      <c r="L5465">
        <v>36.122980582524271</v>
      </c>
    </row>
    <row r="5466" spans="11:12" x14ac:dyDescent="0.2">
      <c r="K5466" s="209" t="s">
        <v>5744</v>
      </c>
      <c r="L5466">
        <v>36.122980582524271</v>
      </c>
    </row>
    <row r="5467" spans="11:12" x14ac:dyDescent="0.2">
      <c r="K5467" s="209" t="s">
        <v>5745</v>
      </c>
      <c r="L5467">
        <v>62.992356310679611</v>
      </c>
    </row>
    <row r="5468" spans="11:12" x14ac:dyDescent="0.2">
      <c r="K5468" s="209" t="s">
        <v>5746</v>
      </c>
      <c r="L5468">
        <v>67.769481553398066</v>
      </c>
    </row>
    <row r="5469" spans="11:12" x14ac:dyDescent="0.2">
      <c r="K5469" s="209" t="s">
        <v>5747</v>
      </c>
      <c r="L5469">
        <v>86.876359223300966</v>
      </c>
    </row>
    <row r="5470" spans="11:12" x14ac:dyDescent="0.2">
      <c r="K5470" s="209" t="s">
        <v>5748</v>
      </c>
      <c r="L5470">
        <v>37.64482330097087</v>
      </c>
    </row>
    <row r="5471" spans="11:12" x14ac:dyDescent="0.2">
      <c r="K5471" s="209" t="s">
        <v>5749</v>
      </c>
      <c r="L5471">
        <v>25.718152427184467</v>
      </c>
    </row>
    <row r="5472" spans="11:12" x14ac:dyDescent="0.2">
      <c r="K5472" s="209" t="s">
        <v>5750</v>
      </c>
      <c r="L5472">
        <v>30.984836893203884</v>
      </c>
    </row>
    <row r="5473" spans="11:12" x14ac:dyDescent="0.2">
      <c r="K5473" s="209" t="s">
        <v>5751</v>
      </c>
      <c r="L5473">
        <v>32.566955339805823</v>
      </c>
    </row>
    <row r="5474" spans="11:12" x14ac:dyDescent="0.2">
      <c r="K5474" s="209" t="s">
        <v>5752</v>
      </c>
      <c r="L5474">
        <v>32.566955339805823</v>
      </c>
    </row>
    <row r="5475" spans="11:12" x14ac:dyDescent="0.2">
      <c r="K5475" s="209" t="s">
        <v>5753</v>
      </c>
      <c r="L5475">
        <v>37.691425242718445</v>
      </c>
    </row>
    <row r="5476" spans="11:12" x14ac:dyDescent="0.2">
      <c r="K5476" s="209" t="s">
        <v>5754</v>
      </c>
      <c r="L5476">
        <v>30.984836893203884</v>
      </c>
    </row>
    <row r="5477" spans="11:12" x14ac:dyDescent="0.2">
      <c r="K5477" s="209" t="s">
        <v>5755</v>
      </c>
      <c r="L5477">
        <v>37.875332038834948</v>
      </c>
    </row>
    <row r="5478" spans="11:12" x14ac:dyDescent="0.2">
      <c r="K5478" s="209" t="s">
        <v>5756</v>
      </c>
      <c r="L5478">
        <v>37.875332038834948</v>
      </c>
    </row>
    <row r="5479" spans="11:12" x14ac:dyDescent="0.2">
      <c r="K5479" s="209" t="s">
        <v>5757</v>
      </c>
      <c r="L5479">
        <v>32.107241747572822</v>
      </c>
    </row>
    <row r="5480" spans="11:12" x14ac:dyDescent="0.2">
      <c r="K5480" s="209" t="s">
        <v>5758</v>
      </c>
      <c r="L5480">
        <v>32.107241747572822</v>
      </c>
    </row>
    <row r="5481" spans="11:12" x14ac:dyDescent="0.2">
      <c r="K5481" s="209" t="s">
        <v>5759</v>
      </c>
      <c r="L5481">
        <v>32.217921359223304</v>
      </c>
    </row>
    <row r="5482" spans="11:12" x14ac:dyDescent="0.2">
      <c r="K5482" s="209" t="s">
        <v>5760</v>
      </c>
      <c r="L5482">
        <v>32.217921359223304</v>
      </c>
    </row>
    <row r="5483" spans="11:12" x14ac:dyDescent="0.2">
      <c r="K5483" s="209" t="s">
        <v>5761</v>
      </c>
      <c r="L5483">
        <v>27.412917475728154</v>
      </c>
    </row>
    <row r="5484" spans="11:12" x14ac:dyDescent="0.2">
      <c r="K5484" s="209" t="s">
        <v>5762</v>
      </c>
      <c r="L5484">
        <v>38.265211650485433</v>
      </c>
    </row>
    <row r="5485" spans="11:12" x14ac:dyDescent="0.2">
      <c r="K5485" s="209" t="s">
        <v>5763</v>
      </c>
      <c r="L5485">
        <v>33.633869902912622</v>
      </c>
    </row>
    <row r="5486" spans="11:12" x14ac:dyDescent="0.2">
      <c r="K5486" s="209" t="s">
        <v>5764</v>
      </c>
      <c r="L5486">
        <v>33.633869902912622</v>
      </c>
    </row>
    <row r="5487" spans="11:12" x14ac:dyDescent="0.2">
      <c r="K5487" s="209" t="s">
        <v>5765</v>
      </c>
      <c r="L5487">
        <v>43.291866990291261</v>
      </c>
    </row>
    <row r="5488" spans="11:12" x14ac:dyDescent="0.2">
      <c r="K5488" s="209" t="s">
        <v>5766</v>
      </c>
      <c r="L5488">
        <v>23.364006796116506</v>
      </c>
    </row>
    <row r="5489" spans="11:12" x14ac:dyDescent="0.2">
      <c r="K5489" s="209" t="s">
        <v>5767</v>
      </c>
      <c r="L5489">
        <v>18.465778640776698</v>
      </c>
    </row>
    <row r="5490" spans="11:12" x14ac:dyDescent="0.2">
      <c r="K5490" s="209" t="s">
        <v>5768</v>
      </c>
      <c r="L5490">
        <v>18.465778640776698</v>
      </c>
    </row>
    <row r="5491" spans="11:12" x14ac:dyDescent="0.2">
      <c r="K5491" s="209" t="s">
        <v>5769</v>
      </c>
      <c r="L5491">
        <v>34.074381553398055</v>
      </c>
    </row>
    <row r="5492" spans="11:12" x14ac:dyDescent="0.2">
      <c r="K5492" s="209" t="s">
        <v>5770</v>
      </c>
      <c r="L5492">
        <v>23.856432038834953</v>
      </c>
    </row>
    <row r="5493" spans="11:12" x14ac:dyDescent="0.2">
      <c r="K5493" s="209" t="s">
        <v>5771</v>
      </c>
      <c r="L5493">
        <v>39.57259514563107</v>
      </c>
    </row>
    <row r="5494" spans="11:12" x14ac:dyDescent="0.2">
      <c r="K5494" s="209" t="s">
        <v>5772</v>
      </c>
      <c r="L5494">
        <v>25.797623300970873</v>
      </c>
    </row>
    <row r="5495" spans="11:12" x14ac:dyDescent="0.2">
      <c r="K5495" s="209" t="s">
        <v>5773</v>
      </c>
      <c r="L5495">
        <v>25.797623300970873</v>
      </c>
    </row>
    <row r="5496" spans="11:12" x14ac:dyDescent="0.2">
      <c r="K5496" s="209" t="s">
        <v>5774</v>
      </c>
      <c r="L5496">
        <v>21.964668932038837</v>
      </c>
    </row>
    <row r="5497" spans="11:12" x14ac:dyDescent="0.2">
      <c r="K5497" s="209" t="s">
        <v>5775</v>
      </c>
      <c r="L5497">
        <v>18.14259708737864</v>
      </c>
    </row>
    <row r="5498" spans="11:12" x14ac:dyDescent="0.2">
      <c r="K5498" s="209" t="s">
        <v>5776</v>
      </c>
      <c r="L5498">
        <v>24.075445631067961</v>
      </c>
    </row>
    <row r="5499" spans="11:12" x14ac:dyDescent="0.2">
      <c r="K5499" s="209" t="s">
        <v>5777</v>
      </c>
      <c r="L5499">
        <v>42.672753398058255</v>
      </c>
    </row>
    <row r="5500" spans="11:12" x14ac:dyDescent="0.2">
      <c r="K5500" s="209" t="s">
        <v>5778</v>
      </c>
      <c r="L5500">
        <v>41.763614563106799</v>
      </c>
    </row>
    <row r="5501" spans="11:12" x14ac:dyDescent="0.2">
      <c r="K5501" s="209" t="s">
        <v>5779</v>
      </c>
      <c r="L5501">
        <v>43.603307766990291</v>
      </c>
    </row>
    <row r="5502" spans="11:12" x14ac:dyDescent="0.2">
      <c r="K5502" s="209" t="s">
        <v>5780</v>
      </c>
      <c r="L5502">
        <v>42.25060485436893</v>
      </c>
    </row>
    <row r="5503" spans="11:12" x14ac:dyDescent="0.2">
      <c r="K5503" s="209" t="s">
        <v>5781</v>
      </c>
      <c r="L5503">
        <v>47.524235922330099</v>
      </c>
    </row>
    <row r="5504" spans="11:12" x14ac:dyDescent="0.2">
      <c r="K5504" s="209" t="s">
        <v>5782</v>
      </c>
      <c r="L5504">
        <v>35.981587378640782</v>
      </c>
    </row>
    <row r="5505" spans="11:12" x14ac:dyDescent="0.2">
      <c r="K5505" s="209" t="s">
        <v>5783</v>
      </c>
      <c r="L5505">
        <v>45.62372718446602</v>
      </c>
    </row>
    <row r="5506" spans="11:12" x14ac:dyDescent="0.2">
      <c r="K5506" s="209" t="s">
        <v>5784</v>
      </c>
      <c r="L5506">
        <v>47.525303883495148</v>
      </c>
    </row>
    <row r="5507" spans="11:12" x14ac:dyDescent="0.2">
      <c r="K5507" s="209" t="s">
        <v>5785</v>
      </c>
      <c r="L5507">
        <v>32.739972815533982</v>
      </c>
    </row>
    <row r="5508" spans="11:12" x14ac:dyDescent="0.2">
      <c r="K5508" s="209" t="s">
        <v>5786</v>
      </c>
      <c r="L5508">
        <v>75.463909708737873</v>
      </c>
    </row>
    <row r="5509" spans="11:12" x14ac:dyDescent="0.2">
      <c r="K5509" s="209" t="s">
        <v>5787</v>
      </c>
      <c r="L5509">
        <v>32.607241747572822</v>
      </c>
    </row>
    <row r="5510" spans="11:12" x14ac:dyDescent="0.2">
      <c r="K5510" s="209" t="s">
        <v>5790</v>
      </c>
      <c r="L5510">
        <v>49.607606796116507</v>
      </c>
    </row>
    <row r="5511" spans="11:12" x14ac:dyDescent="0.2">
      <c r="K5511" s="209" t="s">
        <v>5791</v>
      </c>
      <c r="L5511">
        <v>25.426305825242718</v>
      </c>
    </row>
    <row r="5512" spans="11:12" x14ac:dyDescent="0.2">
      <c r="K5512" s="209" t="s">
        <v>5793</v>
      </c>
      <c r="L5512">
        <v>37.387941747572818</v>
      </c>
    </row>
    <row r="5513" spans="11:12" x14ac:dyDescent="0.2">
      <c r="K5513" s="209" t="s">
        <v>5794</v>
      </c>
      <c r="L5513">
        <v>28.964588349514564</v>
      </c>
    </row>
    <row r="5514" spans="11:12" x14ac:dyDescent="0.2">
      <c r="K5514" s="209" t="s">
        <v>5795</v>
      </c>
      <c r="L5514">
        <v>48.252413592233005</v>
      </c>
    </row>
    <row r="5515" spans="11:12" x14ac:dyDescent="0.2">
      <c r="K5515" s="209" t="s">
        <v>5796</v>
      </c>
      <c r="L5515">
        <v>33.253363106796115</v>
      </c>
    </row>
    <row r="5516" spans="11:12" x14ac:dyDescent="0.2">
      <c r="K5516" s="209" t="s">
        <v>5797</v>
      </c>
      <c r="L5516">
        <v>33.706685436893203</v>
      </c>
    </row>
    <row r="5517" spans="11:12" x14ac:dyDescent="0.2">
      <c r="K5517" s="209" t="s">
        <v>5798</v>
      </c>
      <c r="L5517">
        <v>49.45913883495146</v>
      </c>
    </row>
    <row r="5518" spans="11:12" x14ac:dyDescent="0.2">
      <c r="K5518" s="209" t="s">
        <v>5799</v>
      </c>
      <c r="L5518">
        <v>24.463950485436893</v>
      </c>
    </row>
    <row r="5519" spans="11:12" x14ac:dyDescent="0.2">
      <c r="K5519" s="209" t="s">
        <v>5800</v>
      </c>
      <c r="L5519">
        <v>25.123025242718448</v>
      </c>
    </row>
    <row r="5520" spans="11:12" x14ac:dyDescent="0.2">
      <c r="K5520" s="209" t="s">
        <v>5801</v>
      </c>
      <c r="L5520">
        <v>45.518815533980579</v>
      </c>
    </row>
    <row r="5521" spans="11:12" x14ac:dyDescent="0.2">
      <c r="K5521" s="209" t="s">
        <v>5802</v>
      </c>
      <c r="L5521">
        <v>18.868204854368933</v>
      </c>
    </row>
    <row r="5522" spans="11:12" x14ac:dyDescent="0.2">
      <c r="K5522" s="209" t="s">
        <v>5803</v>
      </c>
      <c r="L5522">
        <v>24.774047572815533</v>
      </c>
    </row>
    <row r="5523" spans="11:12" x14ac:dyDescent="0.2">
      <c r="K5523" s="209" t="s">
        <v>5804</v>
      </c>
      <c r="L5523">
        <v>20.514659223300971</v>
      </c>
    </row>
    <row r="5524" spans="11:12" x14ac:dyDescent="0.2">
      <c r="K5524" s="209" t="s">
        <v>5805</v>
      </c>
      <c r="L5524">
        <v>31.92434854368932</v>
      </c>
    </row>
    <row r="5525" spans="11:12" x14ac:dyDescent="0.2">
      <c r="K5525" s="209" t="s">
        <v>5806</v>
      </c>
      <c r="L5525">
        <v>26.510982524271846</v>
      </c>
    </row>
    <row r="5526" spans="11:12" x14ac:dyDescent="0.2">
      <c r="K5526" s="209" t="s">
        <v>5807</v>
      </c>
      <c r="L5526">
        <v>39.681311650485434</v>
      </c>
    </row>
    <row r="5527" spans="11:12" x14ac:dyDescent="0.2">
      <c r="K5527" s="209" t="s">
        <v>5808</v>
      </c>
      <c r="L5527">
        <v>39.681311650485434</v>
      </c>
    </row>
    <row r="5528" spans="11:12" x14ac:dyDescent="0.2">
      <c r="K5528" s="209" t="s">
        <v>5809</v>
      </c>
      <c r="L5528">
        <v>27.95601359223301</v>
      </c>
    </row>
    <row r="5529" spans="11:12" x14ac:dyDescent="0.2">
      <c r="K5529" s="209" t="s">
        <v>5810</v>
      </c>
      <c r="L5529">
        <v>33.253363106796115</v>
      </c>
    </row>
    <row r="5530" spans="11:12" x14ac:dyDescent="0.2">
      <c r="K5530" s="209" t="s">
        <v>5811</v>
      </c>
      <c r="L5530">
        <v>33.94784757281554</v>
      </c>
    </row>
    <row r="5531" spans="11:12" x14ac:dyDescent="0.2">
      <c r="K5531" s="209" t="s">
        <v>5812</v>
      </c>
      <c r="L5531">
        <v>49.962461165048545</v>
      </c>
    </row>
    <row r="5532" spans="11:12" x14ac:dyDescent="0.2">
      <c r="K5532" s="209" t="s">
        <v>5816</v>
      </c>
      <c r="L5532">
        <v>20.632175728155339</v>
      </c>
    </row>
    <row r="5533" spans="11:12" x14ac:dyDescent="0.2">
      <c r="K5533" s="209" t="s">
        <v>5817</v>
      </c>
      <c r="L5533">
        <v>20.632175728155339</v>
      </c>
    </row>
    <row r="5534" spans="11:12" x14ac:dyDescent="0.2">
      <c r="K5534" s="209" t="s">
        <v>5818</v>
      </c>
      <c r="L5534">
        <v>24.919963106796118</v>
      </c>
    </row>
    <row r="5535" spans="11:12" x14ac:dyDescent="0.2">
      <c r="K5535" s="209" t="s">
        <v>5819</v>
      </c>
      <c r="L5535">
        <v>24.919963106796118</v>
      </c>
    </row>
    <row r="5536" spans="11:12" x14ac:dyDescent="0.2">
      <c r="K5536" s="209" t="s">
        <v>5820</v>
      </c>
      <c r="L5536">
        <v>34.477149514563109</v>
      </c>
    </row>
    <row r="5537" spans="11:12" x14ac:dyDescent="0.2">
      <c r="K5537" s="209" t="s">
        <v>5821</v>
      </c>
      <c r="L5537">
        <v>34.477149514563109</v>
      </c>
    </row>
    <row r="5538" spans="11:12" x14ac:dyDescent="0.2">
      <c r="K5538" s="209" t="s">
        <v>5822</v>
      </c>
      <c r="L5538">
        <v>34.945495145631071</v>
      </c>
    </row>
    <row r="5539" spans="11:12" x14ac:dyDescent="0.2">
      <c r="K5539" s="209" t="s">
        <v>5823</v>
      </c>
      <c r="L5539">
        <v>34.945495145631071</v>
      </c>
    </row>
    <row r="5540" spans="11:12" x14ac:dyDescent="0.2">
      <c r="K5540" s="209" t="s">
        <v>5824</v>
      </c>
      <c r="L5540">
        <v>41.218811650485435</v>
      </c>
    </row>
    <row r="5541" spans="11:12" x14ac:dyDescent="0.2">
      <c r="K5541" s="209" t="s">
        <v>5825</v>
      </c>
      <c r="L5541">
        <v>41.218811650485435</v>
      </c>
    </row>
    <row r="5542" spans="11:12" x14ac:dyDescent="0.2">
      <c r="K5542" s="209" t="s">
        <v>5826</v>
      </c>
      <c r="L5542">
        <v>50.298021359223299</v>
      </c>
    </row>
    <row r="5543" spans="11:12" x14ac:dyDescent="0.2">
      <c r="K5543" s="209" t="s">
        <v>5827</v>
      </c>
      <c r="L5543">
        <v>66.912632038834957</v>
      </c>
    </row>
    <row r="5544" spans="11:12" x14ac:dyDescent="0.2">
      <c r="K5544" s="209" t="s">
        <v>5828</v>
      </c>
      <c r="L5544">
        <v>74.319099999999992</v>
      </c>
    </row>
    <row r="5545" spans="11:12" x14ac:dyDescent="0.2">
      <c r="K5545" s="209" t="s">
        <v>5829</v>
      </c>
      <c r="L5545">
        <v>94.191947572815536</v>
      </c>
    </row>
    <row r="5546" spans="11:12" x14ac:dyDescent="0.2">
      <c r="K5546" s="209" t="s">
        <v>5830</v>
      </c>
      <c r="L5546">
        <v>26.176807766990294</v>
      </c>
    </row>
    <row r="5547" spans="11:12" x14ac:dyDescent="0.2">
      <c r="K5547" s="209" t="s">
        <v>5833</v>
      </c>
      <c r="L5547">
        <v>76.469120388349523</v>
      </c>
    </row>
    <row r="5548" spans="11:12" x14ac:dyDescent="0.2">
      <c r="K5548" s="209" t="s">
        <v>5834</v>
      </c>
      <c r="L5548">
        <v>32.607241747572822</v>
      </c>
    </row>
    <row r="5549" spans="11:12" x14ac:dyDescent="0.2">
      <c r="K5549" s="209" t="s">
        <v>5835</v>
      </c>
      <c r="L5549">
        <v>41.219616504854372</v>
      </c>
    </row>
    <row r="5550" spans="11:12" x14ac:dyDescent="0.2">
      <c r="K5550" s="209" t="s">
        <v>5836</v>
      </c>
      <c r="L5550">
        <v>23.663688349514562</v>
      </c>
    </row>
    <row r="5551" spans="11:12" x14ac:dyDescent="0.2">
      <c r="K5551" s="209" t="s">
        <v>5837</v>
      </c>
      <c r="L5551">
        <v>65.755640776699025</v>
      </c>
    </row>
    <row r="5552" spans="11:12" x14ac:dyDescent="0.2">
      <c r="K5552" s="209" t="s">
        <v>5838</v>
      </c>
      <c r="L5552">
        <v>65.755640776699025</v>
      </c>
    </row>
    <row r="5553" spans="11:12" x14ac:dyDescent="0.2">
      <c r="K5553" s="209" t="s">
        <v>5839</v>
      </c>
      <c r="L5553">
        <v>43.669909708737862</v>
      </c>
    </row>
    <row r="5554" spans="11:12" x14ac:dyDescent="0.2">
      <c r="K5554" s="209" t="s">
        <v>5841</v>
      </c>
      <c r="L5554">
        <v>79.308017475728164</v>
      </c>
    </row>
    <row r="5555" spans="11:12" x14ac:dyDescent="0.2">
      <c r="K5555" s="209" t="s">
        <v>5842</v>
      </c>
      <c r="L5555">
        <v>23.982352427184466</v>
      </c>
    </row>
    <row r="5556" spans="11:12" x14ac:dyDescent="0.2">
      <c r="K5556" s="209" t="s">
        <v>5843</v>
      </c>
      <c r="L5556">
        <v>43.241171844660194</v>
      </c>
    </row>
    <row r="5557" spans="11:12" x14ac:dyDescent="0.2">
      <c r="K5557" s="209" t="s">
        <v>5844</v>
      </c>
      <c r="L5557">
        <v>44.566123300970879</v>
      </c>
    </row>
    <row r="5558" spans="11:12" x14ac:dyDescent="0.2">
      <c r="K5558" s="209" t="s">
        <v>5845</v>
      </c>
      <c r="L5558">
        <v>27.716207766990291</v>
      </c>
    </row>
    <row r="5559" spans="11:12" x14ac:dyDescent="0.2">
      <c r="K5559" s="209" t="s">
        <v>5846</v>
      </c>
      <c r="L5559">
        <v>39.412525242718445</v>
      </c>
    </row>
    <row r="5560" spans="11:12" x14ac:dyDescent="0.2">
      <c r="K5560" s="209" t="s">
        <v>5847</v>
      </c>
      <c r="L5560">
        <v>39.759255339805826</v>
      </c>
    </row>
    <row r="5561" spans="11:12" x14ac:dyDescent="0.2">
      <c r="K5561" s="209" t="s">
        <v>5848</v>
      </c>
      <c r="L5561">
        <v>30.059655339805825</v>
      </c>
    </row>
    <row r="5562" spans="11:12" x14ac:dyDescent="0.2">
      <c r="K5562" s="209" t="s">
        <v>5849</v>
      </c>
      <c r="L5562">
        <v>81.415598058252428</v>
      </c>
    </row>
    <row r="5563" spans="11:12" x14ac:dyDescent="0.2">
      <c r="K5563" s="209" t="s">
        <v>5850</v>
      </c>
      <c r="L5563">
        <v>81.47423883495145</v>
      </c>
    </row>
    <row r="5564" spans="11:12" x14ac:dyDescent="0.2">
      <c r="K5564" s="209" t="s">
        <v>5851</v>
      </c>
      <c r="L5564">
        <v>25.500631067961166</v>
      </c>
    </row>
    <row r="5565" spans="11:12" x14ac:dyDescent="0.2">
      <c r="K5565" s="209" t="s">
        <v>5852</v>
      </c>
      <c r="L5565">
        <v>64.556909708737862</v>
      </c>
    </row>
    <row r="5566" spans="11:12" x14ac:dyDescent="0.2">
      <c r="K5566" s="209" t="s">
        <v>5853</v>
      </c>
      <c r="L5566">
        <v>16.022103883495145</v>
      </c>
    </row>
    <row r="5567" spans="11:12" x14ac:dyDescent="0.2">
      <c r="K5567" s="209" t="s">
        <v>5854</v>
      </c>
      <c r="L5567">
        <v>37.121707766990291</v>
      </c>
    </row>
    <row r="5568" spans="11:12" x14ac:dyDescent="0.2">
      <c r="K5568" s="209" t="s">
        <v>5855</v>
      </c>
      <c r="L5568">
        <v>45.877231067961169</v>
      </c>
    </row>
    <row r="5569" spans="11:12" x14ac:dyDescent="0.2">
      <c r="K5569" s="209" t="s">
        <v>5856</v>
      </c>
      <c r="L5569">
        <v>25.790209708737866</v>
      </c>
    </row>
    <row r="5570" spans="11:12" x14ac:dyDescent="0.2">
      <c r="K5570" s="209" t="s">
        <v>5857</v>
      </c>
      <c r="L5570">
        <v>23.118554368932038</v>
      </c>
    </row>
    <row r="5571" spans="11:12" x14ac:dyDescent="0.2">
      <c r="K5571" s="209" t="s">
        <v>5858</v>
      </c>
      <c r="L5571">
        <v>26.460845631067961</v>
      </c>
    </row>
    <row r="5572" spans="11:12" x14ac:dyDescent="0.2">
      <c r="K5572" s="209" t="s">
        <v>5859</v>
      </c>
      <c r="L5572">
        <v>27.264537864077667</v>
      </c>
    </row>
    <row r="5573" spans="11:12" x14ac:dyDescent="0.2">
      <c r="K5573" s="209" t="s">
        <v>5860</v>
      </c>
      <c r="L5573">
        <v>46.215289320388351</v>
      </c>
    </row>
    <row r="5574" spans="11:12" x14ac:dyDescent="0.2">
      <c r="K5574" s="209" t="s">
        <v>5861</v>
      </c>
      <c r="L5574">
        <v>48.156386407766995</v>
      </c>
    </row>
    <row r="5575" spans="11:12" x14ac:dyDescent="0.2">
      <c r="K5575" s="209" t="s">
        <v>5862</v>
      </c>
      <c r="L5575">
        <v>52.078821359223305</v>
      </c>
    </row>
    <row r="5576" spans="11:12" x14ac:dyDescent="0.2">
      <c r="K5576" s="209" t="s">
        <v>5863</v>
      </c>
      <c r="L5576">
        <v>77.801685436893209</v>
      </c>
    </row>
    <row r="5577" spans="11:12" x14ac:dyDescent="0.2">
      <c r="K5577" s="209" t="s">
        <v>5864</v>
      </c>
      <c r="L5577">
        <v>26.958555339805827</v>
      </c>
    </row>
    <row r="5578" spans="11:12" x14ac:dyDescent="0.2">
      <c r="K5578" s="209" t="s">
        <v>5865</v>
      </c>
      <c r="L5578">
        <v>43.718809708737865</v>
      </c>
    </row>
    <row r="5579" spans="11:12" x14ac:dyDescent="0.2">
      <c r="K5579" s="209" t="s">
        <v>5866</v>
      </c>
      <c r="L5579">
        <v>80.421811650485438</v>
      </c>
    </row>
    <row r="5580" spans="11:12" x14ac:dyDescent="0.2">
      <c r="K5580" s="209" t="s">
        <v>5867</v>
      </c>
      <c r="L5580">
        <v>72.848176699029125</v>
      </c>
    </row>
    <row r="5581" spans="11:12" x14ac:dyDescent="0.2">
      <c r="K5581" s="209" t="s">
        <v>5868</v>
      </c>
      <c r="L5581">
        <v>74.829666990291258</v>
      </c>
    </row>
    <row r="5582" spans="11:12" x14ac:dyDescent="0.2">
      <c r="K5582" s="209" t="s">
        <v>5869</v>
      </c>
      <c r="L5582">
        <v>23.789074757281554</v>
      </c>
    </row>
    <row r="5583" spans="11:12" x14ac:dyDescent="0.2">
      <c r="K5583" s="209" t="s">
        <v>5870</v>
      </c>
      <c r="L5583">
        <v>23.789074757281554</v>
      </c>
    </row>
    <row r="5584" spans="11:12" x14ac:dyDescent="0.2">
      <c r="K5584" s="209" t="s">
        <v>5871</v>
      </c>
      <c r="L5584">
        <v>20.07101067961165</v>
      </c>
    </row>
    <row r="5585" spans="11:12" x14ac:dyDescent="0.2">
      <c r="K5585" s="209" t="s">
        <v>5872</v>
      </c>
      <c r="L5585">
        <v>31.705547572815533</v>
      </c>
    </row>
    <row r="5586" spans="11:12" x14ac:dyDescent="0.2">
      <c r="K5586" s="209" t="s">
        <v>5873</v>
      </c>
      <c r="L5586">
        <v>21.664981553398057</v>
      </c>
    </row>
    <row r="5587" spans="11:12" x14ac:dyDescent="0.2">
      <c r="K5587" s="209" t="s">
        <v>5874</v>
      </c>
      <c r="L5587">
        <v>27.701304854368932</v>
      </c>
    </row>
    <row r="5588" spans="11:12" x14ac:dyDescent="0.2">
      <c r="K5588" s="209" t="s">
        <v>5875</v>
      </c>
      <c r="L5588">
        <v>33.30631747572815</v>
      </c>
    </row>
    <row r="5589" spans="11:12" x14ac:dyDescent="0.2">
      <c r="K5589" s="209" t="s">
        <v>5876</v>
      </c>
      <c r="L5589">
        <v>31.997366019417473</v>
      </c>
    </row>
    <row r="5590" spans="11:12" x14ac:dyDescent="0.2">
      <c r="K5590" s="209" t="s">
        <v>5877</v>
      </c>
      <c r="L5590">
        <v>32.1674359223301</v>
      </c>
    </row>
    <row r="5591" spans="11:12" x14ac:dyDescent="0.2">
      <c r="K5591" s="209" t="s">
        <v>5878</v>
      </c>
      <c r="L5591">
        <v>17.422806796116507</v>
      </c>
    </row>
    <row r="5592" spans="11:12" x14ac:dyDescent="0.2">
      <c r="K5592" s="209" t="s">
        <v>5879</v>
      </c>
      <c r="L5592">
        <v>17.422806796116507</v>
      </c>
    </row>
    <row r="5593" spans="11:12" x14ac:dyDescent="0.2">
      <c r="K5593" s="209" t="s">
        <v>5880</v>
      </c>
      <c r="L5593">
        <v>18.843118446601942</v>
      </c>
    </row>
    <row r="5594" spans="11:12" x14ac:dyDescent="0.2">
      <c r="K5594" s="209" t="s">
        <v>5881</v>
      </c>
      <c r="L5594">
        <v>18.843118446601942</v>
      </c>
    </row>
    <row r="5595" spans="11:12" x14ac:dyDescent="0.2">
      <c r="K5595" s="209" t="s">
        <v>5882</v>
      </c>
      <c r="L5595">
        <v>24.075445631067961</v>
      </c>
    </row>
    <row r="5596" spans="11:12" x14ac:dyDescent="0.2">
      <c r="K5596" s="209" t="s">
        <v>5883</v>
      </c>
      <c r="L5596">
        <v>29.244176699029126</v>
      </c>
    </row>
    <row r="5597" spans="11:12" x14ac:dyDescent="0.2">
      <c r="K5597" s="209" t="s">
        <v>5884</v>
      </c>
      <c r="L5597">
        <v>33.709727184466018</v>
      </c>
    </row>
    <row r="5598" spans="11:12" x14ac:dyDescent="0.2">
      <c r="K5598" s="209" t="s">
        <v>5885</v>
      </c>
      <c r="L5598">
        <v>35.441385436893206</v>
      </c>
    </row>
    <row r="5599" spans="11:12" x14ac:dyDescent="0.2">
      <c r="K5599" s="209" t="s">
        <v>5886</v>
      </c>
      <c r="L5599">
        <v>22.651376699029129</v>
      </c>
    </row>
    <row r="5600" spans="11:12" x14ac:dyDescent="0.2">
      <c r="K5600" s="209" t="s">
        <v>5887</v>
      </c>
      <c r="L5600">
        <v>21.137559223300972</v>
      </c>
    </row>
    <row r="5601" spans="11:12" x14ac:dyDescent="0.2">
      <c r="K5601" s="209" t="s">
        <v>5888</v>
      </c>
      <c r="L5601">
        <v>28.737782524271847</v>
      </c>
    </row>
    <row r="5602" spans="11:12" x14ac:dyDescent="0.2">
      <c r="K5602" s="209" t="s">
        <v>5889</v>
      </c>
      <c r="L5602">
        <v>32.496385436893206</v>
      </c>
    </row>
    <row r="5603" spans="11:12" x14ac:dyDescent="0.2">
      <c r="K5603" s="209" t="s">
        <v>5890</v>
      </c>
      <c r="L5603">
        <v>41.512820388349517</v>
      </c>
    </row>
    <row r="5604" spans="11:12" x14ac:dyDescent="0.2">
      <c r="K5604" s="209" t="s">
        <v>5891</v>
      </c>
      <c r="L5604">
        <v>33.065028155339803</v>
      </c>
    </row>
    <row r="5605" spans="11:12" x14ac:dyDescent="0.2">
      <c r="K5605" s="209" t="s">
        <v>5892</v>
      </c>
      <c r="L5605">
        <v>30.471973786407769</v>
      </c>
    </row>
    <row r="5606" spans="11:12" x14ac:dyDescent="0.2">
      <c r="K5606" s="209" t="s">
        <v>5893</v>
      </c>
      <c r="L5606">
        <v>34.035989320388353</v>
      </c>
    </row>
    <row r="5607" spans="11:12" x14ac:dyDescent="0.2">
      <c r="K5607" s="209" t="s">
        <v>5894</v>
      </c>
      <c r="L5607">
        <v>37.587406796116504</v>
      </c>
    </row>
    <row r="5608" spans="11:12" x14ac:dyDescent="0.2">
      <c r="K5608" s="209" t="s">
        <v>5895</v>
      </c>
      <c r="L5608">
        <v>44.237870873786406</v>
      </c>
    </row>
    <row r="5609" spans="11:12" x14ac:dyDescent="0.2">
      <c r="K5609" s="209" t="s">
        <v>5896</v>
      </c>
      <c r="L5609">
        <v>44.073966019417476</v>
      </c>
    </row>
    <row r="5610" spans="11:12" x14ac:dyDescent="0.2">
      <c r="K5610" s="209" t="s">
        <v>5897</v>
      </c>
      <c r="L5610">
        <v>50.110033980582521</v>
      </c>
    </row>
    <row r="5611" spans="11:12" x14ac:dyDescent="0.2">
      <c r="K5611" s="209" t="s">
        <v>5898</v>
      </c>
      <c r="L5611">
        <v>49.732461165048541</v>
      </c>
    </row>
    <row r="5612" spans="11:12" x14ac:dyDescent="0.2">
      <c r="K5612" s="209" t="s">
        <v>5899</v>
      </c>
      <c r="L5612">
        <v>49.826420388349518</v>
      </c>
    </row>
    <row r="5613" spans="11:12" x14ac:dyDescent="0.2">
      <c r="K5613" s="209" t="s">
        <v>5900</v>
      </c>
      <c r="L5613">
        <v>29.321622330097089</v>
      </c>
    </row>
    <row r="5614" spans="11:12" x14ac:dyDescent="0.2">
      <c r="K5614" s="209" t="s">
        <v>5902</v>
      </c>
      <c r="L5614">
        <v>36.704344660194174</v>
      </c>
    </row>
    <row r="5615" spans="11:12" x14ac:dyDescent="0.2">
      <c r="K5615" s="209" t="s">
        <v>5903</v>
      </c>
      <c r="L5615">
        <v>32.366266019417473</v>
      </c>
    </row>
    <row r="5616" spans="11:12" x14ac:dyDescent="0.2">
      <c r="K5616" s="209" t="s">
        <v>5904</v>
      </c>
      <c r="L5616">
        <v>32.918611650485438</v>
      </c>
    </row>
    <row r="5617" spans="11:12" x14ac:dyDescent="0.2">
      <c r="K5617" s="209" t="s">
        <v>5905</v>
      </c>
      <c r="L5617">
        <v>32.962592233009708</v>
      </c>
    </row>
    <row r="5618" spans="11:12" x14ac:dyDescent="0.2">
      <c r="K5618" s="209" t="s">
        <v>5906</v>
      </c>
      <c r="L5618">
        <v>93.399326213592232</v>
      </c>
    </row>
    <row r="5619" spans="11:12" x14ac:dyDescent="0.2">
      <c r="K5619" s="209" t="s">
        <v>5907</v>
      </c>
      <c r="L5619">
        <v>47.862211650485435</v>
      </c>
    </row>
    <row r="5620" spans="11:12" x14ac:dyDescent="0.2">
      <c r="K5620" s="209" t="s">
        <v>5908</v>
      </c>
      <c r="L5620">
        <v>23.722630097087379</v>
      </c>
    </row>
    <row r="5621" spans="11:12" x14ac:dyDescent="0.2">
      <c r="K5621" s="209" t="s">
        <v>5909</v>
      </c>
      <c r="L5621">
        <v>31.546324271844661</v>
      </c>
    </row>
    <row r="5622" spans="11:12" x14ac:dyDescent="0.2">
      <c r="K5622" s="209" t="s">
        <v>5910</v>
      </c>
      <c r="L5622">
        <v>19.883885436893202</v>
      </c>
    </row>
    <row r="5623" spans="11:12" x14ac:dyDescent="0.2">
      <c r="K5623" s="209" t="s">
        <v>5911</v>
      </c>
      <c r="L5623">
        <v>19.883885436893202</v>
      </c>
    </row>
    <row r="5624" spans="11:12" x14ac:dyDescent="0.2">
      <c r="K5624" s="209" t="s">
        <v>5912</v>
      </c>
      <c r="L5624">
        <v>42.476636893203882</v>
      </c>
    </row>
    <row r="5625" spans="11:12" x14ac:dyDescent="0.2">
      <c r="K5625" s="209" t="s">
        <v>5913</v>
      </c>
      <c r="L5625">
        <v>37.67977475728155</v>
      </c>
    </row>
    <row r="5626" spans="11:12" x14ac:dyDescent="0.2">
      <c r="K5626" s="209" t="s">
        <v>5914</v>
      </c>
      <c r="L5626">
        <v>93.554425242718452</v>
      </c>
    </row>
    <row r="5627" spans="11:12" x14ac:dyDescent="0.2">
      <c r="K5627" s="209" t="s">
        <v>5915</v>
      </c>
      <c r="L5627">
        <v>36.379040776699028</v>
      </c>
    </row>
    <row r="5628" spans="11:12" x14ac:dyDescent="0.2">
      <c r="K5628" s="209" t="s">
        <v>5916</v>
      </c>
      <c r="L5628">
        <v>17.465331067961166</v>
      </c>
    </row>
    <row r="5629" spans="11:12" x14ac:dyDescent="0.2">
      <c r="K5629" s="209" t="s">
        <v>5917</v>
      </c>
      <c r="L5629">
        <v>21.022781553398058</v>
      </c>
    </row>
    <row r="5630" spans="11:12" x14ac:dyDescent="0.2">
      <c r="K5630" s="209" t="s">
        <v>5918</v>
      </c>
      <c r="L5630">
        <v>24.887623300970873</v>
      </c>
    </row>
    <row r="5631" spans="11:12" x14ac:dyDescent="0.2">
      <c r="K5631" s="209" t="s">
        <v>5919</v>
      </c>
      <c r="L5631">
        <v>25.034478640776697</v>
      </c>
    </row>
    <row r="5632" spans="11:12" x14ac:dyDescent="0.2">
      <c r="K5632" s="209" t="s">
        <v>5920</v>
      </c>
      <c r="L5632">
        <v>31.468018446601942</v>
      </c>
    </row>
    <row r="5633" spans="11:12" x14ac:dyDescent="0.2">
      <c r="K5633" s="209" t="s">
        <v>5921</v>
      </c>
      <c r="L5633">
        <v>35.147444660194175</v>
      </c>
    </row>
    <row r="5634" spans="11:12" x14ac:dyDescent="0.2">
      <c r="K5634" s="209" t="s">
        <v>5922</v>
      </c>
      <c r="L5634">
        <v>35.147444660194175</v>
      </c>
    </row>
    <row r="5635" spans="11:12" x14ac:dyDescent="0.2">
      <c r="K5635" s="209" t="s">
        <v>5923</v>
      </c>
      <c r="L5635">
        <v>43.129536893203884</v>
      </c>
    </row>
    <row r="5636" spans="11:12" x14ac:dyDescent="0.2">
      <c r="K5636" s="209" t="s">
        <v>5924</v>
      </c>
      <c r="L5636">
        <v>43.129536893203884</v>
      </c>
    </row>
    <row r="5637" spans="11:12" x14ac:dyDescent="0.2">
      <c r="K5637" s="209" t="s">
        <v>5925</v>
      </c>
      <c r="L5637">
        <v>22.954890291262135</v>
      </c>
    </row>
    <row r="5638" spans="11:12" x14ac:dyDescent="0.2">
      <c r="K5638" s="209" t="s">
        <v>5926</v>
      </c>
      <c r="L5638">
        <v>22.954890291262135</v>
      </c>
    </row>
    <row r="5639" spans="11:12" x14ac:dyDescent="0.2">
      <c r="K5639" s="209" t="s">
        <v>5927</v>
      </c>
      <c r="L5639">
        <v>22.188774757281553</v>
      </c>
    </row>
    <row r="5640" spans="11:12" x14ac:dyDescent="0.2">
      <c r="K5640" s="209" t="s">
        <v>5928</v>
      </c>
      <c r="L5640">
        <v>22.188774757281553</v>
      </c>
    </row>
    <row r="5641" spans="11:12" x14ac:dyDescent="0.2">
      <c r="K5641" s="209" t="s">
        <v>5929</v>
      </c>
      <c r="L5641">
        <v>34.629753398058256</v>
      </c>
    </row>
    <row r="5642" spans="11:12" x14ac:dyDescent="0.2">
      <c r="K5642" s="209" t="s">
        <v>5930</v>
      </c>
      <c r="L5642">
        <v>37.543334951456316</v>
      </c>
    </row>
    <row r="5643" spans="11:12" x14ac:dyDescent="0.2">
      <c r="K5643" s="209" t="s">
        <v>5931</v>
      </c>
      <c r="L5643">
        <v>37.543334951456316</v>
      </c>
    </row>
    <row r="5644" spans="11:12" x14ac:dyDescent="0.2">
      <c r="K5644" s="209" t="s">
        <v>5932</v>
      </c>
      <c r="L5644">
        <v>22.771385436893201</v>
      </c>
    </row>
    <row r="5645" spans="11:12" x14ac:dyDescent="0.2">
      <c r="K5645" s="209" t="s">
        <v>5933</v>
      </c>
      <c r="L5645">
        <v>27.086703883495147</v>
      </c>
    </row>
    <row r="5646" spans="11:12" x14ac:dyDescent="0.2">
      <c r="K5646" s="209" t="s">
        <v>5934</v>
      </c>
      <c r="L5646">
        <v>31.302600970873787</v>
      </c>
    </row>
    <row r="5647" spans="11:12" x14ac:dyDescent="0.2">
      <c r="K5647" s="209" t="s">
        <v>5935</v>
      </c>
      <c r="L5647">
        <v>31.302600970873787</v>
      </c>
    </row>
    <row r="5648" spans="11:12" x14ac:dyDescent="0.2">
      <c r="K5648" s="209" t="s">
        <v>5936</v>
      </c>
      <c r="L5648">
        <v>89.92631650485437</v>
      </c>
    </row>
    <row r="5649" spans="11:12" x14ac:dyDescent="0.2">
      <c r="K5649" s="209" t="s">
        <v>5937</v>
      </c>
      <c r="L5649">
        <v>27.399628155339805</v>
      </c>
    </row>
    <row r="5650" spans="11:12" x14ac:dyDescent="0.2">
      <c r="K5650" s="209" t="s">
        <v>5938</v>
      </c>
      <c r="L5650">
        <v>31.605210679611648</v>
      </c>
    </row>
    <row r="5651" spans="11:12" x14ac:dyDescent="0.2">
      <c r="K5651" s="209" t="s">
        <v>5939</v>
      </c>
      <c r="L5651">
        <v>34.367507766990293</v>
      </c>
    </row>
    <row r="5652" spans="11:12" x14ac:dyDescent="0.2">
      <c r="K5652" s="209" t="s">
        <v>5940</v>
      </c>
      <c r="L5652">
        <v>35.17299708737864</v>
      </c>
    </row>
    <row r="5653" spans="11:12" x14ac:dyDescent="0.2">
      <c r="K5653" s="209" t="s">
        <v>5941</v>
      </c>
      <c r="L5653">
        <v>40.263039805825237</v>
      </c>
    </row>
    <row r="5654" spans="11:12" x14ac:dyDescent="0.2">
      <c r="K5654" s="209" t="s">
        <v>5942</v>
      </c>
      <c r="L5654">
        <v>32.219391262135922</v>
      </c>
    </row>
    <row r="5655" spans="11:12" x14ac:dyDescent="0.2">
      <c r="K5655" s="209" t="s">
        <v>5943</v>
      </c>
      <c r="L5655">
        <v>42.574667961165055</v>
      </c>
    </row>
    <row r="5656" spans="11:12" x14ac:dyDescent="0.2">
      <c r="K5656" s="209" t="s">
        <v>5944</v>
      </c>
      <c r="L5656">
        <v>49.618167961165049</v>
      </c>
    </row>
    <row r="5657" spans="11:12" x14ac:dyDescent="0.2">
      <c r="K5657" s="209" t="s">
        <v>5945</v>
      </c>
      <c r="L5657">
        <v>23.946832038834952</v>
      </c>
    </row>
    <row r="5658" spans="11:12" x14ac:dyDescent="0.2">
      <c r="K5658" s="209" t="s">
        <v>5946</v>
      </c>
      <c r="L5658">
        <v>23.946832038834952</v>
      </c>
    </row>
    <row r="5659" spans="11:12" x14ac:dyDescent="0.2">
      <c r="K5659" s="209" t="s">
        <v>5947</v>
      </c>
      <c r="L5659">
        <v>23.320716504854367</v>
      </c>
    </row>
    <row r="5660" spans="11:12" x14ac:dyDescent="0.2">
      <c r="K5660" s="209" t="s">
        <v>5948</v>
      </c>
      <c r="L5660">
        <v>23.320716504854367</v>
      </c>
    </row>
    <row r="5661" spans="11:12" x14ac:dyDescent="0.2">
      <c r="K5661" s="209" t="s">
        <v>5949</v>
      </c>
      <c r="L5661">
        <v>35.957229126213598</v>
      </c>
    </row>
    <row r="5662" spans="11:12" x14ac:dyDescent="0.2">
      <c r="K5662" s="209" t="s">
        <v>5950</v>
      </c>
      <c r="L5662">
        <v>39.108771844660197</v>
      </c>
    </row>
    <row r="5663" spans="11:12" x14ac:dyDescent="0.2">
      <c r="K5663" s="209" t="s">
        <v>5951</v>
      </c>
      <c r="L5663">
        <v>39.108771844660197</v>
      </c>
    </row>
    <row r="5664" spans="11:12" x14ac:dyDescent="0.2">
      <c r="K5664" s="209" t="s">
        <v>5952</v>
      </c>
      <c r="L5664">
        <v>23.891579611650485</v>
      </c>
    </row>
    <row r="5665" spans="11:12" x14ac:dyDescent="0.2">
      <c r="K5665" s="209" t="s">
        <v>5953</v>
      </c>
      <c r="L5665">
        <v>28.313888349514563</v>
      </c>
    </row>
    <row r="5666" spans="11:12" x14ac:dyDescent="0.2">
      <c r="K5666" s="209" t="s">
        <v>5954</v>
      </c>
      <c r="L5666">
        <v>32.71444563106796</v>
      </c>
    </row>
    <row r="5667" spans="11:12" x14ac:dyDescent="0.2">
      <c r="K5667" s="209" t="s">
        <v>5955</v>
      </c>
      <c r="L5667">
        <v>32.71444563106796</v>
      </c>
    </row>
    <row r="5668" spans="11:12" x14ac:dyDescent="0.2">
      <c r="K5668" s="209" t="s">
        <v>5956</v>
      </c>
      <c r="L5668">
        <v>92.281850485436891</v>
      </c>
    </row>
    <row r="5669" spans="11:12" x14ac:dyDescent="0.2">
      <c r="K5669" s="209" t="s">
        <v>5957</v>
      </c>
      <c r="L5669">
        <v>45.975706796116505</v>
      </c>
    </row>
    <row r="5670" spans="11:12" x14ac:dyDescent="0.2">
      <c r="K5670" s="209" t="s">
        <v>5958</v>
      </c>
      <c r="L5670">
        <v>60.356967961165054</v>
      </c>
    </row>
    <row r="5671" spans="11:12" x14ac:dyDescent="0.2">
      <c r="K5671" s="209" t="s">
        <v>5959</v>
      </c>
      <c r="L5671">
        <v>40.392427184466015</v>
      </c>
    </row>
    <row r="5672" spans="11:12" x14ac:dyDescent="0.2">
      <c r="K5672" s="209" t="s">
        <v>5960</v>
      </c>
      <c r="L5672">
        <v>20.802426213592234</v>
      </c>
    </row>
    <row r="5673" spans="11:12" x14ac:dyDescent="0.2">
      <c r="K5673" s="209" t="s">
        <v>5961</v>
      </c>
      <c r="L5673">
        <v>20.928810679611651</v>
      </c>
    </row>
    <row r="5674" spans="11:12" x14ac:dyDescent="0.2">
      <c r="K5674" s="209" t="s">
        <v>5962</v>
      </c>
      <c r="L5674">
        <v>86.574223300970871</v>
      </c>
    </row>
    <row r="5675" spans="11:12" x14ac:dyDescent="0.2">
      <c r="K5675" s="209" t="s">
        <v>5963</v>
      </c>
      <c r="L5675">
        <v>34.457170873786403</v>
      </c>
    </row>
    <row r="5676" spans="11:12" x14ac:dyDescent="0.2">
      <c r="K5676" s="209" t="s">
        <v>5964</v>
      </c>
      <c r="L5676">
        <v>34.457170873786403</v>
      </c>
    </row>
    <row r="5677" spans="11:12" x14ac:dyDescent="0.2">
      <c r="K5677" s="209" t="s">
        <v>5965</v>
      </c>
      <c r="L5677">
        <v>24.318992233009709</v>
      </c>
    </row>
    <row r="5678" spans="11:12" x14ac:dyDescent="0.2">
      <c r="K5678" s="209" t="s">
        <v>5966</v>
      </c>
      <c r="L5678">
        <v>24.289866019417477</v>
      </c>
    </row>
    <row r="5679" spans="11:12" x14ac:dyDescent="0.2">
      <c r="K5679" s="209" t="s">
        <v>5967</v>
      </c>
      <c r="L5679">
        <v>30.544409708737863</v>
      </c>
    </row>
    <row r="5680" spans="11:12" x14ac:dyDescent="0.2">
      <c r="K5680" s="209" t="s">
        <v>5968</v>
      </c>
      <c r="L5680">
        <v>39.759255339805826</v>
      </c>
    </row>
    <row r="5681" spans="11:12" x14ac:dyDescent="0.2">
      <c r="K5681" s="209" t="s">
        <v>5969</v>
      </c>
      <c r="L5681">
        <v>24.470008737864077</v>
      </c>
    </row>
    <row r="5682" spans="11:12" x14ac:dyDescent="0.2">
      <c r="K5682" s="209" t="s">
        <v>23176</v>
      </c>
      <c r="L5682">
        <v>42.69924563106796</v>
      </c>
    </row>
    <row r="5683" spans="11:12" x14ac:dyDescent="0.2">
      <c r="K5683" s="209" t="s">
        <v>23177</v>
      </c>
      <c r="L5683">
        <v>42.69924563106796</v>
      </c>
    </row>
    <row r="5684" spans="11:12" x14ac:dyDescent="0.2">
      <c r="K5684" s="209" t="s">
        <v>23178</v>
      </c>
      <c r="L5684">
        <v>34.203074757281556</v>
      </c>
    </row>
    <row r="5685" spans="11:12" x14ac:dyDescent="0.2">
      <c r="K5685" s="209" t="s">
        <v>23179</v>
      </c>
      <c r="L5685">
        <v>30.471973786407769</v>
      </c>
    </row>
    <row r="5686" spans="11:12" x14ac:dyDescent="0.2">
      <c r="K5686" s="209" t="s">
        <v>23180</v>
      </c>
      <c r="L5686">
        <v>49.112011650485442</v>
      </c>
    </row>
    <row r="5687" spans="11:12" x14ac:dyDescent="0.2">
      <c r="K5687" s="209" t="s">
        <v>23181</v>
      </c>
      <c r="L5687">
        <v>74.803789320388361</v>
      </c>
    </row>
    <row r="5688" spans="11:12" x14ac:dyDescent="0.2">
      <c r="K5688" s="209" t="s">
        <v>23182</v>
      </c>
      <c r="L5688">
        <v>87.405801941747569</v>
      </c>
    </row>
    <row r="5689" spans="11:12" x14ac:dyDescent="0.2">
      <c r="K5689" s="209" t="s">
        <v>23183</v>
      </c>
      <c r="L5689">
        <v>106.93361747572816</v>
      </c>
    </row>
    <row r="5690" spans="11:12" x14ac:dyDescent="0.2">
      <c r="K5690" s="209" t="s">
        <v>23184</v>
      </c>
      <c r="L5690">
        <v>17.437914563106794</v>
      </c>
    </row>
    <row r="5691" spans="11:12" x14ac:dyDescent="0.2">
      <c r="K5691" s="209" t="s">
        <v>23185</v>
      </c>
      <c r="L5691">
        <v>17.437113592233008</v>
      </c>
    </row>
    <row r="5692" spans="11:12" x14ac:dyDescent="0.2">
      <c r="K5692" s="209" t="s">
        <v>23186</v>
      </c>
      <c r="L5692">
        <v>21.427586407766992</v>
      </c>
    </row>
    <row r="5693" spans="11:12" x14ac:dyDescent="0.2">
      <c r="K5693" s="209" t="s">
        <v>23187</v>
      </c>
      <c r="L5693">
        <v>21.427586407766992</v>
      </c>
    </row>
    <row r="5694" spans="11:12" x14ac:dyDescent="0.2">
      <c r="K5694" s="209" t="s">
        <v>23188</v>
      </c>
      <c r="L5694">
        <v>27.866206796116504</v>
      </c>
    </row>
    <row r="5695" spans="11:12" x14ac:dyDescent="0.2">
      <c r="K5695" s="209" t="s">
        <v>23189</v>
      </c>
      <c r="L5695">
        <v>27.866206796116504</v>
      </c>
    </row>
    <row r="5696" spans="11:12" x14ac:dyDescent="0.2">
      <c r="K5696" s="209" t="s">
        <v>23190</v>
      </c>
      <c r="L5696">
        <v>31.624633980582523</v>
      </c>
    </row>
    <row r="5697" spans="11:12" x14ac:dyDescent="0.2">
      <c r="K5697" s="209" t="s">
        <v>23191</v>
      </c>
      <c r="L5697">
        <v>31.624633980582523</v>
      </c>
    </row>
    <row r="5698" spans="11:12" x14ac:dyDescent="0.2">
      <c r="K5698" s="209" t="s">
        <v>23192</v>
      </c>
      <c r="L5698">
        <v>25.568046601941749</v>
      </c>
    </row>
    <row r="5699" spans="11:12" x14ac:dyDescent="0.2">
      <c r="K5699" s="209" t="s">
        <v>5970</v>
      </c>
      <c r="L5699">
        <v>132.56365533980582</v>
      </c>
    </row>
    <row r="5700" spans="11:12" x14ac:dyDescent="0.2">
      <c r="K5700" s="209" t="s">
        <v>5971</v>
      </c>
      <c r="L5700">
        <v>149.3538922330097</v>
      </c>
    </row>
    <row r="5701" spans="11:12" x14ac:dyDescent="0.2">
      <c r="K5701" s="209" t="s">
        <v>5972</v>
      </c>
      <c r="L5701">
        <v>168.43023106796116</v>
      </c>
    </row>
    <row r="5702" spans="11:12" x14ac:dyDescent="0.2">
      <c r="K5702" s="209" t="s">
        <v>5973</v>
      </c>
      <c r="L5702">
        <v>174.97441359223302</v>
      </c>
    </row>
    <row r="5703" spans="11:12" x14ac:dyDescent="0.2">
      <c r="K5703" s="209" t="s">
        <v>5974</v>
      </c>
      <c r="L5703">
        <v>151.59563980582524</v>
      </c>
    </row>
    <row r="5704" spans="11:12" x14ac:dyDescent="0.2">
      <c r="K5704" s="209" t="s">
        <v>5975</v>
      </c>
      <c r="L5704">
        <v>56.26609708737864</v>
      </c>
    </row>
    <row r="5705" spans="11:12" x14ac:dyDescent="0.2">
      <c r="K5705" s="209" t="s">
        <v>5976</v>
      </c>
      <c r="L5705">
        <v>56.318718446601942</v>
      </c>
    </row>
    <row r="5706" spans="11:12" x14ac:dyDescent="0.2">
      <c r="K5706" s="209" t="s">
        <v>5977</v>
      </c>
      <c r="L5706">
        <v>56.26221359223301</v>
      </c>
    </row>
    <row r="5707" spans="11:12" x14ac:dyDescent="0.2">
      <c r="K5707" s="209" t="s">
        <v>5978</v>
      </c>
      <c r="L5707">
        <v>56.177747572815534</v>
      </c>
    </row>
    <row r="5708" spans="11:12" x14ac:dyDescent="0.2">
      <c r="K5708" s="209" t="s">
        <v>5979</v>
      </c>
      <c r="L5708">
        <v>56.15036893203883</v>
      </c>
    </row>
    <row r="5709" spans="11:12" x14ac:dyDescent="0.2">
      <c r="K5709" s="209" t="s">
        <v>5980</v>
      </c>
      <c r="L5709">
        <v>57.324873786407771</v>
      </c>
    </row>
    <row r="5710" spans="11:12" x14ac:dyDescent="0.2">
      <c r="K5710" s="209" t="s">
        <v>5981</v>
      </c>
      <c r="L5710">
        <v>66.002310679611654</v>
      </c>
    </row>
    <row r="5711" spans="11:12" x14ac:dyDescent="0.2">
      <c r="K5711" s="209" t="s">
        <v>5982</v>
      </c>
      <c r="L5711">
        <v>49.326309708737867</v>
      </c>
    </row>
    <row r="5712" spans="11:12" x14ac:dyDescent="0.2">
      <c r="K5712" s="209" t="s">
        <v>5983</v>
      </c>
      <c r="L5712">
        <v>62.363619417475725</v>
      </c>
    </row>
    <row r="5713" spans="11:12" x14ac:dyDescent="0.2">
      <c r="K5713" s="209" t="s">
        <v>5984</v>
      </c>
      <c r="L5713">
        <v>62.374299029126213</v>
      </c>
    </row>
    <row r="5714" spans="11:12" x14ac:dyDescent="0.2">
      <c r="K5714" s="209" t="s">
        <v>5985</v>
      </c>
      <c r="L5714">
        <v>62.328667961165046</v>
      </c>
    </row>
    <row r="5715" spans="11:12" x14ac:dyDescent="0.2">
      <c r="K5715" s="209" t="s">
        <v>5986</v>
      </c>
      <c r="L5715">
        <v>62.324784466019416</v>
      </c>
    </row>
    <row r="5716" spans="11:12" x14ac:dyDescent="0.2">
      <c r="K5716" s="209" t="s">
        <v>5987</v>
      </c>
      <c r="L5716">
        <v>62.352260194174761</v>
      </c>
    </row>
    <row r="5717" spans="11:12" x14ac:dyDescent="0.2">
      <c r="K5717" s="209" t="s">
        <v>5988</v>
      </c>
      <c r="L5717">
        <v>62.341580582524273</v>
      </c>
    </row>
    <row r="5718" spans="11:12" x14ac:dyDescent="0.2">
      <c r="K5718" s="209" t="s">
        <v>5989</v>
      </c>
      <c r="L5718">
        <v>62.125269902912621</v>
      </c>
    </row>
    <row r="5719" spans="11:12" x14ac:dyDescent="0.2">
      <c r="K5719" s="209" t="s">
        <v>5990</v>
      </c>
      <c r="L5719">
        <v>73.158031067961161</v>
      </c>
    </row>
    <row r="5720" spans="11:12" x14ac:dyDescent="0.2">
      <c r="K5720" s="209" t="s">
        <v>5991</v>
      </c>
      <c r="L5720">
        <v>55.431111650485434</v>
      </c>
    </row>
    <row r="5721" spans="11:12" x14ac:dyDescent="0.2">
      <c r="K5721" s="209" t="s">
        <v>5993</v>
      </c>
      <c r="L5721">
        <v>62.225658252427188</v>
      </c>
    </row>
    <row r="5722" spans="11:12" x14ac:dyDescent="0.2">
      <c r="K5722" s="209" t="s">
        <v>5994</v>
      </c>
      <c r="L5722">
        <v>63.413153398058256</v>
      </c>
    </row>
    <row r="5723" spans="11:12" x14ac:dyDescent="0.2">
      <c r="K5723" s="209" t="s">
        <v>5995</v>
      </c>
      <c r="L5723">
        <v>64.996631067961161</v>
      </c>
    </row>
    <row r="5724" spans="11:12" x14ac:dyDescent="0.2">
      <c r="K5724" s="209" t="s">
        <v>5996</v>
      </c>
      <c r="L5724">
        <v>69.174650485436899</v>
      </c>
    </row>
    <row r="5725" spans="11:12" x14ac:dyDescent="0.2">
      <c r="K5725" s="209" t="s">
        <v>5997</v>
      </c>
      <c r="L5725">
        <v>69.174650485436899</v>
      </c>
    </row>
    <row r="5726" spans="11:12" x14ac:dyDescent="0.2">
      <c r="K5726" s="209" t="s">
        <v>5998</v>
      </c>
      <c r="L5726">
        <v>82.154716504854363</v>
      </c>
    </row>
    <row r="5727" spans="11:12" x14ac:dyDescent="0.2">
      <c r="K5727" s="209" t="s">
        <v>5999</v>
      </c>
      <c r="L5727">
        <v>61.410224271844662</v>
      </c>
    </row>
    <row r="5728" spans="11:12" x14ac:dyDescent="0.2">
      <c r="K5728" s="209" t="s">
        <v>6001</v>
      </c>
      <c r="L5728">
        <v>69.11590582524272</v>
      </c>
    </row>
    <row r="5729" spans="11:12" x14ac:dyDescent="0.2">
      <c r="K5729" s="209" t="s">
        <v>6002</v>
      </c>
      <c r="L5729">
        <v>70.410604854368927</v>
      </c>
    </row>
    <row r="5730" spans="11:12" x14ac:dyDescent="0.2">
      <c r="K5730" s="209" t="s">
        <v>6003</v>
      </c>
      <c r="L5730">
        <v>92.338242718446608</v>
      </c>
    </row>
    <row r="5731" spans="11:12" x14ac:dyDescent="0.2">
      <c r="K5731" s="209" t="s">
        <v>6005</v>
      </c>
      <c r="L5731">
        <v>103.97360873786407</v>
      </c>
    </row>
    <row r="5732" spans="11:12" x14ac:dyDescent="0.2">
      <c r="K5732" s="209" t="s">
        <v>6007</v>
      </c>
      <c r="L5732">
        <v>104.36730485436892</v>
      </c>
    </row>
    <row r="5733" spans="11:12" x14ac:dyDescent="0.2">
      <c r="K5733" s="209" t="s">
        <v>6008</v>
      </c>
      <c r="L5733">
        <v>104.19643106796116</v>
      </c>
    </row>
    <row r="5734" spans="11:12" x14ac:dyDescent="0.2">
      <c r="K5734" s="209" t="s">
        <v>23193</v>
      </c>
      <c r="L5734">
        <v>105.56792427184466</v>
      </c>
    </row>
    <row r="5735" spans="11:12" x14ac:dyDescent="0.2">
      <c r="K5735" s="209" t="s">
        <v>6011</v>
      </c>
      <c r="L5735">
        <v>105.70263203883495</v>
      </c>
    </row>
    <row r="5736" spans="11:12" x14ac:dyDescent="0.2">
      <c r="K5736" s="209" t="s">
        <v>6016</v>
      </c>
      <c r="L5736">
        <v>71.847988349514566</v>
      </c>
    </row>
    <row r="5737" spans="11:12" x14ac:dyDescent="0.2">
      <c r="K5737" s="209" t="s">
        <v>6017</v>
      </c>
      <c r="L5737">
        <v>57.322705825242721</v>
      </c>
    </row>
    <row r="5738" spans="11:12" x14ac:dyDescent="0.2">
      <c r="K5738" s="209" t="s">
        <v>6018</v>
      </c>
      <c r="L5738">
        <v>57.430472815533982</v>
      </c>
    </row>
    <row r="5739" spans="11:12" x14ac:dyDescent="0.2">
      <c r="K5739" s="209" t="s">
        <v>6019</v>
      </c>
      <c r="L5739">
        <v>57.42367669902913</v>
      </c>
    </row>
    <row r="5740" spans="11:12" x14ac:dyDescent="0.2">
      <c r="K5740" s="209" t="s">
        <v>6020</v>
      </c>
      <c r="L5740">
        <v>57.508142718446607</v>
      </c>
    </row>
    <row r="5741" spans="11:12" x14ac:dyDescent="0.2">
      <c r="K5741" s="209" t="s">
        <v>6021</v>
      </c>
      <c r="L5741">
        <v>57.148026213592232</v>
      </c>
    </row>
    <row r="5742" spans="11:12" x14ac:dyDescent="0.2">
      <c r="K5742" s="209" t="s">
        <v>6022</v>
      </c>
      <c r="L5742">
        <v>57.491637864077674</v>
      </c>
    </row>
    <row r="5743" spans="11:12" x14ac:dyDescent="0.2">
      <c r="K5743" s="209" t="s">
        <v>6023</v>
      </c>
      <c r="L5743">
        <v>57.43726893203884</v>
      </c>
    </row>
    <row r="5744" spans="11:12" x14ac:dyDescent="0.2">
      <c r="K5744" s="209" t="s">
        <v>6024</v>
      </c>
      <c r="L5744">
        <v>57.148026213592232</v>
      </c>
    </row>
    <row r="5745" spans="11:12" x14ac:dyDescent="0.2">
      <c r="K5745" s="209" t="s">
        <v>6025</v>
      </c>
      <c r="L5745">
        <v>57.371262135922329</v>
      </c>
    </row>
    <row r="5746" spans="11:12" x14ac:dyDescent="0.2">
      <c r="K5746" s="209" t="s">
        <v>6026</v>
      </c>
      <c r="L5746">
        <v>57.395223300970876</v>
      </c>
    </row>
    <row r="5747" spans="11:12" x14ac:dyDescent="0.2">
      <c r="K5747" s="209" t="s">
        <v>6027</v>
      </c>
      <c r="L5747">
        <v>57.117941747572821</v>
      </c>
    </row>
    <row r="5748" spans="11:12" x14ac:dyDescent="0.2">
      <c r="K5748" s="209" t="s">
        <v>6028</v>
      </c>
      <c r="L5748">
        <v>56.4926213592233</v>
      </c>
    </row>
    <row r="5749" spans="11:12" x14ac:dyDescent="0.2">
      <c r="K5749" s="209" t="s">
        <v>6029</v>
      </c>
      <c r="L5749">
        <v>56.165436893203882</v>
      </c>
    </row>
    <row r="5750" spans="11:12" x14ac:dyDescent="0.2">
      <c r="K5750" s="209" t="s">
        <v>6030</v>
      </c>
      <c r="L5750">
        <v>57.295029126213592</v>
      </c>
    </row>
    <row r="5751" spans="11:12" x14ac:dyDescent="0.2">
      <c r="K5751" s="209" t="s">
        <v>6031</v>
      </c>
      <c r="L5751">
        <v>65.140757281553391</v>
      </c>
    </row>
    <row r="5752" spans="11:12" x14ac:dyDescent="0.2">
      <c r="K5752" s="209" t="s">
        <v>6032</v>
      </c>
      <c r="L5752">
        <v>66.823640776699037</v>
      </c>
    </row>
    <row r="5753" spans="11:12" x14ac:dyDescent="0.2">
      <c r="K5753" s="209" t="s">
        <v>6033</v>
      </c>
      <c r="L5753">
        <v>67.117281553398058</v>
      </c>
    </row>
    <row r="5754" spans="11:12" x14ac:dyDescent="0.2">
      <c r="K5754" s="209" t="s">
        <v>6035</v>
      </c>
      <c r="L5754">
        <v>63.706561165048548</v>
      </c>
    </row>
    <row r="5755" spans="11:12" x14ac:dyDescent="0.2">
      <c r="K5755" s="209" t="s">
        <v>6036</v>
      </c>
      <c r="L5755">
        <v>63.394910679611655</v>
      </c>
    </row>
    <row r="5756" spans="11:12" x14ac:dyDescent="0.2">
      <c r="K5756" s="209" t="s">
        <v>6037</v>
      </c>
      <c r="L5756">
        <v>63.502677669902916</v>
      </c>
    </row>
    <row r="5757" spans="11:12" x14ac:dyDescent="0.2">
      <c r="K5757" s="209" t="s">
        <v>6038</v>
      </c>
      <c r="L5757">
        <v>63.495881553398057</v>
      </c>
    </row>
    <row r="5758" spans="11:12" x14ac:dyDescent="0.2">
      <c r="K5758" s="209" t="s">
        <v>6039</v>
      </c>
      <c r="L5758">
        <v>63.580347572815533</v>
      </c>
    </row>
    <row r="5759" spans="11:12" x14ac:dyDescent="0.2">
      <c r="K5759" s="209" t="s">
        <v>6040</v>
      </c>
      <c r="L5759">
        <v>63.197357281553394</v>
      </c>
    </row>
    <row r="5760" spans="11:12" x14ac:dyDescent="0.2">
      <c r="K5760" s="209" t="s">
        <v>6041</v>
      </c>
      <c r="L5760">
        <v>63.551221359223305</v>
      </c>
    </row>
    <row r="5761" spans="11:12" x14ac:dyDescent="0.2">
      <c r="K5761" s="209" t="s">
        <v>6042</v>
      </c>
      <c r="L5761">
        <v>63.197357281553394</v>
      </c>
    </row>
    <row r="5762" spans="11:12" x14ac:dyDescent="0.2">
      <c r="K5762" s="209" t="s">
        <v>6043</v>
      </c>
      <c r="L5762">
        <v>64.005590291262138</v>
      </c>
    </row>
    <row r="5763" spans="11:12" x14ac:dyDescent="0.2">
      <c r="K5763" s="209" t="s">
        <v>6044</v>
      </c>
      <c r="L5763">
        <v>63.43991067961165</v>
      </c>
    </row>
    <row r="5764" spans="11:12" x14ac:dyDescent="0.2">
      <c r="K5764" s="209" t="s">
        <v>6045</v>
      </c>
      <c r="L5764">
        <v>63.474590291262139</v>
      </c>
    </row>
    <row r="5765" spans="11:12" x14ac:dyDescent="0.2">
      <c r="K5765" s="209" t="s">
        <v>6046</v>
      </c>
      <c r="L5765">
        <v>63.163716504854364</v>
      </c>
    </row>
    <row r="5766" spans="11:12" x14ac:dyDescent="0.2">
      <c r="K5766" s="209" t="s">
        <v>6047</v>
      </c>
      <c r="L5766">
        <v>64.303017475728154</v>
      </c>
    </row>
    <row r="5767" spans="11:12" x14ac:dyDescent="0.2">
      <c r="K5767" s="209" t="s">
        <v>6048</v>
      </c>
      <c r="L5767">
        <v>62.620493203883498</v>
      </c>
    </row>
    <row r="5768" spans="11:12" x14ac:dyDescent="0.2">
      <c r="K5768" s="209" t="s">
        <v>6049</v>
      </c>
      <c r="L5768">
        <v>62.234085436893203</v>
      </c>
    </row>
    <row r="5769" spans="11:12" x14ac:dyDescent="0.2">
      <c r="K5769" s="209" t="s">
        <v>6050</v>
      </c>
      <c r="L5769">
        <v>63.370318446601942</v>
      </c>
    </row>
    <row r="5770" spans="11:12" x14ac:dyDescent="0.2">
      <c r="K5770" s="209" t="s">
        <v>6051</v>
      </c>
      <c r="L5770">
        <v>72.400351456310673</v>
      </c>
    </row>
    <row r="5771" spans="11:12" x14ac:dyDescent="0.2">
      <c r="K5771" s="209" t="s">
        <v>6055</v>
      </c>
      <c r="L5771">
        <v>73.803759223300972</v>
      </c>
    </row>
    <row r="5772" spans="11:12" x14ac:dyDescent="0.2">
      <c r="K5772" s="209" t="s">
        <v>6058</v>
      </c>
      <c r="L5772">
        <v>70.275129126213599</v>
      </c>
    </row>
    <row r="5773" spans="11:12" x14ac:dyDescent="0.2">
      <c r="K5773" s="209" t="s">
        <v>6059</v>
      </c>
      <c r="L5773">
        <v>70.382896116504853</v>
      </c>
    </row>
    <row r="5774" spans="11:12" x14ac:dyDescent="0.2">
      <c r="K5774" s="209" t="s">
        <v>6060</v>
      </c>
      <c r="L5774">
        <v>70.376100000000008</v>
      </c>
    </row>
    <row r="5775" spans="11:12" x14ac:dyDescent="0.2">
      <c r="K5775" s="209" t="s">
        <v>6061</v>
      </c>
      <c r="L5775">
        <v>70.46056601941747</v>
      </c>
    </row>
    <row r="5776" spans="11:12" x14ac:dyDescent="0.2">
      <c r="K5776" s="209" t="s">
        <v>6062</v>
      </c>
      <c r="L5776">
        <v>70.020391262135917</v>
      </c>
    </row>
    <row r="5777" spans="11:12" x14ac:dyDescent="0.2">
      <c r="K5777" s="209" t="s">
        <v>6063</v>
      </c>
      <c r="L5777">
        <v>70.444061165048552</v>
      </c>
    </row>
    <row r="5778" spans="11:12" x14ac:dyDescent="0.2">
      <c r="K5778" s="209" t="s">
        <v>6064</v>
      </c>
      <c r="L5778">
        <v>70.020391262135917</v>
      </c>
    </row>
    <row r="5779" spans="11:12" x14ac:dyDescent="0.2">
      <c r="K5779" s="209" t="s">
        <v>6065</v>
      </c>
      <c r="L5779">
        <v>70.020391262135917</v>
      </c>
    </row>
    <row r="5780" spans="11:12" x14ac:dyDescent="0.2">
      <c r="K5780" s="209" t="s">
        <v>6066</v>
      </c>
      <c r="L5780">
        <v>70.352495145631082</v>
      </c>
    </row>
    <row r="5781" spans="11:12" x14ac:dyDescent="0.2">
      <c r="K5781" s="209" t="s">
        <v>6067</v>
      </c>
      <c r="L5781">
        <v>70.294067961165041</v>
      </c>
    </row>
    <row r="5782" spans="11:12" x14ac:dyDescent="0.2">
      <c r="K5782" s="209" t="s">
        <v>6068</v>
      </c>
      <c r="L5782">
        <v>69.983194174757287</v>
      </c>
    </row>
    <row r="5783" spans="11:12" x14ac:dyDescent="0.2">
      <c r="K5783" s="209" t="s">
        <v>6069</v>
      </c>
      <c r="L5783">
        <v>69.52433980582525</v>
      </c>
    </row>
    <row r="5784" spans="11:12" x14ac:dyDescent="0.2">
      <c r="K5784" s="209" t="s">
        <v>6070</v>
      </c>
      <c r="L5784">
        <v>69.183866990291264</v>
      </c>
    </row>
    <row r="5785" spans="11:12" x14ac:dyDescent="0.2">
      <c r="K5785" s="209" t="s">
        <v>6071</v>
      </c>
      <c r="L5785">
        <v>69.983194174757287</v>
      </c>
    </row>
    <row r="5786" spans="11:12" x14ac:dyDescent="0.2">
      <c r="K5786" s="209" t="s">
        <v>6072</v>
      </c>
      <c r="L5786">
        <v>68.704262135922335</v>
      </c>
    </row>
    <row r="5787" spans="11:12" x14ac:dyDescent="0.2">
      <c r="K5787" s="209" t="s">
        <v>6073</v>
      </c>
      <c r="L5787">
        <v>72.525281553398045</v>
      </c>
    </row>
    <row r="5788" spans="11:12" x14ac:dyDescent="0.2">
      <c r="K5788" s="209" t="s">
        <v>6074</v>
      </c>
      <c r="L5788">
        <v>74.927159223300976</v>
      </c>
    </row>
    <row r="5789" spans="11:12" x14ac:dyDescent="0.2">
      <c r="K5789" s="209" t="s">
        <v>6075</v>
      </c>
      <c r="L5789">
        <v>81.929066019417476</v>
      </c>
    </row>
    <row r="5790" spans="11:12" x14ac:dyDescent="0.2">
      <c r="K5790" s="209" t="s">
        <v>6077</v>
      </c>
      <c r="L5790">
        <v>92.324484466019413</v>
      </c>
    </row>
    <row r="5791" spans="11:12" x14ac:dyDescent="0.2">
      <c r="K5791" s="209" t="s">
        <v>6078</v>
      </c>
      <c r="L5791">
        <v>93.415116504854382</v>
      </c>
    </row>
    <row r="5792" spans="11:12" x14ac:dyDescent="0.2">
      <c r="K5792" s="209" t="s">
        <v>6082</v>
      </c>
      <c r="L5792">
        <v>91.814093203883502</v>
      </c>
    </row>
    <row r="5793" spans="11:12" x14ac:dyDescent="0.2">
      <c r="K5793" s="209" t="s">
        <v>6083</v>
      </c>
      <c r="L5793">
        <v>104.88854077669903</v>
      </c>
    </row>
    <row r="5794" spans="11:12" x14ac:dyDescent="0.2">
      <c r="K5794" s="209" t="s">
        <v>6085</v>
      </c>
      <c r="L5794">
        <v>70.554779611650474</v>
      </c>
    </row>
    <row r="5795" spans="11:12" x14ac:dyDescent="0.2">
      <c r="K5795" s="209" t="s">
        <v>6086</v>
      </c>
      <c r="L5795">
        <v>122.26167669902912</v>
      </c>
    </row>
    <row r="5796" spans="11:12" x14ac:dyDescent="0.2">
      <c r="K5796" s="209" t="s">
        <v>23194</v>
      </c>
      <c r="L5796">
        <v>63.678640776699027</v>
      </c>
    </row>
    <row r="5797" spans="11:12" x14ac:dyDescent="0.2">
      <c r="K5797" s="209" t="s">
        <v>6087</v>
      </c>
      <c r="L5797">
        <v>278.47158155339804</v>
      </c>
    </row>
    <row r="5798" spans="11:12" x14ac:dyDescent="0.2">
      <c r="K5798" s="209" t="s">
        <v>6088</v>
      </c>
      <c r="L5798">
        <v>332.39314757281551</v>
      </c>
    </row>
    <row r="5799" spans="11:12" x14ac:dyDescent="0.2">
      <c r="K5799" s="209" t="s">
        <v>6089</v>
      </c>
      <c r="L5799">
        <v>406.2129349514563</v>
      </c>
    </row>
    <row r="5800" spans="11:12" x14ac:dyDescent="0.2">
      <c r="K5800" s="209" t="s">
        <v>6090</v>
      </c>
      <c r="L5800">
        <v>131.23624368932039</v>
      </c>
    </row>
    <row r="5801" spans="11:12" x14ac:dyDescent="0.2">
      <c r="K5801" s="209" t="s">
        <v>6091</v>
      </c>
      <c r="L5801">
        <v>126.73536310679611</v>
      </c>
    </row>
    <row r="5802" spans="11:12" x14ac:dyDescent="0.2">
      <c r="K5802" s="209" t="s">
        <v>6092</v>
      </c>
      <c r="L5802">
        <v>143.23407864077669</v>
      </c>
    </row>
    <row r="5803" spans="11:12" x14ac:dyDescent="0.2">
      <c r="K5803" s="209" t="s">
        <v>6093</v>
      </c>
      <c r="L5803">
        <v>116.30759126213593</v>
      </c>
    </row>
    <row r="5804" spans="11:12" x14ac:dyDescent="0.2">
      <c r="K5804" s="209" t="s">
        <v>6094</v>
      </c>
      <c r="L5804">
        <v>125.17822621359224</v>
      </c>
    </row>
    <row r="5805" spans="11:12" x14ac:dyDescent="0.2">
      <c r="K5805" s="209" t="s">
        <v>6095</v>
      </c>
      <c r="L5805">
        <v>191.7131708737864</v>
      </c>
    </row>
    <row r="5806" spans="11:12" x14ac:dyDescent="0.2">
      <c r="K5806" s="209" t="s">
        <v>6096</v>
      </c>
      <c r="L5806">
        <v>143.55155436893205</v>
      </c>
    </row>
    <row r="5807" spans="11:12" x14ac:dyDescent="0.2">
      <c r="K5807" s="209" t="s">
        <v>6097</v>
      </c>
      <c r="L5807">
        <v>241.15241747572816</v>
      </c>
    </row>
    <row r="5808" spans="11:12" x14ac:dyDescent="0.2">
      <c r="K5808" s="209" t="s">
        <v>6098</v>
      </c>
      <c r="L5808">
        <v>47.482108737864081</v>
      </c>
    </row>
    <row r="5809" spans="11:12" x14ac:dyDescent="0.2">
      <c r="K5809" s="209" t="s">
        <v>6099</v>
      </c>
      <c r="L5809">
        <v>36.317484466019415</v>
      </c>
    </row>
    <row r="5810" spans="11:12" x14ac:dyDescent="0.2">
      <c r="K5810" s="209" t="s">
        <v>6100</v>
      </c>
      <c r="L5810">
        <v>39.411163106796117</v>
      </c>
    </row>
    <row r="5811" spans="11:12" x14ac:dyDescent="0.2">
      <c r="K5811" s="209" t="s">
        <v>6101</v>
      </c>
      <c r="L5811">
        <v>60.117237864077666</v>
      </c>
    </row>
    <row r="5812" spans="11:12" x14ac:dyDescent="0.2">
      <c r="K5812" s="209" t="s">
        <v>6102</v>
      </c>
      <c r="L5812">
        <v>60.202674757281549</v>
      </c>
    </row>
    <row r="5813" spans="11:12" x14ac:dyDescent="0.2">
      <c r="K5813" s="209" t="s">
        <v>6103</v>
      </c>
      <c r="L5813">
        <v>133.41711553398056</v>
      </c>
    </row>
    <row r="5814" spans="11:12" x14ac:dyDescent="0.2">
      <c r="K5814" s="209" t="s">
        <v>6104</v>
      </c>
      <c r="L5814">
        <v>67.634530097087378</v>
      </c>
    </row>
    <row r="5815" spans="11:12" x14ac:dyDescent="0.2">
      <c r="K5815" s="209" t="s">
        <v>6105</v>
      </c>
      <c r="L5815">
        <v>66.002083495145627</v>
      </c>
    </row>
    <row r="5816" spans="11:12" x14ac:dyDescent="0.2">
      <c r="K5816" s="209" t="s">
        <v>6106</v>
      </c>
      <c r="L5816">
        <v>86.651521359223295</v>
      </c>
    </row>
    <row r="5817" spans="11:12" x14ac:dyDescent="0.2">
      <c r="K5817" s="209" t="s">
        <v>6107</v>
      </c>
      <c r="L5817">
        <v>72.90046310679611</v>
      </c>
    </row>
    <row r="5818" spans="11:12" x14ac:dyDescent="0.2">
      <c r="K5818" s="209" t="s">
        <v>6108</v>
      </c>
      <c r="L5818">
        <v>68.141811650485437</v>
      </c>
    </row>
    <row r="5819" spans="11:12" x14ac:dyDescent="0.2">
      <c r="K5819" s="209" t="s">
        <v>6109</v>
      </c>
      <c r="L5819">
        <v>89.504492233009699</v>
      </c>
    </row>
    <row r="5820" spans="11:12" x14ac:dyDescent="0.2">
      <c r="K5820" s="209" t="s">
        <v>6110</v>
      </c>
      <c r="L5820">
        <v>90.371622330097082</v>
      </c>
    </row>
    <row r="5821" spans="11:12" x14ac:dyDescent="0.2">
      <c r="K5821" s="209" t="s">
        <v>6111</v>
      </c>
      <c r="L5821">
        <v>45.330611650485437</v>
      </c>
    </row>
    <row r="5822" spans="11:12" x14ac:dyDescent="0.2">
      <c r="K5822" s="209" t="s">
        <v>6112</v>
      </c>
      <c r="L5822">
        <v>90.395206796116497</v>
      </c>
    </row>
    <row r="5823" spans="11:12" x14ac:dyDescent="0.2">
      <c r="K5823" s="209" t="s">
        <v>6113</v>
      </c>
      <c r="L5823">
        <v>71.401506796116507</v>
      </c>
    </row>
    <row r="5824" spans="11:12" x14ac:dyDescent="0.2">
      <c r="K5824" s="209" t="s">
        <v>6114</v>
      </c>
      <c r="L5824">
        <v>32.790683495145636</v>
      </c>
    </row>
    <row r="5825" spans="11:12" x14ac:dyDescent="0.2">
      <c r="K5825" s="209" t="s">
        <v>6115</v>
      </c>
      <c r="L5825">
        <v>38.135699029126208</v>
      </c>
    </row>
    <row r="5826" spans="11:12" x14ac:dyDescent="0.2">
      <c r="K5826" s="209" t="s">
        <v>6116</v>
      </c>
      <c r="L5826">
        <v>44.0439359223301</v>
      </c>
    </row>
    <row r="5827" spans="11:12" x14ac:dyDescent="0.2">
      <c r="K5827" s="209" t="s">
        <v>6117</v>
      </c>
      <c r="L5827">
        <v>54.807705825242714</v>
      </c>
    </row>
    <row r="5828" spans="11:12" x14ac:dyDescent="0.2">
      <c r="K5828" s="209" t="s">
        <v>6118</v>
      </c>
      <c r="L5828">
        <v>73.889433009708739</v>
      </c>
    </row>
    <row r="5829" spans="11:12" x14ac:dyDescent="0.2">
      <c r="K5829" s="209" t="s">
        <v>6119</v>
      </c>
      <c r="L5829">
        <v>73.583607766990283</v>
      </c>
    </row>
    <row r="5830" spans="11:12" x14ac:dyDescent="0.2">
      <c r="K5830" s="209" t="s">
        <v>6120</v>
      </c>
      <c r="L5830">
        <v>90.691180582524268</v>
      </c>
    </row>
    <row r="5831" spans="11:12" x14ac:dyDescent="0.2">
      <c r="K5831" s="209" t="s">
        <v>6121</v>
      </c>
      <c r="L5831">
        <v>90.691180582524268</v>
      </c>
    </row>
    <row r="5832" spans="11:12" x14ac:dyDescent="0.2">
      <c r="K5832" s="209" t="s">
        <v>6122</v>
      </c>
      <c r="L5832">
        <v>43.154547572815538</v>
      </c>
    </row>
    <row r="5833" spans="11:12" x14ac:dyDescent="0.2">
      <c r="K5833" s="209" t="s">
        <v>6123</v>
      </c>
      <c r="L5833">
        <v>55.019356310679612</v>
      </c>
    </row>
    <row r="5834" spans="11:12" x14ac:dyDescent="0.2">
      <c r="K5834" s="209" t="s">
        <v>6124</v>
      </c>
      <c r="L5834">
        <v>42.839984466019416</v>
      </c>
    </row>
    <row r="5835" spans="11:12" x14ac:dyDescent="0.2">
      <c r="K5835" s="209" t="s">
        <v>6125</v>
      </c>
      <c r="L5835">
        <v>53.380676699029131</v>
      </c>
    </row>
    <row r="5836" spans="11:12" x14ac:dyDescent="0.2">
      <c r="K5836" s="209" t="s">
        <v>6126</v>
      </c>
      <c r="L5836">
        <v>71.785530097087388</v>
      </c>
    </row>
    <row r="5837" spans="11:12" x14ac:dyDescent="0.2">
      <c r="K5837" s="209" t="s">
        <v>6127</v>
      </c>
      <c r="L5837">
        <v>88.77830679611651</v>
      </c>
    </row>
    <row r="5838" spans="11:12" x14ac:dyDescent="0.2">
      <c r="K5838" s="209" t="s">
        <v>6128</v>
      </c>
      <c r="L5838">
        <v>60.289614563106795</v>
      </c>
    </row>
    <row r="5839" spans="11:12" x14ac:dyDescent="0.2">
      <c r="K5839" s="209" t="s">
        <v>6129</v>
      </c>
      <c r="L5839">
        <v>32.110324271844661</v>
      </c>
    </row>
    <row r="5840" spans="11:12" x14ac:dyDescent="0.2">
      <c r="K5840" s="209" t="s">
        <v>6130</v>
      </c>
      <c r="L5840">
        <v>42.989499029126215</v>
      </c>
    </row>
    <row r="5841" spans="11:12" x14ac:dyDescent="0.2">
      <c r="K5841" s="209" t="s">
        <v>6131</v>
      </c>
      <c r="L5841">
        <v>72.09135533980583</v>
      </c>
    </row>
    <row r="5842" spans="11:12" x14ac:dyDescent="0.2">
      <c r="K5842" s="209" t="s">
        <v>6132</v>
      </c>
      <c r="L5842">
        <v>88.77830679611651</v>
      </c>
    </row>
    <row r="5843" spans="11:12" x14ac:dyDescent="0.2">
      <c r="K5843" s="209" t="s">
        <v>6135</v>
      </c>
      <c r="L5843">
        <v>81.781708737864079</v>
      </c>
    </row>
    <row r="5844" spans="11:12" x14ac:dyDescent="0.2">
      <c r="K5844" s="209" t="s">
        <v>6136</v>
      </c>
      <c r="L5844">
        <v>82.165203883495153</v>
      </c>
    </row>
    <row r="5845" spans="11:12" x14ac:dyDescent="0.2">
      <c r="K5845" s="209" t="s">
        <v>6137</v>
      </c>
      <c r="L5845">
        <v>85.300959223300964</v>
      </c>
    </row>
    <row r="5846" spans="11:12" x14ac:dyDescent="0.2">
      <c r="K5846" s="209" t="s">
        <v>6138</v>
      </c>
      <c r="L5846">
        <v>150.93293495145633</v>
      </c>
    </row>
    <row r="5847" spans="11:12" x14ac:dyDescent="0.2">
      <c r="K5847" s="209" t="s">
        <v>6139</v>
      </c>
      <c r="L5847">
        <v>93.207405825242716</v>
      </c>
    </row>
    <row r="5848" spans="11:12" x14ac:dyDescent="0.2">
      <c r="K5848" s="209" t="s">
        <v>6140</v>
      </c>
      <c r="L5848">
        <v>93.535075728155334</v>
      </c>
    </row>
    <row r="5849" spans="11:12" x14ac:dyDescent="0.2">
      <c r="K5849" s="209" t="s">
        <v>6141</v>
      </c>
      <c r="L5849">
        <v>87.144803883495143</v>
      </c>
    </row>
    <row r="5850" spans="11:12" x14ac:dyDescent="0.2">
      <c r="K5850" s="209" t="s">
        <v>6142</v>
      </c>
      <c r="L5850">
        <v>85.45550291262137</v>
      </c>
    </row>
    <row r="5851" spans="11:12" x14ac:dyDescent="0.2">
      <c r="K5851" s="209" t="s">
        <v>6143</v>
      </c>
      <c r="L5851">
        <v>81.739747572815531</v>
      </c>
    </row>
    <row r="5852" spans="11:12" x14ac:dyDescent="0.2">
      <c r="K5852" s="209" t="s">
        <v>6144</v>
      </c>
      <c r="L5852">
        <v>82.221786407766999</v>
      </c>
    </row>
    <row r="5853" spans="11:12" x14ac:dyDescent="0.2">
      <c r="K5853" s="209" t="s">
        <v>6145</v>
      </c>
      <c r="L5853">
        <v>88.060823300970881</v>
      </c>
    </row>
    <row r="5854" spans="11:12" x14ac:dyDescent="0.2">
      <c r="K5854" s="209" t="s">
        <v>6146</v>
      </c>
      <c r="L5854">
        <v>86.404532038834958</v>
      </c>
    </row>
    <row r="5855" spans="11:12" x14ac:dyDescent="0.2">
      <c r="K5855" s="209" t="s">
        <v>6147</v>
      </c>
      <c r="L5855">
        <v>94.174881553398052</v>
      </c>
    </row>
    <row r="5856" spans="11:12" x14ac:dyDescent="0.2">
      <c r="K5856" s="209" t="s">
        <v>6148</v>
      </c>
      <c r="L5856">
        <v>111.54068932038835</v>
      </c>
    </row>
    <row r="5857" spans="11:12" x14ac:dyDescent="0.2">
      <c r="K5857" s="209" t="s">
        <v>6149</v>
      </c>
      <c r="L5857">
        <v>110.68307766990291</v>
      </c>
    </row>
    <row r="5858" spans="11:12" x14ac:dyDescent="0.2">
      <c r="K5858" s="209" t="s">
        <v>6150</v>
      </c>
      <c r="L5858">
        <v>137.31667087378642</v>
      </c>
    </row>
    <row r="5859" spans="11:12" x14ac:dyDescent="0.2">
      <c r="K5859" s="209" t="s">
        <v>6151</v>
      </c>
      <c r="L5859">
        <v>137.0988650485437</v>
      </c>
    </row>
    <row r="5860" spans="11:12" x14ac:dyDescent="0.2">
      <c r="K5860" s="209" t="s">
        <v>6152</v>
      </c>
      <c r="L5860">
        <v>158.71117669902912</v>
      </c>
    </row>
    <row r="5861" spans="11:12" x14ac:dyDescent="0.2">
      <c r="K5861" s="209" t="s">
        <v>6153</v>
      </c>
      <c r="L5861">
        <v>160.38335145631069</v>
      </c>
    </row>
    <row r="5862" spans="11:12" x14ac:dyDescent="0.2">
      <c r="K5862" s="209" t="s">
        <v>6154</v>
      </c>
      <c r="L5862">
        <v>183.34795631067959</v>
      </c>
    </row>
    <row r="5863" spans="11:12" x14ac:dyDescent="0.2">
      <c r="K5863" s="209" t="s">
        <v>6155</v>
      </c>
      <c r="L5863">
        <v>182.43694660194174</v>
      </c>
    </row>
    <row r="5864" spans="11:12" x14ac:dyDescent="0.2">
      <c r="K5864" s="209" t="s">
        <v>6156</v>
      </c>
      <c r="L5864">
        <v>241.56561941747572</v>
      </c>
    </row>
    <row r="5865" spans="11:12" x14ac:dyDescent="0.2">
      <c r="K5865" s="209" t="s">
        <v>6157</v>
      </c>
      <c r="L5865">
        <v>81.800281553398051</v>
      </c>
    </row>
    <row r="5866" spans="11:12" x14ac:dyDescent="0.2">
      <c r="K5866" s="209" t="s">
        <v>6158</v>
      </c>
      <c r="L5866">
        <v>87.205337864077677</v>
      </c>
    </row>
    <row r="5867" spans="11:12" x14ac:dyDescent="0.2">
      <c r="K5867" s="209" t="s">
        <v>6159</v>
      </c>
      <c r="L5867">
        <v>85.853464077669898</v>
      </c>
    </row>
    <row r="5868" spans="11:12" x14ac:dyDescent="0.2">
      <c r="K5868" s="209" t="s">
        <v>6160</v>
      </c>
      <c r="L5868">
        <v>93.042260194174759</v>
      </c>
    </row>
    <row r="5869" spans="11:12" x14ac:dyDescent="0.2">
      <c r="K5869" s="209" t="s">
        <v>6161</v>
      </c>
      <c r="L5869">
        <v>114.88049514563107</v>
      </c>
    </row>
    <row r="5870" spans="11:12" x14ac:dyDescent="0.2">
      <c r="K5870" s="209" t="s">
        <v>6162</v>
      </c>
      <c r="L5870">
        <v>143.31861262135922</v>
      </c>
    </row>
    <row r="5871" spans="11:12" x14ac:dyDescent="0.2">
      <c r="K5871" s="209" t="s">
        <v>6163</v>
      </c>
      <c r="L5871">
        <v>167.36393398058254</v>
      </c>
    </row>
    <row r="5872" spans="11:12" x14ac:dyDescent="0.2">
      <c r="K5872" s="209" t="s">
        <v>6164</v>
      </c>
      <c r="L5872">
        <v>191.77805339805823</v>
      </c>
    </row>
    <row r="5873" spans="11:12" x14ac:dyDescent="0.2">
      <c r="K5873" s="209" t="s">
        <v>6165</v>
      </c>
      <c r="L5873">
        <v>242.42663300970875</v>
      </c>
    </row>
    <row r="5874" spans="11:12" x14ac:dyDescent="0.2">
      <c r="K5874" s="209" t="s">
        <v>6166</v>
      </c>
      <c r="L5874">
        <v>114.68307766990291</v>
      </c>
    </row>
    <row r="5875" spans="11:12" x14ac:dyDescent="0.2">
      <c r="K5875" s="209" t="s">
        <v>6167</v>
      </c>
      <c r="L5875">
        <v>142.96779708737864</v>
      </c>
    </row>
    <row r="5876" spans="11:12" x14ac:dyDescent="0.2">
      <c r="K5876" s="209" t="s">
        <v>6168</v>
      </c>
      <c r="L5876">
        <v>124.45584757281553</v>
      </c>
    </row>
    <row r="5877" spans="11:12" x14ac:dyDescent="0.2">
      <c r="K5877" s="209" t="s">
        <v>6169</v>
      </c>
      <c r="L5877">
        <v>190.86704368932038</v>
      </c>
    </row>
    <row r="5878" spans="11:12" x14ac:dyDescent="0.2">
      <c r="K5878" s="209" t="s">
        <v>6170</v>
      </c>
      <c r="L5878">
        <v>241.93746407766989</v>
      </c>
    </row>
    <row r="5879" spans="11:12" x14ac:dyDescent="0.2">
      <c r="K5879" s="209" t="s">
        <v>6171</v>
      </c>
      <c r="L5879">
        <v>113.16380970873787</v>
      </c>
    </row>
    <row r="5880" spans="11:12" x14ac:dyDescent="0.2">
      <c r="K5880" s="209" t="s">
        <v>6172</v>
      </c>
      <c r="L5880">
        <v>79.82426116504854</v>
      </c>
    </row>
    <row r="5881" spans="11:12" x14ac:dyDescent="0.2">
      <c r="K5881" s="209" t="s">
        <v>6173</v>
      </c>
      <c r="L5881">
        <v>85.235474757281551</v>
      </c>
    </row>
    <row r="5882" spans="11:12" x14ac:dyDescent="0.2">
      <c r="K5882" s="209" t="s">
        <v>6174</v>
      </c>
      <c r="L5882">
        <v>83.756084466019431</v>
      </c>
    </row>
    <row r="5883" spans="11:12" x14ac:dyDescent="0.2">
      <c r="K5883" s="209" t="s">
        <v>6175</v>
      </c>
      <c r="L5883">
        <v>91.507987378640777</v>
      </c>
    </row>
    <row r="5884" spans="11:12" x14ac:dyDescent="0.2">
      <c r="K5884" s="209" t="s">
        <v>6176</v>
      </c>
      <c r="L5884">
        <v>83.353435922330107</v>
      </c>
    </row>
    <row r="5885" spans="11:12" x14ac:dyDescent="0.2">
      <c r="K5885" s="209" t="s">
        <v>6177</v>
      </c>
      <c r="L5885">
        <v>111.21410970873787</v>
      </c>
    </row>
    <row r="5886" spans="11:12" x14ac:dyDescent="0.2">
      <c r="K5886" s="209" t="s">
        <v>6178</v>
      </c>
      <c r="L5886">
        <v>181.87999514563106</v>
      </c>
    </row>
    <row r="5887" spans="11:12" x14ac:dyDescent="0.2">
      <c r="K5887" s="209" t="s">
        <v>6179</v>
      </c>
      <c r="L5887">
        <v>101.76545242718446</v>
      </c>
    </row>
    <row r="5888" spans="11:12" x14ac:dyDescent="0.2">
      <c r="K5888" s="209" t="s">
        <v>6180</v>
      </c>
      <c r="L5888">
        <v>93.026434951456309</v>
      </c>
    </row>
    <row r="5889" spans="11:12" x14ac:dyDescent="0.2">
      <c r="K5889" s="209" t="s">
        <v>6181</v>
      </c>
      <c r="L5889">
        <v>86.558172815533979</v>
      </c>
    </row>
    <row r="5890" spans="11:12" x14ac:dyDescent="0.2">
      <c r="K5890" s="209" t="s">
        <v>6182</v>
      </c>
      <c r="L5890">
        <v>137.26618543689321</v>
      </c>
    </row>
    <row r="5891" spans="11:12" x14ac:dyDescent="0.2">
      <c r="K5891" s="209" t="s">
        <v>6183</v>
      </c>
      <c r="L5891">
        <v>81.186689320388339</v>
      </c>
    </row>
    <row r="5892" spans="11:12" x14ac:dyDescent="0.2">
      <c r="K5892" s="209" t="s">
        <v>6184</v>
      </c>
      <c r="L5892">
        <v>85.206299029126214</v>
      </c>
    </row>
    <row r="5893" spans="11:12" x14ac:dyDescent="0.2">
      <c r="K5893" s="209" t="s">
        <v>6185</v>
      </c>
      <c r="L5893">
        <v>101.51721941747573</v>
      </c>
    </row>
    <row r="5894" spans="11:12" x14ac:dyDescent="0.2">
      <c r="K5894" s="209" t="s">
        <v>6186</v>
      </c>
      <c r="L5894">
        <v>101.77852718446601</v>
      </c>
    </row>
    <row r="5895" spans="11:12" x14ac:dyDescent="0.2">
      <c r="K5895" s="209" t="s">
        <v>6187</v>
      </c>
      <c r="L5895">
        <v>100.54402233009708</v>
      </c>
    </row>
    <row r="5896" spans="11:12" x14ac:dyDescent="0.2">
      <c r="K5896" s="209" t="s">
        <v>6188</v>
      </c>
      <c r="L5896">
        <v>106.16332330097087</v>
      </c>
    </row>
    <row r="5897" spans="11:12" x14ac:dyDescent="0.2">
      <c r="K5897" s="209" t="s">
        <v>6189</v>
      </c>
      <c r="L5897">
        <v>104.5261</v>
      </c>
    </row>
    <row r="5898" spans="11:12" x14ac:dyDescent="0.2">
      <c r="K5898" s="209" t="s">
        <v>6190</v>
      </c>
      <c r="L5898">
        <v>116.56054563106795</v>
      </c>
    </row>
    <row r="5899" spans="11:12" x14ac:dyDescent="0.2">
      <c r="K5899" s="209" t="s">
        <v>6191</v>
      </c>
      <c r="L5899">
        <v>115.39905048543689</v>
      </c>
    </row>
    <row r="5900" spans="11:12" x14ac:dyDescent="0.2">
      <c r="K5900" s="209" t="s">
        <v>6192</v>
      </c>
      <c r="L5900">
        <v>80.290499999999994</v>
      </c>
    </row>
    <row r="5901" spans="11:12" x14ac:dyDescent="0.2">
      <c r="K5901" s="209" t="s">
        <v>6193</v>
      </c>
      <c r="L5901">
        <v>85.695556310679606</v>
      </c>
    </row>
    <row r="5902" spans="11:12" x14ac:dyDescent="0.2">
      <c r="K5902" s="209" t="s">
        <v>6194</v>
      </c>
      <c r="L5902">
        <v>84.308706796116496</v>
      </c>
    </row>
    <row r="5903" spans="11:12" x14ac:dyDescent="0.2">
      <c r="K5903" s="209" t="s">
        <v>6195</v>
      </c>
      <c r="L5903">
        <v>92.060609708737857</v>
      </c>
    </row>
    <row r="5904" spans="11:12" x14ac:dyDescent="0.2">
      <c r="K5904" s="209" t="s">
        <v>6196</v>
      </c>
      <c r="L5904">
        <v>82.679433980582516</v>
      </c>
    </row>
    <row r="5905" spans="11:12" x14ac:dyDescent="0.2">
      <c r="K5905" s="209" t="s">
        <v>6197</v>
      </c>
      <c r="L5905">
        <v>131.31230388349516</v>
      </c>
    </row>
    <row r="5906" spans="11:12" x14ac:dyDescent="0.2">
      <c r="K5906" s="209" t="s">
        <v>6198</v>
      </c>
      <c r="L5906">
        <v>182.57345145631066</v>
      </c>
    </row>
    <row r="5907" spans="11:12" x14ac:dyDescent="0.2">
      <c r="K5907" s="209" t="s">
        <v>6199</v>
      </c>
      <c r="L5907">
        <v>81.291898058252428</v>
      </c>
    </row>
    <row r="5908" spans="11:12" x14ac:dyDescent="0.2">
      <c r="K5908" s="209" t="s">
        <v>6200</v>
      </c>
      <c r="L5908">
        <v>86.343167961165051</v>
      </c>
    </row>
    <row r="5909" spans="11:12" x14ac:dyDescent="0.2">
      <c r="K5909" s="209" t="s">
        <v>6201</v>
      </c>
      <c r="L5909">
        <v>85.218842718446595</v>
      </c>
    </row>
    <row r="5910" spans="11:12" x14ac:dyDescent="0.2">
      <c r="K5910" s="209" t="s">
        <v>6202</v>
      </c>
      <c r="L5910">
        <v>92.608221359223293</v>
      </c>
    </row>
    <row r="5911" spans="11:12" x14ac:dyDescent="0.2">
      <c r="K5911" s="209" t="s">
        <v>6203</v>
      </c>
      <c r="L5911">
        <v>102.75846893203884</v>
      </c>
    </row>
    <row r="5912" spans="11:12" x14ac:dyDescent="0.2">
      <c r="K5912" s="209" t="s">
        <v>6204</v>
      </c>
      <c r="L5912">
        <v>115.37247087378641</v>
      </c>
    </row>
    <row r="5913" spans="11:12" x14ac:dyDescent="0.2">
      <c r="K5913" s="209" t="s">
        <v>6205</v>
      </c>
      <c r="L5913">
        <v>80.595038834951453</v>
      </c>
    </row>
    <row r="5914" spans="11:12" x14ac:dyDescent="0.2">
      <c r="K5914" s="209" t="s">
        <v>6206</v>
      </c>
      <c r="L5914">
        <v>85.861260194174761</v>
      </c>
    </row>
    <row r="5915" spans="11:12" x14ac:dyDescent="0.2">
      <c r="K5915" s="209" t="s">
        <v>6207</v>
      </c>
      <c r="L5915">
        <v>114.90653689320388</v>
      </c>
    </row>
    <row r="5916" spans="11:12" x14ac:dyDescent="0.2">
      <c r="K5916" s="209" t="s">
        <v>6208</v>
      </c>
      <c r="L5916">
        <v>80.759116504854362</v>
      </c>
    </row>
    <row r="5917" spans="11:12" x14ac:dyDescent="0.2">
      <c r="K5917" s="209" t="s">
        <v>6209</v>
      </c>
      <c r="L5917">
        <v>102.11389902912622</v>
      </c>
    </row>
    <row r="5918" spans="11:12" x14ac:dyDescent="0.2">
      <c r="K5918" s="209" t="s">
        <v>6210</v>
      </c>
      <c r="L5918">
        <v>81.468791262135923</v>
      </c>
    </row>
    <row r="5919" spans="11:12" x14ac:dyDescent="0.2">
      <c r="K5919" s="209" t="s">
        <v>6211</v>
      </c>
      <c r="L5919">
        <v>86.873847572815535</v>
      </c>
    </row>
    <row r="5920" spans="11:12" x14ac:dyDescent="0.2">
      <c r="K5920" s="209" t="s">
        <v>6212</v>
      </c>
      <c r="L5920">
        <v>136.67006893203884</v>
      </c>
    </row>
    <row r="5921" spans="11:12" x14ac:dyDescent="0.2">
      <c r="K5921" s="209" t="s">
        <v>6213</v>
      </c>
      <c r="L5921">
        <v>135.85259320388349</v>
      </c>
    </row>
    <row r="5922" spans="11:12" x14ac:dyDescent="0.2">
      <c r="K5922" s="209" t="s">
        <v>6214</v>
      </c>
      <c r="L5922">
        <v>102.67370485436894</v>
      </c>
    </row>
    <row r="5923" spans="11:12" x14ac:dyDescent="0.2">
      <c r="K5923" s="209" t="s">
        <v>6215</v>
      </c>
      <c r="L5923">
        <v>112.94817864077669</v>
      </c>
    </row>
    <row r="5924" spans="11:12" x14ac:dyDescent="0.2">
      <c r="K5924" s="209" t="s">
        <v>6216</v>
      </c>
      <c r="L5924">
        <v>80.525029126213596</v>
      </c>
    </row>
    <row r="5925" spans="11:12" x14ac:dyDescent="0.2">
      <c r="K5925" s="209" t="s">
        <v>6217</v>
      </c>
      <c r="L5925">
        <v>112.98701359223301</v>
      </c>
    </row>
    <row r="5926" spans="11:12" x14ac:dyDescent="0.2">
      <c r="K5926" s="209" t="s">
        <v>6218</v>
      </c>
      <c r="L5926">
        <v>156.51734077669903</v>
      </c>
    </row>
    <row r="5927" spans="11:12" x14ac:dyDescent="0.2">
      <c r="K5927" s="209" t="s">
        <v>6219</v>
      </c>
      <c r="L5927">
        <v>157.14452524271846</v>
      </c>
    </row>
    <row r="5928" spans="11:12" x14ac:dyDescent="0.2">
      <c r="K5928" s="209" t="s">
        <v>6220</v>
      </c>
      <c r="L5928">
        <v>156.34233495145631</v>
      </c>
    </row>
    <row r="5929" spans="11:12" x14ac:dyDescent="0.2">
      <c r="K5929" s="209" t="s">
        <v>6221</v>
      </c>
      <c r="L5929">
        <v>155.57534466019419</v>
      </c>
    </row>
    <row r="5930" spans="11:12" x14ac:dyDescent="0.2">
      <c r="K5930" s="209" t="s">
        <v>6222</v>
      </c>
      <c r="L5930">
        <v>84.284790291262141</v>
      </c>
    </row>
    <row r="5931" spans="11:12" x14ac:dyDescent="0.2">
      <c r="K5931" s="209" t="s">
        <v>6223</v>
      </c>
      <c r="L5931">
        <v>81.10290291262136</v>
      </c>
    </row>
    <row r="5932" spans="11:12" x14ac:dyDescent="0.2">
      <c r="K5932" s="209" t="s">
        <v>6224</v>
      </c>
      <c r="L5932">
        <v>86.789803883495154</v>
      </c>
    </row>
    <row r="5933" spans="11:12" x14ac:dyDescent="0.2">
      <c r="K5933" s="209" t="s">
        <v>6225</v>
      </c>
      <c r="L5933">
        <v>85.116279611650484</v>
      </c>
    </row>
    <row r="5934" spans="11:12" x14ac:dyDescent="0.2">
      <c r="K5934" s="209" t="s">
        <v>6226</v>
      </c>
      <c r="L5934">
        <v>92.904803883495148</v>
      </c>
    </row>
    <row r="5935" spans="11:12" x14ac:dyDescent="0.2">
      <c r="K5935" s="209" t="s">
        <v>6227</v>
      </c>
      <c r="L5935">
        <v>80.653116504854381</v>
      </c>
    </row>
    <row r="5936" spans="11:12" x14ac:dyDescent="0.2">
      <c r="K5936" s="209" t="s">
        <v>6228</v>
      </c>
      <c r="L5936">
        <v>86.058172815533979</v>
      </c>
    </row>
    <row r="5937" spans="11:12" x14ac:dyDescent="0.2">
      <c r="K5937" s="209" t="s">
        <v>6229</v>
      </c>
      <c r="L5937">
        <v>84.765522330097085</v>
      </c>
    </row>
    <row r="5938" spans="11:12" x14ac:dyDescent="0.2">
      <c r="K5938" s="209" t="s">
        <v>6230</v>
      </c>
      <c r="L5938">
        <v>92.553347572815539</v>
      </c>
    </row>
    <row r="5939" spans="11:12" x14ac:dyDescent="0.2">
      <c r="K5939" s="209" t="s">
        <v>6231</v>
      </c>
      <c r="L5939">
        <v>80.328163106796111</v>
      </c>
    </row>
    <row r="5940" spans="11:12" x14ac:dyDescent="0.2">
      <c r="K5940" s="209" t="s">
        <v>6232</v>
      </c>
      <c r="L5940">
        <v>81.16910194174757</v>
      </c>
    </row>
    <row r="5941" spans="11:12" x14ac:dyDescent="0.2">
      <c r="K5941" s="209" t="s">
        <v>6233</v>
      </c>
      <c r="L5941">
        <v>86.574158252427182</v>
      </c>
    </row>
    <row r="5942" spans="11:12" x14ac:dyDescent="0.2">
      <c r="K5942" s="209" t="s">
        <v>6234</v>
      </c>
      <c r="L5942">
        <v>80.795315533980585</v>
      </c>
    </row>
    <row r="5943" spans="11:12" x14ac:dyDescent="0.2">
      <c r="K5943" s="209" t="s">
        <v>6235</v>
      </c>
      <c r="L5943">
        <v>86.198022330097089</v>
      </c>
    </row>
    <row r="5944" spans="11:12" x14ac:dyDescent="0.2">
      <c r="K5944" s="209" t="s">
        <v>6236</v>
      </c>
      <c r="L5944">
        <v>85.056240776699028</v>
      </c>
    </row>
    <row r="5945" spans="11:12" x14ac:dyDescent="0.2">
      <c r="K5945" s="209" t="s">
        <v>6237</v>
      </c>
      <c r="L5945">
        <v>92.884842718446606</v>
      </c>
    </row>
    <row r="5946" spans="11:12" x14ac:dyDescent="0.2">
      <c r="K5946" s="209" t="s">
        <v>6238</v>
      </c>
      <c r="L5946">
        <v>84.779133980582529</v>
      </c>
    </row>
    <row r="5947" spans="11:12" x14ac:dyDescent="0.2">
      <c r="K5947" s="209" t="s">
        <v>6239</v>
      </c>
      <c r="L5947">
        <v>92.533386407766997</v>
      </c>
    </row>
    <row r="5948" spans="11:12" x14ac:dyDescent="0.2">
      <c r="K5948" s="209" t="s">
        <v>6240</v>
      </c>
      <c r="L5948">
        <v>80.089059223300964</v>
      </c>
    </row>
    <row r="5949" spans="11:12" x14ac:dyDescent="0.2">
      <c r="K5949" s="209" t="s">
        <v>6241</v>
      </c>
      <c r="L5949">
        <v>85.494115533980576</v>
      </c>
    </row>
    <row r="5950" spans="11:12" x14ac:dyDescent="0.2">
      <c r="K5950" s="209" t="s">
        <v>6242</v>
      </c>
      <c r="L5950">
        <v>79.70750582524272</v>
      </c>
    </row>
    <row r="5951" spans="11:12" x14ac:dyDescent="0.2">
      <c r="K5951" s="209" t="s">
        <v>6243</v>
      </c>
      <c r="L5951">
        <v>85.112562135922332</v>
      </c>
    </row>
    <row r="5952" spans="11:12" x14ac:dyDescent="0.2">
      <c r="K5952" s="209" t="s">
        <v>6244</v>
      </c>
      <c r="L5952">
        <v>84.102435922330102</v>
      </c>
    </row>
    <row r="5953" spans="11:12" x14ac:dyDescent="0.2">
      <c r="K5953" s="209" t="s">
        <v>6245</v>
      </c>
      <c r="L5953">
        <v>91.785406796116504</v>
      </c>
    </row>
    <row r="5954" spans="11:12" x14ac:dyDescent="0.2">
      <c r="K5954" s="209" t="s">
        <v>6246</v>
      </c>
      <c r="L5954">
        <v>83.819911650485437</v>
      </c>
    </row>
    <row r="5955" spans="11:12" x14ac:dyDescent="0.2">
      <c r="K5955" s="209" t="s">
        <v>6247</v>
      </c>
      <c r="L5955">
        <v>91.50288252427184</v>
      </c>
    </row>
    <row r="5956" spans="11:12" x14ac:dyDescent="0.2">
      <c r="K5956" s="209" t="s">
        <v>6248</v>
      </c>
      <c r="L5956">
        <v>80.462271844660194</v>
      </c>
    </row>
    <row r="5957" spans="11:12" x14ac:dyDescent="0.2">
      <c r="K5957" s="209" t="s">
        <v>6249</v>
      </c>
      <c r="L5957">
        <v>81.259393203883505</v>
      </c>
    </row>
    <row r="5958" spans="11:12" x14ac:dyDescent="0.2">
      <c r="K5958" s="209" t="s">
        <v>6250</v>
      </c>
      <c r="L5958">
        <v>137.02385533980583</v>
      </c>
    </row>
    <row r="5959" spans="11:12" x14ac:dyDescent="0.2">
      <c r="K5959" s="209" t="s">
        <v>6251</v>
      </c>
      <c r="L5959">
        <v>188.3862</v>
      </c>
    </row>
    <row r="5960" spans="11:12" x14ac:dyDescent="0.2">
      <c r="K5960" s="209" t="s">
        <v>6252</v>
      </c>
      <c r="L5960">
        <v>73.651763106796125</v>
      </c>
    </row>
    <row r="5961" spans="11:12" x14ac:dyDescent="0.2">
      <c r="K5961" s="209" t="s">
        <v>6253</v>
      </c>
      <c r="L5961">
        <v>73.583607766990283</v>
      </c>
    </row>
    <row r="5962" spans="11:12" x14ac:dyDescent="0.2">
      <c r="K5962" s="209" t="s">
        <v>6254</v>
      </c>
      <c r="L5962">
        <v>115.1369145631068</v>
      </c>
    </row>
    <row r="5963" spans="11:12" x14ac:dyDescent="0.2">
      <c r="K5963" s="209" t="s">
        <v>6255</v>
      </c>
      <c r="L5963">
        <v>142.93705922330096</v>
      </c>
    </row>
    <row r="5964" spans="11:12" x14ac:dyDescent="0.2">
      <c r="K5964" s="209" t="s">
        <v>6256</v>
      </c>
      <c r="L5964">
        <v>166.73888543689321</v>
      </c>
    </row>
    <row r="5965" spans="11:12" x14ac:dyDescent="0.2">
      <c r="K5965" s="209" t="s">
        <v>6257</v>
      </c>
      <c r="L5965">
        <v>191.67416990291261</v>
      </c>
    </row>
    <row r="5966" spans="11:12" x14ac:dyDescent="0.2">
      <c r="K5966" s="209" t="s">
        <v>6258</v>
      </c>
      <c r="L5966">
        <v>243.09798834951457</v>
      </c>
    </row>
    <row r="5967" spans="11:12" x14ac:dyDescent="0.2">
      <c r="K5967" s="209" t="s">
        <v>6259</v>
      </c>
      <c r="L5967">
        <v>115.2495359223301</v>
      </c>
    </row>
    <row r="5968" spans="11:12" x14ac:dyDescent="0.2">
      <c r="K5968" s="209" t="s">
        <v>6260</v>
      </c>
      <c r="L5968">
        <v>85.45550291262137</v>
      </c>
    </row>
    <row r="5969" spans="11:12" x14ac:dyDescent="0.2">
      <c r="K5969" s="209" t="s">
        <v>6261</v>
      </c>
      <c r="L5969">
        <v>72.434800970873781</v>
      </c>
    </row>
    <row r="5970" spans="11:12" x14ac:dyDescent="0.2">
      <c r="K5970" s="209" t="s">
        <v>6262</v>
      </c>
      <c r="L5970">
        <v>86.664449514563103</v>
      </c>
    </row>
    <row r="5971" spans="11:12" x14ac:dyDescent="0.2">
      <c r="K5971" s="209" t="s">
        <v>6263</v>
      </c>
      <c r="L5971">
        <v>85.186337864077672</v>
      </c>
    </row>
    <row r="5972" spans="11:12" x14ac:dyDescent="0.2">
      <c r="K5972" s="209" t="s">
        <v>6264</v>
      </c>
      <c r="L5972">
        <v>92.720939805825239</v>
      </c>
    </row>
    <row r="5973" spans="11:12" x14ac:dyDescent="0.2">
      <c r="K5973" s="209" t="s">
        <v>6265</v>
      </c>
      <c r="L5973">
        <v>84.600648543689331</v>
      </c>
    </row>
    <row r="5974" spans="11:12" x14ac:dyDescent="0.2">
      <c r="K5974" s="209" t="s">
        <v>6266</v>
      </c>
      <c r="L5974">
        <v>92.352551456310678</v>
      </c>
    </row>
    <row r="5975" spans="11:12" x14ac:dyDescent="0.2">
      <c r="K5975" s="209" t="s">
        <v>6267</v>
      </c>
      <c r="L5975">
        <v>155.64743786407769</v>
      </c>
    </row>
    <row r="5976" spans="11:12" x14ac:dyDescent="0.2">
      <c r="K5976" s="209" t="s">
        <v>6268</v>
      </c>
      <c r="L5976">
        <v>93.056240776699028</v>
      </c>
    </row>
    <row r="5977" spans="11:12" x14ac:dyDescent="0.2">
      <c r="K5977" s="209" t="s">
        <v>6269</v>
      </c>
      <c r="L5977">
        <v>112.94730485436894</v>
      </c>
    </row>
    <row r="5978" spans="11:12" x14ac:dyDescent="0.2">
      <c r="K5978" s="209" t="s">
        <v>6270</v>
      </c>
      <c r="L5978">
        <v>155.43079708737864</v>
      </c>
    </row>
    <row r="5979" spans="11:12" x14ac:dyDescent="0.2">
      <c r="K5979" s="209" t="s">
        <v>6271</v>
      </c>
      <c r="L5979">
        <v>112.94730485436894</v>
      </c>
    </row>
    <row r="5980" spans="11:12" x14ac:dyDescent="0.2">
      <c r="K5980" s="209" t="s">
        <v>6272</v>
      </c>
      <c r="L5980">
        <v>66.28518834951457</v>
      </c>
    </row>
    <row r="5981" spans="11:12" x14ac:dyDescent="0.2">
      <c r="K5981" s="209" t="s">
        <v>6273</v>
      </c>
      <c r="L5981">
        <v>86.619900970873786</v>
      </c>
    </row>
    <row r="5982" spans="11:12" x14ac:dyDescent="0.2">
      <c r="K5982" s="209" t="s">
        <v>6274</v>
      </c>
      <c r="L5982">
        <v>72.082971844660193</v>
      </c>
    </row>
    <row r="5983" spans="11:12" x14ac:dyDescent="0.2">
      <c r="K5983" s="209" t="s">
        <v>6275</v>
      </c>
      <c r="L5983">
        <v>71.673263106796114</v>
      </c>
    </row>
    <row r="5984" spans="11:12" x14ac:dyDescent="0.2">
      <c r="K5984" s="209" t="s">
        <v>6276</v>
      </c>
      <c r="L5984">
        <v>73.197127184466012</v>
      </c>
    </row>
    <row r="5985" spans="11:12" x14ac:dyDescent="0.2">
      <c r="K5985" s="209" t="s">
        <v>6277</v>
      </c>
      <c r="L5985">
        <v>71.469554368932037</v>
      </c>
    </row>
    <row r="5986" spans="11:12" x14ac:dyDescent="0.2">
      <c r="K5986" s="209" t="s">
        <v>6279</v>
      </c>
      <c r="L5986">
        <v>155.64743786407769</v>
      </c>
    </row>
    <row r="5987" spans="11:12" x14ac:dyDescent="0.2">
      <c r="K5987" s="209" t="s">
        <v>6280</v>
      </c>
      <c r="L5987">
        <v>115.56789611650485</v>
      </c>
    </row>
    <row r="5988" spans="11:12" x14ac:dyDescent="0.2">
      <c r="K5988" s="209" t="s">
        <v>6281</v>
      </c>
      <c r="L5988">
        <v>156.44549611650487</v>
      </c>
    </row>
    <row r="5989" spans="11:12" x14ac:dyDescent="0.2">
      <c r="K5989" s="209" t="s">
        <v>6282</v>
      </c>
      <c r="L5989">
        <v>101.4007145631068</v>
      </c>
    </row>
    <row r="5990" spans="11:12" x14ac:dyDescent="0.2">
      <c r="K5990" s="209" t="s">
        <v>6283</v>
      </c>
      <c r="L5990">
        <v>101.7097718446602</v>
      </c>
    </row>
    <row r="5991" spans="11:12" x14ac:dyDescent="0.2">
      <c r="K5991" s="209" t="s">
        <v>6284</v>
      </c>
      <c r="L5991">
        <v>115.51489805825243</v>
      </c>
    </row>
    <row r="5992" spans="11:12" x14ac:dyDescent="0.2">
      <c r="K5992" s="209" t="s">
        <v>6285</v>
      </c>
      <c r="L5992">
        <v>135.05037281553396</v>
      </c>
    </row>
    <row r="5993" spans="11:12" x14ac:dyDescent="0.2">
      <c r="K5993" s="209" t="s">
        <v>6286</v>
      </c>
      <c r="L5993">
        <v>133.1594213592233</v>
      </c>
    </row>
    <row r="5994" spans="11:12" x14ac:dyDescent="0.2">
      <c r="K5994" s="209" t="s">
        <v>6287</v>
      </c>
      <c r="L5994">
        <v>155.69112718446601</v>
      </c>
    </row>
    <row r="5995" spans="11:12" x14ac:dyDescent="0.2">
      <c r="K5995" s="209" t="s">
        <v>6288</v>
      </c>
      <c r="L5995">
        <v>112.77674174757281</v>
      </c>
    </row>
    <row r="5996" spans="11:12" x14ac:dyDescent="0.2">
      <c r="K5996" s="209" t="s">
        <v>6289</v>
      </c>
      <c r="L5996">
        <v>151.6849291262136</v>
      </c>
    </row>
    <row r="5997" spans="11:12" x14ac:dyDescent="0.2">
      <c r="K5997" s="209" t="s">
        <v>6290</v>
      </c>
      <c r="L5997">
        <v>121.51556116504855</v>
      </c>
    </row>
    <row r="5998" spans="11:12" x14ac:dyDescent="0.2">
      <c r="K5998" s="209" t="s">
        <v>6291</v>
      </c>
      <c r="L5998">
        <v>85.475749514563105</v>
      </c>
    </row>
    <row r="5999" spans="11:12" x14ac:dyDescent="0.2">
      <c r="K5999" s="209" t="s">
        <v>6292</v>
      </c>
      <c r="L5999">
        <v>85.551477669902908</v>
      </c>
    </row>
    <row r="6000" spans="11:12" x14ac:dyDescent="0.2">
      <c r="K6000" s="209" t="s">
        <v>6293</v>
      </c>
      <c r="L6000">
        <v>72.154408737864074</v>
      </c>
    </row>
    <row r="6001" spans="11:12" x14ac:dyDescent="0.2">
      <c r="K6001" s="209" t="s">
        <v>6294</v>
      </c>
      <c r="L6001">
        <v>151.82473495145632</v>
      </c>
    </row>
    <row r="6002" spans="11:12" x14ac:dyDescent="0.2">
      <c r="K6002" s="209" t="s">
        <v>6295</v>
      </c>
      <c r="L6002">
        <v>189.18215048543689</v>
      </c>
    </row>
    <row r="6003" spans="11:12" x14ac:dyDescent="0.2">
      <c r="K6003" s="209" t="s">
        <v>6296</v>
      </c>
      <c r="L6003">
        <v>188.84783980582523</v>
      </c>
    </row>
    <row r="6004" spans="11:12" x14ac:dyDescent="0.2">
      <c r="K6004" s="209" t="s">
        <v>6297</v>
      </c>
      <c r="L6004">
        <v>156.07631553398059</v>
      </c>
    </row>
    <row r="6005" spans="11:12" x14ac:dyDescent="0.2">
      <c r="K6005" s="209" t="s">
        <v>6298</v>
      </c>
      <c r="L6005">
        <v>124.30930388349515</v>
      </c>
    </row>
    <row r="6006" spans="11:12" x14ac:dyDescent="0.2">
      <c r="K6006" s="209" t="s">
        <v>6299</v>
      </c>
      <c r="L6006">
        <v>190.5379427184466</v>
      </c>
    </row>
    <row r="6007" spans="11:12" x14ac:dyDescent="0.2">
      <c r="K6007" s="209" t="s">
        <v>6300</v>
      </c>
      <c r="L6007">
        <v>240.49512815533978</v>
      </c>
    </row>
    <row r="6008" spans="11:12" x14ac:dyDescent="0.2">
      <c r="K6008" s="209" t="s">
        <v>6301</v>
      </c>
      <c r="L6008">
        <v>155.74701067961166</v>
      </c>
    </row>
    <row r="6009" spans="11:12" x14ac:dyDescent="0.2">
      <c r="K6009" s="209" t="s">
        <v>6302</v>
      </c>
      <c r="L6009">
        <v>72.402389320388352</v>
      </c>
    </row>
    <row r="6010" spans="11:12" x14ac:dyDescent="0.2">
      <c r="K6010" s="209" t="s">
        <v>6303</v>
      </c>
      <c r="L6010">
        <v>81.062825242718446</v>
      </c>
    </row>
    <row r="6011" spans="11:12" x14ac:dyDescent="0.2">
      <c r="K6011" s="209" t="s">
        <v>6304</v>
      </c>
      <c r="L6011">
        <v>81.186689320388339</v>
      </c>
    </row>
    <row r="6012" spans="11:12" x14ac:dyDescent="0.2">
      <c r="K6012" s="209" t="s">
        <v>6305</v>
      </c>
      <c r="L6012">
        <v>86.467881553398058</v>
      </c>
    </row>
    <row r="6013" spans="11:12" x14ac:dyDescent="0.2">
      <c r="K6013" s="209" t="s">
        <v>6306</v>
      </c>
      <c r="L6013">
        <v>86.237959223300976</v>
      </c>
    </row>
    <row r="6014" spans="11:12" x14ac:dyDescent="0.2">
      <c r="K6014" s="209" t="s">
        <v>6307</v>
      </c>
      <c r="L6014">
        <v>85.07620194174757</v>
      </c>
    </row>
    <row r="6015" spans="11:12" x14ac:dyDescent="0.2">
      <c r="K6015" s="209" t="s">
        <v>6308</v>
      </c>
      <c r="L6015">
        <v>85.2398718446602</v>
      </c>
    </row>
    <row r="6016" spans="11:12" x14ac:dyDescent="0.2">
      <c r="K6016" s="209" t="s">
        <v>6309</v>
      </c>
      <c r="L6016">
        <v>92.828104854368931</v>
      </c>
    </row>
    <row r="6017" spans="11:12" x14ac:dyDescent="0.2">
      <c r="K6017" s="209" t="s">
        <v>6310</v>
      </c>
      <c r="L6017">
        <v>92.991774757281561</v>
      </c>
    </row>
    <row r="6018" spans="11:12" x14ac:dyDescent="0.2">
      <c r="K6018" s="209" t="s">
        <v>6311</v>
      </c>
      <c r="L6018">
        <v>109.65686407766991</v>
      </c>
    </row>
    <row r="6019" spans="11:12" x14ac:dyDescent="0.2">
      <c r="K6019" s="209" t="s">
        <v>6312</v>
      </c>
      <c r="L6019">
        <v>110.25039805825243</v>
      </c>
    </row>
    <row r="6020" spans="11:12" x14ac:dyDescent="0.2">
      <c r="K6020" s="209" t="s">
        <v>6313</v>
      </c>
      <c r="L6020">
        <v>121.15500291262137</v>
      </c>
    </row>
    <row r="6021" spans="11:12" x14ac:dyDescent="0.2">
      <c r="K6021" s="209" t="s">
        <v>6314</v>
      </c>
      <c r="L6021">
        <v>122.0543504854369</v>
      </c>
    </row>
    <row r="6022" spans="11:12" x14ac:dyDescent="0.2">
      <c r="K6022" s="209" t="s">
        <v>6315</v>
      </c>
      <c r="L6022">
        <v>187.45172330097085</v>
      </c>
    </row>
    <row r="6023" spans="11:12" x14ac:dyDescent="0.2">
      <c r="K6023" s="209" t="s">
        <v>6316</v>
      </c>
      <c r="L6023">
        <v>93.020998058252431</v>
      </c>
    </row>
    <row r="6024" spans="11:12" x14ac:dyDescent="0.2">
      <c r="K6024" s="209" t="s">
        <v>6317</v>
      </c>
      <c r="L6024">
        <v>70.694079611650494</v>
      </c>
    </row>
    <row r="6025" spans="11:12" x14ac:dyDescent="0.2">
      <c r="K6025" s="209" t="s">
        <v>6318</v>
      </c>
      <c r="L6025">
        <v>151.05774466019417</v>
      </c>
    </row>
    <row r="6026" spans="11:12" x14ac:dyDescent="0.2">
      <c r="K6026" s="209" t="s">
        <v>6319</v>
      </c>
      <c r="L6026">
        <v>84.775328155339807</v>
      </c>
    </row>
    <row r="6027" spans="11:12" x14ac:dyDescent="0.2">
      <c r="K6027" s="209" t="s">
        <v>6320</v>
      </c>
      <c r="L6027">
        <v>70.657361165048542</v>
      </c>
    </row>
    <row r="6028" spans="11:12" x14ac:dyDescent="0.2">
      <c r="K6028" s="209" t="s">
        <v>6321</v>
      </c>
      <c r="L6028">
        <v>101.29242815533981</v>
      </c>
    </row>
    <row r="6029" spans="11:12" x14ac:dyDescent="0.2">
      <c r="K6029" s="209" t="s">
        <v>6322</v>
      </c>
      <c r="L6029">
        <v>156.97559320388351</v>
      </c>
    </row>
    <row r="6030" spans="11:12" x14ac:dyDescent="0.2">
      <c r="K6030" s="209" t="s">
        <v>6323</v>
      </c>
      <c r="L6030">
        <v>150.89366699029128</v>
      </c>
    </row>
    <row r="6031" spans="11:12" x14ac:dyDescent="0.2">
      <c r="K6031" s="209" t="s">
        <v>6324</v>
      </c>
      <c r="L6031">
        <v>71.551753398058253</v>
      </c>
    </row>
    <row r="6032" spans="11:12" x14ac:dyDescent="0.2">
      <c r="K6032" s="209" t="s">
        <v>6325</v>
      </c>
      <c r="L6032">
        <v>72.431641747572812</v>
      </c>
    </row>
    <row r="6033" spans="11:12" x14ac:dyDescent="0.2">
      <c r="K6033" s="209" t="s">
        <v>6326</v>
      </c>
      <c r="L6033">
        <v>85.465956310679616</v>
      </c>
    </row>
    <row r="6034" spans="11:12" x14ac:dyDescent="0.2">
      <c r="K6034" s="209" t="s">
        <v>6327</v>
      </c>
      <c r="L6034">
        <v>151.90050776699027</v>
      </c>
    </row>
    <row r="6035" spans="11:12" x14ac:dyDescent="0.2">
      <c r="K6035" s="209" t="s">
        <v>6328</v>
      </c>
      <c r="L6035">
        <v>153.09991359223301</v>
      </c>
    </row>
    <row r="6036" spans="11:12" x14ac:dyDescent="0.2">
      <c r="K6036" s="209" t="s">
        <v>6329</v>
      </c>
      <c r="L6036">
        <v>136.31579708737866</v>
      </c>
    </row>
    <row r="6037" spans="11:12" x14ac:dyDescent="0.2">
      <c r="K6037" s="209" t="s">
        <v>6330</v>
      </c>
      <c r="L6037">
        <v>104.68386699029126</v>
      </c>
    </row>
    <row r="6038" spans="11:12" x14ac:dyDescent="0.2">
      <c r="K6038" s="209" t="s">
        <v>6333</v>
      </c>
      <c r="L6038">
        <v>110.70055339805826</v>
      </c>
    </row>
    <row r="6039" spans="11:12" x14ac:dyDescent="0.2">
      <c r="K6039" s="209" t="s">
        <v>6334</v>
      </c>
      <c r="L6039">
        <v>111.25160194174757</v>
      </c>
    </row>
    <row r="6040" spans="11:12" x14ac:dyDescent="0.2">
      <c r="K6040" s="209" t="s">
        <v>6336</v>
      </c>
      <c r="L6040">
        <v>150.76551165048545</v>
      </c>
    </row>
    <row r="6041" spans="11:12" x14ac:dyDescent="0.2">
      <c r="K6041" s="209" t="s">
        <v>6337</v>
      </c>
      <c r="L6041">
        <v>151.13351747572815</v>
      </c>
    </row>
    <row r="6042" spans="11:12" x14ac:dyDescent="0.2">
      <c r="K6042" s="209" t="s">
        <v>6339</v>
      </c>
      <c r="L6042">
        <v>156.5755932038835</v>
      </c>
    </row>
    <row r="6043" spans="11:12" x14ac:dyDescent="0.2">
      <c r="K6043" s="209" t="s">
        <v>6340</v>
      </c>
      <c r="L6043">
        <v>210.42241747572814</v>
      </c>
    </row>
    <row r="6044" spans="11:12" x14ac:dyDescent="0.2">
      <c r="K6044" s="209" t="s">
        <v>6341</v>
      </c>
      <c r="L6044">
        <v>38.099333980582522</v>
      </c>
    </row>
    <row r="6045" spans="11:12" x14ac:dyDescent="0.2">
      <c r="K6045" s="209" t="s">
        <v>6342</v>
      </c>
      <c r="L6045">
        <v>295.82740388349515</v>
      </c>
    </row>
    <row r="6046" spans="11:12" x14ac:dyDescent="0.2">
      <c r="K6046" s="209" t="s">
        <v>6343</v>
      </c>
      <c r="L6046">
        <v>295.61558834951455</v>
      </c>
    </row>
    <row r="6047" spans="11:12" x14ac:dyDescent="0.2">
      <c r="K6047" s="209" t="s">
        <v>6344</v>
      </c>
      <c r="L6047">
        <v>120.26094757281554</v>
      </c>
    </row>
    <row r="6048" spans="11:12" x14ac:dyDescent="0.2">
      <c r="K6048" s="209" t="s">
        <v>6345</v>
      </c>
      <c r="L6048">
        <v>38.789723300970877</v>
      </c>
    </row>
    <row r="6049" spans="11:12" x14ac:dyDescent="0.2">
      <c r="K6049" s="209" t="s">
        <v>6346</v>
      </c>
      <c r="L6049">
        <v>119.7843067961165</v>
      </c>
    </row>
    <row r="6050" spans="11:12" x14ac:dyDescent="0.2">
      <c r="K6050" s="209" t="s">
        <v>6347</v>
      </c>
      <c r="L6050">
        <v>298.97383106796116</v>
      </c>
    </row>
    <row r="6051" spans="11:12" x14ac:dyDescent="0.2">
      <c r="K6051" s="209" t="s">
        <v>6348</v>
      </c>
      <c r="L6051">
        <v>40.31111941747573</v>
      </c>
    </row>
    <row r="6052" spans="11:12" x14ac:dyDescent="0.2">
      <c r="K6052" s="209" t="s">
        <v>6349</v>
      </c>
      <c r="L6052">
        <v>97.76518252427185</v>
      </c>
    </row>
    <row r="6053" spans="11:12" x14ac:dyDescent="0.2">
      <c r="K6053" s="209" t="s">
        <v>6350</v>
      </c>
      <c r="L6053">
        <v>121.0776077669903</v>
      </c>
    </row>
    <row r="6054" spans="11:12" x14ac:dyDescent="0.2">
      <c r="K6054" s="209" t="s">
        <v>6351</v>
      </c>
      <c r="L6054">
        <v>148.87105825242719</v>
      </c>
    </row>
    <row r="6055" spans="11:12" x14ac:dyDescent="0.2">
      <c r="K6055" s="209" t="s">
        <v>6352</v>
      </c>
      <c r="L6055">
        <v>170.81374174757283</v>
      </c>
    </row>
    <row r="6056" spans="11:12" x14ac:dyDescent="0.2">
      <c r="K6056" s="209" t="s">
        <v>6353</v>
      </c>
      <c r="L6056">
        <v>33.367433980582526</v>
      </c>
    </row>
    <row r="6057" spans="11:12" x14ac:dyDescent="0.2">
      <c r="K6057" s="209" t="s">
        <v>6354</v>
      </c>
      <c r="L6057">
        <v>40.31111941747573</v>
      </c>
    </row>
    <row r="6058" spans="11:12" x14ac:dyDescent="0.2">
      <c r="K6058" s="209" t="s">
        <v>6355</v>
      </c>
      <c r="L6058">
        <v>45.323613592233009</v>
      </c>
    </row>
    <row r="6059" spans="11:12" x14ac:dyDescent="0.2">
      <c r="K6059" s="209" t="s">
        <v>6356</v>
      </c>
      <c r="L6059">
        <v>59.121997087378638</v>
      </c>
    </row>
    <row r="6060" spans="11:12" x14ac:dyDescent="0.2">
      <c r="K6060" s="209" t="s">
        <v>6357</v>
      </c>
      <c r="L6060">
        <v>62.829236893203884</v>
      </c>
    </row>
    <row r="6061" spans="11:12" x14ac:dyDescent="0.2">
      <c r="K6061" s="209" t="s">
        <v>6358</v>
      </c>
      <c r="L6061">
        <v>97.749648543689332</v>
      </c>
    </row>
    <row r="6062" spans="11:12" x14ac:dyDescent="0.2">
      <c r="K6062" s="209" t="s">
        <v>6359</v>
      </c>
      <c r="L6062">
        <v>121.06207378640777</v>
      </c>
    </row>
    <row r="6063" spans="11:12" x14ac:dyDescent="0.2">
      <c r="K6063" s="209" t="s">
        <v>6360</v>
      </c>
      <c r="L6063">
        <v>148.71588349514562</v>
      </c>
    </row>
    <row r="6064" spans="11:12" x14ac:dyDescent="0.2">
      <c r="K6064" s="209" t="s">
        <v>6361</v>
      </c>
      <c r="L6064">
        <v>170.65856699029126</v>
      </c>
    </row>
    <row r="6065" spans="11:12" x14ac:dyDescent="0.2">
      <c r="K6065" s="209" t="s">
        <v>6362</v>
      </c>
      <c r="L6065">
        <v>59.134905825242718</v>
      </c>
    </row>
    <row r="6066" spans="11:12" x14ac:dyDescent="0.2">
      <c r="K6066" s="209" t="s">
        <v>6363</v>
      </c>
      <c r="L6066">
        <v>40.31111941747573</v>
      </c>
    </row>
    <row r="6067" spans="11:12" x14ac:dyDescent="0.2">
      <c r="K6067" s="209" t="s">
        <v>6364</v>
      </c>
      <c r="L6067">
        <v>97.76518252427185</v>
      </c>
    </row>
    <row r="6068" spans="11:12" x14ac:dyDescent="0.2">
      <c r="K6068" s="209" t="s">
        <v>6365</v>
      </c>
      <c r="L6068">
        <v>121.0776077669903</v>
      </c>
    </row>
    <row r="6069" spans="11:12" x14ac:dyDescent="0.2">
      <c r="K6069" s="209" t="s">
        <v>6366</v>
      </c>
      <c r="L6069">
        <v>148.92931067961166</v>
      </c>
    </row>
    <row r="6070" spans="11:12" x14ac:dyDescent="0.2">
      <c r="K6070" s="209" t="s">
        <v>6367</v>
      </c>
      <c r="L6070">
        <v>170.81374174757283</v>
      </c>
    </row>
    <row r="6071" spans="11:12" x14ac:dyDescent="0.2">
      <c r="K6071" s="209" t="s">
        <v>6368</v>
      </c>
      <c r="L6071">
        <v>97.90134077669903</v>
      </c>
    </row>
    <row r="6072" spans="11:12" x14ac:dyDescent="0.2">
      <c r="K6072" s="209" t="s">
        <v>6369</v>
      </c>
      <c r="L6072">
        <v>33.367433980582526</v>
      </c>
    </row>
    <row r="6073" spans="11:12" x14ac:dyDescent="0.2">
      <c r="K6073" s="209" t="s">
        <v>6370</v>
      </c>
      <c r="L6073">
        <v>40.83916019417476</v>
      </c>
    </row>
    <row r="6074" spans="11:12" x14ac:dyDescent="0.2">
      <c r="K6074" s="209" t="s">
        <v>6371</v>
      </c>
      <c r="L6074">
        <v>40.127731067961165</v>
      </c>
    </row>
    <row r="6075" spans="11:12" x14ac:dyDescent="0.2">
      <c r="K6075" s="209" t="s">
        <v>6372</v>
      </c>
      <c r="L6075">
        <v>59.065569902912621</v>
      </c>
    </row>
    <row r="6076" spans="11:12" x14ac:dyDescent="0.2">
      <c r="K6076" s="209" t="s">
        <v>6373</v>
      </c>
      <c r="L6076">
        <v>58.825754368932039</v>
      </c>
    </row>
    <row r="6077" spans="11:12" x14ac:dyDescent="0.2">
      <c r="K6077" s="209" t="s">
        <v>6374</v>
      </c>
      <c r="L6077">
        <v>97.76518252427185</v>
      </c>
    </row>
    <row r="6078" spans="11:12" x14ac:dyDescent="0.2">
      <c r="K6078" s="209" t="s">
        <v>6375</v>
      </c>
      <c r="L6078">
        <v>120.59797669902912</v>
      </c>
    </row>
    <row r="6079" spans="11:12" x14ac:dyDescent="0.2">
      <c r="K6079" s="209" t="s">
        <v>6376</v>
      </c>
      <c r="L6079">
        <v>147.92590291262135</v>
      </c>
    </row>
    <row r="6080" spans="11:12" x14ac:dyDescent="0.2">
      <c r="K6080" s="209" t="s">
        <v>6377</v>
      </c>
      <c r="L6080">
        <v>169.868586407767</v>
      </c>
    </row>
    <row r="6081" spans="11:12" x14ac:dyDescent="0.2">
      <c r="K6081" s="209" t="s">
        <v>6378</v>
      </c>
      <c r="L6081">
        <v>120.59797669902912</v>
      </c>
    </row>
    <row r="6082" spans="11:12" x14ac:dyDescent="0.2">
      <c r="K6082" s="209" t="s">
        <v>6379</v>
      </c>
      <c r="L6082">
        <v>62.667955339805822</v>
      </c>
    </row>
    <row r="6083" spans="11:12" x14ac:dyDescent="0.2">
      <c r="K6083" s="209" t="s">
        <v>6380</v>
      </c>
      <c r="L6083">
        <v>97.749648543689332</v>
      </c>
    </row>
    <row r="6084" spans="11:12" x14ac:dyDescent="0.2">
      <c r="K6084" s="209" t="s">
        <v>6381</v>
      </c>
      <c r="L6084">
        <v>121.06207378640777</v>
      </c>
    </row>
    <row r="6085" spans="11:12" x14ac:dyDescent="0.2">
      <c r="K6085" s="209" t="s">
        <v>6382</v>
      </c>
      <c r="L6085">
        <v>120.97743300970873</v>
      </c>
    </row>
    <row r="6086" spans="11:12" x14ac:dyDescent="0.2">
      <c r="K6086" s="209" t="s">
        <v>6383</v>
      </c>
      <c r="L6086">
        <v>148.71588349514562</v>
      </c>
    </row>
    <row r="6087" spans="11:12" x14ac:dyDescent="0.2">
      <c r="K6087" s="209" t="s">
        <v>6384</v>
      </c>
      <c r="L6087">
        <v>170.65856699029126</v>
      </c>
    </row>
    <row r="6088" spans="11:12" x14ac:dyDescent="0.2">
      <c r="K6088" s="209" t="s">
        <v>6385</v>
      </c>
      <c r="L6088">
        <v>46.622226213592228</v>
      </c>
    </row>
    <row r="6089" spans="11:12" x14ac:dyDescent="0.2">
      <c r="K6089" s="209" t="s">
        <v>6386</v>
      </c>
      <c r="L6089">
        <v>64.093072815533986</v>
      </c>
    </row>
    <row r="6090" spans="11:12" x14ac:dyDescent="0.2">
      <c r="K6090" s="209" t="s">
        <v>6387</v>
      </c>
      <c r="L6090">
        <v>122.53648932038836</v>
      </c>
    </row>
    <row r="6091" spans="11:12" x14ac:dyDescent="0.2">
      <c r="K6091" s="209" t="s">
        <v>6388</v>
      </c>
      <c r="L6091">
        <v>149.32421165048544</v>
      </c>
    </row>
    <row r="6092" spans="11:12" x14ac:dyDescent="0.2">
      <c r="K6092" s="209" t="s">
        <v>6389</v>
      </c>
      <c r="L6092">
        <v>183.37583398058251</v>
      </c>
    </row>
    <row r="6093" spans="11:12" x14ac:dyDescent="0.2">
      <c r="K6093" s="209" t="s">
        <v>6390</v>
      </c>
      <c r="L6093">
        <v>203.42463592233011</v>
      </c>
    </row>
    <row r="6094" spans="11:12" x14ac:dyDescent="0.2">
      <c r="K6094" s="209" t="s">
        <v>6391</v>
      </c>
      <c r="L6094">
        <v>149.32421165048544</v>
      </c>
    </row>
    <row r="6095" spans="11:12" x14ac:dyDescent="0.2">
      <c r="K6095" s="209" t="s">
        <v>6392</v>
      </c>
      <c r="L6095">
        <v>104.09472912621359</v>
      </c>
    </row>
    <row r="6096" spans="11:12" x14ac:dyDescent="0.2">
      <c r="K6096" s="209" t="s">
        <v>6393</v>
      </c>
      <c r="L6096">
        <v>109.60290097087379</v>
      </c>
    </row>
    <row r="6097" spans="11:12" x14ac:dyDescent="0.2">
      <c r="K6097" s="209" t="s">
        <v>6394</v>
      </c>
      <c r="L6097">
        <v>178.76657378640778</v>
      </c>
    </row>
    <row r="6098" spans="11:12" x14ac:dyDescent="0.2">
      <c r="K6098" s="209" t="s">
        <v>6395</v>
      </c>
      <c r="L6098">
        <v>198.81537572815535</v>
      </c>
    </row>
    <row r="6099" spans="11:12" x14ac:dyDescent="0.2">
      <c r="K6099" s="209" t="s">
        <v>6396</v>
      </c>
      <c r="L6099">
        <v>93.644165048543698</v>
      </c>
    </row>
    <row r="6100" spans="11:12" x14ac:dyDescent="0.2">
      <c r="K6100" s="209" t="s">
        <v>6397</v>
      </c>
      <c r="L6100">
        <v>99.053589320388355</v>
      </c>
    </row>
    <row r="6101" spans="11:12" x14ac:dyDescent="0.2">
      <c r="K6101" s="209" t="s">
        <v>6398</v>
      </c>
      <c r="L6101">
        <v>64.00751553398058</v>
      </c>
    </row>
    <row r="6102" spans="11:12" x14ac:dyDescent="0.2">
      <c r="K6102" s="209" t="s">
        <v>6399</v>
      </c>
      <c r="L6102">
        <v>120.80947184466019</v>
      </c>
    </row>
    <row r="6103" spans="11:12" x14ac:dyDescent="0.2">
      <c r="K6103" s="209" t="s">
        <v>6400</v>
      </c>
      <c r="L6103">
        <v>93.644165048543698</v>
      </c>
    </row>
    <row r="6104" spans="11:12" x14ac:dyDescent="0.2">
      <c r="K6104" s="209" t="s">
        <v>6401</v>
      </c>
      <c r="L6104">
        <v>121.06207378640777</v>
      </c>
    </row>
    <row r="6105" spans="11:12" x14ac:dyDescent="0.2">
      <c r="K6105" s="209" t="s">
        <v>6402</v>
      </c>
      <c r="L6105">
        <v>40.268799029126214</v>
      </c>
    </row>
    <row r="6106" spans="11:12" x14ac:dyDescent="0.2">
      <c r="K6106" s="209" t="s">
        <v>6403</v>
      </c>
      <c r="L6106">
        <v>59.921111650485436</v>
      </c>
    </row>
    <row r="6107" spans="11:12" x14ac:dyDescent="0.2">
      <c r="K6107" s="209" t="s">
        <v>6404</v>
      </c>
      <c r="L6107">
        <v>99.778231067961158</v>
      </c>
    </row>
    <row r="6108" spans="11:12" x14ac:dyDescent="0.2">
      <c r="K6108" s="209" t="s">
        <v>6405</v>
      </c>
      <c r="L6108">
        <v>123.59780194174758</v>
      </c>
    </row>
    <row r="6109" spans="11:12" x14ac:dyDescent="0.2">
      <c r="K6109" s="209" t="s">
        <v>6406</v>
      </c>
      <c r="L6109">
        <v>123.59780194174758</v>
      </c>
    </row>
    <row r="6110" spans="11:12" x14ac:dyDescent="0.2">
      <c r="K6110" s="209" t="s">
        <v>6407</v>
      </c>
      <c r="L6110">
        <v>151.75875728155339</v>
      </c>
    </row>
    <row r="6111" spans="11:12" x14ac:dyDescent="0.2">
      <c r="K6111" s="209" t="s">
        <v>6408</v>
      </c>
      <c r="L6111">
        <v>174.46215922330097</v>
      </c>
    </row>
    <row r="6112" spans="11:12" x14ac:dyDescent="0.2">
      <c r="K6112" s="209" t="s">
        <v>6409</v>
      </c>
      <c r="L6112">
        <v>40.83916019417476</v>
      </c>
    </row>
    <row r="6113" spans="11:12" x14ac:dyDescent="0.2">
      <c r="K6113" s="209" t="s">
        <v>6410</v>
      </c>
      <c r="L6113">
        <v>59.921111650485436</v>
      </c>
    </row>
    <row r="6114" spans="11:12" x14ac:dyDescent="0.2">
      <c r="K6114" s="209" t="s">
        <v>6411</v>
      </c>
      <c r="L6114">
        <v>99.778231067961158</v>
      </c>
    </row>
    <row r="6115" spans="11:12" x14ac:dyDescent="0.2">
      <c r="K6115" s="209" t="s">
        <v>6412</v>
      </c>
      <c r="L6115">
        <v>123.59780194174758</v>
      </c>
    </row>
    <row r="6116" spans="11:12" x14ac:dyDescent="0.2">
      <c r="K6116" s="209" t="s">
        <v>6413</v>
      </c>
      <c r="L6116">
        <v>123.59780194174758</v>
      </c>
    </row>
    <row r="6117" spans="11:12" x14ac:dyDescent="0.2">
      <c r="K6117" s="209" t="s">
        <v>6414</v>
      </c>
      <c r="L6117">
        <v>151.75875728155339</v>
      </c>
    </row>
    <row r="6118" spans="11:12" x14ac:dyDescent="0.2">
      <c r="K6118" s="209" t="s">
        <v>6415</v>
      </c>
      <c r="L6118">
        <v>174.46215922330097</v>
      </c>
    </row>
    <row r="6119" spans="11:12" x14ac:dyDescent="0.2">
      <c r="K6119" s="209" t="s">
        <v>6416</v>
      </c>
      <c r="L6119">
        <v>59.98907281553398</v>
      </c>
    </row>
    <row r="6120" spans="11:12" x14ac:dyDescent="0.2">
      <c r="K6120" s="209" t="s">
        <v>6417</v>
      </c>
      <c r="L6120">
        <v>93.712126213592242</v>
      </c>
    </row>
    <row r="6121" spans="11:12" x14ac:dyDescent="0.2">
      <c r="K6121" s="209" t="s">
        <v>6418</v>
      </c>
      <c r="L6121">
        <v>97.969301941747574</v>
      </c>
    </row>
    <row r="6122" spans="11:12" x14ac:dyDescent="0.2">
      <c r="K6122" s="209" t="s">
        <v>6419</v>
      </c>
      <c r="L6122">
        <v>41.214758252427188</v>
      </c>
    </row>
    <row r="6123" spans="11:12" x14ac:dyDescent="0.2">
      <c r="K6123" s="209" t="s">
        <v>6420</v>
      </c>
      <c r="L6123">
        <v>46.114233009708741</v>
      </c>
    </row>
    <row r="6124" spans="11:12" x14ac:dyDescent="0.2">
      <c r="K6124" s="209" t="s">
        <v>6421</v>
      </c>
      <c r="L6124">
        <v>60.407071844660194</v>
      </c>
    </row>
    <row r="6125" spans="11:12" x14ac:dyDescent="0.2">
      <c r="K6125" s="209" t="s">
        <v>6422</v>
      </c>
      <c r="L6125">
        <v>64.00751553398058</v>
      </c>
    </row>
    <row r="6126" spans="11:12" x14ac:dyDescent="0.2">
      <c r="K6126" s="209" t="s">
        <v>6423</v>
      </c>
      <c r="L6126">
        <v>103.52789223300971</v>
      </c>
    </row>
    <row r="6127" spans="11:12" x14ac:dyDescent="0.2">
      <c r="K6127" s="209" t="s">
        <v>6424</v>
      </c>
      <c r="L6127">
        <v>128.5839495145631</v>
      </c>
    </row>
    <row r="6128" spans="11:12" x14ac:dyDescent="0.2">
      <c r="K6128" s="209" t="s">
        <v>6425</v>
      </c>
      <c r="L6128">
        <v>128.5839495145631</v>
      </c>
    </row>
    <row r="6129" spans="11:12" x14ac:dyDescent="0.2">
      <c r="K6129" s="209" t="s">
        <v>6426</v>
      </c>
      <c r="L6129">
        <v>157.45307669902911</v>
      </c>
    </row>
    <row r="6130" spans="11:12" x14ac:dyDescent="0.2">
      <c r="K6130" s="209" t="s">
        <v>6427</v>
      </c>
      <c r="L6130">
        <v>181.85379708737864</v>
      </c>
    </row>
    <row r="6131" spans="11:12" x14ac:dyDescent="0.2">
      <c r="K6131" s="209" t="s">
        <v>6428</v>
      </c>
      <c r="L6131">
        <v>41.059418446601946</v>
      </c>
    </row>
    <row r="6132" spans="11:12" x14ac:dyDescent="0.2">
      <c r="K6132" s="209" t="s">
        <v>6429</v>
      </c>
      <c r="L6132">
        <v>60.300275728155341</v>
      </c>
    </row>
    <row r="6133" spans="11:12" x14ac:dyDescent="0.2">
      <c r="K6133" s="209" t="s">
        <v>6430</v>
      </c>
      <c r="L6133">
        <v>103.93080485436894</v>
      </c>
    </row>
    <row r="6134" spans="11:12" x14ac:dyDescent="0.2">
      <c r="K6134" s="209" t="s">
        <v>6431</v>
      </c>
      <c r="L6134">
        <v>128.76744466019417</v>
      </c>
    </row>
    <row r="6135" spans="11:12" x14ac:dyDescent="0.2">
      <c r="K6135" s="209" t="s">
        <v>6432</v>
      </c>
      <c r="L6135">
        <v>128.76744466019417</v>
      </c>
    </row>
    <row r="6136" spans="11:12" x14ac:dyDescent="0.2">
      <c r="K6136" s="209" t="s">
        <v>6433</v>
      </c>
      <c r="L6136">
        <v>158.11035825242718</v>
      </c>
    </row>
    <row r="6137" spans="11:12" x14ac:dyDescent="0.2">
      <c r="K6137" s="209" t="s">
        <v>6434</v>
      </c>
      <c r="L6137">
        <v>182.5110786407767</v>
      </c>
    </row>
    <row r="6138" spans="11:12" x14ac:dyDescent="0.2">
      <c r="K6138" s="209" t="s">
        <v>6435</v>
      </c>
      <c r="L6138">
        <v>41.059418446601946</v>
      </c>
    </row>
    <row r="6139" spans="11:12" x14ac:dyDescent="0.2">
      <c r="K6139" s="209" t="s">
        <v>6436</v>
      </c>
      <c r="L6139">
        <v>60.300275728155341</v>
      </c>
    </row>
    <row r="6140" spans="11:12" x14ac:dyDescent="0.2">
      <c r="K6140" s="209" t="s">
        <v>6437</v>
      </c>
      <c r="L6140">
        <v>103.93080485436894</v>
      </c>
    </row>
    <row r="6141" spans="11:12" x14ac:dyDescent="0.2">
      <c r="K6141" s="209" t="s">
        <v>6438</v>
      </c>
      <c r="L6141">
        <v>128.76744466019417</v>
      </c>
    </row>
    <row r="6142" spans="11:12" x14ac:dyDescent="0.2">
      <c r="K6142" s="209" t="s">
        <v>6439</v>
      </c>
      <c r="L6142">
        <v>128.76744466019417</v>
      </c>
    </row>
    <row r="6143" spans="11:12" x14ac:dyDescent="0.2">
      <c r="K6143" s="209" t="s">
        <v>6440</v>
      </c>
      <c r="L6143">
        <v>158.11035825242718</v>
      </c>
    </row>
    <row r="6144" spans="11:12" x14ac:dyDescent="0.2">
      <c r="K6144" s="209" t="s">
        <v>6441</v>
      </c>
      <c r="L6144">
        <v>182.5110786407767</v>
      </c>
    </row>
    <row r="6145" spans="11:12" x14ac:dyDescent="0.2">
      <c r="K6145" s="209" t="s">
        <v>6442</v>
      </c>
      <c r="L6145">
        <v>155.78433398058252</v>
      </c>
    </row>
    <row r="6146" spans="11:12" x14ac:dyDescent="0.2">
      <c r="K6146" s="209" t="s">
        <v>6445</v>
      </c>
      <c r="L6146">
        <v>46.787289320388354</v>
      </c>
    </row>
    <row r="6147" spans="11:12" x14ac:dyDescent="0.2">
      <c r="K6147" s="209" t="s">
        <v>6446</v>
      </c>
      <c r="L6147">
        <v>46.787289320388354</v>
      </c>
    </row>
    <row r="6148" spans="11:12" x14ac:dyDescent="0.2">
      <c r="K6148" s="209" t="s">
        <v>6447</v>
      </c>
      <c r="L6148">
        <v>47.726545631067957</v>
      </c>
    </row>
    <row r="6149" spans="11:12" x14ac:dyDescent="0.2">
      <c r="K6149" s="209" t="s">
        <v>6448</v>
      </c>
      <c r="L6149">
        <v>53.879409708737867</v>
      </c>
    </row>
    <row r="6150" spans="11:12" x14ac:dyDescent="0.2">
      <c r="K6150" s="209" t="s">
        <v>6449</v>
      </c>
      <c r="L6150">
        <v>67.420516504854362</v>
      </c>
    </row>
    <row r="6151" spans="11:12" x14ac:dyDescent="0.2">
      <c r="K6151" s="209" t="s">
        <v>6450</v>
      </c>
      <c r="L6151">
        <v>77.793720388349527</v>
      </c>
    </row>
    <row r="6152" spans="11:12" x14ac:dyDescent="0.2">
      <c r="K6152" s="209" t="s">
        <v>6451</v>
      </c>
      <c r="L6152">
        <v>92.666173786407768</v>
      </c>
    </row>
    <row r="6153" spans="11:12" x14ac:dyDescent="0.2">
      <c r="K6153" s="209" t="s">
        <v>6452</v>
      </c>
      <c r="L6153">
        <v>119.31510291262136</v>
      </c>
    </row>
    <row r="6154" spans="11:12" x14ac:dyDescent="0.2">
      <c r="K6154" s="209" t="s">
        <v>6453</v>
      </c>
      <c r="L6154">
        <v>138.40935242718447</v>
      </c>
    </row>
    <row r="6155" spans="11:12" x14ac:dyDescent="0.2">
      <c r="K6155" s="209" t="s">
        <v>6454</v>
      </c>
      <c r="L6155">
        <v>171.93013300970875</v>
      </c>
    </row>
    <row r="6156" spans="11:12" x14ac:dyDescent="0.2">
      <c r="K6156" s="209" t="s">
        <v>6455</v>
      </c>
      <c r="L6156">
        <v>186.09554563106798</v>
      </c>
    </row>
    <row r="6157" spans="11:12" x14ac:dyDescent="0.2">
      <c r="K6157" s="209" t="s">
        <v>6456</v>
      </c>
      <c r="L6157">
        <v>216.81965922330099</v>
      </c>
    </row>
    <row r="6158" spans="11:12" x14ac:dyDescent="0.2">
      <c r="K6158" s="209" t="s">
        <v>6457</v>
      </c>
      <c r="L6158">
        <v>230.86893009708737</v>
      </c>
    </row>
    <row r="6159" spans="11:12" x14ac:dyDescent="0.2">
      <c r="K6159" s="209" t="s">
        <v>6458</v>
      </c>
      <c r="L6159">
        <v>263.60330194174759</v>
      </c>
    </row>
    <row r="6160" spans="11:12" x14ac:dyDescent="0.2">
      <c r="K6160" s="209" t="s">
        <v>6459</v>
      </c>
      <c r="L6160">
        <v>390.34198834951457</v>
      </c>
    </row>
    <row r="6161" spans="11:12" x14ac:dyDescent="0.2">
      <c r="K6161" s="209" t="s">
        <v>6460</v>
      </c>
      <c r="L6161">
        <v>416.53277864077671</v>
      </c>
    </row>
    <row r="6162" spans="11:12" x14ac:dyDescent="0.2">
      <c r="K6162" s="209" t="s">
        <v>6461</v>
      </c>
      <c r="L6162">
        <v>442.09436310679615</v>
      </c>
    </row>
    <row r="6163" spans="11:12" x14ac:dyDescent="0.2">
      <c r="K6163" s="209" t="s">
        <v>6462</v>
      </c>
      <c r="L6163">
        <v>465.12730291262136</v>
      </c>
    </row>
    <row r="6164" spans="11:12" x14ac:dyDescent="0.2">
      <c r="K6164" s="209" t="s">
        <v>6463</v>
      </c>
      <c r="L6164">
        <v>480.11986213592229</v>
      </c>
    </row>
    <row r="6165" spans="11:12" x14ac:dyDescent="0.2">
      <c r="K6165" s="209" t="s">
        <v>6464</v>
      </c>
      <c r="L6165">
        <v>491.62935048543693</v>
      </c>
    </row>
    <row r="6166" spans="11:12" x14ac:dyDescent="0.2">
      <c r="K6166" s="209" t="s">
        <v>6465</v>
      </c>
      <c r="L6166">
        <v>515.94899029126213</v>
      </c>
    </row>
    <row r="6167" spans="11:12" x14ac:dyDescent="0.2">
      <c r="K6167" s="209" t="s">
        <v>6466</v>
      </c>
      <c r="L6167">
        <v>47.063846601941748</v>
      </c>
    </row>
    <row r="6168" spans="11:12" x14ac:dyDescent="0.2">
      <c r="K6168" s="209" t="s">
        <v>6467</v>
      </c>
      <c r="L6168">
        <v>68.076875728155343</v>
      </c>
    </row>
    <row r="6169" spans="11:12" x14ac:dyDescent="0.2">
      <c r="K6169" s="209" t="s">
        <v>6468</v>
      </c>
      <c r="L6169">
        <v>80.225060194174759</v>
      </c>
    </row>
    <row r="6170" spans="11:12" x14ac:dyDescent="0.2">
      <c r="K6170" s="209" t="s">
        <v>6469</v>
      </c>
      <c r="L6170">
        <v>78.45007961165048</v>
      </c>
    </row>
    <row r="6171" spans="11:12" x14ac:dyDescent="0.2">
      <c r="K6171" s="209" t="s">
        <v>6470</v>
      </c>
      <c r="L6171">
        <v>93.322533009708735</v>
      </c>
    </row>
    <row r="6172" spans="11:12" x14ac:dyDescent="0.2">
      <c r="K6172" s="209" t="s">
        <v>6471</v>
      </c>
      <c r="L6172">
        <v>120.02221941747572</v>
      </c>
    </row>
    <row r="6173" spans="11:12" x14ac:dyDescent="0.2">
      <c r="K6173" s="209" t="s">
        <v>6472</v>
      </c>
      <c r="L6173">
        <v>141.07375048543688</v>
      </c>
    </row>
    <row r="6174" spans="11:12" x14ac:dyDescent="0.2">
      <c r="K6174" s="209" t="s">
        <v>6473</v>
      </c>
      <c r="L6174">
        <v>139.11646893203883</v>
      </c>
    </row>
    <row r="6175" spans="11:12" x14ac:dyDescent="0.2">
      <c r="K6175" s="209" t="s">
        <v>6474</v>
      </c>
      <c r="L6175">
        <v>189.90936116504852</v>
      </c>
    </row>
    <row r="6176" spans="11:12" x14ac:dyDescent="0.2">
      <c r="K6176" s="209" t="s">
        <v>6475</v>
      </c>
      <c r="L6176">
        <v>172.96094854368931</v>
      </c>
    </row>
    <row r="6177" spans="11:12" x14ac:dyDescent="0.2">
      <c r="K6177" s="209" t="s">
        <v>6476</v>
      </c>
      <c r="L6177">
        <v>187.12636116504854</v>
      </c>
    </row>
    <row r="6178" spans="11:12" x14ac:dyDescent="0.2">
      <c r="K6178" s="209" t="s">
        <v>6477</v>
      </c>
      <c r="L6178">
        <v>217.85218349514565</v>
      </c>
    </row>
    <row r="6179" spans="11:12" x14ac:dyDescent="0.2">
      <c r="K6179" s="209" t="s">
        <v>6478</v>
      </c>
      <c r="L6179">
        <v>54.477118446601942</v>
      </c>
    </row>
    <row r="6180" spans="11:12" x14ac:dyDescent="0.2">
      <c r="K6180" s="209" t="s">
        <v>6479</v>
      </c>
      <c r="L6180">
        <v>411.20554563106793</v>
      </c>
    </row>
    <row r="6181" spans="11:12" x14ac:dyDescent="0.2">
      <c r="K6181" s="209" t="s">
        <v>6480</v>
      </c>
      <c r="L6181">
        <v>436.76713009708737</v>
      </c>
    </row>
    <row r="6182" spans="11:12" x14ac:dyDescent="0.2">
      <c r="K6182" s="209" t="s">
        <v>6481</v>
      </c>
      <c r="L6182">
        <v>459.80006990291258</v>
      </c>
    </row>
    <row r="6183" spans="11:12" x14ac:dyDescent="0.2">
      <c r="K6183" s="209" t="s">
        <v>6482</v>
      </c>
      <c r="L6183">
        <v>474.79262912621357</v>
      </c>
    </row>
    <row r="6184" spans="11:12" x14ac:dyDescent="0.2">
      <c r="K6184" s="209" t="s">
        <v>6483</v>
      </c>
      <c r="L6184">
        <v>486.30211747572815</v>
      </c>
    </row>
    <row r="6185" spans="11:12" x14ac:dyDescent="0.2">
      <c r="K6185" s="209" t="s">
        <v>6484</v>
      </c>
      <c r="L6185">
        <v>517.6120485436893</v>
      </c>
    </row>
    <row r="6186" spans="11:12" x14ac:dyDescent="0.2">
      <c r="K6186" s="209" t="s">
        <v>6485</v>
      </c>
      <c r="L6186">
        <v>391.6465941747573</v>
      </c>
    </row>
    <row r="6187" spans="11:12" x14ac:dyDescent="0.2">
      <c r="K6187" s="209" t="s">
        <v>6486</v>
      </c>
      <c r="L6187">
        <v>417.83738446601939</v>
      </c>
    </row>
    <row r="6188" spans="11:12" x14ac:dyDescent="0.2">
      <c r="K6188" s="209" t="s">
        <v>6487</v>
      </c>
      <c r="L6188">
        <v>443.39896893203888</v>
      </c>
    </row>
    <row r="6189" spans="11:12" x14ac:dyDescent="0.2">
      <c r="K6189" s="209" t="s">
        <v>6488</v>
      </c>
      <c r="L6189">
        <v>492.9339563106796</v>
      </c>
    </row>
    <row r="6190" spans="11:12" x14ac:dyDescent="0.2">
      <c r="K6190" s="209" t="s">
        <v>6489</v>
      </c>
      <c r="L6190">
        <v>517.25359611650492</v>
      </c>
    </row>
    <row r="6191" spans="11:12" x14ac:dyDescent="0.2">
      <c r="K6191" s="209" t="s">
        <v>6490</v>
      </c>
      <c r="L6191">
        <v>454.9349291262136</v>
      </c>
    </row>
    <row r="6192" spans="11:12" x14ac:dyDescent="0.2">
      <c r="K6192" s="209" t="s">
        <v>6491</v>
      </c>
      <c r="L6192">
        <v>99.250084466019416</v>
      </c>
    </row>
    <row r="6193" spans="11:12" x14ac:dyDescent="0.2">
      <c r="K6193" s="209" t="s">
        <v>6492</v>
      </c>
      <c r="L6193">
        <v>151.23934757281552</v>
      </c>
    </row>
    <row r="6194" spans="11:12" x14ac:dyDescent="0.2">
      <c r="K6194" s="209" t="s">
        <v>6493</v>
      </c>
      <c r="L6194">
        <v>146.29468737864076</v>
      </c>
    </row>
    <row r="6195" spans="11:12" x14ac:dyDescent="0.2">
      <c r="K6195" s="209" t="s">
        <v>6494</v>
      </c>
      <c r="L6195">
        <v>193.66104854368933</v>
      </c>
    </row>
    <row r="6196" spans="11:12" x14ac:dyDescent="0.2">
      <c r="K6196" s="209" t="s">
        <v>6495</v>
      </c>
      <c r="L6196">
        <v>187.07658252427186</v>
      </c>
    </row>
    <row r="6197" spans="11:12" x14ac:dyDescent="0.2">
      <c r="K6197" s="209" t="s">
        <v>6496</v>
      </c>
      <c r="L6197">
        <v>247.10584854368932</v>
      </c>
    </row>
    <row r="6198" spans="11:12" x14ac:dyDescent="0.2">
      <c r="K6198" s="209" t="s">
        <v>6497</v>
      </c>
      <c r="L6198">
        <v>239.29905242718448</v>
      </c>
    </row>
    <row r="6199" spans="11:12" x14ac:dyDescent="0.2">
      <c r="K6199" s="209" t="s">
        <v>6498</v>
      </c>
      <c r="L6199">
        <v>272.51669223300973</v>
      </c>
    </row>
    <row r="6200" spans="11:12" x14ac:dyDescent="0.2">
      <c r="K6200" s="209" t="s">
        <v>6499</v>
      </c>
      <c r="L6200">
        <v>410.33387475728154</v>
      </c>
    </row>
    <row r="6201" spans="11:12" x14ac:dyDescent="0.2">
      <c r="K6201" s="209" t="s">
        <v>6500</v>
      </c>
      <c r="L6201">
        <v>394.35620485436891</v>
      </c>
    </row>
    <row r="6202" spans="11:12" x14ac:dyDescent="0.2">
      <c r="K6202" s="209" t="s">
        <v>6501</v>
      </c>
      <c r="L6202">
        <v>436.52466504854374</v>
      </c>
    </row>
    <row r="6203" spans="11:12" x14ac:dyDescent="0.2">
      <c r="K6203" s="209" t="s">
        <v>6502</v>
      </c>
      <c r="L6203">
        <v>420.54699514563112</v>
      </c>
    </row>
    <row r="6204" spans="11:12" x14ac:dyDescent="0.2">
      <c r="K6204" s="209" t="s">
        <v>6503</v>
      </c>
      <c r="L6204">
        <v>473.62220970873784</v>
      </c>
    </row>
    <row r="6205" spans="11:12" x14ac:dyDescent="0.2">
      <c r="K6205" s="209" t="s">
        <v>6504</v>
      </c>
      <c r="L6205">
        <v>457.64453980582522</v>
      </c>
    </row>
    <row r="6206" spans="11:12" x14ac:dyDescent="0.2">
      <c r="K6206" s="209" t="s">
        <v>6505</v>
      </c>
      <c r="L6206">
        <v>498.80714271844664</v>
      </c>
    </row>
    <row r="6207" spans="11:12" x14ac:dyDescent="0.2">
      <c r="K6207" s="209" t="s">
        <v>6506</v>
      </c>
      <c r="L6207">
        <v>482.82947281553402</v>
      </c>
    </row>
    <row r="6208" spans="11:12" x14ac:dyDescent="0.2">
      <c r="K6208" s="209" t="s">
        <v>6507</v>
      </c>
      <c r="L6208">
        <v>534.72922621359226</v>
      </c>
    </row>
    <row r="6209" spans="11:12" x14ac:dyDescent="0.2">
      <c r="K6209" s="209" t="s">
        <v>6508</v>
      </c>
      <c r="L6209">
        <v>519.96320679611654</v>
      </c>
    </row>
    <row r="6210" spans="11:12" x14ac:dyDescent="0.2">
      <c r="K6210" s="209" t="s">
        <v>6509</v>
      </c>
      <c r="L6210">
        <v>264.70989611650486</v>
      </c>
    </row>
    <row r="6211" spans="11:12" x14ac:dyDescent="0.2">
      <c r="K6211" s="209" t="s">
        <v>6510</v>
      </c>
      <c r="L6211">
        <v>44.550700970873791</v>
      </c>
    </row>
    <row r="6212" spans="11:12" x14ac:dyDescent="0.2">
      <c r="K6212" s="209" t="s">
        <v>6511</v>
      </c>
      <c r="L6212">
        <v>52.06116601941747</v>
      </c>
    </row>
    <row r="6213" spans="11:12" x14ac:dyDescent="0.2">
      <c r="K6213" s="209" t="s">
        <v>6512</v>
      </c>
      <c r="L6213">
        <v>57.994181553398057</v>
      </c>
    </row>
    <row r="6214" spans="11:12" x14ac:dyDescent="0.2">
      <c r="K6214" s="209" t="s">
        <v>6513</v>
      </c>
      <c r="L6214">
        <v>86.339154368932043</v>
      </c>
    </row>
    <row r="6215" spans="11:12" x14ac:dyDescent="0.2">
      <c r="K6215" s="209" t="s">
        <v>6514</v>
      </c>
      <c r="L6215">
        <v>135.2257854368932</v>
      </c>
    </row>
    <row r="6216" spans="11:12" x14ac:dyDescent="0.2">
      <c r="K6216" s="209" t="s">
        <v>6515</v>
      </c>
      <c r="L6216">
        <v>49.518447572815532</v>
      </c>
    </row>
    <row r="6217" spans="11:12" x14ac:dyDescent="0.2">
      <c r="K6217" s="209" t="s">
        <v>6516</v>
      </c>
      <c r="L6217">
        <v>55.451463106796112</v>
      </c>
    </row>
    <row r="6218" spans="11:12" x14ac:dyDescent="0.2">
      <c r="K6218" s="209" t="s">
        <v>6517</v>
      </c>
      <c r="L6218">
        <v>82.267309708737855</v>
      </c>
    </row>
    <row r="6219" spans="11:12" x14ac:dyDescent="0.2">
      <c r="K6219" s="209" t="s">
        <v>6518</v>
      </c>
      <c r="L6219">
        <v>95.178239805825243</v>
      </c>
    </row>
    <row r="6220" spans="11:12" x14ac:dyDescent="0.2">
      <c r="K6220" s="209" t="s">
        <v>6519</v>
      </c>
      <c r="L6220">
        <v>130.28112524271845</v>
      </c>
    </row>
    <row r="6221" spans="11:12" x14ac:dyDescent="0.2">
      <c r="K6221" s="209" t="s">
        <v>6520</v>
      </c>
      <c r="L6221">
        <v>158.96504854368931</v>
      </c>
    </row>
    <row r="6222" spans="11:12" x14ac:dyDescent="0.2">
      <c r="K6222" s="209" t="s">
        <v>6521</v>
      </c>
      <c r="L6222">
        <v>541.72432912621355</v>
      </c>
    </row>
    <row r="6223" spans="11:12" x14ac:dyDescent="0.2">
      <c r="K6223" s="209" t="s">
        <v>6522</v>
      </c>
      <c r="L6223">
        <v>510.40958640776694</v>
      </c>
    </row>
    <row r="6224" spans="11:12" x14ac:dyDescent="0.2">
      <c r="K6224" s="209" t="s">
        <v>6523</v>
      </c>
      <c r="L6224">
        <v>57.926220388349513</v>
      </c>
    </row>
    <row r="6225" spans="11:12" x14ac:dyDescent="0.2">
      <c r="K6225" s="209" t="s">
        <v>6524</v>
      </c>
      <c r="L6225">
        <v>86.187698058252423</v>
      </c>
    </row>
    <row r="6226" spans="11:12" x14ac:dyDescent="0.2">
      <c r="K6226" s="209" t="s">
        <v>6525</v>
      </c>
      <c r="L6226">
        <v>99.09862815533981</v>
      </c>
    </row>
    <row r="6227" spans="11:12" x14ac:dyDescent="0.2">
      <c r="K6227" s="209" t="s">
        <v>6526</v>
      </c>
      <c r="L6227">
        <v>150.93643495145631</v>
      </c>
    </row>
    <row r="6228" spans="11:12" x14ac:dyDescent="0.2">
      <c r="K6228" s="209" t="s">
        <v>6528</v>
      </c>
      <c r="L6228">
        <v>46.52382427184466</v>
      </c>
    </row>
    <row r="6229" spans="11:12" x14ac:dyDescent="0.2">
      <c r="K6229" s="209" t="s">
        <v>6529</v>
      </c>
      <c r="L6229">
        <v>41.875459223300972</v>
      </c>
    </row>
    <row r="6230" spans="11:12" x14ac:dyDescent="0.2">
      <c r="K6230" s="209" t="s">
        <v>6530</v>
      </c>
      <c r="L6230">
        <v>414.78267669902914</v>
      </c>
    </row>
    <row r="6231" spans="11:12" x14ac:dyDescent="0.2">
      <c r="K6231" s="209" t="s">
        <v>6531</v>
      </c>
      <c r="L6231">
        <v>147.72719029126213</v>
      </c>
    </row>
    <row r="6232" spans="11:12" x14ac:dyDescent="0.2">
      <c r="K6232" s="209" t="s">
        <v>6532</v>
      </c>
      <c r="L6232">
        <v>159.14466019417475</v>
      </c>
    </row>
    <row r="6233" spans="11:12" x14ac:dyDescent="0.2">
      <c r="K6233" s="209" t="s">
        <v>6533</v>
      </c>
      <c r="L6233">
        <v>236.02813980582525</v>
      </c>
    </row>
    <row r="6234" spans="11:12" x14ac:dyDescent="0.2">
      <c r="K6234" s="209" t="s">
        <v>6534</v>
      </c>
      <c r="L6234">
        <v>99.09862815533981</v>
      </c>
    </row>
    <row r="6235" spans="11:12" x14ac:dyDescent="0.2">
      <c r="K6235" s="209" t="s">
        <v>6535</v>
      </c>
      <c r="L6235">
        <v>150.93643495145631</v>
      </c>
    </row>
    <row r="6236" spans="11:12" x14ac:dyDescent="0.2">
      <c r="K6236" s="209" t="s">
        <v>6536</v>
      </c>
      <c r="L6236">
        <v>193.35813592233009</v>
      </c>
    </row>
    <row r="6237" spans="11:12" x14ac:dyDescent="0.2">
      <c r="K6237" s="209" t="s">
        <v>6537</v>
      </c>
      <c r="L6237">
        <v>246.50002330097087</v>
      </c>
    </row>
    <row r="6238" spans="11:12" x14ac:dyDescent="0.2">
      <c r="K6238" s="209" t="s">
        <v>6538</v>
      </c>
      <c r="L6238">
        <v>271.91086699029131</v>
      </c>
    </row>
    <row r="6239" spans="11:12" x14ac:dyDescent="0.2">
      <c r="K6239" s="209" t="s">
        <v>6539</v>
      </c>
      <c r="L6239">
        <v>407.81761844660195</v>
      </c>
    </row>
    <row r="6240" spans="11:12" x14ac:dyDescent="0.2">
      <c r="K6240" s="209" t="s">
        <v>6540</v>
      </c>
      <c r="L6240">
        <v>434.0084087378641</v>
      </c>
    </row>
    <row r="6241" spans="11:12" x14ac:dyDescent="0.2">
      <c r="K6241" s="209" t="s">
        <v>6541</v>
      </c>
      <c r="L6241">
        <v>471.10595339805826</v>
      </c>
    </row>
    <row r="6242" spans="11:12" x14ac:dyDescent="0.2">
      <c r="K6242" s="209" t="s">
        <v>6542</v>
      </c>
      <c r="L6242">
        <v>496.290886407767</v>
      </c>
    </row>
    <row r="6243" spans="11:12" x14ac:dyDescent="0.2">
      <c r="K6243" s="209" t="s">
        <v>6543</v>
      </c>
      <c r="L6243">
        <v>533.42462038834958</v>
      </c>
    </row>
    <row r="6244" spans="11:12" x14ac:dyDescent="0.2">
      <c r="K6244" s="209" t="s">
        <v>6544</v>
      </c>
      <c r="L6244">
        <v>51.993204854368926</v>
      </c>
    </row>
    <row r="6245" spans="11:12" x14ac:dyDescent="0.2">
      <c r="K6245" s="209" t="s">
        <v>6545</v>
      </c>
      <c r="L6245">
        <v>57.926220388349513</v>
      </c>
    </row>
    <row r="6246" spans="11:12" x14ac:dyDescent="0.2">
      <c r="K6246" s="209" t="s">
        <v>6546</v>
      </c>
      <c r="L6246">
        <v>86.187698058252423</v>
      </c>
    </row>
    <row r="6247" spans="11:12" x14ac:dyDescent="0.2">
      <c r="K6247" s="209" t="s">
        <v>6547</v>
      </c>
      <c r="L6247">
        <v>134.92287281553399</v>
      </c>
    </row>
    <row r="6248" spans="11:12" x14ac:dyDescent="0.2">
      <c r="K6248" s="209" t="s">
        <v>6548</v>
      </c>
      <c r="L6248">
        <v>235.4223145631068</v>
      </c>
    </row>
    <row r="6249" spans="11:12" x14ac:dyDescent="0.2">
      <c r="K6249" s="209" t="s">
        <v>6549</v>
      </c>
      <c r="L6249">
        <v>44.626763106796112</v>
      </c>
    </row>
    <row r="6250" spans="11:12" x14ac:dyDescent="0.2">
      <c r="K6250" s="209" t="s">
        <v>6550</v>
      </c>
      <c r="L6250">
        <v>46.446878640776703</v>
      </c>
    </row>
    <row r="6251" spans="11:12" x14ac:dyDescent="0.2">
      <c r="K6251" s="209" t="s">
        <v>6551</v>
      </c>
      <c r="L6251">
        <v>48.921635922330097</v>
      </c>
    </row>
    <row r="6252" spans="11:12" x14ac:dyDescent="0.2">
      <c r="K6252" s="209" t="s">
        <v>6552</v>
      </c>
      <c r="L6252">
        <v>50.841694174757279</v>
      </c>
    </row>
    <row r="6253" spans="11:12" x14ac:dyDescent="0.2">
      <c r="K6253" s="209" t="s">
        <v>6553</v>
      </c>
      <c r="L6253">
        <v>52.441961165048546</v>
      </c>
    </row>
    <row r="6254" spans="11:12" x14ac:dyDescent="0.2">
      <c r="K6254" s="209" t="s">
        <v>6554</v>
      </c>
      <c r="L6254">
        <v>54.916718446601941</v>
      </c>
    </row>
    <row r="6255" spans="11:12" x14ac:dyDescent="0.2">
      <c r="K6255" s="209" t="s">
        <v>6555</v>
      </c>
      <c r="L6255">
        <v>64.065177669902909</v>
      </c>
    </row>
    <row r="6256" spans="11:12" x14ac:dyDescent="0.2">
      <c r="K6256" s="209" t="s">
        <v>6556</v>
      </c>
      <c r="L6256">
        <v>69.765251456310679</v>
      </c>
    </row>
    <row r="6257" spans="11:12" x14ac:dyDescent="0.2">
      <c r="K6257" s="209" t="s">
        <v>6557</v>
      </c>
      <c r="L6257">
        <v>73.685639805825247</v>
      </c>
    </row>
    <row r="6258" spans="11:12" x14ac:dyDescent="0.2">
      <c r="K6258" s="209" t="s">
        <v>6558</v>
      </c>
      <c r="L6258">
        <v>71.991593203883497</v>
      </c>
    </row>
    <row r="6259" spans="11:12" x14ac:dyDescent="0.2">
      <c r="K6259" s="209" t="s">
        <v>6559</v>
      </c>
      <c r="L6259">
        <v>76.465182524271853</v>
      </c>
    </row>
    <row r="6260" spans="11:12" x14ac:dyDescent="0.2">
      <c r="K6260" s="209" t="s">
        <v>6560</v>
      </c>
      <c r="L6260">
        <v>80.385570873786421</v>
      </c>
    </row>
    <row r="6261" spans="11:12" x14ac:dyDescent="0.2">
      <c r="K6261" s="209" t="s">
        <v>6561</v>
      </c>
      <c r="L6261">
        <v>86.44305145631067</v>
      </c>
    </row>
    <row r="6262" spans="11:12" x14ac:dyDescent="0.2">
      <c r="K6262" s="209" t="s">
        <v>6562</v>
      </c>
      <c r="L6262">
        <v>88.955117475728144</v>
      </c>
    </row>
    <row r="6263" spans="11:12" x14ac:dyDescent="0.2">
      <c r="K6263" s="209" t="s">
        <v>6563</v>
      </c>
      <c r="L6263">
        <v>92.875505825242712</v>
      </c>
    </row>
    <row r="6264" spans="11:12" x14ac:dyDescent="0.2">
      <c r="K6264" s="209" t="s">
        <v>6564</v>
      </c>
      <c r="L6264">
        <v>113.71083398058252</v>
      </c>
    </row>
    <row r="6265" spans="11:12" x14ac:dyDescent="0.2">
      <c r="K6265" s="209" t="s">
        <v>6565</v>
      </c>
      <c r="L6265">
        <v>124.67685631067961</v>
      </c>
    </row>
    <row r="6266" spans="11:12" x14ac:dyDescent="0.2">
      <c r="K6266" s="209" t="s">
        <v>6566</v>
      </c>
      <c r="L6266">
        <v>129.31860388349514</v>
      </c>
    </row>
    <row r="6267" spans="11:12" x14ac:dyDescent="0.2">
      <c r="K6267" s="209" t="s">
        <v>6567</v>
      </c>
      <c r="L6267">
        <v>129.42356407766991</v>
      </c>
    </row>
    <row r="6268" spans="11:12" x14ac:dyDescent="0.2">
      <c r="K6268" s="209" t="s">
        <v>6568</v>
      </c>
      <c r="L6268">
        <v>137.30889902912622</v>
      </c>
    </row>
    <row r="6269" spans="11:12" x14ac:dyDescent="0.2">
      <c r="K6269" s="209" t="s">
        <v>6569</v>
      </c>
      <c r="L6269">
        <v>141.95064660194174</v>
      </c>
    </row>
    <row r="6270" spans="11:12" x14ac:dyDescent="0.2">
      <c r="K6270" s="209" t="s">
        <v>6570</v>
      </c>
      <c r="L6270">
        <v>159.09865922330098</v>
      </c>
    </row>
    <row r="6271" spans="11:12" x14ac:dyDescent="0.2">
      <c r="K6271" s="209" t="s">
        <v>6571</v>
      </c>
      <c r="L6271">
        <v>161.53199805825244</v>
      </c>
    </row>
    <row r="6272" spans="11:12" x14ac:dyDescent="0.2">
      <c r="K6272" s="209" t="s">
        <v>6572</v>
      </c>
      <c r="L6272">
        <v>167.81355145631071</v>
      </c>
    </row>
    <row r="6273" spans="11:12" x14ac:dyDescent="0.2">
      <c r="K6273" s="209" t="s">
        <v>6573</v>
      </c>
      <c r="L6273">
        <v>173.72488349514563</v>
      </c>
    </row>
    <row r="6274" spans="11:12" x14ac:dyDescent="0.2">
      <c r="K6274" s="209" t="s">
        <v>6574</v>
      </c>
      <c r="L6274">
        <v>174.70592038834951</v>
      </c>
    </row>
    <row r="6275" spans="11:12" x14ac:dyDescent="0.2">
      <c r="K6275" s="209" t="s">
        <v>6575</v>
      </c>
      <c r="L6275">
        <v>180.98747378640778</v>
      </c>
    </row>
    <row r="6276" spans="11:12" x14ac:dyDescent="0.2">
      <c r="K6276" s="209" t="s">
        <v>6576</v>
      </c>
      <c r="L6276">
        <v>205.33835242718447</v>
      </c>
    </row>
    <row r="6277" spans="11:12" x14ac:dyDescent="0.2">
      <c r="K6277" s="209" t="s">
        <v>6577</v>
      </c>
      <c r="L6277">
        <v>215.97117961165048</v>
      </c>
    </row>
    <row r="6278" spans="11:12" x14ac:dyDescent="0.2">
      <c r="K6278" s="209" t="s">
        <v>6578</v>
      </c>
      <c r="L6278">
        <v>223.1721504854369</v>
      </c>
    </row>
    <row r="6279" spans="11:12" x14ac:dyDescent="0.2">
      <c r="K6279" s="209" t="s">
        <v>6579</v>
      </c>
      <c r="L6279">
        <v>219.2183223300971</v>
      </c>
    </row>
    <row r="6280" spans="11:12" x14ac:dyDescent="0.2">
      <c r="K6280" s="209" t="s">
        <v>6580</v>
      </c>
      <c r="L6280">
        <v>227.64844466019417</v>
      </c>
    </row>
    <row r="6281" spans="11:12" x14ac:dyDescent="0.2">
      <c r="K6281" s="209" t="s">
        <v>6581</v>
      </c>
      <c r="L6281">
        <v>234.84941553398056</v>
      </c>
    </row>
    <row r="6282" spans="11:12" x14ac:dyDescent="0.2">
      <c r="K6282" s="209" t="s">
        <v>6582</v>
      </c>
      <c r="L6282">
        <v>251.99230873786408</v>
      </c>
    </row>
    <row r="6283" spans="11:12" x14ac:dyDescent="0.2">
      <c r="K6283" s="209" t="s">
        <v>6583</v>
      </c>
      <c r="L6283">
        <v>253.18403398058251</v>
      </c>
    </row>
    <row r="6284" spans="11:12" x14ac:dyDescent="0.2">
      <c r="K6284" s="209" t="s">
        <v>6584</v>
      </c>
      <c r="L6284">
        <v>260.3850048543689</v>
      </c>
    </row>
    <row r="6285" spans="11:12" x14ac:dyDescent="0.2">
      <c r="K6285" s="209" t="s">
        <v>6585</v>
      </c>
      <c r="L6285">
        <v>367.31384077669901</v>
      </c>
    </row>
    <row r="6286" spans="11:12" x14ac:dyDescent="0.2">
      <c r="K6286" s="209" t="s">
        <v>6586</v>
      </c>
      <c r="L6286">
        <v>370.02345145631068</v>
      </c>
    </row>
    <row r="6287" spans="11:12" x14ac:dyDescent="0.2">
      <c r="K6287" s="209" t="s">
        <v>6587</v>
      </c>
      <c r="L6287">
        <v>384.78947087378646</v>
      </c>
    </row>
    <row r="6288" spans="11:12" x14ac:dyDescent="0.2">
      <c r="K6288" s="209" t="s">
        <v>6588</v>
      </c>
      <c r="L6288">
        <v>390.65277087378638</v>
      </c>
    </row>
    <row r="6289" spans="11:12" x14ac:dyDescent="0.2">
      <c r="K6289" s="209" t="s">
        <v>6589</v>
      </c>
      <c r="L6289">
        <v>393.36238155339811</v>
      </c>
    </row>
    <row r="6290" spans="11:12" x14ac:dyDescent="0.2">
      <c r="K6290" s="209" t="s">
        <v>6590</v>
      </c>
      <c r="L6290">
        <v>408.12840097087383</v>
      </c>
    </row>
    <row r="6291" spans="11:12" x14ac:dyDescent="0.2">
      <c r="K6291" s="209" t="s">
        <v>6591</v>
      </c>
      <c r="L6291">
        <v>416.83516019417476</v>
      </c>
    </row>
    <row r="6292" spans="11:12" x14ac:dyDescent="0.2">
      <c r="K6292" s="209" t="s">
        <v>6592</v>
      </c>
      <c r="L6292">
        <v>419.54477087378643</v>
      </c>
    </row>
    <row r="6293" spans="11:12" x14ac:dyDescent="0.2">
      <c r="K6293" s="209" t="s">
        <v>6593</v>
      </c>
      <c r="L6293">
        <v>434.31079029126215</v>
      </c>
    </row>
    <row r="6294" spans="11:12" x14ac:dyDescent="0.2">
      <c r="K6294" s="209" t="s">
        <v>6594</v>
      </c>
      <c r="L6294">
        <v>442.48628058252427</v>
      </c>
    </row>
    <row r="6295" spans="11:12" x14ac:dyDescent="0.2">
      <c r="K6295" s="209" t="s">
        <v>6595</v>
      </c>
      <c r="L6295">
        <v>445.19589126213589</v>
      </c>
    </row>
    <row r="6296" spans="11:12" x14ac:dyDescent="0.2">
      <c r="K6296" s="209" t="s">
        <v>6596</v>
      </c>
      <c r="L6296">
        <v>459.96191067961161</v>
      </c>
    </row>
    <row r="6297" spans="11:12" x14ac:dyDescent="0.2">
      <c r="K6297" s="209" t="s">
        <v>6597</v>
      </c>
      <c r="L6297">
        <v>465.4149330097087</v>
      </c>
    </row>
    <row r="6298" spans="11:12" x14ac:dyDescent="0.2">
      <c r="K6298" s="209" t="s">
        <v>6598</v>
      </c>
      <c r="L6298">
        <v>468.12454368932043</v>
      </c>
    </row>
    <row r="6299" spans="11:12" x14ac:dyDescent="0.2">
      <c r="K6299" s="209" t="s">
        <v>6599</v>
      </c>
      <c r="L6299">
        <v>482.89056310679615</v>
      </c>
    </row>
    <row r="6300" spans="11:12" x14ac:dyDescent="0.2">
      <c r="K6300" s="209" t="s">
        <v>6600</v>
      </c>
      <c r="L6300">
        <v>492.03172621359226</v>
      </c>
    </row>
    <row r="6301" spans="11:12" x14ac:dyDescent="0.2">
      <c r="K6301" s="209" t="s">
        <v>6601</v>
      </c>
      <c r="L6301">
        <v>494.74133689320388</v>
      </c>
    </row>
    <row r="6302" spans="11:12" x14ac:dyDescent="0.2">
      <c r="K6302" s="209" t="s">
        <v>6602</v>
      </c>
      <c r="L6302">
        <v>509.50735631067965</v>
      </c>
    </row>
    <row r="6303" spans="11:12" x14ac:dyDescent="0.2">
      <c r="K6303" s="209" t="s">
        <v>6603</v>
      </c>
      <c r="L6303">
        <v>516.41716213592235</v>
      </c>
    </row>
    <row r="6304" spans="11:12" x14ac:dyDescent="0.2">
      <c r="K6304" s="209" t="s">
        <v>6604</v>
      </c>
      <c r="L6304">
        <v>519.12677281553397</v>
      </c>
    </row>
    <row r="6305" spans="11:12" x14ac:dyDescent="0.2">
      <c r="K6305" s="209" t="s">
        <v>6605</v>
      </c>
      <c r="L6305">
        <v>533.89279223300969</v>
      </c>
    </row>
    <row r="6306" spans="11:12" x14ac:dyDescent="0.2">
      <c r="K6306" s="209" t="s">
        <v>6607</v>
      </c>
      <c r="L6306">
        <v>53.129939805825245</v>
      </c>
    </row>
    <row r="6307" spans="11:12" x14ac:dyDescent="0.2">
      <c r="K6307" s="209" t="s">
        <v>6608</v>
      </c>
      <c r="L6307">
        <v>54.663438834951457</v>
      </c>
    </row>
    <row r="6308" spans="11:12" x14ac:dyDescent="0.2">
      <c r="K6308" s="209" t="s">
        <v>6609</v>
      </c>
      <c r="L6308">
        <v>57.138196116504851</v>
      </c>
    </row>
    <row r="6309" spans="11:12" x14ac:dyDescent="0.2">
      <c r="K6309" s="209" t="s">
        <v>6610</v>
      </c>
      <c r="L6309">
        <v>57.63043786407767</v>
      </c>
    </row>
    <row r="6310" spans="11:12" x14ac:dyDescent="0.2">
      <c r="K6310" s="209" t="s">
        <v>6611</v>
      </c>
      <c r="L6310">
        <v>59.163936893203889</v>
      </c>
    </row>
    <row r="6311" spans="11:12" x14ac:dyDescent="0.2">
      <c r="K6311" s="209" t="s">
        <v>6612</v>
      </c>
      <c r="L6311">
        <v>61.638694174757283</v>
      </c>
    </row>
    <row r="6312" spans="11:12" x14ac:dyDescent="0.2">
      <c r="K6312" s="209" t="s">
        <v>6613</v>
      </c>
      <c r="L6312">
        <v>62.122331067961163</v>
      </c>
    </row>
    <row r="6313" spans="11:12" x14ac:dyDescent="0.2">
      <c r="K6313" s="209" t="s">
        <v>6614</v>
      </c>
      <c r="L6313">
        <v>63.254973786407767</v>
      </c>
    </row>
    <row r="6314" spans="11:12" x14ac:dyDescent="0.2">
      <c r="K6314" s="209" t="s">
        <v>6615</v>
      </c>
      <c r="L6314">
        <v>65.729731067961168</v>
      </c>
    </row>
    <row r="6315" spans="11:12" x14ac:dyDescent="0.2">
      <c r="K6315" s="209" t="s">
        <v>6616</v>
      </c>
      <c r="L6315">
        <v>66.622829126213588</v>
      </c>
    </row>
    <row r="6316" spans="11:12" x14ac:dyDescent="0.2">
      <c r="K6316" s="209" t="s">
        <v>6617</v>
      </c>
      <c r="L6316">
        <v>67.755471844660192</v>
      </c>
    </row>
    <row r="6317" spans="11:12" x14ac:dyDescent="0.2">
      <c r="K6317" s="209" t="s">
        <v>6618</v>
      </c>
      <c r="L6317">
        <v>70.230229126213587</v>
      </c>
    </row>
    <row r="6318" spans="11:12" x14ac:dyDescent="0.2">
      <c r="K6318" s="209" t="s">
        <v>6619</v>
      </c>
      <c r="L6318">
        <v>78.203766019417472</v>
      </c>
    </row>
    <row r="6319" spans="11:12" x14ac:dyDescent="0.2">
      <c r="K6319" s="209" t="s">
        <v>6620</v>
      </c>
      <c r="L6319">
        <v>83.752470873786407</v>
      </c>
    </row>
    <row r="6320" spans="11:12" x14ac:dyDescent="0.2">
      <c r="K6320" s="209" t="s">
        <v>6621</v>
      </c>
      <c r="L6320">
        <v>87.672859223300975</v>
      </c>
    </row>
    <row r="6321" spans="11:12" x14ac:dyDescent="0.2">
      <c r="K6321" s="209" t="s">
        <v>6622</v>
      </c>
      <c r="L6321">
        <v>82.426451456310673</v>
      </c>
    </row>
    <row r="6322" spans="11:12" x14ac:dyDescent="0.2">
      <c r="K6322" s="209" t="s">
        <v>6623</v>
      </c>
      <c r="L6322">
        <v>87.267389320388347</v>
      </c>
    </row>
    <row r="6323" spans="11:12" x14ac:dyDescent="0.2">
      <c r="K6323" s="209" t="s">
        <v>6624</v>
      </c>
      <c r="L6323">
        <v>91.1877776699029</v>
      </c>
    </row>
    <row r="6324" spans="11:12" x14ac:dyDescent="0.2">
      <c r="K6324" s="209" t="s">
        <v>6625</v>
      </c>
      <c r="L6324">
        <v>88.552973786407762</v>
      </c>
    </row>
    <row r="6325" spans="11:12" x14ac:dyDescent="0.2">
      <c r="K6325" s="209" t="s">
        <v>6626</v>
      </c>
      <c r="L6325">
        <v>93.551533980582519</v>
      </c>
    </row>
    <row r="6326" spans="11:12" x14ac:dyDescent="0.2">
      <c r="K6326" s="209" t="s">
        <v>6627</v>
      </c>
      <c r="L6326">
        <v>96.685514563106793</v>
      </c>
    </row>
    <row r="6327" spans="11:12" x14ac:dyDescent="0.2">
      <c r="K6327" s="209" t="s">
        <v>6628</v>
      </c>
      <c r="L6327">
        <v>93.051659223300973</v>
      </c>
    </row>
    <row r="6328" spans="11:12" x14ac:dyDescent="0.2">
      <c r="K6328" s="209" t="s">
        <v>6629</v>
      </c>
      <c r="L6328">
        <v>97.263811650485437</v>
      </c>
    </row>
    <row r="6329" spans="11:12" x14ac:dyDescent="0.2">
      <c r="K6329" s="209" t="s">
        <v>6630</v>
      </c>
      <c r="L6329">
        <v>101.18419999999999</v>
      </c>
    </row>
    <row r="6330" spans="11:12" x14ac:dyDescent="0.2">
      <c r="K6330" s="209" t="s">
        <v>6631</v>
      </c>
      <c r="L6330">
        <v>108.01903300970875</v>
      </c>
    </row>
    <row r="6331" spans="11:12" x14ac:dyDescent="0.2">
      <c r="K6331" s="209" t="s">
        <v>6632</v>
      </c>
      <c r="L6331">
        <v>109.94819611650486</v>
      </c>
    </row>
    <row r="6332" spans="11:12" x14ac:dyDescent="0.2">
      <c r="K6332" s="209" t="s">
        <v>6633</v>
      </c>
      <c r="L6332">
        <v>113.86858446601943</v>
      </c>
    </row>
    <row r="6333" spans="11:12" x14ac:dyDescent="0.2">
      <c r="K6333" s="209" t="s">
        <v>6634</v>
      </c>
      <c r="L6333">
        <v>113.04199029126214</v>
      </c>
    </row>
    <row r="6334" spans="11:12" x14ac:dyDescent="0.2">
      <c r="K6334" s="209" t="s">
        <v>6635</v>
      </c>
      <c r="L6334">
        <v>114.36921165048544</v>
      </c>
    </row>
    <row r="6335" spans="11:12" x14ac:dyDescent="0.2">
      <c r="K6335" s="209" t="s">
        <v>6636</v>
      </c>
      <c r="L6335">
        <v>118.28960000000001</v>
      </c>
    </row>
    <row r="6336" spans="11:12" x14ac:dyDescent="0.2">
      <c r="K6336" s="209" t="s">
        <v>6637</v>
      </c>
      <c r="L6336">
        <v>139.97593106796117</v>
      </c>
    </row>
    <row r="6337" spans="11:12" x14ac:dyDescent="0.2">
      <c r="K6337" s="209" t="s">
        <v>6638</v>
      </c>
      <c r="L6337">
        <v>150.03531844660193</v>
      </c>
    </row>
    <row r="6338" spans="11:12" x14ac:dyDescent="0.2">
      <c r="K6338" s="209" t="s">
        <v>6639</v>
      </c>
      <c r="L6338">
        <v>154.67706601941748</v>
      </c>
    </row>
    <row r="6339" spans="11:12" x14ac:dyDescent="0.2">
      <c r="K6339" s="209" t="s">
        <v>6640</v>
      </c>
      <c r="L6339">
        <v>148.39556699029126</v>
      </c>
    </row>
    <row r="6340" spans="11:12" x14ac:dyDescent="0.2">
      <c r="K6340" s="209" t="s">
        <v>6641</v>
      </c>
      <c r="L6340">
        <v>157.5617504854369</v>
      </c>
    </row>
    <row r="6341" spans="11:12" x14ac:dyDescent="0.2">
      <c r="K6341" s="209" t="s">
        <v>6642</v>
      </c>
      <c r="L6341">
        <v>162.20349805825242</v>
      </c>
    </row>
    <row r="6342" spans="11:12" x14ac:dyDescent="0.2">
      <c r="K6342" s="209" t="s">
        <v>6643</v>
      </c>
      <c r="L6342">
        <v>159.89372038834952</v>
      </c>
    </row>
    <row r="6343" spans="11:12" x14ac:dyDescent="0.2">
      <c r="K6343" s="209" t="s">
        <v>6644</v>
      </c>
      <c r="L6343">
        <v>167.24509708737864</v>
      </c>
    </row>
    <row r="6344" spans="11:12" x14ac:dyDescent="0.2">
      <c r="K6344" s="209" t="s">
        <v>6645</v>
      </c>
      <c r="L6344">
        <v>171.88684466019419</v>
      </c>
    </row>
    <row r="6345" spans="11:12" x14ac:dyDescent="0.2">
      <c r="K6345" s="209" t="s">
        <v>6646</v>
      </c>
      <c r="L6345">
        <v>168.46869611650487</v>
      </c>
    </row>
    <row r="6346" spans="11:12" x14ac:dyDescent="0.2">
      <c r="K6346" s="209" t="s">
        <v>6647</v>
      </c>
      <c r="L6346">
        <v>174.77152912621358</v>
      </c>
    </row>
    <row r="6347" spans="11:12" x14ac:dyDescent="0.2">
      <c r="K6347" s="209" t="s">
        <v>6648</v>
      </c>
      <c r="L6347">
        <v>179.56861650485436</v>
      </c>
    </row>
    <row r="6348" spans="11:12" x14ac:dyDescent="0.2">
      <c r="K6348" s="209" t="s">
        <v>6649</v>
      </c>
      <c r="L6348">
        <v>196.81247961165047</v>
      </c>
    </row>
    <row r="6349" spans="11:12" x14ac:dyDescent="0.2">
      <c r="K6349" s="209" t="s">
        <v>6650</v>
      </c>
      <c r="L6349">
        <v>197.99907669902913</v>
      </c>
    </row>
    <row r="6350" spans="11:12" x14ac:dyDescent="0.2">
      <c r="K6350" s="209" t="s">
        <v>6651</v>
      </c>
      <c r="L6350">
        <v>204.28063009708737</v>
      </c>
    </row>
    <row r="6351" spans="11:12" x14ac:dyDescent="0.2">
      <c r="K6351" s="209" t="s">
        <v>6652</v>
      </c>
      <c r="L6351">
        <v>206.12057184466022</v>
      </c>
    </row>
    <row r="6352" spans="11:12" x14ac:dyDescent="0.2">
      <c r="K6352" s="209" t="s">
        <v>6653</v>
      </c>
      <c r="L6352">
        <v>206.41396504854367</v>
      </c>
    </row>
    <row r="6353" spans="11:12" x14ac:dyDescent="0.2">
      <c r="K6353" s="209" t="s">
        <v>6654</v>
      </c>
      <c r="L6353">
        <v>212.40425631067961</v>
      </c>
    </row>
    <row r="6354" spans="11:12" x14ac:dyDescent="0.2">
      <c r="K6354" s="209" t="s">
        <v>6655</v>
      </c>
      <c r="L6354">
        <v>214.87112330097088</v>
      </c>
    </row>
    <row r="6355" spans="11:12" x14ac:dyDescent="0.2">
      <c r="K6355" s="209" t="s">
        <v>6656</v>
      </c>
      <c r="L6355">
        <v>215.20885436893204</v>
      </c>
    </row>
    <row r="6356" spans="11:12" x14ac:dyDescent="0.2">
      <c r="K6356" s="209" t="s">
        <v>6657</v>
      </c>
      <c r="L6356">
        <v>221.49040776699027</v>
      </c>
    </row>
    <row r="6357" spans="11:12" x14ac:dyDescent="0.2">
      <c r="K6357" s="209" t="s">
        <v>6658</v>
      </c>
      <c r="L6357">
        <v>224.1792155339806</v>
      </c>
    </row>
    <row r="6358" spans="11:12" x14ac:dyDescent="0.2">
      <c r="K6358" s="209" t="s">
        <v>6659</v>
      </c>
      <c r="L6358">
        <v>223.62374271844658</v>
      </c>
    </row>
    <row r="6359" spans="11:12" x14ac:dyDescent="0.2">
      <c r="K6359" s="209" t="s">
        <v>6660</v>
      </c>
      <c r="L6359">
        <v>229.90529611650484</v>
      </c>
    </row>
    <row r="6360" spans="11:12" x14ac:dyDescent="0.2">
      <c r="K6360" s="209" t="s">
        <v>6661</v>
      </c>
      <c r="L6360">
        <v>252.50800291262135</v>
      </c>
    </row>
    <row r="6361" spans="11:12" x14ac:dyDescent="0.2">
      <c r="K6361" s="209" t="s">
        <v>6662</v>
      </c>
      <c r="L6361">
        <v>261.36336796116501</v>
      </c>
    </row>
    <row r="6362" spans="11:12" x14ac:dyDescent="0.2">
      <c r="K6362" s="209" t="s">
        <v>6663</v>
      </c>
      <c r="L6362">
        <v>268.56433883495146</v>
      </c>
    </row>
    <row r="6363" spans="11:12" x14ac:dyDescent="0.2">
      <c r="K6363" s="209" t="s">
        <v>6664</v>
      </c>
      <c r="L6363">
        <v>269.41561553398054</v>
      </c>
    </row>
    <row r="6364" spans="11:12" x14ac:dyDescent="0.2">
      <c r="K6364" s="209" t="s">
        <v>6665</v>
      </c>
      <c r="L6364">
        <v>276.48457281553397</v>
      </c>
    </row>
    <row r="6365" spans="11:12" x14ac:dyDescent="0.2">
      <c r="K6365" s="209" t="s">
        <v>6666</v>
      </c>
      <c r="L6365">
        <v>283.68554368932035</v>
      </c>
    </row>
    <row r="6366" spans="11:12" x14ac:dyDescent="0.2">
      <c r="K6366" s="209" t="s">
        <v>6667</v>
      </c>
      <c r="L6366">
        <v>274.01941262135921</v>
      </c>
    </row>
    <row r="6367" spans="11:12" x14ac:dyDescent="0.2">
      <c r="K6367" s="209" t="s">
        <v>6668</v>
      </c>
      <c r="L6367">
        <v>278.54643786407769</v>
      </c>
    </row>
    <row r="6368" spans="11:12" x14ac:dyDescent="0.2">
      <c r="K6368" s="209" t="s">
        <v>6669</v>
      </c>
      <c r="L6368">
        <v>285.74740873786408</v>
      </c>
    </row>
    <row r="6369" spans="11:12" x14ac:dyDescent="0.2">
      <c r="K6369" s="209" t="s">
        <v>6670</v>
      </c>
      <c r="L6369">
        <v>290.92702524271846</v>
      </c>
    </row>
    <row r="6370" spans="11:12" x14ac:dyDescent="0.2">
      <c r="K6370" s="209" t="s">
        <v>6671</v>
      </c>
      <c r="L6370">
        <v>293.66764271844664</v>
      </c>
    </row>
    <row r="6371" spans="11:12" x14ac:dyDescent="0.2">
      <c r="K6371" s="209" t="s">
        <v>6672</v>
      </c>
      <c r="L6371">
        <v>300.86861359223303</v>
      </c>
    </row>
    <row r="6372" spans="11:12" x14ac:dyDescent="0.2">
      <c r="K6372" s="209" t="s">
        <v>6673</v>
      </c>
      <c r="L6372">
        <v>434.30214757281556</v>
      </c>
    </row>
    <row r="6373" spans="11:12" x14ac:dyDescent="0.2">
      <c r="K6373" s="209" t="s">
        <v>6674</v>
      </c>
      <c r="L6373">
        <v>470.32606310679608</v>
      </c>
    </row>
    <row r="6374" spans="11:12" x14ac:dyDescent="0.2">
      <c r="K6374" s="209" t="s">
        <v>6675</v>
      </c>
      <c r="L6374">
        <v>473.03567378640776</v>
      </c>
    </row>
    <row r="6375" spans="11:12" x14ac:dyDescent="0.2">
      <c r="K6375" s="209" t="s">
        <v>6676</v>
      </c>
      <c r="L6375">
        <v>504.6654951456311</v>
      </c>
    </row>
    <row r="6376" spans="11:12" x14ac:dyDescent="0.2">
      <c r="K6376" s="209" t="s">
        <v>6677</v>
      </c>
      <c r="L6376">
        <v>507.37510582524271</v>
      </c>
    </row>
    <row r="6377" spans="11:12" x14ac:dyDescent="0.2">
      <c r="K6377" s="209" t="s">
        <v>6678</v>
      </c>
      <c r="L6377">
        <v>539.03163592233011</v>
      </c>
    </row>
    <row r="6378" spans="11:12" x14ac:dyDescent="0.2">
      <c r="K6378" s="209" t="s">
        <v>6679</v>
      </c>
      <c r="L6378">
        <v>541.74124660194184</v>
      </c>
    </row>
    <row r="6379" spans="11:12" x14ac:dyDescent="0.2">
      <c r="K6379" s="209" t="s">
        <v>6680</v>
      </c>
      <c r="L6379">
        <v>44.560331067961165</v>
      </c>
    </row>
    <row r="6380" spans="11:12" x14ac:dyDescent="0.2">
      <c r="K6380" s="209" t="s">
        <v>6681</v>
      </c>
      <c r="L6380">
        <v>52.007943689320392</v>
      </c>
    </row>
    <row r="6381" spans="11:12" x14ac:dyDescent="0.2">
      <c r="K6381" s="209" t="s">
        <v>6682</v>
      </c>
      <c r="L6381">
        <v>557.81187184466023</v>
      </c>
    </row>
    <row r="6382" spans="11:12" x14ac:dyDescent="0.2">
      <c r="K6382" s="209" t="s">
        <v>6683</v>
      </c>
      <c r="L6382">
        <v>47.473408737864077</v>
      </c>
    </row>
    <row r="6383" spans="11:12" x14ac:dyDescent="0.2">
      <c r="K6383" s="209" t="s">
        <v>6684</v>
      </c>
      <c r="L6383">
        <v>275.0519368932039</v>
      </c>
    </row>
    <row r="6384" spans="11:12" x14ac:dyDescent="0.2">
      <c r="K6384" s="209" t="s">
        <v>6685</v>
      </c>
      <c r="L6384">
        <v>279.57896213592232</v>
      </c>
    </row>
    <row r="6385" spans="11:12" x14ac:dyDescent="0.2">
      <c r="K6385" s="209" t="s">
        <v>6686</v>
      </c>
      <c r="L6385">
        <v>291.95954951456309</v>
      </c>
    </row>
    <row r="6386" spans="11:12" x14ac:dyDescent="0.2">
      <c r="K6386" s="209" t="s">
        <v>6687</v>
      </c>
      <c r="L6386">
        <v>294.70016699029128</v>
      </c>
    </row>
    <row r="6387" spans="11:12" x14ac:dyDescent="0.2">
      <c r="K6387" s="209" t="s">
        <v>6688</v>
      </c>
      <c r="L6387">
        <v>301.90113786407767</v>
      </c>
    </row>
    <row r="6388" spans="11:12" x14ac:dyDescent="0.2">
      <c r="K6388" s="209" t="s">
        <v>6689</v>
      </c>
      <c r="L6388">
        <v>287.07119514563107</v>
      </c>
    </row>
    <row r="6389" spans="11:12" x14ac:dyDescent="0.2">
      <c r="K6389" s="209" t="s">
        <v>6690</v>
      </c>
      <c r="L6389">
        <v>428.97491456310678</v>
      </c>
    </row>
    <row r="6390" spans="11:12" x14ac:dyDescent="0.2">
      <c r="K6390" s="209" t="s">
        <v>6691</v>
      </c>
      <c r="L6390">
        <v>53.967002912621361</v>
      </c>
    </row>
    <row r="6391" spans="11:12" x14ac:dyDescent="0.2">
      <c r="K6391" s="209" t="s">
        <v>6692</v>
      </c>
      <c r="L6391">
        <v>55.261147572815538</v>
      </c>
    </row>
    <row r="6392" spans="11:12" x14ac:dyDescent="0.2">
      <c r="K6392" s="209" t="s">
        <v>6693</v>
      </c>
      <c r="L6392">
        <v>57.735904854368933</v>
      </c>
    </row>
    <row r="6393" spans="11:12" x14ac:dyDescent="0.2">
      <c r="K6393" s="209" t="s">
        <v>6694</v>
      </c>
      <c r="L6393">
        <v>58.228146601941752</v>
      </c>
    </row>
    <row r="6394" spans="11:12" x14ac:dyDescent="0.2">
      <c r="K6394" s="209" t="s">
        <v>6695</v>
      </c>
      <c r="L6394">
        <v>59.761645631067964</v>
      </c>
    </row>
    <row r="6395" spans="11:12" x14ac:dyDescent="0.2">
      <c r="K6395" s="209" t="s">
        <v>6696</v>
      </c>
      <c r="L6395">
        <v>464.99883009708736</v>
      </c>
    </row>
    <row r="6396" spans="11:12" x14ac:dyDescent="0.2">
      <c r="K6396" s="209" t="s">
        <v>6697</v>
      </c>
      <c r="L6396">
        <v>467.70844077669904</v>
      </c>
    </row>
    <row r="6397" spans="11:12" x14ac:dyDescent="0.2">
      <c r="K6397" s="209" t="s">
        <v>6698</v>
      </c>
      <c r="L6397">
        <v>499.33826213592232</v>
      </c>
    </row>
    <row r="6398" spans="11:12" x14ac:dyDescent="0.2">
      <c r="K6398" s="209" t="s">
        <v>6699</v>
      </c>
      <c r="L6398">
        <v>502.04787281553399</v>
      </c>
    </row>
    <row r="6399" spans="11:12" x14ac:dyDescent="0.2">
      <c r="K6399" s="209" t="s">
        <v>6700</v>
      </c>
      <c r="L6399">
        <v>62.720039805825245</v>
      </c>
    </row>
    <row r="6400" spans="11:12" x14ac:dyDescent="0.2">
      <c r="K6400" s="209" t="s">
        <v>6701</v>
      </c>
      <c r="L6400">
        <v>63.852682524271849</v>
      </c>
    </row>
    <row r="6401" spans="11:12" x14ac:dyDescent="0.2">
      <c r="K6401" s="209" t="s">
        <v>6702</v>
      </c>
      <c r="L6401">
        <v>67.22053786407767</v>
      </c>
    </row>
    <row r="6402" spans="11:12" x14ac:dyDescent="0.2">
      <c r="K6402" s="209" t="s">
        <v>6703</v>
      </c>
      <c r="L6402">
        <v>68.353180582524274</v>
      </c>
    </row>
    <row r="6403" spans="11:12" x14ac:dyDescent="0.2">
      <c r="K6403" s="209" t="s">
        <v>6704</v>
      </c>
      <c r="L6403">
        <v>535.45197572815539</v>
      </c>
    </row>
    <row r="6404" spans="11:12" x14ac:dyDescent="0.2">
      <c r="K6404" s="209" t="s">
        <v>6705</v>
      </c>
      <c r="L6404">
        <v>536.414013592233</v>
      </c>
    </row>
    <row r="6405" spans="11:12" x14ac:dyDescent="0.2">
      <c r="K6405" s="209" t="s">
        <v>6706</v>
      </c>
      <c r="L6405">
        <v>78.860125242718453</v>
      </c>
    </row>
    <row r="6406" spans="11:12" x14ac:dyDescent="0.2">
      <c r="K6406" s="209" t="s">
        <v>6707</v>
      </c>
      <c r="L6406">
        <v>84.408830097087375</v>
      </c>
    </row>
    <row r="6407" spans="11:12" x14ac:dyDescent="0.2">
      <c r="K6407" s="209" t="s">
        <v>6708</v>
      </c>
      <c r="L6407">
        <v>83.082810679611654</v>
      </c>
    </row>
    <row r="6408" spans="11:12" x14ac:dyDescent="0.2">
      <c r="K6408" s="209" t="s">
        <v>6709</v>
      </c>
      <c r="L6408">
        <v>88.631515533980576</v>
      </c>
    </row>
    <row r="6409" spans="11:12" x14ac:dyDescent="0.2">
      <c r="K6409" s="209" t="s">
        <v>6710</v>
      </c>
      <c r="L6409">
        <v>89.209333009708729</v>
      </c>
    </row>
    <row r="6410" spans="11:12" x14ac:dyDescent="0.2">
      <c r="K6410" s="209" t="s">
        <v>6711</v>
      </c>
      <c r="L6410">
        <v>93.421485436893207</v>
      </c>
    </row>
    <row r="6411" spans="11:12" x14ac:dyDescent="0.2">
      <c r="K6411" s="209" t="s">
        <v>6712</v>
      </c>
      <c r="L6411">
        <v>93.70801844660194</v>
      </c>
    </row>
    <row r="6412" spans="11:12" x14ac:dyDescent="0.2">
      <c r="K6412" s="209" t="s">
        <v>6713</v>
      </c>
      <c r="L6412">
        <v>97.920170873786404</v>
      </c>
    </row>
    <row r="6413" spans="11:12" x14ac:dyDescent="0.2">
      <c r="K6413" s="209" t="s">
        <v>6714</v>
      </c>
      <c r="L6413">
        <v>108.6753922330097</v>
      </c>
    </row>
    <row r="6414" spans="11:12" x14ac:dyDescent="0.2">
      <c r="K6414" s="209" t="s">
        <v>6715</v>
      </c>
      <c r="L6414">
        <v>113.69834951456311</v>
      </c>
    </row>
    <row r="6415" spans="11:12" x14ac:dyDescent="0.2">
      <c r="K6415" s="209" t="s">
        <v>6716</v>
      </c>
      <c r="L6415">
        <v>115.02557087378641</v>
      </c>
    </row>
    <row r="6416" spans="11:12" x14ac:dyDescent="0.2">
      <c r="K6416" s="209" t="s">
        <v>6717</v>
      </c>
      <c r="L6416">
        <v>140.97430970873785</v>
      </c>
    </row>
    <row r="6417" spans="11:12" x14ac:dyDescent="0.2">
      <c r="K6417" s="209" t="s">
        <v>6718</v>
      </c>
      <c r="L6417">
        <v>151.03369708737864</v>
      </c>
    </row>
    <row r="6418" spans="11:12" x14ac:dyDescent="0.2">
      <c r="K6418" s="209" t="s">
        <v>6719</v>
      </c>
      <c r="L6418">
        <v>149.39394563106796</v>
      </c>
    </row>
    <row r="6419" spans="11:12" x14ac:dyDescent="0.2">
      <c r="K6419" s="209" t="s">
        <v>6720</v>
      </c>
      <c r="L6419">
        <v>158.56012912621358</v>
      </c>
    </row>
    <row r="6420" spans="11:12" x14ac:dyDescent="0.2">
      <c r="K6420" s="209" t="s">
        <v>6721</v>
      </c>
      <c r="L6420">
        <v>160.8920990291262</v>
      </c>
    </row>
    <row r="6421" spans="11:12" x14ac:dyDescent="0.2">
      <c r="K6421" s="209" t="s">
        <v>6722</v>
      </c>
      <c r="L6421">
        <v>168.24347572815535</v>
      </c>
    </row>
    <row r="6422" spans="11:12" x14ac:dyDescent="0.2">
      <c r="K6422" s="209" t="s">
        <v>6723</v>
      </c>
      <c r="L6422">
        <v>169.46707475728155</v>
      </c>
    </row>
    <row r="6423" spans="11:12" x14ac:dyDescent="0.2">
      <c r="K6423" s="209" t="s">
        <v>6724</v>
      </c>
      <c r="L6423">
        <v>175.76990776699029</v>
      </c>
    </row>
    <row r="6424" spans="11:12" x14ac:dyDescent="0.2">
      <c r="K6424" s="209" t="s">
        <v>6725</v>
      </c>
      <c r="L6424">
        <v>155.67544466019419</v>
      </c>
    </row>
    <row r="6425" spans="11:12" x14ac:dyDescent="0.2">
      <c r="K6425" s="209" t="s">
        <v>6726</v>
      </c>
      <c r="L6425">
        <v>197.84329514563109</v>
      </c>
    </row>
    <row r="6426" spans="11:12" x14ac:dyDescent="0.2">
      <c r="K6426" s="209" t="s">
        <v>6727</v>
      </c>
      <c r="L6426">
        <v>199.02989223300969</v>
      </c>
    </row>
    <row r="6427" spans="11:12" x14ac:dyDescent="0.2">
      <c r="K6427" s="209" t="s">
        <v>6728</v>
      </c>
      <c r="L6427">
        <v>207.15138737864078</v>
      </c>
    </row>
    <row r="6428" spans="11:12" x14ac:dyDescent="0.2">
      <c r="K6428" s="209" t="s">
        <v>6729</v>
      </c>
      <c r="L6428">
        <v>207.44478058252429</v>
      </c>
    </row>
    <row r="6429" spans="11:12" x14ac:dyDescent="0.2">
      <c r="K6429" s="209" t="s">
        <v>6730</v>
      </c>
      <c r="L6429">
        <v>215.90193883495147</v>
      </c>
    </row>
    <row r="6430" spans="11:12" x14ac:dyDescent="0.2">
      <c r="K6430" s="209" t="s">
        <v>6731</v>
      </c>
      <c r="L6430">
        <v>216.2396699029126</v>
      </c>
    </row>
    <row r="6431" spans="11:12" x14ac:dyDescent="0.2">
      <c r="K6431" s="209" t="s">
        <v>6732</v>
      </c>
      <c r="L6431">
        <v>225.21003106796115</v>
      </c>
    </row>
    <row r="6432" spans="11:12" x14ac:dyDescent="0.2">
      <c r="K6432" s="209" t="s">
        <v>6733</v>
      </c>
      <c r="L6432">
        <v>224.65455825242719</v>
      </c>
    </row>
    <row r="6433" spans="11:12" x14ac:dyDescent="0.2">
      <c r="K6433" s="209" t="s">
        <v>6734</v>
      </c>
      <c r="L6433">
        <v>253.54052718446601</v>
      </c>
    </row>
    <row r="6434" spans="11:12" x14ac:dyDescent="0.2">
      <c r="K6434" s="209" t="s">
        <v>6735</v>
      </c>
      <c r="L6434">
        <v>262.3958922330097</v>
      </c>
    </row>
    <row r="6435" spans="11:12" x14ac:dyDescent="0.2">
      <c r="K6435" s="209" t="s">
        <v>6736</v>
      </c>
      <c r="L6435">
        <v>270.44813980582524</v>
      </c>
    </row>
    <row r="6436" spans="11:12" x14ac:dyDescent="0.2">
      <c r="K6436" s="209" t="s">
        <v>6737</v>
      </c>
      <c r="L6436">
        <v>277.5170970873786</v>
      </c>
    </row>
    <row r="6437" spans="11:12" x14ac:dyDescent="0.2">
      <c r="K6437" s="209" t="s">
        <v>6738</v>
      </c>
      <c r="L6437">
        <v>487.80169320388347</v>
      </c>
    </row>
    <row r="6438" spans="11:12" x14ac:dyDescent="0.2">
      <c r="K6438" s="209" t="s">
        <v>6739</v>
      </c>
      <c r="L6438">
        <v>487.80169320388347</v>
      </c>
    </row>
    <row r="6439" spans="11:12" x14ac:dyDescent="0.2">
      <c r="K6439" s="209" t="s">
        <v>6740</v>
      </c>
      <c r="L6439">
        <v>162.32874077669902</v>
      </c>
    </row>
    <row r="6440" spans="11:12" x14ac:dyDescent="0.2">
      <c r="K6440" s="209" t="s">
        <v>6741</v>
      </c>
      <c r="L6440">
        <v>179.53851941747573</v>
      </c>
    </row>
    <row r="6441" spans="11:12" x14ac:dyDescent="0.2">
      <c r="K6441" s="209" t="s">
        <v>6742</v>
      </c>
      <c r="L6441">
        <v>299.82977864077674</v>
      </c>
    </row>
    <row r="6442" spans="11:12" x14ac:dyDescent="0.2">
      <c r="K6442" s="209" t="s">
        <v>6743</v>
      </c>
      <c r="L6442">
        <v>451.77777766990289</v>
      </c>
    </row>
    <row r="6443" spans="11:12" x14ac:dyDescent="0.2">
      <c r="K6443" s="209" t="s">
        <v>6744</v>
      </c>
      <c r="L6443">
        <v>118.33668737864078</v>
      </c>
    </row>
    <row r="6444" spans="11:12" x14ac:dyDescent="0.2">
      <c r="K6444" s="209" t="s">
        <v>6745</v>
      </c>
      <c r="L6444">
        <v>556.50726601941756</v>
      </c>
    </row>
    <row r="6445" spans="11:12" x14ac:dyDescent="0.2">
      <c r="K6445" s="209" t="s">
        <v>6746</v>
      </c>
      <c r="L6445">
        <v>96.674834951456319</v>
      </c>
    </row>
    <row r="6446" spans="11:12" x14ac:dyDescent="0.2">
      <c r="K6446" s="209" t="s">
        <v>6747</v>
      </c>
      <c r="L6446">
        <v>154.64696893203885</v>
      </c>
    </row>
    <row r="6447" spans="11:12" x14ac:dyDescent="0.2">
      <c r="K6447" s="209" t="s">
        <v>6748</v>
      </c>
      <c r="L6447">
        <v>101.17352038834952</v>
      </c>
    </row>
    <row r="6448" spans="11:12" x14ac:dyDescent="0.2">
      <c r="K6448" s="209" t="s">
        <v>6749</v>
      </c>
      <c r="L6448">
        <v>221.45254368932038</v>
      </c>
    </row>
    <row r="6449" spans="11:12" x14ac:dyDescent="0.2">
      <c r="K6449" s="209" t="s">
        <v>6750</v>
      </c>
      <c r="L6449">
        <v>60.947791262135922</v>
      </c>
    </row>
    <row r="6450" spans="11:12" x14ac:dyDescent="0.2">
      <c r="K6450" s="209" t="s">
        <v>6751</v>
      </c>
      <c r="L6450">
        <v>172.33514854368934</v>
      </c>
    </row>
    <row r="6451" spans="11:12" x14ac:dyDescent="0.2">
      <c r="K6451" s="209" t="s">
        <v>6752</v>
      </c>
      <c r="L6451">
        <v>92.160865048543698</v>
      </c>
    </row>
    <row r="6452" spans="11:12" x14ac:dyDescent="0.2">
      <c r="K6452" s="209" t="s">
        <v>6753</v>
      </c>
      <c r="L6452">
        <v>113.83800194174758</v>
      </c>
    </row>
    <row r="6453" spans="11:12" x14ac:dyDescent="0.2">
      <c r="K6453" s="209" t="s">
        <v>6754</v>
      </c>
      <c r="L6453">
        <v>230.02277184466018</v>
      </c>
    </row>
    <row r="6454" spans="11:12" x14ac:dyDescent="0.2">
      <c r="K6454" s="209" t="s">
        <v>6755</v>
      </c>
      <c r="L6454">
        <v>48.10460097087379</v>
      </c>
    </row>
    <row r="6455" spans="11:12" x14ac:dyDescent="0.2">
      <c r="K6455" s="209" t="s">
        <v>6756</v>
      </c>
      <c r="L6455">
        <v>50.63303495145631</v>
      </c>
    </row>
    <row r="6456" spans="11:12" x14ac:dyDescent="0.2">
      <c r="K6456" s="209" t="s">
        <v>6757</v>
      </c>
      <c r="L6456">
        <v>53.107792233009704</v>
      </c>
    </row>
    <row r="6457" spans="11:12" x14ac:dyDescent="0.2">
      <c r="K6457" s="209" t="s">
        <v>6758</v>
      </c>
      <c r="L6457">
        <v>52.605099029126215</v>
      </c>
    </row>
    <row r="6458" spans="11:12" x14ac:dyDescent="0.2">
      <c r="K6458" s="209" t="s">
        <v>6759</v>
      </c>
      <c r="L6458">
        <v>55.133533009708735</v>
      </c>
    </row>
    <row r="6459" spans="11:12" x14ac:dyDescent="0.2">
      <c r="K6459" s="209" t="s">
        <v>6760</v>
      </c>
      <c r="L6459">
        <v>57.608290291262136</v>
      </c>
    </row>
    <row r="6460" spans="11:12" x14ac:dyDescent="0.2">
      <c r="K6460" s="209" t="s">
        <v>6761</v>
      </c>
      <c r="L6460">
        <v>54.240185436893206</v>
      </c>
    </row>
    <row r="6461" spans="11:12" x14ac:dyDescent="0.2">
      <c r="K6461" s="209" t="s">
        <v>6762</v>
      </c>
      <c r="L6461">
        <v>56.56605048543689</v>
      </c>
    </row>
    <row r="6462" spans="11:12" x14ac:dyDescent="0.2">
      <c r="K6462" s="209" t="s">
        <v>6763</v>
      </c>
      <c r="L6462">
        <v>59.040807766990291</v>
      </c>
    </row>
    <row r="6463" spans="11:12" x14ac:dyDescent="0.2">
      <c r="K6463" s="209" t="s">
        <v>6764</v>
      </c>
      <c r="L6463">
        <v>58.740683495145632</v>
      </c>
    </row>
    <row r="6464" spans="11:12" x14ac:dyDescent="0.2">
      <c r="K6464" s="209" t="s">
        <v>6765</v>
      </c>
      <c r="L6464">
        <v>61.066548543689322</v>
      </c>
    </row>
    <row r="6465" spans="11:12" x14ac:dyDescent="0.2">
      <c r="K6465" s="209" t="s">
        <v>6766</v>
      </c>
      <c r="L6465">
        <v>63.541305825242716</v>
      </c>
    </row>
    <row r="6466" spans="11:12" x14ac:dyDescent="0.2">
      <c r="K6466" s="209" t="s">
        <v>6767</v>
      </c>
      <c r="L6466">
        <v>68.673886407766986</v>
      </c>
    </row>
    <row r="6467" spans="11:12" x14ac:dyDescent="0.2">
      <c r="K6467" s="209" t="s">
        <v>6768</v>
      </c>
      <c r="L6467">
        <v>74.696290291262144</v>
      </c>
    </row>
    <row r="6468" spans="11:12" x14ac:dyDescent="0.2">
      <c r="K6468" s="209" t="s">
        <v>6769</v>
      </c>
      <c r="L6468">
        <v>78.616678640776698</v>
      </c>
    </row>
    <row r="6469" spans="11:12" x14ac:dyDescent="0.2">
      <c r="K6469" s="209" t="s">
        <v>6770</v>
      </c>
      <c r="L6469">
        <v>73.172571844660197</v>
      </c>
    </row>
    <row r="6470" spans="11:12" x14ac:dyDescent="0.2">
      <c r="K6470" s="209" t="s">
        <v>6771</v>
      </c>
      <c r="L6470">
        <v>79.194975728155342</v>
      </c>
    </row>
    <row r="6471" spans="11:12" x14ac:dyDescent="0.2">
      <c r="K6471" s="209" t="s">
        <v>6772</v>
      </c>
      <c r="L6471">
        <v>83.115364077669895</v>
      </c>
    </row>
    <row r="6472" spans="11:12" x14ac:dyDescent="0.2">
      <c r="K6472" s="209" t="s">
        <v>6773</v>
      </c>
      <c r="L6472">
        <v>79.047090291262137</v>
      </c>
    </row>
    <row r="6473" spans="11:12" x14ac:dyDescent="0.2">
      <c r="K6473" s="209" t="s">
        <v>6774</v>
      </c>
      <c r="L6473">
        <v>83.843009708737867</v>
      </c>
    </row>
    <row r="6474" spans="11:12" x14ac:dyDescent="0.2">
      <c r="K6474" s="209" t="s">
        <v>6775</v>
      </c>
      <c r="L6474">
        <v>87.763398058252434</v>
      </c>
    </row>
    <row r="6475" spans="11:12" x14ac:dyDescent="0.2">
      <c r="K6475" s="209" t="s">
        <v>6776</v>
      </c>
      <c r="L6475">
        <v>83.545775728155348</v>
      </c>
    </row>
    <row r="6476" spans="11:12" x14ac:dyDescent="0.2">
      <c r="K6476" s="209" t="s">
        <v>6777</v>
      </c>
      <c r="L6476">
        <v>88.341695145631064</v>
      </c>
    </row>
    <row r="6477" spans="11:12" x14ac:dyDescent="0.2">
      <c r="K6477" s="209" t="s">
        <v>6778</v>
      </c>
      <c r="L6477">
        <v>92.262083495145632</v>
      </c>
    </row>
    <row r="6478" spans="11:12" x14ac:dyDescent="0.2">
      <c r="K6478" s="209" t="s">
        <v>6779</v>
      </c>
      <c r="L6478">
        <v>93.919543689320392</v>
      </c>
    </row>
    <row r="6479" spans="11:12" x14ac:dyDescent="0.2">
      <c r="K6479" s="209" t="s">
        <v>6780</v>
      </c>
      <c r="L6479">
        <v>96.75393980582524</v>
      </c>
    </row>
    <row r="6480" spans="11:12" x14ac:dyDescent="0.2">
      <c r="K6480" s="209" t="s">
        <v>6781</v>
      </c>
      <c r="L6480">
        <v>100.67432815533981</v>
      </c>
    </row>
    <row r="6481" spans="11:12" x14ac:dyDescent="0.2">
      <c r="K6481" s="209" t="s">
        <v>6782</v>
      </c>
      <c r="L6481">
        <v>98.418229126213589</v>
      </c>
    </row>
    <row r="6482" spans="11:12" x14ac:dyDescent="0.2">
      <c r="K6482" s="209" t="s">
        <v>6783</v>
      </c>
      <c r="L6482">
        <v>101.25262524271845</v>
      </c>
    </row>
    <row r="6483" spans="11:12" x14ac:dyDescent="0.2">
      <c r="K6483" s="209" t="s">
        <v>6784</v>
      </c>
      <c r="L6483">
        <v>105.173013592233</v>
      </c>
    </row>
    <row r="6484" spans="11:12" x14ac:dyDescent="0.2">
      <c r="K6484" s="209" t="s">
        <v>6785</v>
      </c>
      <c r="L6484">
        <v>120.51137572815534</v>
      </c>
    </row>
    <row r="6485" spans="11:12" x14ac:dyDescent="0.2">
      <c r="K6485" s="209" t="s">
        <v>6786</v>
      </c>
      <c r="L6485">
        <v>131.70749514563107</v>
      </c>
    </row>
    <row r="6486" spans="11:12" x14ac:dyDescent="0.2">
      <c r="K6486" s="209" t="s">
        <v>6787</v>
      </c>
      <c r="L6486">
        <v>136.34924271844659</v>
      </c>
    </row>
    <row r="6487" spans="11:12" x14ac:dyDescent="0.2">
      <c r="K6487" s="209" t="s">
        <v>6788</v>
      </c>
      <c r="L6487">
        <v>128.19314757281555</v>
      </c>
    </row>
    <row r="6488" spans="11:12" x14ac:dyDescent="0.2">
      <c r="K6488" s="209" t="s">
        <v>6789</v>
      </c>
      <c r="L6488">
        <v>139.38926699029128</v>
      </c>
    </row>
    <row r="6489" spans="11:12" x14ac:dyDescent="0.2">
      <c r="K6489" s="209" t="s">
        <v>6790</v>
      </c>
      <c r="L6489">
        <v>144.03101456310679</v>
      </c>
    </row>
    <row r="6490" spans="11:12" x14ac:dyDescent="0.2">
      <c r="K6490" s="209" t="s">
        <v>6791</v>
      </c>
      <c r="L6490">
        <v>139.60562524271845</v>
      </c>
    </row>
    <row r="6491" spans="11:12" x14ac:dyDescent="0.2">
      <c r="K6491" s="209" t="s">
        <v>6792</v>
      </c>
      <c r="L6491">
        <v>147.72105728155341</v>
      </c>
    </row>
    <row r="6492" spans="11:12" x14ac:dyDescent="0.2">
      <c r="K6492" s="209" t="s">
        <v>6793</v>
      </c>
      <c r="L6492">
        <v>152.36280485436893</v>
      </c>
    </row>
    <row r="6493" spans="11:12" x14ac:dyDescent="0.2">
      <c r="K6493" s="209" t="s">
        <v>6794</v>
      </c>
      <c r="L6493">
        <v>147.28739708737865</v>
      </c>
    </row>
    <row r="6494" spans="11:12" x14ac:dyDescent="0.2">
      <c r="K6494" s="209" t="s">
        <v>6795</v>
      </c>
      <c r="L6494">
        <v>155.40282912621359</v>
      </c>
    </row>
    <row r="6495" spans="11:12" x14ac:dyDescent="0.2">
      <c r="K6495" s="209" t="s">
        <v>6796</v>
      </c>
      <c r="L6495">
        <v>159.93093009708738</v>
      </c>
    </row>
    <row r="6496" spans="11:12" x14ac:dyDescent="0.2">
      <c r="K6496" s="209" t="s">
        <v>6797</v>
      </c>
      <c r="L6496">
        <v>173.16702621359224</v>
      </c>
    </row>
    <row r="6497" spans="11:12" x14ac:dyDescent="0.2">
      <c r="K6497" s="209" t="s">
        <v>6798</v>
      </c>
      <c r="L6497">
        <v>175.89356893203882</v>
      </c>
    </row>
    <row r="6498" spans="11:12" x14ac:dyDescent="0.2">
      <c r="K6498" s="209" t="s">
        <v>6799</v>
      </c>
      <c r="L6498">
        <v>182.17512233009708</v>
      </c>
    </row>
    <row r="6499" spans="11:12" x14ac:dyDescent="0.2">
      <c r="K6499" s="209" t="s">
        <v>6800</v>
      </c>
      <c r="L6499">
        <v>181.73725436893204</v>
      </c>
    </row>
    <row r="6500" spans="11:12" x14ac:dyDescent="0.2">
      <c r="K6500" s="209" t="s">
        <v>6801</v>
      </c>
      <c r="L6500">
        <v>184.46379708737865</v>
      </c>
    </row>
    <row r="6501" spans="11:12" x14ac:dyDescent="0.2">
      <c r="K6501" s="209" t="s">
        <v>6802</v>
      </c>
      <c r="L6501">
        <v>190.74535048543692</v>
      </c>
    </row>
    <row r="6502" spans="11:12" x14ac:dyDescent="0.2">
      <c r="K6502" s="209" t="s">
        <v>6803</v>
      </c>
      <c r="L6502">
        <v>187.33243883495146</v>
      </c>
    </row>
    <row r="6503" spans="11:12" x14ac:dyDescent="0.2">
      <c r="K6503" s="209" t="s">
        <v>6804</v>
      </c>
      <c r="L6503">
        <v>188.60667961165049</v>
      </c>
    </row>
    <row r="6504" spans="11:12" x14ac:dyDescent="0.2">
      <c r="K6504" s="209" t="s">
        <v>6805</v>
      </c>
      <c r="L6504">
        <v>194.88823300970876</v>
      </c>
    </row>
    <row r="6505" spans="11:12" x14ac:dyDescent="0.2">
      <c r="K6505" s="209" t="s">
        <v>6806</v>
      </c>
      <c r="L6505">
        <v>195.94624660194174</v>
      </c>
    </row>
    <row r="6506" spans="11:12" x14ac:dyDescent="0.2">
      <c r="K6506" s="209" t="s">
        <v>6807</v>
      </c>
      <c r="L6506">
        <v>197.1769077669903</v>
      </c>
    </row>
    <row r="6507" spans="11:12" x14ac:dyDescent="0.2">
      <c r="K6507" s="209" t="s">
        <v>6808</v>
      </c>
      <c r="L6507">
        <v>203.45846116504853</v>
      </c>
    </row>
    <row r="6508" spans="11:12" x14ac:dyDescent="0.2">
      <c r="K6508" s="209" t="s">
        <v>6809</v>
      </c>
      <c r="L6508">
        <v>218.87686601941746</v>
      </c>
    </row>
    <row r="6509" spans="11:12" x14ac:dyDescent="0.2">
      <c r="K6509" s="209" t="s">
        <v>6810</v>
      </c>
      <c r="L6509">
        <v>229.93493592233008</v>
      </c>
    </row>
    <row r="6510" spans="11:12" x14ac:dyDescent="0.2">
      <c r="K6510" s="209" t="s">
        <v>6811</v>
      </c>
      <c r="L6510">
        <v>237.1359067961165</v>
      </c>
    </row>
    <row r="6511" spans="11:12" x14ac:dyDescent="0.2">
      <c r="K6511" s="209" t="s">
        <v>6812</v>
      </c>
      <c r="L6511">
        <v>234.30875048543689</v>
      </c>
    </row>
    <row r="6512" spans="11:12" x14ac:dyDescent="0.2">
      <c r="K6512" s="209" t="s">
        <v>6813</v>
      </c>
      <c r="L6512">
        <v>245.36682038834954</v>
      </c>
    </row>
    <row r="6513" spans="11:12" x14ac:dyDescent="0.2">
      <c r="K6513" s="209" t="s">
        <v>6814</v>
      </c>
      <c r="L6513">
        <v>252.56779126213593</v>
      </c>
    </row>
    <row r="6514" spans="11:12" x14ac:dyDescent="0.2">
      <c r="K6514" s="209" t="s">
        <v>6815</v>
      </c>
      <c r="L6514">
        <v>232.92613689320387</v>
      </c>
    </row>
    <row r="6515" spans="11:12" x14ac:dyDescent="0.2">
      <c r="K6515" s="209" t="s">
        <v>6816</v>
      </c>
      <c r="L6515">
        <v>241.78150194174756</v>
      </c>
    </row>
    <row r="6516" spans="11:12" x14ac:dyDescent="0.2">
      <c r="K6516" s="209" t="s">
        <v>6817</v>
      </c>
      <c r="L6516">
        <v>248.98247281553395</v>
      </c>
    </row>
    <row r="6517" spans="11:12" x14ac:dyDescent="0.2">
      <c r="K6517" s="209" t="s">
        <v>6818</v>
      </c>
      <c r="L6517">
        <v>248.3580213592233</v>
      </c>
    </row>
    <row r="6518" spans="11:12" x14ac:dyDescent="0.2">
      <c r="K6518" s="209" t="s">
        <v>6819</v>
      </c>
      <c r="L6518">
        <v>257.21338640776702</v>
      </c>
    </row>
    <row r="6519" spans="11:12" x14ac:dyDescent="0.2">
      <c r="K6519" s="209" t="s">
        <v>6820</v>
      </c>
      <c r="L6519">
        <v>264.41435728155341</v>
      </c>
    </row>
    <row r="6520" spans="11:12" x14ac:dyDescent="0.2">
      <c r="K6520" s="209" t="s">
        <v>6821</v>
      </c>
      <c r="L6520">
        <v>265.57537766990293</v>
      </c>
    </row>
    <row r="6521" spans="11:12" x14ac:dyDescent="0.2">
      <c r="K6521" s="209" t="s">
        <v>6822</v>
      </c>
      <c r="L6521">
        <v>267.19234563106795</v>
      </c>
    </row>
    <row r="6522" spans="11:12" x14ac:dyDescent="0.2">
      <c r="K6522" s="209" t="s">
        <v>6823</v>
      </c>
      <c r="L6522">
        <v>274.39331650485434</v>
      </c>
    </row>
    <row r="6523" spans="11:12" x14ac:dyDescent="0.2">
      <c r="K6523" s="209" t="s">
        <v>6824</v>
      </c>
      <c r="L6523">
        <v>281.0072621359223</v>
      </c>
    </row>
    <row r="6524" spans="11:12" x14ac:dyDescent="0.2">
      <c r="K6524" s="209" t="s">
        <v>6825</v>
      </c>
      <c r="L6524">
        <v>282.62423009708738</v>
      </c>
    </row>
    <row r="6525" spans="11:12" x14ac:dyDescent="0.2">
      <c r="K6525" s="209" t="s">
        <v>6826</v>
      </c>
      <c r="L6525">
        <v>289.82520097087377</v>
      </c>
    </row>
    <row r="6526" spans="11:12" x14ac:dyDescent="0.2">
      <c r="K6526" s="209" t="s">
        <v>6827</v>
      </c>
      <c r="L6526">
        <v>390.34198834951457</v>
      </c>
    </row>
    <row r="6527" spans="11:12" x14ac:dyDescent="0.2">
      <c r="K6527" s="209" t="s">
        <v>6828</v>
      </c>
      <c r="L6527">
        <v>393.05159902912624</v>
      </c>
    </row>
    <row r="6528" spans="11:12" x14ac:dyDescent="0.2">
      <c r="K6528" s="209" t="s">
        <v>6829</v>
      </c>
      <c r="L6528">
        <v>407.81761844660195</v>
      </c>
    </row>
    <row r="6529" spans="11:12" x14ac:dyDescent="0.2">
      <c r="K6529" s="209" t="s">
        <v>6830</v>
      </c>
      <c r="L6529">
        <v>416.53277864077671</v>
      </c>
    </row>
    <row r="6530" spans="11:12" x14ac:dyDescent="0.2">
      <c r="K6530" s="209" t="s">
        <v>6831</v>
      </c>
      <c r="L6530">
        <v>419.24238932038838</v>
      </c>
    </row>
    <row r="6531" spans="11:12" x14ac:dyDescent="0.2">
      <c r="K6531" s="209" t="s">
        <v>6832</v>
      </c>
      <c r="L6531">
        <v>434.0084087378641</v>
      </c>
    </row>
    <row r="6532" spans="11:12" x14ac:dyDescent="0.2">
      <c r="K6532" s="209" t="s">
        <v>6833</v>
      </c>
      <c r="L6532">
        <v>442.09436310679615</v>
      </c>
    </row>
    <row r="6533" spans="11:12" x14ac:dyDescent="0.2">
      <c r="K6533" s="209" t="s">
        <v>6834</v>
      </c>
      <c r="L6533">
        <v>444.80397378640777</v>
      </c>
    </row>
    <row r="6534" spans="11:12" x14ac:dyDescent="0.2">
      <c r="K6534" s="209" t="s">
        <v>6835</v>
      </c>
      <c r="L6534">
        <v>459.56999320388348</v>
      </c>
    </row>
    <row r="6535" spans="11:12" x14ac:dyDescent="0.2">
      <c r="K6535" s="209" t="s">
        <v>6836</v>
      </c>
      <c r="L6535">
        <v>465.12730291262136</v>
      </c>
    </row>
    <row r="6536" spans="11:12" x14ac:dyDescent="0.2">
      <c r="K6536" s="209" t="s">
        <v>6837</v>
      </c>
      <c r="L6536">
        <v>467.83691359223303</v>
      </c>
    </row>
    <row r="6537" spans="11:12" x14ac:dyDescent="0.2">
      <c r="K6537" s="209" t="s">
        <v>6838</v>
      </c>
      <c r="L6537">
        <v>482.60293300970875</v>
      </c>
    </row>
    <row r="6538" spans="11:12" x14ac:dyDescent="0.2">
      <c r="K6538" s="209" t="s">
        <v>6839</v>
      </c>
      <c r="L6538">
        <v>491.62935048543693</v>
      </c>
    </row>
    <row r="6539" spans="11:12" x14ac:dyDescent="0.2">
      <c r="K6539" s="209" t="s">
        <v>6840</v>
      </c>
      <c r="L6539">
        <v>494.33896116504854</v>
      </c>
    </row>
    <row r="6540" spans="11:12" x14ac:dyDescent="0.2">
      <c r="K6540" s="209" t="s">
        <v>6841</v>
      </c>
      <c r="L6540">
        <v>509.10498058252426</v>
      </c>
    </row>
    <row r="6541" spans="11:12" x14ac:dyDescent="0.2">
      <c r="K6541" s="209" t="s">
        <v>6842</v>
      </c>
      <c r="L6541">
        <v>515.94899029126213</v>
      </c>
    </row>
    <row r="6542" spans="11:12" x14ac:dyDescent="0.2">
      <c r="K6542" s="209" t="s">
        <v>6843</v>
      </c>
      <c r="L6542">
        <v>518.65860097087386</v>
      </c>
    </row>
    <row r="6543" spans="11:12" x14ac:dyDescent="0.2">
      <c r="K6543" s="209" t="s">
        <v>6844</v>
      </c>
      <c r="L6543">
        <v>533.42462038834958</v>
      </c>
    </row>
    <row r="6544" spans="11:12" x14ac:dyDescent="0.2">
      <c r="K6544" s="209" t="s">
        <v>6845</v>
      </c>
      <c r="L6544">
        <v>53.101878640776697</v>
      </c>
    </row>
    <row r="6545" spans="11:12" x14ac:dyDescent="0.2">
      <c r="K6545" s="209" t="s">
        <v>6846</v>
      </c>
      <c r="L6545">
        <v>59.032923300970872</v>
      </c>
    </row>
    <row r="6546" spans="11:12" x14ac:dyDescent="0.2">
      <c r="K6546" s="209" t="s">
        <v>6847</v>
      </c>
      <c r="L6546">
        <v>78.606822330097089</v>
      </c>
    </row>
    <row r="6547" spans="11:12" x14ac:dyDescent="0.2">
      <c r="K6547" s="209" t="s">
        <v>6848</v>
      </c>
      <c r="L6547">
        <v>87.751569902912621</v>
      </c>
    </row>
    <row r="6548" spans="11:12" x14ac:dyDescent="0.2">
      <c r="K6548" s="209" t="s">
        <v>6849</v>
      </c>
      <c r="L6548">
        <v>100.65855825242718</v>
      </c>
    </row>
    <row r="6549" spans="11:12" x14ac:dyDescent="0.2">
      <c r="K6549" s="209" t="s">
        <v>6850</v>
      </c>
      <c r="L6549">
        <v>136.32886019417475</v>
      </c>
    </row>
    <row r="6550" spans="11:12" x14ac:dyDescent="0.2">
      <c r="K6550" s="209" t="s">
        <v>6851</v>
      </c>
      <c r="L6550">
        <v>152.33836116504852</v>
      </c>
    </row>
    <row r="6551" spans="11:12" x14ac:dyDescent="0.2">
      <c r="K6551" s="209" t="s">
        <v>6852</v>
      </c>
      <c r="L6551">
        <v>182.14752524271844</v>
      </c>
    </row>
    <row r="6552" spans="11:12" x14ac:dyDescent="0.2">
      <c r="K6552" s="209" t="s">
        <v>6853</v>
      </c>
      <c r="L6552">
        <v>194.85669223300971</v>
      </c>
    </row>
    <row r="6553" spans="11:12" x14ac:dyDescent="0.2">
      <c r="K6553" s="209" t="s">
        <v>6854</v>
      </c>
      <c r="L6553">
        <v>237.09924077669902</v>
      </c>
    </row>
    <row r="6554" spans="11:12" x14ac:dyDescent="0.2">
      <c r="K6554" s="209" t="s">
        <v>6855</v>
      </c>
      <c r="L6554">
        <v>248.94170679611651</v>
      </c>
    </row>
    <row r="6555" spans="11:12" x14ac:dyDescent="0.2">
      <c r="K6555" s="209" t="s">
        <v>6856</v>
      </c>
      <c r="L6555">
        <v>274.34600679611651</v>
      </c>
    </row>
    <row r="6556" spans="11:12" x14ac:dyDescent="0.2">
      <c r="K6556" s="209" t="s">
        <v>6857</v>
      </c>
      <c r="L6556">
        <v>407.76242330097085</v>
      </c>
    </row>
    <row r="6557" spans="11:12" x14ac:dyDescent="0.2">
      <c r="K6557" s="209" t="s">
        <v>6858</v>
      </c>
      <c r="L6557">
        <v>433.94532815533984</v>
      </c>
    </row>
    <row r="6558" spans="11:12" x14ac:dyDescent="0.2">
      <c r="K6558" s="209" t="s">
        <v>6859</v>
      </c>
      <c r="L6558">
        <v>459.49666213592229</v>
      </c>
    </row>
    <row r="6559" spans="11:12" x14ac:dyDescent="0.2">
      <c r="K6559" s="209" t="s">
        <v>6860</v>
      </c>
      <c r="L6559">
        <v>482.52140194174757</v>
      </c>
    </row>
    <row r="6560" spans="11:12" x14ac:dyDescent="0.2">
      <c r="K6560" s="209" t="s">
        <v>6861</v>
      </c>
      <c r="L6560">
        <v>509.01824563106788</v>
      </c>
    </row>
    <row r="6561" spans="11:12" x14ac:dyDescent="0.2">
      <c r="K6561" s="209" t="s">
        <v>6862</v>
      </c>
      <c r="L6561">
        <v>533.33000000000004</v>
      </c>
    </row>
    <row r="6562" spans="11:12" x14ac:dyDescent="0.2">
      <c r="K6562" s="209" t="s">
        <v>6863</v>
      </c>
      <c r="L6562">
        <v>62.223184466019418</v>
      </c>
    </row>
    <row r="6563" spans="11:12" x14ac:dyDescent="0.2">
      <c r="K6563" s="209" t="s">
        <v>6864</v>
      </c>
      <c r="L6563">
        <v>91.03819223300971</v>
      </c>
    </row>
    <row r="6564" spans="11:12" x14ac:dyDescent="0.2">
      <c r="K6564" s="209" t="s">
        <v>6865</v>
      </c>
      <c r="L6564">
        <v>103.9491223300971</v>
      </c>
    </row>
    <row r="6565" spans="11:12" x14ac:dyDescent="0.2">
      <c r="K6565" s="209" t="s">
        <v>6866</v>
      </c>
      <c r="L6565">
        <v>140.87983786407767</v>
      </c>
    </row>
    <row r="6566" spans="11:12" x14ac:dyDescent="0.2">
      <c r="K6566" s="209" t="s">
        <v>6867</v>
      </c>
      <c r="L6566">
        <v>156.89339999999999</v>
      </c>
    </row>
    <row r="6567" spans="11:12" x14ac:dyDescent="0.2">
      <c r="K6567" s="209" t="s">
        <v>6868</v>
      </c>
      <c r="L6567">
        <v>200.37562718446603</v>
      </c>
    </row>
    <row r="6568" spans="11:12" x14ac:dyDescent="0.2">
      <c r="K6568" s="209" t="s">
        <v>6869</v>
      </c>
      <c r="L6568">
        <v>255.25581067961164</v>
      </c>
    </row>
    <row r="6569" spans="11:12" x14ac:dyDescent="0.2">
      <c r="K6569" s="209" t="s">
        <v>6870</v>
      </c>
      <c r="L6569">
        <v>280.66665436893203</v>
      </c>
    </row>
    <row r="6570" spans="11:12" x14ac:dyDescent="0.2">
      <c r="K6570" s="209" t="s">
        <v>6871</v>
      </c>
      <c r="L6570">
        <v>446.43260582524272</v>
      </c>
    </row>
    <row r="6571" spans="11:12" x14ac:dyDescent="0.2">
      <c r="K6571" s="209" t="s">
        <v>6872</v>
      </c>
      <c r="L6571">
        <v>495.02713009708742</v>
      </c>
    </row>
    <row r="6572" spans="11:12" x14ac:dyDescent="0.2">
      <c r="K6572" s="209" t="s">
        <v>6874</v>
      </c>
      <c r="L6572">
        <v>193.39936893203884</v>
      </c>
    </row>
    <row r="6573" spans="11:12" x14ac:dyDescent="0.2">
      <c r="K6573" s="209" t="s">
        <v>6875</v>
      </c>
      <c r="L6573">
        <v>282.00287766990289</v>
      </c>
    </row>
    <row r="6574" spans="11:12" x14ac:dyDescent="0.2">
      <c r="K6574" s="209" t="s">
        <v>6876</v>
      </c>
      <c r="L6574">
        <v>597.26468349514562</v>
      </c>
    </row>
    <row r="6575" spans="11:12" x14ac:dyDescent="0.2">
      <c r="K6575" s="209" t="s">
        <v>6877</v>
      </c>
      <c r="L6575">
        <v>114.54301844660193</v>
      </c>
    </row>
    <row r="6576" spans="11:12" x14ac:dyDescent="0.2">
      <c r="K6576" s="209" t="s">
        <v>6878</v>
      </c>
      <c r="L6576">
        <v>103.39668737864078</v>
      </c>
    </row>
    <row r="6577" spans="11:12" x14ac:dyDescent="0.2">
      <c r="K6577" s="209" t="s">
        <v>6879</v>
      </c>
      <c r="L6577">
        <v>133.2739708737864</v>
      </c>
    </row>
    <row r="6578" spans="11:12" x14ac:dyDescent="0.2">
      <c r="K6578" s="209" t="s">
        <v>6880</v>
      </c>
      <c r="L6578">
        <v>147.50444660194174</v>
      </c>
    </row>
    <row r="6579" spans="11:12" x14ac:dyDescent="0.2">
      <c r="K6579" s="209" t="s">
        <v>6881</v>
      </c>
      <c r="L6579">
        <v>145.15877766990292</v>
      </c>
    </row>
    <row r="6580" spans="11:12" x14ac:dyDescent="0.2">
      <c r="K6580" s="209" t="s">
        <v>6882</v>
      </c>
      <c r="L6580">
        <v>160.02141067961168</v>
      </c>
    </row>
    <row r="6581" spans="11:12" x14ac:dyDescent="0.2">
      <c r="K6581" s="209" t="s">
        <v>6883</v>
      </c>
      <c r="L6581">
        <v>162.52656699029126</v>
      </c>
    </row>
    <row r="6582" spans="11:12" x14ac:dyDescent="0.2">
      <c r="K6582" s="209" t="s">
        <v>6884</v>
      </c>
      <c r="L6582">
        <v>162.52656699029126</v>
      </c>
    </row>
    <row r="6583" spans="11:12" x14ac:dyDescent="0.2">
      <c r="K6583" s="209" t="s">
        <v>6885</v>
      </c>
      <c r="L6583">
        <v>190.8603786407767</v>
      </c>
    </row>
    <row r="6584" spans="11:12" x14ac:dyDescent="0.2">
      <c r="K6584" s="209" t="s">
        <v>6886</v>
      </c>
      <c r="L6584">
        <v>186.49524368932038</v>
      </c>
    </row>
    <row r="6585" spans="11:12" x14ac:dyDescent="0.2">
      <c r="K6585" s="209" t="s">
        <v>6887</v>
      </c>
      <c r="L6585">
        <v>203.74347184466021</v>
      </c>
    </row>
    <row r="6586" spans="11:12" x14ac:dyDescent="0.2">
      <c r="K6586" s="209" t="s">
        <v>6888</v>
      </c>
      <c r="L6586">
        <v>280.98579611650484</v>
      </c>
    </row>
    <row r="6587" spans="11:12" x14ac:dyDescent="0.2">
      <c r="K6587" s="209" t="s">
        <v>6889</v>
      </c>
      <c r="L6587">
        <v>345.64844660194177</v>
      </c>
    </row>
    <row r="6588" spans="11:12" x14ac:dyDescent="0.2">
      <c r="K6588" s="209" t="s">
        <v>6890</v>
      </c>
      <c r="L6588">
        <v>325.80183495145633</v>
      </c>
    </row>
    <row r="6589" spans="11:12" x14ac:dyDescent="0.2">
      <c r="K6589" s="209" t="s">
        <v>6891</v>
      </c>
      <c r="L6589">
        <v>397.86832135922327</v>
      </c>
    </row>
    <row r="6590" spans="11:12" x14ac:dyDescent="0.2">
      <c r="K6590" s="209" t="s">
        <v>6892</v>
      </c>
      <c r="L6590">
        <v>466.53595339805827</v>
      </c>
    </row>
    <row r="6591" spans="11:12" x14ac:dyDescent="0.2">
      <c r="K6591" s="209" t="s">
        <v>6893</v>
      </c>
      <c r="L6591">
        <v>466.53595339805827</v>
      </c>
    </row>
    <row r="6592" spans="11:12" x14ac:dyDescent="0.2">
      <c r="K6592" s="209" t="s">
        <v>6894</v>
      </c>
      <c r="L6592">
        <v>636.62904271844661</v>
      </c>
    </row>
    <row r="6593" spans="11:12" x14ac:dyDescent="0.2">
      <c r="K6593" s="209" t="s">
        <v>6895</v>
      </c>
      <c r="L6593">
        <v>666.08007864077672</v>
      </c>
    </row>
    <row r="6594" spans="11:12" x14ac:dyDescent="0.2">
      <c r="K6594" s="209" t="s">
        <v>6896</v>
      </c>
      <c r="L6594">
        <v>688.18021941747577</v>
      </c>
    </row>
    <row r="6595" spans="11:12" x14ac:dyDescent="0.2">
      <c r="K6595" s="209" t="s">
        <v>6897</v>
      </c>
      <c r="L6595">
        <v>792.37306116504863</v>
      </c>
    </row>
    <row r="6596" spans="11:12" x14ac:dyDescent="0.2">
      <c r="K6596" s="209" t="s">
        <v>6898</v>
      </c>
      <c r="L6596">
        <v>792.37306116504863</v>
      </c>
    </row>
    <row r="6597" spans="11:12" x14ac:dyDescent="0.2">
      <c r="K6597" s="209" t="s">
        <v>6899</v>
      </c>
      <c r="L6597">
        <v>947.13853883495142</v>
      </c>
    </row>
    <row r="6598" spans="11:12" x14ac:dyDescent="0.2">
      <c r="K6598" s="209" t="s">
        <v>6900</v>
      </c>
      <c r="L6598">
        <v>947.13853883495142</v>
      </c>
    </row>
    <row r="6599" spans="11:12" x14ac:dyDescent="0.2">
      <c r="K6599" s="209" t="s">
        <v>6901</v>
      </c>
      <c r="L6599">
        <v>118.54875922330096</v>
      </c>
    </row>
    <row r="6600" spans="11:12" x14ac:dyDescent="0.2">
      <c r="K6600" s="209" t="s">
        <v>6902</v>
      </c>
      <c r="L6600">
        <v>169.76054757281554</v>
      </c>
    </row>
    <row r="6601" spans="11:12" x14ac:dyDescent="0.2">
      <c r="K6601" s="209" t="s">
        <v>6903</v>
      </c>
      <c r="L6601">
        <v>210.12856310679612</v>
      </c>
    </row>
    <row r="6602" spans="11:12" x14ac:dyDescent="0.2">
      <c r="K6602" s="209" t="s">
        <v>6904</v>
      </c>
      <c r="L6602">
        <v>291.51589320388348</v>
      </c>
    </row>
    <row r="6603" spans="11:12" x14ac:dyDescent="0.2">
      <c r="K6603" s="209" t="s">
        <v>6905</v>
      </c>
      <c r="L6603">
        <v>121.50035436893205</v>
      </c>
    </row>
    <row r="6604" spans="11:12" x14ac:dyDescent="0.2">
      <c r="K6604" s="209" t="s">
        <v>6906</v>
      </c>
      <c r="L6604">
        <v>107.10833786407767</v>
      </c>
    </row>
    <row r="6605" spans="11:12" x14ac:dyDescent="0.2">
      <c r="K6605" s="209" t="s">
        <v>6907</v>
      </c>
      <c r="L6605">
        <v>104.0377359223301</v>
      </c>
    </row>
    <row r="6606" spans="11:12" x14ac:dyDescent="0.2">
      <c r="K6606" s="209" t="s">
        <v>6908</v>
      </c>
      <c r="L6606">
        <v>119.48543689320388</v>
      </c>
    </row>
    <row r="6607" spans="11:12" x14ac:dyDescent="0.2">
      <c r="K6607" s="209" t="s">
        <v>6909</v>
      </c>
      <c r="L6607">
        <v>108.33910582524271</v>
      </c>
    </row>
    <row r="6608" spans="11:12" x14ac:dyDescent="0.2">
      <c r="K6608" s="209" t="s">
        <v>6910</v>
      </c>
      <c r="L6608">
        <v>137.79298932038836</v>
      </c>
    </row>
    <row r="6609" spans="11:12" x14ac:dyDescent="0.2">
      <c r="K6609" s="209" t="s">
        <v>6911</v>
      </c>
      <c r="L6609">
        <v>153.12303009708737</v>
      </c>
    </row>
    <row r="6610" spans="11:12" x14ac:dyDescent="0.2">
      <c r="K6610" s="209" t="s">
        <v>6912</v>
      </c>
      <c r="L6610">
        <v>152.23033203883494</v>
      </c>
    </row>
    <row r="6611" spans="11:12" x14ac:dyDescent="0.2">
      <c r="K6611" s="209" t="s">
        <v>6913</v>
      </c>
      <c r="L6611">
        <v>170.08875436893203</v>
      </c>
    </row>
    <row r="6612" spans="11:12" x14ac:dyDescent="0.2">
      <c r="K6612" s="209" t="s">
        <v>6914</v>
      </c>
      <c r="L6612">
        <v>170.08875436893203</v>
      </c>
    </row>
    <row r="6613" spans="11:12" x14ac:dyDescent="0.2">
      <c r="K6613" s="209" t="s">
        <v>6915</v>
      </c>
      <c r="L6613">
        <v>193.21563203883494</v>
      </c>
    </row>
    <row r="6614" spans="11:12" x14ac:dyDescent="0.2">
      <c r="K6614" s="209" t="s">
        <v>6916</v>
      </c>
      <c r="L6614">
        <v>210.02737475728156</v>
      </c>
    </row>
    <row r="6615" spans="11:12" x14ac:dyDescent="0.2">
      <c r="K6615" s="209" t="s">
        <v>6917</v>
      </c>
      <c r="L6615">
        <v>296.9378932038835</v>
      </c>
    </row>
    <row r="6616" spans="11:12" x14ac:dyDescent="0.2">
      <c r="K6616" s="209" t="s">
        <v>6918</v>
      </c>
      <c r="L6616">
        <v>354.67476893203883</v>
      </c>
    </row>
    <row r="6617" spans="11:12" x14ac:dyDescent="0.2">
      <c r="K6617" s="209" t="s">
        <v>6919</v>
      </c>
      <c r="L6617">
        <v>405.69888932038839</v>
      </c>
    </row>
    <row r="6618" spans="11:12" x14ac:dyDescent="0.2">
      <c r="K6618" s="209" t="s">
        <v>6920</v>
      </c>
      <c r="L6618">
        <v>494.16684077669908</v>
      </c>
    </row>
    <row r="6619" spans="11:12" x14ac:dyDescent="0.2">
      <c r="K6619" s="209" t="s">
        <v>6921</v>
      </c>
      <c r="L6619">
        <v>494.16684077669908</v>
      </c>
    </row>
    <row r="6620" spans="11:12" x14ac:dyDescent="0.2">
      <c r="K6620" s="209" t="s">
        <v>6922</v>
      </c>
      <c r="L6620">
        <v>643.80558543689324</v>
      </c>
    </row>
    <row r="6621" spans="11:12" x14ac:dyDescent="0.2">
      <c r="K6621" s="209" t="s">
        <v>6923</v>
      </c>
      <c r="L6621">
        <v>683.16994466019412</v>
      </c>
    </row>
    <row r="6622" spans="11:12" x14ac:dyDescent="0.2">
      <c r="K6622" s="209" t="s">
        <v>6924</v>
      </c>
      <c r="L6622">
        <v>712.62098058252423</v>
      </c>
    </row>
    <row r="6623" spans="11:12" x14ac:dyDescent="0.2">
      <c r="K6623" s="209" t="s">
        <v>6925</v>
      </c>
      <c r="L6623">
        <v>734.72112135922328</v>
      </c>
    </row>
    <row r="6624" spans="11:12" x14ac:dyDescent="0.2">
      <c r="K6624" s="209" t="s">
        <v>6926</v>
      </c>
      <c r="L6624">
        <v>848.88644951456308</v>
      </c>
    </row>
    <row r="6625" spans="11:12" x14ac:dyDescent="0.2">
      <c r="K6625" s="209" t="s">
        <v>6927</v>
      </c>
      <c r="L6625">
        <v>974.33445145631072</v>
      </c>
    </row>
    <row r="6626" spans="11:12" x14ac:dyDescent="0.2">
      <c r="K6626" s="209" t="s">
        <v>6928</v>
      </c>
      <c r="L6626">
        <v>974.33445145631072</v>
      </c>
    </row>
    <row r="6627" spans="11:12" x14ac:dyDescent="0.2">
      <c r="K6627" s="209" t="s">
        <v>6929</v>
      </c>
      <c r="L6627">
        <v>404.58764368932037</v>
      </c>
    </row>
    <row r="6628" spans="11:12" x14ac:dyDescent="0.2">
      <c r="K6628" s="209" t="s">
        <v>6930</v>
      </c>
      <c r="L6628">
        <v>706.00532135922333</v>
      </c>
    </row>
    <row r="6629" spans="11:12" x14ac:dyDescent="0.2">
      <c r="K6629" s="209" t="s">
        <v>6931</v>
      </c>
      <c r="L6629">
        <v>151.9141553398058</v>
      </c>
    </row>
    <row r="6630" spans="11:12" x14ac:dyDescent="0.2">
      <c r="K6630" s="209" t="s">
        <v>6932</v>
      </c>
      <c r="L6630">
        <v>169.76054757281554</v>
      </c>
    </row>
    <row r="6631" spans="11:12" x14ac:dyDescent="0.2">
      <c r="K6631" s="209" t="s">
        <v>6933</v>
      </c>
      <c r="L6631">
        <v>350.66011359223302</v>
      </c>
    </row>
    <row r="6632" spans="11:12" x14ac:dyDescent="0.2">
      <c r="K6632" s="209" t="s">
        <v>6934</v>
      </c>
      <c r="L6632">
        <v>489.27663495145634</v>
      </c>
    </row>
    <row r="6633" spans="11:12" x14ac:dyDescent="0.2">
      <c r="K6633" s="209" t="s">
        <v>6935</v>
      </c>
      <c r="L6633">
        <v>728.10546213592238</v>
      </c>
    </row>
    <row r="6634" spans="11:12" x14ac:dyDescent="0.2">
      <c r="K6634" s="209" t="s">
        <v>6936</v>
      </c>
      <c r="L6634">
        <v>804.98956601941745</v>
      </c>
    </row>
    <row r="6635" spans="11:12" x14ac:dyDescent="0.2">
      <c r="K6635" s="209" t="s">
        <v>6937</v>
      </c>
      <c r="L6635">
        <v>137.03610679611651</v>
      </c>
    </row>
    <row r="6636" spans="11:12" x14ac:dyDescent="0.2">
      <c r="K6636" s="209" t="s">
        <v>6938</v>
      </c>
      <c r="L6636">
        <v>488.5246058252427</v>
      </c>
    </row>
    <row r="6637" spans="11:12" x14ac:dyDescent="0.2">
      <c r="K6637" s="209" t="s">
        <v>6939</v>
      </c>
      <c r="L6637">
        <v>637.18992621359223</v>
      </c>
    </row>
    <row r="6638" spans="11:12" x14ac:dyDescent="0.2">
      <c r="K6638" s="209" t="s">
        <v>6940</v>
      </c>
      <c r="L6638">
        <v>678.42674271844669</v>
      </c>
    </row>
    <row r="6639" spans="11:12" x14ac:dyDescent="0.2">
      <c r="K6639" s="209" t="s">
        <v>6941</v>
      </c>
      <c r="L6639">
        <v>972.74724757281558</v>
      </c>
    </row>
    <row r="6640" spans="11:12" x14ac:dyDescent="0.2">
      <c r="K6640" s="209" t="s">
        <v>6942</v>
      </c>
      <c r="L6640">
        <v>91.583875728155348</v>
      </c>
    </row>
    <row r="6641" spans="11:12" x14ac:dyDescent="0.2">
      <c r="K6641" s="209" t="s">
        <v>6943</v>
      </c>
      <c r="L6641">
        <v>185.34699805825241</v>
      </c>
    </row>
    <row r="6642" spans="11:12" x14ac:dyDescent="0.2">
      <c r="K6642" s="209" t="s">
        <v>6944</v>
      </c>
      <c r="L6642">
        <v>121.6451990291262</v>
      </c>
    </row>
    <row r="6643" spans="11:12" x14ac:dyDescent="0.2">
      <c r="K6643" s="209" t="s">
        <v>6945</v>
      </c>
      <c r="L6643">
        <v>262.58932233009705</v>
      </c>
    </row>
    <row r="6644" spans="11:12" x14ac:dyDescent="0.2">
      <c r="K6644" s="209" t="s">
        <v>6946</v>
      </c>
      <c r="L6644">
        <v>200.73418155339806</v>
      </c>
    </row>
    <row r="6645" spans="11:12" x14ac:dyDescent="0.2">
      <c r="K6645" s="209" t="s">
        <v>6947</v>
      </c>
      <c r="L6645">
        <v>95.29552621359224</v>
      </c>
    </row>
    <row r="6646" spans="11:12" x14ac:dyDescent="0.2">
      <c r="K6646" s="209" t="s">
        <v>6948</v>
      </c>
      <c r="L6646">
        <v>675.8828699029126</v>
      </c>
    </row>
    <row r="6647" spans="11:12" x14ac:dyDescent="0.2">
      <c r="K6647" s="209" t="s">
        <v>6949</v>
      </c>
      <c r="L6647">
        <v>805.22142038834943</v>
      </c>
    </row>
    <row r="6648" spans="11:12" x14ac:dyDescent="0.2">
      <c r="K6648" s="209" t="s">
        <v>6950</v>
      </c>
      <c r="L6648">
        <v>970.39290776699022</v>
      </c>
    </row>
    <row r="6649" spans="11:12" x14ac:dyDescent="0.2">
      <c r="K6649" s="209" t="s">
        <v>6951</v>
      </c>
      <c r="L6649">
        <v>150.19955436893204</v>
      </c>
    </row>
    <row r="6650" spans="11:12" x14ac:dyDescent="0.2">
      <c r="K6650" s="209" t="s">
        <v>6952</v>
      </c>
      <c r="L6650">
        <v>845.17676019417468</v>
      </c>
    </row>
    <row r="6651" spans="11:12" x14ac:dyDescent="0.2">
      <c r="K6651" s="209" t="s">
        <v>6953</v>
      </c>
      <c r="L6651">
        <v>115.14191650485436</v>
      </c>
    </row>
    <row r="6652" spans="11:12" x14ac:dyDescent="0.2">
      <c r="K6652" s="209" t="s">
        <v>6954</v>
      </c>
      <c r="L6652">
        <v>146.07539514563106</v>
      </c>
    </row>
    <row r="6653" spans="11:12" x14ac:dyDescent="0.2">
      <c r="K6653" s="209" t="s">
        <v>6955</v>
      </c>
      <c r="L6653">
        <v>203.87112135922331</v>
      </c>
    </row>
    <row r="6654" spans="11:12" x14ac:dyDescent="0.2">
      <c r="K6654" s="209" t="s">
        <v>6956</v>
      </c>
      <c r="L6654">
        <v>465.87882621359222</v>
      </c>
    </row>
    <row r="6655" spans="11:12" x14ac:dyDescent="0.2">
      <c r="K6655" s="209" t="s">
        <v>6957</v>
      </c>
      <c r="L6655">
        <v>488.6195077669903</v>
      </c>
    </row>
    <row r="6656" spans="11:12" x14ac:dyDescent="0.2">
      <c r="K6656" s="209" t="s">
        <v>6958</v>
      </c>
      <c r="L6656">
        <v>98.607090291262139</v>
      </c>
    </row>
    <row r="6657" spans="11:12" x14ac:dyDescent="0.2">
      <c r="K6657" s="209" t="s">
        <v>6959</v>
      </c>
      <c r="L6657">
        <v>118.88055242718447</v>
      </c>
    </row>
    <row r="6658" spans="11:12" x14ac:dyDescent="0.2">
      <c r="K6658" s="209" t="s">
        <v>6960</v>
      </c>
      <c r="L6658">
        <v>171.76844951456312</v>
      </c>
    </row>
    <row r="6659" spans="11:12" x14ac:dyDescent="0.2">
      <c r="K6659" s="209" t="s">
        <v>6961</v>
      </c>
      <c r="L6659">
        <v>342.13652718446605</v>
      </c>
    </row>
    <row r="6660" spans="11:12" x14ac:dyDescent="0.2">
      <c r="K6660" s="209" t="s">
        <v>6962</v>
      </c>
      <c r="L6660">
        <v>193.32682233009709</v>
      </c>
    </row>
    <row r="6661" spans="11:12" x14ac:dyDescent="0.2">
      <c r="K6661" s="209" t="s">
        <v>6963</v>
      </c>
      <c r="L6661">
        <v>320.11318932038836</v>
      </c>
    </row>
    <row r="6662" spans="11:12" x14ac:dyDescent="0.2">
      <c r="K6662" s="209" t="s">
        <v>6964</v>
      </c>
      <c r="L6662">
        <v>298.24090582524269</v>
      </c>
    </row>
    <row r="6663" spans="11:12" x14ac:dyDescent="0.2">
      <c r="K6663" s="209" t="s">
        <v>6965</v>
      </c>
      <c r="L6663">
        <v>149.18985048543689</v>
      </c>
    </row>
    <row r="6664" spans="11:12" x14ac:dyDescent="0.2">
      <c r="K6664" s="209" t="s">
        <v>6966</v>
      </c>
      <c r="L6664">
        <v>1635.6068368932038</v>
      </c>
    </row>
    <row r="6665" spans="11:12" x14ac:dyDescent="0.2">
      <c r="K6665" s="209" t="s">
        <v>6967</v>
      </c>
      <c r="L6665">
        <v>1176.8156514563107</v>
      </c>
    </row>
    <row r="6666" spans="11:12" x14ac:dyDescent="0.2">
      <c r="K6666" s="209" t="s">
        <v>6968</v>
      </c>
      <c r="L6666">
        <v>4607.2675728155336</v>
      </c>
    </row>
    <row r="6667" spans="11:12" x14ac:dyDescent="0.2">
      <c r="K6667" s="209" t="s">
        <v>6969</v>
      </c>
      <c r="L6667">
        <v>906.47001456310682</v>
      </c>
    </row>
    <row r="6668" spans="11:12" x14ac:dyDescent="0.2">
      <c r="K6668" s="209" t="s">
        <v>6970</v>
      </c>
      <c r="L6668">
        <v>1930.5872475728156</v>
      </c>
    </row>
    <row r="6669" spans="11:12" x14ac:dyDescent="0.2">
      <c r="K6669" s="209" t="s">
        <v>6971</v>
      </c>
      <c r="L6669">
        <v>776.29136796116507</v>
      </c>
    </row>
    <row r="6670" spans="11:12" x14ac:dyDescent="0.2">
      <c r="K6670" s="209" t="s">
        <v>6972</v>
      </c>
      <c r="L6670">
        <v>588.2232427184465</v>
      </c>
    </row>
    <row r="6671" spans="11:12" x14ac:dyDescent="0.2">
      <c r="K6671" s="209" t="s">
        <v>6973</v>
      </c>
      <c r="L6671">
        <v>906.40890485436898</v>
      </c>
    </row>
    <row r="6672" spans="11:12" x14ac:dyDescent="0.2">
      <c r="K6672" s="209" t="s">
        <v>6974</v>
      </c>
      <c r="L6672">
        <v>3459.2898456310681</v>
      </c>
    </row>
    <row r="6673" spans="11:12" x14ac:dyDescent="0.2">
      <c r="K6673" s="209" t="s">
        <v>6975</v>
      </c>
      <c r="L6673">
        <v>2339.2485417475727</v>
      </c>
    </row>
    <row r="6674" spans="11:12" x14ac:dyDescent="0.2">
      <c r="K6674" s="209" t="s">
        <v>6976</v>
      </c>
      <c r="L6674">
        <v>2609.0151640776699</v>
      </c>
    </row>
    <row r="6675" spans="11:12" x14ac:dyDescent="0.2">
      <c r="K6675" s="209" t="s">
        <v>6977</v>
      </c>
      <c r="L6675">
        <v>2723.0262194174757</v>
      </c>
    </row>
    <row r="6676" spans="11:12" x14ac:dyDescent="0.2">
      <c r="K6676" s="209" t="s">
        <v>6978</v>
      </c>
      <c r="L6676">
        <v>2716.9617922330099</v>
      </c>
    </row>
    <row r="6677" spans="11:12" x14ac:dyDescent="0.2">
      <c r="K6677" s="209" t="s">
        <v>6979</v>
      </c>
      <c r="L6677">
        <v>3199.5180417475731</v>
      </c>
    </row>
    <row r="6678" spans="11:12" x14ac:dyDescent="0.2">
      <c r="K6678" s="209" t="s">
        <v>6980</v>
      </c>
      <c r="L6678">
        <v>1579.7562834951457</v>
      </c>
    </row>
    <row r="6679" spans="11:12" x14ac:dyDescent="0.2">
      <c r="K6679" s="209" t="s">
        <v>6981</v>
      </c>
      <c r="L6679">
        <v>2358.3799485436894</v>
      </c>
    </row>
    <row r="6680" spans="11:12" x14ac:dyDescent="0.2">
      <c r="K6680" s="209" t="s">
        <v>6982</v>
      </c>
      <c r="L6680">
        <v>1374.4346912621361</v>
      </c>
    </row>
    <row r="6681" spans="11:12" x14ac:dyDescent="0.2">
      <c r="K6681" s="209" t="s">
        <v>6984</v>
      </c>
      <c r="L6681">
        <v>1373.0227213592232</v>
      </c>
    </row>
    <row r="6682" spans="11:12" x14ac:dyDescent="0.2">
      <c r="K6682" s="209" t="s">
        <v>6985</v>
      </c>
      <c r="L6682">
        <v>1068.6668951456311</v>
      </c>
    </row>
    <row r="6683" spans="11:12" x14ac:dyDescent="0.2">
      <c r="K6683" s="209" t="s">
        <v>6986</v>
      </c>
      <c r="L6683">
        <v>1292.7028291262136</v>
      </c>
    </row>
    <row r="6684" spans="11:12" x14ac:dyDescent="0.2">
      <c r="K6684" s="209" t="s">
        <v>6987</v>
      </c>
      <c r="L6684">
        <v>903.88933203883494</v>
      </c>
    </row>
    <row r="6685" spans="11:12" x14ac:dyDescent="0.2">
      <c r="K6685" s="209" t="s">
        <v>6988</v>
      </c>
      <c r="L6685">
        <v>3556.0571058252431</v>
      </c>
    </row>
    <row r="6686" spans="11:12" x14ac:dyDescent="0.2">
      <c r="K6686" s="209" t="s">
        <v>6989</v>
      </c>
      <c r="L6686">
        <v>2276.0157611650488</v>
      </c>
    </row>
    <row r="6687" spans="11:12" x14ac:dyDescent="0.2">
      <c r="K6687" s="209" t="s">
        <v>6990</v>
      </c>
      <c r="L6687">
        <v>714.88756504854371</v>
      </c>
    </row>
    <row r="6688" spans="11:12" x14ac:dyDescent="0.2">
      <c r="K6688" s="209" t="s">
        <v>6991</v>
      </c>
      <c r="L6688">
        <v>814.25000291262143</v>
      </c>
    </row>
    <row r="6689" spans="11:12" x14ac:dyDescent="0.2">
      <c r="K6689" s="209" t="s">
        <v>6992</v>
      </c>
      <c r="L6689">
        <v>716.37825242718441</v>
      </c>
    </row>
    <row r="6690" spans="11:12" x14ac:dyDescent="0.2">
      <c r="K6690" s="209" t="s">
        <v>6993</v>
      </c>
      <c r="L6690">
        <v>1099.3456951456312</v>
      </c>
    </row>
    <row r="6691" spans="11:12" x14ac:dyDescent="0.2">
      <c r="K6691" s="209" t="s">
        <v>6994</v>
      </c>
      <c r="L6691">
        <v>1861.4638456310679</v>
      </c>
    </row>
    <row r="6692" spans="11:12" x14ac:dyDescent="0.2">
      <c r="K6692" s="209" t="s">
        <v>6995</v>
      </c>
      <c r="L6692">
        <v>1520.711255339806</v>
      </c>
    </row>
    <row r="6693" spans="11:12" x14ac:dyDescent="0.2">
      <c r="K6693" s="209" t="s">
        <v>6996</v>
      </c>
      <c r="L6693">
        <v>882.01284271844656</v>
      </c>
    </row>
    <row r="6694" spans="11:12" x14ac:dyDescent="0.2">
      <c r="K6694" s="209" t="s">
        <v>6997</v>
      </c>
      <c r="L6694">
        <v>968.7653009708738</v>
      </c>
    </row>
    <row r="6695" spans="11:12" x14ac:dyDescent="0.2">
      <c r="K6695" s="209" t="s">
        <v>6998</v>
      </c>
      <c r="L6695">
        <v>3299.4201563106794</v>
      </c>
    </row>
    <row r="6696" spans="11:12" x14ac:dyDescent="0.2">
      <c r="K6696" s="209" t="s">
        <v>6999</v>
      </c>
      <c r="L6696">
        <v>1340.4026077669903</v>
      </c>
    </row>
    <row r="6697" spans="11:12" x14ac:dyDescent="0.2">
      <c r="K6697" s="209" t="s">
        <v>7000</v>
      </c>
      <c r="L6697">
        <v>2822.2030970873784</v>
      </c>
    </row>
    <row r="6698" spans="11:12" x14ac:dyDescent="0.2">
      <c r="K6698" s="209" t="s">
        <v>7001</v>
      </c>
      <c r="L6698">
        <v>1182.6984038834951</v>
      </c>
    </row>
    <row r="6699" spans="11:12" x14ac:dyDescent="0.2">
      <c r="K6699" s="209" t="s">
        <v>7002</v>
      </c>
      <c r="L6699">
        <v>1251.1509019417476</v>
      </c>
    </row>
    <row r="6700" spans="11:12" x14ac:dyDescent="0.2">
      <c r="K6700" s="209" t="s">
        <v>7003</v>
      </c>
      <c r="L6700">
        <v>855.80279805825239</v>
      </c>
    </row>
    <row r="6701" spans="11:12" x14ac:dyDescent="0.2">
      <c r="K6701" s="209" t="s">
        <v>7004</v>
      </c>
      <c r="L6701">
        <v>3410.0221310679613</v>
      </c>
    </row>
    <row r="6702" spans="11:12" x14ac:dyDescent="0.2">
      <c r="K6702" s="209" t="s">
        <v>7005</v>
      </c>
      <c r="L6702">
        <v>4868.7666174757287</v>
      </c>
    </row>
    <row r="6703" spans="11:12" x14ac:dyDescent="0.2">
      <c r="K6703" s="209" t="s">
        <v>7006</v>
      </c>
      <c r="L6703">
        <v>3572.5217174757281</v>
      </c>
    </row>
    <row r="6704" spans="11:12" x14ac:dyDescent="0.2">
      <c r="K6704" s="209" t="s">
        <v>7007</v>
      </c>
      <c r="L6704">
        <v>1611.7597495145631</v>
      </c>
    </row>
    <row r="6705" spans="11:12" x14ac:dyDescent="0.2">
      <c r="K6705" s="209" t="s">
        <v>7008</v>
      </c>
      <c r="L6705">
        <v>1004.3537776699029</v>
      </c>
    </row>
    <row r="6706" spans="11:12" x14ac:dyDescent="0.2">
      <c r="K6706" s="209" t="s">
        <v>7009</v>
      </c>
      <c r="L6706">
        <v>2104.3841631067962</v>
      </c>
    </row>
    <row r="6707" spans="11:12" x14ac:dyDescent="0.2">
      <c r="K6707" s="209" t="s">
        <v>7010</v>
      </c>
      <c r="L6707">
        <v>820.90723300970865</v>
      </c>
    </row>
    <row r="6708" spans="11:12" x14ac:dyDescent="0.2">
      <c r="K6708" s="209" t="s">
        <v>7011</v>
      </c>
      <c r="L6708">
        <v>716.15966019417476</v>
      </c>
    </row>
    <row r="6709" spans="11:12" x14ac:dyDescent="0.2">
      <c r="K6709" s="209" t="s">
        <v>7012</v>
      </c>
      <c r="L6709">
        <v>1142.9015320388348</v>
      </c>
    </row>
    <row r="6710" spans="11:12" x14ac:dyDescent="0.2">
      <c r="K6710" s="209" t="s">
        <v>7013</v>
      </c>
      <c r="L6710">
        <v>3630.7524941747574</v>
      </c>
    </row>
    <row r="6711" spans="11:12" x14ac:dyDescent="0.2">
      <c r="K6711" s="209" t="s">
        <v>7014</v>
      </c>
      <c r="L6711">
        <v>2003.8588116504852</v>
      </c>
    </row>
    <row r="6712" spans="11:12" x14ac:dyDescent="0.2">
      <c r="K6712" s="209" t="s">
        <v>7015</v>
      </c>
      <c r="L6712">
        <v>631.67724660194176</v>
      </c>
    </row>
    <row r="6713" spans="11:12" x14ac:dyDescent="0.2">
      <c r="K6713" s="209" t="s">
        <v>7016</v>
      </c>
      <c r="L6713">
        <v>824.57876893203877</v>
      </c>
    </row>
    <row r="6714" spans="11:12" x14ac:dyDescent="0.2">
      <c r="K6714" s="209" t="s">
        <v>7017</v>
      </c>
      <c r="L6714">
        <v>721.19468543689311</v>
      </c>
    </row>
    <row r="6715" spans="11:12" x14ac:dyDescent="0.2">
      <c r="K6715" s="209" t="s">
        <v>7018</v>
      </c>
      <c r="L6715">
        <v>578.38377572815534</v>
      </c>
    </row>
    <row r="6716" spans="11:12" x14ac:dyDescent="0.2">
      <c r="K6716" s="209" t="s">
        <v>7019</v>
      </c>
      <c r="L6716">
        <v>1292.2810077669903</v>
      </c>
    </row>
    <row r="6717" spans="11:12" x14ac:dyDescent="0.2">
      <c r="K6717" s="209" t="s">
        <v>7020</v>
      </c>
      <c r="L6717">
        <v>827.74251067961166</v>
      </c>
    </row>
    <row r="6718" spans="11:12" x14ac:dyDescent="0.2">
      <c r="K6718" s="209" t="s">
        <v>7021</v>
      </c>
      <c r="L6718">
        <v>701.92469320388352</v>
      </c>
    </row>
    <row r="6719" spans="11:12" x14ac:dyDescent="0.2">
      <c r="K6719" s="209" t="s">
        <v>7022</v>
      </c>
      <c r="L6719">
        <v>2698.2387805825242</v>
      </c>
    </row>
    <row r="6720" spans="11:12" x14ac:dyDescent="0.2">
      <c r="K6720" s="209" t="s">
        <v>7023</v>
      </c>
      <c r="L6720">
        <v>1805.8232757281553</v>
      </c>
    </row>
    <row r="6721" spans="11:12" x14ac:dyDescent="0.2">
      <c r="K6721" s="209" t="s">
        <v>7024</v>
      </c>
      <c r="L6721">
        <v>3051.9104194174756</v>
      </c>
    </row>
    <row r="6722" spans="11:12" x14ac:dyDescent="0.2">
      <c r="K6722" s="209" t="s">
        <v>7025</v>
      </c>
      <c r="L6722">
        <v>3191.6660097087379</v>
      </c>
    </row>
    <row r="6723" spans="11:12" x14ac:dyDescent="0.2">
      <c r="K6723" s="209" t="s">
        <v>7026</v>
      </c>
      <c r="L6723">
        <v>5859.8505300970874</v>
      </c>
    </row>
    <row r="6724" spans="11:12" x14ac:dyDescent="0.2">
      <c r="K6724" s="209" t="s">
        <v>7027</v>
      </c>
      <c r="L6724">
        <v>1537.7321699029126</v>
      </c>
    </row>
    <row r="6725" spans="11:12" x14ac:dyDescent="0.2">
      <c r="K6725" s="209" t="s">
        <v>7028</v>
      </c>
      <c r="L6725">
        <v>799.99118252427184</v>
      </c>
    </row>
    <row r="6726" spans="11:12" x14ac:dyDescent="0.2">
      <c r="K6726" s="209" t="s">
        <v>7029</v>
      </c>
      <c r="L6726">
        <v>2075.9900679611651</v>
      </c>
    </row>
    <row r="6727" spans="11:12" x14ac:dyDescent="0.2">
      <c r="K6727" s="209" t="s">
        <v>7030</v>
      </c>
      <c r="L6727">
        <v>3623.6121970873787</v>
      </c>
    </row>
    <row r="6728" spans="11:12" x14ac:dyDescent="0.2">
      <c r="K6728" s="209" t="s">
        <v>7031</v>
      </c>
      <c r="L6728">
        <v>3019.7706029126211</v>
      </c>
    </row>
    <row r="6729" spans="11:12" x14ac:dyDescent="0.2">
      <c r="K6729" s="209" t="s">
        <v>7032</v>
      </c>
      <c r="L6729">
        <v>1749.9254135922331</v>
      </c>
    </row>
    <row r="6730" spans="11:12" x14ac:dyDescent="0.2">
      <c r="K6730" s="209" t="s">
        <v>7033</v>
      </c>
      <c r="L6730">
        <v>954.05488058252422</v>
      </c>
    </row>
    <row r="6731" spans="11:12" x14ac:dyDescent="0.2">
      <c r="K6731" s="209" t="s">
        <v>7034</v>
      </c>
      <c r="L6731">
        <v>4688.5150990291268</v>
      </c>
    </row>
    <row r="6732" spans="11:12" x14ac:dyDescent="0.2">
      <c r="K6732" s="209" t="s">
        <v>7035</v>
      </c>
      <c r="L6732">
        <v>748.14684077669904</v>
      </c>
    </row>
    <row r="6733" spans="11:12" x14ac:dyDescent="0.2">
      <c r="K6733" s="209" t="s">
        <v>7036</v>
      </c>
      <c r="L6733">
        <v>678.02426893203881</v>
      </c>
    </row>
    <row r="6734" spans="11:12" x14ac:dyDescent="0.2">
      <c r="K6734" s="209" t="s">
        <v>7037</v>
      </c>
      <c r="L6734">
        <v>3803.3625504854372</v>
      </c>
    </row>
    <row r="6735" spans="11:12" x14ac:dyDescent="0.2">
      <c r="K6735" s="209" t="s">
        <v>7038</v>
      </c>
      <c r="L6735">
        <v>1584.5914126213593</v>
      </c>
    </row>
    <row r="6736" spans="11:12" x14ac:dyDescent="0.2">
      <c r="K6736" s="209" t="s">
        <v>7039</v>
      </c>
      <c r="L6736">
        <v>2133.9526961165047</v>
      </c>
    </row>
    <row r="6737" spans="11:12" x14ac:dyDescent="0.2">
      <c r="K6737" s="209" t="s">
        <v>7040</v>
      </c>
      <c r="L6737">
        <v>844.17852718446602</v>
      </c>
    </row>
    <row r="6738" spans="11:12" x14ac:dyDescent="0.2">
      <c r="K6738" s="209" t="s">
        <v>7041</v>
      </c>
      <c r="L6738">
        <v>1137.2895572815532</v>
      </c>
    </row>
    <row r="6739" spans="11:12" x14ac:dyDescent="0.2">
      <c r="K6739" s="209" t="s">
        <v>7042</v>
      </c>
      <c r="L6739">
        <v>2214.1439310679611</v>
      </c>
    </row>
    <row r="6740" spans="11:12" x14ac:dyDescent="0.2">
      <c r="K6740" s="209" t="s">
        <v>7043</v>
      </c>
      <c r="L6740">
        <v>947.56601359223293</v>
      </c>
    </row>
    <row r="6741" spans="11:12" x14ac:dyDescent="0.2">
      <c r="K6741" s="209" t="s">
        <v>7044</v>
      </c>
      <c r="L6741">
        <v>3147.6386466019417</v>
      </c>
    </row>
    <row r="6742" spans="11:12" x14ac:dyDescent="0.2">
      <c r="K6742" s="209" t="s">
        <v>7045</v>
      </c>
      <c r="L6742">
        <v>3568.9754233009712</v>
      </c>
    </row>
    <row r="6743" spans="11:12" x14ac:dyDescent="0.2">
      <c r="K6743" s="209" t="s">
        <v>7046</v>
      </c>
      <c r="L6743">
        <v>1041.3928825242717</v>
      </c>
    </row>
    <row r="6744" spans="11:12" x14ac:dyDescent="0.2">
      <c r="K6744" s="209" t="s">
        <v>7047</v>
      </c>
      <c r="L6744">
        <v>951.07072427184471</v>
      </c>
    </row>
    <row r="6745" spans="11:12" x14ac:dyDescent="0.2">
      <c r="K6745" s="209" t="s">
        <v>7048</v>
      </c>
      <c r="L6745">
        <v>837.53920776699022</v>
      </c>
    </row>
    <row r="6746" spans="11:12" x14ac:dyDescent="0.2">
      <c r="K6746" s="209" t="s">
        <v>7049</v>
      </c>
      <c r="L6746">
        <v>1338.824413592233</v>
      </c>
    </row>
    <row r="6747" spans="11:12" x14ac:dyDescent="0.2">
      <c r="K6747" s="209" t="s">
        <v>7050</v>
      </c>
      <c r="L6747">
        <v>829.29974174757285</v>
      </c>
    </row>
    <row r="6748" spans="11:12" x14ac:dyDescent="0.2">
      <c r="K6748" s="209" t="s">
        <v>7051</v>
      </c>
      <c r="L6748">
        <v>3748.9585543689323</v>
      </c>
    </row>
    <row r="6749" spans="11:12" x14ac:dyDescent="0.2">
      <c r="K6749" s="209" t="s">
        <v>7052</v>
      </c>
      <c r="L6749">
        <v>1171.5267941747572</v>
      </c>
    </row>
    <row r="6750" spans="11:12" x14ac:dyDescent="0.2">
      <c r="K6750" s="209" t="s">
        <v>7053</v>
      </c>
      <c r="L6750">
        <v>1149.2020427184466</v>
      </c>
    </row>
    <row r="6751" spans="11:12" x14ac:dyDescent="0.2">
      <c r="K6751" s="209" t="s">
        <v>7054</v>
      </c>
      <c r="L6751">
        <v>2139.2781514563103</v>
      </c>
    </row>
    <row r="6752" spans="11:12" x14ac:dyDescent="0.2">
      <c r="K6752" s="209" t="s">
        <v>7055</v>
      </c>
      <c r="L6752">
        <v>1497.8818640776699</v>
      </c>
    </row>
    <row r="6753" spans="11:12" x14ac:dyDescent="0.2">
      <c r="K6753" s="209" t="s">
        <v>7056</v>
      </c>
      <c r="L6753">
        <v>1958.7289339805825</v>
      </c>
    </row>
    <row r="6754" spans="11:12" x14ac:dyDescent="0.2">
      <c r="K6754" s="209" t="s">
        <v>7057</v>
      </c>
      <c r="L6754">
        <v>1397.7319174757281</v>
      </c>
    </row>
    <row r="6755" spans="11:12" x14ac:dyDescent="0.2">
      <c r="K6755" s="209" t="s">
        <v>7058</v>
      </c>
      <c r="L6755">
        <v>3593.3268961165049</v>
      </c>
    </row>
    <row r="6756" spans="11:12" x14ac:dyDescent="0.2">
      <c r="K6756" s="209" t="s">
        <v>7059</v>
      </c>
      <c r="L6756">
        <v>693.51802718446595</v>
      </c>
    </row>
    <row r="6757" spans="11:12" x14ac:dyDescent="0.2">
      <c r="K6757" s="209" t="s">
        <v>7060</v>
      </c>
      <c r="L6757">
        <v>1764.0916650485437</v>
      </c>
    </row>
    <row r="6758" spans="11:12" x14ac:dyDescent="0.2">
      <c r="K6758" s="209" t="s">
        <v>7061</v>
      </c>
      <c r="L6758">
        <v>1657.6705359223301</v>
      </c>
    </row>
    <row r="6759" spans="11:12" x14ac:dyDescent="0.2">
      <c r="K6759" s="209" t="s">
        <v>7062</v>
      </c>
      <c r="L6759">
        <v>2871.5914466019417</v>
      </c>
    </row>
    <row r="6760" spans="11:12" x14ac:dyDescent="0.2">
      <c r="K6760" s="209" t="s">
        <v>7063</v>
      </c>
      <c r="L6760">
        <v>3626.4421650485438</v>
      </c>
    </row>
    <row r="6761" spans="11:12" x14ac:dyDescent="0.2">
      <c r="K6761" s="209" t="s">
        <v>7064</v>
      </c>
      <c r="L6761">
        <v>2184.0932135922326</v>
      </c>
    </row>
    <row r="6762" spans="11:12" x14ac:dyDescent="0.2">
      <c r="K6762" s="209" t="s">
        <v>7065</v>
      </c>
      <c r="L6762">
        <v>945.42092815533977</v>
      </c>
    </row>
    <row r="6763" spans="11:12" x14ac:dyDescent="0.2">
      <c r="K6763" s="209" t="s">
        <v>7066</v>
      </c>
      <c r="L6763">
        <v>1978.3060116504855</v>
      </c>
    </row>
    <row r="6764" spans="11:12" x14ac:dyDescent="0.2">
      <c r="K6764" s="209" t="s">
        <v>7067</v>
      </c>
      <c r="L6764">
        <v>2130.8896883495149</v>
      </c>
    </row>
    <row r="6765" spans="11:12" x14ac:dyDescent="0.2">
      <c r="K6765" s="209" t="s">
        <v>7068</v>
      </c>
      <c r="L6765">
        <v>722.3811446601942</v>
      </c>
    </row>
    <row r="6766" spans="11:12" x14ac:dyDescent="0.2">
      <c r="K6766" s="209" t="s">
        <v>7069</v>
      </c>
      <c r="L6766">
        <v>623.42496504854375</v>
      </c>
    </row>
    <row r="6767" spans="11:12" x14ac:dyDescent="0.2">
      <c r="K6767" s="209" t="s">
        <v>7070</v>
      </c>
      <c r="L6767">
        <v>2555.3009427184465</v>
      </c>
    </row>
    <row r="6768" spans="11:12" x14ac:dyDescent="0.2">
      <c r="K6768" s="209" t="s">
        <v>7071</v>
      </c>
      <c r="L6768">
        <v>2149.5616669902911</v>
      </c>
    </row>
    <row r="6769" spans="11:12" x14ac:dyDescent="0.2">
      <c r="K6769" s="209" t="s">
        <v>7072</v>
      </c>
      <c r="L6769">
        <v>3251.4904699029125</v>
      </c>
    </row>
    <row r="6770" spans="11:12" x14ac:dyDescent="0.2">
      <c r="K6770" s="209" t="s">
        <v>7073</v>
      </c>
      <c r="L6770">
        <v>1778.2056330097087</v>
      </c>
    </row>
    <row r="6771" spans="11:12" x14ac:dyDescent="0.2">
      <c r="K6771" s="209" t="s">
        <v>7074</v>
      </c>
      <c r="L6771">
        <v>1976.5969475728155</v>
      </c>
    </row>
    <row r="6772" spans="11:12" x14ac:dyDescent="0.2">
      <c r="K6772" s="209" t="s">
        <v>7075</v>
      </c>
      <c r="L6772">
        <v>1203.4093689320387</v>
      </c>
    </row>
    <row r="6773" spans="11:12" x14ac:dyDescent="0.2">
      <c r="K6773" s="209" t="s">
        <v>7076</v>
      </c>
      <c r="L6773">
        <v>4136.0734155339806</v>
      </c>
    </row>
    <row r="6774" spans="11:12" x14ac:dyDescent="0.2">
      <c r="K6774" s="209" t="s">
        <v>7077</v>
      </c>
      <c r="L6774">
        <v>3133.5819718446601</v>
      </c>
    </row>
    <row r="6775" spans="11:12" x14ac:dyDescent="0.2">
      <c r="K6775" s="209" t="s">
        <v>7078</v>
      </c>
      <c r="L6775">
        <v>1479.7290097087377</v>
      </c>
    </row>
    <row r="6776" spans="11:12" x14ac:dyDescent="0.2">
      <c r="K6776" s="209" t="s">
        <v>7079</v>
      </c>
      <c r="L6776">
        <v>4699.8848699029131</v>
      </c>
    </row>
    <row r="6777" spans="11:12" x14ac:dyDescent="0.2">
      <c r="K6777" s="209" t="s">
        <v>7080</v>
      </c>
      <c r="L6777">
        <v>683.71483883495148</v>
      </c>
    </row>
    <row r="6778" spans="11:12" x14ac:dyDescent="0.2">
      <c r="K6778" s="209" t="s">
        <v>7081</v>
      </c>
      <c r="L6778">
        <v>599.54343592232999</v>
      </c>
    </row>
    <row r="6779" spans="11:12" x14ac:dyDescent="0.2">
      <c r="K6779" s="209" t="s">
        <v>7082</v>
      </c>
      <c r="L6779">
        <v>4002.8764728155338</v>
      </c>
    </row>
    <row r="6780" spans="11:12" x14ac:dyDescent="0.2">
      <c r="K6780" s="209" t="s">
        <v>7083</v>
      </c>
      <c r="L6780">
        <v>2219.3627883495142</v>
      </c>
    </row>
    <row r="6781" spans="11:12" x14ac:dyDescent="0.2">
      <c r="K6781" s="209" t="s">
        <v>7084</v>
      </c>
      <c r="L6781">
        <v>1521.6033038834951</v>
      </c>
    </row>
    <row r="6782" spans="11:12" x14ac:dyDescent="0.2">
      <c r="K6782" s="209" t="s">
        <v>7085</v>
      </c>
      <c r="L6782">
        <v>759.73275145631078</v>
      </c>
    </row>
    <row r="6783" spans="11:12" x14ac:dyDescent="0.2">
      <c r="K6783" s="209" t="s">
        <v>7086</v>
      </c>
      <c r="L6783">
        <v>2312.6971281553397</v>
      </c>
    </row>
    <row r="6784" spans="11:12" x14ac:dyDescent="0.2">
      <c r="K6784" s="209" t="s">
        <v>7087</v>
      </c>
      <c r="L6784">
        <v>2325.1400970873783</v>
      </c>
    </row>
    <row r="6785" spans="11:12" x14ac:dyDescent="0.2">
      <c r="K6785" s="209" t="s">
        <v>7088</v>
      </c>
      <c r="L6785">
        <v>3214.419312621359</v>
      </c>
    </row>
    <row r="6786" spans="11:12" x14ac:dyDescent="0.2">
      <c r="K6786" s="209" t="s">
        <v>7089</v>
      </c>
      <c r="L6786">
        <v>2323.5630815533982</v>
      </c>
    </row>
    <row r="6787" spans="11:12" x14ac:dyDescent="0.2">
      <c r="K6787" s="209" t="s">
        <v>7090</v>
      </c>
      <c r="L6787">
        <v>2354.9678087378638</v>
      </c>
    </row>
    <row r="6788" spans="11:12" x14ac:dyDescent="0.2">
      <c r="K6788" s="209" t="s">
        <v>7091</v>
      </c>
      <c r="L6788">
        <v>2145.0079699029125</v>
      </c>
    </row>
    <row r="6789" spans="11:12" x14ac:dyDescent="0.2">
      <c r="K6789" s="209" t="s">
        <v>7092</v>
      </c>
      <c r="L6789">
        <v>2524.8020572815535</v>
      </c>
    </row>
    <row r="6790" spans="11:12" x14ac:dyDescent="0.2">
      <c r="K6790" s="209" t="s">
        <v>7093</v>
      </c>
      <c r="L6790">
        <v>694.71557281553396</v>
      </c>
    </row>
    <row r="6791" spans="11:12" x14ac:dyDescent="0.2">
      <c r="K6791" s="209" t="s">
        <v>7094</v>
      </c>
      <c r="L6791">
        <v>1368.3460126213593</v>
      </c>
    </row>
    <row r="6792" spans="11:12" x14ac:dyDescent="0.2">
      <c r="K6792" s="209" t="s">
        <v>7095</v>
      </c>
      <c r="L6792">
        <v>1641.7527252427185</v>
      </c>
    </row>
    <row r="6793" spans="11:12" x14ac:dyDescent="0.2">
      <c r="K6793" s="209" t="s">
        <v>7096</v>
      </c>
      <c r="L6793">
        <v>1716.804286407767</v>
      </c>
    </row>
    <row r="6794" spans="11:12" x14ac:dyDescent="0.2">
      <c r="K6794" s="209" t="s">
        <v>7097</v>
      </c>
      <c r="L6794">
        <v>2279.5469825242717</v>
      </c>
    </row>
    <row r="6795" spans="11:12" x14ac:dyDescent="0.2">
      <c r="K6795" s="209" t="s">
        <v>7098</v>
      </c>
      <c r="L6795">
        <v>2579.6784631067958</v>
      </c>
    </row>
    <row r="6796" spans="11:12" x14ac:dyDescent="0.2">
      <c r="K6796" s="209" t="s">
        <v>7099</v>
      </c>
      <c r="L6796">
        <v>1689.7269349514563</v>
      </c>
    </row>
    <row r="6797" spans="11:12" x14ac:dyDescent="0.2">
      <c r="K6797" s="209" t="s">
        <v>7100</v>
      </c>
      <c r="L6797">
        <v>1697.1006825242719</v>
      </c>
    </row>
    <row r="6798" spans="11:12" x14ac:dyDescent="0.2">
      <c r="K6798" s="209" t="s">
        <v>7101</v>
      </c>
      <c r="L6798">
        <v>1981.5097262135921</v>
      </c>
    </row>
    <row r="6799" spans="11:12" x14ac:dyDescent="0.2">
      <c r="K6799" s="209" t="s">
        <v>7102</v>
      </c>
      <c r="L6799">
        <v>2134.2979398058251</v>
      </c>
    </row>
    <row r="6800" spans="11:12" x14ac:dyDescent="0.2">
      <c r="K6800" s="209" t="s">
        <v>7103</v>
      </c>
      <c r="L6800">
        <v>2138.9581339805827</v>
      </c>
    </row>
    <row r="6801" spans="11:12" x14ac:dyDescent="0.2">
      <c r="K6801" s="209" t="s">
        <v>7104</v>
      </c>
      <c r="L6801">
        <v>2850.4516271844659</v>
      </c>
    </row>
    <row r="6802" spans="11:12" x14ac:dyDescent="0.2">
      <c r="K6802" s="209" t="s">
        <v>7105</v>
      </c>
      <c r="L6802">
        <v>3390.5053786407766</v>
      </c>
    </row>
    <row r="6803" spans="11:12" x14ac:dyDescent="0.2">
      <c r="K6803" s="209" t="s">
        <v>7106</v>
      </c>
      <c r="L6803">
        <v>3521.5923436893204</v>
      </c>
    </row>
    <row r="6804" spans="11:12" x14ac:dyDescent="0.2">
      <c r="K6804" s="209" t="s">
        <v>7107</v>
      </c>
      <c r="L6804">
        <v>2102.1498737864081</v>
      </c>
    </row>
    <row r="6805" spans="11:12" x14ac:dyDescent="0.2">
      <c r="K6805" s="209" t="s">
        <v>7108</v>
      </c>
      <c r="L6805">
        <v>2115.1730388349515</v>
      </c>
    </row>
    <row r="6806" spans="11:12" x14ac:dyDescent="0.2">
      <c r="K6806" s="209" t="s">
        <v>7109</v>
      </c>
      <c r="L6806">
        <v>1751.7160728155338</v>
      </c>
    </row>
    <row r="6807" spans="11:12" x14ac:dyDescent="0.2">
      <c r="K6807" s="209" t="s">
        <v>7110</v>
      </c>
      <c r="L6807">
        <v>2308.9225310679612</v>
      </c>
    </row>
    <row r="6808" spans="11:12" x14ac:dyDescent="0.2">
      <c r="K6808" s="209" t="s">
        <v>7111</v>
      </c>
      <c r="L6808">
        <v>3428.2362572815537</v>
      </c>
    </row>
    <row r="6809" spans="11:12" x14ac:dyDescent="0.2">
      <c r="K6809" s="209" t="s">
        <v>7112</v>
      </c>
      <c r="L6809">
        <v>2620.1945582524272</v>
      </c>
    </row>
    <row r="6810" spans="11:12" x14ac:dyDescent="0.2">
      <c r="K6810" s="209" t="s">
        <v>7113</v>
      </c>
      <c r="L6810">
        <v>2811.4004757281555</v>
      </c>
    </row>
    <row r="6811" spans="11:12" x14ac:dyDescent="0.2">
      <c r="K6811" s="209" t="s">
        <v>7114</v>
      </c>
      <c r="L6811">
        <v>1422.5902165048544</v>
      </c>
    </row>
    <row r="6812" spans="11:12" x14ac:dyDescent="0.2">
      <c r="K6812" s="209" t="s">
        <v>7115</v>
      </c>
      <c r="L6812">
        <v>1352.5898475728156</v>
      </c>
    </row>
    <row r="6813" spans="11:12" x14ac:dyDescent="0.2">
      <c r="K6813" s="209" t="s">
        <v>7116</v>
      </c>
      <c r="L6813">
        <v>1611.2255019417476</v>
      </c>
    </row>
    <row r="6814" spans="11:12" x14ac:dyDescent="0.2">
      <c r="K6814" s="209" t="s">
        <v>7117</v>
      </c>
      <c r="L6814">
        <v>1622.4287883495147</v>
      </c>
    </row>
    <row r="6815" spans="11:12" x14ac:dyDescent="0.2">
      <c r="K6815" s="209" t="s">
        <v>7118</v>
      </c>
      <c r="L6815">
        <v>861.59914077669907</v>
      </c>
    </row>
    <row r="6816" spans="11:12" x14ac:dyDescent="0.2">
      <c r="K6816" s="209" t="s">
        <v>7119</v>
      </c>
      <c r="L6816">
        <v>3730.7268582524271</v>
      </c>
    </row>
    <row r="6817" spans="11:12" x14ac:dyDescent="0.2">
      <c r="K6817" s="209" t="s">
        <v>7120</v>
      </c>
      <c r="L6817">
        <v>1232.3737155339804</v>
      </c>
    </row>
    <row r="6818" spans="11:12" x14ac:dyDescent="0.2">
      <c r="K6818" s="209" t="s">
        <v>7121</v>
      </c>
      <c r="L6818">
        <v>1453.398154368932</v>
      </c>
    </row>
    <row r="6819" spans="11:12" x14ac:dyDescent="0.2">
      <c r="K6819" s="209" t="s">
        <v>7122</v>
      </c>
      <c r="L6819">
        <v>806.72114951456308</v>
      </c>
    </row>
    <row r="6820" spans="11:12" x14ac:dyDescent="0.2">
      <c r="K6820" s="209" t="s">
        <v>7123</v>
      </c>
      <c r="L6820">
        <v>391.78315922330097</v>
      </c>
    </row>
    <row r="6821" spans="11:12" x14ac:dyDescent="0.2">
      <c r="K6821" s="209" t="s">
        <v>7124</v>
      </c>
      <c r="L6821">
        <v>400.92195533980583</v>
      </c>
    </row>
    <row r="6822" spans="11:12" x14ac:dyDescent="0.2">
      <c r="K6822" s="209" t="s">
        <v>7125</v>
      </c>
      <c r="L6822">
        <v>741.29397087378641</v>
      </c>
    </row>
    <row r="6823" spans="11:12" x14ac:dyDescent="0.2">
      <c r="K6823" s="209" t="s">
        <v>7126</v>
      </c>
      <c r="L6823">
        <v>750.625</v>
      </c>
    </row>
    <row r="6824" spans="11:12" x14ac:dyDescent="0.2">
      <c r="K6824" s="209" t="s">
        <v>7127</v>
      </c>
      <c r="L6824">
        <v>1848.3452174757281</v>
      </c>
    </row>
    <row r="6825" spans="11:12" x14ac:dyDescent="0.2">
      <c r="K6825" s="209" t="s">
        <v>7128</v>
      </c>
      <c r="L6825">
        <v>2028.1032398058253</v>
      </c>
    </row>
    <row r="6826" spans="11:12" x14ac:dyDescent="0.2">
      <c r="K6826" s="209" t="s">
        <v>7129</v>
      </c>
      <c r="L6826">
        <v>2036.703239805825</v>
      </c>
    </row>
    <row r="6827" spans="11:12" x14ac:dyDescent="0.2">
      <c r="K6827" s="209" t="s">
        <v>7130</v>
      </c>
      <c r="L6827">
        <v>2252.2351378640774</v>
      </c>
    </row>
    <row r="6828" spans="11:12" x14ac:dyDescent="0.2">
      <c r="K6828" s="209" t="s">
        <v>7131</v>
      </c>
      <c r="L6828">
        <v>2272.5139145631069</v>
      </c>
    </row>
    <row r="6829" spans="11:12" x14ac:dyDescent="0.2">
      <c r="K6829" s="209" t="s">
        <v>7132</v>
      </c>
      <c r="L6829">
        <v>2284.719603883495</v>
      </c>
    </row>
    <row r="6830" spans="11:12" x14ac:dyDescent="0.2">
      <c r="K6830" s="209" t="s">
        <v>7133</v>
      </c>
      <c r="L6830">
        <v>2236.1522640776698</v>
      </c>
    </row>
    <row r="6831" spans="11:12" x14ac:dyDescent="0.2">
      <c r="K6831" s="209" t="s">
        <v>7134</v>
      </c>
      <c r="L6831">
        <v>2309.5474242718446</v>
      </c>
    </row>
    <row r="6832" spans="11:12" x14ac:dyDescent="0.2">
      <c r="K6832" s="209" t="s">
        <v>7135</v>
      </c>
      <c r="L6832">
        <v>2321.7531135922331</v>
      </c>
    </row>
    <row r="6833" spans="11:12" x14ac:dyDescent="0.2">
      <c r="K6833" s="209" t="s">
        <v>7136</v>
      </c>
      <c r="L6833">
        <v>2398.8022786407769</v>
      </c>
    </row>
    <row r="6834" spans="11:12" x14ac:dyDescent="0.2">
      <c r="K6834" s="209" t="s">
        <v>7137</v>
      </c>
      <c r="L6834">
        <v>2411.0079679611649</v>
      </c>
    </row>
    <row r="6835" spans="11:12" x14ac:dyDescent="0.2">
      <c r="K6835" s="209" t="s">
        <v>7138</v>
      </c>
      <c r="L6835">
        <v>2397.6032495145632</v>
      </c>
    </row>
    <row r="6836" spans="11:12" x14ac:dyDescent="0.2">
      <c r="K6836" s="209" t="s">
        <v>7139</v>
      </c>
      <c r="L6836">
        <v>2518.4783320388351</v>
      </c>
    </row>
    <row r="6837" spans="11:12" x14ac:dyDescent="0.2">
      <c r="K6837" s="209" t="s">
        <v>7140</v>
      </c>
      <c r="L6837">
        <v>2352.2372320388349</v>
      </c>
    </row>
    <row r="6838" spans="11:12" x14ac:dyDescent="0.2">
      <c r="K6838" s="209" t="s">
        <v>7141</v>
      </c>
      <c r="L6838">
        <v>2613.7001466019419</v>
      </c>
    </row>
    <row r="6839" spans="11:12" x14ac:dyDescent="0.2">
      <c r="K6839" s="209" t="s">
        <v>7142</v>
      </c>
      <c r="L6839">
        <v>2361.2781941747571</v>
      </c>
    </row>
    <row r="6840" spans="11:12" x14ac:dyDescent="0.2">
      <c r="K6840" s="209" t="s">
        <v>7143</v>
      </c>
      <c r="L6840">
        <v>2633.1118980582523</v>
      </c>
    </row>
    <row r="6841" spans="11:12" x14ac:dyDescent="0.2">
      <c r="K6841" s="209" t="s">
        <v>7144</v>
      </c>
      <c r="L6841">
        <v>2818.2449999999999</v>
      </c>
    </row>
    <row r="6842" spans="11:12" x14ac:dyDescent="0.2">
      <c r="K6842" s="209" t="s">
        <v>7145</v>
      </c>
      <c r="L6842">
        <v>1358.0869446601941</v>
      </c>
    </row>
    <row r="6843" spans="11:12" x14ac:dyDescent="0.2">
      <c r="K6843" s="209" t="s">
        <v>7146</v>
      </c>
      <c r="L6843">
        <v>683.77930679611654</v>
      </c>
    </row>
    <row r="6844" spans="11:12" x14ac:dyDescent="0.2">
      <c r="K6844" s="209" t="s">
        <v>7147</v>
      </c>
      <c r="L6844">
        <v>693.23266601941748</v>
      </c>
    </row>
    <row r="6845" spans="11:12" x14ac:dyDescent="0.2">
      <c r="K6845" s="209" t="s">
        <v>7148</v>
      </c>
      <c r="L6845">
        <v>1263.1654009708736</v>
      </c>
    </row>
    <row r="6846" spans="11:12" x14ac:dyDescent="0.2">
      <c r="K6846" s="209" t="s">
        <v>7149</v>
      </c>
      <c r="L6846">
        <v>1642.4284533980583</v>
      </c>
    </row>
    <row r="6847" spans="11:12" x14ac:dyDescent="0.2">
      <c r="K6847" s="209" t="s">
        <v>7150</v>
      </c>
      <c r="L6847">
        <v>1652.126472815534</v>
      </c>
    </row>
    <row r="6848" spans="11:12" x14ac:dyDescent="0.2">
      <c r="K6848" s="209" t="s">
        <v>7151</v>
      </c>
      <c r="L6848">
        <v>1623.9413019417475</v>
      </c>
    </row>
    <row r="6849" spans="11:12" x14ac:dyDescent="0.2">
      <c r="K6849" s="209" t="s">
        <v>7152</v>
      </c>
      <c r="L6849">
        <v>1642.7888475728155</v>
      </c>
    </row>
    <row r="6850" spans="11:12" x14ac:dyDescent="0.2">
      <c r="K6850" s="209" t="s">
        <v>7153</v>
      </c>
      <c r="L6850">
        <v>1652.3470611650484</v>
      </c>
    </row>
    <row r="6851" spans="11:12" x14ac:dyDescent="0.2">
      <c r="K6851" s="209" t="s">
        <v>7154</v>
      </c>
      <c r="L6851">
        <v>455.76619611650483</v>
      </c>
    </row>
    <row r="6852" spans="11:12" x14ac:dyDescent="0.2">
      <c r="K6852" s="209" t="s">
        <v>7155</v>
      </c>
      <c r="L6852">
        <v>465.13217669902912</v>
      </c>
    </row>
    <row r="6853" spans="11:12" x14ac:dyDescent="0.2">
      <c r="K6853" s="209" t="s">
        <v>7156</v>
      </c>
      <c r="L6853">
        <v>1788.8630650485436</v>
      </c>
    </row>
    <row r="6854" spans="11:12" x14ac:dyDescent="0.2">
      <c r="K6854" s="209" t="s">
        <v>7157</v>
      </c>
      <c r="L6854">
        <v>1797.4630650485437</v>
      </c>
    </row>
    <row r="6855" spans="11:12" x14ac:dyDescent="0.2">
      <c r="K6855" s="209" t="s">
        <v>7158</v>
      </c>
      <c r="L6855">
        <v>719.624308737864</v>
      </c>
    </row>
    <row r="6856" spans="11:12" x14ac:dyDescent="0.2">
      <c r="K6856" s="209" t="s">
        <v>7159</v>
      </c>
      <c r="L6856">
        <v>1264.8845834951458</v>
      </c>
    </row>
    <row r="6857" spans="11:12" x14ac:dyDescent="0.2">
      <c r="K6857" s="209" t="s">
        <v>7160</v>
      </c>
      <c r="L6857">
        <v>1274.5127</v>
      </c>
    </row>
    <row r="6858" spans="11:12" x14ac:dyDescent="0.2">
      <c r="K6858" s="209" t="s">
        <v>7161</v>
      </c>
      <c r="L6858">
        <v>841.23015339805818</v>
      </c>
    </row>
    <row r="6859" spans="11:12" x14ac:dyDescent="0.2">
      <c r="K6859" s="209" t="s">
        <v>7162</v>
      </c>
      <c r="L6859">
        <v>1455.3662611650486</v>
      </c>
    </row>
    <row r="6860" spans="11:12" x14ac:dyDescent="0.2">
      <c r="K6860" s="209" t="s">
        <v>7163</v>
      </c>
      <c r="L6860">
        <v>1464.9943776699029</v>
      </c>
    </row>
    <row r="6861" spans="11:12" x14ac:dyDescent="0.2">
      <c r="K6861" s="209" t="s">
        <v>7164</v>
      </c>
      <c r="L6861">
        <v>1576.3356728155341</v>
      </c>
    </row>
    <row r="6862" spans="11:12" x14ac:dyDescent="0.2">
      <c r="K6862" s="209" t="s">
        <v>7165</v>
      </c>
      <c r="L6862">
        <v>1691.6256766990291</v>
      </c>
    </row>
    <row r="6863" spans="11:12" x14ac:dyDescent="0.2">
      <c r="K6863" s="209" t="s">
        <v>7166</v>
      </c>
      <c r="L6863">
        <v>2986.085645631068</v>
      </c>
    </row>
    <row r="6864" spans="11:12" x14ac:dyDescent="0.2">
      <c r="K6864" s="209" t="s">
        <v>7167</v>
      </c>
      <c r="L6864">
        <v>2994.6856456310679</v>
      </c>
    </row>
    <row r="6865" spans="11:12" x14ac:dyDescent="0.2">
      <c r="K6865" s="209" t="s">
        <v>7168</v>
      </c>
      <c r="L6865">
        <v>3198.7211019417473</v>
      </c>
    </row>
    <row r="6866" spans="11:12" x14ac:dyDescent="0.2">
      <c r="K6866" s="209" t="s">
        <v>7169</v>
      </c>
      <c r="L6866">
        <v>3207.3211019417477</v>
      </c>
    </row>
    <row r="6867" spans="11:12" x14ac:dyDescent="0.2">
      <c r="K6867" s="209" t="s">
        <v>7170</v>
      </c>
      <c r="L6867">
        <v>3478.3389669902913</v>
      </c>
    </row>
    <row r="6868" spans="11:12" x14ac:dyDescent="0.2">
      <c r="K6868" s="209" t="s">
        <v>7171</v>
      </c>
      <c r="L6868">
        <v>3486.9389669902912</v>
      </c>
    </row>
    <row r="6869" spans="11:12" x14ac:dyDescent="0.2">
      <c r="K6869" s="209" t="s">
        <v>7172</v>
      </c>
      <c r="L6869">
        <v>4612.4788912621361</v>
      </c>
    </row>
    <row r="6870" spans="11:12" x14ac:dyDescent="0.2">
      <c r="K6870" s="209" t="s">
        <v>7173</v>
      </c>
      <c r="L6870">
        <v>5178.2107553398055</v>
      </c>
    </row>
    <row r="6871" spans="11:12" x14ac:dyDescent="0.2">
      <c r="K6871" s="209" t="s">
        <v>7174</v>
      </c>
      <c r="L6871">
        <v>3980.7646524271845</v>
      </c>
    </row>
    <row r="6872" spans="11:12" x14ac:dyDescent="0.2">
      <c r="K6872" s="209" t="s">
        <v>7175</v>
      </c>
      <c r="L6872">
        <v>3989.3646524271849</v>
      </c>
    </row>
    <row r="6873" spans="11:12" x14ac:dyDescent="0.2">
      <c r="K6873" s="209" t="s">
        <v>7176</v>
      </c>
      <c r="L6873">
        <v>1712.5731640776698</v>
      </c>
    </row>
    <row r="6874" spans="11:12" x14ac:dyDescent="0.2">
      <c r="K6874" s="209" t="s">
        <v>7177</v>
      </c>
      <c r="L6874">
        <v>1801.8549563106797</v>
      </c>
    </row>
    <row r="6875" spans="11:12" x14ac:dyDescent="0.2">
      <c r="K6875" s="209" t="s">
        <v>7178</v>
      </c>
      <c r="L6875">
        <v>3254.42460776699</v>
      </c>
    </row>
    <row r="6876" spans="11:12" x14ac:dyDescent="0.2">
      <c r="K6876" s="209" t="s">
        <v>7179</v>
      </c>
      <c r="L6876">
        <v>4016.7437087378639</v>
      </c>
    </row>
    <row r="6877" spans="11:12" x14ac:dyDescent="0.2">
      <c r="K6877" s="209" t="s">
        <v>7180</v>
      </c>
      <c r="L6877">
        <v>4612.2712640776699</v>
      </c>
    </row>
    <row r="6878" spans="11:12" x14ac:dyDescent="0.2">
      <c r="K6878" s="209" t="s">
        <v>7181</v>
      </c>
      <c r="L6878">
        <v>1752.4421592233011</v>
      </c>
    </row>
    <row r="6879" spans="11:12" x14ac:dyDescent="0.2">
      <c r="K6879" s="209" t="s">
        <v>7182</v>
      </c>
      <c r="L6879">
        <v>1982.7752572815532</v>
      </c>
    </row>
    <row r="6880" spans="11:12" x14ac:dyDescent="0.2">
      <c r="K6880" s="209" t="s">
        <v>7183</v>
      </c>
      <c r="L6880">
        <v>1943.46263592233</v>
      </c>
    </row>
    <row r="6881" spans="11:12" x14ac:dyDescent="0.2">
      <c r="K6881" s="209" t="s">
        <v>7184</v>
      </c>
      <c r="L6881">
        <v>2197.8941980582526</v>
      </c>
    </row>
    <row r="6882" spans="11:12" x14ac:dyDescent="0.2">
      <c r="K6882" s="209" t="s">
        <v>7185</v>
      </c>
      <c r="L6882">
        <v>2193.2262233009706</v>
      </c>
    </row>
    <row r="6883" spans="11:12" x14ac:dyDescent="0.2">
      <c r="K6883" s="209" t="s">
        <v>7186</v>
      </c>
      <c r="L6883">
        <v>3224.9911106796117</v>
      </c>
    </row>
    <row r="6884" spans="11:12" x14ac:dyDescent="0.2">
      <c r="K6884" s="209" t="s">
        <v>7187</v>
      </c>
      <c r="L6884">
        <v>2338.0564805825243</v>
      </c>
    </row>
    <row r="6885" spans="11:12" x14ac:dyDescent="0.2">
      <c r="K6885" s="209" t="s">
        <v>7188</v>
      </c>
      <c r="L6885">
        <v>2408.8322087378638</v>
      </c>
    </row>
    <row r="6886" spans="11:12" x14ac:dyDescent="0.2">
      <c r="K6886" s="209" t="s">
        <v>7189</v>
      </c>
      <c r="L6886">
        <v>2690.8381466019418</v>
      </c>
    </row>
    <row r="6887" spans="11:12" x14ac:dyDescent="0.2">
      <c r="K6887" s="209" t="s">
        <v>7190</v>
      </c>
      <c r="L6887">
        <v>2739.8344718446601</v>
      </c>
    </row>
    <row r="6888" spans="11:12" x14ac:dyDescent="0.2">
      <c r="K6888" s="209" t="s">
        <v>7191</v>
      </c>
      <c r="L6888">
        <v>1212.4151097087379</v>
      </c>
    </row>
    <row r="6889" spans="11:12" x14ac:dyDescent="0.2">
      <c r="K6889" s="209" t="s">
        <v>7192</v>
      </c>
      <c r="L6889">
        <v>1398.5368699029127</v>
      </c>
    </row>
    <row r="6890" spans="11:12" x14ac:dyDescent="0.2">
      <c r="K6890" s="209" t="s">
        <v>7193</v>
      </c>
      <c r="L6890">
        <v>1447.300232038835</v>
      </c>
    </row>
    <row r="6891" spans="11:12" x14ac:dyDescent="0.2">
      <c r="K6891" s="209" t="s">
        <v>7194</v>
      </c>
      <c r="L6891">
        <v>584.92824271844654</v>
      </c>
    </row>
    <row r="6892" spans="11:12" x14ac:dyDescent="0.2">
      <c r="K6892" s="209" t="s">
        <v>7195</v>
      </c>
      <c r="L6892">
        <v>689.55828932038833</v>
      </c>
    </row>
    <row r="6893" spans="11:12" x14ac:dyDescent="0.2">
      <c r="K6893" s="209" t="s">
        <v>7196</v>
      </c>
      <c r="L6893">
        <v>1495.302690291262</v>
      </c>
    </row>
    <row r="6894" spans="11:12" x14ac:dyDescent="0.2">
      <c r="K6894" s="209" t="s">
        <v>7197</v>
      </c>
      <c r="L6894">
        <v>1608.412745631068</v>
      </c>
    </row>
    <row r="6895" spans="11:12" x14ac:dyDescent="0.2">
      <c r="K6895" s="209" t="s">
        <v>7198</v>
      </c>
      <c r="L6895">
        <v>1242.0319796116505</v>
      </c>
    </row>
    <row r="6896" spans="11:12" x14ac:dyDescent="0.2">
      <c r="K6896" s="209" t="s">
        <v>7199</v>
      </c>
      <c r="L6896">
        <v>2416.8517572815535</v>
      </c>
    </row>
    <row r="6897" spans="11:12" x14ac:dyDescent="0.2">
      <c r="K6897" s="209" t="s">
        <v>7200</v>
      </c>
      <c r="L6897">
        <v>2344.6467883495143</v>
      </c>
    </row>
    <row r="6898" spans="11:12" x14ac:dyDescent="0.2">
      <c r="K6898" s="209" t="s">
        <v>7201</v>
      </c>
      <c r="L6898">
        <v>1854.4999427184466</v>
      </c>
    </row>
    <row r="6899" spans="11:12" x14ac:dyDescent="0.2">
      <c r="K6899" s="209" t="s">
        <v>7202</v>
      </c>
      <c r="L6899">
        <v>1840.7220281553398</v>
      </c>
    </row>
    <row r="6900" spans="11:12" x14ac:dyDescent="0.2">
      <c r="K6900" s="209" t="s">
        <v>7203</v>
      </c>
      <c r="L6900">
        <v>2653.1252640776697</v>
      </c>
    </row>
    <row r="6901" spans="11:12" x14ac:dyDescent="0.2">
      <c r="K6901" s="209" t="s">
        <v>7204</v>
      </c>
      <c r="L6901">
        <v>2890.4270310679613</v>
      </c>
    </row>
    <row r="6902" spans="11:12" x14ac:dyDescent="0.2">
      <c r="K6902" s="209" t="s">
        <v>7205</v>
      </c>
      <c r="L6902">
        <v>2652.4178077669903</v>
      </c>
    </row>
    <row r="6903" spans="11:12" x14ac:dyDescent="0.2">
      <c r="K6903" s="209" t="s">
        <v>7206</v>
      </c>
      <c r="L6903">
        <v>899.33309611650486</v>
      </c>
    </row>
    <row r="6904" spans="11:12" x14ac:dyDescent="0.2">
      <c r="K6904" s="209" t="s">
        <v>7207</v>
      </c>
      <c r="L6904">
        <v>2325.8562368932039</v>
      </c>
    </row>
    <row r="6905" spans="11:12" x14ac:dyDescent="0.2">
      <c r="K6905" s="209" t="s">
        <v>7208</v>
      </c>
      <c r="L6905">
        <v>1174.2741388349514</v>
      </c>
    </row>
    <row r="6906" spans="11:12" x14ac:dyDescent="0.2">
      <c r="K6906" s="209" t="s">
        <v>7209</v>
      </c>
      <c r="L6906">
        <v>884.94670873786401</v>
      </c>
    </row>
    <row r="6907" spans="11:12" x14ac:dyDescent="0.2">
      <c r="K6907" s="209" t="s">
        <v>7210</v>
      </c>
      <c r="L6907">
        <v>1113.3614320388349</v>
      </c>
    </row>
    <row r="6908" spans="11:12" x14ac:dyDescent="0.2">
      <c r="K6908" s="209" t="s">
        <v>7211</v>
      </c>
      <c r="L6908">
        <v>644.38558058252431</v>
      </c>
    </row>
    <row r="6909" spans="11:12" x14ac:dyDescent="0.2">
      <c r="K6909" s="209" t="s">
        <v>7212</v>
      </c>
      <c r="L6909">
        <v>654.29904077669903</v>
      </c>
    </row>
    <row r="6910" spans="11:12" x14ac:dyDescent="0.2">
      <c r="K6910" s="209" t="s">
        <v>7213</v>
      </c>
      <c r="L6910">
        <v>624.59860582524277</v>
      </c>
    </row>
    <row r="6911" spans="11:12" x14ac:dyDescent="0.2">
      <c r="K6911" s="209" t="s">
        <v>7214</v>
      </c>
      <c r="L6911">
        <v>635.6325475728155</v>
      </c>
    </row>
    <row r="6912" spans="11:12" x14ac:dyDescent="0.2">
      <c r="K6912" s="209" t="s">
        <v>7215</v>
      </c>
      <c r="L6912">
        <v>1029.597518446602</v>
      </c>
    </row>
    <row r="6913" spans="11:12" x14ac:dyDescent="0.2">
      <c r="K6913" s="209" t="s">
        <v>7216</v>
      </c>
      <c r="L6913">
        <v>1037.5241631067961</v>
      </c>
    </row>
    <row r="6914" spans="11:12" x14ac:dyDescent="0.2">
      <c r="K6914" s="209" t="s">
        <v>7217</v>
      </c>
      <c r="L6914">
        <v>1047.7746485436894</v>
      </c>
    </row>
    <row r="6915" spans="11:12" x14ac:dyDescent="0.2">
      <c r="K6915" s="209" t="s">
        <v>7218</v>
      </c>
      <c r="L6915">
        <v>1925.9374592233012</v>
      </c>
    </row>
    <row r="6916" spans="11:12" x14ac:dyDescent="0.2">
      <c r="K6916" s="209" t="s">
        <v>7219</v>
      </c>
      <c r="L6916">
        <v>389.92636796116506</v>
      </c>
    </row>
    <row r="6917" spans="11:12" x14ac:dyDescent="0.2">
      <c r="K6917" s="209" t="s">
        <v>7220</v>
      </c>
      <c r="L6917">
        <v>400.66368252427185</v>
      </c>
    </row>
    <row r="6918" spans="11:12" x14ac:dyDescent="0.2">
      <c r="K6918" s="209" t="s">
        <v>7221</v>
      </c>
      <c r="L6918">
        <v>786.28447378640783</v>
      </c>
    </row>
    <row r="6919" spans="11:12" x14ac:dyDescent="0.2">
      <c r="K6919" s="209" t="s">
        <v>7222</v>
      </c>
      <c r="L6919">
        <v>731.20140194174758</v>
      </c>
    </row>
    <row r="6920" spans="11:12" x14ac:dyDescent="0.2">
      <c r="K6920" s="209" t="s">
        <v>7223</v>
      </c>
      <c r="L6920">
        <v>729.42450097087385</v>
      </c>
    </row>
    <row r="6921" spans="11:12" x14ac:dyDescent="0.2">
      <c r="K6921" s="209" t="s">
        <v>7224</v>
      </c>
      <c r="L6921">
        <v>740.58077281553403</v>
      </c>
    </row>
    <row r="6922" spans="11:12" x14ac:dyDescent="0.2">
      <c r="K6922" s="209" t="s">
        <v>7225</v>
      </c>
      <c r="L6922">
        <v>854.9080679611651</v>
      </c>
    </row>
    <row r="6923" spans="11:12" x14ac:dyDescent="0.2">
      <c r="K6923" s="209" t="s">
        <v>7226</v>
      </c>
      <c r="L6923">
        <v>832.15750970873785</v>
      </c>
    </row>
    <row r="6924" spans="11:12" x14ac:dyDescent="0.2">
      <c r="K6924" s="209" t="s">
        <v>7227</v>
      </c>
      <c r="L6924">
        <v>894.94721067961166</v>
      </c>
    </row>
    <row r="6925" spans="11:12" x14ac:dyDescent="0.2">
      <c r="K6925" s="209" t="s">
        <v>7228</v>
      </c>
      <c r="L6925">
        <v>877.0781621359223</v>
      </c>
    </row>
    <row r="6926" spans="11:12" x14ac:dyDescent="0.2">
      <c r="K6926" s="209" t="s">
        <v>23195</v>
      </c>
      <c r="L6926">
        <v>1691.742003883495</v>
      </c>
    </row>
    <row r="6927" spans="11:12" x14ac:dyDescent="0.2">
      <c r="K6927" s="209" t="s">
        <v>7229</v>
      </c>
      <c r="L6927">
        <v>1769.8047689320388</v>
      </c>
    </row>
    <row r="6928" spans="11:12" x14ac:dyDescent="0.2">
      <c r="K6928" s="209" t="s">
        <v>7230</v>
      </c>
      <c r="L6928">
        <v>1048.4537533980581</v>
      </c>
    </row>
    <row r="6929" spans="11:12" x14ac:dyDescent="0.2">
      <c r="K6929" s="209" t="s">
        <v>7231</v>
      </c>
      <c r="L6929">
        <v>1939.8871310679613</v>
      </c>
    </row>
    <row r="6930" spans="11:12" x14ac:dyDescent="0.2">
      <c r="K6930" s="209" t="s">
        <v>7232</v>
      </c>
      <c r="L6930">
        <v>1130.3388203883496</v>
      </c>
    </row>
    <row r="6931" spans="11:12" x14ac:dyDescent="0.2">
      <c r="K6931" s="209" t="s">
        <v>7233</v>
      </c>
      <c r="L6931">
        <v>530.9714038834951</v>
      </c>
    </row>
    <row r="6932" spans="11:12" x14ac:dyDescent="0.2">
      <c r="K6932" s="209" t="s">
        <v>7234</v>
      </c>
      <c r="L6932">
        <v>1980.3003611650486</v>
      </c>
    </row>
    <row r="6933" spans="11:12" x14ac:dyDescent="0.2">
      <c r="K6933" s="209" t="s">
        <v>7235</v>
      </c>
      <c r="L6933">
        <v>2196.6538300970874</v>
      </c>
    </row>
    <row r="6934" spans="11:12" x14ac:dyDescent="0.2">
      <c r="K6934" s="209" t="s">
        <v>7236</v>
      </c>
      <c r="L6934">
        <v>3222.6377126213592</v>
      </c>
    </row>
    <row r="6935" spans="11:12" x14ac:dyDescent="0.2">
      <c r="K6935" s="209" t="s">
        <v>7237</v>
      </c>
      <c r="L6935">
        <v>2599.8661349514564</v>
      </c>
    </row>
    <row r="6936" spans="11:12" x14ac:dyDescent="0.2">
      <c r="K6936" s="209" t="s">
        <v>7238</v>
      </c>
      <c r="L6936">
        <v>1418.6229038834952</v>
      </c>
    </row>
    <row r="6937" spans="11:12" x14ac:dyDescent="0.2">
      <c r="K6937" s="209" t="s">
        <v>7239</v>
      </c>
      <c r="L6937">
        <v>972.11695436893206</v>
      </c>
    </row>
    <row r="6938" spans="11:12" x14ac:dyDescent="0.2">
      <c r="K6938" s="209" t="s">
        <v>7240</v>
      </c>
      <c r="L6938">
        <v>2525.5752524271843</v>
      </c>
    </row>
    <row r="6939" spans="11:12" x14ac:dyDescent="0.2">
      <c r="K6939" s="209" t="s">
        <v>7241</v>
      </c>
      <c r="L6939">
        <v>2708.8437262135926</v>
      </c>
    </row>
    <row r="6940" spans="11:12" x14ac:dyDescent="0.2">
      <c r="K6940" s="209" t="s">
        <v>7242</v>
      </c>
      <c r="L6940">
        <v>680.20697669902916</v>
      </c>
    </row>
    <row r="6941" spans="11:12" x14ac:dyDescent="0.2">
      <c r="K6941" s="209" t="s">
        <v>7243</v>
      </c>
      <c r="L6941">
        <v>2035.8027941747573</v>
      </c>
    </row>
    <row r="6942" spans="11:12" x14ac:dyDescent="0.2">
      <c r="K6942" s="209" t="s">
        <v>7244</v>
      </c>
      <c r="L6942">
        <v>2168.0343572815532</v>
      </c>
    </row>
    <row r="6943" spans="11:12" x14ac:dyDescent="0.2">
      <c r="K6943" s="209" t="s">
        <v>7245</v>
      </c>
      <c r="L6943">
        <v>3170.929059223301</v>
      </c>
    </row>
    <row r="6944" spans="11:12" x14ac:dyDescent="0.2">
      <c r="K6944" s="209" t="s">
        <v>7246</v>
      </c>
      <c r="L6944">
        <v>3938.4962116504857</v>
      </c>
    </row>
    <row r="6945" spans="11:12" x14ac:dyDescent="0.2">
      <c r="K6945" s="209" t="s">
        <v>7247</v>
      </c>
      <c r="L6945">
        <v>1542.3067388349516</v>
      </c>
    </row>
    <row r="6946" spans="11:12" x14ac:dyDescent="0.2">
      <c r="K6946" s="209" t="s">
        <v>7248</v>
      </c>
      <c r="L6946">
        <v>2733.626545631068</v>
      </c>
    </row>
    <row r="6947" spans="11:12" x14ac:dyDescent="0.2">
      <c r="K6947" s="209" t="s">
        <v>7249</v>
      </c>
      <c r="L6947">
        <v>3952.4180747572818</v>
      </c>
    </row>
    <row r="6948" spans="11:12" x14ac:dyDescent="0.2">
      <c r="K6948" s="209" t="s">
        <v>7250</v>
      </c>
      <c r="L6948">
        <v>2693.3587359223302</v>
      </c>
    </row>
    <row r="6949" spans="11:12" x14ac:dyDescent="0.2">
      <c r="K6949" s="209" t="s">
        <v>7251</v>
      </c>
      <c r="L6949">
        <v>3126.4783281553396</v>
      </c>
    </row>
    <row r="6950" spans="11:12" x14ac:dyDescent="0.2">
      <c r="K6950" s="209" t="s">
        <v>7252</v>
      </c>
      <c r="L6950">
        <v>1814.6033242718447</v>
      </c>
    </row>
    <row r="6951" spans="11:12" x14ac:dyDescent="0.2">
      <c r="K6951" s="209" t="s">
        <v>7253</v>
      </c>
      <c r="L6951">
        <v>1969.9348417475728</v>
      </c>
    </row>
    <row r="6952" spans="11:12" x14ac:dyDescent="0.2">
      <c r="K6952" s="209" t="s">
        <v>7254</v>
      </c>
      <c r="L6952">
        <v>2188.6333805825243</v>
      </c>
    </row>
    <row r="6953" spans="11:12" x14ac:dyDescent="0.2">
      <c r="K6953" s="209" t="s">
        <v>7255</v>
      </c>
      <c r="L6953">
        <v>2304.7248029126213</v>
      </c>
    </row>
    <row r="6954" spans="11:12" x14ac:dyDescent="0.2">
      <c r="K6954" s="209" t="s">
        <v>7256</v>
      </c>
      <c r="L6954">
        <v>2512.7572728155337</v>
      </c>
    </row>
    <row r="6955" spans="11:12" x14ac:dyDescent="0.2">
      <c r="K6955" s="209" t="s">
        <v>7257</v>
      </c>
      <c r="L6955">
        <v>3574.181580582524</v>
      </c>
    </row>
    <row r="6956" spans="11:12" x14ac:dyDescent="0.2">
      <c r="K6956" s="209" t="s">
        <v>7258</v>
      </c>
      <c r="L6956">
        <v>1369.8629932038834</v>
      </c>
    </row>
    <row r="6957" spans="11:12" x14ac:dyDescent="0.2">
      <c r="K6957" s="209" t="s">
        <v>7259</v>
      </c>
      <c r="L6957">
        <v>1388.989022330097</v>
      </c>
    </row>
    <row r="6958" spans="11:12" x14ac:dyDescent="0.2">
      <c r="K6958" s="209" t="s">
        <v>7260</v>
      </c>
      <c r="L6958">
        <v>1643.3420514563109</v>
      </c>
    </row>
    <row r="6959" spans="11:12" x14ac:dyDescent="0.2">
      <c r="K6959" s="209" t="s">
        <v>7261</v>
      </c>
      <c r="L6959">
        <v>1662.4680805825242</v>
      </c>
    </row>
    <row r="6960" spans="11:12" x14ac:dyDescent="0.2">
      <c r="K6960" s="209" t="s">
        <v>7262</v>
      </c>
      <c r="L6960">
        <v>602.36925436893205</v>
      </c>
    </row>
    <row r="6961" spans="11:12" x14ac:dyDescent="0.2">
      <c r="K6961" s="209" t="s">
        <v>7263</v>
      </c>
      <c r="L6961">
        <v>1190.0257504854369</v>
      </c>
    </row>
    <row r="6962" spans="11:12" x14ac:dyDescent="0.2">
      <c r="K6962" s="209" t="s">
        <v>7264</v>
      </c>
      <c r="L6962">
        <v>1209.1517796116507</v>
      </c>
    </row>
    <row r="6963" spans="11:12" x14ac:dyDescent="0.2">
      <c r="K6963" s="209" t="s">
        <v>7265</v>
      </c>
      <c r="L6963">
        <v>954.77872912621365</v>
      </c>
    </row>
    <row r="6964" spans="11:12" x14ac:dyDescent="0.2">
      <c r="K6964" s="209" t="s">
        <v>7266</v>
      </c>
      <c r="L6964">
        <v>965.02921456310685</v>
      </c>
    </row>
    <row r="6965" spans="11:12" x14ac:dyDescent="0.2">
      <c r="K6965" s="209" t="s">
        <v>7267</v>
      </c>
      <c r="L6965">
        <v>2833.3533592233011</v>
      </c>
    </row>
    <row r="6966" spans="11:12" x14ac:dyDescent="0.2">
      <c r="K6966" s="209" t="s">
        <v>7268</v>
      </c>
      <c r="L6966">
        <v>2911.3809815533978</v>
      </c>
    </row>
    <row r="6967" spans="11:12" x14ac:dyDescent="0.2">
      <c r="K6967" s="209" t="s">
        <v>7269</v>
      </c>
      <c r="L6967">
        <v>3199.8266320388348</v>
      </c>
    </row>
    <row r="6968" spans="11:12" x14ac:dyDescent="0.2">
      <c r="K6968" s="209" t="s">
        <v>7270</v>
      </c>
      <c r="L6968">
        <v>3428.9239242718445</v>
      </c>
    </row>
    <row r="6969" spans="11:12" x14ac:dyDescent="0.2">
      <c r="K6969" s="209" t="s">
        <v>7271</v>
      </c>
      <c r="L6969">
        <v>762.81353398058252</v>
      </c>
    </row>
    <row r="6970" spans="11:12" x14ac:dyDescent="0.2">
      <c r="K6970" s="209" t="s">
        <v>7272</v>
      </c>
      <c r="L6970">
        <v>816.55234368932042</v>
      </c>
    </row>
    <row r="6971" spans="11:12" x14ac:dyDescent="0.2">
      <c r="K6971" s="209" t="s">
        <v>7273</v>
      </c>
      <c r="L6971">
        <v>872.22493203883505</v>
      </c>
    </row>
    <row r="6972" spans="11:12" x14ac:dyDescent="0.2">
      <c r="K6972" s="209" t="s">
        <v>7274</v>
      </c>
      <c r="L6972">
        <v>657.24826407767</v>
      </c>
    </row>
    <row r="6973" spans="11:12" x14ac:dyDescent="0.2">
      <c r="K6973" s="209" t="s">
        <v>7275</v>
      </c>
      <c r="L6973">
        <v>1589.0933990291262</v>
      </c>
    </row>
    <row r="6974" spans="11:12" x14ac:dyDescent="0.2">
      <c r="K6974" s="209" t="s">
        <v>7276</v>
      </c>
      <c r="L6974">
        <v>1924.5274378640777</v>
      </c>
    </row>
    <row r="6975" spans="11:12" x14ac:dyDescent="0.2">
      <c r="K6975" s="209" t="s">
        <v>7277</v>
      </c>
      <c r="L6975">
        <v>2813.5525223300974</v>
      </c>
    </row>
    <row r="6976" spans="11:12" x14ac:dyDescent="0.2">
      <c r="K6976" s="209" t="s">
        <v>7278</v>
      </c>
      <c r="L6976">
        <v>1080.6126553398058</v>
      </c>
    </row>
    <row r="6977" spans="11:12" x14ac:dyDescent="0.2">
      <c r="K6977" s="209" t="s">
        <v>7279</v>
      </c>
      <c r="L6977">
        <v>2609.1978757281554</v>
      </c>
    </row>
    <row r="6978" spans="11:12" x14ac:dyDescent="0.2">
      <c r="K6978" s="209" t="s">
        <v>7280</v>
      </c>
      <c r="L6978">
        <v>2622.5551572815534</v>
      </c>
    </row>
    <row r="6979" spans="11:12" x14ac:dyDescent="0.2">
      <c r="K6979" s="209" t="s">
        <v>7281</v>
      </c>
      <c r="L6979">
        <v>2824.4313902912622</v>
      </c>
    </row>
    <row r="6980" spans="11:12" x14ac:dyDescent="0.2">
      <c r="K6980" s="209" t="s">
        <v>7282</v>
      </c>
      <c r="L6980">
        <v>2837.7886718446603</v>
      </c>
    </row>
    <row r="6981" spans="11:12" x14ac:dyDescent="0.2">
      <c r="K6981" s="209" t="s">
        <v>7283</v>
      </c>
      <c r="L6981">
        <v>3109.0749796116502</v>
      </c>
    </row>
    <row r="6982" spans="11:12" x14ac:dyDescent="0.2">
      <c r="K6982" s="209" t="s">
        <v>7284</v>
      </c>
      <c r="L6982">
        <v>3122.4322611650482</v>
      </c>
    </row>
    <row r="6983" spans="11:12" x14ac:dyDescent="0.2">
      <c r="K6983" s="209" t="s">
        <v>7285</v>
      </c>
      <c r="L6983">
        <v>3393.5665359223303</v>
      </c>
    </row>
    <row r="6984" spans="11:12" x14ac:dyDescent="0.2">
      <c r="K6984" s="209" t="s">
        <v>7286</v>
      </c>
      <c r="L6984">
        <v>3406.9238174757284</v>
      </c>
    </row>
    <row r="6985" spans="11:12" x14ac:dyDescent="0.2">
      <c r="K6985" s="209" t="s">
        <v>7287</v>
      </c>
      <c r="L6985">
        <v>3515.6077941747571</v>
      </c>
    </row>
    <row r="6986" spans="11:12" x14ac:dyDescent="0.2">
      <c r="K6986" s="209" t="s">
        <v>7288</v>
      </c>
      <c r="L6986">
        <v>3528.9650757281552</v>
      </c>
    </row>
    <row r="6987" spans="11:12" x14ac:dyDescent="0.2">
      <c r="K6987" s="209" t="s">
        <v>7289</v>
      </c>
      <c r="L6987">
        <v>3164.2426514563103</v>
      </c>
    </row>
    <row r="6988" spans="11:12" x14ac:dyDescent="0.2">
      <c r="K6988" s="209" t="s">
        <v>7290</v>
      </c>
      <c r="L6988">
        <v>2828.5329902912622</v>
      </c>
    </row>
    <row r="6989" spans="11:12" x14ac:dyDescent="0.2">
      <c r="K6989" s="209" t="s">
        <v>7291</v>
      </c>
      <c r="L6989">
        <v>2841.8902718446602</v>
      </c>
    </row>
    <row r="6990" spans="11:12" x14ac:dyDescent="0.2">
      <c r="K6990" s="209" t="s">
        <v>7292</v>
      </c>
      <c r="L6990">
        <v>3195.8183796116505</v>
      </c>
    </row>
    <row r="6991" spans="11:12" x14ac:dyDescent="0.2">
      <c r="K6991" s="209" t="s">
        <v>7293</v>
      </c>
      <c r="L6991">
        <v>3777.1881864077668</v>
      </c>
    </row>
    <row r="6992" spans="11:12" x14ac:dyDescent="0.2">
      <c r="K6992" s="209" t="s">
        <v>7294</v>
      </c>
      <c r="L6992">
        <v>3781.8076038834952</v>
      </c>
    </row>
    <row r="6993" spans="11:12" x14ac:dyDescent="0.2">
      <c r="K6993" s="209" t="s">
        <v>7295</v>
      </c>
      <c r="L6993">
        <v>1808.7956912621357</v>
      </c>
    </row>
    <row r="6994" spans="11:12" x14ac:dyDescent="0.2">
      <c r="K6994" s="209" t="s">
        <v>7296</v>
      </c>
      <c r="L6994">
        <v>1822.152972815534</v>
      </c>
    </row>
    <row r="6995" spans="11:12" x14ac:dyDescent="0.2">
      <c r="K6995" s="209" t="s">
        <v>7297</v>
      </c>
      <c r="L6995">
        <v>2008.0647533980582</v>
      </c>
    </row>
    <row r="6996" spans="11:12" x14ac:dyDescent="0.2">
      <c r="K6996" s="209" t="s">
        <v>7298</v>
      </c>
      <c r="L6996">
        <v>2633.3456893203884</v>
      </c>
    </row>
    <row r="6997" spans="11:12" x14ac:dyDescent="0.2">
      <c r="K6997" s="209" t="s">
        <v>7299</v>
      </c>
      <c r="L6997">
        <v>2646.7029708737864</v>
      </c>
    </row>
    <row r="6998" spans="11:12" x14ac:dyDescent="0.2">
      <c r="K6998" s="209" t="s">
        <v>7300</v>
      </c>
      <c r="L6998">
        <v>2785.884908737864</v>
      </c>
    </row>
    <row r="6999" spans="11:12" x14ac:dyDescent="0.2">
      <c r="K6999" s="209" t="s">
        <v>7301</v>
      </c>
      <c r="L6999">
        <v>2789.9410252427183</v>
      </c>
    </row>
    <row r="7000" spans="11:12" x14ac:dyDescent="0.2">
      <c r="K7000" s="209" t="s">
        <v>7302</v>
      </c>
      <c r="L7000">
        <v>2803.2983067961168</v>
      </c>
    </row>
    <row r="7001" spans="11:12" x14ac:dyDescent="0.2">
      <c r="K7001" s="209" t="s">
        <v>7303</v>
      </c>
      <c r="L7001">
        <v>3107.8863106796116</v>
      </c>
    </row>
    <row r="7002" spans="11:12" x14ac:dyDescent="0.2">
      <c r="K7002" s="209" t="s">
        <v>7304</v>
      </c>
      <c r="L7002">
        <v>925.45085242718449</v>
      </c>
    </row>
    <row r="7003" spans="11:12" x14ac:dyDescent="0.2">
      <c r="K7003" s="209" t="s">
        <v>7305</v>
      </c>
      <c r="L7003">
        <v>1274.6091592233008</v>
      </c>
    </row>
    <row r="7004" spans="11:12" x14ac:dyDescent="0.2">
      <c r="K7004" s="209" t="s">
        <v>7306</v>
      </c>
      <c r="L7004">
        <v>1437.024996116505</v>
      </c>
    </row>
    <row r="7005" spans="11:12" x14ac:dyDescent="0.2">
      <c r="K7005" s="209" t="s">
        <v>7307</v>
      </c>
      <c r="L7005">
        <v>1369.9537893203883</v>
      </c>
    </row>
    <row r="7006" spans="11:12" x14ac:dyDescent="0.2">
      <c r="K7006" s="209" t="s">
        <v>7308</v>
      </c>
      <c r="L7006">
        <v>1933.0613563106795</v>
      </c>
    </row>
    <row r="7007" spans="11:12" x14ac:dyDescent="0.2">
      <c r="K7007" s="209" t="s">
        <v>7309</v>
      </c>
      <c r="L7007">
        <v>2150.2399922330096</v>
      </c>
    </row>
    <row r="7008" spans="11:12" x14ac:dyDescent="0.2">
      <c r="K7008" s="209" t="s">
        <v>7310</v>
      </c>
      <c r="L7008">
        <v>2327.9836961165047</v>
      </c>
    </row>
    <row r="7009" spans="11:12" x14ac:dyDescent="0.2">
      <c r="K7009" s="209" t="s">
        <v>7311</v>
      </c>
      <c r="L7009">
        <v>2329.9584533980583</v>
      </c>
    </row>
    <row r="7010" spans="11:12" x14ac:dyDescent="0.2">
      <c r="K7010" s="209" t="s">
        <v>7312</v>
      </c>
      <c r="L7010">
        <v>2450.4859631067961</v>
      </c>
    </row>
    <row r="7011" spans="11:12" x14ac:dyDescent="0.2">
      <c r="K7011" s="209" t="s">
        <v>7313</v>
      </c>
      <c r="L7011">
        <v>2679.3553766990294</v>
      </c>
    </row>
    <row r="7012" spans="11:12" x14ac:dyDescent="0.2">
      <c r="K7012" s="209" t="s">
        <v>7314</v>
      </c>
      <c r="L7012">
        <v>1404.2876281553397</v>
      </c>
    </row>
    <row r="7013" spans="11:12" x14ac:dyDescent="0.2">
      <c r="K7013" s="209" t="s">
        <v>7315</v>
      </c>
      <c r="L7013">
        <v>1176.0788378640777</v>
      </c>
    </row>
    <row r="7014" spans="11:12" x14ac:dyDescent="0.2">
      <c r="K7014" s="209" t="s">
        <v>7316</v>
      </c>
      <c r="L7014">
        <v>1684.7538009708737</v>
      </c>
    </row>
    <row r="7015" spans="11:12" x14ac:dyDescent="0.2">
      <c r="K7015" s="209" t="s">
        <v>7317</v>
      </c>
      <c r="L7015">
        <v>3805.7202708737864</v>
      </c>
    </row>
    <row r="7016" spans="11:12" x14ac:dyDescent="0.2">
      <c r="K7016" s="209" t="s">
        <v>7318</v>
      </c>
      <c r="L7016">
        <v>2201.7845184466019</v>
      </c>
    </row>
    <row r="7017" spans="11:12" x14ac:dyDescent="0.2">
      <c r="K7017" s="209" t="s">
        <v>7319</v>
      </c>
      <c r="L7017">
        <v>4233.9897631067961</v>
      </c>
    </row>
    <row r="7018" spans="11:12" x14ac:dyDescent="0.2">
      <c r="K7018" s="209" t="s">
        <v>7320</v>
      </c>
      <c r="L7018">
        <v>2497.9972038834953</v>
      </c>
    </row>
    <row r="7019" spans="11:12" x14ac:dyDescent="0.2">
      <c r="K7019" s="209" t="s">
        <v>7321</v>
      </c>
      <c r="L7019">
        <v>2281.0892252427184</v>
      </c>
    </row>
    <row r="7020" spans="11:12" x14ac:dyDescent="0.2">
      <c r="K7020" s="209" t="s">
        <v>7322</v>
      </c>
      <c r="L7020">
        <v>2695.7752796116506</v>
      </c>
    </row>
    <row r="7021" spans="11:12" x14ac:dyDescent="0.2">
      <c r="K7021" s="209" t="s">
        <v>7323</v>
      </c>
      <c r="L7021">
        <v>1365.4952339805825</v>
      </c>
    </row>
    <row r="7022" spans="11:12" x14ac:dyDescent="0.2">
      <c r="K7022" s="209" t="s">
        <v>7324</v>
      </c>
      <c r="L7022">
        <v>1204.6964689320387</v>
      </c>
    </row>
    <row r="7023" spans="11:12" x14ac:dyDescent="0.2">
      <c r="K7023" s="209" t="s">
        <v>7325</v>
      </c>
      <c r="L7023">
        <v>1581.1219766990291</v>
      </c>
    </row>
    <row r="7024" spans="11:12" x14ac:dyDescent="0.2">
      <c r="K7024" s="209" t="s">
        <v>7326</v>
      </c>
      <c r="L7024">
        <v>1573.9065466019417</v>
      </c>
    </row>
    <row r="7025" spans="11:12" x14ac:dyDescent="0.2">
      <c r="K7025" s="209" t="s">
        <v>7327</v>
      </c>
      <c r="L7025">
        <v>1588.0599446601941</v>
      </c>
    </row>
    <row r="7026" spans="11:12" x14ac:dyDescent="0.2">
      <c r="K7026" s="209" t="s">
        <v>7328</v>
      </c>
      <c r="L7026">
        <v>2967.2292281553396</v>
      </c>
    </row>
    <row r="7027" spans="11:12" x14ac:dyDescent="0.2">
      <c r="K7027" s="209" t="s">
        <v>7329</v>
      </c>
      <c r="L7027">
        <v>3179.9608009708736</v>
      </c>
    </row>
    <row r="7028" spans="11:12" x14ac:dyDescent="0.2">
      <c r="K7028" s="209" t="s">
        <v>7330</v>
      </c>
      <c r="L7028">
        <v>3213.0135825242719</v>
      </c>
    </row>
    <row r="7029" spans="11:12" x14ac:dyDescent="0.2">
      <c r="K7029" s="209" t="s">
        <v>7331</v>
      </c>
      <c r="L7029">
        <v>3200.1194077669907</v>
      </c>
    </row>
    <row r="7030" spans="11:12" x14ac:dyDescent="0.2">
      <c r="K7030" s="209" t="s">
        <v>7332</v>
      </c>
      <c r="L7030">
        <v>3597.5367504854371</v>
      </c>
    </row>
    <row r="7031" spans="11:12" x14ac:dyDescent="0.2">
      <c r="K7031" s="209" t="s">
        <v>7333</v>
      </c>
      <c r="L7031">
        <v>3586.93869223301</v>
      </c>
    </row>
    <row r="7032" spans="11:12" x14ac:dyDescent="0.2">
      <c r="K7032" s="209" t="s">
        <v>7334</v>
      </c>
      <c r="L7032">
        <v>1384.4258165048543</v>
      </c>
    </row>
    <row r="7033" spans="11:12" x14ac:dyDescent="0.2">
      <c r="K7033" s="209" t="s">
        <v>7335</v>
      </c>
      <c r="L7033">
        <v>1373.5520300970875</v>
      </c>
    </row>
    <row r="7034" spans="11:12" x14ac:dyDescent="0.2">
      <c r="K7034" s="209" t="s">
        <v>7336</v>
      </c>
      <c r="L7034">
        <v>1588.6036339805826</v>
      </c>
    </row>
    <row r="7035" spans="11:12" x14ac:dyDescent="0.2">
      <c r="K7035" s="209" t="s">
        <v>7337</v>
      </c>
      <c r="L7035">
        <v>1577.7298475728155</v>
      </c>
    </row>
    <row r="7036" spans="11:12" x14ac:dyDescent="0.2">
      <c r="K7036" s="209" t="s">
        <v>7338</v>
      </c>
      <c r="L7036">
        <v>2991.7541621359223</v>
      </c>
    </row>
    <row r="7037" spans="11:12" x14ac:dyDescent="0.2">
      <c r="K7037" s="209" t="s">
        <v>7339</v>
      </c>
      <c r="L7037">
        <v>3203.5307038834953</v>
      </c>
    </row>
    <row r="7038" spans="11:12" x14ac:dyDescent="0.2">
      <c r="K7038" s="209" t="s">
        <v>7340</v>
      </c>
      <c r="L7038">
        <v>2366.9268999999999</v>
      </c>
    </row>
    <row r="7039" spans="11:12" x14ac:dyDescent="0.2">
      <c r="K7039" s="209" t="s">
        <v>7341</v>
      </c>
      <c r="L7039">
        <v>1355.3951621359224</v>
      </c>
    </row>
    <row r="7040" spans="11:12" x14ac:dyDescent="0.2">
      <c r="K7040" s="209" t="s">
        <v>7342</v>
      </c>
      <c r="L7040">
        <v>1485.5281330097087</v>
      </c>
    </row>
    <row r="7041" spans="11:12" x14ac:dyDescent="0.2">
      <c r="K7041" s="209" t="s">
        <v>7343</v>
      </c>
      <c r="L7041">
        <v>1179.9303087378642</v>
      </c>
    </row>
    <row r="7042" spans="11:12" x14ac:dyDescent="0.2">
      <c r="K7042" s="209" t="s">
        <v>7344</v>
      </c>
      <c r="L7042">
        <v>1298.9879572815532</v>
      </c>
    </row>
    <row r="7043" spans="11:12" x14ac:dyDescent="0.2">
      <c r="K7043" s="209" t="s">
        <v>7345</v>
      </c>
      <c r="L7043">
        <v>1754.3190844660194</v>
      </c>
    </row>
    <row r="7044" spans="11:12" x14ac:dyDescent="0.2">
      <c r="K7044" s="209" t="s">
        <v>7346</v>
      </c>
      <c r="L7044">
        <v>4484.5990155339805</v>
      </c>
    </row>
    <row r="7045" spans="11:12" x14ac:dyDescent="0.2">
      <c r="K7045" s="209" t="s">
        <v>7347</v>
      </c>
      <c r="L7045">
        <v>1970.9325388349514</v>
      </c>
    </row>
    <row r="7046" spans="11:12" x14ac:dyDescent="0.2">
      <c r="K7046" s="209" t="s">
        <v>7348</v>
      </c>
      <c r="L7046">
        <v>2196.9817087378642</v>
      </c>
    </row>
    <row r="7047" spans="11:12" x14ac:dyDescent="0.2">
      <c r="K7047" s="209" t="s">
        <v>7349</v>
      </c>
      <c r="L7047">
        <v>2194.202922330097</v>
      </c>
    </row>
    <row r="7048" spans="11:12" x14ac:dyDescent="0.2">
      <c r="K7048" s="209" t="s">
        <v>7350</v>
      </c>
      <c r="L7048">
        <v>2323.4613349514561</v>
      </c>
    </row>
    <row r="7049" spans="11:12" x14ac:dyDescent="0.2">
      <c r="K7049" s="209" t="s">
        <v>7351</v>
      </c>
      <c r="L7049">
        <v>2375.7953155339806</v>
      </c>
    </row>
    <row r="7050" spans="11:12" x14ac:dyDescent="0.2">
      <c r="K7050" s="209" t="s">
        <v>7352</v>
      </c>
      <c r="L7050">
        <v>2498.6247669902909</v>
      </c>
    </row>
    <row r="7051" spans="11:12" x14ac:dyDescent="0.2">
      <c r="K7051" s="209" t="s">
        <v>7353</v>
      </c>
      <c r="L7051">
        <v>2702.4068019417477</v>
      </c>
    </row>
    <row r="7052" spans="11:12" x14ac:dyDescent="0.2">
      <c r="K7052" s="209" t="s">
        <v>7354</v>
      </c>
      <c r="L7052">
        <v>1400.9413504854369</v>
      </c>
    </row>
    <row r="7053" spans="11:12" x14ac:dyDescent="0.2">
      <c r="K7053" s="209" t="s">
        <v>7355</v>
      </c>
      <c r="L7053">
        <v>1270.7845932038836</v>
      </c>
    </row>
    <row r="7054" spans="11:12" x14ac:dyDescent="0.2">
      <c r="K7054" s="209" t="s">
        <v>7356</v>
      </c>
      <c r="L7054">
        <v>1608.5939252427186</v>
      </c>
    </row>
    <row r="7055" spans="11:12" x14ac:dyDescent="0.2">
      <c r="K7055" s="209" t="s">
        <v>7357</v>
      </c>
      <c r="L7055">
        <v>1751.3316165048543</v>
      </c>
    </row>
    <row r="7056" spans="11:12" x14ac:dyDescent="0.2">
      <c r="K7056" s="209" t="s">
        <v>7358</v>
      </c>
      <c r="L7056">
        <v>1987.5178407766989</v>
      </c>
    </row>
    <row r="7057" spans="11:12" x14ac:dyDescent="0.2">
      <c r="K7057" s="209" t="s">
        <v>7359</v>
      </c>
      <c r="L7057">
        <v>2764.7266786407763</v>
      </c>
    </row>
    <row r="7058" spans="11:12" x14ac:dyDescent="0.2">
      <c r="K7058" s="209" t="s">
        <v>7360</v>
      </c>
      <c r="L7058">
        <v>2763.8873398058254</v>
      </c>
    </row>
    <row r="7059" spans="11:12" x14ac:dyDescent="0.2">
      <c r="K7059" s="209" t="s">
        <v>7361</v>
      </c>
      <c r="L7059">
        <v>3148.8363407766988</v>
      </c>
    </row>
    <row r="7060" spans="11:12" x14ac:dyDescent="0.2">
      <c r="K7060" s="209" t="s">
        <v>7362</v>
      </c>
      <c r="L7060">
        <v>3647.2259592233008</v>
      </c>
    </row>
    <row r="7061" spans="11:12" x14ac:dyDescent="0.2">
      <c r="K7061" s="209" t="s">
        <v>7363</v>
      </c>
      <c r="L7061">
        <v>3632.9036291262137</v>
      </c>
    </row>
    <row r="7062" spans="11:12" x14ac:dyDescent="0.2">
      <c r="K7062" s="209" t="s">
        <v>7364</v>
      </c>
      <c r="L7062">
        <v>3890.4884446601945</v>
      </c>
    </row>
    <row r="7063" spans="11:12" x14ac:dyDescent="0.2">
      <c r="K7063" s="209" t="s">
        <v>7365</v>
      </c>
      <c r="L7063">
        <v>3890.4957262135927</v>
      </c>
    </row>
    <row r="7064" spans="11:12" x14ac:dyDescent="0.2">
      <c r="K7064" s="209" t="s">
        <v>7366</v>
      </c>
      <c r="L7064">
        <v>2244.6828174757284</v>
      </c>
    </row>
    <row r="7065" spans="11:12" x14ac:dyDescent="0.2">
      <c r="K7065" s="209" t="s">
        <v>7367</v>
      </c>
      <c r="L7065">
        <v>2372.0746524271844</v>
      </c>
    </row>
    <row r="7066" spans="11:12" x14ac:dyDescent="0.2">
      <c r="K7066" s="209" t="s">
        <v>7368</v>
      </c>
      <c r="L7066">
        <v>2372.7695194174757</v>
      </c>
    </row>
    <row r="7067" spans="11:12" x14ac:dyDescent="0.2">
      <c r="K7067" s="209" t="s">
        <v>7369</v>
      </c>
      <c r="L7067">
        <v>2602.6737281553396</v>
      </c>
    </row>
    <row r="7068" spans="11:12" x14ac:dyDescent="0.2">
      <c r="K7068" s="209" t="s">
        <v>7370</v>
      </c>
      <c r="L7068">
        <v>2793.3132291262136</v>
      </c>
    </row>
    <row r="7069" spans="11:12" x14ac:dyDescent="0.2">
      <c r="K7069" s="209" t="s">
        <v>7371</v>
      </c>
      <c r="L7069">
        <v>1396.3741388349513</v>
      </c>
    </row>
    <row r="7070" spans="11:12" x14ac:dyDescent="0.2">
      <c r="K7070" s="209" t="s">
        <v>7372</v>
      </c>
      <c r="L7070">
        <v>1161.7430708737863</v>
      </c>
    </row>
    <row r="7071" spans="11:12" x14ac:dyDescent="0.2">
      <c r="K7071" s="209" t="s">
        <v>7373</v>
      </c>
      <c r="L7071">
        <v>1490.3437932038835</v>
      </c>
    </row>
    <row r="7072" spans="11:12" x14ac:dyDescent="0.2">
      <c r="K7072" s="209" t="s">
        <v>7374</v>
      </c>
      <c r="L7072">
        <v>1465.9224262135922</v>
      </c>
    </row>
    <row r="7073" spans="11:12" x14ac:dyDescent="0.2">
      <c r="K7073" s="209" t="s">
        <v>7375</v>
      </c>
      <c r="L7073">
        <v>1368.0401970873786</v>
      </c>
    </row>
    <row r="7074" spans="11:12" x14ac:dyDescent="0.2">
      <c r="K7074" s="209" t="s">
        <v>7376</v>
      </c>
      <c r="L7074">
        <v>1375.3615174757281</v>
      </c>
    </row>
    <row r="7075" spans="11:12" x14ac:dyDescent="0.2">
      <c r="K7075" s="209" t="s">
        <v>7377</v>
      </c>
      <c r="L7075">
        <v>1247.0223951456312</v>
      </c>
    </row>
    <row r="7076" spans="11:12" x14ac:dyDescent="0.2">
      <c r="K7076" s="209" t="s">
        <v>7378</v>
      </c>
      <c r="L7076">
        <v>1254.3437155339807</v>
      </c>
    </row>
    <row r="7077" spans="11:12" x14ac:dyDescent="0.2">
      <c r="K7077" s="209" t="s">
        <v>7379</v>
      </c>
      <c r="L7077">
        <v>1502.8602980582525</v>
      </c>
    </row>
    <row r="7078" spans="11:12" x14ac:dyDescent="0.2">
      <c r="K7078" s="209" t="s">
        <v>7380</v>
      </c>
      <c r="L7078">
        <v>1465.107863106796</v>
      </c>
    </row>
    <row r="7079" spans="11:12" x14ac:dyDescent="0.2">
      <c r="K7079" s="209" t="s">
        <v>7381</v>
      </c>
      <c r="L7079">
        <v>1486.8519417475727</v>
      </c>
    </row>
    <row r="7080" spans="11:12" x14ac:dyDescent="0.2">
      <c r="K7080" s="209" t="s">
        <v>7382</v>
      </c>
      <c r="L7080">
        <v>1464.8634980582524</v>
      </c>
    </row>
    <row r="7081" spans="11:12" x14ac:dyDescent="0.2">
      <c r="K7081" s="209" t="s">
        <v>7383</v>
      </c>
      <c r="L7081">
        <v>1475.5498669902911</v>
      </c>
    </row>
    <row r="7082" spans="11:12" x14ac:dyDescent="0.2">
      <c r="K7082" s="209" t="s">
        <v>7385</v>
      </c>
      <c r="L7082">
        <v>1561.0233970873785</v>
      </c>
    </row>
    <row r="7083" spans="11:12" x14ac:dyDescent="0.2">
      <c r="K7083" s="209" t="s">
        <v>7386</v>
      </c>
      <c r="L7083">
        <v>1572.9437466019417</v>
      </c>
    </row>
    <row r="7084" spans="11:12" x14ac:dyDescent="0.2">
      <c r="K7084" s="209" t="s">
        <v>7388</v>
      </c>
      <c r="L7084">
        <v>1806.4835757281555</v>
      </c>
    </row>
    <row r="7085" spans="11:12" x14ac:dyDescent="0.2">
      <c r="K7085" s="209" t="s">
        <v>7389</v>
      </c>
      <c r="L7085">
        <v>1777.8955485436893</v>
      </c>
    </row>
    <row r="7086" spans="11:12" x14ac:dyDescent="0.2">
      <c r="K7086" s="209" t="s">
        <v>7390</v>
      </c>
      <c r="L7086">
        <v>1900.1382669902912</v>
      </c>
    </row>
    <row r="7087" spans="11:12" x14ac:dyDescent="0.2">
      <c r="K7087" s="209" t="s">
        <v>7391</v>
      </c>
      <c r="L7087">
        <v>1910.9091407766991</v>
      </c>
    </row>
    <row r="7088" spans="11:12" x14ac:dyDescent="0.2">
      <c r="K7088" s="209" t="s">
        <v>7393</v>
      </c>
      <c r="L7088">
        <v>2015.2572689320389</v>
      </c>
    </row>
    <row r="7089" spans="11:12" x14ac:dyDescent="0.2">
      <c r="K7089" s="209" t="s">
        <v>7394</v>
      </c>
      <c r="L7089">
        <v>2021.5679485436892</v>
      </c>
    </row>
    <row r="7090" spans="11:12" x14ac:dyDescent="0.2">
      <c r="K7090" s="209" t="s">
        <v>7395</v>
      </c>
      <c r="L7090">
        <v>2391.8264067961163</v>
      </c>
    </row>
    <row r="7091" spans="11:12" x14ac:dyDescent="0.2">
      <c r="K7091" s="209" t="s">
        <v>7396</v>
      </c>
      <c r="L7091">
        <v>2110.134203883495</v>
      </c>
    </row>
    <row r="7092" spans="11:12" x14ac:dyDescent="0.2">
      <c r="K7092" s="209" t="s">
        <v>7397</v>
      </c>
      <c r="L7092">
        <v>2921.1994281553398</v>
      </c>
    </row>
    <row r="7093" spans="11:12" x14ac:dyDescent="0.2">
      <c r="K7093" s="209" t="s">
        <v>7398</v>
      </c>
      <c r="L7093">
        <v>2930.6169038834951</v>
      </c>
    </row>
    <row r="7094" spans="11:12" x14ac:dyDescent="0.2">
      <c r="K7094" s="209" t="s">
        <v>7399</v>
      </c>
      <c r="L7094">
        <v>2982.0460300970872</v>
      </c>
    </row>
    <row r="7095" spans="11:12" x14ac:dyDescent="0.2">
      <c r="K7095" s="209" t="s">
        <v>7400</v>
      </c>
      <c r="L7095">
        <v>3000.2013699029126</v>
      </c>
    </row>
    <row r="7096" spans="11:12" x14ac:dyDescent="0.2">
      <c r="K7096" s="209" t="s">
        <v>7401</v>
      </c>
      <c r="L7096">
        <v>3133.3261466019417</v>
      </c>
    </row>
    <row r="7097" spans="11:12" x14ac:dyDescent="0.2">
      <c r="K7097" s="209" t="s">
        <v>7402</v>
      </c>
      <c r="L7097">
        <v>3270.071777669903</v>
      </c>
    </row>
    <row r="7098" spans="11:12" x14ac:dyDescent="0.2">
      <c r="K7098" s="209" t="s">
        <v>7403</v>
      </c>
      <c r="L7098">
        <v>3279.4892533980583</v>
      </c>
    </row>
    <row r="7099" spans="11:12" x14ac:dyDescent="0.2">
      <c r="K7099" s="209" t="s">
        <v>7404</v>
      </c>
      <c r="L7099">
        <v>3387.636826213592</v>
      </c>
    </row>
    <row r="7100" spans="11:12" x14ac:dyDescent="0.2">
      <c r="K7100" s="209" t="s">
        <v>7405</v>
      </c>
      <c r="L7100">
        <v>3397.0543019417473</v>
      </c>
    </row>
    <row r="7101" spans="11:12" x14ac:dyDescent="0.2">
      <c r="K7101" s="209" t="s">
        <v>7406</v>
      </c>
      <c r="L7101">
        <v>3562.7303873786409</v>
      </c>
    </row>
    <row r="7102" spans="11:12" x14ac:dyDescent="0.2">
      <c r="K7102" s="209" t="s">
        <v>7407</v>
      </c>
      <c r="L7102">
        <v>3572.1478631067962</v>
      </c>
    </row>
    <row r="7103" spans="11:12" x14ac:dyDescent="0.2">
      <c r="K7103" s="209" t="s">
        <v>7408</v>
      </c>
      <c r="L7103">
        <v>3540.3385495145631</v>
      </c>
    </row>
    <row r="7104" spans="11:12" x14ac:dyDescent="0.2">
      <c r="K7104" s="209" t="s">
        <v>7409</v>
      </c>
      <c r="L7104">
        <v>3481.2040834951454</v>
      </c>
    </row>
    <row r="7105" spans="11:12" x14ac:dyDescent="0.2">
      <c r="K7105" s="209" t="s">
        <v>7410</v>
      </c>
      <c r="L7105">
        <v>3490.6215592233007</v>
      </c>
    </row>
    <row r="7106" spans="11:12" x14ac:dyDescent="0.2">
      <c r="K7106" s="209" t="s">
        <v>7411</v>
      </c>
      <c r="L7106">
        <v>3578.8667048543689</v>
      </c>
    </row>
    <row r="7107" spans="11:12" x14ac:dyDescent="0.2">
      <c r="K7107" s="209" t="s">
        <v>7412</v>
      </c>
      <c r="L7107">
        <v>3597.0220446601938</v>
      </c>
    </row>
    <row r="7108" spans="11:12" x14ac:dyDescent="0.2">
      <c r="K7108" s="209" t="s">
        <v>7413</v>
      </c>
      <c r="L7108">
        <v>3588.2841805825242</v>
      </c>
    </row>
    <row r="7109" spans="11:12" x14ac:dyDescent="0.2">
      <c r="K7109" s="209" t="s">
        <v>7414</v>
      </c>
      <c r="L7109">
        <v>4061.5824679611646</v>
      </c>
    </row>
    <row r="7110" spans="11:12" x14ac:dyDescent="0.2">
      <c r="K7110" s="209" t="s">
        <v>7415</v>
      </c>
      <c r="L7110">
        <v>2269.8933592233011</v>
      </c>
    </row>
    <row r="7111" spans="11:12" x14ac:dyDescent="0.2">
      <c r="K7111" s="209" t="s">
        <v>7416</v>
      </c>
      <c r="L7111">
        <v>2272.4001553398061</v>
      </c>
    </row>
    <row r="7112" spans="11:12" x14ac:dyDescent="0.2">
      <c r="K7112" s="209" t="s">
        <v>7417</v>
      </c>
      <c r="L7112">
        <v>2287.4486990291261</v>
      </c>
    </row>
    <row r="7113" spans="11:12" x14ac:dyDescent="0.2">
      <c r="K7113" s="209" t="s">
        <v>7418</v>
      </c>
      <c r="L7113">
        <v>2278.7108349514565</v>
      </c>
    </row>
    <row r="7114" spans="11:12" x14ac:dyDescent="0.2">
      <c r="K7114" s="209" t="s">
        <v>7419</v>
      </c>
      <c r="L7114">
        <v>2356.7292961165049</v>
      </c>
    </row>
    <row r="7115" spans="11:12" x14ac:dyDescent="0.2">
      <c r="K7115" s="209" t="s">
        <v>7420</v>
      </c>
      <c r="L7115">
        <v>2412.2380339805823</v>
      </c>
    </row>
    <row r="7116" spans="11:12" x14ac:dyDescent="0.2">
      <c r="K7116" s="209" t="s">
        <v>7421</v>
      </c>
      <c r="L7116">
        <v>2418.5487135922326</v>
      </c>
    </row>
    <row r="7117" spans="11:12" x14ac:dyDescent="0.2">
      <c r="K7117" s="209" t="s">
        <v>7422</v>
      </c>
      <c r="L7117">
        <v>2529.1671058252427</v>
      </c>
    </row>
    <row r="7118" spans="11:12" x14ac:dyDescent="0.2">
      <c r="K7118" s="209" t="s">
        <v>7423</v>
      </c>
      <c r="L7118">
        <v>3162.273827184466</v>
      </c>
    </row>
    <row r="7119" spans="11:12" x14ac:dyDescent="0.2">
      <c r="K7119" s="209" t="s">
        <v>7424</v>
      </c>
      <c r="L7119">
        <v>3171.6913029126213</v>
      </c>
    </row>
    <row r="7120" spans="11:12" x14ac:dyDescent="0.2">
      <c r="K7120" s="209" t="s">
        <v>7425</v>
      </c>
      <c r="L7120">
        <v>3531.5977339805827</v>
      </c>
    </row>
    <row r="7121" spans="11:12" x14ac:dyDescent="0.2">
      <c r="K7121" s="209" t="s">
        <v>7426</v>
      </c>
      <c r="L7121">
        <v>3541.015209708738</v>
      </c>
    </row>
    <row r="7122" spans="11:12" x14ac:dyDescent="0.2">
      <c r="K7122" s="209" t="s">
        <v>7427</v>
      </c>
      <c r="L7122">
        <v>3551.2856097087379</v>
      </c>
    </row>
    <row r="7123" spans="11:12" x14ac:dyDescent="0.2">
      <c r="K7123" s="209" t="s">
        <v>7428</v>
      </c>
      <c r="L7123">
        <v>3600.4021145631068</v>
      </c>
    </row>
    <row r="7124" spans="11:12" x14ac:dyDescent="0.2">
      <c r="K7124" s="209" t="s">
        <v>7429</v>
      </c>
      <c r="L7124">
        <v>3609.8195902912621</v>
      </c>
    </row>
    <row r="7125" spans="11:12" x14ac:dyDescent="0.2">
      <c r="K7125" s="209" t="s">
        <v>7430</v>
      </c>
      <c r="L7125">
        <v>3703.7627941747573</v>
      </c>
    </row>
    <row r="7126" spans="11:12" x14ac:dyDescent="0.2">
      <c r="K7126" s="209" t="s">
        <v>7431</v>
      </c>
      <c r="L7126">
        <v>3713.1802699029126</v>
      </c>
    </row>
    <row r="7127" spans="11:12" x14ac:dyDescent="0.2">
      <c r="K7127" s="209" t="s">
        <v>7432</v>
      </c>
      <c r="L7127">
        <v>3705.4492019417476</v>
      </c>
    </row>
    <row r="7128" spans="11:12" x14ac:dyDescent="0.2">
      <c r="K7128" s="209" t="s">
        <v>7433</v>
      </c>
      <c r="L7128">
        <v>2115.1396873786407</v>
      </c>
    </row>
    <row r="7129" spans="11:12" x14ac:dyDescent="0.2">
      <c r="K7129" s="209" t="s">
        <v>7434</v>
      </c>
      <c r="L7129">
        <v>2339.2598456310679</v>
      </c>
    </row>
    <row r="7130" spans="11:12" x14ac:dyDescent="0.2">
      <c r="K7130" s="209" t="s">
        <v>7435</v>
      </c>
      <c r="L7130">
        <v>2345.5705252427183</v>
      </c>
    </row>
    <row r="7131" spans="11:12" x14ac:dyDescent="0.2">
      <c r="K7131" s="209" t="s">
        <v>7436</v>
      </c>
      <c r="L7131">
        <v>4874.9654388349509</v>
      </c>
    </row>
    <row r="7132" spans="11:12" x14ac:dyDescent="0.2">
      <c r="K7132" s="209" t="s">
        <v>7437</v>
      </c>
      <c r="L7132">
        <v>877.25555922330102</v>
      </c>
    </row>
    <row r="7133" spans="11:12" x14ac:dyDescent="0.2">
      <c r="K7133" s="209" t="s">
        <v>7438</v>
      </c>
      <c r="L7133">
        <v>2923.4821058252428</v>
      </c>
    </row>
    <row r="7134" spans="11:12" x14ac:dyDescent="0.2">
      <c r="K7134" s="209" t="s">
        <v>7439</v>
      </c>
      <c r="L7134">
        <v>2200.5772446601941</v>
      </c>
    </row>
    <row r="7135" spans="11:12" x14ac:dyDescent="0.2">
      <c r="K7135" s="209" t="s">
        <v>7440</v>
      </c>
      <c r="L7135">
        <v>1588.1942708737863</v>
      </c>
    </row>
    <row r="7136" spans="11:12" x14ac:dyDescent="0.2">
      <c r="K7136" s="209" t="s">
        <v>7441</v>
      </c>
      <c r="L7136">
        <v>2654.2230359223299</v>
      </c>
    </row>
    <row r="7137" spans="11:12" x14ac:dyDescent="0.2">
      <c r="K7137" s="209" t="s">
        <v>7442</v>
      </c>
      <c r="L7137">
        <v>1359.1612300970874</v>
      </c>
    </row>
    <row r="7138" spans="11:12" x14ac:dyDescent="0.2">
      <c r="K7138" s="209" t="s">
        <v>7443</v>
      </c>
      <c r="L7138">
        <v>1370.6990553398059</v>
      </c>
    </row>
    <row r="7139" spans="11:12" x14ac:dyDescent="0.2">
      <c r="K7139" s="209" t="s">
        <v>7445</v>
      </c>
      <c r="L7139">
        <v>2604.2098242718448</v>
      </c>
    </row>
    <row r="7140" spans="11:12" x14ac:dyDescent="0.2">
      <c r="K7140" s="209" t="s">
        <v>7446</v>
      </c>
      <c r="L7140">
        <v>1923.4286864077669</v>
      </c>
    </row>
    <row r="7141" spans="11:12" x14ac:dyDescent="0.2">
      <c r="K7141" s="209" t="s">
        <v>7447</v>
      </c>
      <c r="L7141">
        <v>1933.6791718446602</v>
      </c>
    </row>
    <row r="7142" spans="11:12" x14ac:dyDescent="0.2">
      <c r="K7142" s="209" t="s">
        <v>7448</v>
      </c>
      <c r="L7142">
        <v>2580.9036145631071</v>
      </c>
    </row>
    <row r="7143" spans="11:12" x14ac:dyDescent="0.2">
      <c r="K7143" s="209" t="s">
        <v>7449</v>
      </c>
      <c r="L7143">
        <v>2096.0365466019421</v>
      </c>
    </row>
    <row r="7144" spans="11:12" x14ac:dyDescent="0.2">
      <c r="K7144" s="209" t="s">
        <v>7450</v>
      </c>
      <c r="L7144">
        <v>3799.5902359223301</v>
      </c>
    </row>
    <row r="7145" spans="11:12" x14ac:dyDescent="0.2">
      <c r="K7145" s="209" t="s">
        <v>7451</v>
      </c>
      <c r="L7145">
        <v>1096.6638184466019</v>
      </c>
    </row>
    <row r="7146" spans="11:12" x14ac:dyDescent="0.2">
      <c r="K7146" s="209" t="s">
        <v>7452</v>
      </c>
      <c r="L7146">
        <v>2660.6029058252425</v>
      </c>
    </row>
    <row r="7147" spans="11:12" x14ac:dyDescent="0.2">
      <c r="K7147" s="209" t="s">
        <v>7453</v>
      </c>
      <c r="L7147">
        <v>2057.5415854368935</v>
      </c>
    </row>
    <row r="7148" spans="11:12" x14ac:dyDescent="0.2">
      <c r="K7148" s="209" t="s">
        <v>7454</v>
      </c>
      <c r="L7148">
        <v>2168.0720310679608</v>
      </c>
    </row>
    <row r="7149" spans="11:12" x14ac:dyDescent="0.2">
      <c r="K7149" s="209" t="s">
        <v>7455</v>
      </c>
      <c r="L7149">
        <v>1948.5306281553399</v>
      </c>
    </row>
    <row r="7150" spans="11:12" x14ac:dyDescent="0.2">
      <c r="K7150" s="209" t="s">
        <v>7456</v>
      </c>
      <c r="L7150">
        <v>1359.5641427184466</v>
      </c>
    </row>
    <row r="7151" spans="11:12" x14ac:dyDescent="0.2">
      <c r="K7151" s="209" t="s">
        <v>7457</v>
      </c>
      <c r="L7151">
        <v>1371.101967961165</v>
      </c>
    </row>
    <row r="7152" spans="11:12" x14ac:dyDescent="0.2">
      <c r="K7152" s="209" t="s">
        <v>7458</v>
      </c>
      <c r="L7152">
        <v>1564.1233582524271</v>
      </c>
    </row>
    <row r="7153" spans="11:12" x14ac:dyDescent="0.2">
      <c r="K7153" s="209" t="s">
        <v>7459</v>
      </c>
      <c r="L7153">
        <v>4363.0037242718445</v>
      </c>
    </row>
    <row r="7154" spans="11:12" x14ac:dyDescent="0.2">
      <c r="K7154" s="209" t="s">
        <v>7460</v>
      </c>
      <c r="L7154">
        <v>3557.3181223300971</v>
      </c>
    </row>
    <row r="7155" spans="11:12" x14ac:dyDescent="0.2">
      <c r="K7155" s="209" t="s">
        <v>7461</v>
      </c>
      <c r="L7155">
        <v>2331.6351524271845</v>
      </c>
    </row>
    <row r="7156" spans="11:12" x14ac:dyDescent="0.2">
      <c r="K7156" s="209" t="s">
        <v>7462</v>
      </c>
      <c r="L7156">
        <v>2344.9924339805825</v>
      </c>
    </row>
    <row r="7157" spans="11:12" x14ac:dyDescent="0.2">
      <c r="K7157" s="209" t="s">
        <v>7463</v>
      </c>
      <c r="L7157">
        <v>2542.9273310679614</v>
      </c>
    </row>
    <row r="7158" spans="11:12" x14ac:dyDescent="0.2">
      <c r="K7158" s="209" t="s">
        <v>7464</v>
      </c>
      <c r="L7158">
        <v>2556.2846126213594</v>
      </c>
    </row>
    <row r="7159" spans="11:12" x14ac:dyDescent="0.2">
      <c r="K7159" s="209" t="s">
        <v>7465</v>
      </c>
      <c r="L7159">
        <v>635.66868543689327</v>
      </c>
    </row>
    <row r="7160" spans="11:12" x14ac:dyDescent="0.2">
      <c r="K7160" s="209" t="s">
        <v>7466</v>
      </c>
      <c r="L7160">
        <v>669.77662330097087</v>
      </c>
    </row>
    <row r="7161" spans="11:12" x14ac:dyDescent="0.2">
      <c r="K7161" s="209" t="s">
        <v>7467</v>
      </c>
      <c r="L7161">
        <v>729.58952038834957</v>
      </c>
    </row>
    <row r="7162" spans="11:12" x14ac:dyDescent="0.2">
      <c r="K7162" s="209" t="s">
        <v>7468</v>
      </c>
      <c r="L7162">
        <v>626.19136699029127</v>
      </c>
    </row>
    <row r="7163" spans="11:12" x14ac:dyDescent="0.2">
      <c r="K7163" s="209" t="s">
        <v>7469</v>
      </c>
      <c r="L7163">
        <v>660.40076116504849</v>
      </c>
    </row>
    <row r="7164" spans="11:12" x14ac:dyDescent="0.2">
      <c r="K7164" s="209" t="s">
        <v>7470</v>
      </c>
      <c r="L7164">
        <v>675.41029902912624</v>
      </c>
    </row>
    <row r="7165" spans="11:12" x14ac:dyDescent="0.2">
      <c r="K7165" s="209" t="s">
        <v>7471</v>
      </c>
      <c r="L7165">
        <v>1101.5185660194174</v>
      </c>
    </row>
    <row r="7166" spans="11:12" x14ac:dyDescent="0.2">
      <c r="K7166" s="209" t="s">
        <v>7472</v>
      </c>
      <c r="L7166">
        <v>2630.9175</v>
      </c>
    </row>
    <row r="7167" spans="11:12" x14ac:dyDescent="0.2">
      <c r="K7167" s="209" t="s">
        <v>7473</v>
      </c>
      <c r="L7167">
        <v>2139.0985533980579</v>
      </c>
    </row>
    <row r="7168" spans="11:12" x14ac:dyDescent="0.2">
      <c r="K7168" s="209" t="s">
        <v>7474</v>
      </c>
      <c r="L7168">
        <v>4871.1529242718443</v>
      </c>
    </row>
    <row r="7169" spans="11:12" x14ac:dyDescent="0.2">
      <c r="K7169" s="209" t="s">
        <v>7475</v>
      </c>
      <c r="L7169">
        <v>4884.5509825242716</v>
      </c>
    </row>
    <row r="7170" spans="11:12" x14ac:dyDescent="0.2">
      <c r="K7170" s="209" t="s">
        <v>7476</v>
      </c>
      <c r="L7170">
        <v>624.48752233009714</v>
      </c>
    </row>
    <row r="7171" spans="11:12" x14ac:dyDescent="0.2">
      <c r="K7171" s="209" t="s">
        <v>7477</v>
      </c>
      <c r="L7171">
        <v>1934.4573718446602</v>
      </c>
    </row>
    <row r="7172" spans="11:12" x14ac:dyDescent="0.2">
      <c r="K7172" s="209" t="s">
        <v>7478</v>
      </c>
      <c r="L7172">
        <v>2301.1247524271844</v>
      </c>
    </row>
    <row r="7173" spans="11:12" x14ac:dyDescent="0.2">
      <c r="K7173" s="209" t="s">
        <v>7479</v>
      </c>
      <c r="L7173">
        <v>1738.8863223300971</v>
      </c>
    </row>
    <row r="7174" spans="11:12" x14ac:dyDescent="0.2">
      <c r="K7174" s="209" t="s">
        <v>7480</v>
      </c>
      <c r="L7174">
        <v>2839.502281553398</v>
      </c>
    </row>
    <row r="7175" spans="11:12" x14ac:dyDescent="0.2">
      <c r="K7175" s="209" t="s">
        <v>7481</v>
      </c>
      <c r="L7175">
        <v>2852.9570951456312</v>
      </c>
    </row>
    <row r="7176" spans="11:12" x14ac:dyDescent="0.2">
      <c r="K7176" s="209" t="s">
        <v>7482</v>
      </c>
      <c r="L7176">
        <v>2844.2192310679616</v>
      </c>
    </row>
    <row r="7177" spans="11:12" x14ac:dyDescent="0.2">
      <c r="K7177" s="209" t="s">
        <v>7483</v>
      </c>
      <c r="L7177">
        <v>3559.4996058252427</v>
      </c>
    </row>
    <row r="7178" spans="11:12" x14ac:dyDescent="0.2">
      <c r="K7178" s="209" t="s">
        <v>7484</v>
      </c>
      <c r="L7178">
        <v>3566.3511922330099</v>
      </c>
    </row>
    <row r="7179" spans="11:12" x14ac:dyDescent="0.2">
      <c r="K7179" s="209" t="s">
        <v>7485</v>
      </c>
      <c r="L7179">
        <v>2266.0916524271843</v>
      </c>
    </row>
    <row r="7180" spans="11:12" x14ac:dyDescent="0.2">
      <c r="K7180" s="209" t="s">
        <v>7486</v>
      </c>
      <c r="L7180">
        <v>3207.2295466019418</v>
      </c>
    </row>
    <row r="7181" spans="11:12" x14ac:dyDescent="0.2">
      <c r="K7181" s="209" t="s">
        <v>7487</v>
      </c>
      <c r="L7181">
        <v>3222.9856349514562</v>
      </c>
    </row>
    <row r="7182" spans="11:12" x14ac:dyDescent="0.2">
      <c r="K7182" s="209" t="s">
        <v>7488</v>
      </c>
      <c r="L7182">
        <v>3214.2477708737865</v>
      </c>
    </row>
    <row r="7183" spans="11:12" x14ac:dyDescent="0.2">
      <c r="K7183" s="209" t="s">
        <v>7489</v>
      </c>
      <c r="L7183">
        <v>1764.0468563106797</v>
      </c>
    </row>
    <row r="7184" spans="11:12" x14ac:dyDescent="0.2">
      <c r="K7184" s="209" t="s">
        <v>7490</v>
      </c>
      <c r="L7184">
        <v>2356.1069660194171</v>
      </c>
    </row>
    <row r="7185" spans="11:12" x14ac:dyDescent="0.2">
      <c r="K7185" s="209" t="s">
        <v>7491</v>
      </c>
      <c r="L7185">
        <v>924.82152621359228</v>
      </c>
    </row>
    <row r="7186" spans="11:12" x14ac:dyDescent="0.2">
      <c r="K7186" s="209" t="s">
        <v>7492</v>
      </c>
      <c r="L7186">
        <v>2106.8938718446602</v>
      </c>
    </row>
    <row r="7187" spans="11:12" x14ac:dyDescent="0.2">
      <c r="K7187" s="209" t="s">
        <v>7493</v>
      </c>
      <c r="L7187">
        <v>2323.2642844660195</v>
      </c>
    </row>
    <row r="7188" spans="11:12" x14ac:dyDescent="0.2">
      <c r="K7188" s="209" t="s">
        <v>7494</v>
      </c>
      <c r="L7188">
        <v>730.3803932038835</v>
      </c>
    </row>
    <row r="7189" spans="11:12" x14ac:dyDescent="0.2">
      <c r="K7189" s="209" t="s">
        <v>7495</v>
      </c>
      <c r="L7189">
        <v>2201.8510233009711</v>
      </c>
    </row>
    <row r="7190" spans="11:12" x14ac:dyDescent="0.2">
      <c r="K7190" s="209" t="s">
        <v>7496</v>
      </c>
      <c r="L7190">
        <v>1252.5112262135924</v>
      </c>
    </row>
    <row r="7191" spans="11:12" x14ac:dyDescent="0.2">
      <c r="K7191" s="209" t="s">
        <v>7497</v>
      </c>
      <c r="L7191">
        <v>3782.4640786407767</v>
      </c>
    </row>
    <row r="7192" spans="11:12" x14ac:dyDescent="0.2">
      <c r="K7192" s="209" t="s">
        <v>7498</v>
      </c>
      <c r="L7192">
        <v>3315.9401456310679</v>
      </c>
    </row>
    <row r="7193" spans="11:12" x14ac:dyDescent="0.2">
      <c r="K7193" s="209" t="s">
        <v>7499</v>
      </c>
      <c r="L7193">
        <v>4636.3518466019414</v>
      </c>
    </row>
    <row r="7194" spans="11:12" x14ac:dyDescent="0.2">
      <c r="K7194" s="209" t="s">
        <v>7500</v>
      </c>
      <c r="L7194">
        <v>2045.5312456310683</v>
      </c>
    </row>
    <row r="7195" spans="11:12" x14ac:dyDescent="0.2">
      <c r="K7195" s="209" t="s">
        <v>7501</v>
      </c>
      <c r="L7195">
        <v>2259.1295165048541</v>
      </c>
    </row>
    <row r="7196" spans="11:12" x14ac:dyDescent="0.2">
      <c r="K7196" s="209" t="s">
        <v>7502</v>
      </c>
      <c r="L7196">
        <v>2272.4867980582521</v>
      </c>
    </row>
    <row r="7197" spans="11:12" x14ac:dyDescent="0.2">
      <c r="K7197" s="209" t="s">
        <v>7503</v>
      </c>
      <c r="L7197">
        <v>2190.977236893204</v>
      </c>
    </row>
    <row r="7198" spans="11:12" x14ac:dyDescent="0.2">
      <c r="K7198" s="209" t="s">
        <v>7504</v>
      </c>
      <c r="L7198">
        <v>2204.334518446602</v>
      </c>
    </row>
    <row r="7199" spans="11:12" x14ac:dyDescent="0.2">
      <c r="K7199" s="209" t="s">
        <v>7505</v>
      </c>
      <c r="L7199">
        <v>2048.1018271844664</v>
      </c>
    </row>
    <row r="7200" spans="11:12" x14ac:dyDescent="0.2">
      <c r="K7200" s="209" t="s">
        <v>7506</v>
      </c>
      <c r="L7200">
        <v>1954.4196757281554</v>
      </c>
    </row>
    <row r="7201" spans="11:12" x14ac:dyDescent="0.2">
      <c r="K7201" s="209" t="s">
        <v>7507</v>
      </c>
      <c r="L7201">
        <v>2000.0427601941749</v>
      </c>
    </row>
    <row r="7202" spans="11:12" x14ac:dyDescent="0.2">
      <c r="K7202" s="209" t="s">
        <v>7508</v>
      </c>
      <c r="L7202">
        <v>1252.7587990291263</v>
      </c>
    </row>
    <row r="7203" spans="11:12" x14ac:dyDescent="0.2">
      <c r="K7203" s="209" t="s">
        <v>7509</v>
      </c>
      <c r="L7203">
        <v>2320.2452252427183</v>
      </c>
    </row>
    <row r="7204" spans="11:12" x14ac:dyDescent="0.2">
      <c r="K7204" s="209" t="s">
        <v>7510</v>
      </c>
      <c r="L7204">
        <v>1537.2412533980582</v>
      </c>
    </row>
    <row r="7205" spans="11:12" x14ac:dyDescent="0.2">
      <c r="K7205" s="209" t="s">
        <v>7511</v>
      </c>
      <c r="L7205">
        <v>2274.8741980582527</v>
      </c>
    </row>
    <row r="7206" spans="11:12" x14ac:dyDescent="0.2">
      <c r="K7206" s="209" t="s">
        <v>7512</v>
      </c>
      <c r="L7206">
        <v>2500.1122427184464</v>
      </c>
    </row>
    <row r="7207" spans="11:12" x14ac:dyDescent="0.2">
      <c r="K7207" s="209" t="s">
        <v>7513</v>
      </c>
      <c r="L7207">
        <v>2593.0258436893205</v>
      </c>
    </row>
    <row r="7208" spans="11:12" x14ac:dyDescent="0.2">
      <c r="K7208" s="209" t="s">
        <v>7514</v>
      </c>
      <c r="L7208">
        <v>2606.3831252427185</v>
      </c>
    </row>
    <row r="7209" spans="11:12" x14ac:dyDescent="0.2">
      <c r="K7209" s="209" t="s">
        <v>7515</v>
      </c>
      <c r="L7209">
        <v>2057.0034533980584</v>
      </c>
    </row>
    <row r="7210" spans="11:12" x14ac:dyDescent="0.2">
      <c r="K7210" s="209" t="s">
        <v>7516</v>
      </c>
      <c r="L7210">
        <v>3174.892108737864</v>
      </c>
    </row>
    <row r="7211" spans="11:12" x14ac:dyDescent="0.2">
      <c r="K7211" s="209" t="s">
        <v>7517</v>
      </c>
      <c r="L7211">
        <v>1970.4564786407766</v>
      </c>
    </row>
    <row r="7212" spans="11:12" x14ac:dyDescent="0.2">
      <c r="K7212" s="209" t="s">
        <v>7518</v>
      </c>
      <c r="L7212">
        <v>2864.0696019417474</v>
      </c>
    </row>
    <row r="7213" spans="11:12" x14ac:dyDescent="0.2">
      <c r="K7213" s="209" t="s">
        <v>7519</v>
      </c>
      <c r="L7213">
        <v>742.25116893203881</v>
      </c>
    </row>
    <row r="7214" spans="11:12" x14ac:dyDescent="0.2">
      <c r="K7214" s="209" t="s">
        <v>7520</v>
      </c>
      <c r="L7214">
        <v>4019.6628805825244</v>
      </c>
    </row>
    <row r="7215" spans="11:12" x14ac:dyDescent="0.2">
      <c r="K7215" s="209" t="s">
        <v>7521</v>
      </c>
      <c r="L7215">
        <v>2227.5652349514562</v>
      </c>
    </row>
    <row r="7216" spans="11:12" x14ac:dyDescent="0.2">
      <c r="K7216" s="209" t="s">
        <v>7522</v>
      </c>
      <c r="L7216">
        <v>982.4780621359223</v>
      </c>
    </row>
    <row r="7217" spans="11:12" x14ac:dyDescent="0.2">
      <c r="K7217" s="209" t="s">
        <v>7523</v>
      </c>
      <c r="L7217">
        <v>2069.6203009708738</v>
      </c>
    </row>
    <row r="7218" spans="11:12" x14ac:dyDescent="0.2">
      <c r="K7218" s="209" t="s">
        <v>7524</v>
      </c>
      <c r="L7218">
        <v>2071.270786407767</v>
      </c>
    </row>
    <row r="7219" spans="11:12" x14ac:dyDescent="0.2">
      <c r="K7219" s="209" t="s">
        <v>7525</v>
      </c>
      <c r="L7219">
        <v>2371.7589058252429</v>
      </c>
    </row>
    <row r="7220" spans="11:12" x14ac:dyDescent="0.2">
      <c r="K7220" s="209" t="s">
        <v>7526</v>
      </c>
      <c r="L7220">
        <v>2373.4093912621361</v>
      </c>
    </row>
    <row r="7221" spans="11:12" x14ac:dyDescent="0.2">
      <c r="K7221" s="209" t="s">
        <v>7527</v>
      </c>
      <c r="L7221">
        <v>2704.1427427184467</v>
      </c>
    </row>
    <row r="7222" spans="11:12" x14ac:dyDescent="0.2">
      <c r="K7222" s="209" t="s">
        <v>7528</v>
      </c>
      <c r="L7222">
        <v>2705.7932281553399</v>
      </c>
    </row>
    <row r="7223" spans="11:12" x14ac:dyDescent="0.2">
      <c r="K7223" s="209" t="s">
        <v>7529</v>
      </c>
      <c r="L7223">
        <v>1391.5654398058252</v>
      </c>
    </row>
    <row r="7224" spans="11:12" x14ac:dyDescent="0.2">
      <c r="K7224" s="209" t="s">
        <v>7530</v>
      </c>
      <c r="L7224">
        <v>1197.1711563106796</v>
      </c>
    </row>
    <row r="7225" spans="11:12" x14ac:dyDescent="0.2">
      <c r="K7225" s="209" t="s">
        <v>7531</v>
      </c>
      <c r="L7225">
        <v>1090.9475495145632</v>
      </c>
    </row>
    <row r="7226" spans="11:12" x14ac:dyDescent="0.2">
      <c r="K7226" s="209" t="s">
        <v>7532</v>
      </c>
      <c r="L7226">
        <v>2473.4720194174761</v>
      </c>
    </row>
    <row r="7227" spans="11:12" x14ac:dyDescent="0.2">
      <c r="K7227" s="209" t="s">
        <v>7533</v>
      </c>
      <c r="L7227">
        <v>932.83601553398057</v>
      </c>
    </row>
    <row r="7228" spans="11:12" x14ac:dyDescent="0.2">
      <c r="K7228" s="209" t="s">
        <v>7534</v>
      </c>
      <c r="L7228">
        <v>1606.5900446601943</v>
      </c>
    </row>
    <row r="7229" spans="11:12" x14ac:dyDescent="0.2">
      <c r="K7229" s="209" t="s">
        <v>7535</v>
      </c>
      <c r="L7229">
        <v>1473.0588271844661</v>
      </c>
    </row>
    <row r="7230" spans="11:12" x14ac:dyDescent="0.2">
      <c r="K7230" s="209" t="s">
        <v>7536</v>
      </c>
      <c r="L7230">
        <v>1867.2789330097087</v>
      </c>
    </row>
    <row r="7231" spans="11:12" x14ac:dyDescent="0.2">
      <c r="K7231" s="209" t="s">
        <v>7537</v>
      </c>
      <c r="L7231">
        <v>1876.5182106796117</v>
      </c>
    </row>
    <row r="7232" spans="11:12" x14ac:dyDescent="0.2">
      <c r="K7232" s="209" t="s">
        <v>7538</v>
      </c>
      <c r="L7232">
        <v>1791.5411805825242</v>
      </c>
    </row>
    <row r="7233" spans="11:12" x14ac:dyDescent="0.2">
      <c r="K7233" s="209" t="s">
        <v>7539</v>
      </c>
      <c r="L7233">
        <v>2282.3661504854367</v>
      </c>
    </row>
    <row r="7234" spans="11:12" x14ac:dyDescent="0.2">
      <c r="K7234" s="209" t="s">
        <v>7540</v>
      </c>
      <c r="L7234">
        <v>2603.9749747572814</v>
      </c>
    </row>
    <row r="7235" spans="11:12" x14ac:dyDescent="0.2">
      <c r="K7235" s="209" t="s">
        <v>7541</v>
      </c>
      <c r="L7235">
        <v>2035.7748145631067</v>
      </c>
    </row>
    <row r="7236" spans="11:12" x14ac:dyDescent="0.2">
      <c r="K7236" s="209" t="s">
        <v>7542</v>
      </c>
      <c r="L7236">
        <v>1548.8345854368931</v>
      </c>
    </row>
    <row r="7237" spans="11:12" x14ac:dyDescent="0.2">
      <c r="K7237" s="209" t="s">
        <v>7543</v>
      </c>
      <c r="L7237">
        <v>4758.9500427184466</v>
      </c>
    </row>
    <row r="7238" spans="11:12" x14ac:dyDescent="0.2">
      <c r="K7238" s="209" t="s">
        <v>7544</v>
      </c>
      <c r="L7238">
        <v>1486.7376475728156</v>
      </c>
    </row>
    <row r="7239" spans="11:12" x14ac:dyDescent="0.2">
      <c r="K7239" s="209" t="s">
        <v>7545</v>
      </c>
      <c r="L7239">
        <v>707.25478252427183</v>
      </c>
    </row>
    <row r="7240" spans="11:12" x14ac:dyDescent="0.2">
      <c r="K7240" s="209" t="s">
        <v>7546</v>
      </c>
      <c r="L7240">
        <v>1738.4707291262137</v>
      </c>
    </row>
    <row r="7241" spans="11:12" x14ac:dyDescent="0.2">
      <c r="K7241" s="209" t="s">
        <v>7547</v>
      </c>
      <c r="L7241">
        <v>1888.9620524271845</v>
      </c>
    </row>
    <row r="7242" spans="11:12" x14ac:dyDescent="0.2">
      <c r="K7242" s="209" t="s">
        <v>7548</v>
      </c>
      <c r="L7242">
        <v>722.77210097087379</v>
      </c>
    </row>
    <row r="7243" spans="11:12" x14ac:dyDescent="0.2">
      <c r="K7243" s="209" t="s">
        <v>7549</v>
      </c>
      <c r="L7243">
        <v>4246.0187087378636</v>
      </c>
    </row>
    <row r="7244" spans="11:12" x14ac:dyDescent="0.2">
      <c r="K7244" s="209" t="s">
        <v>7550</v>
      </c>
      <c r="L7244">
        <v>1970.6922922330098</v>
      </c>
    </row>
    <row r="7245" spans="11:12" x14ac:dyDescent="0.2">
      <c r="K7245" s="209" t="s">
        <v>7551</v>
      </c>
      <c r="L7245">
        <v>1592.9958067961165</v>
      </c>
    </row>
    <row r="7246" spans="11:12" x14ac:dyDescent="0.2">
      <c r="K7246" s="209" t="s">
        <v>7552</v>
      </c>
      <c r="L7246">
        <v>1832.2625912621359</v>
      </c>
    </row>
    <row r="7247" spans="11:12" x14ac:dyDescent="0.2">
      <c r="K7247" s="209" t="s">
        <v>7553</v>
      </c>
      <c r="L7247">
        <v>3703.3986310679611</v>
      </c>
    </row>
    <row r="7248" spans="11:12" x14ac:dyDescent="0.2">
      <c r="K7248" s="209" t="s">
        <v>7554</v>
      </c>
      <c r="L7248">
        <v>602.80114271844661</v>
      </c>
    </row>
    <row r="7249" spans="11:12" x14ac:dyDescent="0.2">
      <c r="K7249" s="209" t="s">
        <v>7555</v>
      </c>
      <c r="L7249">
        <v>2448.3464873786411</v>
      </c>
    </row>
    <row r="7250" spans="11:12" x14ac:dyDescent="0.2">
      <c r="K7250" s="209" t="s">
        <v>7556</v>
      </c>
      <c r="L7250">
        <v>1882.1430262135923</v>
      </c>
    </row>
    <row r="7251" spans="11:12" x14ac:dyDescent="0.2">
      <c r="K7251" s="209" t="s">
        <v>7557</v>
      </c>
      <c r="L7251">
        <v>1790.0162786407766</v>
      </c>
    </row>
    <row r="7252" spans="11:12" x14ac:dyDescent="0.2">
      <c r="K7252" s="209" t="s">
        <v>7558</v>
      </c>
      <c r="L7252">
        <v>2882.9665310679611</v>
      </c>
    </row>
    <row r="7253" spans="11:12" x14ac:dyDescent="0.2">
      <c r="K7253" s="209" t="s">
        <v>7559</v>
      </c>
      <c r="L7253">
        <v>3325.5686572815534</v>
      </c>
    </row>
    <row r="7254" spans="11:12" x14ac:dyDescent="0.2">
      <c r="K7254" s="209" t="s">
        <v>7560</v>
      </c>
      <c r="L7254">
        <v>2338.5793388349516</v>
      </c>
    </row>
    <row r="7255" spans="11:12" x14ac:dyDescent="0.2">
      <c r="K7255" s="209" t="s">
        <v>7561</v>
      </c>
      <c r="L7255">
        <v>813.4363417475729</v>
      </c>
    </row>
    <row r="7256" spans="11:12" x14ac:dyDescent="0.2">
      <c r="K7256" s="209" t="s">
        <v>7562</v>
      </c>
      <c r="L7256">
        <v>2084.5265262135922</v>
      </c>
    </row>
    <row r="7257" spans="11:12" x14ac:dyDescent="0.2">
      <c r="K7257" s="209" t="s">
        <v>7563</v>
      </c>
      <c r="L7257">
        <v>2523.7085378640777</v>
      </c>
    </row>
    <row r="7258" spans="11:12" x14ac:dyDescent="0.2">
      <c r="K7258" s="209" t="s">
        <v>7564</v>
      </c>
      <c r="L7258">
        <v>658.92963689320379</v>
      </c>
    </row>
    <row r="7259" spans="11:12" x14ac:dyDescent="0.2">
      <c r="K7259" s="209" t="s">
        <v>7565</v>
      </c>
      <c r="L7259">
        <v>2861.2485650485437</v>
      </c>
    </row>
    <row r="7260" spans="11:12" x14ac:dyDescent="0.2">
      <c r="K7260" s="209" t="s">
        <v>7566</v>
      </c>
      <c r="L7260">
        <v>2874.6058466019417</v>
      </c>
    </row>
    <row r="7261" spans="11:12" x14ac:dyDescent="0.2">
      <c r="K7261" s="209" t="s">
        <v>7567</v>
      </c>
      <c r="L7261">
        <v>3114.1265135922331</v>
      </c>
    </row>
    <row r="7262" spans="11:12" x14ac:dyDescent="0.2">
      <c r="K7262" s="209" t="s">
        <v>7568</v>
      </c>
      <c r="L7262">
        <v>3127.4837951456311</v>
      </c>
    </row>
    <row r="7263" spans="11:12" x14ac:dyDescent="0.2">
      <c r="K7263" s="209" t="s">
        <v>7569</v>
      </c>
      <c r="L7263">
        <v>3424.0789533980583</v>
      </c>
    </row>
    <row r="7264" spans="11:12" x14ac:dyDescent="0.2">
      <c r="K7264" s="209" t="s">
        <v>7570</v>
      </c>
      <c r="L7264">
        <v>3437.6459436893206</v>
      </c>
    </row>
    <row r="7265" spans="11:12" x14ac:dyDescent="0.2">
      <c r="K7265" s="209" t="s">
        <v>7571</v>
      </c>
      <c r="L7265">
        <v>3546.5075126213592</v>
      </c>
    </row>
    <row r="7266" spans="11:12" x14ac:dyDescent="0.2">
      <c r="K7266" s="209" t="s">
        <v>7572</v>
      </c>
      <c r="L7266">
        <v>3559.8677378640778</v>
      </c>
    </row>
    <row r="7267" spans="11:12" x14ac:dyDescent="0.2">
      <c r="K7267" s="209" t="s">
        <v>7573</v>
      </c>
      <c r="L7267">
        <v>2819.0539631067959</v>
      </c>
    </row>
    <row r="7268" spans="11:12" x14ac:dyDescent="0.2">
      <c r="K7268" s="209" t="s">
        <v>7574</v>
      </c>
      <c r="L7268">
        <v>1661.4982242718447</v>
      </c>
    </row>
    <row r="7269" spans="11:12" x14ac:dyDescent="0.2">
      <c r="K7269" s="209" t="s">
        <v>7575</v>
      </c>
      <c r="L7269">
        <v>943.68557766990295</v>
      </c>
    </row>
    <row r="7270" spans="11:12" x14ac:dyDescent="0.2">
      <c r="K7270" s="209" t="s">
        <v>7576</v>
      </c>
      <c r="L7270">
        <v>4216.5067873786411</v>
      </c>
    </row>
    <row r="7271" spans="11:12" x14ac:dyDescent="0.2">
      <c r="K7271" s="209" t="s">
        <v>7577</v>
      </c>
      <c r="L7271">
        <v>4294.0127776699028</v>
      </c>
    </row>
    <row r="7272" spans="11:12" x14ac:dyDescent="0.2">
      <c r="K7272" s="209" t="s">
        <v>7578</v>
      </c>
      <c r="L7272">
        <v>4302.6127776699032</v>
      </c>
    </row>
    <row r="7273" spans="11:12" x14ac:dyDescent="0.2">
      <c r="K7273" s="209" t="s">
        <v>7579</v>
      </c>
      <c r="L7273">
        <v>5110.1735980582525</v>
      </c>
    </row>
    <row r="7274" spans="11:12" x14ac:dyDescent="0.2">
      <c r="K7274" s="209" t="s">
        <v>7580</v>
      </c>
      <c r="L7274">
        <v>4601.7947718446603</v>
      </c>
    </row>
    <row r="7275" spans="11:12" x14ac:dyDescent="0.2">
      <c r="K7275" s="209" t="s">
        <v>7581</v>
      </c>
      <c r="L7275">
        <v>2728.9822116504852</v>
      </c>
    </row>
    <row r="7276" spans="11:12" x14ac:dyDescent="0.2">
      <c r="K7276" s="209" t="s">
        <v>7582</v>
      </c>
      <c r="L7276">
        <v>1290.7314349514563</v>
      </c>
    </row>
    <row r="7277" spans="11:12" x14ac:dyDescent="0.2">
      <c r="K7277" s="209" t="s">
        <v>7583</v>
      </c>
      <c r="L7277">
        <v>1980.3970077669903</v>
      </c>
    </row>
    <row r="7278" spans="11:12" x14ac:dyDescent="0.2">
      <c r="K7278" s="209" t="s">
        <v>7584</v>
      </c>
      <c r="L7278">
        <v>2231.0357388349516</v>
      </c>
    </row>
    <row r="7279" spans="11:12" x14ac:dyDescent="0.2">
      <c r="K7279" s="209" t="s">
        <v>7585</v>
      </c>
      <c r="L7279">
        <v>1031.0334271844661</v>
      </c>
    </row>
    <row r="7280" spans="11:12" x14ac:dyDescent="0.2">
      <c r="K7280" s="209" t="s">
        <v>7586</v>
      </c>
      <c r="L7280">
        <v>2710.3971019417477</v>
      </c>
    </row>
    <row r="7281" spans="11:12" x14ac:dyDescent="0.2">
      <c r="K7281" s="209" t="s">
        <v>7587</v>
      </c>
      <c r="L7281">
        <v>4227.02086407767</v>
      </c>
    </row>
    <row r="7282" spans="11:12" x14ac:dyDescent="0.2">
      <c r="K7282" s="209" t="s">
        <v>7588</v>
      </c>
      <c r="L7282">
        <v>2105.7481970873787</v>
      </c>
    </row>
    <row r="7283" spans="11:12" x14ac:dyDescent="0.2">
      <c r="K7283" s="209" t="s">
        <v>7589</v>
      </c>
      <c r="L7283">
        <v>2288.9945864077672</v>
      </c>
    </row>
    <row r="7284" spans="11:12" x14ac:dyDescent="0.2">
      <c r="K7284" s="209" t="s">
        <v>7590</v>
      </c>
      <c r="L7284">
        <v>2302.3518679611652</v>
      </c>
    </row>
    <row r="7285" spans="11:12" x14ac:dyDescent="0.2">
      <c r="K7285" s="209" t="s">
        <v>7591</v>
      </c>
      <c r="L7285">
        <v>3191.0013893203882</v>
      </c>
    </row>
    <row r="7286" spans="11:12" x14ac:dyDescent="0.2">
      <c r="K7286" s="209" t="s">
        <v>7592</v>
      </c>
      <c r="L7286">
        <v>3702.9248679611651</v>
      </c>
    </row>
    <row r="7287" spans="11:12" x14ac:dyDescent="0.2">
      <c r="K7287" s="209" t="s">
        <v>7593</v>
      </c>
      <c r="L7287">
        <v>1353.1082213592233</v>
      </c>
    </row>
    <row r="7288" spans="11:12" x14ac:dyDescent="0.2">
      <c r="K7288" s="209" t="s">
        <v>7594</v>
      </c>
      <c r="L7288">
        <v>2152.5150679611652</v>
      </c>
    </row>
    <row r="7289" spans="11:12" x14ac:dyDescent="0.2">
      <c r="K7289" s="209" t="s">
        <v>7595</v>
      </c>
      <c r="L7289">
        <v>2394.7394233009709</v>
      </c>
    </row>
    <row r="7290" spans="11:12" x14ac:dyDescent="0.2">
      <c r="K7290" s="209" t="s">
        <v>7596</v>
      </c>
      <c r="L7290">
        <v>831.01906213592224</v>
      </c>
    </row>
    <row r="7291" spans="11:12" x14ac:dyDescent="0.2">
      <c r="K7291" s="209" t="s">
        <v>7597</v>
      </c>
      <c r="L7291">
        <v>2505.325768932039</v>
      </c>
    </row>
    <row r="7292" spans="11:12" x14ac:dyDescent="0.2">
      <c r="K7292" s="209" t="s">
        <v>7598</v>
      </c>
      <c r="L7292">
        <v>2169.0579038834949</v>
      </c>
    </row>
    <row r="7293" spans="11:12" x14ac:dyDescent="0.2">
      <c r="K7293" s="209" t="s">
        <v>7599</v>
      </c>
      <c r="L7293">
        <v>2895.3089223300972</v>
      </c>
    </row>
    <row r="7294" spans="11:12" x14ac:dyDescent="0.2">
      <c r="K7294" s="209" t="s">
        <v>7600</v>
      </c>
      <c r="L7294">
        <v>596.39307184466008</v>
      </c>
    </row>
    <row r="7295" spans="11:12" x14ac:dyDescent="0.2">
      <c r="K7295" s="209" t="s">
        <v>7601</v>
      </c>
      <c r="L7295">
        <v>2908.5612194174755</v>
      </c>
    </row>
    <row r="7296" spans="11:12" x14ac:dyDescent="0.2">
      <c r="K7296" s="209" t="s">
        <v>7602</v>
      </c>
      <c r="L7296">
        <v>3227.1098834951458</v>
      </c>
    </row>
    <row r="7297" spans="11:12" x14ac:dyDescent="0.2">
      <c r="K7297" s="209" t="s">
        <v>7603</v>
      </c>
      <c r="L7297">
        <v>3231.234563106796</v>
      </c>
    </row>
    <row r="7298" spans="11:12" x14ac:dyDescent="0.2">
      <c r="K7298" s="209" t="s">
        <v>7604</v>
      </c>
      <c r="L7298">
        <v>3621.1072019417475</v>
      </c>
    </row>
    <row r="7299" spans="11:12" x14ac:dyDescent="0.2">
      <c r="K7299" s="209" t="s">
        <v>7605</v>
      </c>
      <c r="L7299">
        <v>3615.6406116504854</v>
      </c>
    </row>
    <row r="7300" spans="11:12" x14ac:dyDescent="0.2">
      <c r="K7300" s="209" t="s">
        <v>7606</v>
      </c>
      <c r="L7300">
        <v>1436.3442631067962</v>
      </c>
    </row>
    <row r="7301" spans="11:12" x14ac:dyDescent="0.2">
      <c r="K7301" s="209" t="s">
        <v>7607</v>
      </c>
      <c r="L7301">
        <v>1450.5374281553397</v>
      </c>
    </row>
    <row r="7302" spans="11:12" x14ac:dyDescent="0.2">
      <c r="K7302" s="209" t="s">
        <v>7608</v>
      </c>
      <c r="L7302">
        <v>1296.0102864077669</v>
      </c>
    </row>
    <row r="7303" spans="11:12" x14ac:dyDescent="0.2">
      <c r="K7303" s="209" t="s">
        <v>7609</v>
      </c>
      <c r="L7303">
        <v>2011.4551271844659</v>
      </c>
    </row>
    <row r="7304" spans="11:12" x14ac:dyDescent="0.2">
      <c r="K7304" s="209" t="s">
        <v>7610</v>
      </c>
      <c r="L7304">
        <v>2018.307554368932</v>
      </c>
    </row>
    <row r="7305" spans="11:12" x14ac:dyDescent="0.2">
      <c r="K7305" s="209" t="s">
        <v>7611</v>
      </c>
      <c r="L7305">
        <v>2195.2700019417475</v>
      </c>
    </row>
    <row r="7306" spans="11:12" x14ac:dyDescent="0.2">
      <c r="K7306" s="209" t="s">
        <v>7612</v>
      </c>
      <c r="L7306">
        <v>905.66881747572813</v>
      </c>
    </row>
    <row r="7307" spans="11:12" x14ac:dyDescent="0.2">
      <c r="K7307" s="209" t="s">
        <v>7613</v>
      </c>
      <c r="L7307">
        <v>2713.6369174757278</v>
      </c>
    </row>
    <row r="7308" spans="11:12" x14ac:dyDescent="0.2">
      <c r="K7308" s="209" t="s">
        <v>7614</v>
      </c>
      <c r="L7308">
        <v>2727.1320631067961</v>
      </c>
    </row>
    <row r="7309" spans="11:12" x14ac:dyDescent="0.2">
      <c r="K7309" s="209" t="s">
        <v>7616</v>
      </c>
      <c r="L7309">
        <v>4950.5905203883494</v>
      </c>
    </row>
    <row r="7310" spans="11:12" x14ac:dyDescent="0.2">
      <c r="K7310" s="209" t="s">
        <v>7617</v>
      </c>
      <c r="L7310">
        <v>4959.1905203883489</v>
      </c>
    </row>
    <row r="7311" spans="11:12" x14ac:dyDescent="0.2">
      <c r="K7311" s="209" t="s">
        <v>7618</v>
      </c>
      <c r="L7311">
        <v>1640.7268961165048</v>
      </c>
    </row>
    <row r="7312" spans="11:12" x14ac:dyDescent="0.2">
      <c r="K7312" s="209" t="s">
        <v>7619</v>
      </c>
      <c r="L7312">
        <v>1662.9597213592233</v>
      </c>
    </row>
    <row r="7313" spans="11:12" x14ac:dyDescent="0.2">
      <c r="K7313" s="209" t="s">
        <v>7620</v>
      </c>
      <c r="L7313">
        <v>1433.1306320388348</v>
      </c>
    </row>
    <row r="7314" spans="11:12" x14ac:dyDescent="0.2">
      <c r="K7314" s="209" t="s">
        <v>7621</v>
      </c>
      <c r="L7314">
        <v>1469.92656407767</v>
      </c>
    </row>
    <row r="7315" spans="11:12" x14ac:dyDescent="0.2">
      <c r="K7315" s="209" t="s">
        <v>7622</v>
      </c>
      <c r="L7315">
        <v>642.83417669902917</v>
      </c>
    </row>
    <row r="7316" spans="11:12" x14ac:dyDescent="0.2">
      <c r="K7316" s="209" t="s">
        <v>7623</v>
      </c>
      <c r="L7316">
        <v>652.25258446601947</v>
      </c>
    </row>
    <row r="7317" spans="11:12" x14ac:dyDescent="0.2">
      <c r="K7317" s="209" t="s">
        <v>7624</v>
      </c>
      <c r="L7317">
        <v>1179.4098281553397</v>
      </c>
    </row>
    <row r="7318" spans="11:12" x14ac:dyDescent="0.2">
      <c r="K7318" s="209" t="s">
        <v>7625</v>
      </c>
      <c r="L7318">
        <v>1188.9505660194175</v>
      </c>
    </row>
    <row r="7319" spans="11:12" x14ac:dyDescent="0.2">
      <c r="K7319" s="209" t="s">
        <v>7626</v>
      </c>
      <c r="L7319">
        <v>3209.4843417475727</v>
      </c>
    </row>
    <row r="7320" spans="11:12" x14ac:dyDescent="0.2">
      <c r="K7320" s="209" t="s">
        <v>7627</v>
      </c>
      <c r="L7320">
        <v>1945.116722330097</v>
      </c>
    </row>
    <row r="7321" spans="11:12" x14ac:dyDescent="0.2">
      <c r="K7321" s="209" t="s">
        <v>7628</v>
      </c>
      <c r="L7321">
        <v>4066.6831844660196</v>
      </c>
    </row>
    <row r="7322" spans="11:12" x14ac:dyDescent="0.2">
      <c r="K7322" s="209" t="s">
        <v>7629</v>
      </c>
      <c r="L7322">
        <v>4303.4730844660189</v>
      </c>
    </row>
    <row r="7323" spans="11:12" x14ac:dyDescent="0.2">
      <c r="K7323" s="209" t="s">
        <v>7630</v>
      </c>
      <c r="L7323">
        <v>2683.0087621359221</v>
      </c>
    </row>
    <row r="7324" spans="11:12" x14ac:dyDescent="0.2">
      <c r="K7324" s="209" t="s">
        <v>7631</v>
      </c>
      <c r="L7324">
        <v>2374.5414300970874</v>
      </c>
    </row>
    <row r="7325" spans="11:12" x14ac:dyDescent="0.2">
      <c r="K7325" s="209" t="s">
        <v>7632</v>
      </c>
      <c r="L7325">
        <v>2388.0365757281552</v>
      </c>
    </row>
    <row r="7326" spans="11:12" x14ac:dyDescent="0.2">
      <c r="K7326" s="209" t="s">
        <v>7634</v>
      </c>
      <c r="L7326">
        <v>2075.601854368932</v>
      </c>
    </row>
    <row r="7327" spans="11:12" x14ac:dyDescent="0.2">
      <c r="K7327" s="209" t="s">
        <v>7635</v>
      </c>
      <c r="L7327">
        <v>2089.0970000000002</v>
      </c>
    </row>
    <row r="7328" spans="11:12" x14ac:dyDescent="0.2">
      <c r="K7328" s="209" t="s">
        <v>7637</v>
      </c>
      <c r="L7328">
        <v>3388.6777864077671</v>
      </c>
    </row>
    <row r="7329" spans="11:12" x14ac:dyDescent="0.2">
      <c r="K7329" s="209" t="s">
        <v>7638</v>
      </c>
      <c r="L7329">
        <v>3402.1729320388349</v>
      </c>
    </row>
    <row r="7330" spans="11:12" x14ac:dyDescent="0.2">
      <c r="K7330" s="209" t="s">
        <v>7640</v>
      </c>
      <c r="L7330">
        <v>3626.7982932038835</v>
      </c>
    </row>
    <row r="7331" spans="11:12" x14ac:dyDescent="0.2">
      <c r="K7331" s="209" t="s">
        <v>7641</v>
      </c>
      <c r="L7331">
        <v>3640.2934388349518</v>
      </c>
    </row>
    <row r="7332" spans="11:12" x14ac:dyDescent="0.2">
      <c r="K7332" s="209" t="s">
        <v>7643</v>
      </c>
      <c r="L7332">
        <v>2335.7130883495147</v>
      </c>
    </row>
    <row r="7333" spans="11:12" x14ac:dyDescent="0.2">
      <c r="K7333" s="209" t="s">
        <v>7644</v>
      </c>
      <c r="L7333">
        <v>1359.5741776699028</v>
      </c>
    </row>
    <row r="7334" spans="11:12" x14ac:dyDescent="0.2">
      <c r="K7334" s="209" t="s">
        <v>7645</v>
      </c>
      <c r="L7334">
        <v>1379.7807504854368</v>
      </c>
    </row>
    <row r="7335" spans="11:12" x14ac:dyDescent="0.2">
      <c r="K7335" s="209" t="s">
        <v>7646</v>
      </c>
      <c r="L7335">
        <v>1456.8534941747573</v>
      </c>
    </row>
    <row r="7336" spans="11:12" x14ac:dyDescent="0.2">
      <c r="K7336" s="209" t="s">
        <v>7647</v>
      </c>
      <c r="L7336">
        <v>1477.0600669902913</v>
      </c>
    </row>
    <row r="7337" spans="11:12" x14ac:dyDescent="0.2">
      <c r="K7337" s="209" t="s">
        <v>7648</v>
      </c>
      <c r="L7337">
        <v>1645.0012689320388</v>
      </c>
    </row>
    <row r="7338" spans="11:12" x14ac:dyDescent="0.2">
      <c r="K7338" s="209" t="s">
        <v>7649</v>
      </c>
      <c r="L7338">
        <v>1665.2253174757282</v>
      </c>
    </row>
    <row r="7339" spans="11:12" x14ac:dyDescent="0.2">
      <c r="K7339" s="209" t="s">
        <v>7650</v>
      </c>
      <c r="L7339">
        <v>1811.0438611650484</v>
      </c>
    </row>
    <row r="7340" spans="11:12" x14ac:dyDescent="0.2">
      <c r="K7340" s="209" t="s">
        <v>7651</v>
      </c>
      <c r="L7340">
        <v>1538.723358252427</v>
      </c>
    </row>
    <row r="7341" spans="11:12" x14ac:dyDescent="0.2">
      <c r="K7341" s="209" t="s">
        <v>7652</v>
      </c>
      <c r="L7341">
        <v>1560.9561834951455</v>
      </c>
    </row>
    <row r="7342" spans="11:12" x14ac:dyDescent="0.2">
      <c r="K7342" s="209" t="s">
        <v>7653</v>
      </c>
      <c r="L7342">
        <v>1805.4740359223301</v>
      </c>
    </row>
    <row r="7343" spans="11:12" x14ac:dyDescent="0.2">
      <c r="K7343" s="209" t="s">
        <v>7654</v>
      </c>
      <c r="L7343">
        <v>2147.6586514563105</v>
      </c>
    </row>
    <row r="7344" spans="11:12" x14ac:dyDescent="0.2">
      <c r="K7344" s="209" t="s">
        <v>7655</v>
      </c>
      <c r="L7344">
        <v>2644.6553233009708</v>
      </c>
    </row>
    <row r="7345" spans="11:12" x14ac:dyDescent="0.2">
      <c r="K7345" s="209" t="s">
        <v>7656</v>
      </c>
      <c r="L7345">
        <v>1745.8028631067962</v>
      </c>
    </row>
    <row r="7346" spans="11:12" x14ac:dyDescent="0.2">
      <c r="K7346" s="209" t="s">
        <v>7657</v>
      </c>
      <c r="L7346">
        <v>2349.2761398058256</v>
      </c>
    </row>
    <row r="7347" spans="11:12" x14ac:dyDescent="0.2">
      <c r="K7347" s="209" t="s">
        <v>7658</v>
      </c>
      <c r="L7347">
        <v>4228.2850398058254</v>
      </c>
    </row>
    <row r="7348" spans="11:12" x14ac:dyDescent="0.2">
      <c r="K7348" s="209" t="s">
        <v>7659</v>
      </c>
      <c r="L7348">
        <v>4241.6830980582527</v>
      </c>
    </row>
    <row r="7349" spans="11:12" x14ac:dyDescent="0.2">
      <c r="K7349" s="209" t="s">
        <v>7660</v>
      </c>
      <c r="L7349">
        <v>1973.4142689320388</v>
      </c>
    </row>
    <row r="7350" spans="11:12" x14ac:dyDescent="0.2">
      <c r="K7350" s="209" t="s">
        <v>7661</v>
      </c>
      <c r="L7350">
        <v>2157.619572815534</v>
      </c>
    </row>
    <row r="7351" spans="11:12" x14ac:dyDescent="0.2">
      <c r="K7351" s="209" t="s">
        <v>7662</v>
      </c>
      <c r="L7351">
        <v>2860.9663805825244</v>
      </c>
    </row>
    <row r="7352" spans="11:12" x14ac:dyDescent="0.2">
      <c r="K7352" s="209" t="s">
        <v>7663</v>
      </c>
      <c r="L7352">
        <v>2861.9547300970876</v>
      </c>
    </row>
    <row r="7353" spans="11:12" x14ac:dyDescent="0.2">
      <c r="K7353" s="209" t="s">
        <v>7664</v>
      </c>
      <c r="L7353">
        <v>3309.4180543689317</v>
      </c>
    </row>
    <row r="7354" spans="11:12" x14ac:dyDescent="0.2">
      <c r="K7354" s="209" t="s">
        <v>7665</v>
      </c>
      <c r="L7354">
        <v>3953.2202310679613</v>
      </c>
    </row>
    <row r="7355" spans="11:12" x14ac:dyDescent="0.2">
      <c r="K7355" s="209" t="s">
        <v>7666</v>
      </c>
      <c r="L7355">
        <v>3537.9616601941743</v>
      </c>
    </row>
    <row r="7356" spans="11:12" x14ac:dyDescent="0.2">
      <c r="K7356" s="209" t="s">
        <v>7667</v>
      </c>
      <c r="L7356">
        <v>3556.1169999999997</v>
      </c>
    </row>
    <row r="7357" spans="11:12" x14ac:dyDescent="0.2">
      <c r="K7357" s="209" t="s">
        <v>7668</v>
      </c>
      <c r="L7357">
        <v>3720.5944097087381</v>
      </c>
    </row>
    <row r="7358" spans="11:12" x14ac:dyDescent="0.2">
      <c r="K7358" s="209" t="s">
        <v>7669</v>
      </c>
      <c r="L7358">
        <v>3711.856545631068</v>
      </c>
    </row>
    <row r="7359" spans="11:12" x14ac:dyDescent="0.2">
      <c r="K7359" s="209" t="s">
        <v>7670</v>
      </c>
      <c r="L7359">
        <v>2639.3164999999999</v>
      </c>
    </row>
    <row r="7360" spans="11:12" x14ac:dyDescent="0.2">
      <c r="K7360" s="209" t="s">
        <v>7671</v>
      </c>
      <c r="L7360">
        <v>2671.6640728155339</v>
      </c>
    </row>
    <row r="7361" spans="11:12" x14ac:dyDescent="0.2">
      <c r="K7361" s="209" t="s">
        <v>7672</v>
      </c>
      <c r="L7361">
        <v>1835.6458339805827</v>
      </c>
    </row>
    <row r="7362" spans="11:12" x14ac:dyDescent="0.2">
      <c r="K7362" s="209" t="s">
        <v>7673</v>
      </c>
      <c r="L7362">
        <v>3236.2464834951456</v>
      </c>
    </row>
    <row r="7363" spans="11:12" x14ac:dyDescent="0.2">
      <c r="K7363" s="209" t="s">
        <v>7674</v>
      </c>
      <c r="L7363">
        <v>2293.7641776699029</v>
      </c>
    </row>
    <row r="7364" spans="11:12" x14ac:dyDescent="0.2">
      <c r="K7364" s="209" t="s">
        <v>7675</v>
      </c>
      <c r="L7364">
        <v>2627.0176067961161</v>
      </c>
    </row>
    <row r="7365" spans="11:12" x14ac:dyDescent="0.2">
      <c r="K7365" s="209" t="s">
        <v>7676</v>
      </c>
      <c r="L7365">
        <v>2636.1738106796115</v>
      </c>
    </row>
    <row r="7366" spans="11:12" x14ac:dyDescent="0.2">
      <c r="K7366" s="209" t="s">
        <v>7677</v>
      </c>
      <c r="L7366">
        <v>5134.6474524271844</v>
      </c>
    </row>
    <row r="7367" spans="11:12" x14ac:dyDescent="0.2">
      <c r="K7367" s="209" t="s">
        <v>7678</v>
      </c>
      <c r="L7367">
        <v>3272.1782485436893</v>
      </c>
    </row>
    <row r="7368" spans="11:12" x14ac:dyDescent="0.2">
      <c r="K7368" s="209" t="s">
        <v>7679</v>
      </c>
      <c r="L7368">
        <v>2607.9607941747572</v>
      </c>
    </row>
    <row r="7369" spans="11:12" x14ac:dyDescent="0.2">
      <c r="K7369" s="209" t="s">
        <v>7680</v>
      </c>
      <c r="L7369">
        <v>2608.842044660194</v>
      </c>
    </row>
    <row r="7370" spans="11:12" x14ac:dyDescent="0.2">
      <c r="K7370" s="209" t="s">
        <v>7681</v>
      </c>
      <c r="L7370">
        <v>1305.7025844660195</v>
      </c>
    </row>
    <row r="7371" spans="11:12" x14ac:dyDescent="0.2">
      <c r="K7371" s="209" t="s">
        <v>7682</v>
      </c>
      <c r="L7371">
        <v>1209.2913699029127</v>
      </c>
    </row>
    <row r="7372" spans="11:12" x14ac:dyDescent="0.2">
      <c r="K7372" s="209" t="s">
        <v>7683</v>
      </c>
      <c r="L7372">
        <v>3163.5911378640776</v>
      </c>
    </row>
    <row r="7373" spans="11:12" x14ac:dyDescent="0.2">
      <c r="K7373" s="209" t="s">
        <v>7684</v>
      </c>
      <c r="L7373">
        <v>1488.512191262136</v>
      </c>
    </row>
    <row r="7374" spans="11:12" x14ac:dyDescent="0.2">
      <c r="K7374" s="209" t="s">
        <v>7685</v>
      </c>
      <c r="L7374">
        <v>1935.4458737864077</v>
      </c>
    </row>
    <row r="7375" spans="11:12" x14ac:dyDescent="0.2">
      <c r="K7375" s="209" t="s">
        <v>7686</v>
      </c>
      <c r="L7375">
        <v>2732.3526097087379</v>
      </c>
    </row>
    <row r="7376" spans="11:12" x14ac:dyDescent="0.2">
      <c r="K7376" s="209" t="s">
        <v>7687</v>
      </c>
      <c r="L7376">
        <v>487.6829058252427</v>
      </c>
    </row>
    <row r="7377" spans="11:12" x14ac:dyDescent="0.2">
      <c r="K7377" s="209" t="s">
        <v>7688</v>
      </c>
      <c r="L7377">
        <v>969.67331747572814</v>
      </c>
    </row>
    <row r="7378" spans="11:12" x14ac:dyDescent="0.2">
      <c r="K7378" s="209" t="s">
        <v>7689</v>
      </c>
      <c r="L7378">
        <v>1919.8628747572816</v>
      </c>
    </row>
    <row r="7379" spans="11:12" x14ac:dyDescent="0.2">
      <c r="K7379" s="209" t="s">
        <v>7690</v>
      </c>
      <c r="L7379">
        <v>1472.0050077669903</v>
      </c>
    </row>
    <row r="7380" spans="11:12" x14ac:dyDescent="0.2">
      <c r="K7380" s="209" t="s">
        <v>7691</v>
      </c>
      <c r="L7380">
        <v>3822.5904495145633</v>
      </c>
    </row>
    <row r="7381" spans="11:12" x14ac:dyDescent="0.2">
      <c r="K7381" s="209" t="s">
        <v>7692</v>
      </c>
      <c r="L7381">
        <v>1662.671222330097</v>
      </c>
    </row>
    <row r="7382" spans="11:12" x14ac:dyDescent="0.2">
      <c r="K7382" s="209" t="s">
        <v>7693</v>
      </c>
      <c r="L7382">
        <v>3303.0715116504857</v>
      </c>
    </row>
    <row r="7383" spans="11:12" x14ac:dyDescent="0.2">
      <c r="K7383" s="209" t="s">
        <v>7694</v>
      </c>
      <c r="L7383">
        <v>3316.5666572815535</v>
      </c>
    </row>
    <row r="7384" spans="11:12" x14ac:dyDescent="0.2">
      <c r="K7384" s="209" t="s">
        <v>7696</v>
      </c>
      <c r="L7384">
        <v>2635.4152961165046</v>
      </c>
    </row>
    <row r="7385" spans="11:12" x14ac:dyDescent="0.2">
      <c r="K7385" s="209" t="s">
        <v>7697</v>
      </c>
      <c r="L7385">
        <v>2643.7458786407765</v>
      </c>
    </row>
    <row r="7386" spans="11:12" x14ac:dyDescent="0.2">
      <c r="K7386" s="209" t="s">
        <v>7698</v>
      </c>
      <c r="L7386">
        <v>2809.417397087379</v>
      </c>
    </row>
    <row r="7387" spans="11:12" x14ac:dyDescent="0.2">
      <c r="K7387" s="209" t="s">
        <v>7699</v>
      </c>
      <c r="L7387">
        <v>2818.0173970873789</v>
      </c>
    </row>
    <row r="7388" spans="11:12" x14ac:dyDescent="0.2">
      <c r="K7388" s="209" t="s">
        <v>7700</v>
      </c>
      <c r="L7388">
        <v>2995.7005679611652</v>
      </c>
    </row>
    <row r="7389" spans="11:12" x14ac:dyDescent="0.2">
      <c r="K7389" s="209" t="s">
        <v>7701</v>
      </c>
      <c r="L7389">
        <v>3251.2768009708739</v>
      </c>
    </row>
    <row r="7390" spans="11:12" x14ac:dyDescent="0.2">
      <c r="K7390" s="209" t="s">
        <v>7702</v>
      </c>
      <c r="L7390">
        <v>2771.4935796116506</v>
      </c>
    </row>
    <row r="7391" spans="11:12" x14ac:dyDescent="0.2">
      <c r="K7391" s="209" t="s">
        <v>7703</v>
      </c>
      <c r="L7391">
        <v>2564.1522941747571</v>
      </c>
    </row>
    <row r="7392" spans="11:12" x14ac:dyDescent="0.2">
      <c r="K7392" s="209" t="s">
        <v>7704</v>
      </c>
      <c r="L7392">
        <v>708.55848155339811</v>
      </c>
    </row>
    <row r="7393" spans="11:12" x14ac:dyDescent="0.2">
      <c r="K7393" s="209" t="s">
        <v>7705</v>
      </c>
      <c r="L7393">
        <v>2956.3023252427183</v>
      </c>
    </row>
    <row r="7394" spans="11:12" x14ac:dyDescent="0.2">
      <c r="K7394" s="209" t="s">
        <v>7706</v>
      </c>
      <c r="L7394">
        <v>1268.1021388349513</v>
      </c>
    </row>
    <row r="7395" spans="11:12" x14ac:dyDescent="0.2">
      <c r="K7395" s="209" t="s">
        <v>7707</v>
      </c>
      <c r="L7395">
        <v>1282.2953038834951</v>
      </c>
    </row>
    <row r="7396" spans="11:12" x14ac:dyDescent="0.2">
      <c r="K7396" s="209" t="s">
        <v>7708</v>
      </c>
      <c r="L7396">
        <v>2279.0662058252424</v>
      </c>
    </row>
    <row r="7397" spans="11:12" x14ac:dyDescent="0.2">
      <c r="K7397" s="209" t="s">
        <v>7710</v>
      </c>
      <c r="L7397">
        <v>2440.8302980582525</v>
      </c>
    </row>
    <row r="7398" spans="11:12" x14ac:dyDescent="0.2">
      <c r="K7398" s="209" t="s">
        <v>7712</v>
      </c>
      <c r="L7398">
        <v>2612.0592262135924</v>
      </c>
    </row>
    <row r="7399" spans="11:12" x14ac:dyDescent="0.2">
      <c r="K7399" s="209" t="s">
        <v>7713</v>
      </c>
      <c r="L7399">
        <v>2630.2145660194174</v>
      </c>
    </row>
    <row r="7400" spans="11:12" x14ac:dyDescent="0.2">
      <c r="K7400" s="209" t="s">
        <v>7714</v>
      </c>
      <c r="L7400">
        <v>2702.128677669903</v>
      </c>
    </row>
    <row r="7401" spans="11:12" x14ac:dyDescent="0.2">
      <c r="K7401" s="209" t="s">
        <v>7715</v>
      </c>
      <c r="L7401">
        <v>1226.78812815534</v>
      </c>
    </row>
    <row r="7402" spans="11:12" x14ac:dyDescent="0.2">
      <c r="K7402" s="209" t="s">
        <v>7716</v>
      </c>
      <c r="L7402">
        <v>1273.2466728155341</v>
      </c>
    </row>
    <row r="7403" spans="11:12" x14ac:dyDescent="0.2">
      <c r="K7403" s="209" t="s">
        <v>7717</v>
      </c>
      <c r="L7403">
        <v>2294.3984368932042</v>
      </c>
    </row>
    <row r="7404" spans="11:12" x14ac:dyDescent="0.2">
      <c r="K7404" s="209" t="s">
        <v>7718</v>
      </c>
      <c r="L7404">
        <v>1412.099013592233</v>
      </c>
    </row>
    <row r="7405" spans="11:12" x14ac:dyDescent="0.2">
      <c r="K7405" s="209" t="s">
        <v>7719</v>
      </c>
      <c r="L7405">
        <v>5536.2238271844662</v>
      </c>
    </row>
    <row r="7406" spans="11:12" x14ac:dyDescent="0.2">
      <c r="K7406" s="209" t="s">
        <v>7720</v>
      </c>
      <c r="L7406">
        <v>4009.2734951456314</v>
      </c>
    </row>
    <row r="7407" spans="11:12" x14ac:dyDescent="0.2">
      <c r="K7407" s="209" t="s">
        <v>7721</v>
      </c>
      <c r="L7407">
        <v>3995.2841980582525</v>
      </c>
    </row>
    <row r="7408" spans="11:12" x14ac:dyDescent="0.2">
      <c r="K7408" s="209" t="s">
        <v>7722</v>
      </c>
      <c r="L7408">
        <v>1571.8966805825244</v>
      </c>
    </row>
    <row r="7409" spans="11:12" x14ac:dyDescent="0.2">
      <c r="K7409" s="209" t="s">
        <v>7723</v>
      </c>
      <c r="L7409">
        <v>1756.6416155339807</v>
      </c>
    </row>
    <row r="7410" spans="11:12" x14ac:dyDescent="0.2">
      <c r="K7410" s="209" t="s">
        <v>7724</v>
      </c>
      <c r="L7410">
        <v>2515.9160893203884</v>
      </c>
    </row>
    <row r="7411" spans="11:12" x14ac:dyDescent="0.2">
      <c r="K7411" s="209" t="s">
        <v>7725</v>
      </c>
      <c r="L7411">
        <v>2672.4299349514563</v>
      </c>
    </row>
    <row r="7412" spans="11:12" x14ac:dyDescent="0.2">
      <c r="K7412" s="209" t="s">
        <v>7727</v>
      </c>
      <c r="L7412">
        <v>1504.1897621359224</v>
      </c>
    </row>
    <row r="7413" spans="11:12" x14ac:dyDescent="0.2">
      <c r="K7413" s="209" t="s">
        <v>7728</v>
      </c>
      <c r="L7413">
        <v>3215.6336388349514</v>
      </c>
    </row>
    <row r="7414" spans="11:12" x14ac:dyDescent="0.2">
      <c r="K7414" s="209" t="s">
        <v>7729</v>
      </c>
      <c r="L7414">
        <v>2289.634555339806</v>
      </c>
    </row>
    <row r="7415" spans="11:12" x14ac:dyDescent="0.2">
      <c r="K7415" s="209" t="s">
        <v>7730</v>
      </c>
      <c r="L7415">
        <v>2820.2099757281553</v>
      </c>
    </row>
    <row r="7416" spans="11:12" x14ac:dyDescent="0.2">
      <c r="K7416" s="209" t="s">
        <v>7731</v>
      </c>
      <c r="L7416">
        <v>2379.2060262135924</v>
      </c>
    </row>
    <row r="7417" spans="11:12" x14ac:dyDescent="0.2">
      <c r="K7417" s="209" t="s">
        <v>7732</v>
      </c>
      <c r="L7417">
        <v>1949.458781553398</v>
      </c>
    </row>
    <row r="7418" spans="11:12" x14ac:dyDescent="0.2">
      <c r="K7418" s="209" t="s">
        <v>7733</v>
      </c>
      <c r="L7418">
        <v>1969.7546572815534</v>
      </c>
    </row>
    <row r="7419" spans="11:12" x14ac:dyDescent="0.2">
      <c r="K7419" s="209" t="s">
        <v>7734</v>
      </c>
      <c r="L7419">
        <v>2843.8478310679611</v>
      </c>
    </row>
    <row r="7420" spans="11:12" x14ac:dyDescent="0.2">
      <c r="K7420" s="209" t="s">
        <v>7735</v>
      </c>
      <c r="L7420">
        <v>2859.5437495145629</v>
      </c>
    </row>
    <row r="7421" spans="11:12" x14ac:dyDescent="0.2">
      <c r="K7421" s="209" t="s">
        <v>7736</v>
      </c>
      <c r="L7421">
        <v>2731.0861145631065</v>
      </c>
    </row>
    <row r="7422" spans="11:12" x14ac:dyDescent="0.2">
      <c r="K7422" s="209" t="s">
        <v>7737</v>
      </c>
      <c r="L7422">
        <v>2684.5299495145632</v>
      </c>
    </row>
    <row r="7423" spans="11:12" x14ac:dyDescent="0.2">
      <c r="K7423" s="209" t="s">
        <v>7738</v>
      </c>
      <c r="L7423">
        <v>3146.6309000000001</v>
      </c>
    </row>
    <row r="7424" spans="11:12" x14ac:dyDescent="0.2">
      <c r="K7424" s="209" t="s">
        <v>7739</v>
      </c>
      <c r="L7424">
        <v>3159.6057194174755</v>
      </c>
    </row>
    <row r="7425" spans="11:12" x14ac:dyDescent="0.2">
      <c r="K7425" s="209" t="s">
        <v>7741</v>
      </c>
      <c r="L7425">
        <v>3644.3419864077669</v>
      </c>
    </row>
    <row r="7426" spans="11:12" x14ac:dyDescent="0.2">
      <c r="K7426" s="209" t="s">
        <v>7742</v>
      </c>
      <c r="L7426">
        <v>3657.8371320388346</v>
      </c>
    </row>
    <row r="7427" spans="11:12" x14ac:dyDescent="0.2">
      <c r="K7427" s="209" t="s">
        <v>7744</v>
      </c>
      <c r="L7427">
        <v>3015.6989388349516</v>
      </c>
    </row>
    <row r="7428" spans="11:12" x14ac:dyDescent="0.2">
      <c r="K7428" s="209" t="s">
        <v>7745</v>
      </c>
      <c r="L7428">
        <v>3558.4613533980582</v>
      </c>
    </row>
    <row r="7429" spans="11:12" x14ac:dyDescent="0.2">
      <c r="K7429" s="209" t="s">
        <v>7746</v>
      </c>
      <c r="L7429">
        <v>3402.1729320388349</v>
      </c>
    </row>
    <row r="7430" spans="11:12" x14ac:dyDescent="0.2">
      <c r="K7430" s="209" t="s">
        <v>7747</v>
      </c>
      <c r="L7430">
        <v>3921.4064281553397</v>
      </c>
    </row>
    <row r="7431" spans="11:12" x14ac:dyDescent="0.2">
      <c r="K7431" s="209" t="s">
        <v>7748</v>
      </c>
      <c r="L7431">
        <v>3556.8109553398058</v>
      </c>
    </row>
    <row r="7432" spans="11:12" x14ac:dyDescent="0.2">
      <c r="K7432" s="209" t="s">
        <v>7749</v>
      </c>
      <c r="L7432">
        <v>3547.1244135922334</v>
      </c>
    </row>
    <row r="7433" spans="11:12" x14ac:dyDescent="0.2">
      <c r="K7433" s="209" t="s">
        <v>7750</v>
      </c>
      <c r="L7433">
        <v>4128.1911019417475</v>
      </c>
    </row>
    <row r="7434" spans="11:12" x14ac:dyDescent="0.2">
      <c r="K7434" s="209" t="s">
        <v>7751</v>
      </c>
      <c r="L7434">
        <v>2352.688032038835</v>
      </c>
    </row>
    <row r="7435" spans="11:12" x14ac:dyDescent="0.2">
      <c r="K7435" s="209" t="s">
        <v>7752</v>
      </c>
      <c r="L7435">
        <v>2504.2780398058253</v>
      </c>
    </row>
    <row r="7436" spans="11:12" x14ac:dyDescent="0.2">
      <c r="K7436" s="209" t="s">
        <v>7753</v>
      </c>
      <c r="L7436">
        <v>6227.2220310679613</v>
      </c>
    </row>
    <row r="7437" spans="11:12" x14ac:dyDescent="0.2">
      <c r="K7437" s="209" t="s">
        <v>7754</v>
      </c>
      <c r="L7437">
        <v>2420.7248601941751</v>
      </c>
    </row>
    <row r="7438" spans="11:12" x14ac:dyDescent="0.2">
      <c r="K7438" s="209" t="s">
        <v>7755</v>
      </c>
      <c r="L7438">
        <v>1951.4806281553399</v>
      </c>
    </row>
    <row r="7439" spans="11:12" x14ac:dyDescent="0.2">
      <c r="K7439" s="209" t="s">
        <v>7756</v>
      </c>
      <c r="L7439">
        <v>2554.6365543689321</v>
      </c>
    </row>
    <row r="7440" spans="11:12" x14ac:dyDescent="0.2">
      <c r="K7440" s="209" t="s">
        <v>7757</v>
      </c>
      <c r="L7440">
        <v>1983.0941757281553</v>
      </c>
    </row>
    <row r="7441" spans="11:12" x14ac:dyDescent="0.2">
      <c r="K7441" s="209" t="s">
        <v>7758</v>
      </c>
      <c r="L7441">
        <v>1996.3433951456309</v>
      </c>
    </row>
    <row r="7442" spans="11:12" x14ac:dyDescent="0.2">
      <c r="K7442" s="209" t="s">
        <v>7759</v>
      </c>
      <c r="L7442">
        <v>2717.5084378640777</v>
      </c>
    </row>
    <row r="7443" spans="11:12" x14ac:dyDescent="0.2">
      <c r="K7443" s="209" t="s">
        <v>7760</v>
      </c>
      <c r="L7443">
        <v>2730.6055563106797</v>
      </c>
    </row>
    <row r="7444" spans="11:12" x14ac:dyDescent="0.2">
      <c r="K7444" s="209" t="s">
        <v>7761</v>
      </c>
      <c r="L7444">
        <v>1705.0427106796117</v>
      </c>
    </row>
    <row r="7445" spans="11:12" x14ac:dyDescent="0.2">
      <c r="K7445" s="209" t="s">
        <v>7762</v>
      </c>
      <c r="L7445">
        <v>8367.0160805825235</v>
      </c>
    </row>
    <row r="7446" spans="11:12" x14ac:dyDescent="0.2">
      <c r="K7446" s="209" t="s">
        <v>7763</v>
      </c>
      <c r="L7446">
        <v>1507.4332533980582</v>
      </c>
    </row>
    <row r="7447" spans="11:12" x14ac:dyDescent="0.2">
      <c r="K7447" s="209" t="s">
        <v>7764</v>
      </c>
      <c r="L7447">
        <v>1998.485903883495</v>
      </c>
    </row>
    <row r="7448" spans="11:12" x14ac:dyDescent="0.2">
      <c r="K7448" s="209" t="s">
        <v>7765</v>
      </c>
      <c r="L7448">
        <v>1546.365796116505</v>
      </c>
    </row>
    <row r="7449" spans="11:12" x14ac:dyDescent="0.2">
      <c r="K7449" s="209" t="s">
        <v>7766</v>
      </c>
      <c r="L7449">
        <v>2204.0594097087378</v>
      </c>
    </row>
    <row r="7450" spans="11:12" x14ac:dyDescent="0.2">
      <c r="K7450" s="209" t="s">
        <v>7767</v>
      </c>
      <c r="L7450">
        <v>2449.0796524271846</v>
      </c>
    </row>
    <row r="7451" spans="11:12" x14ac:dyDescent="0.2">
      <c r="K7451" s="209" t="s">
        <v>7768</v>
      </c>
      <c r="L7451">
        <v>1672.6569932038835</v>
      </c>
    </row>
    <row r="7452" spans="11:12" x14ac:dyDescent="0.2">
      <c r="K7452" s="209" t="s">
        <v>7769</v>
      </c>
      <c r="L7452">
        <v>3187.8184932038835</v>
      </c>
    </row>
    <row r="7453" spans="11:12" x14ac:dyDescent="0.2">
      <c r="K7453" s="209" t="s">
        <v>7770</v>
      </c>
      <c r="L7453">
        <v>3741.9844553398057</v>
      </c>
    </row>
    <row r="7454" spans="11:12" x14ac:dyDescent="0.2">
      <c r="K7454" s="209" t="s">
        <v>7771</v>
      </c>
      <c r="L7454">
        <v>4981.4946116504852</v>
      </c>
    </row>
    <row r="7455" spans="11:12" x14ac:dyDescent="0.2">
      <c r="K7455" s="209" t="s">
        <v>7772</v>
      </c>
      <c r="L7455">
        <v>5535.0557203883491</v>
      </c>
    </row>
    <row r="7456" spans="11:12" x14ac:dyDescent="0.2">
      <c r="K7456" s="209" t="s">
        <v>7773</v>
      </c>
      <c r="L7456">
        <v>2641.2846359223299</v>
      </c>
    </row>
    <row r="7457" spans="11:12" x14ac:dyDescent="0.2">
      <c r="K7457" s="209" t="s">
        <v>7774</v>
      </c>
      <c r="L7457">
        <v>3147.1124135922328</v>
      </c>
    </row>
    <row r="7458" spans="11:12" x14ac:dyDescent="0.2">
      <c r="K7458" s="209" t="s">
        <v>7775</v>
      </c>
      <c r="L7458">
        <v>3142.5360728155338</v>
      </c>
    </row>
    <row r="7459" spans="11:12" x14ac:dyDescent="0.2">
      <c r="K7459" s="209" t="s">
        <v>7776</v>
      </c>
      <c r="L7459">
        <v>3555.2715135922331</v>
      </c>
    </row>
    <row r="7460" spans="11:12" x14ac:dyDescent="0.2">
      <c r="K7460" s="209" t="s">
        <v>7777</v>
      </c>
      <c r="L7460">
        <v>3550.6951728155341</v>
      </c>
    </row>
    <row r="7461" spans="11:12" x14ac:dyDescent="0.2">
      <c r="K7461" s="209" t="s">
        <v>7778</v>
      </c>
      <c r="L7461">
        <v>3893.3213543689321</v>
      </c>
    </row>
    <row r="7462" spans="11:12" x14ac:dyDescent="0.2">
      <c r="K7462" s="209" t="s">
        <v>7779</v>
      </c>
      <c r="L7462">
        <v>2643.4817621359221</v>
      </c>
    </row>
    <row r="7463" spans="11:12" x14ac:dyDescent="0.2">
      <c r="K7463" s="209" t="s">
        <v>7780</v>
      </c>
      <c r="L7463">
        <v>2638.8596165048543</v>
      </c>
    </row>
    <row r="7464" spans="11:12" x14ac:dyDescent="0.2">
      <c r="K7464" s="209" t="s">
        <v>7781</v>
      </c>
      <c r="L7464">
        <v>2825.034555339806</v>
      </c>
    </row>
    <row r="7465" spans="11:12" x14ac:dyDescent="0.2">
      <c r="K7465" s="209" t="s">
        <v>7782</v>
      </c>
      <c r="L7465">
        <v>2817.1298854368933</v>
      </c>
    </row>
    <row r="7466" spans="11:12" x14ac:dyDescent="0.2">
      <c r="K7466" s="209" t="s">
        <v>7783</v>
      </c>
      <c r="L7466">
        <v>1949.8619893203884</v>
      </c>
    </row>
    <row r="7467" spans="11:12" x14ac:dyDescent="0.2">
      <c r="K7467" s="209" t="s">
        <v>7784</v>
      </c>
      <c r="L7467">
        <v>873.00708155339805</v>
      </c>
    </row>
    <row r="7468" spans="11:12" x14ac:dyDescent="0.2">
      <c r="K7468" s="209" t="s">
        <v>7785</v>
      </c>
      <c r="L7468">
        <v>2863.0036165048546</v>
      </c>
    </row>
    <row r="7469" spans="11:12" x14ac:dyDescent="0.2">
      <c r="K7469" s="209" t="s">
        <v>7786</v>
      </c>
      <c r="L7469">
        <v>2187.0793126213589</v>
      </c>
    </row>
    <row r="7470" spans="11:12" x14ac:dyDescent="0.2">
      <c r="K7470" s="209" t="s">
        <v>7787</v>
      </c>
      <c r="L7470">
        <v>3098.1694766990295</v>
      </c>
    </row>
    <row r="7471" spans="11:12" x14ac:dyDescent="0.2">
      <c r="K7471" s="209" t="s">
        <v>7788</v>
      </c>
      <c r="L7471">
        <v>1203.7719009708737</v>
      </c>
    </row>
    <row r="7472" spans="11:12" x14ac:dyDescent="0.2">
      <c r="K7472" s="209" t="s">
        <v>7789</v>
      </c>
      <c r="L7472">
        <v>1237.0770126213592</v>
      </c>
    </row>
    <row r="7473" spans="11:12" x14ac:dyDescent="0.2">
      <c r="K7473" s="209" t="s">
        <v>7790</v>
      </c>
      <c r="L7473">
        <v>1859.1139873786406</v>
      </c>
    </row>
    <row r="7474" spans="11:12" x14ac:dyDescent="0.2">
      <c r="K7474" s="209" t="s">
        <v>7791</v>
      </c>
      <c r="L7474">
        <v>2313.3712854368932</v>
      </c>
    </row>
    <row r="7475" spans="11:12" x14ac:dyDescent="0.2">
      <c r="K7475" s="209" t="s">
        <v>7792</v>
      </c>
      <c r="L7475">
        <v>2693.5641019417476</v>
      </c>
    </row>
    <row r="7476" spans="11:12" x14ac:dyDescent="0.2">
      <c r="K7476" s="209" t="s">
        <v>7793</v>
      </c>
      <c r="L7476">
        <v>2626.7889291262136</v>
      </c>
    </row>
    <row r="7477" spans="11:12" x14ac:dyDescent="0.2">
      <c r="K7477" s="209" t="s">
        <v>7794</v>
      </c>
      <c r="L7477">
        <v>1983.7600776699028</v>
      </c>
    </row>
    <row r="7478" spans="11:12" x14ac:dyDescent="0.2">
      <c r="K7478" s="209" t="s">
        <v>7795</v>
      </c>
      <c r="L7478">
        <v>3324.3093339805828</v>
      </c>
    </row>
    <row r="7479" spans="11:12" x14ac:dyDescent="0.2">
      <c r="K7479" s="209" t="s">
        <v>7796</v>
      </c>
      <c r="L7479">
        <v>2534.8880106796119</v>
      </c>
    </row>
    <row r="7480" spans="11:12" x14ac:dyDescent="0.2">
      <c r="K7480" s="209" t="s">
        <v>7797</v>
      </c>
      <c r="L7480">
        <v>14453.420652427185</v>
      </c>
    </row>
    <row r="7481" spans="11:12" x14ac:dyDescent="0.2">
      <c r="K7481" s="209" t="s">
        <v>7798</v>
      </c>
      <c r="L7481">
        <v>2982.8742378640777</v>
      </c>
    </row>
    <row r="7482" spans="11:12" x14ac:dyDescent="0.2">
      <c r="K7482" s="209" t="s">
        <v>7799</v>
      </c>
      <c r="L7482">
        <v>2961.7258805825245</v>
      </c>
    </row>
    <row r="7483" spans="11:12" x14ac:dyDescent="0.2">
      <c r="K7483" s="209" t="s">
        <v>7800</v>
      </c>
      <c r="L7483">
        <v>2730.2228009708738</v>
      </c>
    </row>
    <row r="7484" spans="11:12" x14ac:dyDescent="0.2">
      <c r="K7484" s="209" t="s">
        <v>7801</v>
      </c>
      <c r="L7484">
        <v>2642.7974495145631</v>
      </c>
    </row>
    <row r="7485" spans="11:12" x14ac:dyDescent="0.2">
      <c r="K7485" s="209" t="s">
        <v>7802</v>
      </c>
      <c r="L7485">
        <v>2658.0640980582525</v>
      </c>
    </row>
    <row r="7486" spans="11:12" x14ac:dyDescent="0.2">
      <c r="K7486" s="209" t="s">
        <v>7803</v>
      </c>
      <c r="L7486">
        <v>2526.0341563106795</v>
      </c>
    </row>
    <row r="7487" spans="11:12" x14ac:dyDescent="0.2">
      <c r="K7487" s="209" t="s">
        <v>7804</v>
      </c>
      <c r="L7487">
        <v>2347.2442611650486</v>
      </c>
    </row>
    <row r="7488" spans="11:12" x14ac:dyDescent="0.2">
      <c r="K7488" s="209" t="s">
        <v>7805</v>
      </c>
      <c r="L7488">
        <v>1166.4157961165049</v>
      </c>
    </row>
    <row r="7489" spans="11:12" x14ac:dyDescent="0.2">
      <c r="K7489" s="209" t="s">
        <v>7806</v>
      </c>
      <c r="L7489">
        <v>3259.1316611650486</v>
      </c>
    </row>
    <row r="7490" spans="11:12" x14ac:dyDescent="0.2">
      <c r="K7490" s="209" t="s">
        <v>7807</v>
      </c>
      <c r="L7490">
        <v>4024.8459417475729</v>
      </c>
    </row>
    <row r="7491" spans="11:12" x14ac:dyDescent="0.2">
      <c r="K7491" s="209" t="s">
        <v>7808</v>
      </c>
      <c r="L7491">
        <v>2256.4426116504856</v>
      </c>
    </row>
    <row r="7492" spans="11:12" x14ac:dyDescent="0.2">
      <c r="K7492" s="209" t="s">
        <v>7809</v>
      </c>
      <c r="L7492">
        <v>1535.4931262135922</v>
      </c>
    </row>
    <row r="7493" spans="11:12" x14ac:dyDescent="0.2">
      <c r="K7493" s="209" t="s">
        <v>7810</v>
      </c>
      <c r="L7493">
        <v>1215.5623407766989</v>
      </c>
    </row>
    <row r="7494" spans="11:12" x14ac:dyDescent="0.2">
      <c r="K7494" s="209" t="s">
        <v>7811</v>
      </c>
      <c r="L7494">
        <v>2685.4955242718447</v>
      </c>
    </row>
    <row r="7495" spans="11:12" x14ac:dyDescent="0.2">
      <c r="K7495" s="209" t="s">
        <v>7812</v>
      </c>
      <c r="L7495">
        <v>1973.730632038835</v>
      </c>
    </row>
    <row r="7496" spans="11:12" x14ac:dyDescent="0.2">
      <c r="K7496" s="209" t="s">
        <v>7813</v>
      </c>
      <c r="L7496">
        <v>993.75552330097094</v>
      </c>
    </row>
    <row r="7497" spans="11:12" x14ac:dyDescent="0.2">
      <c r="K7497" s="209" t="s">
        <v>7814</v>
      </c>
      <c r="L7497">
        <v>1093.9049155339806</v>
      </c>
    </row>
    <row r="7498" spans="11:12" x14ac:dyDescent="0.2">
      <c r="K7498" s="209" t="s">
        <v>7815</v>
      </c>
      <c r="L7498">
        <v>2124.6913203883496</v>
      </c>
    </row>
    <row r="7499" spans="11:12" x14ac:dyDescent="0.2">
      <c r="K7499" s="209" t="s">
        <v>7816</v>
      </c>
      <c r="L7499">
        <v>1577.8396786407766</v>
      </c>
    </row>
    <row r="7500" spans="11:12" x14ac:dyDescent="0.2">
      <c r="K7500" s="209" t="s">
        <v>7817</v>
      </c>
      <c r="L7500">
        <v>1680.8082650485437</v>
      </c>
    </row>
    <row r="7501" spans="11:12" x14ac:dyDescent="0.2">
      <c r="K7501" s="209" t="s">
        <v>7818</v>
      </c>
      <c r="L7501">
        <v>1779.2167233009709</v>
      </c>
    </row>
    <row r="7502" spans="11:12" x14ac:dyDescent="0.2">
      <c r="K7502" s="209" t="s">
        <v>7819</v>
      </c>
      <c r="L7502">
        <v>1971.3558708737864</v>
      </c>
    </row>
    <row r="7503" spans="11:12" x14ac:dyDescent="0.2">
      <c r="K7503" s="209" t="s">
        <v>7820</v>
      </c>
      <c r="L7503">
        <v>3006.9343417475729</v>
      </c>
    </row>
    <row r="7504" spans="11:12" x14ac:dyDescent="0.2">
      <c r="K7504" s="209" t="s">
        <v>7821</v>
      </c>
      <c r="L7504">
        <v>1578.582372815534</v>
      </c>
    </row>
    <row r="7505" spans="11:12" x14ac:dyDescent="0.2">
      <c r="K7505" s="209" t="s">
        <v>7822</v>
      </c>
      <c r="L7505">
        <v>1323.4474145631068</v>
      </c>
    </row>
    <row r="7506" spans="11:12" x14ac:dyDescent="0.2">
      <c r="K7506" s="209" t="s">
        <v>7823</v>
      </c>
      <c r="L7506">
        <v>1877.8004611650485</v>
      </c>
    </row>
    <row r="7507" spans="11:12" x14ac:dyDescent="0.2">
      <c r="K7507" s="209" t="s">
        <v>7824</v>
      </c>
      <c r="L7507">
        <v>2435.5051349514561</v>
      </c>
    </row>
    <row r="7508" spans="11:12" x14ac:dyDescent="0.2">
      <c r="K7508" s="209" t="s">
        <v>7825</v>
      </c>
      <c r="L7508">
        <v>2081.5931708737862</v>
      </c>
    </row>
    <row r="7509" spans="11:12" x14ac:dyDescent="0.2">
      <c r="K7509" s="209" t="s">
        <v>7826</v>
      </c>
      <c r="L7509">
        <v>2099.4167388349515</v>
      </c>
    </row>
    <row r="7510" spans="11:12" x14ac:dyDescent="0.2">
      <c r="K7510" s="209" t="s">
        <v>7827</v>
      </c>
      <c r="L7510">
        <v>667.11262524271842</v>
      </c>
    </row>
    <row r="7511" spans="11:12" x14ac:dyDescent="0.2">
      <c r="K7511" s="209" t="s">
        <v>7828</v>
      </c>
      <c r="L7511">
        <v>676.7562757281554</v>
      </c>
    </row>
    <row r="7512" spans="11:12" x14ac:dyDescent="0.2">
      <c r="K7512" s="209" t="s">
        <v>7829</v>
      </c>
      <c r="L7512">
        <v>1224.2673038834953</v>
      </c>
    </row>
    <row r="7513" spans="11:12" x14ac:dyDescent="0.2">
      <c r="K7513" s="209" t="s">
        <v>7830</v>
      </c>
      <c r="L7513">
        <v>2562.9427640776698</v>
      </c>
    </row>
    <row r="7514" spans="11:12" x14ac:dyDescent="0.2">
      <c r="K7514" s="209" t="s">
        <v>7831</v>
      </c>
      <c r="L7514">
        <v>2700.7648213592233</v>
      </c>
    </row>
    <row r="7515" spans="11:12" x14ac:dyDescent="0.2">
      <c r="K7515" s="209" t="s">
        <v>7832</v>
      </c>
      <c r="L7515">
        <v>2436.8297145631068</v>
      </c>
    </row>
    <row r="7516" spans="11:12" x14ac:dyDescent="0.2">
      <c r="K7516" s="209" t="s">
        <v>7833</v>
      </c>
      <c r="L7516">
        <v>2978.2271427184464</v>
      </c>
    </row>
    <row r="7517" spans="11:12" x14ac:dyDescent="0.2">
      <c r="K7517" s="209" t="s">
        <v>7834</v>
      </c>
      <c r="L7517">
        <v>1292.564072815534</v>
      </c>
    </row>
    <row r="7518" spans="11:12" x14ac:dyDescent="0.2">
      <c r="K7518" s="209" t="s">
        <v>7835</v>
      </c>
      <c r="L7518">
        <v>1568.2223252427186</v>
      </c>
    </row>
    <row r="7519" spans="11:12" x14ac:dyDescent="0.2">
      <c r="K7519" s="209" t="s">
        <v>7836</v>
      </c>
      <c r="L7519">
        <v>1421.2654766990293</v>
      </c>
    </row>
    <row r="7520" spans="11:12" x14ac:dyDescent="0.2">
      <c r="K7520" s="209" t="s">
        <v>7837</v>
      </c>
      <c r="L7520">
        <v>1625.3549446601942</v>
      </c>
    </row>
    <row r="7521" spans="11:12" x14ac:dyDescent="0.2">
      <c r="K7521" s="209" t="s">
        <v>7838</v>
      </c>
      <c r="L7521">
        <v>2174.540963106796</v>
      </c>
    </row>
    <row r="7522" spans="11:12" x14ac:dyDescent="0.2">
      <c r="K7522" s="209" t="s">
        <v>7839</v>
      </c>
      <c r="L7522">
        <v>3086.2234932038832</v>
      </c>
    </row>
    <row r="7523" spans="11:12" x14ac:dyDescent="0.2">
      <c r="K7523" s="209" t="s">
        <v>7840</v>
      </c>
      <c r="L7523">
        <v>1804.952318446602</v>
      </c>
    </row>
    <row r="7524" spans="11:12" x14ac:dyDescent="0.2">
      <c r="K7524" s="209" t="s">
        <v>7841</v>
      </c>
      <c r="L7524">
        <v>2124.9607436893207</v>
      </c>
    </row>
    <row r="7525" spans="11:12" x14ac:dyDescent="0.2">
      <c r="K7525" s="209" t="s">
        <v>7842</v>
      </c>
      <c r="L7525">
        <v>2136.3125970873789</v>
      </c>
    </row>
    <row r="7526" spans="11:12" x14ac:dyDescent="0.2">
      <c r="K7526" s="209" t="s">
        <v>7843</v>
      </c>
      <c r="L7526">
        <v>2612.8095184466019</v>
      </c>
    </row>
    <row r="7527" spans="11:12" x14ac:dyDescent="0.2">
      <c r="K7527" s="209" t="s">
        <v>7844</v>
      </c>
      <c r="L7527">
        <v>2628.8292728155338</v>
      </c>
    </row>
    <row r="7528" spans="11:12" x14ac:dyDescent="0.2">
      <c r="K7528" s="209" t="s">
        <v>7845</v>
      </c>
      <c r="L7528">
        <v>1759.1329553398057</v>
      </c>
    </row>
    <row r="7529" spans="11:12" x14ac:dyDescent="0.2">
      <c r="K7529" s="209" t="s">
        <v>7846</v>
      </c>
      <c r="L7529">
        <v>2643.5524640776703</v>
      </c>
    </row>
    <row r="7530" spans="11:12" x14ac:dyDescent="0.2">
      <c r="K7530" s="209" t="s">
        <v>7847</v>
      </c>
      <c r="L7530">
        <v>4514.101019417476</v>
      </c>
    </row>
    <row r="7531" spans="11:12" x14ac:dyDescent="0.2">
      <c r="K7531" s="209" t="s">
        <v>7848</v>
      </c>
      <c r="L7531">
        <v>1778.0130165048542</v>
      </c>
    </row>
    <row r="7532" spans="11:12" x14ac:dyDescent="0.2">
      <c r="K7532" s="209" t="s">
        <v>7849</v>
      </c>
      <c r="L7532">
        <v>1710.9344145631067</v>
      </c>
    </row>
    <row r="7533" spans="11:12" x14ac:dyDescent="0.2">
      <c r="K7533" s="209" t="s">
        <v>7850</v>
      </c>
      <c r="L7533">
        <v>945.98339417475722</v>
      </c>
    </row>
    <row r="7534" spans="11:12" x14ac:dyDescent="0.2">
      <c r="K7534" s="209" t="s">
        <v>7851</v>
      </c>
      <c r="L7534">
        <v>2485.8434961165049</v>
      </c>
    </row>
    <row r="7535" spans="11:12" x14ac:dyDescent="0.2">
      <c r="K7535" s="209" t="s">
        <v>7852</v>
      </c>
      <c r="L7535">
        <v>2387.4940233009711</v>
      </c>
    </row>
    <row r="7536" spans="11:12" x14ac:dyDescent="0.2">
      <c r="K7536" s="209" t="s">
        <v>7853</v>
      </c>
      <c r="L7536">
        <v>2816.0110407766988</v>
      </c>
    </row>
    <row r="7537" spans="11:12" x14ac:dyDescent="0.2">
      <c r="K7537" s="209" t="s">
        <v>7854</v>
      </c>
      <c r="L7537">
        <v>2779.1533087378639</v>
      </c>
    </row>
    <row r="7538" spans="11:12" x14ac:dyDescent="0.2">
      <c r="K7538" s="209" t="s">
        <v>7855</v>
      </c>
      <c r="L7538">
        <v>783.95995631067967</v>
      </c>
    </row>
    <row r="7539" spans="11:12" x14ac:dyDescent="0.2">
      <c r="K7539" s="209" t="s">
        <v>7856</v>
      </c>
      <c r="L7539">
        <v>2123.981087378641</v>
      </c>
    </row>
    <row r="7540" spans="11:12" x14ac:dyDescent="0.2">
      <c r="K7540" s="209" t="s">
        <v>7857</v>
      </c>
      <c r="L7540">
        <v>4599.0696757281548</v>
      </c>
    </row>
    <row r="7541" spans="11:12" x14ac:dyDescent="0.2">
      <c r="K7541" s="209" t="s">
        <v>7858</v>
      </c>
      <c r="L7541">
        <v>1303.3069621359225</v>
      </c>
    </row>
    <row r="7542" spans="11:12" x14ac:dyDescent="0.2">
      <c r="K7542" s="209" t="s">
        <v>7859</v>
      </c>
      <c r="L7542">
        <v>1364.8986747572815</v>
      </c>
    </row>
    <row r="7543" spans="11:12" x14ac:dyDescent="0.2">
      <c r="K7543" s="209" t="s">
        <v>7860</v>
      </c>
      <c r="L7543">
        <v>1139.1954184466019</v>
      </c>
    </row>
    <row r="7544" spans="11:12" x14ac:dyDescent="0.2">
      <c r="K7544" s="209" t="s">
        <v>7861</v>
      </c>
      <c r="L7544">
        <v>1712.5984922330097</v>
      </c>
    </row>
    <row r="7545" spans="11:12" x14ac:dyDescent="0.2">
      <c r="K7545" s="209" t="s">
        <v>7862</v>
      </c>
      <c r="L7545">
        <v>2307.0141563106795</v>
      </c>
    </row>
    <row r="7546" spans="11:12" x14ac:dyDescent="0.2">
      <c r="K7546" s="209" t="s">
        <v>7863</v>
      </c>
      <c r="L7546">
        <v>2326.9269834951456</v>
      </c>
    </row>
    <row r="7547" spans="11:12" x14ac:dyDescent="0.2">
      <c r="K7547" s="209" t="s">
        <v>7864</v>
      </c>
      <c r="L7547">
        <v>3578.6568825242721</v>
      </c>
    </row>
    <row r="7548" spans="11:12" x14ac:dyDescent="0.2">
      <c r="K7548" s="209" t="s">
        <v>7865</v>
      </c>
      <c r="L7548">
        <v>1460.0493699029128</v>
      </c>
    </row>
    <row r="7549" spans="11:12" x14ac:dyDescent="0.2">
      <c r="K7549" s="209" t="s">
        <v>7866</v>
      </c>
      <c r="L7549">
        <v>906.25875339805816</v>
      </c>
    </row>
    <row r="7550" spans="11:12" x14ac:dyDescent="0.2">
      <c r="K7550" s="209" t="s">
        <v>7867</v>
      </c>
      <c r="L7550">
        <v>1794.8989601941748</v>
      </c>
    </row>
    <row r="7551" spans="11:12" x14ac:dyDescent="0.2">
      <c r="K7551" s="209" t="s">
        <v>7868</v>
      </c>
      <c r="L7551">
        <v>1047.9490077669902</v>
      </c>
    </row>
    <row r="7552" spans="11:12" x14ac:dyDescent="0.2">
      <c r="K7552" s="209" t="s">
        <v>7869</v>
      </c>
      <c r="L7552">
        <v>2325.8366990291261</v>
      </c>
    </row>
    <row r="7553" spans="11:12" x14ac:dyDescent="0.2">
      <c r="K7553" s="209" t="s">
        <v>7870</v>
      </c>
      <c r="L7553">
        <v>1998.7001339805825</v>
      </c>
    </row>
    <row r="7554" spans="11:12" x14ac:dyDescent="0.2">
      <c r="K7554" s="209" t="s">
        <v>7871</v>
      </c>
      <c r="L7554">
        <v>2352.1627417475725</v>
      </c>
    </row>
    <row r="7555" spans="11:12" x14ac:dyDescent="0.2">
      <c r="K7555" s="209" t="s">
        <v>7872</v>
      </c>
      <c r="L7555">
        <v>2804.2050699029128</v>
      </c>
    </row>
    <row r="7556" spans="11:12" x14ac:dyDescent="0.2">
      <c r="K7556" s="209" t="s">
        <v>7873</v>
      </c>
      <c r="L7556">
        <v>5771.3018912621355</v>
      </c>
    </row>
    <row r="7557" spans="11:12" x14ac:dyDescent="0.2">
      <c r="K7557" s="209" t="s">
        <v>7874</v>
      </c>
      <c r="L7557">
        <v>891.93009514563107</v>
      </c>
    </row>
    <row r="7558" spans="11:12" x14ac:dyDescent="0.2">
      <c r="K7558" s="209" t="s">
        <v>7875</v>
      </c>
      <c r="L7558">
        <v>1888.9196708737863</v>
      </c>
    </row>
    <row r="7559" spans="11:12" x14ac:dyDescent="0.2">
      <c r="K7559" s="209" t="s">
        <v>7876</v>
      </c>
      <c r="L7559">
        <v>2718.0858155339806</v>
      </c>
    </row>
    <row r="7560" spans="11:12" x14ac:dyDescent="0.2">
      <c r="K7560" s="209" t="s">
        <v>7877</v>
      </c>
      <c r="L7560">
        <v>1903.5649203883495</v>
      </c>
    </row>
    <row r="7561" spans="11:12" x14ac:dyDescent="0.2">
      <c r="K7561" s="209" t="s">
        <v>7878</v>
      </c>
      <c r="L7561">
        <v>1552.0991999999999</v>
      </c>
    </row>
    <row r="7562" spans="11:12" x14ac:dyDescent="0.2">
      <c r="K7562" s="209" t="s">
        <v>7879</v>
      </c>
      <c r="L7562">
        <v>1994.3983029126214</v>
      </c>
    </row>
    <row r="7563" spans="11:12" x14ac:dyDescent="0.2">
      <c r="K7563" s="209" t="s">
        <v>7880</v>
      </c>
      <c r="L7563">
        <v>2667.8725786407767</v>
      </c>
    </row>
    <row r="7564" spans="11:12" x14ac:dyDescent="0.2">
      <c r="K7564" s="209" t="s">
        <v>7881</v>
      </c>
      <c r="L7564">
        <v>2813.6695689320386</v>
      </c>
    </row>
    <row r="7565" spans="11:12" x14ac:dyDescent="0.2">
      <c r="K7565" s="209" t="s">
        <v>7882</v>
      </c>
      <c r="L7565">
        <v>1934.850045631068</v>
      </c>
    </row>
    <row r="7566" spans="11:12" x14ac:dyDescent="0.2">
      <c r="K7566" s="209" t="s">
        <v>7883</v>
      </c>
      <c r="L7566">
        <v>2149.1971067961167</v>
      </c>
    </row>
    <row r="7567" spans="11:12" x14ac:dyDescent="0.2">
      <c r="K7567" s="209" t="s">
        <v>7884</v>
      </c>
      <c r="L7567">
        <v>1937.7840262135921</v>
      </c>
    </row>
    <row r="7568" spans="11:12" x14ac:dyDescent="0.2">
      <c r="K7568" s="209" t="s">
        <v>7885</v>
      </c>
      <c r="L7568">
        <v>1755.0164582524271</v>
      </c>
    </row>
    <row r="7569" spans="11:12" x14ac:dyDescent="0.2">
      <c r="K7569" s="209" t="s">
        <v>7886</v>
      </c>
      <c r="L7569">
        <v>1929.5371466019417</v>
      </c>
    </row>
    <row r="7570" spans="11:12" x14ac:dyDescent="0.2">
      <c r="K7570" s="209" t="s">
        <v>7887</v>
      </c>
      <c r="L7570">
        <v>992.48636990291266</v>
      </c>
    </row>
    <row r="7571" spans="11:12" x14ac:dyDescent="0.2">
      <c r="K7571" s="209" t="s">
        <v>7888</v>
      </c>
      <c r="L7571">
        <v>1518.7951</v>
      </c>
    </row>
    <row r="7572" spans="11:12" x14ac:dyDescent="0.2">
      <c r="K7572" s="209" t="s">
        <v>7889</v>
      </c>
      <c r="L7572">
        <v>1421.5157834951456</v>
      </c>
    </row>
    <row r="7573" spans="11:12" x14ac:dyDescent="0.2">
      <c r="K7573" s="209" t="s">
        <v>7890</v>
      </c>
      <c r="L7573">
        <v>1306.5329330097088</v>
      </c>
    </row>
    <row r="7574" spans="11:12" x14ac:dyDescent="0.2">
      <c r="K7574" s="209" t="s">
        <v>7891</v>
      </c>
      <c r="L7574">
        <v>2327.2324009708741</v>
      </c>
    </row>
    <row r="7575" spans="11:12" x14ac:dyDescent="0.2">
      <c r="K7575" s="209" t="s">
        <v>7892</v>
      </c>
      <c r="L7575">
        <v>5023.6792388349522</v>
      </c>
    </row>
    <row r="7576" spans="11:12" x14ac:dyDescent="0.2">
      <c r="K7576" s="209" t="s">
        <v>7893</v>
      </c>
      <c r="L7576">
        <v>2647.1471242718449</v>
      </c>
    </row>
    <row r="7577" spans="11:12" x14ac:dyDescent="0.2">
      <c r="K7577" s="209" t="s">
        <v>7894</v>
      </c>
      <c r="L7577">
        <v>2807.6843737864074</v>
      </c>
    </row>
    <row r="7578" spans="11:12" x14ac:dyDescent="0.2">
      <c r="K7578" s="209" t="s">
        <v>7895</v>
      </c>
      <c r="L7578">
        <v>2959.0747572815535</v>
      </c>
    </row>
    <row r="7579" spans="11:12" x14ac:dyDescent="0.2">
      <c r="K7579" s="209" t="s">
        <v>7896</v>
      </c>
      <c r="L7579">
        <v>3592.7462699029124</v>
      </c>
    </row>
    <row r="7580" spans="11:12" x14ac:dyDescent="0.2">
      <c r="K7580" s="209" t="s">
        <v>7897</v>
      </c>
      <c r="L7580">
        <v>2391.4336339805827</v>
      </c>
    </row>
    <row r="7581" spans="11:12" x14ac:dyDescent="0.2">
      <c r="K7581" s="209" t="s">
        <v>7898</v>
      </c>
      <c r="L7581">
        <v>2666.085567961165</v>
      </c>
    </row>
    <row r="7582" spans="11:12" x14ac:dyDescent="0.2">
      <c r="K7582" s="209" t="s">
        <v>7899</v>
      </c>
      <c r="L7582">
        <v>366.47233106796114</v>
      </c>
    </row>
    <row r="7583" spans="11:12" x14ac:dyDescent="0.2">
      <c r="K7583" s="209" t="s">
        <v>7900</v>
      </c>
      <c r="L7583">
        <v>1460.8667796116506</v>
      </c>
    </row>
    <row r="7584" spans="11:12" x14ac:dyDescent="0.2">
      <c r="K7584" s="209" t="s">
        <v>7901</v>
      </c>
      <c r="L7584">
        <v>2279.3990019417474</v>
      </c>
    </row>
    <row r="7585" spans="11:12" x14ac:dyDescent="0.2">
      <c r="K7585" s="209" t="s">
        <v>7902</v>
      </c>
      <c r="L7585">
        <v>1463.5518067961166</v>
      </c>
    </row>
    <row r="7586" spans="11:12" x14ac:dyDescent="0.2">
      <c r="K7586" s="209" t="s">
        <v>7903</v>
      </c>
      <c r="L7586">
        <v>1896.8480213592234</v>
      </c>
    </row>
    <row r="7587" spans="11:12" x14ac:dyDescent="0.2">
      <c r="K7587" s="209" t="s">
        <v>7904</v>
      </c>
      <c r="L7587">
        <v>3721.8749951456311</v>
      </c>
    </row>
    <row r="7588" spans="11:12" x14ac:dyDescent="0.2">
      <c r="K7588" s="209" t="s">
        <v>7905</v>
      </c>
      <c r="L7588">
        <v>1699.6240417475728</v>
      </c>
    </row>
    <row r="7589" spans="11:12" x14ac:dyDescent="0.2">
      <c r="K7589" s="209" t="s">
        <v>7906</v>
      </c>
      <c r="L7589">
        <v>4610.2104524271845</v>
      </c>
    </row>
    <row r="7590" spans="11:12" x14ac:dyDescent="0.2">
      <c r="K7590" s="209" t="s">
        <v>7907</v>
      </c>
      <c r="L7590">
        <v>1332.1629582524272</v>
      </c>
    </row>
    <row r="7591" spans="11:12" x14ac:dyDescent="0.2">
      <c r="K7591" s="209" t="s">
        <v>7908</v>
      </c>
      <c r="L7591">
        <v>2116.6063019417475</v>
      </c>
    </row>
    <row r="7592" spans="11:12" x14ac:dyDescent="0.2">
      <c r="K7592" s="209" t="s">
        <v>7909</v>
      </c>
      <c r="L7592">
        <v>2515.1011951456312</v>
      </c>
    </row>
    <row r="7593" spans="11:12" x14ac:dyDescent="0.2">
      <c r="K7593" s="209" t="s">
        <v>7910</v>
      </c>
      <c r="L7593">
        <v>1451.0808359223302</v>
      </c>
    </row>
    <row r="7594" spans="11:12" x14ac:dyDescent="0.2">
      <c r="K7594" s="209" t="s">
        <v>7911</v>
      </c>
      <c r="L7594">
        <v>1647.2967019417474</v>
      </c>
    </row>
    <row r="7595" spans="11:12" x14ac:dyDescent="0.2">
      <c r="K7595" s="209" t="s">
        <v>7912</v>
      </c>
      <c r="L7595">
        <v>1758.3162126213592</v>
      </c>
    </row>
    <row r="7596" spans="11:12" x14ac:dyDescent="0.2">
      <c r="K7596" s="209" t="s">
        <v>7913</v>
      </c>
      <c r="L7596">
        <v>1555.5709310679611</v>
      </c>
    </row>
    <row r="7597" spans="11:12" x14ac:dyDescent="0.2">
      <c r="K7597" s="209" t="s">
        <v>7914</v>
      </c>
      <c r="L7597">
        <v>1338.2048359223299</v>
      </c>
    </row>
    <row r="7598" spans="11:12" x14ac:dyDescent="0.2">
      <c r="K7598" s="209" t="s">
        <v>7915</v>
      </c>
      <c r="L7598">
        <v>939.53571262135915</v>
      </c>
    </row>
    <row r="7599" spans="11:12" x14ac:dyDescent="0.2">
      <c r="K7599" s="209" t="s">
        <v>7916</v>
      </c>
      <c r="L7599">
        <v>1024.5548786407767</v>
      </c>
    </row>
    <row r="7600" spans="11:12" x14ac:dyDescent="0.2">
      <c r="K7600" s="209" t="s">
        <v>7917</v>
      </c>
      <c r="L7600">
        <v>2065.2242339805825</v>
      </c>
    </row>
    <row r="7601" spans="11:12" x14ac:dyDescent="0.2">
      <c r="K7601" s="209" t="s">
        <v>7918</v>
      </c>
      <c r="L7601">
        <v>1026.3123155339806</v>
      </c>
    </row>
    <row r="7602" spans="11:12" x14ac:dyDescent="0.2">
      <c r="K7602" s="209" t="s">
        <v>7919</v>
      </c>
      <c r="L7602">
        <v>1757.5891000000001</v>
      </c>
    </row>
    <row r="7603" spans="11:12" x14ac:dyDescent="0.2">
      <c r="K7603" s="209" t="s">
        <v>7920</v>
      </c>
      <c r="L7603">
        <v>2669.3676708737862</v>
      </c>
    </row>
    <row r="7604" spans="11:12" x14ac:dyDescent="0.2">
      <c r="K7604" s="209" t="s">
        <v>7921</v>
      </c>
      <c r="L7604">
        <v>3643.1861650485439</v>
      </c>
    </row>
    <row r="7605" spans="11:12" x14ac:dyDescent="0.2">
      <c r="K7605" s="209" t="s">
        <v>7922</v>
      </c>
      <c r="L7605">
        <v>3026.4504941747573</v>
      </c>
    </row>
    <row r="7606" spans="11:12" x14ac:dyDescent="0.2">
      <c r="K7606" s="209" t="s">
        <v>7923</v>
      </c>
      <c r="L7606">
        <v>4141.3569572815532</v>
      </c>
    </row>
    <row r="7607" spans="11:12" x14ac:dyDescent="0.2">
      <c r="K7607" s="209" t="s">
        <v>7924</v>
      </c>
      <c r="L7607">
        <v>1287.085608737864</v>
      </c>
    </row>
    <row r="7608" spans="11:12" x14ac:dyDescent="0.2">
      <c r="K7608" s="209" t="s">
        <v>7925</v>
      </c>
      <c r="L7608">
        <v>1248.5606223300972</v>
      </c>
    </row>
    <row r="7609" spans="11:12" x14ac:dyDescent="0.2">
      <c r="K7609" s="209" t="s">
        <v>7926</v>
      </c>
      <c r="L7609">
        <v>3630.3386572815534</v>
      </c>
    </row>
    <row r="7610" spans="11:12" x14ac:dyDescent="0.2">
      <c r="K7610" s="209" t="s">
        <v>7927</v>
      </c>
      <c r="L7610">
        <v>864.15553009708742</v>
      </c>
    </row>
    <row r="7611" spans="11:12" x14ac:dyDescent="0.2">
      <c r="K7611" s="209" t="s">
        <v>7928</v>
      </c>
      <c r="L7611">
        <v>1746.0983029126214</v>
      </c>
    </row>
    <row r="7612" spans="11:12" x14ac:dyDescent="0.2">
      <c r="K7612" s="209" t="s">
        <v>7929</v>
      </c>
      <c r="L7612">
        <v>1894.0275097087379</v>
      </c>
    </row>
    <row r="7613" spans="11:12" x14ac:dyDescent="0.2">
      <c r="K7613" s="209" t="s">
        <v>7930</v>
      </c>
      <c r="L7613">
        <v>2049.2051252427186</v>
      </c>
    </row>
    <row r="7614" spans="11:12" x14ac:dyDescent="0.2">
      <c r="K7614" s="209" t="s">
        <v>7931</v>
      </c>
      <c r="L7614">
        <v>2233.2383747572817</v>
      </c>
    </row>
    <row r="7615" spans="11:12" x14ac:dyDescent="0.2">
      <c r="K7615" s="209" t="s">
        <v>7932</v>
      </c>
      <c r="L7615">
        <v>2490.1537087378638</v>
      </c>
    </row>
    <row r="7616" spans="11:12" x14ac:dyDescent="0.2">
      <c r="K7616" s="209" t="s">
        <v>7933</v>
      </c>
      <c r="L7616">
        <v>804.57028543689319</v>
      </c>
    </row>
    <row r="7617" spans="11:12" x14ac:dyDescent="0.2">
      <c r="K7617" s="209" t="s">
        <v>7934</v>
      </c>
      <c r="L7617">
        <v>1645.344567961165</v>
      </c>
    </row>
    <row r="7618" spans="11:12" x14ac:dyDescent="0.2">
      <c r="K7618" s="209" t="s">
        <v>7935</v>
      </c>
      <c r="L7618">
        <v>1793.6301932038834</v>
      </c>
    </row>
    <row r="7619" spans="11:12" x14ac:dyDescent="0.2">
      <c r="K7619" s="209" t="s">
        <v>7936</v>
      </c>
      <c r="L7619">
        <v>1834.8819339805825</v>
      </c>
    </row>
    <row r="7620" spans="11:12" x14ac:dyDescent="0.2">
      <c r="K7620" s="209" t="s">
        <v>7937</v>
      </c>
      <c r="L7620">
        <v>2028.4475786407768</v>
      </c>
    </row>
    <row r="7621" spans="11:12" x14ac:dyDescent="0.2">
      <c r="K7621" s="209" t="s">
        <v>7938</v>
      </c>
      <c r="L7621">
        <v>2012.9181203883495</v>
      </c>
    </row>
    <row r="7622" spans="11:12" x14ac:dyDescent="0.2">
      <c r="K7622" s="209" t="s">
        <v>7939</v>
      </c>
      <c r="L7622">
        <v>2412.1125669902913</v>
      </c>
    </row>
    <row r="7623" spans="11:12" x14ac:dyDescent="0.2">
      <c r="K7623" s="209" t="s">
        <v>7940</v>
      </c>
      <c r="L7623">
        <v>2614.9929038834953</v>
      </c>
    </row>
    <row r="7624" spans="11:12" x14ac:dyDescent="0.2">
      <c r="K7624" s="209" t="s">
        <v>7941</v>
      </c>
      <c r="L7624">
        <v>1479.1268203883494</v>
      </c>
    </row>
    <row r="7625" spans="11:12" x14ac:dyDescent="0.2">
      <c r="K7625" s="209" t="s">
        <v>7942</v>
      </c>
      <c r="L7625">
        <v>630.42826019417475</v>
      </c>
    </row>
    <row r="7626" spans="11:12" x14ac:dyDescent="0.2">
      <c r="K7626" s="209" t="s">
        <v>7943</v>
      </c>
      <c r="L7626">
        <v>688.43963883495144</v>
      </c>
    </row>
    <row r="7627" spans="11:12" x14ac:dyDescent="0.2">
      <c r="K7627" s="209" t="s">
        <v>7944</v>
      </c>
      <c r="L7627">
        <v>1094.801167961165</v>
      </c>
    </row>
    <row r="7628" spans="11:12" x14ac:dyDescent="0.2">
      <c r="K7628" s="209" t="s">
        <v>7945</v>
      </c>
      <c r="L7628">
        <v>1095.1740067961164</v>
      </c>
    </row>
    <row r="7629" spans="11:12" x14ac:dyDescent="0.2">
      <c r="K7629" s="209" t="s">
        <v>7946</v>
      </c>
      <c r="L7629">
        <v>2307.7838873786409</v>
      </c>
    </row>
    <row r="7630" spans="11:12" x14ac:dyDescent="0.2">
      <c r="K7630" s="209" t="s">
        <v>7947</v>
      </c>
      <c r="L7630">
        <v>1265.8197407766991</v>
      </c>
    </row>
    <row r="7631" spans="11:12" x14ac:dyDescent="0.2">
      <c r="K7631" s="209" t="s">
        <v>7948</v>
      </c>
      <c r="L7631">
        <v>1231.9798553398057</v>
      </c>
    </row>
    <row r="7632" spans="11:12" x14ac:dyDescent="0.2">
      <c r="K7632" s="209" t="s">
        <v>7949</v>
      </c>
      <c r="L7632">
        <v>2141.6737980582525</v>
      </c>
    </row>
    <row r="7633" spans="11:12" x14ac:dyDescent="0.2">
      <c r="K7633" s="209" t="s">
        <v>7950</v>
      </c>
      <c r="L7633">
        <v>2455.686524271845</v>
      </c>
    </row>
    <row r="7634" spans="11:12" x14ac:dyDescent="0.2">
      <c r="K7634" s="209" t="s">
        <v>7951</v>
      </c>
      <c r="L7634">
        <v>2645.8415048543688</v>
      </c>
    </row>
    <row r="7635" spans="11:12" x14ac:dyDescent="0.2">
      <c r="K7635" s="209" t="s">
        <v>7952</v>
      </c>
      <c r="L7635">
        <v>3191.3911902912623</v>
      </c>
    </row>
    <row r="7636" spans="11:12" x14ac:dyDescent="0.2">
      <c r="K7636" s="209" t="s">
        <v>7953</v>
      </c>
      <c r="L7636">
        <v>2792.5696533980581</v>
      </c>
    </row>
    <row r="7637" spans="11:12" x14ac:dyDescent="0.2">
      <c r="K7637" s="209" t="s">
        <v>7954</v>
      </c>
      <c r="L7637">
        <v>4020.8161475728157</v>
      </c>
    </row>
    <row r="7638" spans="11:12" x14ac:dyDescent="0.2">
      <c r="K7638" s="209" t="s">
        <v>7955</v>
      </c>
      <c r="L7638">
        <v>2316.6877592233009</v>
      </c>
    </row>
    <row r="7639" spans="11:12" x14ac:dyDescent="0.2">
      <c r="K7639" s="209" t="s">
        <v>7956</v>
      </c>
      <c r="L7639">
        <v>2679.1543621359219</v>
      </c>
    </row>
    <row r="7640" spans="11:12" x14ac:dyDescent="0.2">
      <c r="K7640" s="209" t="s">
        <v>7957</v>
      </c>
      <c r="L7640">
        <v>2692.501934951456</v>
      </c>
    </row>
    <row r="7641" spans="11:12" x14ac:dyDescent="0.2">
      <c r="K7641" s="209" t="s">
        <v>7958</v>
      </c>
      <c r="L7641">
        <v>2513.4121660194173</v>
      </c>
    </row>
    <row r="7642" spans="11:12" x14ac:dyDescent="0.2">
      <c r="K7642" s="209" t="s">
        <v>7959</v>
      </c>
      <c r="L7642">
        <v>1987.5954611650484</v>
      </c>
    </row>
    <row r="7643" spans="11:12" x14ac:dyDescent="0.2">
      <c r="K7643" s="209" t="s">
        <v>7960</v>
      </c>
      <c r="L7643">
        <v>3982.509113592233</v>
      </c>
    </row>
    <row r="7644" spans="11:12" x14ac:dyDescent="0.2">
      <c r="K7644" s="209" t="s">
        <v>7961</v>
      </c>
      <c r="L7644">
        <v>944.83821553398059</v>
      </c>
    </row>
    <row r="7645" spans="11:12" x14ac:dyDescent="0.2">
      <c r="K7645" s="209" t="s">
        <v>7962</v>
      </c>
      <c r="L7645">
        <v>2137.6077271844656</v>
      </c>
    </row>
    <row r="7646" spans="11:12" x14ac:dyDescent="0.2">
      <c r="K7646" s="209" t="s">
        <v>7963</v>
      </c>
      <c r="L7646">
        <v>2361.7516262135919</v>
      </c>
    </row>
    <row r="7647" spans="11:12" x14ac:dyDescent="0.2">
      <c r="K7647" s="209" t="s">
        <v>7964</v>
      </c>
      <c r="L7647">
        <v>1417.7432533980582</v>
      </c>
    </row>
    <row r="7648" spans="11:12" x14ac:dyDescent="0.2">
      <c r="K7648" s="209" t="s">
        <v>7965</v>
      </c>
      <c r="L7648">
        <v>1437.1168553398059</v>
      </c>
    </row>
    <row r="7649" spans="11:12" x14ac:dyDescent="0.2">
      <c r="K7649" s="209" t="s">
        <v>7966</v>
      </c>
      <c r="L7649">
        <v>2182.9030679611651</v>
      </c>
    </row>
    <row r="7650" spans="11:12" x14ac:dyDescent="0.2">
      <c r="K7650" s="209" t="s">
        <v>7967</v>
      </c>
      <c r="L7650">
        <v>1466.4876456310678</v>
      </c>
    </row>
    <row r="7651" spans="11:12" x14ac:dyDescent="0.2">
      <c r="K7651" s="209" t="s">
        <v>7968</v>
      </c>
      <c r="L7651">
        <v>5252.5267087378643</v>
      </c>
    </row>
    <row r="7652" spans="11:12" x14ac:dyDescent="0.2">
      <c r="K7652" s="209" t="s">
        <v>7969</v>
      </c>
      <c r="L7652">
        <v>3434.1865699029127</v>
      </c>
    </row>
    <row r="7653" spans="11:12" x14ac:dyDescent="0.2">
      <c r="K7653" s="209" t="s">
        <v>7970</v>
      </c>
      <c r="L7653">
        <v>1967.1079242718447</v>
      </c>
    </row>
    <row r="7654" spans="11:12" x14ac:dyDescent="0.2">
      <c r="K7654" s="209" t="s">
        <v>7971</v>
      </c>
      <c r="L7654">
        <v>2088.7204854368933</v>
      </c>
    </row>
    <row r="7655" spans="11:12" x14ac:dyDescent="0.2">
      <c r="K7655" s="209" t="s">
        <v>7972</v>
      </c>
      <c r="L7655">
        <v>2600.6152669902913</v>
      </c>
    </row>
    <row r="7656" spans="11:12" x14ac:dyDescent="0.2">
      <c r="K7656" s="209" t="s">
        <v>7973</v>
      </c>
      <c r="L7656">
        <v>2806.9737932038838</v>
      </c>
    </row>
    <row r="7657" spans="11:12" x14ac:dyDescent="0.2">
      <c r="K7657" s="209" t="s">
        <v>7974</v>
      </c>
      <c r="L7657">
        <v>2417.8691252427184</v>
      </c>
    </row>
    <row r="7658" spans="11:12" x14ac:dyDescent="0.2">
      <c r="K7658" s="209" t="s">
        <v>7975</v>
      </c>
      <c r="L7658">
        <v>3152.5551844660195</v>
      </c>
    </row>
    <row r="7659" spans="11:12" x14ac:dyDescent="0.2">
      <c r="K7659" s="209" t="s">
        <v>7976</v>
      </c>
      <c r="L7659">
        <v>706.50747961165052</v>
      </c>
    </row>
    <row r="7660" spans="11:12" x14ac:dyDescent="0.2">
      <c r="K7660" s="209" t="s">
        <v>7977</v>
      </c>
      <c r="L7660">
        <v>617.50054757281555</v>
      </c>
    </row>
    <row r="7661" spans="11:12" x14ac:dyDescent="0.2">
      <c r="K7661" s="209" t="s">
        <v>7978</v>
      </c>
      <c r="L7661">
        <v>1765.6659951456311</v>
      </c>
    </row>
    <row r="7662" spans="11:12" x14ac:dyDescent="0.2">
      <c r="K7662" s="209" t="s">
        <v>7979</v>
      </c>
      <c r="L7662">
        <v>1948.2538611650484</v>
      </c>
    </row>
    <row r="7663" spans="11:12" x14ac:dyDescent="0.2">
      <c r="K7663" s="209" t="s">
        <v>7980</v>
      </c>
      <c r="L7663">
        <v>1618.0279019417476</v>
      </c>
    </row>
    <row r="7664" spans="11:12" x14ac:dyDescent="0.2">
      <c r="K7664" s="209" t="s">
        <v>7981</v>
      </c>
      <c r="L7664">
        <v>2201.4195165048545</v>
      </c>
    </row>
    <row r="7665" spans="11:12" x14ac:dyDescent="0.2">
      <c r="K7665" s="209" t="s">
        <v>7982</v>
      </c>
      <c r="L7665">
        <v>1802.4071621359224</v>
      </c>
    </row>
    <row r="7666" spans="11:12" x14ac:dyDescent="0.2">
      <c r="K7666" s="209" t="s">
        <v>7983</v>
      </c>
      <c r="L7666">
        <v>2117.9145233009708</v>
      </c>
    </row>
    <row r="7667" spans="11:12" x14ac:dyDescent="0.2">
      <c r="K7667" s="209" t="s">
        <v>7984</v>
      </c>
      <c r="L7667">
        <v>2129.3975330097087</v>
      </c>
    </row>
    <row r="7668" spans="11:12" x14ac:dyDescent="0.2">
      <c r="K7668" s="209" t="s">
        <v>7985</v>
      </c>
      <c r="L7668">
        <v>2516.3516495145632</v>
      </c>
    </row>
    <row r="7669" spans="11:12" x14ac:dyDescent="0.2">
      <c r="K7669" s="209" t="s">
        <v>7986</v>
      </c>
      <c r="L7669">
        <v>2364.366189320388</v>
      </c>
    </row>
    <row r="7670" spans="11:12" x14ac:dyDescent="0.2">
      <c r="K7670" s="209" t="s">
        <v>7987</v>
      </c>
      <c r="L7670">
        <v>2235.4137475728157</v>
      </c>
    </row>
    <row r="7671" spans="11:12" x14ac:dyDescent="0.2">
      <c r="K7671" s="209" t="s">
        <v>7988</v>
      </c>
      <c r="L7671">
        <v>3678.9692087378644</v>
      </c>
    </row>
    <row r="7672" spans="11:12" x14ac:dyDescent="0.2">
      <c r="K7672" s="209" t="s">
        <v>7989</v>
      </c>
      <c r="L7672">
        <v>1794.2347805825243</v>
      </c>
    </row>
    <row r="7673" spans="11:12" x14ac:dyDescent="0.2">
      <c r="K7673" s="209" t="s">
        <v>7990</v>
      </c>
      <c r="L7673">
        <v>2236.4224854368936</v>
      </c>
    </row>
    <row r="7674" spans="11:12" x14ac:dyDescent="0.2">
      <c r="K7674" s="209" t="s">
        <v>7991</v>
      </c>
      <c r="L7674">
        <v>1987.3805097087379</v>
      </c>
    </row>
    <row r="7675" spans="11:12" x14ac:dyDescent="0.2">
      <c r="K7675" s="209" t="s">
        <v>7992</v>
      </c>
      <c r="L7675">
        <v>1469.7527912621358</v>
      </c>
    </row>
    <row r="7676" spans="11:12" x14ac:dyDescent="0.2">
      <c r="K7676" s="209" t="s">
        <v>7993</v>
      </c>
      <c r="L7676">
        <v>1468.8714805825243</v>
      </c>
    </row>
    <row r="7677" spans="11:12" x14ac:dyDescent="0.2">
      <c r="K7677" s="209" t="s">
        <v>7994</v>
      </c>
      <c r="L7677">
        <v>1260.9183893203885</v>
      </c>
    </row>
    <row r="7678" spans="11:12" x14ac:dyDescent="0.2">
      <c r="K7678" s="209" t="s">
        <v>7995</v>
      </c>
      <c r="L7678">
        <v>2030.1336194174758</v>
      </c>
    </row>
    <row r="7679" spans="11:12" x14ac:dyDescent="0.2">
      <c r="K7679" s="209" t="s">
        <v>7996</v>
      </c>
      <c r="L7679">
        <v>2747.5195543689319</v>
      </c>
    </row>
    <row r="7680" spans="11:12" x14ac:dyDescent="0.2">
      <c r="K7680" s="209" t="s">
        <v>7997</v>
      </c>
      <c r="L7680">
        <v>2177.7126485436893</v>
      </c>
    </row>
    <row r="7681" spans="11:12" x14ac:dyDescent="0.2">
      <c r="K7681" s="209" t="s">
        <v>7998</v>
      </c>
      <c r="L7681">
        <v>3127.3620611650485</v>
      </c>
    </row>
    <row r="7682" spans="11:12" x14ac:dyDescent="0.2">
      <c r="K7682" s="209" t="s">
        <v>7999</v>
      </c>
      <c r="L7682">
        <v>3438.4019902912619</v>
      </c>
    </row>
    <row r="7683" spans="11:12" x14ac:dyDescent="0.2">
      <c r="K7683" s="209" t="s">
        <v>8000</v>
      </c>
      <c r="L7683">
        <v>3560.8334932038838</v>
      </c>
    </row>
    <row r="7684" spans="11:12" x14ac:dyDescent="0.2">
      <c r="K7684" s="209" t="s">
        <v>8001</v>
      </c>
      <c r="L7684">
        <v>3078.7573563106798</v>
      </c>
    </row>
    <row r="7685" spans="11:12" x14ac:dyDescent="0.2">
      <c r="K7685" s="209" t="s">
        <v>8002</v>
      </c>
      <c r="L7685">
        <v>930.37735922330103</v>
      </c>
    </row>
    <row r="7686" spans="11:12" x14ac:dyDescent="0.2">
      <c r="K7686" s="209" t="s">
        <v>8003</v>
      </c>
      <c r="L7686">
        <v>1961.4466533980583</v>
      </c>
    </row>
    <row r="7687" spans="11:12" x14ac:dyDescent="0.2">
      <c r="K7687" s="209" t="s">
        <v>8004</v>
      </c>
      <c r="L7687">
        <v>2647.3209058252423</v>
      </c>
    </row>
    <row r="7688" spans="11:12" x14ac:dyDescent="0.2">
      <c r="K7688" s="209" t="s">
        <v>8005</v>
      </c>
      <c r="L7688">
        <v>3187.6204582524274</v>
      </c>
    </row>
    <row r="7689" spans="11:12" x14ac:dyDescent="0.2">
      <c r="K7689" s="209" t="s">
        <v>8006</v>
      </c>
      <c r="L7689">
        <v>2400.295868932039</v>
      </c>
    </row>
    <row r="7690" spans="11:12" x14ac:dyDescent="0.2">
      <c r="K7690" s="209" t="s">
        <v>8007</v>
      </c>
      <c r="L7690">
        <v>2315.3489242718447</v>
      </c>
    </row>
    <row r="7691" spans="11:12" x14ac:dyDescent="0.2">
      <c r="K7691" s="209" t="s">
        <v>8008</v>
      </c>
      <c r="L7691">
        <v>2683.1058184466019</v>
      </c>
    </row>
    <row r="7692" spans="11:12" x14ac:dyDescent="0.2">
      <c r="K7692" s="209" t="s">
        <v>8009</v>
      </c>
      <c r="L7692">
        <v>2706.2864009708737</v>
      </c>
    </row>
    <row r="7693" spans="11:12" x14ac:dyDescent="0.2">
      <c r="K7693" s="209" t="s">
        <v>8010</v>
      </c>
      <c r="L7693">
        <v>2748.6116077669899</v>
      </c>
    </row>
    <row r="7694" spans="11:12" x14ac:dyDescent="0.2">
      <c r="K7694" s="209" t="s">
        <v>8011</v>
      </c>
      <c r="L7694">
        <v>3134.068531067961</v>
      </c>
    </row>
    <row r="7695" spans="11:12" x14ac:dyDescent="0.2">
      <c r="K7695" s="209" t="s">
        <v>8012</v>
      </c>
      <c r="L7695">
        <v>4937.5489805825246</v>
      </c>
    </row>
    <row r="7696" spans="11:12" x14ac:dyDescent="0.2">
      <c r="K7696" s="209" t="s">
        <v>8013</v>
      </c>
      <c r="L7696">
        <v>5547.5966427184467</v>
      </c>
    </row>
    <row r="7697" spans="11:12" x14ac:dyDescent="0.2">
      <c r="K7697" s="209" t="s">
        <v>8014</v>
      </c>
      <c r="L7697">
        <v>1481.6359116504855</v>
      </c>
    </row>
    <row r="7698" spans="11:12" x14ac:dyDescent="0.2">
      <c r="K7698" s="209" t="s">
        <v>8015</v>
      </c>
      <c r="L7698">
        <v>2566.6440883495143</v>
      </c>
    </row>
    <row r="7699" spans="11:12" x14ac:dyDescent="0.2">
      <c r="K7699" s="209" t="s">
        <v>8016</v>
      </c>
      <c r="L7699">
        <v>3245.6070660194173</v>
      </c>
    </row>
    <row r="7700" spans="11:12" x14ac:dyDescent="0.2">
      <c r="K7700" s="209" t="s">
        <v>8017</v>
      </c>
      <c r="L7700">
        <v>3197.5955796116505</v>
      </c>
    </row>
    <row r="7701" spans="11:12" x14ac:dyDescent="0.2">
      <c r="K7701" s="209" t="s">
        <v>8018</v>
      </c>
      <c r="L7701">
        <v>3736.6094485436893</v>
      </c>
    </row>
    <row r="7702" spans="11:12" x14ac:dyDescent="0.2">
      <c r="K7702" s="209" t="s">
        <v>8019</v>
      </c>
      <c r="L7702">
        <v>2221.7417436893202</v>
      </c>
    </row>
    <row r="7703" spans="11:12" x14ac:dyDescent="0.2">
      <c r="K7703" s="209" t="s">
        <v>8020</v>
      </c>
      <c r="L7703">
        <v>1937.5490067961164</v>
      </c>
    </row>
    <row r="7704" spans="11:12" x14ac:dyDescent="0.2">
      <c r="K7704" s="209" t="s">
        <v>8021</v>
      </c>
      <c r="L7704">
        <v>1420.6421388349513</v>
      </c>
    </row>
    <row r="7705" spans="11:12" x14ac:dyDescent="0.2">
      <c r="K7705" s="209" t="s">
        <v>8022</v>
      </c>
      <c r="L7705">
        <v>2509.5037970873786</v>
      </c>
    </row>
    <row r="7706" spans="11:12" x14ac:dyDescent="0.2">
      <c r="K7706" s="209" t="s">
        <v>8023</v>
      </c>
      <c r="L7706">
        <v>1972.3668533980581</v>
      </c>
    </row>
    <row r="7707" spans="11:12" x14ac:dyDescent="0.2">
      <c r="K7707" s="209" t="s">
        <v>8024</v>
      </c>
      <c r="L7707">
        <v>2926.5515689320387</v>
      </c>
    </row>
    <row r="7708" spans="11:12" x14ac:dyDescent="0.2">
      <c r="K7708" s="209" t="s">
        <v>8025</v>
      </c>
      <c r="L7708">
        <v>1275.1823990291261</v>
      </c>
    </row>
    <row r="7709" spans="11:12" x14ac:dyDescent="0.2">
      <c r="K7709" s="209" t="s">
        <v>8026</v>
      </c>
      <c r="L7709">
        <v>1431.2574864077669</v>
      </c>
    </row>
    <row r="7710" spans="11:12" x14ac:dyDescent="0.2">
      <c r="K7710" s="209" t="s">
        <v>8027</v>
      </c>
      <c r="L7710">
        <v>5539.5887436893208</v>
      </c>
    </row>
    <row r="7711" spans="11:12" x14ac:dyDescent="0.2">
      <c r="K7711" s="209" t="s">
        <v>8028</v>
      </c>
      <c r="L7711">
        <v>685.46056407766991</v>
      </c>
    </row>
    <row r="7712" spans="11:12" x14ac:dyDescent="0.2">
      <c r="K7712" s="209" t="s">
        <v>8029</v>
      </c>
      <c r="L7712">
        <v>3089.4335796116502</v>
      </c>
    </row>
    <row r="7713" spans="11:12" x14ac:dyDescent="0.2">
      <c r="K7713" s="209" t="s">
        <v>8030</v>
      </c>
      <c r="L7713">
        <v>1904.0452631067963</v>
      </c>
    </row>
    <row r="7714" spans="11:12" x14ac:dyDescent="0.2">
      <c r="K7714" s="209" t="s">
        <v>8031</v>
      </c>
      <c r="L7714">
        <v>3155.7828621359226</v>
      </c>
    </row>
    <row r="7715" spans="11:12" x14ac:dyDescent="0.2">
      <c r="K7715" s="209" t="s">
        <v>8032</v>
      </c>
      <c r="L7715">
        <v>2519.200491262136</v>
      </c>
    </row>
    <row r="7716" spans="11:12" x14ac:dyDescent="0.2">
      <c r="K7716" s="209" t="s">
        <v>8033</v>
      </c>
      <c r="L7716">
        <v>2016.467108737864</v>
      </c>
    </row>
    <row r="7717" spans="11:12" x14ac:dyDescent="0.2">
      <c r="K7717" s="209" t="s">
        <v>8034</v>
      </c>
      <c r="L7717">
        <v>3992.621095145631</v>
      </c>
    </row>
    <row r="7718" spans="11:12" x14ac:dyDescent="0.2">
      <c r="K7718" s="209" t="s">
        <v>8035</v>
      </c>
      <c r="L7718">
        <v>4307.7345708737867</v>
      </c>
    </row>
    <row r="7719" spans="11:12" x14ac:dyDescent="0.2">
      <c r="K7719" s="209" t="s">
        <v>8036</v>
      </c>
      <c r="L7719">
        <v>3435.2557640776699</v>
      </c>
    </row>
    <row r="7720" spans="11:12" x14ac:dyDescent="0.2">
      <c r="K7720" s="209" t="s">
        <v>8037</v>
      </c>
      <c r="L7720">
        <v>5000.1324834951456</v>
      </c>
    </row>
    <row r="7721" spans="11:12" x14ac:dyDescent="0.2">
      <c r="K7721" s="209" t="s">
        <v>8038</v>
      </c>
      <c r="L7721">
        <v>2320.7313737864079</v>
      </c>
    </row>
    <row r="7722" spans="11:12" x14ac:dyDescent="0.2">
      <c r="K7722" s="209" t="s">
        <v>8039</v>
      </c>
      <c r="L7722">
        <v>3164.4478466019418</v>
      </c>
    </row>
    <row r="7723" spans="11:12" x14ac:dyDescent="0.2">
      <c r="K7723" s="209" t="s">
        <v>8040</v>
      </c>
      <c r="L7723">
        <v>3453.3061300970871</v>
      </c>
    </row>
    <row r="7724" spans="11:12" x14ac:dyDescent="0.2">
      <c r="K7724" s="209" t="s">
        <v>8041</v>
      </c>
      <c r="L7724">
        <v>3575.737633009709</v>
      </c>
    </row>
    <row r="7725" spans="11:12" x14ac:dyDescent="0.2">
      <c r="K7725" s="209" t="s">
        <v>8042</v>
      </c>
      <c r="L7725">
        <v>1256.8692873786406</v>
      </c>
    </row>
    <row r="7726" spans="11:12" x14ac:dyDescent="0.2">
      <c r="K7726" s="209" t="s">
        <v>8043</v>
      </c>
      <c r="L7726">
        <v>1763.1576368932037</v>
      </c>
    </row>
    <row r="7727" spans="11:12" x14ac:dyDescent="0.2">
      <c r="K7727" s="209" t="s">
        <v>8044</v>
      </c>
      <c r="L7727">
        <v>3441.9320417475728</v>
      </c>
    </row>
    <row r="7728" spans="11:12" x14ac:dyDescent="0.2">
      <c r="K7728" s="209" t="s">
        <v>8045</v>
      </c>
      <c r="L7728">
        <v>2167.1522019417475</v>
      </c>
    </row>
    <row r="7729" spans="11:12" x14ac:dyDescent="0.2">
      <c r="K7729" s="209" t="s">
        <v>8046</v>
      </c>
      <c r="L7729">
        <v>2490.0041815533982</v>
      </c>
    </row>
    <row r="7730" spans="11:12" x14ac:dyDescent="0.2">
      <c r="K7730" s="209" t="s">
        <v>8047</v>
      </c>
      <c r="L7730">
        <v>1457.3072116504854</v>
      </c>
    </row>
    <row r="7731" spans="11:12" x14ac:dyDescent="0.2">
      <c r="K7731" s="209" t="s">
        <v>8048</v>
      </c>
      <c r="L7731">
        <v>2788.7718019417475</v>
      </c>
    </row>
    <row r="7732" spans="11:12" x14ac:dyDescent="0.2">
      <c r="K7732" s="209" t="s">
        <v>8049</v>
      </c>
      <c r="L7732">
        <v>3168.0326087378639</v>
      </c>
    </row>
    <row r="7733" spans="11:12" x14ac:dyDescent="0.2">
      <c r="K7733" s="209" t="s">
        <v>8050</v>
      </c>
      <c r="L7733">
        <v>2538.8864388349516</v>
      </c>
    </row>
    <row r="7734" spans="11:12" x14ac:dyDescent="0.2">
      <c r="K7734" s="209" t="s">
        <v>8051</v>
      </c>
      <c r="L7734">
        <v>1496.0682893203884</v>
      </c>
    </row>
    <row r="7735" spans="11:12" x14ac:dyDescent="0.2">
      <c r="K7735" s="209" t="s">
        <v>8052</v>
      </c>
      <c r="L7735">
        <v>2155.4452271844657</v>
      </c>
    </row>
    <row r="7736" spans="11:12" x14ac:dyDescent="0.2">
      <c r="K7736" s="209" t="s">
        <v>8053</v>
      </c>
      <c r="L7736">
        <v>2970.9276563106796</v>
      </c>
    </row>
    <row r="7737" spans="11:12" x14ac:dyDescent="0.2">
      <c r="K7737" s="209" t="s">
        <v>8054</v>
      </c>
      <c r="L7737">
        <v>2071.6405864077669</v>
      </c>
    </row>
    <row r="7738" spans="11:12" x14ac:dyDescent="0.2">
      <c r="K7738" s="209" t="s">
        <v>8055</v>
      </c>
      <c r="L7738">
        <v>1931.0104796116505</v>
      </c>
    </row>
    <row r="7739" spans="11:12" x14ac:dyDescent="0.2">
      <c r="K7739" s="209" t="s">
        <v>8056</v>
      </c>
      <c r="L7739">
        <v>2509.5198456310682</v>
      </c>
    </row>
    <row r="7740" spans="11:12" x14ac:dyDescent="0.2">
      <c r="K7740" s="209" t="s">
        <v>8057</v>
      </c>
      <c r="L7740">
        <v>1463.0550407766991</v>
      </c>
    </row>
    <row r="7741" spans="11:12" x14ac:dyDescent="0.2">
      <c r="K7741" s="209" t="s">
        <v>8058</v>
      </c>
      <c r="L7741">
        <v>4348.163006796116</v>
      </c>
    </row>
    <row r="7742" spans="11:12" x14ac:dyDescent="0.2">
      <c r="K7742" s="209" t="s">
        <v>8059</v>
      </c>
      <c r="L7742">
        <v>3345.6521776699028</v>
      </c>
    </row>
    <row r="7743" spans="11:12" x14ac:dyDescent="0.2">
      <c r="K7743" s="209" t="s">
        <v>8060</v>
      </c>
      <c r="L7743">
        <v>2765.6898281553399</v>
      </c>
    </row>
    <row r="7744" spans="11:12" x14ac:dyDescent="0.2">
      <c r="K7744" s="209" t="s">
        <v>8061</v>
      </c>
      <c r="L7744">
        <v>994.13135145631065</v>
      </c>
    </row>
    <row r="7745" spans="11:12" x14ac:dyDescent="0.2">
      <c r="K7745" s="209" t="s">
        <v>8062</v>
      </c>
      <c r="L7745">
        <v>1616.9660854368931</v>
      </c>
    </row>
    <row r="7746" spans="11:12" x14ac:dyDescent="0.2">
      <c r="K7746" s="209" t="s">
        <v>8063</v>
      </c>
      <c r="L7746">
        <v>1756.5968854368932</v>
      </c>
    </row>
    <row r="7747" spans="11:12" x14ac:dyDescent="0.2">
      <c r="K7747" s="209" t="s">
        <v>8064</v>
      </c>
      <c r="L7747">
        <v>1631.8154941747573</v>
      </c>
    </row>
    <row r="7748" spans="11:12" x14ac:dyDescent="0.2">
      <c r="K7748" s="209" t="s">
        <v>8065</v>
      </c>
      <c r="L7748">
        <v>1786.1528194174757</v>
      </c>
    </row>
    <row r="7749" spans="11:12" x14ac:dyDescent="0.2">
      <c r="K7749" s="209" t="s">
        <v>8066</v>
      </c>
      <c r="L7749">
        <v>2578.7957456310678</v>
      </c>
    </row>
    <row r="7750" spans="11:12" x14ac:dyDescent="0.2">
      <c r="K7750" s="209" t="s">
        <v>8067</v>
      </c>
      <c r="L7750">
        <v>1906.3611165048544</v>
      </c>
    </row>
    <row r="7751" spans="11:12" x14ac:dyDescent="0.2">
      <c r="K7751" s="209" t="s">
        <v>8068</v>
      </c>
      <c r="L7751">
        <v>3473.0659203883497</v>
      </c>
    </row>
    <row r="7752" spans="11:12" x14ac:dyDescent="0.2">
      <c r="K7752" s="209" t="s">
        <v>8069</v>
      </c>
      <c r="L7752">
        <v>2067.0111999999999</v>
      </c>
    </row>
    <row r="7753" spans="11:12" x14ac:dyDescent="0.2">
      <c r="K7753" s="209" t="s">
        <v>8070</v>
      </c>
      <c r="L7753">
        <v>2815.8516873786407</v>
      </c>
    </row>
    <row r="7754" spans="11:12" x14ac:dyDescent="0.2">
      <c r="K7754" s="209" t="s">
        <v>8071</v>
      </c>
      <c r="L7754">
        <v>1437.418045631068</v>
      </c>
    </row>
    <row r="7755" spans="11:12" x14ac:dyDescent="0.2">
      <c r="K7755" s="209" t="s">
        <v>8072</v>
      </c>
      <c r="L7755">
        <v>2306.7252747572816</v>
      </c>
    </row>
    <row r="7756" spans="11:12" x14ac:dyDescent="0.2">
      <c r="K7756" s="209" t="s">
        <v>8073</v>
      </c>
      <c r="L7756">
        <v>2264.956410679612</v>
      </c>
    </row>
    <row r="7757" spans="11:12" x14ac:dyDescent="0.2">
      <c r="K7757" s="209" t="s">
        <v>8074</v>
      </c>
      <c r="L7757">
        <v>2282.2619893203882</v>
      </c>
    </row>
    <row r="7758" spans="11:12" x14ac:dyDescent="0.2">
      <c r="K7758" s="209" t="s">
        <v>8075</v>
      </c>
      <c r="L7758">
        <v>2606.7551106796118</v>
      </c>
    </row>
    <row r="7759" spans="11:12" x14ac:dyDescent="0.2">
      <c r="K7759" s="209" t="s">
        <v>8076</v>
      </c>
      <c r="L7759">
        <v>2637.6960640776697</v>
      </c>
    </row>
    <row r="7760" spans="11:12" x14ac:dyDescent="0.2">
      <c r="K7760" s="209" t="s">
        <v>8077</v>
      </c>
      <c r="L7760">
        <v>2925.0132679611652</v>
      </c>
    </row>
    <row r="7761" spans="11:12" x14ac:dyDescent="0.2">
      <c r="K7761" s="209" t="s">
        <v>8078</v>
      </c>
      <c r="L7761">
        <v>2939.1969572815533</v>
      </c>
    </row>
    <row r="7762" spans="11:12" x14ac:dyDescent="0.2">
      <c r="K7762" s="209" t="s">
        <v>8079</v>
      </c>
      <c r="L7762">
        <v>2155.8725388349512</v>
      </c>
    </row>
    <row r="7763" spans="11:12" x14ac:dyDescent="0.2">
      <c r="K7763" s="209" t="s">
        <v>8080</v>
      </c>
      <c r="L7763">
        <v>2164.6104029126213</v>
      </c>
    </row>
    <row r="7764" spans="11:12" x14ac:dyDescent="0.2">
      <c r="K7764" s="209" t="s">
        <v>8081</v>
      </c>
      <c r="L7764">
        <v>2091.5143941747569</v>
      </c>
    </row>
    <row r="7765" spans="11:12" x14ac:dyDescent="0.2">
      <c r="K7765" s="209" t="s">
        <v>8082</v>
      </c>
      <c r="L7765">
        <v>2016.7306873786408</v>
      </c>
    </row>
    <row r="7766" spans="11:12" x14ac:dyDescent="0.2">
      <c r="K7766" s="209" t="s">
        <v>8083</v>
      </c>
      <c r="L7766">
        <v>1684.5778466019417</v>
      </c>
    </row>
    <row r="7767" spans="11:12" x14ac:dyDescent="0.2">
      <c r="K7767" s="209" t="s">
        <v>8084</v>
      </c>
      <c r="L7767">
        <v>1458.7006330097088</v>
      </c>
    </row>
    <row r="7768" spans="11:12" x14ac:dyDescent="0.2">
      <c r="K7768" s="209" t="s">
        <v>8085</v>
      </c>
      <c r="L7768">
        <v>1756.1484533980581</v>
      </c>
    </row>
    <row r="7769" spans="11:12" x14ac:dyDescent="0.2">
      <c r="K7769" s="209" t="s">
        <v>8086</v>
      </c>
      <c r="L7769">
        <v>1903.7865766990292</v>
      </c>
    </row>
    <row r="7770" spans="11:12" x14ac:dyDescent="0.2">
      <c r="K7770" s="209" t="s">
        <v>8087</v>
      </c>
      <c r="L7770">
        <v>1080.9918961165047</v>
      </c>
    </row>
    <row r="7771" spans="11:12" x14ac:dyDescent="0.2">
      <c r="K7771" s="209" t="s">
        <v>8088</v>
      </c>
      <c r="L7771">
        <v>2621.0499970873784</v>
      </c>
    </row>
    <row r="7772" spans="11:12" x14ac:dyDescent="0.2">
      <c r="K7772" s="209" t="s">
        <v>8089</v>
      </c>
      <c r="L7772">
        <v>2659.571332038835</v>
      </c>
    </row>
    <row r="7773" spans="11:12" x14ac:dyDescent="0.2">
      <c r="K7773" s="209" t="s">
        <v>8090</v>
      </c>
      <c r="L7773">
        <v>2840.0997941747573</v>
      </c>
    </row>
    <row r="7774" spans="11:12" x14ac:dyDescent="0.2">
      <c r="K7774" s="209" t="s">
        <v>8091</v>
      </c>
      <c r="L7774">
        <v>3154.5319300970873</v>
      </c>
    </row>
    <row r="7775" spans="11:12" x14ac:dyDescent="0.2">
      <c r="K7775" s="209" t="s">
        <v>8092</v>
      </c>
      <c r="L7775">
        <v>3144.5858592233012</v>
      </c>
    </row>
    <row r="7776" spans="11:12" x14ac:dyDescent="0.2">
      <c r="K7776" s="209" t="s">
        <v>8093</v>
      </c>
      <c r="L7776">
        <v>821.56116504854367</v>
      </c>
    </row>
    <row r="7777" spans="11:12" x14ac:dyDescent="0.2">
      <c r="K7777" s="209" t="s">
        <v>8094</v>
      </c>
      <c r="L7777">
        <v>3095.933999029126</v>
      </c>
    </row>
    <row r="7778" spans="11:12" x14ac:dyDescent="0.2">
      <c r="K7778" s="209" t="s">
        <v>8095</v>
      </c>
      <c r="L7778">
        <v>2016.899640776699</v>
      </c>
    </row>
    <row r="7779" spans="11:12" x14ac:dyDescent="0.2">
      <c r="K7779" s="209" t="s">
        <v>8096</v>
      </c>
      <c r="L7779">
        <v>1409.3744398058252</v>
      </c>
    </row>
    <row r="7780" spans="11:12" x14ac:dyDescent="0.2">
      <c r="K7780" s="209" t="s">
        <v>8097</v>
      </c>
      <c r="L7780">
        <v>1690.9805640776699</v>
      </c>
    </row>
    <row r="7781" spans="11:12" x14ac:dyDescent="0.2">
      <c r="K7781" s="209" t="s">
        <v>8098</v>
      </c>
      <c r="L7781">
        <v>2319.40862815534</v>
      </c>
    </row>
    <row r="7782" spans="11:12" x14ac:dyDescent="0.2">
      <c r="K7782" s="209" t="s">
        <v>8099</v>
      </c>
      <c r="L7782">
        <v>2531.9844407766991</v>
      </c>
    </row>
    <row r="7783" spans="11:12" x14ac:dyDescent="0.2">
      <c r="K7783" s="209" t="s">
        <v>8100</v>
      </c>
      <c r="L7783">
        <v>2307.5326582524272</v>
      </c>
    </row>
    <row r="7784" spans="11:12" x14ac:dyDescent="0.2">
      <c r="K7784" s="209" t="s">
        <v>8101</v>
      </c>
      <c r="L7784">
        <v>2680.7459766990291</v>
      </c>
    </row>
    <row r="7785" spans="11:12" x14ac:dyDescent="0.2">
      <c r="K7785" s="209" t="s">
        <v>8102</v>
      </c>
      <c r="L7785">
        <v>2080.6950757281552</v>
      </c>
    </row>
    <row r="7786" spans="11:12" x14ac:dyDescent="0.2">
      <c r="K7786" s="209" t="s">
        <v>8103</v>
      </c>
      <c r="L7786">
        <v>2317.2776902912624</v>
      </c>
    </row>
    <row r="7787" spans="11:12" x14ac:dyDescent="0.2">
      <c r="K7787" s="209" t="s">
        <v>8104</v>
      </c>
      <c r="L7787">
        <v>2940.0301067961163</v>
      </c>
    </row>
    <row r="7788" spans="11:12" x14ac:dyDescent="0.2">
      <c r="K7788" s="209" t="s">
        <v>8105</v>
      </c>
      <c r="L7788">
        <v>1098.6019660194174</v>
      </c>
    </row>
    <row r="7789" spans="11:12" x14ac:dyDescent="0.2">
      <c r="K7789" s="209" t="s">
        <v>8106</v>
      </c>
      <c r="L7789">
        <v>1684.1288116504854</v>
      </c>
    </row>
    <row r="7790" spans="11:12" x14ac:dyDescent="0.2">
      <c r="K7790" s="209" t="s">
        <v>8107</v>
      </c>
      <c r="L7790">
        <v>2161.4233359223299</v>
      </c>
    </row>
    <row r="7791" spans="11:12" x14ac:dyDescent="0.2">
      <c r="K7791" s="209" t="s">
        <v>8108</v>
      </c>
      <c r="L7791">
        <v>2516.0365699029126</v>
      </c>
    </row>
    <row r="7792" spans="11:12" x14ac:dyDescent="0.2">
      <c r="K7792" s="209" t="s">
        <v>8109</v>
      </c>
      <c r="L7792">
        <v>3073.8650582524269</v>
      </c>
    </row>
    <row r="7793" spans="11:12" x14ac:dyDescent="0.2">
      <c r="K7793" s="209" t="s">
        <v>8110</v>
      </c>
      <c r="L7793">
        <v>3366.5273330097089</v>
      </c>
    </row>
    <row r="7794" spans="11:12" x14ac:dyDescent="0.2">
      <c r="K7794" s="209" t="s">
        <v>8111</v>
      </c>
      <c r="L7794">
        <v>1635.5105669902914</v>
      </c>
    </row>
    <row r="7795" spans="11:12" x14ac:dyDescent="0.2">
      <c r="K7795" s="209" t="s">
        <v>8112</v>
      </c>
      <c r="L7795">
        <v>2396.0385572815535</v>
      </c>
    </row>
    <row r="7796" spans="11:12" x14ac:dyDescent="0.2">
      <c r="K7796" s="209" t="s">
        <v>8113</v>
      </c>
      <c r="L7796">
        <v>2989.8788747572817</v>
      </c>
    </row>
    <row r="7797" spans="11:12" x14ac:dyDescent="0.2">
      <c r="K7797" s="209" t="s">
        <v>8114</v>
      </c>
      <c r="L7797">
        <v>852.31267475728157</v>
      </c>
    </row>
    <row r="7798" spans="11:12" x14ac:dyDescent="0.2">
      <c r="K7798" s="209" t="s">
        <v>8115</v>
      </c>
      <c r="L7798">
        <v>2077.7046456310682</v>
      </c>
    </row>
    <row r="7799" spans="11:12" x14ac:dyDescent="0.2">
      <c r="K7799" s="209" t="s">
        <v>8116</v>
      </c>
      <c r="L7799">
        <v>1265.6977116504854</v>
      </c>
    </row>
    <row r="7800" spans="11:12" x14ac:dyDescent="0.2">
      <c r="K7800" s="209" t="s">
        <v>8117</v>
      </c>
      <c r="L7800">
        <v>2310.1993349514564</v>
      </c>
    </row>
    <row r="7801" spans="11:12" x14ac:dyDescent="0.2">
      <c r="K7801" s="209" t="s">
        <v>8118</v>
      </c>
      <c r="L7801">
        <v>448.57160485436896</v>
      </c>
    </row>
    <row r="7802" spans="11:12" x14ac:dyDescent="0.2">
      <c r="K7802" s="209" t="s">
        <v>8119</v>
      </c>
      <c r="L7802">
        <v>1463.5186359223301</v>
      </c>
    </row>
    <row r="7803" spans="11:12" x14ac:dyDescent="0.2">
      <c r="K7803" s="209" t="s">
        <v>8120</v>
      </c>
      <c r="L7803">
        <v>3384.5169766990293</v>
      </c>
    </row>
    <row r="7804" spans="11:12" x14ac:dyDescent="0.2">
      <c r="K7804" s="209" t="s">
        <v>8121</v>
      </c>
      <c r="L7804">
        <v>1734.8345854368931</v>
      </c>
    </row>
    <row r="7805" spans="11:12" x14ac:dyDescent="0.2">
      <c r="K7805" s="209" t="s">
        <v>8122</v>
      </c>
      <c r="L7805">
        <v>3115.0382766990288</v>
      </c>
    </row>
    <row r="7806" spans="11:12" x14ac:dyDescent="0.2">
      <c r="K7806" s="209" t="s">
        <v>8123</v>
      </c>
      <c r="L7806">
        <v>2341.956145631068</v>
      </c>
    </row>
    <row r="7807" spans="11:12" x14ac:dyDescent="0.2">
      <c r="K7807" s="209" t="s">
        <v>8124</v>
      </c>
      <c r="L7807">
        <v>943.92335436893211</v>
      </c>
    </row>
    <row r="7808" spans="11:12" x14ac:dyDescent="0.2">
      <c r="K7808" s="209" t="s">
        <v>8125</v>
      </c>
      <c r="L7808">
        <v>1331.4672815533982</v>
      </c>
    </row>
    <row r="7809" spans="11:12" x14ac:dyDescent="0.2">
      <c r="K7809" s="209" t="s">
        <v>8126</v>
      </c>
      <c r="L7809">
        <v>2265.4465291262136</v>
      </c>
    </row>
    <row r="7810" spans="11:12" x14ac:dyDescent="0.2">
      <c r="K7810" s="209" t="s">
        <v>8127</v>
      </c>
      <c r="L7810">
        <v>3291.9922000000001</v>
      </c>
    </row>
    <row r="7811" spans="11:12" x14ac:dyDescent="0.2">
      <c r="K7811" s="209" t="s">
        <v>8128</v>
      </c>
      <c r="L7811">
        <v>2311.3220669902912</v>
      </c>
    </row>
    <row r="7812" spans="11:12" x14ac:dyDescent="0.2">
      <c r="K7812" s="209" t="s">
        <v>8129</v>
      </c>
      <c r="L7812">
        <v>1979.4959475728153</v>
      </c>
    </row>
    <row r="7813" spans="11:12" x14ac:dyDescent="0.2">
      <c r="K7813" s="209" t="s">
        <v>8130</v>
      </c>
      <c r="L7813">
        <v>6299.4011893203879</v>
      </c>
    </row>
    <row r="7814" spans="11:12" x14ac:dyDescent="0.2">
      <c r="K7814" s="209" t="s">
        <v>8131</v>
      </c>
      <c r="L7814">
        <v>1021.0100757281554</v>
      </c>
    </row>
    <row r="7815" spans="11:12" x14ac:dyDescent="0.2">
      <c r="K7815" s="209" t="s">
        <v>8132</v>
      </c>
      <c r="L7815">
        <v>2179.6843368932041</v>
      </c>
    </row>
    <row r="7816" spans="11:12" x14ac:dyDescent="0.2">
      <c r="K7816" s="209" t="s">
        <v>8133</v>
      </c>
      <c r="L7816">
        <v>1946.2936029126215</v>
      </c>
    </row>
    <row r="7817" spans="11:12" x14ac:dyDescent="0.2">
      <c r="K7817" s="209" t="s">
        <v>8134</v>
      </c>
      <c r="L7817">
        <v>1381.8101466019416</v>
      </c>
    </row>
    <row r="7818" spans="11:12" x14ac:dyDescent="0.2">
      <c r="K7818" s="209" t="s">
        <v>8135</v>
      </c>
      <c r="L7818">
        <v>3142.6506592233009</v>
      </c>
    </row>
    <row r="7819" spans="11:12" x14ac:dyDescent="0.2">
      <c r="K7819" s="209" t="s">
        <v>8136</v>
      </c>
      <c r="L7819">
        <v>1985.7729699029126</v>
      </c>
    </row>
    <row r="7820" spans="11:12" x14ac:dyDescent="0.2">
      <c r="K7820" s="209" t="s">
        <v>8137</v>
      </c>
      <c r="L7820">
        <v>1937.6840388349515</v>
      </c>
    </row>
    <row r="7821" spans="11:12" x14ac:dyDescent="0.2">
      <c r="K7821" s="209" t="s">
        <v>8138</v>
      </c>
      <c r="L7821">
        <v>2522.3917883495146</v>
      </c>
    </row>
    <row r="7822" spans="11:12" x14ac:dyDescent="0.2">
      <c r="K7822" s="209" t="s">
        <v>8139</v>
      </c>
      <c r="L7822">
        <v>2368.2260912621359</v>
      </c>
    </row>
    <row r="7823" spans="11:12" x14ac:dyDescent="0.2">
      <c r="K7823" s="209" t="s">
        <v>8140</v>
      </c>
      <c r="L7823">
        <v>3276.8797048543688</v>
      </c>
    </row>
    <row r="7824" spans="11:12" x14ac:dyDescent="0.2">
      <c r="K7824" s="209" t="s">
        <v>8141</v>
      </c>
      <c r="L7824">
        <v>1798.1230165048544</v>
      </c>
    </row>
    <row r="7825" spans="11:12" x14ac:dyDescent="0.2">
      <c r="K7825" s="209" t="s">
        <v>8142</v>
      </c>
      <c r="L7825">
        <v>3153.6538203883497</v>
      </c>
    </row>
    <row r="7826" spans="11:12" x14ac:dyDescent="0.2">
      <c r="K7826" s="209" t="s">
        <v>8143</v>
      </c>
      <c r="L7826">
        <v>3457.6193359223303</v>
      </c>
    </row>
    <row r="7827" spans="11:12" x14ac:dyDescent="0.2">
      <c r="K7827" s="209" t="s">
        <v>8144</v>
      </c>
      <c r="L7827">
        <v>3584.8055941747575</v>
      </c>
    </row>
    <row r="7828" spans="11:12" x14ac:dyDescent="0.2">
      <c r="K7828" s="209" t="s">
        <v>8145</v>
      </c>
      <c r="L7828">
        <v>1738.7979</v>
      </c>
    </row>
    <row r="7829" spans="11:12" x14ac:dyDescent="0.2">
      <c r="K7829" s="209" t="s">
        <v>8146</v>
      </c>
      <c r="L7829">
        <v>1843.8399737864077</v>
      </c>
    </row>
    <row r="7830" spans="11:12" x14ac:dyDescent="0.2">
      <c r="K7830" s="209" t="s">
        <v>8147</v>
      </c>
      <c r="L7830">
        <v>1961.0125621359223</v>
      </c>
    </row>
    <row r="7831" spans="11:12" x14ac:dyDescent="0.2">
      <c r="K7831" s="209" t="s">
        <v>8148</v>
      </c>
      <c r="L7831">
        <v>2279.0079854368933</v>
      </c>
    </row>
    <row r="7832" spans="11:12" x14ac:dyDescent="0.2">
      <c r="K7832" s="209" t="s">
        <v>8150</v>
      </c>
      <c r="L7832">
        <v>3095.2309077669902</v>
      </c>
    </row>
    <row r="7833" spans="11:12" x14ac:dyDescent="0.2">
      <c r="K7833" s="209" t="s">
        <v>8151</v>
      </c>
      <c r="L7833">
        <v>2756.1354203883493</v>
      </c>
    </row>
    <row r="7834" spans="11:12" x14ac:dyDescent="0.2">
      <c r="K7834" s="209" t="s">
        <v>8152</v>
      </c>
      <c r="L7834">
        <v>2457.1958446601943</v>
      </c>
    </row>
    <row r="7835" spans="11:12" x14ac:dyDescent="0.2">
      <c r="K7835" s="209" t="s">
        <v>8153</v>
      </c>
      <c r="L7835">
        <v>3773.4992466019416</v>
      </c>
    </row>
    <row r="7836" spans="11:12" x14ac:dyDescent="0.2">
      <c r="K7836" s="209" t="s">
        <v>8154</v>
      </c>
      <c r="L7836">
        <v>4011.619753398058</v>
      </c>
    </row>
    <row r="7837" spans="11:12" x14ac:dyDescent="0.2">
      <c r="K7837" s="209" t="s">
        <v>8155</v>
      </c>
      <c r="L7837">
        <v>3687.8929718446602</v>
      </c>
    </row>
    <row r="7838" spans="11:12" x14ac:dyDescent="0.2">
      <c r="K7838" s="209" t="s">
        <v>8156</v>
      </c>
      <c r="L7838">
        <v>4973.5275757281552</v>
      </c>
    </row>
    <row r="7839" spans="11:12" x14ac:dyDescent="0.2">
      <c r="K7839" s="209" t="s">
        <v>8157</v>
      </c>
      <c r="L7839">
        <v>2808.9291427184467</v>
      </c>
    </row>
    <row r="7840" spans="11:12" x14ac:dyDescent="0.2">
      <c r="K7840" s="209" t="s">
        <v>8158</v>
      </c>
      <c r="L7840">
        <v>3387.0252533980583</v>
      </c>
    </row>
    <row r="7841" spans="11:12" x14ac:dyDescent="0.2">
      <c r="K7841" s="209" t="s">
        <v>8159</v>
      </c>
      <c r="L7841">
        <v>3530.9320339805827</v>
      </c>
    </row>
    <row r="7842" spans="11:12" x14ac:dyDescent="0.2">
      <c r="K7842" s="209" t="s">
        <v>8160</v>
      </c>
      <c r="L7842">
        <v>3773.4992466019416</v>
      </c>
    </row>
    <row r="7843" spans="11:12" x14ac:dyDescent="0.2">
      <c r="K7843" s="209" t="s">
        <v>8161</v>
      </c>
      <c r="L7843">
        <v>4029.1634466019418</v>
      </c>
    </row>
    <row r="7844" spans="11:12" x14ac:dyDescent="0.2">
      <c r="K7844" s="209" t="s">
        <v>8162</v>
      </c>
      <c r="L7844">
        <v>3918.4507281553397</v>
      </c>
    </row>
    <row r="7845" spans="11:12" x14ac:dyDescent="0.2">
      <c r="K7845" s="209" t="s">
        <v>8163</v>
      </c>
      <c r="L7845">
        <v>3040.5287796116509</v>
      </c>
    </row>
    <row r="7846" spans="11:12" x14ac:dyDescent="0.2">
      <c r="K7846" s="209" t="s">
        <v>8164</v>
      </c>
      <c r="L7846">
        <v>3559.1448077669902</v>
      </c>
    </row>
    <row r="7847" spans="11:12" x14ac:dyDescent="0.2">
      <c r="K7847" s="209" t="s">
        <v>8165</v>
      </c>
      <c r="L7847">
        <v>2155.2793436893203</v>
      </c>
    </row>
    <row r="7848" spans="11:12" x14ac:dyDescent="0.2">
      <c r="K7848" s="209" t="s">
        <v>8166</v>
      </c>
      <c r="L7848">
        <v>1738.4653300970874</v>
      </c>
    </row>
    <row r="7849" spans="11:12" x14ac:dyDescent="0.2">
      <c r="K7849" s="209" t="s">
        <v>8167</v>
      </c>
      <c r="L7849">
        <v>1215.1169932038836</v>
      </c>
    </row>
    <row r="7850" spans="11:12" x14ac:dyDescent="0.2">
      <c r="K7850" s="209" t="s">
        <v>8168</v>
      </c>
      <c r="L7850">
        <v>1972.7570601941748</v>
      </c>
    </row>
    <row r="7851" spans="11:12" x14ac:dyDescent="0.2">
      <c r="K7851" s="209" t="s">
        <v>8169</v>
      </c>
      <c r="L7851">
        <v>1424.9948398058252</v>
      </c>
    </row>
    <row r="7852" spans="11:12" x14ac:dyDescent="0.2">
      <c r="K7852" s="209" t="s">
        <v>8170</v>
      </c>
      <c r="L7852">
        <v>3928.0969029126213</v>
      </c>
    </row>
    <row r="7853" spans="11:12" x14ac:dyDescent="0.2">
      <c r="K7853" s="209" t="s">
        <v>8171</v>
      </c>
      <c r="L7853">
        <v>4103.4612378640777</v>
      </c>
    </row>
    <row r="7854" spans="11:12" x14ac:dyDescent="0.2">
      <c r="K7854" s="209" t="s">
        <v>8172</v>
      </c>
      <c r="L7854">
        <v>2408.9845592233009</v>
      </c>
    </row>
    <row r="7855" spans="11:12" x14ac:dyDescent="0.2">
      <c r="K7855" s="209" t="s">
        <v>8173</v>
      </c>
      <c r="L7855">
        <v>2266.6798116504851</v>
      </c>
    </row>
    <row r="7856" spans="11:12" x14ac:dyDescent="0.2">
      <c r="K7856" s="209" t="s">
        <v>8174</v>
      </c>
      <c r="L7856">
        <v>2739.583376699029</v>
      </c>
    </row>
    <row r="7857" spans="11:12" x14ac:dyDescent="0.2">
      <c r="K7857" s="209" t="s">
        <v>8175</v>
      </c>
      <c r="L7857">
        <v>2029.7118067961167</v>
      </c>
    </row>
    <row r="7858" spans="11:12" x14ac:dyDescent="0.2">
      <c r="K7858" s="209" t="s">
        <v>8176</v>
      </c>
      <c r="L7858">
        <v>3183.7543601941748</v>
      </c>
    </row>
    <row r="7859" spans="11:12" x14ac:dyDescent="0.2">
      <c r="K7859" s="209" t="s">
        <v>8177</v>
      </c>
      <c r="L7859">
        <v>2604.3254728155343</v>
      </c>
    </row>
    <row r="7860" spans="11:12" x14ac:dyDescent="0.2">
      <c r="K7860" s="209" t="s">
        <v>8178</v>
      </c>
      <c r="L7860">
        <v>1226.3691980582523</v>
      </c>
    </row>
    <row r="7861" spans="11:12" x14ac:dyDescent="0.2">
      <c r="K7861" s="209" t="s">
        <v>8179</v>
      </c>
      <c r="L7861">
        <v>2318.1583776699031</v>
      </c>
    </row>
    <row r="7862" spans="11:12" x14ac:dyDescent="0.2">
      <c r="K7862" s="209" t="s">
        <v>8180</v>
      </c>
      <c r="L7862">
        <v>702.97176310679606</v>
      </c>
    </row>
    <row r="7863" spans="11:12" x14ac:dyDescent="0.2">
      <c r="K7863" s="209" t="s">
        <v>8181</v>
      </c>
      <c r="L7863">
        <v>1455.2242504854369</v>
      </c>
    </row>
    <row r="7864" spans="11:12" x14ac:dyDescent="0.2">
      <c r="K7864" s="209" t="s">
        <v>8182</v>
      </c>
      <c r="L7864">
        <v>1375.0693728155338</v>
      </c>
    </row>
    <row r="7865" spans="11:12" x14ac:dyDescent="0.2">
      <c r="K7865" s="209" t="s">
        <v>8183</v>
      </c>
      <c r="L7865">
        <v>1659.4787669902912</v>
      </c>
    </row>
    <row r="7866" spans="11:12" x14ac:dyDescent="0.2">
      <c r="K7866" s="209" t="s">
        <v>8184</v>
      </c>
      <c r="L7866">
        <v>2243.6816349514561</v>
      </c>
    </row>
    <row r="7867" spans="11:12" x14ac:dyDescent="0.2">
      <c r="K7867" s="209" t="s">
        <v>8185</v>
      </c>
      <c r="L7867">
        <v>3647.3885456310682</v>
      </c>
    </row>
    <row r="7868" spans="11:12" x14ac:dyDescent="0.2">
      <c r="K7868" s="209" t="s">
        <v>8186</v>
      </c>
      <c r="L7868">
        <v>2387.2442485436891</v>
      </c>
    </row>
    <row r="7869" spans="11:12" x14ac:dyDescent="0.2">
      <c r="K7869" s="209" t="s">
        <v>8187</v>
      </c>
      <c r="L7869">
        <v>831.72339029126204</v>
      </c>
    </row>
    <row r="7870" spans="11:12" x14ac:dyDescent="0.2">
      <c r="K7870" s="209" t="s">
        <v>8188</v>
      </c>
      <c r="L7870">
        <v>2558.1305825242716</v>
      </c>
    </row>
    <row r="7871" spans="11:12" x14ac:dyDescent="0.2">
      <c r="K7871" s="209" t="s">
        <v>8189</v>
      </c>
      <c r="L7871">
        <v>3026.22026407767</v>
      </c>
    </row>
    <row r="7872" spans="11:12" x14ac:dyDescent="0.2">
      <c r="K7872" s="209" t="s">
        <v>8190</v>
      </c>
      <c r="L7872">
        <v>3202.0538776699027</v>
      </c>
    </row>
    <row r="7873" spans="11:12" x14ac:dyDescent="0.2">
      <c r="K7873" s="209" t="s">
        <v>8191</v>
      </c>
      <c r="L7873">
        <v>2614.8851524271845</v>
      </c>
    </row>
    <row r="7874" spans="11:12" x14ac:dyDescent="0.2">
      <c r="K7874" s="209" t="s">
        <v>8192</v>
      </c>
      <c r="L7874">
        <v>1744.1644932038835</v>
      </c>
    </row>
    <row r="7875" spans="11:12" x14ac:dyDescent="0.2">
      <c r="K7875" s="209" t="s">
        <v>8193</v>
      </c>
      <c r="L7875">
        <v>820.71734951456313</v>
      </c>
    </row>
    <row r="7876" spans="11:12" x14ac:dyDescent="0.2">
      <c r="K7876" s="209" t="s">
        <v>8194</v>
      </c>
      <c r="L7876">
        <v>1441.8035126213592</v>
      </c>
    </row>
    <row r="7877" spans="11:12" x14ac:dyDescent="0.2">
      <c r="K7877" s="209" t="s">
        <v>8195</v>
      </c>
      <c r="L7877">
        <v>632.69090873786411</v>
      </c>
    </row>
    <row r="7878" spans="11:12" x14ac:dyDescent="0.2">
      <c r="K7878" s="209" t="s">
        <v>8196</v>
      </c>
      <c r="L7878">
        <v>3255.3431262135923</v>
      </c>
    </row>
    <row r="7879" spans="11:12" x14ac:dyDescent="0.2">
      <c r="K7879" s="209" t="s">
        <v>8197</v>
      </c>
      <c r="L7879">
        <v>3132.0155524271845</v>
      </c>
    </row>
    <row r="7880" spans="11:12" x14ac:dyDescent="0.2">
      <c r="K7880" s="209" t="s">
        <v>8198</v>
      </c>
      <c r="L7880">
        <v>1501.6406854368931</v>
      </c>
    </row>
    <row r="7881" spans="11:12" x14ac:dyDescent="0.2">
      <c r="K7881" s="209" t="s">
        <v>8199</v>
      </c>
      <c r="L7881">
        <v>734.21774174757275</v>
      </c>
    </row>
    <row r="7882" spans="11:12" x14ac:dyDescent="0.2">
      <c r="K7882" s="209" t="s">
        <v>8200</v>
      </c>
      <c r="L7882">
        <v>711.59307087378647</v>
      </c>
    </row>
    <row r="7883" spans="11:12" x14ac:dyDescent="0.2">
      <c r="K7883" s="209" t="s">
        <v>8201</v>
      </c>
      <c r="L7883">
        <v>3520.2370495145628</v>
      </c>
    </row>
    <row r="7884" spans="11:12" x14ac:dyDescent="0.2">
      <c r="K7884" s="209" t="s">
        <v>8202</v>
      </c>
      <c r="L7884">
        <v>2039.5016446601944</v>
      </c>
    </row>
    <row r="7885" spans="11:12" x14ac:dyDescent="0.2">
      <c r="K7885" s="209" t="s">
        <v>8203</v>
      </c>
      <c r="L7885">
        <v>3458.0674281553397</v>
      </c>
    </row>
    <row r="7886" spans="11:12" x14ac:dyDescent="0.2">
      <c r="K7886" s="209" t="s">
        <v>8204</v>
      </c>
      <c r="L7886">
        <v>2235.5521359223303</v>
      </c>
    </row>
    <row r="7887" spans="11:12" x14ac:dyDescent="0.2">
      <c r="K7887" s="209" t="s">
        <v>8205</v>
      </c>
      <c r="L7887">
        <v>2439.7058796116503</v>
      </c>
    </row>
    <row r="7888" spans="11:12" x14ac:dyDescent="0.2">
      <c r="K7888" s="209" t="s">
        <v>8206</v>
      </c>
      <c r="L7888">
        <v>1312.8121679611652</v>
      </c>
    </row>
    <row r="7889" spans="11:12" x14ac:dyDescent="0.2">
      <c r="K7889" s="209" t="s">
        <v>8207</v>
      </c>
      <c r="L7889">
        <v>1790.8709281553399</v>
      </c>
    </row>
    <row r="7890" spans="11:12" x14ac:dyDescent="0.2">
      <c r="K7890" s="209" t="s">
        <v>8208</v>
      </c>
      <c r="L7890">
        <v>2122.5241970873785</v>
      </c>
    </row>
    <row r="7891" spans="11:12" x14ac:dyDescent="0.2">
      <c r="K7891" s="209" t="s">
        <v>8209</v>
      </c>
      <c r="L7891">
        <v>1457.760040776699</v>
      </c>
    </row>
    <row r="7892" spans="11:12" x14ac:dyDescent="0.2">
      <c r="K7892" s="209" t="s">
        <v>8210</v>
      </c>
      <c r="L7892">
        <v>2843.9739893203882</v>
      </c>
    </row>
    <row r="7893" spans="11:12" x14ac:dyDescent="0.2">
      <c r="K7893" s="209" t="s">
        <v>8211</v>
      </c>
      <c r="L7893">
        <v>2630.7005582524275</v>
      </c>
    </row>
    <row r="7894" spans="11:12" x14ac:dyDescent="0.2">
      <c r="K7894" s="209" t="s">
        <v>8212</v>
      </c>
      <c r="L7894">
        <v>1640.2162815533982</v>
      </c>
    </row>
    <row r="7895" spans="11:12" x14ac:dyDescent="0.2">
      <c r="K7895" s="209" t="s">
        <v>8213</v>
      </c>
      <c r="L7895">
        <v>1006.161559223301</v>
      </c>
    </row>
    <row r="7896" spans="11:12" x14ac:dyDescent="0.2">
      <c r="K7896" s="209" t="s">
        <v>8214</v>
      </c>
      <c r="L7896">
        <v>1713.4927339805827</v>
      </c>
    </row>
    <row r="7897" spans="11:12" x14ac:dyDescent="0.2">
      <c r="K7897" s="209" t="s">
        <v>8215</v>
      </c>
      <c r="L7897">
        <v>1930.4788135922331</v>
      </c>
    </row>
    <row r="7898" spans="11:12" x14ac:dyDescent="0.2">
      <c r="K7898" s="209" t="s">
        <v>8216</v>
      </c>
      <c r="L7898">
        <v>2065.0609805825243</v>
      </c>
    </row>
    <row r="7899" spans="11:12" x14ac:dyDescent="0.2">
      <c r="K7899" s="209" t="s">
        <v>8217</v>
      </c>
      <c r="L7899">
        <v>965.90190873786412</v>
      </c>
    </row>
    <row r="7900" spans="11:12" x14ac:dyDescent="0.2">
      <c r="K7900" s="209" t="s">
        <v>8218</v>
      </c>
      <c r="L7900">
        <v>4206.3933067961161</v>
      </c>
    </row>
    <row r="7901" spans="11:12" x14ac:dyDescent="0.2">
      <c r="K7901" s="209" t="s">
        <v>8219</v>
      </c>
      <c r="L7901">
        <v>2070.7611456310678</v>
      </c>
    </row>
    <row r="7902" spans="11:12" x14ac:dyDescent="0.2">
      <c r="K7902" s="209" t="s">
        <v>8220</v>
      </c>
      <c r="L7902">
        <v>2536.7600805825241</v>
      </c>
    </row>
    <row r="7903" spans="11:12" x14ac:dyDescent="0.2">
      <c r="K7903" s="209" t="s">
        <v>8221</v>
      </c>
      <c r="L7903">
        <v>1242.2735825242719</v>
      </c>
    </row>
    <row r="7904" spans="11:12" x14ac:dyDescent="0.2">
      <c r="K7904" s="209" t="s">
        <v>8222</v>
      </c>
      <c r="L7904">
        <v>3075.2645378640777</v>
      </c>
    </row>
    <row r="7905" spans="11:12" x14ac:dyDescent="0.2">
      <c r="K7905" s="209" t="s">
        <v>8223</v>
      </c>
      <c r="L7905">
        <v>2574.3392271844659</v>
      </c>
    </row>
    <row r="7906" spans="11:12" x14ac:dyDescent="0.2">
      <c r="K7906" s="209" t="s">
        <v>8224</v>
      </c>
      <c r="L7906">
        <v>2572.2831466019416</v>
      </c>
    </row>
    <row r="7907" spans="11:12" x14ac:dyDescent="0.2">
      <c r="K7907" s="209" t="s">
        <v>8225</v>
      </c>
      <c r="L7907">
        <v>2877.6586223300969</v>
      </c>
    </row>
    <row r="7908" spans="11:12" x14ac:dyDescent="0.2">
      <c r="K7908" s="209" t="s">
        <v>8226</v>
      </c>
      <c r="L7908">
        <v>926.32894174757291</v>
      </c>
    </row>
    <row r="7909" spans="11:12" x14ac:dyDescent="0.2">
      <c r="K7909" s="209" t="s">
        <v>8227</v>
      </c>
      <c r="L7909">
        <v>1960.8713718446602</v>
      </c>
    </row>
    <row r="7910" spans="11:12" x14ac:dyDescent="0.2">
      <c r="K7910" s="209" t="s">
        <v>8228</v>
      </c>
      <c r="L7910">
        <v>1694.3953203883495</v>
      </c>
    </row>
    <row r="7911" spans="11:12" x14ac:dyDescent="0.2">
      <c r="K7911" s="209" t="s">
        <v>8229</v>
      </c>
      <c r="L7911">
        <v>4017.7592174757283</v>
      </c>
    </row>
    <row r="7912" spans="11:12" x14ac:dyDescent="0.2">
      <c r="K7912" s="209" t="s">
        <v>8230</v>
      </c>
      <c r="L7912">
        <v>2887.4969640776699</v>
      </c>
    </row>
    <row r="7913" spans="11:12" x14ac:dyDescent="0.2">
      <c r="K7913" s="209" t="s">
        <v>8231</v>
      </c>
      <c r="L7913">
        <v>2335.2673048543688</v>
      </c>
    </row>
    <row r="7914" spans="11:12" x14ac:dyDescent="0.2">
      <c r="K7914" s="209" t="s">
        <v>8232</v>
      </c>
      <c r="L7914">
        <v>5539.7222524271847</v>
      </c>
    </row>
    <row r="7915" spans="11:12" x14ac:dyDescent="0.2">
      <c r="K7915" s="209" t="s">
        <v>8233</v>
      </c>
      <c r="L7915">
        <v>1227.369563106796</v>
      </c>
    </row>
    <row r="7916" spans="11:12" x14ac:dyDescent="0.2">
      <c r="K7916" s="209" t="s">
        <v>8234</v>
      </c>
      <c r="L7916">
        <v>1231.8221572815532</v>
      </c>
    </row>
    <row r="7917" spans="11:12" x14ac:dyDescent="0.2">
      <c r="K7917" s="209" t="s">
        <v>8235</v>
      </c>
      <c r="L7917">
        <v>930.3477572815533</v>
      </c>
    </row>
    <row r="7918" spans="11:12" x14ac:dyDescent="0.2">
      <c r="K7918" s="209" t="s">
        <v>8236</v>
      </c>
      <c r="L7918">
        <v>1027.5459980582525</v>
      </c>
    </row>
    <row r="7919" spans="11:12" x14ac:dyDescent="0.2">
      <c r="K7919" s="209" t="s">
        <v>8237</v>
      </c>
      <c r="L7919">
        <v>1270.7324368932038</v>
      </c>
    </row>
    <row r="7920" spans="11:12" x14ac:dyDescent="0.2">
      <c r="K7920" s="209" t="s">
        <v>8238</v>
      </c>
      <c r="L7920">
        <v>1449.4316601941748</v>
      </c>
    </row>
    <row r="7921" spans="11:12" x14ac:dyDescent="0.2">
      <c r="K7921" s="209" t="s">
        <v>8239</v>
      </c>
      <c r="L7921">
        <v>1444.5540242718446</v>
      </c>
    </row>
    <row r="7922" spans="11:12" x14ac:dyDescent="0.2">
      <c r="K7922" s="209" t="s">
        <v>8240</v>
      </c>
      <c r="L7922">
        <v>1721.5315184466019</v>
      </c>
    </row>
    <row r="7923" spans="11:12" x14ac:dyDescent="0.2">
      <c r="K7923" s="209" t="s">
        <v>8241</v>
      </c>
      <c r="L7923">
        <v>1643.1562980582523</v>
      </c>
    </row>
    <row r="7924" spans="11:12" x14ac:dyDescent="0.2">
      <c r="K7924" s="209" t="s">
        <v>8242</v>
      </c>
      <c r="L7924">
        <v>1803.3433320388349</v>
      </c>
    </row>
    <row r="7925" spans="11:12" x14ac:dyDescent="0.2">
      <c r="K7925" s="209" t="s">
        <v>23196</v>
      </c>
      <c r="L7925">
        <v>3123.9712728155337</v>
      </c>
    </row>
    <row r="7926" spans="11:12" x14ac:dyDescent="0.2">
      <c r="K7926" s="209" t="s">
        <v>23197</v>
      </c>
      <c r="L7926">
        <v>2645.5177640776697</v>
      </c>
    </row>
    <row r="7927" spans="11:12" x14ac:dyDescent="0.2">
      <c r="K7927" s="209" t="s">
        <v>23198</v>
      </c>
      <c r="L7927">
        <v>1460.1042029126213</v>
      </c>
    </row>
    <row r="7928" spans="11:12" x14ac:dyDescent="0.2">
      <c r="K7928" s="209" t="s">
        <v>23199</v>
      </c>
      <c r="L7928">
        <v>1448.8586543689321</v>
      </c>
    </row>
    <row r="7929" spans="11:12" x14ac:dyDescent="0.2">
      <c r="K7929" s="209" t="s">
        <v>23200</v>
      </c>
      <c r="L7929">
        <v>2013.9174475728155</v>
      </c>
    </row>
    <row r="7930" spans="11:12" x14ac:dyDescent="0.2">
      <c r="K7930" s="209" t="s">
        <v>8243</v>
      </c>
      <c r="L7930">
        <v>2903.8918611650488</v>
      </c>
    </row>
    <row r="7931" spans="11:12" x14ac:dyDescent="0.2">
      <c r="K7931" s="209" t="s">
        <v>8244</v>
      </c>
      <c r="L7931">
        <v>890.25729320388348</v>
      </c>
    </row>
    <row r="7932" spans="11:12" x14ac:dyDescent="0.2">
      <c r="K7932" s="209" t="s">
        <v>8245</v>
      </c>
      <c r="L7932">
        <v>411.72736990291259</v>
      </c>
    </row>
    <row r="7933" spans="11:12" x14ac:dyDescent="0.2">
      <c r="K7933" s="209" t="s">
        <v>8246</v>
      </c>
      <c r="L7933">
        <v>781.84659611650477</v>
      </c>
    </row>
    <row r="7934" spans="11:12" x14ac:dyDescent="0.2">
      <c r="K7934" s="209" t="s">
        <v>8247</v>
      </c>
      <c r="L7934">
        <v>2122.5840825242717</v>
      </c>
    </row>
    <row r="7935" spans="11:12" x14ac:dyDescent="0.2">
      <c r="K7935" s="209" t="s">
        <v>8248</v>
      </c>
      <c r="L7935">
        <v>2348.3501611650486</v>
      </c>
    </row>
    <row r="7936" spans="11:12" x14ac:dyDescent="0.2">
      <c r="K7936" s="209" t="s">
        <v>8249</v>
      </c>
      <c r="L7936">
        <v>2548.6475563106796</v>
      </c>
    </row>
    <row r="7937" spans="11:12" x14ac:dyDescent="0.2">
      <c r="K7937" s="209" t="s">
        <v>8250</v>
      </c>
      <c r="L7937">
        <v>2546.4286359223302</v>
      </c>
    </row>
    <row r="7938" spans="11:12" x14ac:dyDescent="0.2">
      <c r="K7938" s="209" t="s">
        <v>8251</v>
      </c>
      <c r="L7938">
        <v>2748.7420873786409</v>
      </c>
    </row>
    <row r="7939" spans="11:12" x14ac:dyDescent="0.2">
      <c r="K7939" s="209" t="s">
        <v>8252</v>
      </c>
      <c r="L7939">
        <v>715.53105631067967</v>
      </c>
    </row>
    <row r="7940" spans="11:12" x14ac:dyDescent="0.2">
      <c r="K7940" s="209" t="s">
        <v>8253</v>
      </c>
      <c r="L7940">
        <v>485.51437281553399</v>
      </c>
    </row>
    <row r="7941" spans="11:12" x14ac:dyDescent="0.2">
      <c r="K7941" s="209" t="s">
        <v>8254</v>
      </c>
      <c r="L7941">
        <v>1505.046696116505</v>
      </c>
    </row>
    <row r="7942" spans="11:12" x14ac:dyDescent="0.2">
      <c r="K7942" s="209" t="s">
        <v>8255</v>
      </c>
      <c r="L7942">
        <v>3164.9521388349517</v>
      </c>
    </row>
    <row r="7943" spans="11:12" x14ac:dyDescent="0.2">
      <c r="K7943" s="209" t="s">
        <v>8256</v>
      </c>
      <c r="L7943">
        <v>3405.6750592233011</v>
      </c>
    </row>
    <row r="7944" spans="11:12" x14ac:dyDescent="0.2">
      <c r="K7944" s="209" t="s">
        <v>8257</v>
      </c>
      <c r="L7944">
        <v>3705.1533359223304</v>
      </c>
    </row>
    <row r="7945" spans="11:12" x14ac:dyDescent="0.2">
      <c r="K7945" s="209" t="s">
        <v>8258</v>
      </c>
      <c r="L7945">
        <v>2059.2511116504857</v>
      </c>
    </row>
    <row r="7946" spans="11:12" x14ac:dyDescent="0.2">
      <c r="K7946" s="209" t="s">
        <v>8259</v>
      </c>
      <c r="L7946">
        <v>636.27240776699023</v>
      </c>
    </row>
    <row r="7947" spans="11:12" x14ac:dyDescent="0.2">
      <c r="K7947" s="209" t="s">
        <v>8260</v>
      </c>
      <c r="L7947">
        <v>647.30634951456318</v>
      </c>
    </row>
    <row r="7948" spans="11:12" x14ac:dyDescent="0.2">
      <c r="K7948" s="209" t="s">
        <v>8261</v>
      </c>
      <c r="L7948">
        <v>771.74784854368932</v>
      </c>
    </row>
    <row r="7949" spans="11:12" x14ac:dyDescent="0.2">
      <c r="K7949" s="209" t="s">
        <v>8262</v>
      </c>
      <c r="L7949">
        <v>783.02645048543684</v>
      </c>
    </row>
    <row r="7950" spans="11:12" x14ac:dyDescent="0.2">
      <c r="K7950" s="209" t="s">
        <v>8263</v>
      </c>
      <c r="L7950">
        <v>1447.9046786407766</v>
      </c>
    </row>
    <row r="7951" spans="11:12" x14ac:dyDescent="0.2">
      <c r="K7951" s="209" t="s">
        <v>8264</v>
      </c>
      <c r="L7951">
        <v>1459.700795145631</v>
      </c>
    </row>
    <row r="7952" spans="11:12" x14ac:dyDescent="0.2">
      <c r="K7952" s="209" t="s">
        <v>8265</v>
      </c>
      <c r="L7952">
        <v>1704.46836407767</v>
      </c>
    </row>
    <row r="7953" spans="11:12" x14ac:dyDescent="0.2">
      <c r="K7953" s="209" t="s">
        <v>8266</v>
      </c>
      <c r="L7953">
        <v>1714.8567135922331</v>
      </c>
    </row>
    <row r="7954" spans="11:12" x14ac:dyDescent="0.2">
      <c r="K7954" s="209" t="s">
        <v>8267</v>
      </c>
      <c r="L7954">
        <v>1241.0691990291261</v>
      </c>
    </row>
    <row r="7955" spans="11:12" x14ac:dyDescent="0.2">
      <c r="K7955" s="209" t="s">
        <v>8268</v>
      </c>
      <c r="L7955">
        <v>1250.103995145631</v>
      </c>
    </row>
    <row r="7956" spans="11:12" x14ac:dyDescent="0.2">
      <c r="K7956" s="209" t="s">
        <v>8269</v>
      </c>
      <c r="L7956">
        <v>1026.7859291262137</v>
      </c>
    </row>
    <row r="7957" spans="11:12" x14ac:dyDescent="0.2">
      <c r="K7957" s="209" t="s">
        <v>8270</v>
      </c>
      <c r="L7957">
        <v>1034.3023563106794</v>
      </c>
    </row>
    <row r="7958" spans="11:12" x14ac:dyDescent="0.2">
      <c r="K7958" s="209" t="s">
        <v>8271</v>
      </c>
      <c r="L7958">
        <v>2814.8555728155343</v>
      </c>
    </row>
    <row r="7959" spans="11:12" x14ac:dyDescent="0.2">
      <c r="K7959" s="209" t="s">
        <v>8272</v>
      </c>
      <c r="L7959">
        <v>2828.2128543689323</v>
      </c>
    </row>
    <row r="7960" spans="11:12" x14ac:dyDescent="0.2">
      <c r="K7960" s="209" t="s">
        <v>8273</v>
      </c>
      <c r="L7960">
        <v>3082.1669009708735</v>
      </c>
    </row>
    <row r="7961" spans="11:12" x14ac:dyDescent="0.2">
      <c r="K7961" s="209" t="s">
        <v>8274</v>
      </c>
      <c r="L7961">
        <v>3095.5241825242715</v>
      </c>
    </row>
    <row r="7962" spans="11:12" x14ac:dyDescent="0.2">
      <c r="K7962" s="209" t="s">
        <v>8275</v>
      </c>
      <c r="L7962">
        <v>3380.6682533980584</v>
      </c>
    </row>
    <row r="7963" spans="11:12" x14ac:dyDescent="0.2">
      <c r="K7963" s="209" t="s">
        <v>8276</v>
      </c>
      <c r="L7963">
        <v>3389.5925252427182</v>
      </c>
    </row>
    <row r="7964" spans="11:12" x14ac:dyDescent="0.2">
      <c r="K7964" s="209" t="s">
        <v>8277</v>
      </c>
      <c r="L7964">
        <v>3625.8419533980582</v>
      </c>
    </row>
    <row r="7965" spans="11:12" x14ac:dyDescent="0.2">
      <c r="K7965" s="209" t="s">
        <v>8278</v>
      </c>
      <c r="L7965">
        <v>3639.1992349514562</v>
      </c>
    </row>
    <row r="7966" spans="11:12" x14ac:dyDescent="0.2">
      <c r="K7966" s="209" t="s">
        <v>8279</v>
      </c>
      <c r="L7966">
        <v>3850.9445368932038</v>
      </c>
    </row>
    <row r="7967" spans="11:12" x14ac:dyDescent="0.2">
      <c r="K7967" s="209" t="s">
        <v>8280</v>
      </c>
      <c r="L7967">
        <v>3010.5595300970876</v>
      </c>
    </row>
    <row r="7968" spans="11:12" x14ac:dyDescent="0.2">
      <c r="K7968" s="209" t="s">
        <v>8281</v>
      </c>
      <c r="L7968">
        <v>3023.9168116504857</v>
      </c>
    </row>
    <row r="7969" spans="11:12" x14ac:dyDescent="0.2">
      <c r="K7969" s="209" t="s">
        <v>8282</v>
      </c>
      <c r="L7969">
        <v>3403.5211524271845</v>
      </c>
    </row>
    <row r="7970" spans="11:12" x14ac:dyDescent="0.2">
      <c r="K7970" s="209" t="s">
        <v>8283</v>
      </c>
      <c r="L7970">
        <v>3424.3832883495147</v>
      </c>
    </row>
    <row r="7971" spans="11:12" x14ac:dyDescent="0.2">
      <c r="K7971" s="209" t="s">
        <v>8284</v>
      </c>
      <c r="L7971">
        <v>4036.5080815533979</v>
      </c>
    </row>
    <row r="7972" spans="11:12" x14ac:dyDescent="0.2">
      <c r="K7972" s="209" t="s">
        <v>8285</v>
      </c>
      <c r="L7972">
        <v>4049.8653631067959</v>
      </c>
    </row>
    <row r="7973" spans="11:12" x14ac:dyDescent="0.2">
      <c r="K7973" s="209" t="s">
        <v>8286</v>
      </c>
      <c r="L7973">
        <v>1946.6217262135922</v>
      </c>
    </row>
    <row r="7974" spans="11:12" x14ac:dyDescent="0.2">
      <c r="K7974" s="209" t="s">
        <v>8287</v>
      </c>
      <c r="L7974">
        <v>1959.9790077669902</v>
      </c>
    </row>
    <row r="7975" spans="11:12" x14ac:dyDescent="0.2">
      <c r="K7975" s="209" t="s">
        <v>8288</v>
      </c>
      <c r="L7975">
        <v>2197.8467126213591</v>
      </c>
    </row>
    <row r="7976" spans="11:12" x14ac:dyDescent="0.2">
      <c r="K7976" s="209" t="s">
        <v>8289</v>
      </c>
      <c r="L7976">
        <v>2216.637459223301</v>
      </c>
    </row>
    <row r="7977" spans="11:12" x14ac:dyDescent="0.2">
      <c r="K7977" s="209" t="s">
        <v>8290</v>
      </c>
      <c r="L7977">
        <v>2883.5975029126212</v>
      </c>
    </row>
    <row r="7978" spans="11:12" x14ac:dyDescent="0.2">
      <c r="K7978" s="209" t="s">
        <v>8291</v>
      </c>
      <c r="L7978">
        <v>2896.9547844660192</v>
      </c>
    </row>
    <row r="7979" spans="11:12" x14ac:dyDescent="0.2">
      <c r="K7979" s="209" t="s">
        <v>8292</v>
      </c>
      <c r="L7979">
        <v>3088.4396689320388</v>
      </c>
    </row>
    <row r="7980" spans="11:12" x14ac:dyDescent="0.2">
      <c r="K7980" s="209" t="s">
        <v>8293</v>
      </c>
      <c r="L7980">
        <v>3343.6008029126215</v>
      </c>
    </row>
    <row r="7981" spans="11:12" x14ac:dyDescent="0.2">
      <c r="K7981" s="209" t="s">
        <v>8294</v>
      </c>
      <c r="L7981">
        <v>3092.6866902912625</v>
      </c>
    </row>
    <row r="7982" spans="11:12" x14ac:dyDescent="0.2">
      <c r="K7982" s="209" t="s">
        <v>8295</v>
      </c>
      <c r="L7982">
        <v>3106.0439718446605</v>
      </c>
    </row>
    <row r="7983" spans="11:12" x14ac:dyDescent="0.2">
      <c r="K7983" s="209" t="s">
        <v>8296</v>
      </c>
      <c r="L7983">
        <v>3472.7774213592234</v>
      </c>
    </row>
    <row r="7984" spans="11:12" x14ac:dyDescent="0.2">
      <c r="K7984" s="209" t="s">
        <v>8297</v>
      </c>
      <c r="L7984">
        <v>3473.9424699029128</v>
      </c>
    </row>
    <row r="7985" spans="11:12" x14ac:dyDescent="0.2">
      <c r="K7985" s="209" t="s">
        <v>8298</v>
      </c>
      <c r="L7985">
        <v>2220.3444466019414</v>
      </c>
    </row>
    <row r="7986" spans="11:12" x14ac:dyDescent="0.2">
      <c r="K7986" s="209" t="s">
        <v>8299</v>
      </c>
      <c r="L7986">
        <v>2476.1980417475729</v>
      </c>
    </row>
    <row r="7987" spans="11:12" x14ac:dyDescent="0.2">
      <c r="K7987" s="209" t="s">
        <v>8300</v>
      </c>
      <c r="L7987">
        <v>2271.8950815533981</v>
      </c>
    </row>
    <row r="7988" spans="11:12" x14ac:dyDescent="0.2">
      <c r="K7988" s="209" t="s">
        <v>8301</v>
      </c>
      <c r="L7988">
        <v>2722.4185922330098</v>
      </c>
    </row>
    <row r="7989" spans="11:12" x14ac:dyDescent="0.2">
      <c r="K7989" s="209" t="s">
        <v>8302</v>
      </c>
      <c r="L7989">
        <v>1247.0504029126214</v>
      </c>
    </row>
    <row r="7990" spans="11:12" x14ac:dyDescent="0.2">
      <c r="K7990" s="209" t="s">
        <v>8303</v>
      </c>
      <c r="L7990">
        <v>1653.5368456310678</v>
      </c>
    </row>
    <row r="7991" spans="11:12" x14ac:dyDescent="0.2">
      <c r="K7991" s="209" t="s">
        <v>8304</v>
      </c>
      <c r="L7991">
        <v>3389.1431854368934</v>
      </c>
    </row>
    <row r="7992" spans="11:12" x14ac:dyDescent="0.2">
      <c r="K7992" s="209" t="s">
        <v>8305</v>
      </c>
      <c r="L7992">
        <v>3573.2088679611652</v>
      </c>
    </row>
    <row r="7993" spans="11:12" x14ac:dyDescent="0.2">
      <c r="K7993" s="209" t="s">
        <v>8306</v>
      </c>
      <c r="L7993">
        <v>4002.05497184466</v>
      </c>
    </row>
    <row r="7994" spans="11:12" x14ac:dyDescent="0.2">
      <c r="K7994" s="209" t="s">
        <v>8307</v>
      </c>
      <c r="L7994">
        <v>1459.9485893203885</v>
      </c>
    </row>
    <row r="7995" spans="11:12" x14ac:dyDescent="0.2">
      <c r="K7995" s="209" t="s">
        <v>8308</v>
      </c>
      <c r="L7995">
        <v>1658.6805349514561</v>
      </c>
    </row>
    <row r="7996" spans="11:12" x14ac:dyDescent="0.2">
      <c r="K7996" s="209" t="s">
        <v>8309</v>
      </c>
      <c r="L7996">
        <v>1669.5543213592232</v>
      </c>
    </row>
    <row r="7997" spans="11:12" x14ac:dyDescent="0.2">
      <c r="K7997" s="209" t="s">
        <v>8310</v>
      </c>
      <c r="L7997">
        <v>1552.5468922330099</v>
      </c>
    </row>
    <row r="7998" spans="11:12" x14ac:dyDescent="0.2">
      <c r="K7998" s="209" t="s">
        <v>8311</v>
      </c>
      <c r="L7998">
        <v>1862.9632436893205</v>
      </c>
    </row>
    <row r="7999" spans="11:12" x14ac:dyDescent="0.2">
      <c r="K7999" s="209" t="s">
        <v>8312</v>
      </c>
      <c r="L7999">
        <v>1878.0117873786407</v>
      </c>
    </row>
    <row r="8000" spans="11:12" x14ac:dyDescent="0.2">
      <c r="K8000" s="209" t="s">
        <v>8313</v>
      </c>
      <c r="L8000">
        <v>2196.455104854369</v>
      </c>
    </row>
    <row r="8001" spans="11:12" x14ac:dyDescent="0.2">
      <c r="K8001" s="209" t="s">
        <v>8314</v>
      </c>
      <c r="L8001">
        <v>2209.8531631067958</v>
      </c>
    </row>
    <row r="8002" spans="11:12" x14ac:dyDescent="0.2">
      <c r="K8002" s="209" t="s">
        <v>8315</v>
      </c>
      <c r="L8002">
        <v>3168.2736883495149</v>
      </c>
    </row>
    <row r="8003" spans="11:12" x14ac:dyDescent="0.2">
      <c r="K8003" s="209" t="s">
        <v>8316</v>
      </c>
      <c r="L8003">
        <v>3586.9803990291266</v>
      </c>
    </row>
    <row r="8004" spans="11:12" x14ac:dyDescent="0.2">
      <c r="K8004" s="209" t="s">
        <v>8317</v>
      </c>
      <c r="L8004">
        <v>3605.1357388349516</v>
      </c>
    </row>
    <row r="8005" spans="11:12" x14ac:dyDescent="0.2">
      <c r="K8005" s="209" t="s">
        <v>8318</v>
      </c>
      <c r="L8005">
        <v>3608.1066126213595</v>
      </c>
    </row>
    <row r="8006" spans="11:12" x14ac:dyDescent="0.2">
      <c r="K8006" s="209" t="s">
        <v>8319</v>
      </c>
      <c r="L8006">
        <v>3708.8621417475729</v>
      </c>
    </row>
    <row r="8007" spans="11:12" x14ac:dyDescent="0.2">
      <c r="K8007" s="209" t="s">
        <v>8320</v>
      </c>
      <c r="L8007">
        <v>3808.5208796116503</v>
      </c>
    </row>
    <row r="8008" spans="11:12" x14ac:dyDescent="0.2">
      <c r="K8008" s="209" t="s">
        <v>8321</v>
      </c>
      <c r="L8008">
        <v>2343.3544077669903</v>
      </c>
    </row>
    <row r="8009" spans="11:12" x14ac:dyDescent="0.2">
      <c r="K8009" s="209" t="s">
        <v>8322</v>
      </c>
      <c r="L8009">
        <v>3429.8790466019418</v>
      </c>
    </row>
    <row r="8010" spans="11:12" x14ac:dyDescent="0.2">
      <c r="K8010" s="209" t="s">
        <v>8323</v>
      </c>
      <c r="L8010">
        <v>4038.0883631067959</v>
      </c>
    </row>
    <row r="8011" spans="11:12" x14ac:dyDescent="0.2">
      <c r="K8011" s="209" t="s">
        <v>8324</v>
      </c>
      <c r="L8011">
        <v>4038.0883631067959</v>
      </c>
    </row>
    <row r="8012" spans="11:12" x14ac:dyDescent="0.2">
      <c r="K8012" s="209" t="s">
        <v>8325</v>
      </c>
      <c r="L8012">
        <v>4661.3891951456317</v>
      </c>
    </row>
    <row r="8013" spans="11:12" x14ac:dyDescent="0.2">
      <c r="K8013" s="209" t="s">
        <v>8326</v>
      </c>
      <c r="L8013">
        <v>5390.6741174757281</v>
      </c>
    </row>
    <row r="8014" spans="11:12" x14ac:dyDescent="0.2">
      <c r="K8014" s="209" t="s">
        <v>8327</v>
      </c>
      <c r="L8014">
        <v>1392.4859834951458</v>
      </c>
    </row>
    <row r="8015" spans="11:12" x14ac:dyDescent="0.2">
      <c r="K8015" s="209" t="s">
        <v>8328</v>
      </c>
      <c r="L8015">
        <v>1403.5024495145631</v>
      </c>
    </row>
    <row r="8016" spans="11:12" x14ac:dyDescent="0.2">
      <c r="K8016" s="209" t="s">
        <v>8329</v>
      </c>
      <c r="L8016">
        <v>1614.9115990291261</v>
      </c>
    </row>
    <row r="8017" spans="11:12" x14ac:dyDescent="0.2">
      <c r="K8017" s="209" t="s">
        <v>8330</v>
      </c>
      <c r="L8017">
        <v>1626.8319485436891</v>
      </c>
    </row>
    <row r="8018" spans="11:12" x14ac:dyDescent="0.2">
      <c r="K8018" s="209" t="s">
        <v>8331</v>
      </c>
      <c r="L8018">
        <v>1978.9592145631068</v>
      </c>
    </row>
    <row r="8019" spans="11:12" x14ac:dyDescent="0.2">
      <c r="K8019" s="209" t="s">
        <v>8332</v>
      </c>
      <c r="L8019">
        <v>1993.4164961165047</v>
      </c>
    </row>
    <row r="8020" spans="11:12" x14ac:dyDescent="0.2">
      <c r="K8020" s="209" t="s">
        <v>8333</v>
      </c>
      <c r="L8020">
        <v>2001.5805737864077</v>
      </c>
    </row>
    <row r="8021" spans="11:12" x14ac:dyDescent="0.2">
      <c r="K8021" s="209" t="s">
        <v>8334</v>
      </c>
      <c r="L8021">
        <v>2010.8922242718445</v>
      </c>
    </row>
    <row r="8022" spans="11:12" x14ac:dyDescent="0.2">
      <c r="K8022" s="209" t="s">
        <v>8335</v>
      </c>
      <c r="L8022">
        <v>2479.6708572815533</v>
      </c>
    </row>
    <row r="8023" spans="11:12" x14ac:dyDescent="0.2">
      <c r="K8023" s="209" t="s">
        <v>8336</v>
      </c>
      <c r="L8023">
        <v>2491.2320223300972</v>
      </c>
    </row>
    <row r="8024" spans="11:12" x14ac:dyDescent="0.2">
      <c r="K8024" s="209" t="s">
        <v>8337</v>
      </c>
      <c r="L8024">
        <v>2673.6038592233012</v>
      </c>
    </row>
    <row r="8025" spans="11:12" x14ac:dyDescent="0.2">
      <c r="K8025" s="209" t="s">
        <v>8338</v>
      </c>
      <c r="L8025">
        <v>2686.9611407766993</v>
      </c>
    </row>
    <row r="8026" spans="11:12" x14ac:dyDescent="0.2">
      <c r="K8026" s="209" t="s">
        <v>8339</v>
      </c>
      <c r="L8026">
        <v>690.96355533980591</v>
      </c>
    </row>
    <row r="8027" spans="11:12" x14ac:dyDescent="0.2">
      <c r="K8027" s="209" t="s">
        <v>8340</v>
      </c>
      <c r="L8027">
        <v>3087.3648213592232</v>
      </c>
    </row>
    <row r="8028" spans="11:12" x14ac:dyDescent="0.2">
      <c r="K8028" s="209" t="s">
        <v>8341</v>
      </c>
      <c r="L8028">
        <v>3791.3944407766994</v>
      </c>
    </row>
    <row r="8029" spans="11:12" x14ac:dyDescent="0.2">
      <c r="K8029" s="209" t="s">
        <v>8342</v>
      </c>
      <c r="L8029">
        <v>3471.8995194174754</v>
      </c>
    </row>
    <row r="8030" spans="11:12" x14ac:dyDescent="0.2">
      <c r="K8030" s="209" t="s">
        <v>8343</v>
      </c>
      <c r="L8030">
        <v>3494.8400737864076</v>
      </c>
    </row>
    <row r="8031" spans="11:12" x14ac:dyDescent="0.2">
      <c r="K8031" s="209" t="s">
        <v>8344</v>
      </c>
      <c r="L8031">
        <v>2177.328891262136</v>
      </c>
    </row>
    <row r="8032" spans="11:12" x14ac:dyDescent="0.2">
      <c r="K8032" s="209" t="s">
        <v>8345</v>
      </c>
      <c r="L8032">
        <v>2192.3774349514561</v>
      </c>
    </row>
    <row r="8033" spans="11:12" x14ac:dyDescent="0.2">
      <c r="K8033" s="209" t="s">
        <v>8346</v>
      </c>
      <c r="L8033">
        <v>2342.8796504854367</v>
      </c>
    </row>
    <row r="8034" spans="11:12" x14ac:dyDescent="0.2">
      <c r="K8034" s="209" t="s">
        <v>8347</v>
      </c>
      <c r="L8034">
        <v>2357.9281941747572</v>
      </c>
    </row>
    <row r="8035" spans="11:12" x14ac:dyDescent="0.2">
      <c r="K8035" s="209" t="s">
        <v>8348</v>
      </c>
      <c r="L8035">
        <v>2357.777708737864</v>
      </c>
    </row>
    <row r="8036" spans="11:12" x14ac:dyDescent="0.2">
      <c r="K8036" s="209" t="s">
        <v>8349</v>
      </c>
      <c r="L8036">
        <v>2559.420340776699</v>
      </c>
    </row>
    <row r="8037" spans="11:12" x14ac:dyDescent="0.2">
      <c r="K8037" s="209" t="s">
        <v>8350</v>
      </c>
      <c r="L8037">
        <v>2269.8513922330094</v>
      </c>
    </row>
    <row r="8038" spans="11:12" x14ac:dyDescent="0.2">
      <c r="K8038" s="209" t="s">
        <v>8351</v>
      </c>
      <c r="L8038">
        <v>3980.6902747572817</v>
      </c>
    </row>
    <row r="8039" spans="11:12" x14ac:dyDescent="0.2">
      <c r="K8039" s="209" t="s">
        <v>8352</v>
      </c>
      <c r="L8039">
        <v>3803.3816077669903</v>
      </c>
    </row>
    <row r="8040" spans="11:12" x14ac:dyDescent="0.2">
      <c r="K8040" s="209" t="s">
        <v>8353</v>
      </c>
      <c r="L8040">
        <v>3816.7796660194172</v>
      </c>
    </row>
    <row r="8041" spans="11:12" x14ac:dyDescent="0.2">
      <c r="K8041" s="209" t="s">
        <v>8354</v>
      </c>
      <c r="L8041">
        <v>2447.9979165048544</v>
      </c>
    </row>
    <row r="8042" spans="11:12" x14ac:dyDescent="0.2">
      <c r="K8042" s="209" t="s">
        <v>8355</v>
      </c>
      <c r="L8042">
        <v>3459.0286582524272</v>
      </c>
    </row>
    <row r="8043" spans="11:12" x14ac:dyDescent="0.2">
      <c r="K8043" s="209" t="s">
        <v>8356</v>
      </c>
      <c r="L8043">
        <v>2760.3189737864077</v>
      </c>
    </row>
    <row r="8044" spans="11:12" x14ac:dyDescent="0.2">
      <c r="K8044" s="209" t="s">
        <v>8357</v>
      </c>
      <c r="L8044">
        <v>2154.2065922330098</v>
      </c>
    </row>
    <row r="8045" spans="11:12" x14ac:dyDescent="0.2">
      <c r="K8045" s="209" t="s">
        <v>8358</v>
      </c>
      <c r="L8045">
        <v>2169.2551359223303</v>
      </c>
    </row>
    <row r="8046" spans="11:12" x14ac:dyDescent="0.2">
      <c r="K8046" s="209" t="s">
        <v>8359</v>
      </c>
      <c r="L8046">
        <v>2597.4657359223302</v>
      </c>
    </row>
    <row r="8047" spans="11:12" x14ac:dyDescent="0.2">
      <c r="K8047" s="209" t="s">
        <v>8360</v>
      </c>
      <c r="L8047">
        <v>2183.1205126213595</v>
      </c>
    </row>
    <row r="8048" spans="11:12" x14ac:dyDescent="0.2">
      <c r="K8048" s="209" t="s">
        <v>8361</v>
      </c>
      <c r="L8048">
        <v>2191.8583766990291</v>
      </c>
    </row>
    <row r="8049" spans="11:12" x14ac:dyDescent="0.2">
      <c r="K8049" s="209" t="s">
        <v>8362</v>
      </c>
      <c r="L8049">
        <v>2521.0219378640777</v>
      </c>
    </row>
    <row r="8050" spans="11:12" x14ac:dyDescent="0.2">
      <c r="K8050" s="209" t="s">
        <v>8363</v>
      </c>
      <c r="L8050">
        <v>2835.1097514563107</v>
      </c>
    </row>
    <row r="8051" spans="11:12" x14ac:dyDescent="0.2">
      <c r="K8051" s="209" t="s">
        <v>8364</v>
      </c>
      <c r="L8051">
        <v>2172.7321631067962</v>
      </c>
    </row>
    <row r="8052" spans="11:12" x14ac:dyDescent="0.2">
      <c r="K8052" s="209" t="s">
        <v>8365</v>
      </c>
      <c r="L8052">
        <v>2183.1205126213595</v>
      </c>
    </row>
    <row r="8053" spans="11:12" x14ac:dyDescent="0.2">
      <c r="K8053" s="209" t="s">
        <v>8366</v>
      </c>
      <c r="L8053">
        <v>2510.6335883495144</v>
      </c>
    </row>
    <row r="8054" spans="11:12" x14ac:dyDescent="0.2">
      <c r="K8054" s="209" t="s">
        <v>8367</v>
      </c>
      <c r="L8054">
        <v>2521.0219378640777</v>
      </c>
    </row>
    <row r="8055" spans="11:12" x14ac:dyDescent="0.2">
      <c r="K8055" s="209" t="s">
        <v>8368</v>
      </c>
      <c r="L8055">
        <v>2822.4262563106799</v>
      </c>
    </row>
    <row r="8056" spans="11:12" x14ac:dyDescent="0.2">
      <c r="K8056" s="209" t="s">
        <v>8369</v>
      </c>
      <c r="L8056">
        <v>2832.8146058252428</v>
      </c>
    </row>
    <row r="8057" spans="11:12" x14ac:dyDescent="0.2">
      <c r="K8057" s="209" t="s">
        <v>8370</v>
      </c>
      <c r="L8057">
        <v>2879.1388776699032</v>
      </c>
    </row>
    <row r="8058" spans="11:12" x14ac:dyDescent="0.2">
      <c r="K8058" s="209" t="s">
        <v>8371</v>
      </c>
      <c r="L8058">
        <v>3128.7009611650487</v>
      </c>
    </row>
    <row r="8059" spans="11:12" x14ac:dyDescent="0.2">
      <c r="K8059" s="209" t="s">
        <v>8372</v>
      </c>
      <c r="L8059">
        <v>3388.9923582524275</v>
      </c>
    </row>
    <row r="8060" spans="11:12" x14ac:dyDescent="0.2">
      <c r="K8060" s="209" t="s">
        <v>8373</v>
      </c>
      <c r="L8060">
        <v>3671.2524291262134</v>
      </c>
    </row>
    <row r="8061" spans="11:12" x14ac:dyDescent="0.2">
      <c r="K8061" s="209" t="s">
        <v>8374</v>
      </c>
      <c r="L8061">
        <v>1881.8292941747573</v>
      </c>
    </row>
    <row r="8062" spans="11:12" x14ac:dyDescent="0.2">
      <c r="K8062" s="209" t="s">
        <v>8375</v>
      </c>
      <c r="L8062">
        <v>1631.6805310679611</v>
      </c>
    </row>
    <row r="8063" spans="11:12" x14ac:dyDescent="0.2">
      <c r="K8063" s="209" t="s">
        <v>8376</v>
      </c>
      <c r="L8063">
        <v>1641.9503951456309</v>
      </c>
    </row>
    <row r="8064" spans="11:12" x14ac:dyDescent="0.2">
      <c r="K8064" s="209" t="s">
        <v>8377</v>
      </c>
      <c r="L8064">
        <v>2268.5232252427181</v>
      </c>
    </row>
    <row r="8065" spans="11:12" x14ac:dyDescent="0.2">
      <c r="K8065" s="209" t="s">
        <v>8378</v>
      </c>
      <c r="L8065">
        <v>2110.4346669902911</v>
      </c>
    </row>
    <row r="8066" spans="11:12" x14ac:dyDescent="0.2">
      <c r="K8066" s="209" t="s">
        <v>8379</v>
      </c>
      <c r="L8066">
        <v>1202.7904417475729</v>
      </c>
    </row>
    <row r="8067" spans="11:12" x14ac:dyDescent="0.2">
      <c r="K8067" s="209" t="s">
        <v>8380</v>
      </c>
      <c r="L8067">
        <v>2174.8706699029126</v>
      </c>
    </row>
    <row r="8068" spans="11:12" x14ac:dyDescent="0.2">
      <c r="K8068" s="209" t="s">
        <v>8381</v>
      </c>
      <c r="L8068">
        <v>2188.3658155339808</v>
      </c>
    </row>
    <row r="8069" spans="11:12" x14ac:dyDescent="0.2">
      <c r="K8069" s="209" t="s">
        <v>8382</v>
      </c>
      <c r="L8069">
        <v>2523.1516203883498</v>
      </c>
    </row>
    <row r="8070" spans="11:12" x14ac:dyDescent="0.2">
      <c r="K8070" s="209" t="s">
        <v>8383</v>
      </c>
      <c r="L8070">
        <v>2837.2394339805828</v>
      </c>
    </row>
    <row r="8071" spans="11:12" x14ac:dyDescent="0.2">
      <c r="K8071" s="209" t="s">
        <v>8384</v>
      </c>
      <c r="L8071">
        <v>2194.4823203883498</v>
      </c>
    </row>
    <row r="8072" spans="11:12" x14ac:dyDescent="0.2">
      <c r="K8072" s="209" t="s">
        <v>8385</v>
      </c>
      <c r="L8072">
        <v>2529.2681252427187</v>
      </c>
    </row>
    <row r="8073" spans="11:12" x14ac:dyDescent="0.2">
      <c r="K8073" s="209" t="s">
        <v>8386</v>
      </c>
      <c r="L8073">
        <v>2834.6180747572816</v>
      </c>
    </row>
    <row r="8074" spans="11:12" x14ac:dyDescent="0.2">
      <c r="K8074" s="209" t="s">
        <v>8387</v>
      </c>
      <c r="L8074">
        <v>2843.3559388349518</v>
      </c>
    </row>
    <row r="8075" spans="11:12" x14ac:dyDescent="0.2">
      <c r="K8075" s="209" t="s">
        <v>8388</v>
      </c>
      <c r="L8075">
        <v>1440.256086407767</v>
      </c>
    </row>
    <row r="8076" spans="11:12" x14ac:dyDescent="0.2">
      <c r="K8076" s="209" t="s">
        <v>8389</v>
      </c>
      <c r="L8076">
        <v>1447.8263194174756</v>
      </c>
    </row>
    <row r="8077" spans="11:12" x14ac:dyDescent="0.2">
      <c r="K8077" s="209" t="s">
        <v>8390</v>
      </c>
      <c r="L8077">
        <v>1709.7349019417477</v>
      </c>
    </row>
    <row r="8078" spans="11:12" x14ac:dyDescent="0.2">
      <c r="K8078" s="209" t="s">
        <v>8391</v>
      </c>
      <c r="L8078">
        <v>3175.8963631067963</v>
      </c>
    </row>
    <row r="8079" spans="11:12" x14ac:dyDescent="0.2">
      <c r="K8079" s="209" t="s">
        <v>8392</v>
      </c>
      <c r="L8079">
        <v>3461.4078941747575</v>
      </c>
    </row>
    <row r="8080" spans="11:12" x14ac:dyDescent="0.2">
      <c r="K8080" s="209" t="s">
        <v>8393</v>
      </c>
      <c r="L8080">
        <v>3926.2105786407769</v>
      </c>
    </row>
    <row r="8081" spans="11:12" x14ac:dyDescent="0.2">
      <c r="K8081" s="209" t="s">
        <v>8394</v>
      </c>
      <c r="L8081">
        <v>3935.2096077669903</v>
      </c>
    </row>
    <row r="8082" spans="11:12" x14ac:dyDescent="0.2">
      <c r="K8082" s="209" t="s">
        <v>8395</v>
      </c>
      <c r="L8082">
        <v>2871.3903291262136</v>
      </c>
    </row>
    <row r="8083" spans="11:12" x14ac:dyDescent="0.2">
      <c r="K8083" s="209" t="s">
        <v>8396</v>
      </c>
      <c r="L8083">
        <v>2903.7379019417476</v>
      </c>
    </row>
    <row r="8084" spans="11:12" x14ac:dyDescent="0.2">
      <c r="K8084" s="209" t="s">
        <v>8397</v>
      </c>
      <c r="L8084">
        <v>3414.5736815533983</v>
      </c>
    </row>
    <row r="8085" spans="11:12" x14ac:dyDescent="0.2">
      <c r="K8085" s="209" t="s">
        <v>8398</v>
      </c>
      <c r="L8085">
        <v>3082.4399466019418</v>
      </c>
    </row>
    <row r="8086" spans="11:12" x14ac:dyDescent="0.2">
      <c r="K8086" s="209" t="s">
        <v>8399</v>
      </c>
      <c r="L8086">
        <v>3073.5644029126215</v>
      </c>
    </row>
    <row r="8087" spans="11:12" x14ac:dyDescent="0.2">
      <c r="K8087" s="209" t="s">
        <v>8400</v>
      </c>
      <c r="L8087">
        <v>1321.0036844660194</v>
      </c>
    </row>
    <row r="8088" spans="11:12" x14ac:dyDescent="0.2">
      <c r="K8088" s="209" t="s">
        <v>8401</v>
      </c>
      <c r="L8088">
        <v>2793.5760941747571</v>
      </c>
    </row>
    <row r="8089" spans="11:12" x14ac:dyDescent="0.2">
      <c r="K8089" s="209" t="s">
        <v>8402</v>
      </c>
      <c r="L8089">
        <v>3160.1709650485436</v>
      </c>
    </row>
    <row r="8090" spans="11:12" x14ac:dyDescent="0.2">
      <c r="K8090" s="209" t="s">
        <v>8403</v>
      </c>
      <c r="L8090">
        <v>2093.3185902912624</v>
      </c>
    </row>
    <row r="8091" spans="11:12" x14ac:dyDescent="0.2">
      <c r="K8091" s="209" t="s">
        <v>8404</v>
      </c>
      <c r="L8091">
        <v>3419.2761165048541</v>
      </c>
    </row>
    <row r="8092" spans="11:12" x14ac:dyDescent="0.2">
      <c r="K8092" s="209" t="s">
        <v>8405</v>
      </c>
      <c r="L8092">
        <v>3432.7712621359224</v>
      </c>
    </row>
    <row r="8093" spans="11:12" x14ac:dyDescent="0.2">
      <c r="K8093" s="209" t="s">
        <v>8406</v>
      </c>
      <c r="L8093">
        <v>4012.4035165048545</v>
      </c>
    </row>
    <row r="8094" spans="11:12" x14ac:dyDescent="0.2">
      <c r="K8094" s="209" t="s">
        <v>8407</v>
      </c>
      <c r="L8094">
        <v>3202.7682980582526</v>
      </c>
    </row>
    <row r="8095" spans="11:12" x14ac:dyDescent="0.2">
      <c r="K8095" s="209" t="s">
        <v>8408</v>
      </c>
      <c r="L8095">
        <v>3657.0149902912622</v>
      </c>
    </row>
    <row r="8096" spans="11:12" x14ac:dyDescent="0.2">
      <c r="K8096" s="209" t="s">
        <v>8409</v>
      </c>
      <c r="L8096">
        <v>3670.5101359223299</v>
      </c>
    </row>
    <row r="8097" spans="11:12" x14ac:dyDescent="0.2">
      <c r="K8097" s="209" t="s">
        <v>8410</v>
      </c>
      <c r="L8097">
        <v>3765.3190077669906</v>
      </c>
    </row>
    <row r="8098" spans="11:12" x14ac:dyDescent="0.2">
      <c r="K8098" s="209" t="s">
        <v>8411</v>
      </c>
      <c r="L8098">
        <v>3523.4108165048542</v>
      </c>
    </row>
    <row r="8099" spans="11:12" x14ac:dyDescent="0.2">
      <c r="K8099" s="209" t="s">
        <v>8412</v>
      </c>
      <c r="L8099">
        <v>3670.4635339805823</v>
      </c>
    </row>
    <row r="8100" spans="11:12" x14ac:dyDescent="0.2">
      <c r="K8100" s="209" t="s">
        <v>8413</v>
      </c>
      <c r="L8100">
        <v>3990.9878543689324</v>
      </c>
    </row>
    <row r="8101" spans="11:12" x14ac:dyDescent="0.2">
      <c r="K8101" s="209" t="s">
        <v>8414</v>
      </c>
      <c r="L8101">
        <v>2094.8910029126214</v>
      </c>
    </row>
    <row r="8102" spans="11:12" x14ac:dyDescent="0.2">
      <c r="K8102" s="209" t="s">
        <v>8415</v>
      </c>
      <c r="L8102">
        <v>2954.8990631067963</v>
      </c>
    </row>
    <row r="8103" spans="11:12" x14ac:dyDescent="0.2">
      <c r="K8103" s="209" t="s">
        <v>8416</v>
      </c>
      <c r="L8103">
        <v>1598.0628601941748</v>
      </c>
    </row>
    <row r="8104" spans="11:12" x14ac:dyDescent="0.2">
      <c r="K8104" s="209" t="s">
        <v>8417</v>
      </c>
      <c r="L8104">
        <v>2397.5224592233008</v>
      </c>
    </row>
    <row r="8105" spans="11:12" x14ac:dyDescent="0.2">
      <c r="K8105" s="209" t="s">
        <v>8418</v>
      </c>
      <c r="L8105">
        <v>2618.5146485436894</v>
      </c>
    </row>
    <row r="8106" spans="11:12" x14ac:dyDescent="0.2">
      <c r="K8106" s="209" t="s">
        <v>8419</v>
      </c>
      <c r="L8106">
        <v>2093.8705951456309</v>
      </c>
    </row>
    <row r="8107" spans="11:12" x14ac:dyDescent="0.2">
      <c r="K8107" s="209" t="s">
        <v>8420</v>
      </c>
      <c r="L8107">
        <v>1540.1502388349516</v>
      </c>
    </row>
    <row r="8108" spans="11:12" x14ac:dyDescent="0.2">
      <c r="K8108" s="209" t="s">
        <v>8421</v>
      </c>
      <c r="L8108">
        <v>1628.5094621359224</v>
      </c>
    </row>
    <row r="8109" spans="11:12" x14ac:dyDescent="0.2">
      <c r="K8109" s="209" t="s">
        <v>8422</v>
      </c>
      <c r="L8109">
        <v>3461.0631533980581</v>
      </c>
    </row>
    <row r="8110" spans="11:12" x14ac:dyDescent="0.2">
      <c r="K8110" s="209" t="s">
        <v>8423</v>
      </c>
      <c r="L8110">
        <v>2849.1987252427184</v>
      </c>
    </row>
    <row r="8111" spans="11:12" x14ac:dyDescent="0.2">
      <c r="K8111" s="209" t="s">
        <v>8424</v>
      </c>
      <c r="L8111">
        <v>2843.6057058252427</v>
      </c>
    </row>
    <row r="8112" spans="11:12" x14ac:dyDescent="0.2">
      <c r="K8112" s="209" t="s">
        <v>8425</v>
      </c>
      <c r="L8112">
        <v>3081.7767067961163</v>
      </c>
    </row>
    <row r="8113" spans="11:12" x14ac:dyDescent="0.2">
      <c r="K8113" s="209" t="s">
        <v>8426</v>
      </c>
      <c r="L8113">
        <v>3072.901163106796</v>
      </c>
    </row>
    <row r="8114" spans="11:12" x14ac:dyDescent="0.2">
      <c r="K8114" s="209" t="s">
        <v>8427</v>
      </c>
      <c r="L8114">
        <v>4034.4355368932038</v>
      </c>
    </row>
    <row r="8115" spans="11:12" x14ac:dyDescent="0.2">
      <c r="K8115" s="209" t="s">
        <v>8428</v>
      </c>
      <c r="L8115">
        <v>1904.5301932038835</v>
      </c>
    </row>
    <row r="8116" spans="11:12" x14ac:dyDescent="0.2">
      <c r="K8116" s="209" t="s">
        <v>8429</v>
      </c>
      <c r="L8116">
        <v>4013.9239757281553</v>
      </c>
    </row>
    <row r="8117" spans="11:12" x14ac:dyDescent="0.2">
      <c r="K8117" s="209" t="s">
        <v>8430</v>
      </c>
      <c r="L8117">
        <v>1508.8173582524271</v>
      </c>
    </row>
    <row r="8118" spans="11:12" x14ac:dyDescent="0.2">
      <c r="K8118" s="209" t="s">
        <v>8431</v>
      </c>
      <c r="L8118">
        <v>1826.3714757281555</v>
      </c>
    </row>
    <row r="8119" spans="11:12" x14ac:dyDescent="0.2">
      <c r="K8119" s="209" t="s">
        <v>8432</v>
      </c>
      <c r="L8119">
        <v>2024.5352223300972</v>
      </c>
    </row>
    <row r="8120" spans="11:12" x14ac:dyDescent="0.2">
      <c r="K8120" s="209" t="s">
        <v>8433</v>
      </c>
      <c r="L8120">
        <v>2215.9118281553401</v>
      </c>
    </row>
    <row r="8121" spans="11:12" x14ac:dyDescent="0.2">
      <c r="K8121" s="209" t="s">
        <v>8434</v>
      </c>
      <c r="L8121">
        <v>2415.2201922330096</v>
      </c>
    </row>
    <row r="8122" spans="11:12" x14ac:dyDescent="0.2">
      <c r="K8122" s="209" t="s">
        <v>8435</v>
      </c>
      <c r="L8122">
        <v>1748.2151854368933</v>
      </c>
    </row>
    <row r="8123" spans="11:12" x14ac:dyDescent="0.2">
      <c r="K8123" s="209" t="s">
        <v>8436</v>
      </c>
      <c r="L8123">
        <v>1854.1383000000001</v>
      </c>
    </row>
    <row r="8124" spans="11:12" x14ac:dyDescent="0.2">
      <c r="K8124" s="209" t="s">
        <v>8437</v>
      </c>
      <c r="L8124">
        <v>1900.7732873786408</v>
      </c>
    </row>
    <row r="8125" spans="11:12" x14ac:dyDescent="0.2">
      <c r="K8125" s="209" t="s">
        <v>8438</v>
      </c>
      <c r="L8125">
        <v>2143.2788174757284</v>
      </c>
    </row>
    <row r="8126" spans="11:12" x14ac:dyDescent="0.2">
      <c r="K8126" s="209" t="s">
        <v>8439</v>
      </c>
      <c r="L8126">
        <v>2255.9195184466016</v>
      </c>
    </row>
    <row r="8127" spans="11:12" x14ac:dyDescent="0.2">
      <c r="K8127" s="209" t="s">
        <v>8440</v>
      </c>
      <c r="L8127">
        <v>2568.8919145631066</v>
      </c>
    </row>
    <row r="8128" spans="11:12" x14ac:dyDescent="0.2">
      <c r="K8128" s="209" t="s">
        <v>8441</v>
      </c>
      <c r="L8128">
        <v>2846.6909776699031</v>
      </c>
    </row>
    <row r="8129" spans="11:12" x14ac:dyDescent="0.2">
      <c r="K8129" s="209" t="s">
        <v>8442</v>
      </c>
      <c r="L8129">
        <v>1517.7475796116505</v>
      </c>
    </row>
    <row r="8130" spans="11:12" x14ac:dyDescent="0.2">
      <c r="K8130" s="209" t="s">
        <v>8443</v>
      </c>
      <c r="L8130">
        <v>2444.195673786408</v>
      </c>
    </row>
    <row r="8131" spans="11:12" x14ac:dyDescent="0.2">
      <c r="K8131" s="209" t="s">
        <v>8444</v>
      </c>
      <c r="L8131">
        <v>1514.4357446601941</v>
      </c>
    </row>
    <row r="8132" spans="11:12" x14ac:dyDescent="0.2">
      <c r="K8132" s="209" t="s">
        <v>8445</v>
      </c>
      <c r="L8132">
        <v>1515.8010514563107</v>
      </c>
    </row>
    <row r="8133" spans="11:12" x14ac:dyDescent="0.2">
      <c r="K8133" s="209" t="s">
        <v>8446</v>
      </c>
      <c r="L8133">
        <v>2055.0542184466021</v>
      </c>
    </row>
    <row r="8134" spans="11:12" x14ac:dyDescent="0.2">
      <c r="K8134" s="209" t="s">
        <v>8447</v>
      </c>
      <c r="L8134">
        <v>2156.0148854368931</v>
      </c>
    </row>
    <row r="8135" spans="11:12" x14ac:dyDescent="0.2">
      <c r="K8135" s="209" t="s">
        <v>8448</v>
      </c>
      <c r="L8135">
        <v>2441.396598058252</v>
      </c>
    </row>
    <row r="8136" spans="11:12" x14ac:dyDescent="0.2">
      <c r="K8136" s="209" t="s">
        <v>8449</v>
      </c>
      <c r="L8136">
        <v>2072.1976864077669</v>
      </c>
    </row>
    <row r="8137" spans="11:12" x14ac:dyDescent="0.2">
      <c r="K8137" s="209" t="s">
        <v>8450</v>
      </c>
      <c r="L8137">
        <v>2258.6737902912623</v>
      </c>
    </row>
    <row r="8138" spans="11:12" x14ac:dyDescent="0.2">
      <c r="K8138" s="209" t="s">
        <v>8451</v>
      </c>
      <c r="L8138">
        <v>2253.9662592233008</v>
      </c>
    </row>
    <row r="8139" spans="11:12" x14ac:dyDescent="0.2">
      <c r="K8139" s="209" t="s">
        <v>8452</v>
      </c>
      <c r="L8139">
        <v>2574.2091650485436</v>
      </c>
    </row>
    <row r="8140" spans="11:12" x14ac:dyDescent="0.2">
      <c r="K8140" s="209" t="s">
        <v>8453</v>
      </c>
      <c r="L8140">
        <v>2802.3039485436893</v>
      </c>
    </row>
    <row r="8141" spans="11:12" x14ac:dyDescent="0.2">
      <c r="K8141" s="209" t="s">
        <v>8454</v>
      </c>
      <c r="L8141">
        <v>3069.611195145631</v>
      </c>
    </row>
    <row r="8142" spans="11:12" x14ac:dyDescent="0.2">
      <c r="K8142" s="209" t="s">
        <v>8455</v>
      </c>
      <c r="L8142">
        <v>635.52503495145629</v>
      </c>
    </row>
    <row r="8143" spans="11:12" x14ac:dyDescent="0.2">
      <c r="K8143" s="209" t="s">
        <v>8456</v>
      </c>
      <c r="L8143">
        <v>694.78621941747576</v>
      </c>
    </row>
    <row r="8144" spans="11:12" x14ac:dyDescent="0.2">
      <c r="K8144" s="209" t="s">
        <v>8457</v>
      </c>
      <c r="L8144">
        <v>2078.761573786408</v>
      </c>
    </row>
    <row r="8145" spans="11:12" x14ac:dyDescent="0.2">
      <c r="K8145" s="209" t="s">
        <v>8458</v>
      </c>
      <c r="L8145">
        <v>3039.3243116504855</v>
      </c>
    </row>
    <row r="8146" spans="11:12" x14ac:dyDescent="0.2">
      <c r="K8146" s="209" t="s">
        <v>8459</v>
      </c>
      <c r="L8146">
        <v>3668.5344621359222</v>
      </c>
    </row>
    <row r="8147" spans="11:12" x14ac:dyDescent="0.2">
      <c r="K8147" s="209" t="s">
        <v>8460</v>
      </c>
      <c r="L8147">
        <v>1727.0741388349513</v>
      </c>
    </row>
    <row r="8148" spans="11:12" x14ac:dyDescent="0.2">
      <c r="K8148" s="209" t="s">
        <v>8461</v>
      </c>
      <c r="L8148">
        <v>3262.003253398058</v>
      </c>
    </row>
    <row r="8149" spans="11:12" x14ac:dyDescent="0.2">
      <c r="K8149" s="209" t="s">
        <v>8462</v>
      </c>
      <c r="L8149">
        <v>960.17339126213597</v>
      </c>
    </row>
    <row r="8150" spans="11:12" x14ac:dyDescent="0.2">
      <c r="K8150" s="209" t="s">
        <v>8463</v>
      </c>
      <c r="L8150">
        <v>1307.9244873786408</v>
      </c>
    </row>
    <row r="8151" spans="11:12" x14ac:dyDescent="0.2">
      <c r="K8151" s="209" t="s">
        <v>8464</v>
      </c>
      <c r="L8151">
        <v>1714.5616320388349</v>
      </c>
    </row>
    <row r="8152" spans="11:12" x14ac:dyDescent="0.2">
      <c r="K8152" s="209" t="s">
        <v>8465</v>
      </c>
      <c r="L8152">
        <v>1867.9087184466018</v>
      </c>
    </row>
    <row r="8153" spans="11:12" x14ac:dyDescent="0.2">
      <c r="K8153" s="209" t="s">
        <v>8466</v>
      </c>
      <c r="L8153">
        <v>1751.8478961165049</v>
      </c>
    </row>
    <row r="8154" spans="11:12" x14ac:dyDescent="0.2">
      <c r="K8154" s="209" t="s">
        <v>8467</v>
      </c>
      <c r="L8154">
        <v>2394.9762718446605</v>
      </c>
    </row>
    <row r="8155" spans="11:12" x14ac:dyDescent="0.2">
      <c r="K8155" s="209" t="s">
        <v>8468</v>
      </c>
      <c r="L8155">
        <v>2741.506981553398</v>
      </c>
    </row>
    <row r="8156" spans="11:12" x14ac:dyDescent="0.2">
      <c r="K8156" s="209" t="s">
        <v>8469</v>
      </c>
      <c r="L8156">
        <v>3377.8856854368933</v>
      </c>
    </row>
    <row r="8157" spans="11:12" x14ac:dyDescent="0.2">
      <c r="K8157" s="209" t="s">
        <v>8470</v>
      </c>
      <c r="L8157">
        <v>1090.652149514563</v>
      </c>
    </row>
    <row r="8158" spans="11:12" x14ac:dyDescent="0.2">
      <c r="K8158" s="209" t="s">
        <v>8471</v>
      </c>
      <c r="L8158">
        <v>2537.3539805825244</v>
      </c>
    </row>
    <row r="8159" spans="11:12" x14ac:dyDescent="0.2">
      <c r="K8159" s="209" t="s">
        <v>8472</v>
      </c>
      <c r="L8159">
        <v>1097.18807184466</v>
      </c>
    </row>
    <row r="8160" spans="11:12" x14ac:dyDescent="0.2">
      <c r="K8160" s="209" t="s">
        <v>8473</v>
      </c>
      <c r="L8160">
        <v>1317.2184485436894</v>
      </c>
    </row>
    <row r="8161" spans="11:12" x14ac:dyDescent="0.2">
      <c r="K8161" s="209" t="s">
        <v>8474</v>
      </c>
      <c r="L8161">
        <v>1525.6772291262137</v>
      </c>
    </row>
    <row r="8162" spans="11:12" x14ac:dyDescent="0.2">
      <c r="K8162" s="209" t="s">
        <v>8475</v>
      </c>
      <c r="L8162">
        <v>1511.2012533980583</v>
      </c>
    </row>
    <row r="8163" spans="11:12" x14ac:dyDescent="0.2">
      <c r="K8163" s="209" t="s">
        <v>8476</v>
      </c>
      <c r="L8163">
        <v>1771.7271902912621</v>
      </c>
    </row>
    <row r="8164" spans="11:12" x14ac:dyDescent="0.2">
      <c r="K8164" s="209" t="s">
        <v>8477</v>
      </c>
      <c r="L8164">
        <v>1724.1069854368932</v>
      </c>
    </row>
    <row r="8165" spans="11:12" x14ac:dyDescent="0.2">
      <c r="K8165" s="209" t="s">
        <v>8478</v>
      </c>
      <c r="L8165">
        <v>1876.2236873786408</v>
      </c>
    </row>
    <row r="8166" spans="11:12" x14ac:dyDescent="0.2">
      <c r="K8166" s="209" t="s">
        <v>8479</v>
      </c>
      <c r="L8166">
        <v>5005.6761844660195</v>
      </c>
    </row>
    <row r="8167" spans="11:12" x14ac:dyDescent="0.2">
      <c r="K8167" s="209" t="s">
        <v>8480</v>
      </c>
      <c r="L8167">
        <v>5846.4206388349521</v>
      </c>
    </row>
    <row r="8168" spans="11:12" x14ac:dyDescent="0.2">
      <c r="K8168" s="209" t="s">
        <v>8481</v>
      </c>
      <c r="L8168">
        <v>9764.1590252427177</v>
      </c>
    </row>
    <row r="8169" spans="11:12" x14ac:dyDescent="0.2">
      <c r="K8169" s="209" t="s">
        <v>8482</v>
      </c>
      <c r="L8169">
        <v>3960.1322</v>
      </c>
    </row>
    <row r="8170" spans="11:12" x14ac:dyDescent="0.2">
      <c r="K8170" s="209" t="s">
        <v>8483</v>
      </c>
      <c r="L8170">
        <v>4454.7468417475729</v>
      </c>
    </row>
    <row r="8171" spans="11:12" x14ac:dyDescent="0.2">
      <c r="K8171" s="209" t="s">
        <v>8484</v>
      </c>
      <c r="L8171">
        <v>7718.6814174757283</v>
      </c>
    </row>
    <row r="8172" spans="11:12" x14ac:dyDescent="0.2">
      <c r="K8172" s="209" t="s">
        <v>8485</v>
      </c>
      <c r="L8172">
        <v>8011.7901203883494</v>
      </c>
    </row>
    <row r="8173" spans="11:12" x14ac:dyDescent="0.2">
      <c r="K8173" s="209" t="s">
        <v>8486</v>
      </c>
      <c r="L8173">
        <v>8020.8248970873792</v>
      </c>
    </row>
    <row r="8174" spans="11:12" x14ac:dyDescent="0.2">
      <c r="K8174" s="209" t="s">
        <v>8487</v>
      </c>
      <c r="L8174">
        <v>7530.7366737864077</v>
      </c>
    </row>
    <row r="8175" spans="11:12" x14ac:dyDescent="0.2">
      <c r="K8175" s="209" t="s">
        <v>8488</v>
      </c>
      <c r="L8175">
        <v>7231.1124368932033</v>
      </c>
    </row>
    <row r="8176" spans="11:12" x14ac:dyDescent="0.2">
      <c r="K8176" s="209" t="s">
        <v>8489</v>
      </c>
      <c r="L8176">
        <v>8706.7620388349515</v>
      </c>
    </row>
    <row r="8177" spans="11:12" x14ac:dyDescent="0.2">
      <c r="K8177" s="209" t="s">
        <v>8490</v>
      </c>
      <c r="L8177">
        <v>3876.3152436893201</v>
      </c>
    </row>
    <row r="8178" spans="11:12" x14ac:dyDescent="0.2">
      <c r="K8178" s="209" t="s">
        <v>8491</v>
      </c>
      <c r="L8178">
        <v>5430.5811864077677</v>
      </c>
    </row>
    <row r="8179" spans="11:12" x14ac:dyDescent="0.2">
      <c r="K8179" s="209" t="s">
        <v>8492</v>
      </c>
      <c r="L8179">
        <v>4892.3025844660187</v>
      </c>
    </row>
    <row r="8180" spans="11:12" x14ac:dyDescent="0.2">
      <c r="K8180" s="209" t="s">
        <v>8493</v>
      </c>
      <c r="L8180">
        <v>10100.112870873785</v>
      </c>
    </row>
    <row r="8181" spans="11:12" x14ac:dyDescent="0.2">
      <c r="K8181" s="209" t="s">
        <v>8494</v>
      </c>
      <c r="L8181">
        <v>8336.1803825242714</v>
      </c>
    </row>
    <row r="8182" spans="11:12" x14ac:dyDescent="0.2">
      <c r="K8182" s="209" t="s">
        <v>8495</v>
      </c>
      <c r="L8182">
        <v>4195.2364427184466</v>
      </c>
    </row>
    <row r="8183" spans="11:12" x14ac:dyDescent="0.2">
      <c r="K8183" s="209" t="s">
        <v>8496</v>
      </c>
      <c r="L8183">
        <v>7917.4322601941749</v>
      </c>
    </row>
    <row r="8184" spans="11:12" x14ac:dyDescent="0.2">
      <c r="K8184" s="209" t="s">
        <v>8497</v>
      </c>
      <c r="L8184">
        <v>10483.412423300972</v>
      </c>
    </row>
    <row r="8185" spans="11:12" x14ac:dyDescent="0.2">
      <c r="K8185" s="209" t="s">
        <v>8498</v>
      </c>
      <c r="L8185">
        <v>7757.7735864077667</v>
      </c>
    </row>
    <row r="8186" spans="11:12" x14ac:dyDescent="0.2">
      <c r="K8186" s="209" t="s">
        <v>8499</v>
      </c>
      <c r="L8186">
        <v>4766.9865902912625</v>
      </c>
    </row>
    <row r="8187" spans="11:12" x14ac:dyDescent="0.2">
      <c r="K8187" s="209" t="s">
        <v>8500</v>
      </c>
      <c r="L8187">
        <v>3062.71440776699</v>
      </c>
    </row>
    <row r="8188" spans="11:12" x14ac:dyDescent="0.2">
      <c r="K8188" s="209" t="s">
        <v>8501</v>
      </c>
      <c r="L8188">
        <v>11219.568998058252</v>
      </c>
    </row>
    <row r="8189" spans="11:12" x14ac:dyDescent="0.2">
      <c r="K8189" s="209" t="s">
        <v>8502</v>
      </c>
      <c r="L8189">
        <v>5631.7971669902918</v>
      </c>
    </row>
    <row r="8190" spans="11:12" x14ac:dyDescent="0.2">
      <c r="K8190" s="209" t="s">
        <v>8503</v>
      </c>
      <c r="L8190">
        <v>7544.8989902912617</v>
      </c>
    </row>
    <row r="8191" spans="11:12" x14ac:dyDescent="0.2">
      <c r="K8191" s="209" t="s">
        <v>8504</v>
      </c>
      <c r="L8191">
        <v>14143.966072815534</v>
      </c>
    </row>
    <row r="8192" spans="11:12" x14ac:dyDescent="0.2">
      <c r="K8192" s="209" t="s">
        <v>8505</v>
      </c>
      <c r="L8192">
        <v>18050.977860194173</v>
      </c>
    </row>
    <row r="8193" spans="11:12" x14ac:dyDescent="0.2">
      <c r="K8193" s="209" t="s">
        <v>8506</v>
      </c>
      <c r="L8193">
        <v>10970.639593203883</v>
      </c>
    </row>
    <row r="8194" spans="11:12" x14ac:dyDescent="0.2">
      <c r="K8194" s="209" t="s">
        <v>8507</v>
      </c>
      <c r="L8194">
        <v>7479.7050087378639</v>
      </c>
    </row>
    <row r="8195" spans="11:12" x14ac:dyDescent="0.2">
      <c r="K8195" s="209" t="s">
        <v>8508</v>
      </c>
      <c r="L8195">
        <v>8132.6784213592236</v>
      </c>
    </row>
    <row r="8196" spans="11:12" x14ac:dyDescent="0.2">
      <c r="K8196" s="209" t="s">
        <v>8509</v>
      </c>
      <c r="L8196">
        <v>7833.0541844660193</v>
      </c>
    </row>
    <row r="8197" spans="11:12" x14ac:dyDescent="0.2">
      <c r="K8197" s="209" t="s">
        <v>8510</v>
      </c>
      <c r="L8197">
        <v>5430.5811864077677</v>
      </c>
    </row>
    <row r="8198" spans="11:12" x14ac:dyDescent="0.2">
      <c r="K8198" s="209" t="s">
        <v>8511</v>
      </c>
      <c r="L8198">
        <v>5179.1726737864083</v>
      </c>
    </row>
    <row r="8199" spans="11:12" x14ac:dyDescent="0.2">
      <c r="K8199" s="209" t="s">
        <v>8512</v>
      </c>
      <c r="L8199">
        <v>5227.7163708737862</v>
      </c>
    </row>
    <row r="8200" spans="11:12" x14ac:dyDescent="0.2">
      <c r="K8200" s="209" t="s">
        <v>8513</v>
      </c>
      <c r="L8200">
        <v>5082.5044718446597</v>
      </c>
    </row>
    <row r="8201" spans="11:12" x14ac:dyDescent="0.2">
      <c r="K8201" s="209" t="s">
        <v>8514</v>
      </c>
      <c r="L8201">
        <v>7717.2971359223302</v>
      </c>
    </row>
    <row r="8202" spans="11:12" x14ac:dyDescent="0.2">
      <c r="K8202" s="209" t="s">
        <v>8515</v>
      </c>
      <c r="L8202">
        <v>9246.1360349514562</v>
      </c>
    </row>
    <row r="8203" spans="11:12" x14ac:dyDescent="0.2">
      <c r="K8203" s="209" t="s">
        <v>8516</v>
      </c>
      <c r="L8203">
        <v>4400.7258000000002</v>
      </c>
    </row>
    <row r="8204" spans="11:12" x14ac:dyDescent="0.2">
      <c r="K8204" s="209" t="s">
        <v>8517</v>
      </c>
      <c r="L8204">
        <v>8104.205862135922</v>
      </c>
    </row>
    <row r="8205" spans="11:12" x14ac:dyDescent="0.2">
      <c r="K8205" s="209" t="s">
        <v>8518</v>
      </c>
      <c r="L8205">
        <v>6394.0830097087382</v>
      </c>
    </row>
    <row r="8206" spans="11:12" x14ac:dyDescent="0.2">
      <c r="K8206" s="209" t="s">
        <v>8519</v>
      </c>
      <c r="L8206">
        <v>7804.5068446601936</v>
      </c>
    </row>
    <row r="8207" spans="11:12" x14ac:dyDescent="0.2">
      <c r="K8207" s="209" t="s">
        <v>8520</v>
      </c>
      <c r="L8207">
        <v>7607.8893087378638</v>
      </c>
    </row>
    <row r="8208" spans="11:12" x14ac:dyDescent="0.2">
      <c r="K8208" s="209" t="s">
        <v>8521</v>
      </c>
      <c r="L8208">
        <v>10027.746504854369</v>
      </c>
    </row>
    <row r="8209" spans="11:12" x14ac:dyDescent="0.2">
      <c r="K8209" s="209" t="s">
        <v>8522</v>
      </c>
      <c r="L8209">
        <v>4208.5378854368928</v>
      </c>
    </row>
    <row r="8210" spans="11:12" x14ac:dyDescent="0.2">
      <c r="K8210" s="209" t="s">
        <v>8523</v>
      </c>
      <c r="L8210">
        <v>4513.9322543689323</v>
      </c>
    </row>
    <row r="8211" spans="11:12" x14ac:dyDescent="0.2">
      <c r="K8211" s="209" t="s">
        <v>8524</v>
      </c>
      <c r="L8211">
        <v>9220.5568873786415</v>
      </c>
    </row>
    <row r="8212" spans="11:12" x14ac:dyDescent="0.2">
      <c r="K8212" s="209" t="s">
        <v>8525</v>
      </c>
      <c r="L8212">
        <v>9264.1005766990293</v>
      </c>
    </row>
    <row r="8213" spans="11:12" x14ac:dyDescent="0.2">
      <c r="K8213" s="209" t="s">
        <v>8526</v>
      </c>
      <c r="L8213">
        <v>4548.4818660194169</v>
      </c>
    </row>
    <row r="8214" spans="11:12" x14ac:dyDescent="0.2">
      <c r="K8214" s="209" t="s">
        <v>8527</v>
      </c>
      <c r="L8214">
        <v>5298.5078699029127</v>
      </c>
    </row>
    <row r="8215" spans="11:12" x14ac:dyDescent="0.2">
      <c r="K8215" s="209" t="s">
        <v>8528</v>
      </c>
      <c r="L8215">
        <v>10583.687137864077</v>
      </c>
    </row>
    <row r="8216" spans="11:12" x14ac:dyDescent="0.2">
      <c r="K8216" s="209" t="s">
        <v>8529</v>
      </c>
      <c r="L8216">
        <v>9479.5760834951452</v>
      </c>
    </row>
    <row r="8217" spans="11:12" x14ac:dyDescent="0.2">
      <c r="K8217" s="209" t="s">
        <v>8530</v>
      </c>
      <c r="L8217">
        <v>9056.1338466019406</v>
      </c>
    </row>
    <row r="8218" spans="11:12" x14ac:dyDescent="0.2">
      <c r="K8218" s="209" t="s">
        <v>8531</v>
      </c>
      <c r="L8218">
        <v>17467.439044660194</v>
      </c>
    </row>
    <row r="8219" spans="11:12" x14ac:dyDescent="0.2">
      <c r="K8219" s="209" t="s">
        <v>8532</v>
      </c>
      <c r="L8219">
        <v>6066.3959825242719</v>
      </c>
    </row>
    <row r="8220" spans="11:12" x14ac:dyDescent="0.2">
      <c r="K8220" s="209" t="s">
        <v>8533</v>
      </c>
      <c r="L8220">
        <v>6397.3694660194169</v>
      </c>
    </row>
    <row r="8221" spans="11:12" x14ac:dyDescent="0.2">
      <c r="K8221" s="209" t="s">
        <v>8534</v>
      </c>
      <c r="L8221">
        <v>8406.4485922330095</v>
      </c>
    </row>
    <row r="8222" spans="11:12" x14ac:dyDescent="0.2">
      <c r="K8222" s="209" t="s">
        <v>8535</v>
      </c>
      <c r="L8222">
        <v>8209.8310563106788</v>
      </c>
    </row>
    <row r="8223" spans="11:12" x14ac:dyDescent="0.2">
      <c r="K8223" s="209" t="s">
        <v>8536</v>
      </c>
      <c r="L8223">
        <v>9939.0034893203883</v>
      </c>
    </row>
    <row r="8224" spans="11:12" x14ac:dyDescent="0.2">
      <c r="K8224" s="209" t="s">
        <v>8537</v>
      </c>
      <c r="L8224">
        <v>9982.5471786407779</v>
      </c>
    </row>
    <row r="8225" spans="11:12" x14ac:dyDescent="0.2">
      <c r="K8225" s="209" t="s">
        <v>8538</v>
      </c>
      <c r="L8225">
        <v>866.21157766990291</v>
      </c>
    </row>
    <row r="8226" spans="11:12" x14ac:dyDescent="0.2">
      <c r="K8226" s="209" t="s">
        <v>8540</v>
      </c>
      <c r="L8226">
        <v>105.940586407767</v>
      </c>
    </row>
    <row r="8227" spans="11:12" x14ac:dyDescent="0.2">
      <c r="K8227" s="209" t="s">
        <v>8541</v>
      </c>
      <c r="L8227">
        <v>267.37270582524269</v>
      </c>
    </row>
    <row r="8228" spans="11:12" x14ac:dyDescent="0.2">
      <c r="K8228" s="209" t="s">
        <v>8542</v>
      </c>
      <c r="L8228">
        <v>82.640234951456307</v>
      </c>
    </row>
    <row r="8229" spans="11:12" x14ac:dyDescent="0.2">
      <c r="K8229" s="209" t="s">
        <v>8543</v>
      </c>
      <c r="L8229">
        <v>62.298716504854369</v>
      </c>
    </row>
    <row r="8230" spans="11:12" x14ac:dyDescent="0.2">
      <c r="K8230" s="209" t="s">
        <v>8544</v>
      </c>
      <c r="L8230">
        <v>120.9635281553398</v>
      </c>
    </row>
    <row r="8231" spans="11:12" x14ac:dyDescent="0.2">
      <c r="K8231" s="209" t="s">
        <v>8545</v>
      </c>
      <c r="L8231">
        <v>105.65278155339806</v>
      </c>
    </row>
    <row r="8232" spans="11:12" x14ac:dyDescent="0.2">
      <c r="K8232" s="209" t="s">
        <v>8546</v>
      </c>
      <c r="L8232">
        <v>119.45224660194175</v>
      </c>
    </row>
    <row r="8233" spans="11:12" x14ac:dyDescent="0.2">
      <c r="K8233" s="209" t="s">
        <v>8547</v>
      </c>
      <c r="L8233">
        <v>899.33650582524274</v>
      </c>
    </row>
    <row r="8234" spans="11:12" x14ac:dyDescent="0.2">
      <c r="K8234" s="209" t="s">
        <v>8548</v>
      </c>
      <c r="L8234">
        <v>761.82611941747575</v>
      </c>
    </row>
    <row r="8235" spans="11:12" x14ac:dyDescent="0.2">
      <c r="K8235" s="209" t="s">
        <v>8549</v>
      </c>
      <c r="L8235">
        <v>891.79281650485439</v>
      </c>
    </row>
    <row r="8236" spans="11:12" x14ac:dyDescent="0.2">
      <c r="K8236" s="209" t="s">
        <v>8550</v>
      </c>
      <c r="L8236">
        <v>104.81233398058252</v>
      </c>
    </row>
    <row r="8237" spans="11:12" x14ac:dyDescent="0.2">
      <c r="K8237" s="209" t="s">
        <v>8551</v>
      </c>
      <c r="L8237">
        <v>124.40306990291262</v>
      </c>
    </row>
    <row r="8238" spans="11:12" x14ac:dyDescent="0.2">
      <c r="K8238" s="209" t="s">
        <v>8552</v>
      </c>
      <c r="L8238">
        <v>164.45862427184466</v>
      </c>
    </row>
    <row r="8239" spans="11:12" x14ac:dyDescent="0.2">
      <c r="K8239" s="209" t="s">
        <v>8553</v>
      </c>
      <c r="L8239">
        <v>178.06091844660196</v>
      </c>
    </row>
    <row r="8240" spans="11:12" x14ac:dyDescent="0.2">
      <c r="K8240" s="209" t="s">
        <v>8554</v>
      </c>
      <c r="L8240">
        <v>226.2333145631068</v>
      </c>
    </row>
    <row r="8241" spans="11:12" x14ac:dyDescent="0.2">
      <c r="K8241" s="209" t="s">
        <v>8555</v>
      </c>
      <c r="L8241">
        <v>238.74106213592233</v>
      </c>
    </row>
    <row r="8242" spans="11:12" x14ac:dyDescent="0.2">
      <c r="K8242" s="209" t="s">
        <v>8556</v>
      </c>
      <c r="L8242">
        <v>270.64198155339801</v>
      </c>
    </row>
    <row r="8243" spans="11:12" x14ac:dyDescent="0.2">
      <c r="K8243" s="209" t="s">
        <v>8557</v>
      </c>
      <c r="L8243">
        <v>395.89420776699029</v>
      </c>
    </row>
    <row r="8244" spans="11:12" x14ac:dyDescent="0.2">
      <c r="K8244" s="209" t="s">
        <v>8558</v>
      </c>
      <c r="L8244">
        <v>410.37785339805828</v>
      </c>
    </row>
    <row r="8245" spans="11:12" x14ac:dyDescent="0.2">
      <c r="K8245" s="209" t="s">
        <v>8559</v>
      </c>
      <c r="L8245">
        <v>458.41259902912623</v>
      </c>
    </row>
    <row r="8246" spans="11:12" x14ac:dyDescent="0.2">
      <c r="K8246" s="209" t="s">
        <v>8560</v>
      </c>
      <c r="L8246">
        <v>479.01324466019418</v>
      </c>
    </row>
    <row r="8247" spans="11:12" x14ac:dyDescent="0.2">
      <c r="K8247" s="209" t="s">
        <v>8561</v>
      </c>
      <c r="L8247">
        <v>566.58093786407767</v>
      </c>
    </row>
    <row r="8248" spans="11:12" x14ac:dyDescent="0.2">
      <c r="K8248" s="209" t="s">
        <v>8562</v>
      </c>
      <c r="L8248">
        <v>585.76258932038832</v>
      </c>
    </row>
    <row r="8249" spans="11:12" x14ac:dyDescent="0.2">
      <c r="K8249" s="209" t="s">
        <v>8563</v>
      </c>
      <c r="L8249">
        <v>638.07905436893202</v>
      </c>
    </row>
    <row r="8250" spans="11:12" x14ac:dyDescent="0.2">
      <c r="K8250" s="209" t="s">
        <v>8564</v>
      </c>
      <c r="L8250">
        <v>668.21675825242721</v>
      </c>
    </row>
    <row r="8251" spans="11:12" x14ac:dyDescent="0.2">
      <c r="K8251" s="209" t="s">
        <v>8565</v>
      </c>
      <c r="L8251">
        <v>918.9572300970874</v>
      </c>
    </row>
    <row r="8252" spans="11:12" x14ac:dyDescent="0.2">
      <c r="K8252" s="209" t="s">
        <v>8566</v>
      </c>
      <c r="L8252">
        <v>987.47486699029128</v>
      </c>
    </row>
    <row r="8253" spans="11:12" x14ac:dyDescent="0.2">
      <c r="K8253" s="209" t="s">
        <v>8567</v>
      </c>
      <c r="L8253">
        <v>1062.7068339805826</v>
      </c>
    </row>
    <row r="8254" spans="11:12" x14ac:dyDescent="0.2">
      <c r="K8254" s="209" t="s">
        <v>8568</v>
      </c>
      <c r="L8254">
        <v>1134.5076553398058</v>
      </c>
    </row>
    <row r="8255" spans="11:12" x14ac:dyDescent="0.2">
      <c r="K8255" s="209" t="s">
        <v>8569</v>
      </c>
      <c r="L8255">
        <v>1210.3446708737863</v>
      </c>
    </row>
    <row r="8256" spans="11:12" x14ac:dyDescent="0.2">
      <c r="K8256" s="209" t="s">
        <v>8570</v>
      </c>
      <c r="L8256">
        <v>342.55454368932038</v>
      </c>
    </row>
    <row r="8257" spans="11:12" x14ac:dyDescent="0.2">
      <c r="K8257" s="209" t="s">
        <v>8571</v>
      </c>
      <c r="L8257">
        <v>354.89764563106797</v>
      </c>
    </row>
    <row r="8258" spans="11:12" x14ac:dyDescent="0.2">
      <c r="K8258" s="209" t="s">
        <v>8572</v>
      </c>
      <c r="L8258">
        <v>359.50475048543689</v>
      </c>
    </row>
    <row r="8259" spans="11:12" x14ac:dyDescent="0.2">
      <c r="K8259" s="209" t="s">
        <v>8573</v>
      </c>
      <c r="L8259">
        <v>481.59221262135924</v>
      </c>
    </row>
    <row r="8260" spans="11:12" x14ac:dyDescent="0.2">
      <c r="K8260" s="209" t="s">
        <v>8574</v>
      </c>
      <c r="L8260">
        <v>56.861823300970876</v>
      </c>
    </row>
    <row r="8261" spans="11:12" x14ac:dyDescent="0.2">
      <c r="K8261" s="209" t="s">
        <v>8575</v>
      </c>
      <c r="L8261">
        <v>63.316609708737865</v>
      </c>
    </row>
    <row r="8262" spans="11:12" x14ac:dyDescent="0.2">
      <c r="K8262" s="209" t="s">
        <v>8576</v>
      </c>
      <c r="L8262">
        <v>131.06019611650487</v>
      </c>
    </row>
    <row r="8263" spans="11:12" x14ac:dyDescent="0.2">
      <c r="K8263" s="209" t="s">
        <v>8577</v>
      </c>
      <c r="L8263">
        <v>135.15478834951458</v>
      </c>
    </row>
    <row r="8264" spans="11:12" x14ac:dyDescent="0.2">
      <c r="K8264" s="209" t="s">
        <v>8578</v>
      </c>
      <c r="L8264">
        <v>133.97767184466019</v>
      </c>
    </row>
    <row r="8265" spans="11:12" x14ac:dyDescent="0.2">
      <c r="K8265" s="209" t="s">
        <v>8579</v>
      </c>
      <c r="L8265">
        <v>57.286512621359222</v>
      </c>
    </row>
    <row r="8266" spans="11:12" x14ac:dyDescent="0.2">
      <c r="K8266" s="209" t="s">
        <v>8580</v>
      </c>
      <c r="L8266">
        <v>401.64891650485441</v>
      </c>
    </row>
    <row r="8267" spans="11:12" x14ac:dyDescent="0.2">
      <c r="K8267" s="209" t="s">
        <v>8581</v>
      </c>
      <c r="L8267">
        <v>466.31962621359224</v>
      </c>
    </row>
    <row r="8268" spans="11:12" x14ac:dyDescent="0.2">
      <c r="K8268" s="209" t="s">
        <v>8582</v>
      </c>
      <c r="L8268">
        <v>64.65397281553399</v>
      </c>
    </row>
    <row r="8269" spans="11:12" x14ac:dyDescent="0.2">
      <c r="K8269" s="209" t="s">
        <v>8583</v>
      </c>
      <c r="L8269">
        <v>137.20734466019417</v>
      </c>
    </row>
    <row r="8270" spans="11:12" x14ac:dyDescent="0.2">
      <c r="K8270" s="209" t="s">
        <v>8584</v>
      </c>
      <c r="L8270">
        <v>143.80064466019417</v>
      </c>
    </row>
    <row r="8271" spans="11:12" x14ac:dyDescent="0.2">
      <c r="K8271" s="209" t="s">
        <v>8585</v>
      </c>
      <c r="L8271">
        <v>140.86753883495146</v>
      </c>
    </row>
    <row r="8272" spans="11:12" x14ac:dyDescent="0.2">
      <c r="K8272" s="209" t="s">
        <v>8586</v>
      </c>
      <c r="L8272">
        <v>69.666176699029123</v>
      </c>
    </row>
    <row r="8273" spans="11:12" x14ac:dyDescent="0.2">
      <c r="K8273" s="209" t="s">
        <v>8587</v>
      </c>
      <c r="L8273">
        <v>70.754857281553399</v>
      </c>
    </row>
    <row r="8274" spans="11:12" x14ac:dyDescent="0.2">
      <c r="K8274" s="209" t="s">
        <v>8588</v>
      </c>
      <c r="L8274">
        <v>64.65397281553399</v>
      </c>
    </row>
    <row r="8275" spans="11:12" x14ac:dyDescent="0.2">
      <c r="K8275" s="209" t="s">
        <v>8589</v>
      </c>
      <c r="L8275">
        <v>517.60772038834955</v>
      </c>
    </row>
    <row r="8276" spans="11:12" x14ac:dyDescent="0.2">
      <c r="K8276" s="209" t="s">
        <v>8590</v>
      </c>
      <c r="L8276">
        <v>73.533438834951454</v>
      </c>
    </row>
    <row r="8277" spans="11:12" x14ac:dyDescent="0.2">
      <c r="K8277" s="209" t="s">
        <v>8591</v>
      </c>
      <c r="L8277">
        <v>74.398778640776698</v>
      </c>
    </row>
    <row r="8278" spans="11:12" x14ac:dyDescent="0.2">
      <c r="K8278" s="209" t="s">
        <v>8592</v>
      </c>
      <c r="L8278">
        <v>79.242467961165048</v>
      </c>
    </row>
    <row r="8279" spans="11:12" x14ac:dyDescent="0.2">
      <c r="K8279" s="209" t="s">
        <v>8593</v>
      </c>
      <c r="L8279">
        <v>73.243587378640783</v>
      </c>
    </row>
    <row r="8280" spans="11:12" x14ac:dyDescent="0.2">
      <c r="K8280" s="209" t="s">
        <v>8594</v>
      </c>
      <c r="L8280">
        <v>145.96482135922329</v>
      </c>
    </row>
    <row r="8281" spans="11:12" x14ac:dyDescent="0.2">
      <c r="K8281" s="209" t="s">
        <v>8595</v>
      </c>
      <c r="L8281">
        <v>147.73181165048544</v>
      </c>
    </row>
    <row r="8282" spans="11:12" x14ac:dyDescent="0.2">
      <c r="K8282" s="209" t="s">
        <v>8596</v>
      </c>
      <c r="L8282">
        <v>151.40171456310679</v>
      </c>
    </row>
    <row r="8283" spans="11:12" x14ac:dyDescent="0.2">
      <c r="K8283" s="209" t="s">
        <v>8597</v>
      </c>
      <c r="L8283">
        <v>592.93858155339797</v>
      </c>
    </row>
    <row r="8284" spans="11:12" x14ac:dyDescent="0.2">
      <c r="K8284" s="209" t="s">
        <v>8598</v>
      </c>
      <c r="L8284">
        <v>704.10345048543695</v>
      </c>
    </row>
    <row r="8285" spans="11:12" x14ac:dyDescent="0.2">
      <c r="K8285" s="209" t="s">
        <v>8599</v>
      </c>
      <c r="L8285">
        <v>622.41323300970873</v>
      </c>
    </row>
    <row r="8286" spans="11:12" x14ac:dyDescent="0.2">
      <c r="K8286" s="209" t="s">
        <v>8600</v>
      </c>
      <c r="L8286">
        <v>85.388363106796106</v>
      </c>
    </row>
    <row r="8287" spans="11:12" x14ac:dyDescent="0.2">
      <c r="K8287" s="209" t="s">
        <v>8601</v>
      </c>
      <c r="L8287">
        <v>79.8133145631068</v>
      </c>
    </row>
    <row r="8288" spans="11:12" x14ac:dyDescent="0.2">
      <c r="K8288" s="209" t="s">
        <v>8602</v>
      </c>
      <c r="L8288">
        <v>85.2502077669903</v>
      </c>
    </row>
    <row r="8289" spans="11:12" x14ac:dyDescent="0.2">
      <c r="K8289" s="209" t="s">
        <v>8603</v>
      </c>
      <c r="L8289">
        <v>157.87479514563105</v>
      </c>
    </row>
    <row r="8290" spans="11:12" x14ac:dyDescent="0.2">
      <c r="K8290" s="209" t="s">
        <v>8604</v>
      </c>
      <c r="L8290">
        <v>79.951469902912621</v>
      </c>
    </row>
    <row r="8291" spans="11:12" x14ac:dyDescent="0.2">
      <c r="K8291" s="209" t="s">
        <v>8605</v>
      </c>
      <c r="L8291">
        <v>83.349236893203894</v>
      </c>
    </row>
    <row r="8292" spans="11:12" x14ac:dyDescent="0.2">
      <c r="K8292" s="209" t="s">
        <v>8606</v>
      </c>
      <c r="L8292">
        <v>155.99418543689319</v>
      </c>
    </row>
    <row r="8293" spans="11:12" x14ac:dyDescent="0.2">
      <c r="K8293" s="209" t="s">
        <v>8607</v>
      </c>
      <c r="L8293">
        <v>88.78613009708738</v>
      </c>
    </row>
    <row r="8294" spans="11:12" x14ac:dyDescent="0.2">
      <c r="K8294" s="209" t="s">
        <v>8608</v>
      </c>
      <c r="L8294">
        <v>88.851093203883494</v>
      </c>
    </row>
    <row r="8295" spans="11:12" x14ac:dyDescent="0.2">
      <c r="K8295" s="209" t="s">
        <v>8609</v>
      </c>
      <c r="L8295">
        <v>94.121675728155338</v>
      </c>
    </row>
    <row r="8296" spans="11:12" x14ac:dyDescent="0.2">
      <c r="K8296" s="209" t="s">
        <v>8610</v>
      </c>
      <c r="L8296">
        <v>166.78523398058252</v>
      </c>
    </row>
    <row r="8297" spans="11:12" x14ac:dyDescent="0.2">
      <c r="K8297" s="209" t="s">
        <v>8611</v>
      </c>
      <c r="L8297">
        <v>95.841751456310675</v>
      </c>
    </row>
    <row r="8298" spans="11:12" x14ac:dyDescent="0.2">
      <c r="K8298" s="209" t="s">
        <v>8612</v>
      </c>
      <c r="L8298">
        <v>166.74200873786407</v>
      </c>
    </row>
    <row r="8299" spans="11:12" x14ac:dyDescent="0.2">
      <c r="K8299" s="209" t="s">
        <v>8613</v>
      </c>
      <c r="L8299">
        <v>170.41191165048545</v>
      </c>
    </row>
    <row r="8300" spans="11:12" x14ac:dyDescent="0.2">
      <c r="K8300" s="209" t="s">
        <v>8614</v>
      </c>
      <c r="L8300">
        <v>172.17890194174757</v>
      </c>
    </row>
    <row r="8301" spans="11:12" x14ac:dyDescent="0.2">
      <c r="K8301" s="209" t="s">
        <v>8615</v>
      </c>
      <c r="L8301">
        <v>176.20579126213593</v>
      </c>
    </row>
    <row r="8302" spans="11:12" x14ac:dyDescent="0.2">
      <c r="K8302" s="209" t="s">
        <v>8616</v>
      </c>
      <c r="L8302">
        <v>117.54019029126214</v>
      </c>
    </row>
    <row r="8303" spans="11:12" x14ac:dyDescent="0.2">
      <c r="K8303" s="209" t="s">
        <v>8617</v>
      </c>
      <c r="L8303">
        <v>122.97708349514562</v>
      </c>
    </row>
    <row r="8304" spans="11:12" x14ac:dyDescent="0.2">
      <c r="K8304" s="209" t="s">
        <v>8618</v>
      </c>
      <c r="L8304">
        <v>124.63343106796115</v>
      </c>
    </row>
    <row r="8305" spans="11:12" x14ac:dyDescent="0.2">
      <c r="K8305" s="209" t="s">
        <v>8619</v>
      </c>
      <c r="L8305">
        <v>185.40461359223301</v>
      </c>
    </row>
    <row r="8306" spans="11:12" x14ac:dyDescent="0.2">
      <c r="K8306" s="209" t="s">
        <v>8620</v>
      </c>
      <c r="L8306">
        <v>189.07451650485439</v>
      </c>
    </row>
    <row r="8307" spans="11:12" x14ac:dyDescent="0.2">
      <c r="K8307" s="209" t="s">
        <v>8621</v>
      </c>
      <c r="L8307">
        <v>212.21443883495147</v>
      </c>
    </row>
    <row r="8308" spans="11:12" x14ac:dyDescent="0.2">
      <c r="K8308" s="209" t="s">
        <v>8622</v>
      </c>
      <c r="L8308">
        <v>189.33022524271846</v>
      </c>
    </row>
    <row r="8309" spans="11:12" x14ac:dyDescent="0.2">
      <c r="K8309" s="209" t="s">
        <v>8623</v>
      </c>
      <c r="L8309">
        <v>128.7878699029126</v>
      </c>
    </row>
    <row r="8310" spans="11:12" x14ac:dyDescent="0.2">
      <c r="K8310" s="209" t="s">
        <v>8624</v>
      </c>
      <c r="L8310">
        <v>162.42969223300972</v>
      </c>
    </row>
    <row r="8311" spans="11:12" x14ac:dyDescent="0.2">
      <c r="K8311" s="209" t="s">
        <v>8625</v>
      </c>
      <c r="L8311">
        <v>164.78163009708737</v>
      </c>
    </row>
    <row r="8312" spans="11:12" x14ac:dyDescent="0.2">
      <c r="K8312" s="209" t="s">
        <v>8626</v>
      </c>
      <c r="L8312">
        <v>229.35811262135923</v>
      </c>
    </row>
    <row r="8313" spans="11:12" x14ac:dyDescent="0.2">
      <c r="K8313" s="209" t="s">
        <v>8627</v>
      </c>
      <c r="L8313">
        <v>172.93701553398057</v>
      </c>
    </row>
    <row r="8314" spans="11:12" x14ac:dyDescent="0.2">
      <c r="K8314" s="209" t="s">
        <v>8628</v>
      </c>
      <c r="L8314">
        <v>179.04580873786406</v>
      </c>
    </row>
    <row r="8315" spans="11:12" x14ac:dyDescent="0.2">
      <c r="K8315" s="209" t="s">
        <v>8629</v>
      </c>
      <c r="L8315">
        <v>239.22143883495144</v>
      </c>
    </row>
    <row r="8316" spans="11:12" x14ac:dyDescent="0.2">
      <c r="K8316" s="209" t="s">
        <v>8630</v>
      </c>
      <c r="L8316">
        <v>242.89134174757282</v>
      </c>
    </row>
    <row r="8317" spans="11:12" x14ac:dyDescent="0.2">
      <c r="K8317" s="209" t="s">
        <v>8631</v>
      </c>
      <c r="L8317">
        <v>126.04799223300971</v>
      </c>
    </row>
    <row r="8318" spans="11:12" x14ac:dyDescent="0.2">
      <c r="K8318" s="209" t="s">
        <v>8632</v>
      </c>
      <c r="L8318">
        <v>79.56353592233009</v>
      </c>
    </row>
    <row r="8319" spans="11:12" x14ac:dyDescent="0.2">
      <c r="K8319" s="209" t="s">
        <v>8633</v>
      </c>
      <c r="L8319">
        <v>80.170332038834943</v>
      </c>
    </row>
    <row r="8320" spans="11:12" x14ac:dyDescent="0.2">
      <c r="K8320" s="209" t="s">
        <v>8634</v>
      </c>
      <c r="L8320">
        <v>287.53644854368935</v>
      </c>
    </row>
    <row r="8321" spans="11:12" x14ac:dyDescent="0.2">
      <c r="K8321" s="209" t="s">
        <v>8635</v>
      </c>
      <c r="L8321">
        <v>238.12568058252427</v>
      </c>
    </row>
    <row r="8322" spans="11:12" x14ac:dyDescent="0.2">
      <c r="K8322" s="209" t="s">
        <v>8636</v>
      </c>
      <c r="L8322">
        <v>239.1667291262136</v>
      </c>
    </row>
    <row r="8323" spans="11:12" x14ac:dyDescent="0.2">
      <c r="K8323" s="209" t="s">
        <v>8637</v>
      </c>
      <c r="L8323">
        <v>234.45577766990291</v>
      </c>
    </row>
    <row r="8324" spans="11:12" x14ac:dyDescent="0.2">
      <c r="K8324" s="209" t="s">
        <v>8638</v>
      </c>
      <c r="L8324">
        <v>304.29715048543687</v>
      </c>
    </row>
    <row r="8325" spans="11:12" x14ac:dyDescent="0.2">
      <c r="K8325" s="209" t="s">
        <v>8639</v>
      </c>
      <c r="L8325">
        <v>303.28619902912618</v>
      </c>
    </row>
    <row r="8326" spans="11:12" x14ac:dyDescent="0.2">
      <c r="K8326" s="209" t="s">
        <v>8640</v>
      </c>
      <c r="L8326">
        <v>232.76527281553399</v>
      </c>
    </row>
    <row r="8327" spans="11:12" x14ac:dyDescent="0.2">
      <c r="K8327" s="209" t="s">
        <v>8641</v>
      </c>
      <c r="L8327">
        <v>333.52115922330097</v>
      </c>
    </row>
    <row r="8328" spans="11:12" x14ac:dyDescent="0.2">
      <c r="K8328" s="209" t="s">
        <v>8642</v>
      </c>
      <c r="L8328">
        <v>390.04826699029127</v>
      </c>
    </row>
    <row r="8329" spans="11:12" x14ac:dyDescent="0.2">
      <c r="K8329" s="209" t="s">
        <v>8643</v>
      </c>
      <c r="L8329">
        <v>411.38490485436893</v>
      </c>
    </row>
    <row r="8330" spans="11:12" x14ac:dyDescent="0.2">
      <c r="K8330" s="209" t="s">
        <v>8644</v>
      </c>
      <c r="L8330">
        <v>405.34214271844661</v>
      </c>
    </row>
    <row r="8331" spans="11:12" x14ac:dyDescent="0.2">
      <c r="K8331" s="209" t="s">
        <v>8645</v>
      </c>
      <c r="L8331">
        <v>459.10368155339808</v>
      </c>
    </row>
    <row r="8332" spans="11:12" x14ac:dyDescent="0.2">
      <c r="K8332" s="209" t="s">
        <v>8646</v>
      </c>
      <c r="L8332">
        <v>601.42671165048546</v>
      </c>
    </row>
    <row r="8333" spans="11:12" x14ac:dyDescent="0.2">
      <c r="K8333" s="209" t="s">
        <v>8647</v>
      </c>
      <c r="L8333">
        <v>480.12749029126212</v>
      </c>
    </row>
    <row r="8334" spans="11:12" x14ac:dyDescent="0.2">
      <c r="K8334" s="209" t="s">
        <v>8648</v>
      </c>
      <c r="L8334">
        <v>567.65762427184461</v>
      </c>
    </row>
    <row r="8335" spans="11:12" x14ac:dyDescent="0.2">
      <c r="K8335" s="209" t="s">
        <v>8649</v>
      </c>
      <c r="L8335">
        <v>557.77412912621355</v>
      </c>
    </row>
    <row r="8336" spans="11:12" x14ac:dyDescent="0.2">
      <c r="K8336" s="209" t="s">
        <v>8650</v>
      </c>
      <c r="L8336">
        <v>712.23881553398053</v>
      </c>
    </row>
    <row r="8337" spans="11:12" x14ac:dyDescent="0.2">
      <c r="K8337" s="209" t="s">
        <v>8651</v>
      </c>
      <c r="L8337">
        <v>692.45374757281547</v>
      </c>
    </row>
    <row r="8338" spans="11:12" x14ac:dyDescent="0.2">
      <c r="K8338" s="209" t="s">
        <v>8652</v>
      </c>
      <c r="L8338">
        <v>701.36636893203877</v>
      </c>
    </row>
    <row r="8339" spans="11:12" x14ac:dyDescent="0.2">
      <c r="K8339" s="209" t="s">
        <v>8653</v>
      </c>
      <c r="L8339">
        <v>586.7942048543689</v>
      </c>
    </row>
    <row r="8340" spans="11:12" x14ac:dyDescent="0.2">
      <c r="K8340" s="209" t="s">
        <v>8654</v>
      </c>
      <c r="L8340">
        <v>707.75736310679611</v>
      </c>
    </row>
    <row r="8341" spans="11:12" x14ac:dyDescent="0.2">
      <c r="K8341" s="209" t="s">
        <v>8655</v>
      </c>
      <c r="L8341">
        <v>581.09365728155331</v>
      </c>
    </row>
    <row r="8342" spans="11:12" x14ac:dyDescent="0.2">
      <c r="K8342" s="209" t="s">
        <v>8656</v>
      </c>
      <c r="L8342">
        <v>711.75348737864067</v>
      </c>
    </row>
    <row r="8343" spans="11:12" x14ac:dyDescent="0.2">
      <c r="K8343" s="209" t="s">
        <v>8657</v>
      </c>
      <c r="L8343">
        <v>594.48783980582527</v>
      </c>
    </row>
    <row r="8344" spans="11:12" x14ac:dyDescent="0.2">
      <c r="K8344" s="209" t="s">
        <v>8658</v>
      </c>
      <c r="L8344">
        <v>639.22835436893195</v>
      </c>
    </row>
    <row r="8345" spans="11:12" x14ac:dyDescent="0.2">
      <c r="K8345" s="209" t="s">
        <v>8659</v>
      </c>
      <c r="L8345">
        <v>629.83029611650477</v>
      </c>
    </row>
    <row r="8346" spans="11:12" x14ac:dyDescent="0.2">
      <c r="K8346" s="209" t="s">
        <v>8660</v>
      </c>
      <c r="L8346">
        <v>764.29520000000002</v>
      </c>
    </row>
    <row r="8347" spans="11:12" x14ac:dyDescent="0.2">
      <c r="K8347" s="209" t="s">
        <v>8661</v>
      </c>
      <c r="L8347">
        <v>669.12317766990293</v>
      </c>
    </row>
    <row r="8348" spans="11:12" x14ac:dyDescent="0.2">
      <c r="K8348" s="209" t="s">
        <v>8662</v>
      </c>
      <c r="L8348">
        <v>914.08470388349519</v>
      </c>
    </row>
    <row r="8349" spans="11:12" x14ac:dyDescent="0.2">
      <c r="K8349" s="209" t="s">
        <v>8663</v>
      </c>
      <c r="L8349">
        <v>747.56564563106792</v>
      </c>
    </row>
    <row r="8350" spans="11:12" x14ac:dyDescent="0.2">
      <c r="K8350" s="209" t="s">
        <v>8664</v>
      </c>
      <c r="L8350">
        <v>921.32808252427185</v>
      </c>
    </row>
    <row r="8351" spans="11:12" x14ac:dyDescent="0.2">
      <c r="K8351" s="209" t="s">
        <v>8665</v>
      </c>
      <c r="L8351">
        <v>1059.5083718446601</v>
      </c>
    </row>
    <row r="8352" spans="11:12" x14ac:dyDescent="0.2">
      <c r="K8352" s="209" t="s">
        <v>8666</v>
      </c>
      <c r="L8352">
        <v>917.52225728155349</v>
      </c>
    </row>
    <row r="8353" spans="11:12" x14ac:dyDescent="0.2">
      <c r="K8353" s="209" t="s">
        <v>8667</v>
      </c>
      <c r="L8353">
        <v>902.5319660194175</v>
      </c>
    </row>
    <row r="8354" spans="11:12" x14ac:dyDescent="0.2">
      <c r="K8354" s="209" t="s">
        <v>8668</v>
      </c>
      <c r="L8354">
        <v>898.72614077669903</v>
      </c>
    </row>
    <row r="8355" spans="11:12" x14ac:dyDescent="0.2">
      <c r="K8355" s="209" t="s">
        <v>8669</v>
      </c>
      <c r="L8355">
        <v>989.72803495145638</v>
      </c>
    </row>
    <row r="8356" spans="11:12" x14ac:dyDescent="0.2">
      <c r="K8356" s="209" t="s">
        <v>8670</v>
      </c>
      <c r="L8356">
        <v>1127.6170621359224</v>
      </c>
    </row>
    <row r="8357" spans="11:12" x14ac:dyDescent="0.2">
      <c r="K8357" s="209" t="s">
        <v>8671</v>
      </c>
      <c r="L8357">
        <v>985.92220970873791</v>
      </c>
    </row>
    <row r="8358" spans="11:12" x14ac:dyDescent="0.2">
      <c r="K8358" s="209" t="s">
        <v>8672</v>
      </c>
      <c r="L8358">
        <v>970.93191844660203</v>
      </c>
    </row>
    <row r="8359" spans="11:12" x14ac:dyDescent="0.2">
      <c r="K8359" s="209" t="s">
        <v>8673</v>
      </c>
      <c r="L8359">
        <v>967.12609320388356</v>
      </c>
    </row>
    <row r="8360" spans="11:12" x14ac:dyDescent="0.2">
      <c r="K8360" s="209" t="s">
        <v>8674</v>
      </c>
      <c r="L8360">
        <v>1064.9650097087379</v>
      </c>
    </row>
    <row r="8361" spans="11:12" x14ac:dyDescent="0.2">
      <c r="K8361" s="209" t="s">
        <v>8675</v>
      </c>
      <c r="L8361">
        <v>1061.1591844660193</v>
      </c>
    </row>
    <row r="8362" spans="11:12" x14ac:dyDescent="0.2">
      <c r="K8362" s="209" t="s">
        <v>8676</v>
      </c>
      <c r="L8362">
        <v>1042.3630679611649</v>
      </c>
    </row>
    <row r="8363" spans="11:12" x14ac:dyDescent="0.2">
      <c r="K8363" s="209" t="s">
        <v>8677</v>
      </c>
      <c r="L8363">
        <v>1042.3630679611649</v>
      </c>
    </row>
    <row r="8364" spans="11:12" x14ac:dyDescent="0.2">
      <c r="K8364" s="209" t="s">
        <v>8678</v>
      </c>
      <c r="L8364">
        <v>1203.1452990291264</v>
      </c>
    </row>
    <row r="8365" spans="11:12" x14ac:dyDescent="0.2">
      <c r="K8365" s="209" t="s">
        <v>8679</v>
      </c>
      <c r="L8365">
        <v>1136.6957213592234</v>
      </c>
    </row>
    <row r="8366" spans="11:12" x14ac:dyDescent="0.2">
      <c r="K8366" s="209" t="s">
        <v>8680</v>
      </c>
      <c r="L8366">
        <v>1132.8801873786408</v>
      </c>
    </row>
    <row r="8367" spans="11:12" x14ac:dyDescent="0.2">
      <c r="K8367" s="209" t="s">
        <v>8681</v>
      </c>
      <c r="L8367">
        <v>1117.899604854369</v>
      </c>
    </row>
    <row r="8368" spans="11:12" x14ac:dyDescent="0.2">
      <c r="K8368" s="209" t="s">
        <v>8682</v>
      </c>
      <c r="L8368">
        <v>1220.8796922330098</v>
      </c>
    </row>
    <row r="8369" spans="11:12" x14ac:dyDescent="0.2">
      <c r="K8369" s="209" t="s">
        <v>8683</v>
      </c>
      <c r="L8369">
        <v>1114.0840708737865</v>
      </c>
    </row>
    <row r="8370" spans="11:12" x14ac:dyDescent="0.2">
      <c r="K8370" s="209" t="s">
        <v>8684</v>
      </c>
      <c r="L8370">
        <v>1212.4200601941748</v>
      </c>
    </row>
    <row r="8371" spans="11:12" x14ac:dyDescent="0.2">
      <c r="K8371" s="209" t="s">
        <v>8685</v>
      </c>
      <c r="L8371">
        <v>1350.392582524272</v>
      </c>
    </row>
    <row r="8372" spans="11:12" x14ac:dyDescent="0.2">
      <c r="K8372" s="209" t="s">
        <v>8686</v>
      </c>
      <c r="L8372">
        <v>1208.6142349514564</v>
      </c>
    </row>
    <row r="8373" spans="11:12" x14ac:dyDescent="0.2">
      <c r="K8373" s="209" t="s">
        <v>8687</v>
      </c>
      <c r="L8373">
        <v>1193.6239436893204</v>
      </c>
    </row>
    <row r="8374" spans="11:12" x14ac:dyDescent="0.2">
      <c r="K8374" s="209" t="s">
        <v>8688</v>
      </c>
      <c r="L8374">
        <v>1189.8181184466021</v>
      </c>
    </row>
    <row r="8375" spans="11:12" x14ac:dyDescent="0.2">
      <c r="K8375" s="209" t="s">
        <v>8689</v>
      </c>
      <c r="L8375">
        <v>896.49313106796126</v>
      </c>
    </row>
    <row r="8376" spans="11:12" x14ac:dyDescent="0.2">
      <c r="K8376" s="209" t="s">
        <v>8690</v>
      </c>
      <c r="L8376">
        <v>1064.353032038835</v>
      </c>
    </row>
    <row r="8377" spans="11:12" x14ac:dyDescent="0.2">
      <c r="K8377" s="209" t="s">
        <v>8691</v>
      </c>
      <c r="L8377">
        <v>386.24244174757285</v>
      </c>
    </row>
    <row r="8378" spans="11:12" x14ac:dyDescent="0.2">
      <c r="K8378" s="209" t="s">
        <v>8692</v>
      </c>
      <c r="L8378">
        <v>508.76740485436898</v>
      </c>
    </row>
    <row r="8379" spans="11:12" x14ac:dyDescent="0.2">
      <c r="K8379" s="209" t="s">
        <v>8693</v>
      </c>
      <c r="L8379">
        <v>171.39888737864078</v>
      </c>
    </row>
    <row r="8380" spans="11:12" x14ac:dyDescent="0.2">
      <c r="K8380" s="209" t="s">
        <v>8694</v>
      </c>
      <c r="L8380">
        <v>599.19098543689313</v>
      </c>
    </row>
    <row r="8381" spans="11:12" x14ac:dyDescent="0.2">
      <c r="K8381" s="209" t="s">
        <v>8695</v>
      </c>
      <c r="L8381">
        <v>552.0813514563107</v>
      </c>
    </row>
    <row r="8382" spans="11:12" x14ac:dyDescent="0.2">
      <c r="K8382" s="209" t="s">
        <v>8696</v>
      </c>
      <c r="L8382">
        <v>1055.3967213592232</v>
      </c>
    </row>
    <row r="8383" spans="11:12" x14ac:dyDescent="0.2">
      <c r="K8383" s="209" t="s">
        <v>8697</v>
      </c>
      <c r="L8383">
        <v>483.99982427184466</v>
      </c>
    </row>
    <row r="8384" spans="11:12" x14ac:dyDescent="0.2">
      <c r="K8384" s="209" t="s">
        <v>8698</v>
      </c>
      <c r="L8384">
        <v>1059.5083718446601</v>
      </c>
    </row>
    <row r="8385" spans="11:12" x14ac:dyDescent="0.2">
      <c r="K8385" s="209" t="s">
        <v>8699</v>
      </c>
      <c r="L8385">
        <v>658.52102718446611</v>
      </c>
    </row>
    <row r="8386" spans="11:12" x14ac:dyDescent="0.2">
      <c r="K8386" s="209" t="s">
        <v>8700</v>
      </c>
      <c r="L8386">
        <v>57.286512621359222</v>
      </c>
    </row>
    <row r="8387" spans="11:12" x14ac:dyDescent="0.2">
      <c r="K8387" s="209" t="s">
        <v>8701</v>
      </c>
      <c r="L8387">
        <v>795.35161747572818</v>
      </c>
    </row>
    <row r="8388" spans="11:12" x14ac:dyDescent="0.2">
      <c r="K8388" s="209" t="s">
        <v>8702</v>
      </c>
      <c r="L8388">
        <v>425.46286213592236</v>
      </c>
    </row>
    <row r="8389" spans="11:12" x14ac:dyDescent="0.2">
      <c r="K8389" s="209" t="s">
        <v>8703</v>
      </c>
      <c r="L8389">
        <v>342.11554757281556</v>
      </c>
    </row>
    <row r="8390" spans="11:12" x14ac:dyDescent="0.2">
      <c r="K8390" s="209" t="s">
        <v>8704</v>
      </c>
      <c r="L8390">
        <v>266.69078834951455</v>
      </c>
    </row>
    <row r="8391" spans="11:12" x14ac:dyDescent="0.2">
      <c r="K8391" s="209" t="s">
        <v>8705</v>
      </c>
      <c r="L8391">
        <v>529.86653009708732</v>
      </c>
    </row>
    <row r="8392" spans="11:12" x14ac:dyDescent="0.2">
      <c r="K8392" s="209" t="s">
        <v>8706</v>
      </c>
      <c r="L8392">
        <v>468.14619417475728</v>
      </c>
    </row>
    <row r="8393" spans="11:12" x14ac:dyDescent="0.2">
      <c r="K8393" s="209" t="s">
        <v>8707</v>
      </c>
      <c r="L8393">
        <v>799.16715145631065</v>
      </c>
    </row>
    <row r="8394" spans="11:12" x14ac:dyDescent="0.2">
      <c r="K8394" s="209" t="s">
        <v>8708</v>
      </c>
      <c r="L8394">
        <v>132.73028737864078</v>
      </c>
    </row>
    <row r="8395" spans="11:12" x14ac:dyDescent="0.2">
      <c r="K8395" s="209" t="s">
        <v>8709</v>
      </c>
      <c r="L8395">
        <v>142.77501553398059</v>
      </c>
    </row>
    <row r="8396" spans="11:12" x14ac:dyDescent="0.2">
      <c r="K8396" s="209" t="s">
        <v>8710</v>
      </c>
      <c r="L8396">
        <v>654.81810291262127</v>
      </c>
    </row>
    <row r="8397" spans="11:12" x14ac:dyDescent="0.2">
      <c r="K8397" s="209" t="s">
        <v>8711</v>
      </c>
      <c r="L8397">
        <v>652.49622718446597</v>
      </c>
    </row>
    <row r="8398" spans="11:12" x14ac:dyDescent="0.2">
      <c r="K8398" s="209" t="s">
        <v>8712</v>
      </c>
      <c r="L8398">
        <v>231.72422427184466</v>
      </c>
    </row>
    <row r="8399" spans="11:12" x14ac:dyDescent="0.2">
      <c r="K8399" s="209" t="s">
        <v>8713</v>
      </c>
      <c r="L8399">
        <v>669.43188932038834</v>
      </c>
    </row>
    <row r="8400" spans="11:12" x14ac:dyDescent="0.2">
      <c r="K8400" s="209" t="s">
        <v>8714</v>
      </c>
      <c r="L8400">
        <v>546.80219223300969</v>
      </c>
    </row>
    <row r="8401" spans="11:12" x14ac:dyDescent="0.2">
      <c r="K8401" s="209" t="s">
        <v>8715</v>
      </c>
      <c r="L8401">
        <v>581.88436310679606</v>
      </c>
    </row>
    <row r="8402" spans="11:12" x14ac:dyDescent="0.2">
      <c r="K8402" s="209" t="s">
        <v>8716</v>
      </c>
      <c r="L8402">
        <v>562.93067378640785</v>
      </c>
    </row>
    <row r="8403" spans="11:12" x14ac:dyDescent="0.2">
      <c r="K8403" s="209" t="s">
        <v>8717</v>
      </c>
      <c r="L8403">
        <v>654.64062718446598</v>
      </c>
    </row>
    <row r="8404" spans="11:12" x14ac:dyDescent="0.2">
      <c r="K8404" s="209" t="s">
        <v>8718</v>
      </c>
      <c r="L8404">
        <v>604.80322815533975</v>
      </c>
    </row>
    <row r="8405" spans="11:12" x14ac:dyDescent="0.2">
      <c r="K8405" s="209" t="s">
        <v>8719</v>
      </c>
      <c r="L8405">
        <v>496.44371359223305</v>
      </c>
    </row>
    <row r="8406" spans="11:12" x14ac:dyDescent="0.2">
      <c r="K8406" s="209" t="s">
        <v>8720</v>
      </c>
      <c r="L8406">
        <v>611.9691961165048</v>
      </c>
    </row>
    <row r="8407" spans="11:12" x14ac:dyDescent="0.2">
      <c r="K8407" s="209" t="s">
        <v>8721</v>
      </c>
      <c r="L8407">
        <v>645.03883398058247</v>
      </c>
    </row>
    <row r="8408" spans="11:12" x14ac:dyDescent="0.2">
      <c r="K8408" s="209" t="s">
        <v>8722</v>
      </c>
      <c r="L8408">
        <v>731.78935631067964</v>
      </c>
    </row>
    <row r="8409" spans="11:12" x14ac:dyDescent="0.2">
      <c r="K8409" s="209" t="s">
        <v>8723</v>
      </c>
      <c r="L8409">
        <v>825.87886601941739</v>
      </c>
    </row>
    <row r="8410" spans="11:12" x14ac:dyDescent="0.2">
      <c r="K8410" s="209" t="s">
        <v>8724</v>
      </c>
      <c r="L8410">
        <v>180.6502854368932</v>
      </c>
    </row>
    <row r="8411" spans="11:12" x14ac:dyDescent="0.2">
      <c r="K8411" s="209" t="s">
        <v>8725</v>
      </c>
      <c r="L8411">
        <v>286.75108058252431</v>
      </c>
    </row>
    <row r="8412" spans="11:12" x14ac:dyDescent="0.2">
      <c r="K8412" s="209" t="s">
        <v>8726</v>
      </c>
      <c r="L8412">
        <v>818.33517669902903</v>
      </c>
    </row>
    <row r="8413" spans="11:12" x14ac:dyDescent="0.2">
      <c r="K8413" s="209" t="s">
        <v>8727</v>
      </c>
      <c r="L8413">
        <v>295.35707281553397</v>
      </c>
    </row>
    <row r="8414" spans="11:12" x14ac:dyDescent="0.2">
      <c r="K8414" s="209" t="s">
        <v>8728</v>
      </c>
      <c r="L8414">
        <v>302.13425728155335</v>
      </c>
    </row>
    <row r="8415" spans="11:12" x14ac:dyDescent="0.2">
      <c r="K8415" s="209" t="s">
        <v>8729</v>
      </c>
      <c r="L8415">
        <v>328.94279708737866</v>
      </c>
    </row>
    <row r="8416" spans="11:12" x14ac:dyDescent="0.2">
      <c r="K8416" s="209" t="s">
        <v>23201</v>
      </c>
      <c r="L8416">
        <v>502.96177378640772</v>
      </c>
    </row>
    <row r="8417" spans="11:12" x14ac:dyDescent="0.2">
      <c r="K8417" s="209" t="s">
        <v>8730</v>
      </c>
      <c r="L8417">
        <v>381.68365048543689</v>
      </c>
    </row>
    <row r="8418" spans="11:12" x14ac:dyDescent="0.2">
      <c r="K8418" s="209" t="s">
        <v>8731</v>
      </c>
      <c r="L8418">
        <v>456.93581067961168</v>
      </c>
    </row>
    <row r="8419" spans="11:12" x14ac:dyDescent="0.2">
      <c r="K8419" s="209" t="s">
        <v>8732</v>
      </c>
      <c r="L8419">
        <v>535.54511650485438</v>
      </c>
    </row>
    <row r="8420" spans="11:12" x14ac:dyDescent="0.2">
      <c r="K8420" s="209" t="s">
        <v>8733</v>
      </c>
      <c r="L8420">
        <v>494.09734271844655</v>
      </c>
    </row>
    <row r="8421" spans="11:12" x14ac:dyDescent="0.2">
      <c r="K8421" s="209" t="s">
        <v>8734</v>
      </c>
      <c r="L8421">
        <v>115.88137281553398</v>
      </c>
    </row>
    <row r="8422" spans="11:12" x14ac:dyDescent="0.2">
      <c r="K8422" s="209" t="s">
        <v>8735</v>
      </c>
      <c r="L8422">
        <v>219.977386407767</v>
      </c>
    </row>
    <row r="8423" spans="11:12" x14ac:dyDescent="0.2">
      <c r="K8423" s="209" t="s">
        <v>8736</v>
      </c>
      <c r="L8423">
        <v>898.13690388349517</v>
      </c>
    </row>
    <row r="8424" spans="11:12" x14ac:dyDescent="0.2">
      <c r="K8424" s="209" t="s">
        <v>8737</v>
      </c>
      <c r="L8424">
        <v>562.80344563106792</v>
      </c>
    </row>
    <row r="8425" spans="11:12" x14ac:dyDescent="0.2">
      <c r="K8425" s="209" t="s">
        <v>8738</v>
      </c>
      <c r="L8425">
        <v>779.55888737864075</v>
      </c>
    </row>
    <row r="8426" spans="11:12" x14ac:dyDescent="0.2">
      <c r="K8426" s="209" t="s">
        <v>8739</v>
      </c>
      <c r="L8426">
        <v>700.70497378640778</v>
      </c>
    </row>
    <row r="8427" spans="11:12" x14ac:dyDescent="0.2">
      <c r="K8427" s="209" t="s">
        <v>8740</v>
      </c>
      <c r="L8427">
        <v>828.11633009708737</v>
      </c>
    </row>
    <row r="8428" spans="11:12" x14ac:dyDescent="0.2">
      <c r="K8428" s="209" t="s">
        <v>8741</v>
      </c>
      <c r="L8428">
        <v>1033.375445631068</v>
      </c>
    </row>
    <row r="8429" spans="11:12" x14ac:dyDescent="0.2">
      <c r="K8429" s="209" t="s">
        <v>8742</v>
      </c>
      <c r="L8429">
        <v>513.21138640776701</v>
      </c>
    </row>
    <row r="8430" spans="11:12" x14ac:dyDescent="0.2">
      <c r="K8430" s="209" t="s">
        <v>8743</v>
      </c>
      <c r="L8430">
        <v>557.22000388349522</v>
      </c>
    </row>
    <row r="8431" spans="11:12" x14ac:dyDescent="0.2">
      <c r="K8431" s="209" t="s">
        <v>8744</v>
      </c>
      <c r="L8431">
        <v>461.1071427184466</v>
      </c>
    </row>
    <row r="8432" spans="11:12" x14ac:dyDescent="0.2">
      <c r="K8432" s="209" t="s">
        <v>8745</v>
      </c>
      <c r="L8432">
        <v>294.22486699029128</v>
      </c>
    </row>
    <row r="8433" spans="11:12" x14ac:dyDescent="0.2">
      <c r="K8433" s="209" t="s">
        <v>8746</v>
      </c>
      <c r="L8433">
        <v>218.67313980582526</v>
      </c>
    </row>
    <row r="8434" spans="11:12" x14ac:dyDescent="0.2">
      <c r="K8434" s="209" t="s">
        <v>8747</v>
      </c>
      <c r="L8434">
        <v>619.044286407767</v>
      </c>
    </row>
    <row r="8435" spans="11:12" x14ac:dyDescent="0.2">
      <c r="K8435" s="209" t="s">
        <v>8748</v>
      </c>
      <c r="L8435">
        <v>455.63756310679611</v>
      </c>
    </row>
    <row r="8436" spans="11:12" x14ac:dyDescent="0.2">
      <c r="K8436" s="209" t="s">
        <v>8750</v>
      </c>
      <c r="L8436">
        <v>4166.590396116505</v>
      </c>
    </row>
    <row r="8437" spans="11:12" x14ac:dyDescent="0.2">
      <c r="K8437" s="209" t="s">
        <v>8751</v>
      </c>
      <c r="L8437">
        <v>5105.1005708737866</v>
      </c>
    </row>
    <row r="8438" spans="11:12" x14ac:dyDescent="0.2">
      <c r="K8438" s="209" t="s">
        <v>8752</v>
      </c>
      <c r="L8438">
        <v>6148.7102796116505</v>
      </c>
    </row>
    <row r="8439" spans="11:12" x14ac:dyDescent="0.2">
      <c r="K8439" s="209" t="s">
        <v>8753</v>
      </c>
      <c r="L8439">
        <v>4476.3400563106798</v>
      </c>
    </row>
    <row r="8440" spans="11:12" x14ac:dyDescent="0.2">
      <c r="K8440" s="209" t="s">
        <v>8754</v>
      </c>
      <c r="L8440">
        <v>5159.3890660194174</v>
      </c>
    </row>
    <row r="8441" spans="11:12" x14ac:dyDescent="0.2">
      <c r="K8441" s="209" t="s">
        <v>8755</v>
      </c>
      <c r="L8441">
        <v>6422.5604834951464</v>
      </c>
    </row>
    <row r="8442" spans="11:12" x14ac:dyDescent="0.2">
      <c r="K8442" s="209" t="s">
        <v>8757</v>
      </c>
      <c r="L8442">
        <v>2950.1180135922332</v>
      </c>
    </row>
    <row r="8443" spans="11:12" x14ac:dyDescent="0.2">
      <c r="K8443" s="209" t="s">
        <v>8758</v>
      </c>
      <c r="L8443">
        <v>5740.119095145631</v>
      </c>
    </row>
    <row r="8444" spans="11:12" x14ac:dyDescent="0.2">
      <c r="K8444" s="209" t="s">
        <v>8759</v>
      </c>
      <c r="L8444">
        <v>3565.9853961165049</v>
      </c>
    </row>
    <row r="8445" spans="11:12" x14ac:dyDescent="0.2">
      <c r="K8445" s="209" t="s">
        <v>8760</v>
      </c>
      <c r="L8445">
        <v>1094.4943281553399</v>
      </c>
    </row>
    <row r="8446" spans="11:12" x14ac:dyDescent="0.2">
      <c r="K8446" s="209" t="s">
        <v>8761</v>
      </c>
      <c r="L8446">
        <v>1779.7465514563107</v>
      </c>
    </row>
    <row r="8447" spans="11:12" x14ac:dyDescent="0.2">
      <c r="K8447" s="209" t="s">
        <v>8762</v>
      </c>
      <c r="L8447">
        <v>2090.4359844660194</v>
      </c>
    </row>
    <row r="8448" spans="11:12" x14ac:dyDescent="0.2">
      <c r="K8448" s="209" t="s">
        <v>8763</v>
      </c>
      <c r="L8448">
        <v>2185.1516640776699</v>
      </c>
    </row>
    <row r="8449" spans="11:12" x14ac:dyDescent="0.2">
      <c r="K8449" s="209" t="s">
        <v>8764</v>
      </c>
      <c r="L8449">
        <v>1202.4822058252428</v>
      </c>
    </row>
    <row r="8450" spans="11:12" x14ac:dyDescent="0.2">
      <c r="K8450" s="209" t="s">
        <v>8765</v>
      </c>
      <c r="L8450">
        <v>1186.0237611650484</v>
      </c>
    </row>
    <row r="8451" spans="11:12" x14ac:dyDescent="0.2">
      <c r="K8451" s="209" t="s">
        <v>8766</v>
      </c>
      <c r="L8451">
        <v>2554.4229728155342</v>
      </c>
    </row>
    <row r="8452" spans="11:12" x14ac:dyDescent="0.2">
      <c r="K8452" s="209" t="s">
        <v>8767</v>
      </c>
      <c r="L8452">
        <v>3175.4277087378641</v>
      </c>
    </row>
    <row r="8453" spans="11:12" x14ac:dyDescent="0.2">
      <c r="K8453" s="209" t="s">
        <v>8768</v>
      </c>
      <c r="L8453">
        <v>3803.8063980582524</v>
      </c>
    </row>
    <row r="8454" spans="11:12" x14ac:dyDescent="0.2">
      <c r="K8454" s="209" t="s">
        <v>8769</v>
      </c>
      <c r="L8454">
        <v>2696.6208466019416</v>
      </c>
    </row>
    <row r="8455" spans="11:12" x14ac:dyDescent="0.2">
      <c r="K8455" s="209" t="s">
        <v>8770</v>
      </c>
      <c r="L8455">
        <v>2641.412722330097</v>
      </c>
    </row>
    <row r="8456" spans="11:12" x14ac:dyDescent="0.2">
      <c r="K8456" s="209" t="s">
        <v>8771</v>
      </c>
      <c r="L8456">
        <v>3156.4113689320388</v>
      </c>
    </row>
    <row r="8457" spans="11:12" x14ac:dyDescent="0.2">
      <c r="K8457" s="209" t="s">
        <v>8772</v>
      </c>
      <c r="L8457">
        <v>3342.09407184466</v>
      </c>
    </row>
    <row r="8458" spans="11:12" x14ac:dyDescent="0.2">
      <c r="K8458" s="209" t="s">
        <v>8773</v>
      </c>
      <c r="L8458">
        <v>2586.3153300970876</v>
      </c>
    </row>
    <row r="8459" spans="11:12" x14ac:dyDescent="0.2">
      <c r="K8459" s="209" t="s">
        <v>8774</v>
      </c>
      <c r="L8459">
        <v>3070.5172252427187</v>
      </c>
    </row>
    <row r="8460" spans="11:12" x14ac:dyDescent="0.2">
      <c r="K8460" s="209" t="s">
        <v>8775</v>
      </c>
      <c r="L8460">
        <v>4365.1120106796116</v>
      </c>
    </row>
    <row r="8461" spans="11:12" x14ac:dyDescent="0.2">
      <c r="K8461" s="209" t="s">
        <v>8776</v>
      </c>
      <c r="L8461">
        <v>4470.6171514563111</v>
      </c>
    </row>
    <row r="8462" spans="11:12" x14ac:dyDescent="0.2">
      <c r="K8462" s="209" t="s">
        <v>8777</v>
      </c>
      <c r="L8462">
        <v>1228.2512834951456</v>
      </c>
    </row>
    <row r="8463" spans="11:12" x14ac:dyDescent="0.2">
      <c r="K8463" s="209" t="s">
        <v>8778</v>
      </c>
      <c r="L8463">
        <v>3375.2513533980582</v>
      </c>
    </row>
    <row r="8464" spans="11:12" x14ac:dyDescent="0.2">
      <c r="K8464" s="209" t="s">
        <v>8779</v>
      </c>
      <c r="L8464">
        <v>3815.2996019417474</v>
      </c>
    </row>
    <row r="8465" spans="11:12" x14ac:dyDescent="0.2">
      <c r="K8465" s="209" t="s">
        <v>8780</v>
      </c>
      <c r="L8465">
        <v>1258.5716718446602</v>
      </c>
    </row>
    <row r="8466" spans="11:12" x14ac:dyDescent="0.2">
      <c r="K8466" s="209" t="s">
        <v>8781</v>
      </c>
      <c r="L8466">
        <v>983.3229106796116</v>
      </c>
    </row>
    <row r="8467" spans="11:12" x14ac:dyDescent="0.2">
      <c r="K8467" s="209" t="s">
        <v>8782</v>
      </c>
      <c r="L8467">
        <v>2725.0354097087379</v>
      </c>
    </row>
    <row r="8468" spans="11:12" x14ac:dyDescent="0.2">
      <c r="K8468" s="209" t="s">
        <v>8783</v>
      </c>
      <c r="L8468">
        <v>837.13063883495147</v>
      </c>
    </row>
    <row r="8469" spans="11:12" x14ac:dyDescent="0.2">
      <c r="K8469" s="209" t="s">
        <v>8784</v>
      </c>
      <c r="L8469">
        <v>1219.7812349514563</v>
      </c>
    </row>
    <row r="8470" spans="11:12" x14ac:dyDescent="0.2">
      <c r="K8470" s="209" t="s">
        <v>8785</v>
      </c>
      <c r="L8470">
        <v>3163.5128873786412</v>
      </c>
    </row>
    <row r="8471" spans="11:12" x14ac:dyDescent="0.2">
      <c r="K8471" s="209" t="s">
        <v>8786</v>
      </c>
      <c r="L8471">
        <v>3629.0915203883492</v>
      </c>
    </row>
    <row r="8472" spans="11:12" x14ac:dyDescent="0.2">
      <c r="K8472" s="209" t="s">
        <v>8787</v>
      </c>
      <c r="L8472">
        <v>748.68588155339808</v>
      </c>
    </row>
    <row r="8473" spans="11:12" x14ac:dyDescent="0.2">
      <c r="K8473" s="209" t="s">
        <v>8788</v>
      </c>
      <c r="L8473">
        <v>996.93444077669903</v>
      </c>
    </row>
    <row r="8474" spans="11:12" x14ac:dyDescent="0.2">
      <c r="K8474" s="209" t="s">
        <v>8789</v>
      </c>
      <c r="L8474">
        <v>1190.4100213592233</v>
      </c>
    </row>
    <row r="8475" spans="11:12" x14ac:dyDescent="0.2">
      <c r="K8475" s="209" t="s">
        <v>8790</v>
      </c>
      <c r="L8475">
        <v>1801.1426679611652</v>
      </c>
    </row>
    <row r="8476" spans="11:12" x14ac:dyDescent="0.2">
      <c r="K8476" s="209" t="s">
        <v>8791</v>
      </c>
      <c r="L8476">
        <v>2080.9000621359223</v>
      </c>
    </row>
    <row r="8477" spans="11:12" x14ac:dyDescent="0.2">
      <c r="K8477" s="209" t="s">
        <v>8792</v>
      </c>
      <c r="L8477">
        <v>2174.1594310679611</v>
      </c>
    </row>
    <row r="8478" spans="11:12" x14ac:dyDescent="0.2">
      <c r="K8478" s="209" t="s">
        <v>8793</v>
      </c>
      <c r="L8478">
        <v>2764.1060543689323</v>
      </c>
    </row>
    <row r="8479" spans="11:12" x14ac:dyDescent="0.2">
      <c r="K8479" s="209" t="s">
        <v>8794</v>
      </c>
      <c r="L8479">
        <v>2282.4465281553398</v>
      </c>
    </row>
    <row r="8480" spans="11:12" x14ac:dyDescent="0.2">
      <c r="K8480" s="209" t="s">
        <v>8795</v>
      </c>
      <c r="L8480">
        <v>1426.3955174757282</v>
      </c>
    </row>
    <row r="8481" spans="11:12" x14ac:dyDescent="0.2">
      <c r="K8481" s="209" t="s">
        <v>8796</v>
      </c>
      <c r="L8481">
        <v>3199.4030019417478</v>
      </c>
    </row>
    <row r="8482" spans="11:12" x14ac:dyDescent="0.2">
      <c r="K8482" s="209" t="s">
        <v>8797</v>
      </c>
      <c r="L8482">
        <v>3028.2103961165049</v>
      </c>
    </row>
    <row r="8483" spans="11:12" x14ac:dyDescent="0.2">
      <c r="K8483" s="209" t="s">
        <v>8798</v>
      </c>
      <c r="L8483">
        <v>6167.0486427184469</v>
      </c>
    </row>
    <row r="8484" spans="11:12" x14ac:dyDescent="0.2">
      <c r="K8484" s="209" t="s">
        <v>8799</v>
      </c>
      <c r="L8484">
        <v>2547.0429883495144</v>
      </c>
    </row>
    <row r="8485" spans="11:12" x14ac:dyDescent="0.2">
      <c r="K8485" s="209" t="s">
        <v>8800</v>
      </c>
      <c r="L8485">
        <v>3023.9165912621361</v>
      </c>
    </row>
    <row r="8486" spans="11:12" x14ac:dyDescent="0.2">
      <c r="K8486" s="209" t="s">
        <v>8801</v>
      </c>
      <c r="L8486">
        <v>3654.1082475728158</v>
      </c>
    </row>
    <row r="8487" spans="11:12" x14ac:dyDescent="0.2">
      <c r="K8487" s="209" t="s">
        <v>8802</v>
      </c>
      <c r="L8487">
        <v>843.20289126213595</v>
      </c>
    </row>
    <row r="8488" spans="11:12" x14ac:dyDescent="0.2">
      <c r="K8488" s="209" t="s">
        <v>8803</v>
      </c>
      <c r="L8488">
        <v>904.07569514563113</v>
      </c>
    </row>
    <row r="8489" spans="11:12" x14ac:dyDescent="0.2">
      <c r="K8489" s="209" t="s">
        <v>8804</v>
      </c>
      <c r="L8489">
        <v>4726.2341922330097</v>
      </c>
    </row>
    <row r="8490" spans="11:12" x14ac:dyDescent="0.2">
      <c r="K8490" s="209" t="s">
        <v>8805</v>
      </c>
      <c r="L8490">
        <v>2283.2086067961168</v>
      </c>
    </row>
    <row r="8491" spans="11:12" x14ac:dyDescent="0.2">
      <c r="K8491" s="209" t="s">
        <v>8806</v>
      </c>
      <c r="L8491">
        <v>5141.5270194174755</v>
      </c>
    </row>
    <row r="8492" spans="11:12" x14ac:dyDescent="0.2">
      <c r="K8492" s="209" t="s">
        <v>8807</v>
      </c>
      <c r="L8492">
        <v>5855.7234776699033</v>
      </c>
    </row>
    <row r="8493" spans="11:12" x14ac:dyDescent="0.2">
      <c r="K8493" s="209" t="s">
        <v>8808</v>
      </c>
      <c r="L8493">
        <v>1071.1273378640776</v>
      </c>
    </row>
    <row r="8494" spans="11:12" x14ac:dyDescent="0.2">
      <c r="K8494" s="209" t="s">
        <v>8809</v>
      </c>
      <c r="L8494">
        <v>7269.5037184466019</v>
      </c>
    </row>
    <row r="8495" spans="11:12" x14ac:dyDescent="0.2">
      <c r="K8495" s="209" t="s">
        <v>8810</v>
      </c>
      <c r="L8495">
        <v>967.34752038834949</v>
      </c>
    </row>
    <row r="8496" spans="11:12" x14ac:dyDescent="0.2">
      <c r="K8496" s="209" t="s">
        <v>8811</v>
      </c>
      <c r="L8496">
        <v>1225.2152155339807</v>
      </c>
    </row>
    <row r="8497" spans="11:12" x14ac:dyDescent="0.2">
      <c r="K8497" s="209" t="s">
        <v>8812</v>
      </c>
      <c r="L8497">
        <v>3869.4111631067963</v>
      </c>
    </row>
    <row r="8498" spans="11:12" x14ac:dyDescent="0.2">
      <c r="K8498" s="209" t="s">
        <v>8813</v>
      </c>
      <c r="L8498">
        <v>1456.2514475728156</v>
      </c>
    </row>
    <row r="8499" spans="11:12" x14ac:dyDescent="0.2">
      <c r="K8499" s="209" t="s">
        <v>8814</v>
      </c>
      <c r="L8499">
        <v>6300.2803834951455</v>
      </c>
    </row>
    <row r="8500" spans="11:12" x14ac:dyDescent="0.2">
      <c r="K8500" s="209" t="s">
        <v>8815</v>
      </c>
      <c r="L8500">
        <v>3226.4594582524273</v>
      </c>
    </row>
    <row r="8501" spans="11:12" x14ac:dyDescent="0.2">
      <c r="K8501" s="209" t="s">
        <v>8816</v>
      </c>
      <c r="L8501">
        <v>1211.6411466019417</v>
      </c>
    </row>
    <row r="8502" spans="11:12" x14ac:dyDescent="0.2">
      <c r="K8502" s="209" t="s">
        <v>8817</v>
      </c>
      <c r="L8502">
        <v>3637.8190320388348</v>
      </c>
    </row>
    <row r="8503" spans="11:12" x14ac:dyDescent="0.2">
      <c r="K8503" s="209" t="s">
        <v>8818</v>
      </c>
      <c r="L8503">
        <v>1206.1801980582525</v>
      </c>
    </row>
    <row r="8504" spans="11:12" x14ac:dyDescent="0.2">
      <c r="K8504" s="209" t="s">
        <v>8819</v>
      </c>
      <c r="L8504">
        <v>3410.695139805825</v>
      </c>
    </row>
    <row r="8505" spans="11:12" x14ac:dyDescent="0.2">
      <c r="K8505" s="209" t="s">
        <v>8820</v>
      </c>
      <c r="L8505">
        <v>3547.5859203883497</v>
      </c>
    </row>
    <row r="8506" spans="11:12" x14ac:dyDescent="0.2">
      <c r="K8506" s="209" t="s">
        <v>8821</v>
      </c>
      <c r="L8506">
        <v>10377.932781553398</v>
      </c>
    </row>
    <row r="8507" spans="11:12" x14ac:dyDescent="0.2">
      <c r="K8507" s="209" t="s">
        <v>8822</v>
      </c>
      <c r="L8507">
        <v>5648.0861310679611</v>
      </c>
    </row>
    <row r="8508" spans="11:12" x14ac:dyDescent="0.2">
      <c r="K8508" s="209" t="s">
        <v>8823</v>
      </c>
      <c r="L8508">
        <v>6823.703633009708</v>
      </c>
    </row>
    <row r="8509" spans="11:12" x14ac:dyDescent="0.2">
      <c r="K8509" s="209" t="s">
        <v>8824</v>
      </c>
      <c r="L8509">
        <v>4828.3852262135924</v>
      </c>
    </row>
    <row r="8510" spans="11:12" x14ac:dyDescent="0.2">
      <c r="K8510" s="209" t="s">
        <v>8825</v>
      </c>
      <c r="L8510">
        <v>5702.3716834951456</v>
      </c>
    </row>
    <row r="8511" spans="11:12" x14ac:dyDescent="0.2">
      <c r="K8511" s="209" t="s">
        <v>8826</v>
      </c>
      <c r="L8511">
        <v>7339.3879398058252</v>
      </c>
    </row>
    <row r="8512" spans="11:12" x14ac:dyDescent="0.2">
      <c r="K8512" s="209" t="s">
        <v>8827</v>
      </c>
      <c r="L8512">
        <v>1257.2390077669904</v>
      </c>
    </row>
    <row r="8513" spans="11:12" x14ac:dyDescent="0.2">
      <c r="K8513" s="209" t="s">
        <v>8828</v>
      </c>
      <c r="L8513">
        <v>2773.761</v>
      </c>
    </row>
    <row r="8514" spans="11:12" x14ac:dyDescent="0.2">
      <c r="K8514" s="209" t="s">
        <v>8829</v>
      </c>
      <c r="L8514">
        <v>3467.3895077669904</v>
      </c>
    </row>
    <row r="8515" spans="11:12" x14ac:dyDescent="0.2">
      <c r="K8515" s="209" t="s">
        <v>8830</v>
      </c>
      <c r="L8515">
        <v>4183.5682592233006</v>
      </c>
    </row>
    <row r="8516" spans="11:12" x14ac:dyDescent="0.2">
      <c r="K8516" s="209" t="s">
        <v>8831</v>
      </c>
      <c r="L8516">
        <v>3036.537604854369</v>
      </c>
    </row>
    <row r="8517" spans="11:12" x14ac:dyDescent="0.2">
      <c r="K8517" s="209" t="s">
        <v>8832</v>
      </c>
      <c r="L8517">
        <v>2825.8051699029129</v>
      </c>
    </row>
    <row r="8518" spans="11:12" x14ac:dyDescent="0.2">
      <c r="K8518" s="209" t="s">
        <v>8833</v>
      </c>
      <c r="L8518">
        <v>3410.7849970873785</v>
      </c>
    </row>
    <row r="8519" spans="11:12" x14ac:dyDescent="0.2">
      <c r="K8519" s="209" t="s">
        <v>8834</v>
      </c>
      <c r="L8519">
        <v>3767.9807796116506</v>
      </c>
    </row>
    <row r="8520" spans="11:12" x14ac:dyDescent="0.2">
      <c r="K8520" s="209" t="s">
        <v>8835</v>
      </c>
      <c r="L8520">
        <v>4878.9531475728154</v>
      </c>
    </row>
    <row r="8521" spans="11:12" x14ac:dyDescent="0.2">
      <c r="K8521" s="209" t="s">
        <v>8836</v>
      </c>
      <c r="L8521">
        <v>3825.661427184466</v>
      </c>
    </row>
    <row r="8522" spans="11:12" x14ac:dyDescent="0.2">
      <c r="K8522" s="209" t="s">
        <v>8837</v>
      </c>
      <c r="L8522">
        <v>4219.0993922330099</v>
      </c>
    </row>
    <row r="8523" spans="11:12" x14ac:dyDescent="0.2">
      <c r="K8523" s="209" t="s">
        <v>8838</v>
      </c>
      <c r="L8523">
        <v>1393.1759980582524</v>
      </c>
    </row>
    <row r="8524" spans="11:12" x14ac:dyDescent="0.2">
      <c r="K8524" s="209" t="s">
        <v>8839</v>
      </c>
      <c r="L8524">
        <v>1068.7445844660194</v>
      </c>
    </row>
    <row r="8525" spans="11:12" x14ac:dyDescent="0.2">
      <c r="K8525" s="209" t="s">
        <v>8840</v>
      </c>
      <c r="L8525">
        <v>3063.7405174757282</v>
      </c>
    </row>
    <row r="8526" spans="11:12" x14ac:dyDescent="0.2">
      <c r="K8526" s="209" t="s">
        <v>8841</v>
      </c>
      <c r="L8526">
        <v>867.14334951456317</v>
      </c>
    </row>
    <row r="8527" spans="11:12" x14ac:dyDescent="0.2">
      <c r="K8527" s="209" t="s">
        <v>8842</v>
      </c>
      <c r="L8527">
        <v>1354.3855611650486</v>
      </c>
    </row>
    <row r="8528" spans="11:12" x14ac:dyDescent="0.2">
      <c r="K8528" s="209" t="s">
        <v>8843</v>
      </c>
      <c r="L8528">
        <v>3455.474686407767</v>
      </c>
    </row>
    <row r="8529" spans="11:12" x14ac:dyDescent="0.2">
      <c r="K8529" s="209" t="s">
        <v>8844</v>
      </c>
      <c r="L8529">
        <v>3126.8490912621355</v>
      </c>
    </row>
    <row r="8530" spans="11:12" x14ac:dyDescent="0.2">
      <c r="K8530" s="209" t="s">
        <v>8845</v>
      </c>
      <c r="L8530">
        <v>2551.6551805825243</v>
      </c>
    </row>
    <row r="8531" spans="11:12" x14ac:dyDescent="0.2">
      <c r="K8531" s="209" t="s">
        <v>8846</v>
      </c>
      <c r="L8531">
        <v>1533.297540776699</v>
      </c>
    </row>
    <row r="8532" spans="11:12" x14ac:dyDescent="0.2">
      <c r="K8532" s="209" t="s">
        <v>8847</v>
      </c>
      <c r="L8532">
        <v>3514.1910796116504</v>
      </c>
    </row>
    <row r="8533" spans="11:12" x14ac:dyDescent="0.2">
      <c r="K8533" s="209" t="s">
        <v>8848</v>
      </c>
      <c r="L8533">
        <v>3270.8973475728158</v>
      </c>
    </row>
    <row r="8534" spans="11:12" x14ac:dyDescent="0.2">
      <c r="K8534" s="209" t="s">
        <v>8849</v>
      </c>
      <c r="L8534">
        <v>2730.031431067961</v>
      </c>
    </row>
    <row r="8535" spans="11:12" x14ac:dyDescent="0.2">
      <c r="K8535" s="209" t="s">
        <v>8850</v>
      </c>
      <c r="L8535">
        <v>3344.6346378640778</v>
      </c>
    </row>
    <row r="8536" spans="11:12" x14ac:dyDescent="0.2">
      <c r="K8536" s="209" t="s">
        <v>8851</v>
      </c>
      <c r="L8536">
        <v>4021.6008145631067</v>
      </c>
    </row>
    <row r="8537" spans="11:12" x14ac:dyDescent="0.2">
      <c r="K8537" s="209" t="s">
        <v>23202</v>
      </c>
      <c r="L8537">
        <v>107.65834660194174</v>
      </c>
    </row>
    <row r="8538" spans="11:12" x14ac:dyDescent="0.2">
      <c r="K8538" s="209" t="s">
        <v>8852</v>
      </c>
      <c r="L8538">
        <v>37.401158252427187</v>
      </c>
    </row>
    <row r="8539" spans="11:12" x14ac:dyDescent="0.2">
      <c r="K8539" s="209" t="s">
        <v>8853</v>
      </c>
      <c r="L8539">
        <v>45.652533980582525</v>
      </c>
    </row>
    <row r="8540" spans="11:12" x14ac:dyDescent="0.2">
      <c r="K8540" s="209" t="s">
        <v>8854</v>
      </c>
      <c r="L8540">
        <v>46.191392233009708</v>
      </c>
    </row>
    <row r="8541" spans="11:12" x14ac:dyDescent="0.2">
      <c r="K8541" s="209" t="s">
        <v>8855</v>
      </c>
      <c r="L8541">
        <v>51.374815533980581</v>
      </c>
    </row>
    <row r="8542" spans="11:12" x14ac:dyDescent="0.2">
      <c r="K8542" s="209" t="s">
        <v>8856</v>
      </c>
      <c r="L8542">
        <v>62.110975728155339</v>
      </c>
    </row>
    <row r="8543" spans="11:12" x14ac:dyDescent="0.2">
      <c r="K8543" s="209" t="s">
        <v>8857</v>
      </c>
      <c r="L8543">
        <v>62.404279611650487</v>
      </c>
    </row>
    <row r="8544" spans="11:12" x14ac:dyDescent="0.2">
      <c r="K8544" s="209" t="s">
        <v>8858</v>
      </c>
      <c r="L8544">
        <v>70.035377669902914</v>
      </c>
    </row>
    <row r="8545" spans="11:12" x14ac:dyDescent="0.2">
      <c r="K8545" s="209" t="s">
        <v>8859</v>
      </c>
      <c r="L8545">
        <v>55.460025242718444</v>
      </c>
    </row>
    <row r="8546" spans="11:12" x14ac:dyDescent="0.2">
      <c r="K8546" s="209" t="s">
        <v>8860</v>
      </c>
      <c r="L8546">
        <v>62.574132038834954</v>
      </c>
    </row>
    <row r="8547" spans="11:12" x14ac:dyDescent="0.2">
      <c r="K8547" s="209" t="s">
        <v>8861</v>
      </c>
      <c r="L8547">
        <v>48.621048543689319</v>
      </c>
    </row>
    <row r="8548" spans="11:12" x14ac:dyDescent="0.2">
      <c r="K8548" s="209" t="s">
        <v>8862</v>
      </c>
      <c r="L8548">
        <v>93.34817378640777</v>
      </c>
    </row>
    <row r="8549" spans="11:12" x14ac:dyDescent="0.2">
      <c r="K8549" s="209" t="s">
        <v>8863</v>
      </c>
      <c r="L8549">
        <v>68.022454368932031</v>
      </c>
    </row>
    <row r="8550" spans="11:12" x14ac:dyDescent="0.2">
      <c r="K8550" s="209" t="s">
        <v>8864</v>
      </c>
      <c r="L8550">
        <v>74.740721359223301</v>
      </c>
    </row>
    <row r="8551" spans="11:12" x14ac:dyDescent="0.2">
      <c r="K8551" s="209" t="s">
        <v>8865</v>
      </c>
      <c r="L8551">
        <v>104.72118543689319</v>
      </c>
    </row>
    <row r="8552" spans="11:12" x14ac:dyDescent="0.2">
      <c r="K8552" s="209" t="s">
        <v>8866</v>
      </c>
      <c r="L8552">
        <v>50.472675728155338</v>
      </c>
    </row>
    <row r="8553" spans="11:12" x14ac:dyDescent="0.2">
      <c r="K8553" s="209" t="s">
        <v>8867</v>
      </c>
      <c r="L8553">
        <v>102.21713786407767</v>
      </c>
    </row>
    <row r="8554" spans="11:12" x14ac:dyDescent="0.2">
      <c r="K8554" s="209" t="s">
        <v>8868</v>
      </c>
      <c r="L8554">
        <v>40.897908737864078</v>
      </c>
    </row>
    <row r="8555" spans="11:12" x14ac:dyDescent="0.2">
      <c r="K8555" s="209" t="s">
        <v>8869</v>
      </c>
      <c r="L8555">
        <v>41.608169902912621</v>
      </c>
    </row>
    <row r="8556" spans="11:12" x14ac:dyDescent="0.2">
      <c r="K8556" s="209" t="s">
        <v>8870</v>
      </c>
      <c r="L8556">
        <v>49.053970873786405</v>
      </c>
    </row>
    <row r="8557" spans="11:12" x14ac:dyDescent="0.2">
      <c r="K8557" s="209" t="s">
        <v>8871</v>
      </c>
      <c r="L8557">
        <v>59.49492427184466</v>
      </c>
    </row>
    <row r="8558" spans="11:12" x14ac:dyDescent="0.2">
      <c r="K8558" s="209" t="s">
        <v>8872</v>
      </c>
      <c r="L8558">
        <v>58.005818446601943</v>
      </c>
    </row>
    <row r="8559" spans="11:12" x14ac:dyDescent="0.2">
      <c r="K8559" s="209" t="s">
        <v>8873</v>
      </c>
      <c r="L8559">
        <v>65.412232038834958</v>
      </c>
    </row>
    <row r="8560" spans="11:12" x14ac:dyDescent="0.2">
      <c r="K8560" s="209" t="s">
        <v>8874</v>
      </c>
      <c r="L8560">
        <v>84.444147572815524</v>
      </c>
    </row>
    <row r="8561" spans="11:12" x14ac:dyDescent="0.2">
      <c r="K8561" s="209" t="s">
        <v>8875</v>
      </c>
      <c r="L8561">
        <v>42.167893203883494</v>
      </c>
    </row>
    <row r="8562" spans="11:12" x14ac:dyDescent="0.2">
      <c r="K8562" s="209" t="s">
        <v>8876</v>
      </c>
      <c r="L8562">
        <v>43.875404854368931</v>
      </c>
    </row>
    <row r="8563" spans="11:12" x14ac:dyDescent="0.2">
      <c r="K8563" s="209" t="s">
        <v>8877</v>
      </c>
      <c r="L8563">
        <v>44.038573786407767</v>
      </c>
    </row>
    <row r="8564" spans="11:12" x14ac:dyDescent="0.2">
      <c r="K8564" s="209" t="s">
        <v>8878</v>
      </c>
      <c r="L8564">
        <v>44.097531067961164</v>
      </c>
    </row>
    <row r="8565" spans="11:12" x14ac:dyDescent="0.2">
      <c r="K8565" s="209" t="s">
        <v>8879</v>
      </c>
      <c r="L8565">
        <v>54.082040776699031</v>
      </c>
    </row>
    <row r="8566" spans="11:12" x14ac:dyDescent="0.2">
      <c r="K8566" s="209" t="s">
        <v>8880</v>
      </c>
      <c r="L8566">
        <v>53.097688349514563</v>
      </c>
    </row>
    <row r="8567" spans="11:12" x14ac:dyDescent="0.2">
      <c r="K8567" s="209" t="s">
        <v>8881</v>
      </c>
      <c r="L8567">
        <v>58.147299029126216</v>
      </c>
    </row>
    <row r="8568" spans="11:12" x14ac:dyDescent="0.2">
      <c r="K8568" s="209" t="s">
        <v>8882</v>
      </c>
      <c r="L8568">
        <v>62.788322330097088</v>
      </c>
    </row>
    <row r="8569" spans="11:12" x14ac:dyDescent="0.2">
      <c r="K8569" s="209" t="s">
        <v>8883</v>
      </c>
      <c r="L8569">
        <v>71.926973786407757</v>
      </c>
    </row>
    <row r="8570" spans="11:12" x14ac:dyDescent="0.2">
      <c r="K8570" s="209" t="s">
        <v>8884</v>
      </c>
      <c r="L8570">
        <v>72.423935922330088</v>
      </c>
    </row>
    <row r="8571" spans="11:12" x14ac:dyDescent="0.2">
      <c r="K8571" s="209" t="s">
        <v>8885</v>
      </c>
      <c r="L8571">
        <v>75.004244660194175</v>
      </c>
    </row>
    <row r="8572" spans="11:12" x14ac:dyDescent="0.2">
      <c r="K8572" s="209" t="s">
        <v>8886</v>
      </c>
      <c r="L8572">
        <v>82.645318446601948</v>
      </c>
    </row>
    <row r="8573" spans="11:12" x14ac:dyDescent="0.2">
      <c r="K8573" s="209" t="s">
        <v>8887</v>
      </c>
      <c r="L8573">
        <v>84.357144660194166</v>
      </c>
    </row>
    <row r="8574" spans="11:12" x14ac:dyDescent="0.2">
      <c r="K8574" s="209" t="s">
        <v>8888</v>
      </c>
      <c r="L8574">
        <v>84.357144660194166</v>
      </c>
    </row>
    <row r="8575" spans="11:12" x14ac:dyDescent="0.2">
      <c r="K8575" s="209" t="s">
        <v>8889</v>
      </c>
      <c r="L8575">
        <v>95.822812621359233</v>
      </c>
    </row>
    <row r="8576" spans="11:12" x14ac:dyDescent="0.2">
      <c r="K8576" s="209" t="s">
        <v>8890</v>
      </c>
      <c r="L8576">
        <v>127.64008446601943</v>
      </c>
    </row>
    <row r="8577" spans="11:12" x14ac:dyDescent="0.2">
      <c r="K8577" s="209" t="s">
        <v>8891</v>
      </c>
      <c r="L8577">
        <v>164.03543203883495</v>
      </c>
    </row>
    <row r="8578" spans="11:12" x14ac:dyDescent="0.2">
      <c r="K8578" s="209" t="s">
        <v>8892</v>
      </c>
      <c r="L8578">
        <v>59.641782524271846</v>
      </c>
    </row>
    <row r="8579" spans="11:12" x14ac:dyDescent="0.2">
      <c r="K8579" s="209" t="s">
        <v>8893</v>
      </c>
      <c r="L8579">
        <v>73.142461165048545</v>
      </c>
    </row>
    <row r="8580" spans="11:12" x14ac:dyDescent="0.2">
      <c r="K8580" s="209" t="s">
        <v>8894</v>
      </c>
      <c r="L8580">
        <v>89.586371844660192</v>
      </c>
    </row>
    <row r="8581" spans="11:12" x14ac:dyDescent="0.2">
      <c r="K8581" s="209" t="s">
        <v>8895</v>
      </c>
      <c r="L8581">
        <v>103.32904563106796</v>
      </c>
    </row>
    <row r="8582" spans="11:12" x14ac:dyDescent="0.2">
      <c r="K8582" s="209" t="s">
        <v>8896</v>
      </c>
      <c r="L8582">
        <v>103.80206310679611</v>
      </c>
    </row>
    <row r="8583" spans="11:12" x14ac:dyDescent="0.2">
      <c r="K8583" s="209" t="s">
        <v>8897</v>
      </c>
      <c r="L8583">
        <v>56.047643689320388</v>
      </c>
    </row>
    <row r="8584" spans="11:12" x14ac:dyDescent="0.2">
      <c r="K8584" s="209" t="s">
        <v>8898</v>
      </c>
      <c r="L8584">
        <v>78.967750485436895</v>
      </c>
    </row>
    <row r="8585" spans="11:12" x14ac:dyDescent="0.2">
      <c r="K8585" s="209" t="s">
        <v>8899</v>
      </c>
      <c r="L8585">
        <v>84.544333009708737</v>
      </c>
    </row>
    <row r="8586" spans="11:12" x14ac:dyDescent="0.2">
      <c r="K8586" s="209" t="s">
        <v>8900</v>
      </c>
      <c r="L8586">
        <v>89.623334951456314</v>
      </c>
    </row>
    <row r="8587" spans="11:12" x14ac:dyDescent="0.2">
      <c r="K8587" s="209" t="s">
        <v>8901</v>
      </c>
      <c r="L8587">
        <v>82.406538834951462</v>
      </c>
    </row>
    <row r="8588" spans="11:12" x14ac:dyDescent="0.2">
      <c r="K8588" s="209" t="s">
        <v>8902</v>
      </c>
      <c r="L8588">
        <v>60.548003883495149</v>
      </c>
    </row>
    <row r="8589" spans="11:12" x14ac:dyDescent="0.2">
      <c r="K8589" s="209" t="s">
        <v>8903</v>
      </c>
      <c r="L8589">
        <v>98.005596116504847</v>
      </c>
    </row>
    <row r="8590" spans="11:12" x14ac:dyDescent="0.2">
      <c r="K8590" s="209" t="s">
        <v>8904</v>
      </c>
      <c r="L8590">
        <v>83.996830097087383</v>
      </c>
    </row>
    <row r="8591" spans="11:12" x14ac:dyDescent="0.2">
      <c r="K8591" s="209" t="s">
        <v>8905</v>
      </c>
      <c r="L8591">
        <v>94.185233009708725</v>
      </c>
    </row>
    <row r="8592" spans="11:12" x14ac:dyDescent="0.2">
      <c r="K8592" s="209" t="s">
        <v>8906</v>
      </c>
      <c r="L8592">
        <v>114.33559611650486</v>
      </c>
    </row>
    <row r="8593" spans="11:12" x14ac:dyDescent="0.2">
      <c r="K8593" s="209" t="s">
        <v>8907</v>
      </c>
      <c r="L8593">
        <v>125.52020873786408</v>
      </c>
    </row>
    <row r="8594" spans="11:12" x14ac:dyDescent="0.2">
      <c r="K8594" s="209" t="s">
        <v>8908</v>
      </c>
      <c r="L8594">
        <v>130.62152135922329</v>
      </c>
    </row>
    <row r="8595" spans="11:12" x14ac:dyDescent="0.2">
      <c r="K8595" s="209" t="s">
        <v>8909</v>
      </c>
      <c r="L8595">
        <v>49.646281553398055</v>
      </c>
    </row>
    <row r="8596" spans="11:12" x14ac:dyDescent="0.2">
      <c r="K8596" s="209" t="s">
        <v>8910</v>
      </c>
      <c r="L8596">
        <v>83.438372815533981</v>
      </c>
    </row>
    <row r="8597" spans="11:12" x14ac:dyDescent="0.2">
      <c r="K8597" s="209" t="s">
        <v>8911</v>
      </c>
      <c r="L8597">
        <v>94.055410679611654</v>
      </c>
    </row>
    <row r="8598" spans="11:12" x14ac:dyDescent="0.2">
      <c r="K8598" s="209" t="s">
        <v>8912</v>
      </c>
      <c r="L8598">
        <v>103.38226019417476</v>
      </c>
    </row>
    <row r="8599" spans="11:12" x14ac:dyDescent="0.2">
      <c r="K8599" s="209" t="s">
        <v>8913</v>
      </c>
      <c r="L8599">
        <v>107.90103495145631</v>
      </c>
    </row>
    <row r="8600" spans="11:12" x14ac:dyDescent="0.2">
      <c r="K8600" s="209" t="s">
        <v>8914</v>
      </c>
      <c r="L8600">
        <v>116.7648504854369</v>
      </c>
    </row>
    <row r="8601" spans="11:12" x14ac:dyDescent="0.2">
      <c r="K8601" s="209" t="s">
        <v>8915</v>
      </c>
      <c r="L8601">
        <v>127.34870388349515</v>
      </c>
    </row>
    <row r="8602" spans="11:12" x14ac:dyDescent="0.2">
      <c r="K8602" s="209" t="s">
        <v>8916</v>
      </c>
      <c r="L8602">
        <v>127.87489514563106</v>
      </c>
    </row>
    <row r="8603" spans="11:12" x14ac:dyDescent="0.2">
      <c r="K8603" s="209" t="s">
        <v>8917</v>
      </c>
      <c r="L8603">
        <v>137.56666893203882</v>
      </c>
    </row>
    <row r="8604" spans="11:12" x14ac:dyDescent="0.2">
      <c r="K8604" s="209" t="s">
        <v>8918</v>
      </c>
      <c r="L8604">
        <v>149.631586407767</v>
      </c>
    </row>
    <row r="8605" spans="11:12" x14ac:dyDescent="0.2">
      <c r="K8605" s="209" t="s">
        <v>8919</v>
      </c>
      <c r="L8605">
        <v>148.31061553398058</v>
      </c>
    </row>
    <row r="8606" spans="11:12" x14ac:dyDescent="0.2">
      <c r="K8606" s="209" t="s">
        <v>8920</v>
      </c>
      <c r="L8606">
        <v>116.64323300970874</v>
      </c>
    </row>
    <row r="8607" spans="11:12" x14ac:dyDescent="0.2">
      <c r="K8607" s="209" t="s">
        <v>8921</v>
      </c>
      <c r="L8607">
        <v>131.80825339805824</v>
      </c>
    </row>
    <row r="8608" spans="11:12" x14ac:dyDescent="0.2">
      <c r="K8608" s="209" t="s">
        <v>8922</v>
      </c>
      <c r="L8608">
        <v>58.718542718446606</v>
      </c>
    </row>
    <row r="8609" spans="11:12" x14ac:dyDescent="0.2">
      <c r="K8609" s="209" t="s">
        <v>8923</v>
      </c>
      <c r="L8609">
        <v>82.063937864077673</v>
      </c>
    </row>
    <row r="8610" spans="11:12" x14ac:dyDescent="0.2">
      <c r="K8610" s="209" t="s">
        <v>8924</v>
      </c>
      <c r="L8610">
        <v>84.745732038834959</v>
      </c>
    </row>
    <row r="8611" spans="11:12" x14ac:dyDescent="0.2">
      <c r="K8611" s="209" t="s">
        <v>8925</v>
      </c>
      <c r="L8611">
        <v>112.46187184466019</v>
      </c>
    </row>
    <row r="8612" spans="11:12" x14ac:dyDescent="0.2">
      <c r="K8612" s="209" t="s">
        <v>8926</v>
      </c>
      <c r="L8612">
        <v>84.291574757281552</v>
      </c>
    </row>
    <row r="8613" spans="11:12" x14ac:dyDescent="0.2">
      <c r="K8613" s="209" t="s">
        <v>8927</v>
      </c>
      <c r="L8613">
        <v>102.32694854368931</v>
      </c>
    </row>
    <row r="8614" spans="11:12" x14ac:dyDescent="0.2">
      <c r="K8614" s="209" t="s">
        <v>8928</v>
      </c>
      <c r="L8614">
        <v>103.15329611650486</v>
      </c>
    </row>
    <row r="8615" spans="11:12" x14ac:dyDescent="0.2">
      <c r="K8615" s="209" t="s">
        <v>8929</v>
      </c>
      <c r="L8615">
        <v>114.00996310679612</v>
      </c>
    </row>
    <row r="8616" spans="11:12" x14ac:dyDescent="0.2">
      <c r="K8616" s="209" t="s">
        <v>8930</v>
      </c>
      <c r="L8616">
        <v>50.340033980582525</v>
      </c>
    </row>
    <row r="8617" spans="11:12" x14ac:dyDescent="0.2">
      <c r="K8617" s="209" t="s">
        <v>8931</v>
      </c>
      <c r="L8617">
        <v>51.76704854368932</v>
      </c>
    </row>
    <row r="8618" spans="11:12" x14ac:dyDescent="0.2">
      <c r="K8618" s="209" t="s">
        <v>8932</v>
      </c>
      <c r="L8618">
        <v>114.22602330097088</v>
      </c>
    </row>
    <row r="8619" spans="11:12" x14ac:dyDescent="0.2">
      <c r="K8619" s="209" t="s">
        <v>8933</v>
      </c>
      <c r="L8619">
        <v>84.86954271844661</v>
      </c>
    </row>
    <row r="8620" spans="11:12" x14ac:dyDescent="0.2">
      <c r="K8620" s="209" t="s">
        <v>8934</v>
      </c>
      <c r="L8620">
        <v>104.23381262135923</v>
      </c>
    </row>
    <row r="8621" spans="11:12" x14ac:dyDescent="0.2">
      <c r="K8621" s="209" t="s">
        <v>8935</v>
      </c>
      <c r="L8621">
        <v>127.903286407767</v>
      </c>
    </row>
    <row r="8622" spans="11:12" x14ac:dyDescent="0.2">
      <c r="K8622" s="209" t="s">
        <v>8936</v>
      </c>
      <c r="L8622">
        <v>143.93615242718445</v>
      </c>
    </row>
    <row r="8623" spans="11:12" x14ac:dyDescent="0.2">
      <c r="K8623" s="209" t="s">
        <v>8937</v>
      </c>
      <c r="L8623">
        <v>68.520130097087375</v>
      </c>
    </row>
    <row r="8624" spans="11:12" x14ac:dyDescent="0.2">
      <c r="K8624" s="209" t="s">
        <v>8938</v>
      </c>
      <c r="L8624">
        <v>65.128551456310674</v>
      </c>
    </row>
    <row r="8625" spans="11:12" x14ac:dyDescent="0.2">
      <c r="K8625" s="209" t="s">
        <v>8939</v>
      </c>
      <c r="L8625">
        <v>60.903135922330101</v>
      </c>
    </row>
    <row r="8626" spans="11:12" x14ac:dyDescent="0.2">
      <c r="K8626" s="209" t="s">
        <v>8940</v>
      </c>
      <c r="L8626">
        <v>58.958839805825242</v>
      </c>
    </row>
    <row r="8627" spans="11:12" x14ac:dyDescent="0.2">
      <c r="K8627" s="209" t="s">
        <v>8941</v>
      </c>
      <c r="L8627">
        <v>75.110216504854364</v>
      </c>
    </row>
    <row r="8628" spans="11:12" x14ac:dyDescent="0.2">
      <c r="K8628" s="209" t="s">
        <v>8942</v>
      </c>
      <c r="L8628">
        <v>92.179019417475729</v>
      </c>
    </row>
    <row r="8629" spans="11:12" x14ac:dyDescent="0.2">
      <c r="K8629" s="209" t="s">
        <v>8943</v>
      </c>
      <c r="L8629">
        <v>112.74854757281554</v>
      </c>
    </row>
    <row r="8630" spans="11:12" x14ac:dyDescent="0.2">
      <c r="K8630" s="209" t="s">
        <v>8944</v>
      </c>
      <c r="L8630">
        <v>126.66315145631069</v>
      </c>
    </row>
    <row r="8631" spans="11:12" x14ac:dyDescent="0.2">
      <c r="K8631" s="209" t="s">
        <v>8945</v>
      </c>
      <c r="L8631">
        <v>56.658390291262137</v>
      </c>
    </row>
    <row r="8632" spans="11:12" x14ac:dyDescent="0.2">
      <c r="K8632" s="209" t="s">
        <v>8946</v>
      </c>
      <c r="L8632">
        <v>71.531203883495138</v>
      </c>
    </row>
    <row r="8633" spans="11:12" x14ac:dyDescent="0.2">
      <c r="K8633" s="209" t="s">
        <v>8947</v>
      </c>
      <c r="L8633">
        <v>87.248528155339798</v>
      </c>
    </row>
    <row r="8634" spans="11:12" x14ac:dyDescent="0.2">
      <c r="K8634" s="209" t="s">
        <v>8948</v>
      </c>
      <c r="L8634">
        <v>107.26142135922329</v>
      </c>
    </row>
    <row r="8635" spans="11:12" x14ac:dyDescent="0.2">
      <c r="K8635" s="209" t="s">
        <v>8949</v>
      </c>
      <c r="L8635">
        <v>119.68519417475729</v>
      </c>
    </row>
    <row r="8636" spans="11:12" x14ac:dyDescent="0.2">
      <c r="K8636" s="209" t="s">
        <v>8950</v>
      </c>
      <c r="L8636">
        <v>54.010582524271847</v>
      </c>
    </row>
    <row r="8637" spans="11:12" x14ac:dyDescent="0.2">
      <c r="K8637" s="209" t="s">
        <v>8951</v>
      </c>
      <c r="L8637">
        <v>67.351275728155343</v>
      </c>
    </row>
    <row r="8638" spans="11:12" x14ac:dyDescent="0.2">
      <c r="K8638" s="209" t="s">
        <v>8952</v>
      </c>
      <c r="L8638">
        <v>81.534470873786418</v>
      </c>
    </row>
    <row r="8639" spans="11:12" x14ac:dyDescent="0.2">
      <c r="K8639" s="209" t="s">
        <v>8953</v>
      </c>
      <c r="L8639">
        <v>99.970517475728158</v>
      </c>
    </row>
    <row r="8640" spans="11:12" x14ac:dyDescent="0.2">
      <c r="K8640" s="209" t="s">
        <v>8954</v>
      </c>
      <c r="L8640">
        <v>110.62930679611651</v>
      </c>
    </row>
    <row r="8641" spans="11:12" x14ac:dyDescent="0.2">
      <c r="K8641" s="209" t="s">
        <v>8955</v>
      </c>
      <c r="L8641">
        <v>51.117791262135917</v>
      </c>
    </row>
    <row r="8642" spans="11:12" x14ac:dyDescent="0.2">
      <c r="K8642" s="209" t="s">
        <v>8956</v>
      </c>
      <c r="L8642">
        <v>63.61455631067961</v>
      </c>
    </row>
    <row r="8643" spans="11:12" x14ac:dyDescent="0.2">
      <c r="K8643" s="209" t="s">
        <v>8957</v>
      </c>
      <c r="L8643">
        <v>76.568861165048546</v>
      </c>
    </row>
    <row r="8644" spans="11:12" x14ac:dyDescent="0.2">
      <c r="K8644" s="209" t="s">
        <v>8958</v>
      </c>
      <c r="L8644">
        <v>93.883772815533973</v>
      </c>
    </row>
    <row r="8645" spans="11:12" x14ac:dyDescent="0.2">
      <c r="K8645" s="209" t="s">
        <v>8959</v>
      </c>
      <c r="L8645">
        <v>103.91338058252428</v>
      </c>
    </row>
    <row r="8646" spans="11:12" x14ac:dyDescent="0.2">
      <c r="K8646" s="209" t="s">
        <v>8960</v>
      </c>
      <c r="L8646">
        <v>47.427090291262132</v>
      </c>
    </row>
    <row r="8647" spans="11:12" x14ac:dyDescent="0.2">
      <c r="K8647" s="209" t="s">
        <v>8961</v>
      </c>
      <c r="L8647">
        <v>58.316478640776694</v>
      </c>
    </row>
    <row r="8648" spans="11:12" x14ac:dyDescent="0.2">
      <c r="K8648" s="209" t="s">
        <v>8962</v>
      </c>
      <c r="L8648">
        <v>69.904873786407776</v>
      </c>
    </row>
    <row r="8649" spans="11:12" x14ac:dyDescent="0.2">
      <c r="K8649" s="209" t="s">
        <v>8963</v>
      </c>
      <c r="L8649">
        <v>84.782988349514568</v>
      </c>
    </row>
    <row r="8650" spans="11:12" x14ac:dyDescent="0.2">
      <c r="K8650" s="209" t="s">
        <v>8964</v>
      </c>
      <c r="L8650">
        <v>93.242128155339813</v>
      </c>
    </row>
    <row r="8651" spans="11:12" x14ac:dyDescent="0.2">
      <c r="K8651" s="209" t="s">
        <v>8965</v>
      </c>
      <c r="L8651">
        <v>62.780555339805829</v>
      </c>
    </row>
    <row r="8652" spans="11:12" x14ac:dyDescent="0.2">
      <c r="K8652" s="209" t="s">
        <v>8966</v>
      </c>
      <c r="L8652">
        <v>82.406538834951462</v>
      </c>
    </row>
    <row r="8653" spans="11:12" x14ac:dyDescent="0.2">
      <c r="K8653" s="209" t="s">
        <v>8967</v>
      </c>
      <c r="L8653">
        <v>52.785056310679614</v>
      </c>
    </row>
    <row r="8654" spans="11:12" x14ac:dyDescent="0.2">
      <c r="K8654" s="209" t="s">
        <v>8968</v>
      </c>
      <c r="L8654">
        <v>56.971801941747572</v>
      </c>
    </row>
    <row r="8655" spans="11:12" x14ac:dyDescent="0.2">
      <c r="K8655" s="209" t="s">
        <v>8969</v>
      </c>
      <c r="L8655">
        <v>62.402337864077673</v>
      </c>
    </row>
    <row r="8656" spans="11:12" x14ac:dyDescent="0.2">
      <c r="K8656" s="209" t="s">
        <v>8970</v>
      </c>
      <c r="L8656">
        <v>68.274987378640773</v>
      </c>
    </row>
    <row r="8657" spans="11:12" x14ac:dyDescent="0.2">
      <c r="K8657" s="209" t="s">
        <v>8971</v>
      </c>
      <c r="L8657">
        <v>91.908903883495142</v>
      </c>
    </row>
    <row r="8658" spans="11:12" x14ac:dyDescent="0.2">
      <c r="K8658" s="209" t="s">
        <v>8972</v>
      </c>
      <c r="L8658">
        <v>97.727011650485437</v>
      </c>
    </row>
    <row r="8659" spans="11:12" x14ac:dyDescent="0.2">
      <c r="K8659" s="209" t="s">
        <v>8973</v>
      </c>
      <c r="L8659">
        <v>44.097531067961164</v>
      </c>
    </row>
    <row r="8660" spans="11:12" x14ac:dyDescent="0.2">
      <c r="K8660" s="209" t="s">
        <v>8974</v>
      </c>
      <c r="L8660">
        <v>75.475008737864087</v>
      </c>
    </row>
    <row r="8661" spans="11:12" x14ac:dyDescent="0.2">
      <c r="K8661" s="209" t="s">
        <v>8975</v>
      </c>
      <c r="L8661">
        <v>74.740721359223301</v>
      </c>
    </row>
    <row r="8662" spans="11:12" x14ac:dyDescent="0.2">
      <c r="K8662" s="209" t="s">
        <v>8976</v>
      </c>
      <c r="L8662">
        <v>59.744208737864078</v>
      </c>
    </row>
    <row r="8663" spans="11:12" x14ac:dyDescent="0.2">
      <c r="K8663" s="209" t="s">
        <v>8977</v>
      </c>
      <c r="L8663">
        <v>68.282754368932032</v>
      </c>
    </row>
    <row r="8664" spans="11:12" x14ac:dyDescent="0.2">
      <c r="K8664" s="209" t="s">
        <v>8978</v>
      </c>
      <c r="L8664">
        <v>82.340028155339809</v>
      </c>
    </row>
    <row r="8665" spans="11:12" x14ac:dyDescent="0.2">
      <c r="K8665" s="209" t="s">
        <v>8979</v>
      </c>
      <c r="L8665">
        <v>72.427819417475718</v>
      </c>
    </row>
    <row r="8666" spans="11:12" x14ac:dyDescent="0.2">
      <c r="K8666" s="209" t="s">
        <v>8980</v>
      </c>
      <c r="L8666">
        <v>116.76096699029127</v>
      </c>
    </row>
    <row r="8667" spans="11:12" x14ac:dyDescent="0.2">
      <c r="K8667" s="209" t="s">
        <v>8981</v>
      </c>
      <c r="L8667">
        <v>65.416115533980587</v>
      </c>
    </row>
    <row r="8668" spans="11:12" x14ac:dyDescent="0.2">
      <c r="K8668" s="209" t="s">
        <v>8982</v>
      </c>
      <c r="L8668">
        <v>39.38673009708738</v>
      </c>
    </row>
    <row r="8669" spans="11:12" x14ac:dyDescent="0.2">
      <c r="K8669" s="209" t="s">
        <v>8983</v>
      </c>
      <c r="L8669">
        <v>138.66970291262135</v>
      </c>
    </row>
    <row r="8670" spans="11:12" x14ac:dyDescent="0.2">
      <c r="K8670" s="209" t="s">
        <v>8984</v>
      </c>
      <c r="L8670">
        <v>138.65416893203883</v>
      </c>
    </row>
    <row r="8671" spans="11:12" x14ac:dyDescent="0.2">
      <c r="K8671" s="209" t="s">
        <v>8985</v>
      </c>
      <c r="L8671">
        <v>103.38226019417476</v>
      </c>
    </row>
    <row r="8672" spans="11:12" x14ac:dyDescent="0.2">
      <c r="K8672" s="209" t="s">
        <v>8986</v>
      </c>
      <c r="L8672">
        <v>83.276192233009709</v>
      </c>
    </row>
    <row r="8673" spans="11:12" x14ac:dyDescent="0.2">
      <c r="K8673" s="209" t="s">
        <v>8987</v>
      </c>
      <c r="L8673">
        <v>62.780555339805829</v>
      </c>
    </row>
    <row r="8674" spans="11:12" x14ac:dyDescent="0.2">
      <c r="K8674" s="209" t="s">
        <v>8988</v>
      </c>
      <c r="L8674">
        <v>75.475008737864087</v>
      </c>
    </row>
    <row r="8675" spans="11:12" x14ac:dyDescent="0.2">
      <c r="K8675" s="209" t="s">
        <v>8989</v>
      </c>
      <c r="L8675">
        <v>74.740721359223301</v>
      </c>
    </row>
    <row r="8676" spans="11:12" x14ac:dyDescent="0.2">
      <c r="K8676" s="209" t="s">
        <v>8990</v>
      </c>
      <c r="L8676">
        <v>121.05104174757282</v>
      </c>
    </row>
    <row r="8677" spans="11:12" x14ac:dyDescent="0.2">
      <c r="K8677" s="209" t="s">
        <v>8991</v>
      </c>
      <c r="L8677">
        <v>71.95823398058252</v>
      </c>
    </row>
    <row r="8678" spans="11:12" x14ac:dyDescent="0.2">
      <c r="K8678" s="209" t="s">
        <v>8992</v>
      </c>
      <c r="L8678">
        <v>68.467593203883496</v>
      </c>
    </row>
    <row r="8679" spans="11:12" x14ac:dyDescent="0.2">
      <c r="K8679" s="209" t="s">
        <v>8993</v>
      </c>
      <c r="L8679">
        <v>53.523964077669902</v>
      </c>
    </row>
    <row r="8680" spans="11:12" x14ac:dyDescent="0.2">
      <c r="K8680" s="209" t="s">
        <v>8994</v>
      </c>
      <c r="L8680">
        <v>53.244576699029125</v>
      </c>
    </row>
    <row r="8681" spans="11:12" x14ac:dyDescent="0.2">
      <c r="K8681" s="209" t="s">
        <v>8995</v>
      </c>
      <c r="L8681">
        <v>78.584759223300964</v>
      </c>
    </row>
    <row r="8682" spans="11:12" x14ac:dyDescent="0.2">
      <c r="K8682" s="209" t="s">
        <v>8996</v>
      </c>
      <c r="L8682">
        <v>96.705652427184461</v>
      </c>
    </row>
    <row r="8683" spans="11:12" x14ac:dyDescent="0.2">
      <c r="K8683" s="209" t="s">
        <v>8997</v>
      </c>
      <c r="L8683">
        <v>118.84050485436893</v>
      </c>
    </row>
    <row r="8684" spans="11:12" x14ac:dyDescent="0.2">
      <c r="K8684" s="209" t="s">
        <v>8998</v>
      </c>
      <c r="L8684">
        <v>133.35342038834949</v>
      </c>
    </row>
    <row r="8685" spans="11:12" x14ac:dyDescent="0.2">
      <c r="K8685" s="209" t="s">
        <v>8999</v>
      </c>
      <c r="L8685">
        <v>90.355599029126225</v>
      </c>
    </row>
    <row r="8686" spans="11:12" x14ac:dyDescent="0.2">
      <c r="K8686" s="209" t="s">
        <v>9000</v>
      </c>
      <c r="L8686">
        <v>111.53565922330098</v>
      </c>
    </row>
    <row r="8687" spans="11:12" x14ac:dyDescent="0.2">
      <c r="K8687" s="209" t="s">
        <v>9001</v>
      </c>
      <c r="L8687">
        <v>137.01007184466022</v>
      </c>
    </row>
    <row r="8688" spans="11:12" x14ac:dyDescent="0.2">
      <c r="K8688" s="209" t="s">
        <v>9002</v>
      </c>
      <c r="L8688">
        <v>155.19566601941747</v>
      </c>
    </row>
    <row r="8689" spans="11:12" x14ac:dyDescent="0.2">
      <c r="K8689" s="209" t="s">
        <v>9003</v>
      </c>
      <c r="L8689">
        <v>68.915961165048543</v>
      </c>
    </row>
    <row r="8690" spans="11:12" x14ac:dyDescent="0.2">
      <c r="K8690" s="209" t="s">
        <v>9004</v>
      </c>
      <c r="L8690">
        <v>89.622950485436888</v>
      </c>
    </row>
    <row r="8691" spans="11:12" x14ac:dyDescent="0.2">
      <c r="K8691" s="209" t="s">
        <v>9005</v>
      </c>
      <c r="L8691">
        <v>110.80468349514562</v>
      </c>
    </row>
    <row r="8692" spans="11:12" x14ac:dyDescent="0.2">
      <c r="K8692" s="209" t="s">
        <v>9006</v>
      </c>
      <c r="L8692">
        <v>135.1156514563107</v>
      </c>
    </row>
    <row r="8693" spans="11:12" x14ac:dyDescent="0.2">
      <c r="K8693" s="209" t="s">
        <v>9007</v>
      </c>
      <c r="L8693">
        <v>153.8818281553398</v>
      </c>
    </row>
    <row r="8694" spans="11:12" x14ac:dyDescent="0.2">
      <c r="K8694" s="209" t="s">
        <v>9008</v>
      </c>
      <c r="L8694">
        <v>113.95968155339806</v>
      </c>
    </row>
    <row r="8695" spans="11:12" x14ac:dyDescent="0.2">
      <c r="K8695" s="209" t="s">
        <v>9009</v>
      </c>
      <c r="L8695">
        <v>114.28526990291262</v>
      </c>
    </row>
    <row r="8696" spans="11:12" x14ac:dyDescent="0.2">
      <c r="K8696" s="209" t="s">
        <v>9010</v>
      </c>
      <c r="L8696">
        <v>122.0983640776699</v>
      </c>
    </row>
    <row r="8697" spans="11:12" x14ac:dyDescent="0.2">
      <c r="K8697" s="209" t="s">
        <v>9011</v>
      </c>
      <c r="L8697">
        <v>130.1610922330097</v>
      </c>
    </row>
    <row r="8698" spans="11:12" x14ac:dyDescent="0.2">
      <c r="K8698" s="209" t="s">
        <v>9012</v>
      </c>
      <c r="L8698">
        <v>130.54369417475729</v>
      </c>
    </row>
    <row r="8699" spans="11:12" x14ac:dyDescent="0.2">
      <c r="K8699" s="209" t="s">
        <v>9013</v>
      </c>
      <c r="L8699">
        <v>84.207566019417484</v>
      </c>
    </row>
    <row r="8700" spans="11:12" x14ac:dyDescent="0.2">
      <c r="K8700" s="209" t="s">
        <v>9014</v>
      </c>
      <c r="L8700">
        <v>41.429017475728152</v>
      </c>
    </row>
    <row r="8701" spans="11:12" x14ac:dyDescent="0.2">
      <c r="K8701" s="209" t="s">
        <v>9015</v>
      </c>
      <c r="L8701">
        <v>105.0488213592233</v>
      </c>
    </row>
    <row r="8702" spans="11:12" x14ac:dyDescent="0.2">
      <c r="K8702" s="209" t="s">
        <v>9016</v>
      </c>
      <c r="L8702">
        <v>75.372465048543688</v>
      </c>
    </row>
    <row r="8703" spans="11:12" x14ac:dyDescent="0.2">
      <c r="K8703" s="209" t="s">
        <v>9017</v>
      </c>
      <c r="L8703">
        <v>82.596805825242726</v>
      </c>
    </row>
    <row r="8704" spans="11:12" x14ac:dyDescent="0.2">
      <c r="K8704" s="209" t="s">
        <v>9018</v>
      </c>
      <c r="L8704">
        <v>73.516531067961168</v>
      </c>
    </row>
    <row r="8705" spans="11:12" x14ac:dyDescent="0.2">
      <c r="K8705" s="209" t="s">
        <v>9019</v>
      </c>
      <c r="L8705">
        <v>83.256237864077676</v>
      </c>
    </row>
    <row r="8706" spans="11:12" x14ac:dyDescent="0.2">
      <c r="K8706" s="209" t="s">
        <v>9020</v>
      </c>
      <c r="L8706">
        <v>83.825041747572826</v>
      </c>
    </row>
    <row r="8707" spans="11:12" x14ac:dyDescent="0.2">
      <c r="K8707" s="209" t="s">
        <v>9021</v>
      </c>
      <c r="L8707">
        <v>45.95485436893204</v>
      </c>
    </row>
    <row r="8708" spans="11:12" x14ac:dyDescent="0.2">
      <c r="K8708" s="209" t="s">
        <v>9022</v>
      </c>
      <c r="L8708">
        <v>56.061308737864081</v>
      </c>
    </row>
    <row r="8709" spans="11:12" x14ac:dyDescent="0.2">
      <c r="K8709" s="209" t="s">
        <v>9023</v>
      </c>
      <c r="L8709">
        <v>69.246226213592237</v>
      </c>
    </row>
    <row r="8710" spans="11:12" x14ac:dyDescent="0.2">
      <c r="K8710" s="209" t="s">
        <v>9024</v>
      </c>
      <c r="L8710">
        <v>79.735830097087373</v>
      </c>
    </row>
    <row r="8711" spans="11:12" x14ac:dyDescent="0.2">
      <c r="K8711" s="209" t="s">
        <v>9025</v>
      </c>
      <c r="L8711">
        <v>89.610834951456312</v>
      </c>
    </row>
    <row r="8712" spans="11:12" x14ac:dyDescent="0.2">
      <c r="K8712" s="209" t="s">
        <v>9026</v>
      </c>
      <c r="L8712">
        <v>104.67818737864077</v>
      </c>
    </row>
    <row r="8713" spans="11:12" x14ac:dyDescent="0.2">
      <c r="K8713" s="209" t="s">
        <v>9027</v>
      </c>
      <c r="L8713">
        <v>112.5919854368932</v>
      </c>
    </row>
    <row r="8714" spans="11:12" x14ac:dyDescent="0.2">
      <c r="K8714" s="209" t="s">
        <v>9028</v>
      </c>
      <c r="L8714">
        <v>125.87596990291262</v>
      </c>
    </row>
    <row r="8715" spans="11:12" x14ac:dyDescent="0.2">
      <c r="K8715" s="209" t="s">
        <v>9029</v>
      </c>
      <c r="L8715">
        <v>135.41190873786408</v>
      </c>
    </row>
    <row r="8716" spans="11:12" x14ac:dyDescent="0.2">
      <c r="K8716" s="209" t="s">
        <v>9030</v>
      </c>
      <c r="L8716">
        <v>145.60018058252425</v>
      </c>
    </row>
    <row r="8717" spans="11:12" x14ac:dyDescent="0.2">
      <c r="K8717" s="209" t="s">
        <v>9031</v>
      </c>
      <c r="L8717">
        <v>65.647466019417479</v>
      </c>
    </row>
    <row r="8718" spans="11:12" x14ac:dyDescent="0.2">
      <c r="K8718" s="209" t="s">
        <v>9032</v>
      </c>
      <c r="L8718">
        <v>78.524366990291256</v>
      </c>
    </row>
    <row r="8719" spans="11:12" x14ac:dyDescent="0.2">
      <c r="K8719" s="209" t="s">
        <v>9033</v>
      </c>
      <c r="L8719">
        <v>88.577899029126215</v>
      </c>
    </row>
    <row r="8720" spans="11:12" x14ac:dyDescent="0.2">
      <c r="K8720" s="209" t="s">
        <v>9034</v>
      </c>
      <c r="L8720">
        <v>101.25987961165049</v>
      </c>
    </row>
    <row r="8721" spans="11:12" x14ac:dyDescent="0.2">
      <c r="K8721" s="209" t="s">
        <v>9035</v>
      </c>
      <c r="L8721">
        <v>115.58256796116504</v>
      </c>
    </row>
    <row r="8722" spans="11:12" x14ac:dyDescent="0.2">
      <c r="K8722" s="209" t="s">
        <v>9036</v>
      </c>
      <c r="L8722">
        <v>120.89153592233011</v>
      </c>
    </row>
    <row r="8723" spans="11:12" x14ac:dyDescent="0.2">
      <c r="K8723" s="209" t="s">
        <v>9037</v>
      </c>
      <c r="L8723">
        <v>134.61112524271846</v>
      </c>
    </row>
    <row r="8724" spans="11:12" x14ac:dyDescent="0.2">
      <c r="K8724" s="209" t="s">
        <v>9038</v>
      </c>
      <c r="L8724">
        <v>140.62646601941748</v>
      </c>
    </row>
    <row r="8725" spans="11:12" x14ac:dyDescent="0.2">
      <c r="K8725" s="209" t="s">
        <v>9039</v>
      </c>
      <c r="L8725">
        <v>155.43356990291261</v>
      </c>
    </row>
    <row r="8726" spans="11:12" x14ac:dyDescent="0.2">
      <c r="K8726" s="209" t="s">
        <v>9040</v>
      </c>
      <c r="L8726">
        <v>71.292665048543697</v>
      </c>
    </row>
    <row r="8727" spans="11:12" x14ac:dyDescent="0.2">
      <c r="K8727" s="209" t="s">
        <v>9041</v>
      </c>
      <c r="L8727">
        <v>82.026281553398064</v>
      </c>
    </row>
    <row r="8728" spans="11:12" x14ac:dyDescent="0.2">
      <c r="K8728" s="209" t="s">
        <v>9042</v>
      </c>
      <c r="L8728">
        <v>92.149153398058246</v>
      </c>
    </row>
    <row r="8729" spans="11:12" x14ac:dyDescent="0.2">
      <c r="K8729" s="209" t="s">
        <v>9043</v>
      </c>
      <c r="L8729">
        <v>107.39387961165048</v>
      </c>
    </row>
    <row r="8730" spans="11:12" x14ac:dyDescent="0.2">
      <c r="K8730" s="209" t="s">
        <v>9044</v>
      </c>
      <c r="L8730">
        <v>80.426956310679614</v>
      </c>
    </row>
    <row r="8731" spans="11:12" x14ac:dyDescent="0.2">
      <c r="K8731" s="209" t="s">
        <v>9045</v>
      </c>
      <c r="L8731">
        <v>91.119563106796107</v>
      </c>
    </row>
    <row r="8732" spans="11:12" x14ac:dyDescent="0.2">
      <c r="K8732" s="209" t="s">
        <v>9046</v>
      </c>
      <c r="L8732">
        <v>104.0460640776699</v>
      </c>
    </row>
    <row r="8733" spans="11:12" x14ac:dyDescent="0.2">
      <c r="K8733" s="209" t="s">
        <v>9047</v>
      </c>
      <c r="L8733">
        <v>117.93854077669903</v>
      </c>
    </row>
    <row r="8734" spans="11:12" x14ac:dyDescent="0.2">
      <c r="K8734" s="209" t="s">
        <v>9048</v>
      </c>
      <c r="L8734">
        <v>35.039073786407769</v>
      </c>
    </row>
    <row r="8735" spans="11:12" x14ac:dyDescent="0.2">
      <c r="K8735" s="209" t="s">
        <v>9049</v>
      </c>
      <c r="L8735">
        <v>42.134712621359228</v>
      </c>
    </row>
    <row r="8736" spans="11:12" x14ac:dyDescent="0.2">
      <c r="K8736" s="209" t="s">
        <v>9050</v>
      </c>
      <c r="L8736">
        <v>49.063058252427183</v>
      </c>
    </row>
    <row r="8737" spans="11:12" x14ac:dyDescent="0.2">
      <c r="K8737" s="209" t="s">
        <v>9051</v>
      </c>
      <c r="L8737">
        <v>58.016370873786407</v>
      </c>
    </row>
    <row r="8738" spans="11:12" x14ac:dyDescent="0.2">
      <c r="K8738" s="209" t="s">
        <v>9052</v>
      </c>
      <c r="L8738">
        <v>66.085041747572802</v>
      </c>
    </row>
    <row r="8739" spans="11:12" x14ac:dyDescent="0.2">
      <c r="K8739" s="209" t="s">
        <v>9053</v>
      </c>
      <c r="L8739">
        <v>74.079760194174767</v>
      </c>
    </row>
    <row r="8740" spans="11:12" x14ac:dyDescent="0.2">
      <c r="K8740" s="209" t="s">
        <v>9054</v>
      </c>
      <c r="L8740">
        <v>37.770978640776697</v>
      </c>
    </row>
    <row r="8741" spans="11:12" x14ac:dyDescent="0.2">
      <c r="K8741" s="209" t="s">
        <v>9055</v>
      </c>
      <c r="L8741">
        <v>45.400100970873787</v>
      </c>
    </row>
    <row r="8742" spans="11:12" x14ac:dyDescent="0.2">
      <c r="K8742" s="209" t="s">
        <v>9056</v>
      </c>
      <c r="L8742">
        <v>53.374117475728156</v>
      </c>
    </row>
    <row r="8743" spans="11:12" x14ac:dyDescent="0.2">
      <c r="K8743" s="209" t="s">
        <v>9057</v>
      </c>
      <c r="L8743">
        <v>63.895327184466026</v>
      </c>
    </row>
    <row r="8744" spans="11:12" x14ac:dyDescent="0.2">
      <c r="K8744" s="209" t="s">
        <v>9058</v>
      </c>
      <c r="L8744">
        <v>72.468892233009711</v>
      </c>
    </row>
    <row r="8745" spans="11:12" x14ac:dyDescent="0.2">
      <c r="K8745" s="209" t="s">
        <v>9059</v>
      </c>
      <c r="L8745">
        <v>81.537870873786403</v>
      </c>
    </row>
    <row r="8746" spans="11:12" x14ac:dyDescent="0.2">
      <c r="K8746" s="209" t="s">
        <v>9060</v>
      </c>
      <c r="L8746">
        <v>40.589116504854367</v>
      </c>
    </row>
    <row r="8747" spans="11:12" x14ac:dyDescent="0.2">
      <c r="K8747" s="209" t="s">
        <v>9061</v>
      </c>
      <c r="L8747">
        <v>48.934473786407771</v>
      </c>
    </row>
    <row r="8748" spans="11:12" x14ac:dyDescent="0.2">
      <c r="K8748" s="209" t="s">
        <v>9062</v>
      </c>
      <c r="L8748">
        <v>57.705964077669897</v>
      </c>
    </row>
    <row r="8749" spans="11:12" x14ac:dyDescent="0.2">
      <c r="K8749" s="209" t="s">
        <v>9063</v>
      </c>
      <c r="L8749">
        <v>69.629384466019417</v>
      </c>
    </row>
    <row r="8750" spans="11:12" x14ac:dyDescent="0.2">
      <c r="K8750" s="209" t="s">
        <v>9064</v>
      </c>
      <c r="L8750">
        <v>78.944427184466008</v>
      </c>
    </row>
    <row r="8751" spans="11:12" x14ac:dyDescent="0.2">
      <c r="K8751" s="209" t="s">
        <v>9065</v>
      </c>
      <c r="L8751">
        <v>89.049058252427187</v>
      </c>
    </row>
    <row r="8752" spans="11:12" x14ac:dyDescent="0.2">
      <c r="K8752" s="209" t="s">
        <v>9066</v>
      </c>
      <c r="L8752">
        <v>43.104176699029132</v>
      </c>
    </row>
    <row r="8753" spans="11:12" x14ac:dyDescent="0.2">
      <c r="K8753" s="209" t="s">
        <v>9067</v>
      </c>
      <c r="L8753">
        <v>52.741603883495145</v>
      </c>
    </row>
    <row r="8754" spans="11:12" x14ac:dyDescent="0.2">
      <c r="K8754" s="209" t="s">
        <v>9068</v>
      </c>
      <c r="L8754">
        <v>62.399875728155344</v>
      </c>
    </row>
    <row r="8755" spans="11:12" x14ac:dyDescent="0.2">
      <c r="K8755" s="209" t="s">
        <v>9069</v>
      </c>
      <c r="L8755">
        <v>73.527014563106789</v>
      </c>
    </row>
    <row r="8756" spans="11:12" x14ac:dyDescent="0.2">
      <c r="K8756" s="209" t="s">
        <v>9070</v>
      </c>
      <c r="L8756">
        <v>85.78558349514563</v>
      </c>
    </row>
    <row r="8757" spans="11:12" x14ac:dyDescent="0.2">
      <c r="K8757" s="209" t="s">
        <v>9071</v>
      </c>
      <c r="L8757">
        <v>96.228452427184465</v>
      </c>
    </row>
    <row r="8758" spans="11:12" x14ac:dyDescent="0.2">
      <c r="K8758" s="209" t="s">
        <v>9072</v>
      </c>
      <c r="L8758">
        <v>51.720670873786403</v>
      </c>
    </row>
    <row r="8759" spans="11:12" x14ac:dyDescent="0.2">
      <c r="K8759" s="209" t="s">
        <v>9073</v>
      </c>
      <c r="L8759">
        <v>66.658450485436887</v>
      </c>
    </row>
    <row r="8760" spans="11:12" x14ac:dyDescent="0.2">
      <c r="K8760" s="209" t="s">
        <v>9074</v>
      </c>
      <c r="L8760">
        <v>82.191682524271855</v>
      </c>
    </row>
    <row r="8761" spans="11:12" x14ac:dyDescent="0.2">
      <c r="K8761" s="209" t="s">
        <v>9075</v>
      </c>
      <c r="L8761">
        <v>98.607115533980576</v>
      </c>
    </row>
    <row r="8762" spans="11:12" x14ac:dyDescent="0.2">
      <c r="K8762" s="209" t="s">
        <v>9076</v>
      </c>
      <c r="L8762">
        <v>112.40770291262136</v>
      </c>
    </row>
    <row r="8763" spans="11:12" x14ac:dyDescent="0.2">
      <c r="K8763" s="209" t="s">
        <v>9077</v>
      </c>
      <c r="L8763">
        <v>129.5854563106796</v>
      </c>
    </row>
    <row r="8764" spans="11:12" x14ac:dyDescent="0.2">
      <c r="K8764" s="209" t="s">
        <v>9078</v>
      </c>
      <c r="L8764">
        <v>106.95082621359222</v>
      </c>
    </row>
    <row r="8765" spans="11:12" x14ac:dyDescent="0.2">
      <c r="K8765" s="209" t="s">
        <v>9079</v>
      </c>
      <c r="L8765">
        <v>130.53544077669901</v>
      </c>
    </row>
    <row r="8766" spans="11:12" x14ac:dyDescent="0.2">
      <c r="K8766" s="209" t="s">
        <v>9080</v>
      </c>
      <c r="L8766">
        <v>47.67490679611651</v>
      </c>
    </row>
    <row r="8767" spans="11:12" x14ac:dyDescent="0.2">
      <c r="K8767" s="209" t="s">
        <v>9081</v>
      </c>
      <c r="L8767">
        <v>58.332540776699027</v>
      </c>
    </row>
    <row r="8768" spans="11:12" x14ac:dyDescent="0.2">
      <c r="K8768" s="209" t="s">
        <v>9082</v>
      </c>
      <c r="L8768">
        <v>69.921939805825247</v>
      </c>
    </row>
    <row r="8769" spans="11:12" x14ac:dyDescent="0.2">
      <c r="K8769" s="209" t="s">
        <v>9083</v>
      </c>
      <c r="L8769">
        <v>84.804403883495141</v>
      </c>
    </row>
    <row r="8770" spans="11:12" x14ac:dyDescent="0.2">
      <c r="K8770" s="209" t="s">
        <v>9084</v>
      </c>
      <c r="L8770">
        <v>93.271777669902903</v>
      </c>
    </row>
    <row r="8771" spans="11:12" x14ac:dyDescent="0.2">
      <c r="K8771" s="209" t="s">
        <v>9085</v>
      </c>
      <c r="L8771">
        <v>51.368619417475728</v>
      </c>
    </row>
    <row r="8772" spans="11:12" x14ac:dyDescent="0.2">
      <c r="K8772" s="209" t="s">
        <v>9086</v>
      </c>
      <c r="L8772">
        <v>63.63329514563106</v>
      </c>
    </row>
    <row r="8773" spans="11:12" x14ac:dyDescent="0.2">
      <c r="K8773" s="209" t="s">
        <v>9087</v>
      </c>
      <c r="L8773">
        <v>76.951767961165046</v>
      </c>
    </row>
    <row r="8774" spans="11:12" x14ac:dyDescent="0.2">
      <c r="K8774" s="209" t="s">
        <v>9088</v>
      </c>
      <c r="L8774">
        <v>93.912885436893205</v>
      </c>
    </row>
    <row r="8775" spans="11:12" x14ac:dyDescent="0.2">
      <c r="K8775" s="209" t="s">
        <v>9089</v>
      </c>
      <c r="L8775">
        <v>103.9500572815534</v>
      </c>
    </row>
    <row r="8776" spans="11:12" x14ac:dyDescent="0.2">
      <c r="K8776" s="209" t="s">
        <v>9090</v>
      </c>
      <c r="L8776">
        <v>54.022629126213587</v>
      </c>
    </row>
    <row r="8777" spans="11:12" x14ac:dyDescent="0.2">
      <c r="K8777" s="209" t="s">
        <v>9091</v>
      </c>
      <c r="L8777">
        <v>67.506817475728155</v>
      </c>
    </row>
    <row r="8778" spans="11:12" x14ac:dyDescent="0.2">
      <c r="K8778" s="209" t="s">
        <v>9092</v>
      </c>
      <c r="L8778">
        <v>81.69034757281554</v>
      </c>
    </row>
    <row r="8779" spans="11:12" x14ac:dyDescent="0.2">
      <c r="K8779" s="209" t="s">
        <v>9093</v>
      </c>
      <c r="L8779">
        <v>99.465260194174746</v>
      </c>
    </row>
    <row r="8780" spans="11:12" x14ac:dyDescent="0.2">
      <c r="K8780" s="209" t="s">
        <v>9094</v>
      </c>
      <c r="L8780">
        <v>110.66306796116505</v>
      </c>
    </row>
    <row r="8781" spans="11:12" x14ac:dyDescent="0.2">
      <c r="K8781" s="209" t="s">
        <v>9095</v>
      </c>
      <c r="L8781">
        <v>56.905537864077665</v>
      </c>
    </row>
    <row r="8782" spans="11:12" x14ac:dyDescent="0.2">
      <c r="K8782" s="209" t="s">
        <v>9096</v>
      </c>
      <c r="L8782">
        <v>71.690762135922327</v>
      </c>
    </row>
    <row r="8783" spans="11:12" x14ac:dyDescent="0.2">
      <c r="K8783" s="209" t="s">
        <v>9097</v>
      </c>
      <c r="L8783">
        <v>87.407750485436893</v>
      </c>
    </row>
    <row r="8784" spans="11:12" x14ac:dyDescent="0.2">
      <c r="K8784" s="209" t="s">
        <v>9098</v>
      </c>
      <c r="L8784">
        <v>106.76553300970873</v>
      </c>
    </row>
    <row r="8785" spans="11:12" x14ac:dyDescent="0.2">
      <c r="K8785" s="209" t="s">
        <v>9099</v>
      </c>
      <c r="L8785">
        <v>119.20456796116505</v>
      </c>
    </row>
    <row r="8786" spans="11:12" x14ac:dyDescent="0.2">
      <c r="K8786" s="209" t="s">
        <v>9100</v>
      </c>
      <c r="L8786">
        <v>59.004348543689318</v>
      </c>
    </row>
    <row r="8787" spans="11:12" x14ac:dyDescent="0.2">
      <c r="K8787" s="209" t="s">
        <v>9101</v>
      </c>
      <c r="L8787">
        <v>75.173126213592241</v>
      </c>
    </row>
    <row r="8788" spans="11:12" x14ac:dyDescent="0.2">
      <c r="K8788" s="209" t="s">
        <v>9102</v>
      </c>
      <c r="L8788">
        <v>92.265018446601943</v>
      </c>
    </row>
    <row r="8789" spans="11:12" x14ac:dyDescent="0.2">
      <c r="K8789" s="209" t="s">
        <v>9103</v>
      </c>
      <c r="L8789">
        <v>112.85027378640777</v>
      </c>
    </row>
    <row r="8790" spans="11:12" x14ac:dyDescent="0.2">
      <c r="K8790" s="209" t="s">
        <v>9104</v>
      </c>
      <c r="L8790">
        <v>126.78649611650485</v>
      </c>
    </row>
    <row r="8791" spans="11:12" x14ac:dyDescent="0.2">
      <c r="K8791" s="209" t="s">
        <v>9105</v>
      </c>
      <c r="L8791">
        <v>60.919866990291268</v>
      </c>
    </row>
    <row r="8792" spans="11:12" x14ac:dyDescent="0.2">
      <c r="K8792" s="209" t="s">
        <v>9106</v>
      </c>
      <c r="L8792">
        <v>78.168211650485432</v>
      </c>
    </row>
    <row r="8793" spans="11:12" x14ac:dyDescent="0.2">
      <c r="K8793" s="209" t="s">
        <v>9107</v>
      </c>
      <c r="L8793">
        <v>96.003120388349515</v>
      </c>
    </row>
    <row r="8794" spans="11:12" x14ac:dyDescent="0.2">
      <c r="K8794" s="209" t="s">
        <v>9108</v>
      </c>
      <c r="L8794">
        <v>117.56293883495147</v>
      </c>
    </row>
    <row r="8795" spans="11:12" x14ac:dyDescent="0.2">
      <c r="K8795" s="209" t="s">
        <v>9109</v>
      </c>
      <c r="L8795">
        <v>132.11989320388349</v>
      </c>
    </row>
    <row r="8796" spans="11:12" x14ac:dyDescent="0.2">
      <c r="K8796" s="209" t="s">
        <v>9110</v>
      </c>
      <c r="L8796">
        <v>65.510663106796116</v>
      </c>
    </row>
    <row r="8797" spans="11:12" x14ac:dyDescent="0.2">
      <c r="K8797" s="209" t="s">
        <v>9111</v>
      </c>
      <c r="L8797">
        <v>84.144925242718443</v>
      </c>
    </row>
    <row r="8798" spans="11:12" x14ac:dyDescent="0.2">
      <c r="K8798" s="209" t="s">
        <v>9112</v>
      </c>
      <c r="L8798">
        <v>103.51153689320388</v>
      </c>
    </row>
    <row r="8799" spans="11:12" x14ac:dyDescent="0.2">
      <c r="K8799" s="209" t="s">
        <v>9113</v>
      </c>
      <c r="L8799">
        <v>126.45540291262137</v>
      </c>
    </row>
    <row r="8800" spans="11:12" x14ac:dyDescent="0.2">
      <c r="K8800" s="209" t="s">
        <v>9114</v>
      </c>
      <c r="L8800">
        <v>142.65376990291261</v>
      </c>
    </row>
    <row r="8801" spans="11:12" x14ac:dyDescent="0.2">
      <c r="K8801" s="209" t="s">
        <v>9115</v>
      </c>
      <c r="L8801">
        <v>115.23079029126214</v>
      </c>
    </row>
    <row r="8802" spans="11:12" x14ac:dyDescent="0.2">
      <c r="K8802" s="209" t="s">
        <v>9116</v>
      </c>
      <c r="L8802">
        <v>131.45558543689319</v>
      </c>
    </row>
    <row r="8803" spans="11:12" x14ac:dyDescent="0.2">
      <c r="K8803" s="209" t="s">
        <v>9117</v>
      </c>
      <c r="L8803">
        <v>149.09614563106797</v>
      </c>
    </row>
    <row r="8804" spans="11:12" x14ac:dyDescent="0.2">
      <c r="K8804" s="209" t="s">
        <v>9118</v>
      </c>
      <c r="L8804">
        <v>167.93602427184467</v>
      </c>
    </row>
    <row r="8805" spans="11:12" x14ac:dyDescent="0.2">
      <c r="K8805" s="209" t="s">
        <v>9119</v>
      </c>
      <c r="L8805">
        <v>130.17934854368931</v>
      </c>
    </row>
    <row r="8806" spans="11:12" x14ac:dyDescent="0.2">
      <c r="K8806" s="209" t="s">
        <v>9120</v>
      </c>
      <c r="L8806">
        <v>146.88862233009706</v>
      </c>
    </row>
    <row r="8807" spans="11:12" x14ac:dyDescent="0.2">
      <c r="K8807" s="209" t="s">
        <v>9121</v>
      </c>
      <c r="L8807">
        <v>165.25727378640778</v>
      </c>
    </row>
    <row r="8808" spans="11:12" x14ac:dyDescent="0.2">
      <c r="K8808" s="209" t="s">
        <v>9122</v>
      </c>
      <c r="L8808">
        <v>183.43364854368932</v>
      </c>
    </row>
    <row r="8809" spans="11:12" x14ac:dyDescent="0.2">
      <c r="K8809" s="209" t="s">
        <v>9123</v>
      </c>
      <c r="L8809">
        <v>37.65885436893204</v>
      </c>
    </row>
    <row r="8810" spans="11:12" x14ac:dyDescent="0.2">
      <c r="K8810" s="209" t="s">
        <v>9124</v>
      </c>
      <c r="L8810">
        <v>45.916611650485436</v>
      </c>
    </row>
    <row r="8811" spans="11:12" x14ac:dyDescent="0.2">
      <c r="K8811" s="209" t="s">
        <v>9125</v>
      </c>
      <c r="L8811">
        <v>51.638893203883491</v>
      </c>
    </row>
    <row r="8812" spans="11:12" x14ac:dyDescent="0.2">
      <c r="K8812" s="209" t="s">
        <v>9126</v>
      </c>
      <c r="L8812">
        <v>62.375053398058256</v>
      </c>
    </row>
    <row r="8813" spans="11:12" x14ac:dyDescent="0.2">
      <c r="K8813" s="209" t="s">
        <v>9127</v>
      </c>
      <c r="L8813">
        <v>62.668357281553398</v>
      </c>
    </row>
    <row r="8814" spans="11:12" x14ac:dyDescent="0.2">
      <c r="K8814" s="209" t="s">
        <v>9128</v>
      </c>
      <c r="L8814">
        <v>70.299455339805817</v>
      </c>
    </row>
    <row r="8815" spans="11:12" x14ac:dyDescent="0.2">
      <c r="K8815" s="209" t="s">
        <v>9129</v>
      </c>
      <c r="L8815">
        <v>55.460025242718444</v>
      </c>
    </row>
    <row r="8816" spans="11:12" x14ac:dyDescent="0.2">
      <c r="K8816" s="209" t="s">
        <v>9130</v>
      </c>
      <c r="L8816">
        <v>62.574132038834954</v>
      </c>
    </row>
    <row r="8817" spans="11:12" x14ac:dyDescent="0.2">
      <c r="K8817" s="209" t="s">
        <v>9131</v>
      </c>
      <c r="L8817">
        <v>93.612251456310688</v>
      </c>
    </row>
    <row r="8818" spans="11:12" x14ac:dyDescent="0.2">
      <c r="K8818" s="209" t="s">
        <v>9132</v>
      </c>
      <c r="L8818">
        <v>68.286532038834949</v>
      </c>
    </row>
    <row r="8819" spans="11:12" x14ac:dyDescent="0.2">
      <c r="K8819" s="209" t="s">
        <v>9133</v>
      </c>
      <c r="L8819">
        <v>75.004799029126218</v>
      </c>
    </row>
    <row r="8820" spans="11:12" x14ac:dyDescent="0.2">
      <c r="K8820" s="209" t="s">
        <v>9134</v>
      </c>
      <c r="L8820">
        <v>104.98526310679611</v>
      </c>
    </row>
    <row r="8821" spans="11:12" x14ac:dyDescent="0.2">
      <c r="K8821" s="209" t="s">
        <v>9135</v>
      </c>
      <c r="L8821">
        <v>102.48121553398059</v>
      </c>
    </row>
    <row r="8822" spans="11:12" x14ac:dyDescent="0.2">
      <c r="K8822" s="209" t="s">
        <v>9136</v>
      </c>
      <c r="L8822">
        <v>41.161986407766989</v>
      </c>
    </row>
    <row r="8823" spans="11:12" x14ac:dyDescent="0.2">
      <c r="K8823" s="209" t="s">
        <v>9137</v>
      </c>
      <c r="L8823">
        <v>41.872247572815532</v>
      </c>
    </row>
    <row r="8824" spans="11:12" x14ac:dyDescent="0.2">
      <c r="K8824" s="209" t="s">
        <v>9138</v>
      </c>
      <c r="L8824">
        <v>49.318048543689315</v>
      </c>
    </row>
    <row r="8825" spans="11:12" x14ac:dyDescent="0.2">
      <c r="K8825" s="209" t="s">
        <v>9139</v>
      </c>
      <c r="L8825">
        <v>59.75900194174757</v>
      </c>
    </row>
    <row r="8826" spans="11:12" x14ac:dyDescent="0.2">
      <c r="K8826" s="209" t="s">
        <v>9140</v>
      </c>
      <c r="L8826">
        <v>58.269896116504853</v>
      </c>
    </row>
    <row r="8827" spans="11:12" x14ac:dyDescent="0.2">
      <c r="K8827" s="209" t="s">
        <v>9141</v>
      </c>
      <c r="L8827">
        <v>65.676309708737861</v>
      </c>
    </row>
    <row r="8828" spans="11:12" x14ac:dyDescent="0.2">
      <c r="K8828" s="209" t="s">
        <v>9142</v>
      </c>
      <c r="L8828">
        <v>84.708225242718441</v>
      </c>
    </row>
    <row r="8829" spans="11:12" x14ac:dyDescent="0.2">
      <c r="K8829" s="209" t="s">
        <v>9143</v>
      </c>
      <c r="L8829">
        <v>42.431970873786405</v>
      </c>
    </row>
    <row r="8830" spans="11:12" x14ac:dyDescent="0.2">
      <c r="K8830" s="209" t="s">
        <v>9144</v>
      </c>
      <c r="L8830">
        <v>44.139482524271848</v>
      </c>
    </row>
    <row r="8831" spans="11:12" x14ac:dyDescent="0.2">
      <c r="K8831" s="209" t="s">
        <v>9145</v>
      </c>
      <c r="L8831">
        <v>44.302651456310677</v>
      </c>
    </row>
    <row r="8832" spans="11:12" x14ac:dyDescent="0.2">
      <c r="K8832" s="209" t="s">
        <v>9146</v>
      </c>
      <c r="L8832">
        <v>44.361608737864081</v>
      </c>
    </row>
    <row r="8833" spans="11:12" x14ac:dyDescent="0.2">
      <c r="K8833" s="209" t="s">
        <v>9147</v>
      </c>
      <c r="L8833">
        <v>54.346118446601942</v>
      </c>
    </row>
    <row r="8834" spans="11:12" x14ac:dyDescent="0.2">
      <c r="K8834" s="209" t="s">
        <v>9148</v>
      </c>
      <c r="L8834">
        <v>53.361766019417473</v>
      </c>
    </row>
    <row r="8835" spans="11:12" x14ac:dyDescent="0.2">
      <c r="K8835" s="209" t="s">
        <v>9149</v>
      </c>
      <c r="L8835">
        <v>58.411376699029127</v>
      </c>
    </row>
    <row r="8836" spans="11:12" x14ac:dyDescent="0.2">
      <c r="K8836" s="209" t="s">
        <v>9150</v>
      </c>
      <c r="L8836">
        <v>63.052399999999999</v>
      </c>
    </row>
    <row r="8837" spans="11:12" x14ac:dyDescent="0.2">
      <c r="K8837" s="209" t="s">
        <v>9151</v>
      </c>
      <c r="L8837">
        <v>72.191051456310674</v>
      </c>
    </row>
    <row r="8838" spans="11:12" x14ac:dyDescent="0.2">
      <c r="K8838" s="209" t="s">
        <v>9152</v>
      </c>
      <c r="L8838">
        <v>72.688013592233006</v>
      </c>
    </row>
    <row r="8839" spans="11:12" x14ac:dyDescent="0.2">
      <c r="K8839" s="209" t="s">
        <v>9153</v>
      </c>
      <c r="L8839">
        <v>75.268322330097092</v>
      </c>
    </row>
    <row r="8840" spans="11:12" x14ac:dyDescent="0.2">
      <c r="K8840" s="209" t="s">
        <v>9154</v>
      </c>
      <c r="L8840">
        <v>82.909396116504851</v>
      </c>
    </row>
    <row r="8841" spans="11:12" x14ac:dyDescent="0.2">
      <c r="K8841" s="209" t="s">
        <v>9155</v>
      </c>
      <c r="L8841">
        <v>84.621222330097083</v>
      </c>
    </row>
    <row r="8842" spans="11:12" x14ac:dyDescent="0.2">
      <c r="K8842" s="209" t="s">
        <v>9156</v>
      </c>
      <c r="L8842">
        <v>96.086890291262137</v>
      </c>
    </row>
    <row r="8843" spans="11:12" x14ac:dyDescent="0.2">
      <c r="K8843" s="209" t="s">
        <v>9157</v>
      </c>
      <c r="L8843">
        <v>164.29950970873787</v>
      </c>
    </row>
    <row r="8844" spans="11:12" x14ac:dyDescent="0.2">
      <c r="K8844" s="209" t="s">
        <v>9158</v>
      </c>
      <c r="L8844">
        <v>59.905860194174757</v>
      </c>
    </row>
    <row r="8845" spans="11:12" x14ac:dyDescent="0.2">
      <c r="K8845" s="209" t="s">
        <v>9159</v>
      </c>
      <c r="L8845">
        <v>73.406538834951462</v>
      </c>
    </row>
    <row r="8846" spans="11:12" x14ac:dyDescent="0.2">
      <c r="K8846" s="209" t="s">
        <v>9160</v>
      </c>
      <c r="L8846">
        <v>89.85044951456311</v>
      </c>
    </row>
    <row r="8847" spans="11:12" x14ac:dyDescent="0.2">
      <c r="K8847" s="209" t="s">
        <v>9161</v>
      </c>
      <c r="L8847">
        <v>103.59312330097087</v>
      </c>
    </row>
    <row r="8848" spans="11:12" x14ac:dyDescent="0.2">
      <c r="K8848" s="209" t="s">
        <v>9162</v>
      </c>
      <c r="L8848">
        <v>79.231828155339798</v>
      </c>
    </row>
    <row r="8849" spans="11:12" x14ac:dyDescent="0.2">
      <c r="K8849" s="209" t="s">
        <v>9163</v>
      </c>
      <c r="L8849">
        <v>84.808410679611654</v>
      </c>
    </row>
    <row r="8850" spans="11:12" x14ac:dyDescent="0.2">
      <c r="K8850" s="209" t="s">
        <v>9164</v>
      </c>
      <c r="L8850">
        <v>89.887412621359232</v>
      </c>
    </row>
    <row r="8851" spans="11:12" x14ac:dyDescent="0.2">
      <c r="K8851" s="209" t="s">
        <v>9165</v>
      </c>
      <c r="L8851">
        <v>82.670616504854365</v>
      </c>
    </row>
    <row r="8852" spans="11:12" x14ac:dyDescent="0.2">
      <c r="K8852" s="209" t="s">
        <v>9166</v>
      </c>
      <c r="L8852">
        <v>60.812081553398059</v>
      </c>
    </row>
    <row r="8853" spans="11:12" x14ac:dyDescent="0.2">
      <c r="K8853" s="209" t="s">
        <v>9167</v>
      </c>
      <c r="L8853">
        <v>98.269673786407765</v>
      </c>
    </row>
    <row r="8854" spans="11:12" x14ac:dyDescent="0.2">
      <c r="K8854" s="209" t="s">
        <v>9168</v>
      </c>
      <c r="L8854">
        <v>84.260907766990286</v>
      </c>
    </row>
    <row r="8855" spans="11:12" x14ac:dyDescent="0.2">
      <c r="K8855" s="209" t="s">
        <v>9169</v>
      </c>
      <c r="L8855">
        <v>94.449310679611642</v>
      </c>
    </row>
    <row r="8856" spans="11:12" x14ac:dyDescent="0.2">
      <c r="K8856" s="209" t="s">
        <v>9170</v>
      </c>
      <c r="L8856">
        <v>114.59967378640778</v>
      </c>
    </row>
    <row r="8857" spans="11:12" x14ac:dyDescent="0.2">
      <c r="K8857" s="209" t="s">
        <v>9171</v>
      </c>
      <c r="L8857">
        <v>125.784286407767</v>
      </c>
    </row>
    <row r="8858" spans="11:12" x14ac:dyDescent="0.2">
      <c r="K8858" s="209" t="s">
        <v>9172</v>
      </c>
      <c r="L8858">
        <v>130.88559902912621</v>
      </c>
    </row>
    <row r="8859" spans="11:12" x14ac:dyDescent="0.2">
      <c r="K8859" s="209" t="s">
        <v>9173</v>
      </c>
      <c r="L8859">
        <v>49.910359223300972</v>
      </c>
    </row>
    <row r="8860" spans="11:12" x14ac:dyDescent="0.2">
      <c r="K8860" s="209" t="s">
        <v>9174</v>
      </c>
      <c r="L8860">
        <v>83.702450485436898</v>
      </c>
    </row>
    <row r="8861" spans="11:12" x14ac:dyDescent="0.2">
      <c r="K8861" s="209" t="s">
        <v>9175</v>
      </c>
      <c r="L8861">
        <v>94.319488349514572</v>
      </c>
    </row>
    <row r="8862" spans="11:12" x14ac:dyDescent="0.2">
      <c r="K8862" s="209" t="s">
        <v>9176</v>
      </c>
      <c r="L8862">
        <v>103.64633786407768</v>
      </c>
    </row>
    <row r="8863" spans="11:12" x14ac:dyDescent="0.2">
      <c r="K8863" s="209" t="s">
        <v>9177</v>
      </c>
      <c r="L8863">
        <v>108.16511262135923</v>
      </c>
    </row>
    <row r="8864" spans="11:12" x14ac:dyDescent="0.2">
      <c r="K8864" s="209" t="s">
        <v>9178</v>
      </c>
      <c r="L8864">
        <v>117.02892815533981</v>
      </c>
    </row>
    <row r="8865" spans="11:12" x14ac:dyDescent="0.2">
      <c r="K8865" s="209" t="s">
        <v>9179</v>
      </c>
      <c r="L8865">
        <v>127.61278155339807</v>
      </c>
    </row>
    <row r="8866" spans="11:12" x14ac:dyDescent="0.2">
      <c r="K8866" s="209" t="s">
        <v>9180</v>
      </c>
      <c r="L8866">
        <v>128.13897281553398</v>
      </c>
    </row>
    <row r="8867" spans="11:12" x14ac:dyDescent="0.2">
      <c r="K8867" s="209" t="s">
        <v>9181</v>
      </c>
      <c r="L8867">
        <v>137.83074660194174</v>
      </c>
    </row>
    <row r="8868" spans="11:12" x14ac:dyDescent="0.2">
      <c r="K8868" s="209" t="s">
        <v>9182</v>
      </c>
      <c r="L8868">
        <v>149.89566407766992</v>
      </c>
    </row>
    <row r="8869" spans="11:12" x14ac:dyDescent="0.2">
      <c r="K8869" s="209" t="s">
        <v>9183</v>
      </c>
      <c r="L8869">
        <v>148.5746932038835</v>
      </c>
    </row>
    <row r="8870" spans="11:12" x14ac:dyDescent="0.2">
      <c r="K8870" s="209" t="s">
        <v>9184</v>
      </c>
      <c r="L8870">
        <v>116.90731067961165</v>
      </c>
    </row>
    <row r="8871" spans="11:12" x14ac:dyDescent="0.2">
      <c r="K8871" s="209" t="s">
        <v>9185</v>
      </c>
      <c r="L8871">
        <v>132.07233106796116</v>
      </c>
    </row>
    <row r="8872" spans="11:12" x14ac:dyDescent="0.2">
      <c r="K8872" s="209" t="s">
        <v>9186</v>
      </c>
      <c r="L8872">
        <v>58.718542718446606</v>
      </c>
    </row>
    <row r="8873" spans="11:12" x14ac:dyDescent="0.2">
      <c r="K8873" s="209" t="s">
        <v>9187</v>
      </c>
      <c r="L8873">
        <v>82.063937864077673</v>
      </c>
    </row>
    <row r="8874" spans="11:12" x14ac:dyDescent="0.2">
      <c r="K8874" s="209" t="s">
        <v>9188</v>
      </c>
      <c r="L8874">
        <v>84.745732038834959</v>
      </c>
    </row>
    <row r="8875" spans="11:12" x14ac:dyDescent="0.2">
      <c r="K8875" s="209" t="s">
        <v>9189</v>
      </c>
      <c r="L8875">
        <v>67.702888349514566</v>
      </c>
    </row>
    <row r="8876" spans="11:12" x14ac:dyDescent="0.2">
      <c r="K8876" s="209" t="s">
        <v>9190</v>
      </c>
      <c r="L8876">
        <v>112.46187184466019</v>
      </c>
    </row>
    <row r="8877" spans="11:12" x14ac:dyDescent="0.2">
      <c r="K8877" s="209" t="s">
        <v>9191</v>
      </c>
      <c r="L8877">
        <v>145.96680485436895</v>
      </c>
    </row>
    <row r="8878" spans="11:12" x14ac:dyDescent="0.2">
      <c r="K8878" s="209" t="s">
        <v>9192</v>
      </c>
      <c r="L8878">
        <v>139.86181262135921</v>
      </c>
    </row>
    <row r="8879" spans="11:12" x14ac:dyDescent="0.2">
      <c r="K8879" s="209" t="s">
        <v>9193</v>
      </c>
      <c r="L8879">
        <v>84.555652427184469</v>
      </c>
    </row>
    <row r="8880" spans="11:12" x14ac:dyDescent="0.2">
      <c r="K8880" s="209" t="s">
        <v>9194</v>
      </c>
      <c r="L8880">
        <v>103.41737378640777</v>
      </c>
    </row>
    <row r="8881" spans="11:12" x14ac:dyDescent="0.2">
      <c r="K8881" s="209" t="s">
        <v>9195</v>
      </c>
      <c r="L8881">
        <v>114.27404077669902</v>
      </c>
    </row>
    <row r="8882" spans="11:12" x14ac:dyDescent="0.2">
      <c r="K8882" s="209" t="s">
        <v>9196</v>
      </c>
      <c r="L8882">
        <v>114.16691067961166</v>
      </c>
    </row>
    <row r="8883" spans="11:12" x14ac:dyDescent="0.2">
      <c r="K8883" s="209" t="s">
        <v>9197</v>
      </c>
      <c r="L8883">
        <v>114.16099805825242</v>
      </c>
    </row>
    <row r="8884" spans="11:12" x14ac:dyDescent="0.2">
      <c r="K8884" s="209" t="s">
        <v>9198</v>
      </c>
      <c r="L8884">
        <v>124.00505436893205</v>
      </c>
    </row>
    <row r="8885" spans="11:12" x14ac:dyDescent="0.2">
      <c r="K8885" s="209" t="s">
        <v>9199</v>
      </c>
      <c r="L8885">
        <v>130.04847087378639</v>
      </c>
    </row>
    <row r="8886" spans="11:12" x14ac:dyDescent="0.2">
      <c r="K8886" s="209" t="s">
        <v>9200</v>
      </c>
      <c r="L8886">
        <v>130.52573398058252</v>
      </c>
    </row>
    <row r="8887" spans="11:12" x14ac:dyDescent="0.2">
      <c r="K8887" s="209" t="s">
        <v>9201</v>
      </c>
      <c r="L8887">
        <v>95.308474757281559</v>
      </c>
    </row>
    <row r="8888" spans="11:12" x14ac:dyDescent="0.2">
      <c r="K8888" s="209" t="s">
        <v>9202</v>
      </c>
      <c r="L8888">
        <v>107.62554563106796</v>
      </c>
    </row>
    <row r="8889" spans="11:12" x14ac:dyDescent="0.2">
      <c r="K8889" s="209" t="s">
        <v>9203</v>
      </c>
      <c r="L8889">
        <v>117.37919611650486</v>
      </c>
    </row>
    <row r="8890" spans="11:12" x14ac:dyDescent="0.2">
      <c r="K8890" s="209" t="s">
        <v>9204</v>
      </c>
      <c r="L8890">
        <v>128.11209223300969</v>
      </c>
    </row>
    <row r="8891" spans="11:12" x14ac:dyDescent="0.2">
      <c r="K8891" s="209" t="s">
        <v>9205</v>
      </c>
      <c r="L8891">
        <v>138.17993009708738</v>
      </c>
    </row>
    <row r="8892" spans="11:12" x14ac:dyDescent="0.2">
      <c r="K8892" s="209" t="s">
        <v>9206</v>
      </c>
      <c r="L8892">
        <v>163.63702718446604</v>
      </c>
    </row>
    <row r="8893" spans="11:12" x14ac:dyDescent="0.2">
      <c r="K8893" s="209" t="s">
        <v>9207</v>
      </c>
      <c r="L8893">
        <v>51.638893203883491</v>
      </c>
    </row>
    <row r="8894" spans="11:12" x14ac:dyDescent="0.2">
      <c r="K8894" s="209" t="s">
        <v>9208</v>
      </c>
      <c r="L8894">
        <v>82.670616504854365</v>
      </c>
    </row>
    <row r="8895" spans="11:12" x14ac:dyDescent="0.2">
      <c r="K8895" s="209" t="s">
        <v>9209</v>
      </c>
      <c r="L8895">
        <v>62.666415533980583</v>
      </c>
    </row>
    <row r="8896" spans="11:12" x14ac:dyDescent="0.2">
      <c r="K8896" s="209" t="s">
        <v>9210</v>
      </c>
      <c r="L8896">
        <v>68.539065048543677</v>
      </c>
    </row>
    <row r="8897" spans="11:12" x14ac:dyDescent="0.2">
      <c r="K8897" s="209" t="s">
        <v>9211</v>
      </c>
      <c r="L8897">
        <v>92.17298155339806</v>
      </c>
    </row>
    <row r="8898" spans="11:12" x14ac:dyDescent="0.2">
      <c r="K8898" s="209" t="s">
        <v>9212</v>
      </c>
      <c r="L8898">
        <v>97.991089320388355</v>
      </c>
    </row>
    <row r="8899" spans="11:12" x14ac:dyDescent="0.2">
      <c r="K8899" s="209" t="s">
        <v>9213</v>
      </c>
      <c r="L8899">
        <v>75.73908640776699</v>
      </c>
    </row>
    <row r="8900" spans="11:12" x14ac:dyDescent="0.2">
      <c r="K8900" s="209" t="s">
        <v>9214</v>
      </c>
      <c r="L8900">
        <v>75.004799029126218</v>
      </c>
    </row>
    <row r="8901" spans="11:12" x14ac:dyDescent="0.2">
      <c r="K8901" s="209" t="s">
        <v>9215</v>
      </c>
      <c r="L8901">
        <v>39.65080776699029</v>
      </c>
    </row>
    <row r="8902" spans="11:12" x14ac:dyDescent="0.2">
      <c r="K8902" s="209" t="s">
        <v>9216</v>
      </c>
      <c r="L8902">
        <v>138.93378058252426</v>
      </c>
    </row>
    <row r="8903" spans="11:12" x14ac:dyDescent="0.2">
      <c r="K8903" s="209" t="s">
        <v>9217</v>
      </c>
      <c r="L8903">
        <v>38.32116893203883</v>
      </c>
    </row>
    <row r="8904" spans="11:12" x14ac:dyDescent="0.2">
      <c r="K8904" s="209" t="s">
        <v>9218</v>
      </c>
      <c r="L8904">
        <v>47.383369902912619</v>
      </c>
    </row>
    <row r="8905" spans="11:12" x14ac:dyDescent="0.2">
      <c r="K8905" s="209" t="s">
        <v>9219</v>
      </c>
      <c r="L8905">
        <v>57.956864077669906</v>
      </c>
    </row>
    <row r="8906" spans="11:12" x14ac:dyDescent="0.2">
      <c r="K8906" s="209" t="s">
        <v>9220</v>
      </c>
      <c r="L8906">
        <v>64.564576699029118</v>
      </c>
    </row>
    <row r="8907" spans="11:12" x14ac:dyDescent="0.2">
      <c r="K8907" s="209" t="s">
        <v>9221</v>
      </c>
      <c r="L8907">
        <v>66.368413592233011</v>
      </c>
    </row>
    <row r="8908" spans="11:12" x14ac:dyDescent="0.2">
      <c r="K8908" s="209" t="s">
        <v>9222</v>
      </c>
      <c r="L8908">
        <v>74.781726213592236</v>
      </c>
    </row>
    <row r="8909" spans="11:12" x14ac:dyDescent="0.2">
      <c r="K8909" s="209" t="s">
        <v>9223</v>
      </c>
      <c r="L8909">
        <v>71.491218446601948</v>
      </c>
    </row>
    <row r="8910" spans="11:12" x14ac:dyDescent="0.2">
      <c r="K8910" s="209" t="s">
        <v>9224</v>
      </c>
      <c r="L8910">
        <v>79.3482932038835</v>
      </c>
    </row>
    <row r="8911" spans="11:12" x14ac:dyDescent="0.2">
      <c r="K8911" s="209" t="s">
        <v>9225</v>
      </c>
      <c r="L8911">
        <v>47.959966990291264</v>
      </c>
    </row>
    <row r="8912" spans="11:12" x14ac:dyDescent="0.2">
      <c r="K8912" s="209" t="s">
        <v>9226</v>
      </c>
      <c r="L8912">
        <v>58.996072815533985</v>
      </c>
    </row>
    <row r="8913" spans="11:12" x14ac:dyDescent="0.2">
      <c r="K8913" s="209" t="s">
        <v>9227</v>
      </c>
      <c r="L8913">
        <v>55.692966019417476</v>
      </c>
    </row>
    <row r="8914" spans="11:12" x14ac:dyDescent="0.2">
      <c r="K8914" s="209" t="s">
        <v>9228</v>
      </c>
      <c r="L8914">
        <v>113.40047669902913</v>
      </c>
    </row>
    <row r="8915" spans="11:12" x14ac:dyDescent="0.2">
      <c r="K8915" s="209" t="s">
        <v>9229</v>
      </c>
      <c r="L8915">
        <v>126.23035242718447</v>
      </c>
    </row>
    <row r="8916" spans="11:12" x14ac:dyDescent="0.2">
      <c r="K8916" s="209" t="s">
        <v>9230</v>
      </c>
      <c r="L8916">
        <v>42.567960194174759</v>
      </c>
    </row>
    <row r="8917" spans="11:12" x14ac:dyDescent="0.2">
      <c r="K8917" s="209" t="s">
        <v>9231</v>
      </c>
      <c r="L8917">
        <v>43.403584466019417</v>
      </c>
    </row>
    <row r="8918" spans="11:12" x14ac:dyDescent="0.2">
      <c r="K8918" s="209" t="s">
        <v>9232</v>
      </c>
      <c r="L8918">
        <v>52.329632038834951</v>
      </c>
    </row>
    <row r="8919" spans="11:12" x14ac:dyDescent="0.2">
      <c r="K8919" s="209" t="s">
        <v>9233</v>
      </c>
      <c r="L8919">
        <v>52.891826213592232</v>
      </c>
    </row>
    <row r="8920" spans="11:12" x14ac:dyDescent="0.2">
      <c r="K8920" s="209" t="s">
        <v>9234</v>
      </c>
      <c r="L8920">
        <v>62.080918446601942</v>
      </c>
    </row>
    <row r="8921" spans="11:12" x14ac:dyDescent="0.2">
      <c r="K8921" s="209" t="s">
        <v>9235</v>
      </c>
      <c r="L8921">
        <v>62.322749514563107</v>
      </c>
    </row>
    <row r="8922" spans="11:12" x14ac:dyDescent="0.2">
      <c r="K8922" s="209" t="s">
        <v>9236</v>
      </c>
      <c r="L8922">
        <v>71.458022330097094</v>
      </c>
    </row>
    <row r="8923" spans="11:12" x14ac:dyDescent="0.2">
      <c r="K8923" s="209" t="s">
        <v>9237</v>
      </c>
      <c r="L8923">
        <v>74.575767961165042</v>
      </c>
    </row>
    <row r="8924" spans="11:12" x14ac:dyDescent="0.2">
      <c r="K8924" s="209" t="s">
        <v>9238</v>
      </c>
      <c r="L8924">
        <v>43.942696116504855</v>
      </c>
    </row>
    <row r="8925" spans="11:12" x14ac:dyDescent="0.2">
      <c r="K8925" s="209" t="s">
        <v>9239</v>
      </c>
      <c r="L8925">
        <v>45.04396699029126</v>
      </c>
    </row>
    <row r="8926" spans="11:12" x14ac:dyDescent="0.2">
      <c r="K8926" s="209" t="s">
        <v>9240</v>
      </c>
      <c r="L8926">
        <v>45.148238834951457</v>
      </c>
    </row>
    <row r="8927" spans="11:12" x14ac:dyDescent="0.2">
      <c r="K8927" s="209" t="s">
        <v>9241</v>
      </c>
      <c r="L8927">
        <v>56.897814563106799</v>
      </c>
    </row>
    <row r="8928" spans="11:12" x14ac:dyDescent="0.2">
      <c r="K8928" s="209" t="s">
        <v>9242</v>
      </c>
      <c r="L8928">
        <v>55.01343009708738</v>
      </c>
    </row>
    <row r="8929" spans="11:12" x14ac:dyDescent="0.2">
      <c r="K8929" s="209" t="s">
        <v>9243</v>
      </c>
      <c r="L8929">
        <v>60.958194174757281</v>
      </c>
    </row>
    <row r="8930" spans="11:12" x14ac:dyDescent="0.2">
      <c r="K8930" s="209" t="s">
        <v>9244</v>
      </c>
      <c r="L8930">
        <v>66.548066990291261</v>
      </c>
    </row>
    <row r="8931" spans="11:12" x14ac:dyDescent="0.2">
      <c r="K8931" s="209" t="s">
        <v>9245</v>
      </c>
      <c r="L8931">
        <v>66.315452427184468</v>
      </c>
    </row>
    <row r="8932" spans="11:12" x14ac:dyDescent="0.2">
      <c r="K8932" s="209" t="s">
        <v>9246</v>
      </c>
      <c r="L8932">
        <v>76.743534951456311</v>
      </c>
    </row>
    <row r="8933" spans="11:12" x14ac:dyDescent="0.2">
      <c r="K8933" s="209" t="s">
        <v>9247</v>
      </c>
      <c r="L8933">
        <v>77.007296116504847</v>
      </c>
    </row>
    <row r="8934" spans="11:12" x14ac:dyDescent="0.2">
      <c r="K8934" s="209" t="s">
        <v>9248</v>
      </c>
      <c r="L8934">
        <v>79.404256310679614</v>
      </c>
    </row>
    <row r="8935" spans="11:12" x14ac:dyDescent="0.2">
      <c r="K8935" s="209" t="s">
        <v>9249</v>
      </c>
      <c r="L8935">
        <v>82.291216504854361</v>
      </c>
    </row>
    <row r="8936" spans="11:12" x14ac:dyDescent="0.2">
      <c r="K8936" s="209" t="s">
        <v>9250</v>
      </c>
      <c r="L8936">
        <v>89.572730097087373</v>
      </c>
    </row>
    <row r="8937" spans="11:12" x14ac:dyDescent="0.2">
      <c r="K8937" s="209" t="s">
        <v>9251</v>
      </c>
      <c r="L8937">
        <v>88.61972621359223</v>
      </c>
    </row>
    <row r="8938" spans="11:12" x14ac:dyDescent="0.2">
      <c r="K8938" s="209" t="s">
        <v>9252</v>
      </c>
      <c r="L8938">
        <v>91.061108737864075</v>
      </c>
    </row>
    <row r="8939" spans="11:12" x14ac:dyDescent="0.2">
      <c r="K8939" s="209" t="s">
        <v>9253</v>
      </c>
      <c r="L8939">
        <v>138.84866893203883</v>
      </c>
    </row>
    <row r="8940" spans="11:12" x14ac:dyDescent="0.2">
      <c r="K8940" s="209" t="s">
        <v>9254</v>
      </c>
      <c r="L8940">
        <v>181.2011077669903</v>
      </c>
    </row>
    <row r="8941" spans="11:12" x14ac:dyDescent="0.2">
      <c r="K8941" s="209" t="s">
        <v>9255</v>
      </c>
      <c r="L8941">
        <v>82.366258252427187</v>
      </c>
    </row>
    <row r="8942" spans="11:12" x14ac:dyDescent="0.2">
      <c r="K8942" s="209" t="s">
        <v>9256</v>
      </c>
      <c r="L8942">
        <v>102.4395</v>
      </c>
    </row>
    <row r="8943" spans="11:12" x14ac:dyDescent="0.2">
      <c r="K8943" s="209" t="s">
        <v>9257</v>
      </c>
      <c r="L8943">
        <v>118.51656116504854</v>
      </c>
    </row>
    <row r="8944" spans="11:12" x14ac:dyDescent="0.2">
      <c r="K8944" s="209" t="s">
        <v>9258</v>
      </c>
      <c r="L8944">
        <v>71.869696116504855</v>
      </c>
    </row>
    <row r="8945" spans="11:12" x14ac:dyDescent="0.2">
      <c r="K8945" s="209" t="s">
        <v>9259</v>
      </c>
      <c r="L8945">
        <v>56.936608737864077</v>
      </c>
    </row>
    <row r="8946" spans="11:12" x14ac:dyDescent="0.2">
      <c r="K8946" s="209" t="s">
        <v>9260</v>
      </c>
      <c r="L8946">
        <v>82.291867961165039</v>
      </c>
    </row>
    <row r="8947" spans="11:12" x14ac:dyDescent="0.2">
      <c r="K8947" s="209" t="s">
        <v>9261</v>
      </c>
      <c r="L8947">
        <v>90.781030097087381</v>
      </c>
    </row>
    <row r="8948" spans="11:12" x14ac:dyDescent="0.2">
      <c r="K8948" s="209" t="s">
        <v>9262</v>
      </c>
      <c r="L8948">
        <v>99.604690291262145</v>
      </c>
    </row>
    <row r="8949" spans="11:12" x14ac:dyDescent="0.2">
      <c r="K8949" s="209" t="s">
        <v>9263</v>
      </c>
      <c r="L8949">
        <v>91.057173786407759</v>
      </c>
    </row>
    <row r="8950" spans="11:12" x14ac:dyDescent="0.2">
      <c r="K8950" s="209" t="s">
        <v>9264</v>
      </c>
      <c r="L8950">
        <v>99.360151456310689</v>
      </c>
    </row>
    <row r="8951" spans="11:12" x14ac:dyDescent="0.2">
      <c r="K8951" s="209" t="s">
        <v>9265</v>
      </c>
      <c r="L8951">
        <v>65.496899029126212</v>
      </c>
    </row>
    <row r="8952" spans="11:12" x14ac:dyDescent="0.2">
      <c r="K8952" s="209" t="s">
        <v>9266</v>
      </c>
      <c r="L8952">
        <v>66.725290291262141</v>
      </c>
    </row>
    <row r="8953" spans="11:12" x14ac:dyDescent="0.2">
      <c r="K8953" s="209" t="s">
        <v>9267</v>
      </c>
      <c r="L8953">
        <v>108.2256495145631</v>
      </c>
    </row>
    <row r="8954" spans="11:12" x14ac:dyDescent="0.2">
      <c r="K8954" s="209" t="s">
        <v>9268</v>
      </c>
      <c r="L8954">
        <v>92.977989320388346</v>
      </c>
    </row>
    <row r="8955" spans="11:12" x14ac:dyDescent="0.2">
      <c r="K8955" s="209" t="s">
        <v>9269</v>
      </c>
      <c r="L8955">
        <v>92.779264077669907</v>
      </c>
    </row>
    <row r="8956" spans="11:12" x14ac:dyDescent="0.2">
      <c r="K8956" s="209" t="s">
        <v>9270</v>
      </c>
      <c r="L8956">
        <v>103.57123106796116</v>
      </c>
    </row>
    <row r="8957" spans="11:12" x14ac:dyDescent="0.2">
      <c r="K8957" s="209" t="s">
        <v>9271</v>
      </c>
      <c r="L8957">
        <v>126.83175242718447</v>
      </c>
    </row>
    <row r="8958" spans="11:12" x14ac:dyDescent="0.2">
      <c r="K8958" s="209" t="s">
        <v>9272</v>
      </c>
      <c r="L8958">
        <v>136.60513786407765</v>
      </c>
    </row>
    <row r="8959" spans="11:12" x14ac:dyDescent="0.2">
      <c r="K8959" s="209" t="s">
        <v>9273</v>
      </c>
      <c r="L8959">
        <v>145.90066990291263</v>
      </c>
    </row>
    <row r="8960" spans="11:12" x14ac:dyDescent="0.2">
      <c r="K8960" s="209" t="s">
        <v>9274</v>
      </c>
      <c r="L8960">
        <v>93.221199029126225</v>
      </c>
    </row>
    <row r="8961" spans="11:12" x14ac:dyDescent="0.2">
      <c r="K8961" s="209" t="s">
        <v>9275</v>
      </c>
      <c r="L8961">
        <v>102.06888349514563</v>
      </c>
    </row>
    <row r="8962" spans="11:12" x14ac:dyDescent="0.2">
      <c r="K8962" s="209" t="s">
        <v>9276</v>
      </c>
      <c r="L8962">
        <v>101.41708640776699</v>
      </c>
    </row>
    <row r="8963" spans="11:12" x14ac:dyDescent="0.2">
      <c r="K8963" s="209" t="s">
        <v>9277</v>
      </c>
      <c r="L8963">
        <v>104.73769417475728</v>
      </c>
    </row>
    <row r="8964" spans="11:12" x14ac:dyDescent="0.2">
      <c r="K8964" s="209" t="s">
        <v>9278</v>
      </c>
      <c r="L8964">
        <v>111.94046893203884</v>
      </c>
    </row>
    <row r="8965" spans="11:12" x14ac:dyDescent="0.2">
      <c r="K8965" s="209" t="s">
        <v>9279</v>
      </c>
      <c r="L8965">
        <v>116.90917378640776</v>
      </c>
    </row>
    <row r="8966" spans="11:12" x14ac:dyDescent="0.2">
      <c r="K8966" s="209" t="s">
        <v>9280</v>
      </c>
      <c r="L8966">
        <v>127.06318349514562</v>
      </c>
    </row>
    <row r="8967" spans="11:12" x14ac:dyDescent="0.2">
      <c r="K8967" s="209" t="s">
        <v>9281</v>
      </c>
      <c r="L8967">
        <v>131.4408067961165</v>
      </c>
    </row>
    <row r="8968" spans="11:12" x14ac:dyDescent="0.2">
      <c r="K8968" s="209" t="s">
        <v>9282</v>
      </c>
      <c r="L8968">
        <v>151.44321359223301</v>
      </c>
    </row>
    <row r="8969" spans="11:12" x14ac:dyDescent="0.2">
      <c r="K8969" s="209" t="s">
        <v>9283</v>
      </c>
      <c r="L8969">
        <v>150.50305339805826</v>
      </c>
    </row>
    <row r="8970" spans="11:12" x14ac:dyDescent="0.2">
      <c r="K8970" s="209" t="s">
        <v>9284</v>
      </c>
      <c r="L8970">
        <v>163.97307669902912</v>
      </c>
    </row>
    <row r="8971" spans="11:12" x14ac:dyDescent="0.2">
      <c r="K8971" s="209" t="s">
        <v>9285</v>
      </c>
      <c r="L8971">
        <v>160.93020776699029</v>
      </c>
    </row>
    <row r="8972" spans="11:12" x14ac:dyDescent="0.2">
      <c r="K8972" s="209" t="s">
        <v>9286</v>
      </c>
      <c r="L8972">
        <v>134.36188737864077</v>
      </c>
    </row>
    <row r="8973" spans="11:12" x14ac:dyDescent="0.2">
      <c r="K8973" s="209" t="s">
        <v>9287</v>
      </c>
      <c r="L8973">
        <v>151.91615339805827</v>
      </c>
    </row>
    <row r="8974" spans="11:12" x14ac:dyDescent="0.2">
      <c r="K8974" s="209" t="s">
        <v>9288</v>
      </c>
      <c r="L8974">
        <v>65.802535922330094</v>
      </c>
    </row>
    <row r="8975" spans="11:12" x14ac:dyDescent="0.2">
      <c r="K8975" s="209" t="s">
        <v>9289</v>
      </c>
      <c r="L8975">
        <v>88.147454368932031</v>
      </c>
    </row>
    <row r="8976" spans="11:12" x14ac:dyDescent="0.2">
      <c r="K8976" s="209" t="s">
        <v>9290</v>
      </c>
      <c r="L8976">
        <v>91.18186213592233</v>
      </c>
    </row>
    <row r="8977" spans="11:12" x14ac:dyDescent="0.2">
      <c r="K8977" s="209" t="s">
        <v>9291</v>
      </c>
      <c r="L8977">
        <v>122.63553398058254</v>
      </c>
    </row>
    <row r="8978" spans="11:12" x14ac:dyDescent="0.2">
      <c r="K8978" s="209" t="s">
        <v>9292</v>
      </c>
      <c r="L8978">
        <v>156.17451456310678</v>
      </c>
    </row>
    <row r="8979" spans="11:12" x14ac:dyDescent="0.2">
      <c r="K8979" s="209" t="s">
        <v>9293</v>
      </c>
      <c r="L8979">
        <v>70.019086407766991</v>
      </c>
    </row>
    <row r="8980" spans="11:12" x14ac:dyDescent="0.2">
      <c r="K8980" s="209" t="s">
        <v>9294</v>
      </c>
      <c r="L8980">
        <v>40.09635242718447</v>
      </c>
    </row>
    <row r="8981" spans="11:12" x14ac:dyDescent="0.2">
      <c r="K8981" s="209" t="s">
        <v>9295</v>
      </c>
      <c r="L8981">
        <v>47.79166019417476</v>
      </c>
    </row>
    <row r="8982" spans="11:12" x14ac:dyDescent="0.2">
      <c r="K8982" s="209" t="s">
        <v>9296</v>
      </c>
      <c r="L8982">
        <v>39.406096116504855</v>
      </c>
    </row>
    <row r="8983" spans="11:12" x14ac:dyDescent="0.2">
      <c r="K8983" s="209" t="s">
        <v>9297</v>
      </c>
      <c r="L8983">
        <v>48.755160194174756</v>
      </c>
    </row>
    <row r="8984" spans="11:12" x14ac:dyDescent="0.2">
      <c r="K8984" s="209" t="s">
        <v>9298</v>
      </c>
      <c r="L8984">
        <v>54.549638834951452</v>
      </c>
    </row>
    <row r="8985" spans="11:12" x14ac:dyDescent="0.2">
      <c r="K8985" s="209" t="s">
        <v>9299</v>
      </c>
      <c r="L8985">
        <v>56.940492233009714</v>
      </c>
    </row>
    <row r="8986" spans="11:12" x14ac:dyDescent="0.2">
      <c r="K8986" s="209" t="s">
        <v>9300</v>
      </c>
      <c r="L8986">
        <v>58.446678640776696</v>
      </c>
    </row>
    <row r="8987" spans="11:12" x14ac:dyDescent="0.2">
      <c r="K8987" s="209" t="s">
        <v>9301</v>
      </c>
      <c r="L8987">
        <v>66.925272815533987</v>
      </c>
    </row>
    <row r="8988" spans="11:12" x14ac:dyDescent="0.2">
      <c r="K8988" s="209" t="s">
        <v>9302</v>
      </c>
      <c r="L8988">
        <v>66.134999029126206</v>
      </c>
    </row>
    <row r="8989" spans="11:12" x14ac:dyDescent="0.2">
      <c r="K8989" s="209" t="s">
        <v>9303</v>
      </c>
      <c r="L8989">
        <v>67.451492233009702</v>
      </c>
    </row>
    <row r="8990" spans="11:12" x14ac:dyDescent="0.2">
      <c r="K8990" s="209" t="s">
        <v>9304</v>
      </c>
      <c r="L8990">
        <v>74.449892233009706</v>
      </c>
    </row>
    <row r="8991" spans="11:12" x14ac:dyDescent="0.2">
      <c r="K8991" s="209" t="s">
        <v>9305</v>
      </c>
      <c r="L8991">
        <v>82.517073786407764</v>
      </c>
    </row>
    <row r="8992" spans="11:12" x14ac:dyDescent="0.2">
      <c r="K8992" s="209" t="s">
        <v>9306</v>
      </c>
      <c r="L8992">
        <v>90.781030097087381</v>
      </c>
    </row>
    <row r="8993" spans="11:12" x14ac:dyDescent="0.2">
      <c r="K8993" s="209" t="s">
        <v>9307</v>
      </c>
      <c r="L8993">
        <v>99.604690291262145</v>
      </c>
    </row>
    <row r="8994" spans="11:12" x14ac:dyDescent="0.2">
      <c r="K8994" s="209" t="s">
        <v>9308</v>
      </c>
      <c r="L8994">
        <v>114.87469611650486</v>
      </c>
    </row>
    <row r="8995" spans="11:12" x14ac:dyDescent="0.2">
      <c r="K8995" s="209" t="s">
        <v>9309</v>
      </c>
      <c r="L8995">
        <v>65.500782524271841</v>
      </c>
    </row>
    <row r="8996" spans="11:12" x14ac:dyDescent="0.2">
      <c r="K8996" s="209" t="s">
        <v>9310</v>
      </c>
      <c r="L8996">
        <v>73.840508737864084</v>
      </c>
    </row>
    <row r="8997" spans="11:12" x14ac:dyDescent="0.2">
      <c r="K8997" s="209" t="s">
        <v>9311</v>
      </c>
      <c r="L8997">
        <v>81.699525242718451</v>
      </c>
    </row>
    <row r="8998" spans="11:12" x14ac:dyDescent="0.2">
      <c r="K8998" s="209" t="s">
        <v>9312</v>
      </c>
      <c r="L8998">
        <v>91.057173786407759</v>
      </c>
    </row>
    <row r="8999" spans="11:12" x14ac:dyDescent="0.2">
      <c r="K8999" s="209" t="s">
        <v>9313</v>
      </c>
      <c r="L8999">
        <v>99.360151456310689</v>
      </c>
    </row>
    <row r="9000" spans="11:12" x14ac:dyDescent="0.2">
      <c r="K9000" s="209" t="s">
        <v>9314</v>
      </c>
      <c r="L9000">
        <v>108.2256495145631</v>
      </c>
    </row>
    <row r="9001" spans="11:12" x14ac:dyDescent="0.2">
      <c r="K9001" s="209" t="s">
        <v>9315</v>
      </c>
      <c r="L9001">
        <v>92.779264077669907</v>
      </c>
    </row>
    <row r="9002" spans="11:12" x14ac:dyDescent="0.2">
      <c r="K9002" s="209" t="s">
        <v>9316</v>
      </c>
      <c r="L9002">
        <v>92.977989320388346</v>
      </c>
    </row>
    <row r="9003" spans="11:12" x14ac:dyDescent="0.2">
      <c r="K9003" s="209" t="s">
        <v>9317</v>
      </c>
      <c r="L9003">
        <v>103.35351456310678</v>
      </c>
    </row>
    <row r="9004" spans="11:12" x14ac:dyDescent="0.2">
      <c r="K9004" s="209" t="s">
        <v>9318</v>
      </c>
      <c r="L9004">
        <v>113.40047669902913</v>
      </c>
    </row>
    <row r="9005" spans="11:12" x14ac:dyDescent="0.2">
      <c r="K9005" s="209" t="s">
        <v>9319</v>
      </c>
      <c r="L9005">
        <v>126.61765339805825</v>
      </c>
    </row>
    <row r="9006" spans="11:12" x14ac:dyDescent="0.2">
      <c r="K9006" s="209" t="s">
        <v>9320</v>
      </c>
      <c r="L9006">
        <v>136.60513786407765</v>
      </c>
    </row>
    <row r="9007" spans="11:12" x14ac:dyDescent="0.2">
      <c r="K9007" s="209" t="s">
        <v>9321</v>
      </c>
      <c r="L9007">
        <v>145.90066990291263</v>
      </c>
    </row>
    <row r="9008" spans="11:12" x14ac:dyDescent="0.2">
      <c r="K9008" s="209" t="s">
        <v>9322</v>
      </c>
      <c r="L9008">
        <v>43.942696116504855</v>
      </c>
    </row>
    <row r="9009" spans="11:12" x14ac:dyDescent="0.2">
      <c r="K9009" s="209" t="s">
        <v>9323</v>
      </c>
      <c r="L9009">
        <v>52.089366990291268</v>
      </c>
    </row>
    <row r="9010" spans="11:12" x14ac:dyDescent="0.2">
      <c r="K9010" s="209" t="s">
        <v>9324</v>
      </c>
      <c r="L9010">
        <v>52.643794174757282</v>
      </c>
    </row>
    <row r="9011" spans="11:12" x14ac:dyDescent="0.2">
      <c r="K9011" s="209" t="s">
        <v>9325</v>
      </c>
      <c r="L9011">
        <v>53.036998058252429</v>
      </c>
    </row>
    <row r="9012" spans="11:12" x14ac:dyDescent="0.2">
      <c r="K9012" s="209" t="s">
        <v>9326</v>
      </c>
      <c r="L9012">
        <v>42.342766990291267</v>
      </c>
    </row>
    <row r="9013" spans="11:12" x14ac:dyDescent="0.2">
      <c r="K9013" s="209" t="s">
        <v>9327</v>
      </c>
      <c r="L9013">
        <v>61.840653398058251</v>
      </c>
    </row>
    <row r="9014" spans="11:12" x14ac:dyDescent="0.2">
      <c r="K9014" s="209" t="s">
        <v>9328</v>
      </c>
      <c r="L9014">
        <v>62.102789320388347</v>
      </c>
    </row>
    <row r="9015" spans="11:12" x14ac:dyDescent="0.2">
      <c r="K9015" s="209" t="s">
        <v>9329</v>
      </c>
      <c r="L9015">
        <v>62.086367961165053</v>
      </c>
    </row>
    <row r="9016" spans="11:12" x14ac:dyDescent="0.2">
      <c r="K9016" s="209" t="s">
        <v>9330</v>
      </c>
      <c r="L9016">
        <v>43.403584466019417</v>
      </c>
    </row>
    <row r="9017" spans="11:12" x14ac:dyDescent="0.2">
      <c r="K9017" s="209" t="s">
        <v>9331</v>
      </c>
      <c r="L9017">
        <v>71.229817475728154</v>
      </c>
    </row>
    <row r="9018" spans="11:12" x14ac:dyDescent="0.2">
      <c r="K9018" s="209" t="s">
        <v>9332</v>
      </c>
      <c r="L9018">
        <v>93.221199029126225</v>
      </c>
    </row>
    <row r="9019" spans="11:12" x14ac:dyDescent="0.2">
      <c r="K9019" s="209" t="s">
        <v>9333</v>
      </c>
      <c r="L9019">
        <v>74.840816504854359</v>
      </c>
    </row>
    <row r="9020" spans="11:12" x14ac:dyDescent="0.2">
      <c r="K9020" s="209" t="s">
        <v>9334</v>
      </c>
      <c r="L9020">
        <v>180.86212427184466</v>
      </c>
    </row>
    <row r="9021" spans="11:12" x14ac:dyDescent="0.2">
      <c r="K9021" s="209" t="s">
        <v>9335</v>
      </c>
      <c r="L9021">
        <v>45.148238834951457</v>
      </c>
    </row>
    <row r="9022" spans="11:12" x14ac:dyDescent="0.2">
      <c r="K9022" s="209" t="s">
        <v>9336</v>
      </c>
      <c r="L9022">
        <v>45.286170873786411</v>
      </c>
    </row>
    <row r="9023" spans="11:12" x14ac:dyDescent="0.2">
      <c r="K9023" s="209" t="s">
        <v>9337</v>
      </c>
      <c r="L9023">
        <v>45.042025242718445</v>
      </c>
    </row>
    <row r="9024" spans="11:12" x14ac:dyDescent="0.2">
      <c r="K9024" s="209" t="s">
        <v>9338</v>
      </c>
      <c r="L9024">
        <v>56.660539805825245</v>
      </c>
    </row>
    <row r="9025" spans="11:12" x14ac:dyDescent="0.2">
      <c r="K9025" s="209" t="s">
        <v>9339</v>
      </c>
      <c r="L9025">
        <v>55.01343009708738</v>
      </c>
    </row>
    <row r="9026" spans="11:12" x14ac:dyDescent="0.2">
      <c r="K9026" s="209" t="s">
        <v>9340</v>
      </c>
      <c r="L9026">
        <v>61.370974757281552</v>
      </c>
    </row>
    <row r="9027" spans="11:12" x14ac:dyDescent="0.2">
      <c r="K9027" s="209" t="s">
        <v>9341</v>
      </c>
      <c r="L9027">
        <v>66.319862135922335</v>
      </c>
    </row>
    <row r="9028" spans="11:12" x14ac:dyDescent="0.2">
      <c r="K9028" s="209" t="s">
        <v>9342</v>
      </c>
      <c r="L9028">
        <v>66.055838834951459</v>
      </c>
    </row>
    <row r="9029" spans="11:12" x14ac:dyDescent="0.2">
      <c r="K9029" s="209" t="s">
        <v>9343</v>
      </c>
      <c r="L9029">
        <v>76.747418446601941</v>
      </c>
    </row>
    <row r="9030" spans="11:12" x14ac:dyDescent="0.2">
      <c r="K9030" s="209" t="s">
        <v>9344</v>
      </c>
      <c r="L9030">
        <v>79.16698155339806</v>
      </c>
    </row>
    <row r="9031" spans="11:12" x14ac:dyDescent="0.2">
      <c r="K9031" s="209" t="s">
        <v>9345</v>
      </c>
      <c r="L9031">
        <v>77.011179611650491</v>
      </c>
    </row>
    <row r="9032" spans="11:12" x14ac:dyDescent="0.2">
      <c r="K9032" s="209" t="s">
        <v>9346</v>
      </c>
      <c r="L9032">
        <v>82.05065048543689</v>
      </c>
    </row>
    <row r="9033" spans="11:12" x14ac:dyDescent="0.2">
      <c r="K9033" s="209" t="s">
        <v>9347</v>
      </c>
      <c r="L9033">
        <v>88.398053398058252</v>
      </c>
    </row>
    <row r="9034" spans="11:12" x14ac:dyDescent="0.2">
      <c r="K9034" s="209" t="s">
        <v>9348</v>
      </c>
      <c r="L9034">
        <v>89.578555339805817</v>
      </c>
    </row>
    <row r="9035" spans="11:12" x14ac:dyDescent="0.2">
      <c r="K9035" s="209" t="s">
        <v>9349</v>
      </c>
      <c r="L9035">
        <v>91.061108737864075</v>
      </c>
    </row>
    <row r="9036" spans="11:12" x14ac:dyDescent="0.2">
      <c r="K9036" s="209" t="s">
        <v>9350</v>
      </c>
      <c r="L9036">
        <v>101.87034077669902</v>
      </c>
    </row>
    <row r="9037" spans="11:12" x14ac:dyDescent="0.2">
      <c r="K9037" s="209" t="s">
        <v>9351</v>
      </c>
      <c r="L9037">
        <v>101.42291165048543</v>
      </c>
    </row>
    <row r="9038" spans="11:12" x14ac:dyDescent="0.2">
      <c r="K9038" s="209" t="s">
        <v>9352</v>
      </c>
      <c r="L9038">
        <v>104.45297864077669</v>
      </c>
    </row>
    <row r="9039" spans="11:12" x14ac:dyDescent="0.2">
      <c r="K9039" s="209" t="s">
        <v>9353</v>
      </c>
      <c r="L9039">
        <v>111.67229417475728</v>
      </c>
    </row>
    <row r="9040" spans="11:12" x14ac:dyDescent="0.2">
      <c r="K9040" s="209" t="s">
        <v>9354</v>
      </c>
      <c r="L9040">
        <v>116.63028349514563</v>
      </c>
    </row>
    <row r="9041" spans="11:12" x14ac:dyDescent="0.2">
      <c r="K9041" s="209" t="s">
        <v>9355</v>
      </c>
      <c r="L9041">
        <v>131.43692330097088</v>
      </c>
    </row>
    <row r="9042" spans="11:12" x14ac:dyDescent="0.2">
      <c r="K9042" s="209" t="s">
        <v>9356</v>
      </c>
      <c r="L9042">
        <v>127.05929999999999</v>
      </c>
    </row>
    <row r="9043" spans="11:12" x14ac:dyDescent="0.2">
      <c r="K9043" s="209" t="s">
        <v>9357</v>
      </c>
      <c r="L9043">
        <v>140.28900291262136</v>
      </c>
    </row>
    <row r="9044" spans="11:12" x14ac:dyDescent="0.2">
      <c r="K9044" s="209" t="s">
        <v>9358</v>
      </c>
      <c r="L9044">
        <v>138.60805242718445</v>
      </c>
    </row>
    <row r="9045" spans="11:12" x14ac:dyDescent="0.2">
      <c r="K9045" s="209" t="s">
        <v>9359</v>
      </c>
      <c r="L9045">
        <v>150.4991699029126</v>
      </c>
    </row>
    <row r="9046" spans="11:12" x14ac:dyDescent="0.2">
      <c r="K9046" s="209" t="s">
        <v>9360</v>
      </c>
      <c r="L9046">
        <v>151.42767961165049</v>
      </c>
    </row>
    <row r="9047" spans="11:12" x14ac:dyDescent="0.2">
      <c r="K9047" s="209" t="s">
        <v>9361</v>
      </c>
      <c r="L9047">
        <v>160.62107572815535</v>
      </c>
    </row>
    <row r="9048" spans="11:12" x14ac:dyDescent="0.2">
      <c r="K9048" s="209" t="s">
        <v>9362</v>
      </c>
      <c r="L9048">
        <v>163.78953300970875</v>
      </c>
    </row>
    <row r="9049" spans="11:12" x14ac:dyDescent="0.2">
      <c r="K9049" s="209" t="s">
        <v>9363</v>
      </c>
      <c r="L9049">
        <v>66.520852427184465</v>
      </c>
    </row>
    <row r="9050" spans="11:12" x14ac:dyDescent="0.2">
      <c r="K9050" s="209" t="s">
        <v>9364</v>
      </c>
      <c r="L9050">
        <v>82.148541747572821</v>
      </c>
    </row>
    <row r="9051" spans="11:12" x14ac:dyDescent="0.2">
      <c r="K9051" s="209" t="s">
        <v>9365</v>
      </c>
      <c r="L9051">
        <v>103.15798058252427</v>
      </c>
    </row>
    <row r="9052" spans="11:12" x14ac:dyDescent="0.2">
      <c r="K9052" s="209" t="s">
        <v>9366</v>
      </c>
      <c r="L9052">
        <v>118.30174077669903</v>
      </c>
    </row>
    <row r="9053" spans="11:12" x14ac:dyDescent="0.2">
      <c r="K9053" s="209" t="s">
        <v>9367</v>
      </c>
      <c r="L9053">
        <v>134.37450873786409</v>
      </c>
    </row>
    <row r="9054" spans="11:12" x14ac:dyDescent="0.2">
      <c r="K9054" s="209" t="s">
        <v>9368</v>
      </c>
      <c r="L9054">
        <v>151.91615339805827</v>
      </c>
    </row>
    <row r="9055" spans="11:12" x14ac:dyDescent="0.2">
      <c r="K9055" s="209" t="s">
        <v>9369</v>
      </c>
      <c r="L9055">
        <v>152.14053398058252</v>
      </c>
    </row>
    <row r="9056" spans="11:12" x14ac:dyDescent="0.2">
      <c r="K9056" s="209" t="s">
        <v>9370</v>
      </c>
      <c r="L9056">
        <v>81.705559223300966</v>
      </c>
    </row>
    <row r="9057" spans="11:12" x14ac:dyDescent="0.2">
      <c r="K9057" s="209" t="s">
        <v>9371</v>
      </c>
      <c r="L9057">
        <v>91.418023300970873</v>
      </c>
    </row>
    <row r="9058" spans="11:12" x14ac:dyDescent="0.2">
      <c r="K9058" s="209" t="s">
        <v>9372</v>
      </c>
      <c r="L9058">
        <v>99.816233980582524</v>
      </c>
    </row>
    <row r="9059" spans="11:12" x14ac:dyDescent="0.2">
      <c r="K9059" s="209" t="s">
        <v>9373</v>
      </c>
      <c r="L9059">
        <v>91.10602427184466</v>
      </c>
    </row>
    <row r="9060" spans="11:12" x14ac:dyDescent="0.2">
      <c r="K9060" s="209" t="s">
        <v>9374</v>
      </c>
      <c r="L9060">
        <v>99.327419417475724</v>
      </c>
    </row>
    <row r="9061" spans="11:12" x14ac:dyDescent="0.2">
      <c r="K9061" s="209" t="s">
        <v>9375</v>
      </c>
      <c r="L9061">
        <v>107.68163009708738</v>
      </c>
    </row>
    <row r="9062" spans="11:12" x14ac:dyDescent="0.2">
      <c r="K9062" s="209" t="s">
        <v>9376</v>
      </c>
      <c r="L9062">
        <v>164.67894660194176</v>
      </c>
    </row>
    <row r="9063" spans="11:12" x14ac:dyDescent="0.2">
      <c r="K9063" s="209" t="s">
        <v>9377</v>
      </c>
      <c r="L9063">
        <v>113.73991067961164</v>
      </c>
    </row>
    <row r="9064" spans="11:12" x14ac:dyDescent="0.2">
      <c r="K9064" s="209" t="s">
        <v>9378</v>
      </c>
      <c r="L9064">
        <v>69.671498058252425</v>
      </c>
    </row>
    <row r="9065" spans="11:12" x14ac:dyDescent="0.2">
      <c r="K9065" s="209" t="s">
        <v>9379</v>
      </c>
      <c r="L9065">
        <v>113.73991067961164</v>
      </c>
    </row>
    <row r="9066" spans="11:12" x14ac:dyDescent="0.2">
      <c r="K9066" s="209" t="s">
        <v>9380</v>
      </c>
      <c r="L9066">
        <v>138.95211456310682</v>
      </c>
    </row>
    <row r="9067" spans="11:12" x14ac:dyDescent="0.2">
      <c r="K9067" s="209" t="s">
        <v>9381</v>
      </c>
      <c r="L9067">
        <v>150.29035436893204</v>
      </c>
    </row>
    <row r="9068" spans="11:12" x14ac:dyDescent="0.2">
      <c r="K9068" s="209" t="s">
        <v>9382</v>
      </c>
      <c r="L9068">
        <v>77.814053398058263</v>
      </c>
    </row>
    <row r="9069" spans="11:12" x14ac:dyDescent="0.2">
      <c r="K9069" s="209" t="s">
        <v>9383</v>
      </c>
      <c r="L9069">
        <v>90.921778640776694</v>
      </c>
    </row>
    <row r="9070" spans="11:12" x14ac:dyDescent="0.2">
      <c r="K9070" s="209" t="s">
        <v>9384</v>
      </c>
      <c r="L9070">
        <v>92.615517475728154</v>
      </c>
    </row>
    <row r="9071" spans="11:12" x14ac:dyDescent="0.2">
      <c r="K9071" s="209" t="s">
        <v>9385</v>
      </c>
      <c r="L9071">
        <v>91.524406796116494</v>
      </c>
    </row>
    <row r="9072" spans="11:12" x14ac:dyDescent="0.2">
      <c r="K9072" s="209" t="s">
        <v>9386</v>
      </c>
      <c r="L9072">
        <v>91.594309708737853</v>
      </c>
    </row>
    <row r="9073" spans="11:12" x14ac:dyDescent="0.2">
      <c r="K9073" s="209" t="s">
        <v>9387</v>
      </c>
      <c r="L9073">
        <v>92.020291262135913</v>
      </c>
    </row>
    <row r="9074" spans="11:12" x14ac:dyDescent="0.2">
      <c r="K9074" s="209" t="s">
        <v>9388</v>
      </c>
      <c r="L9074">
        <v>114.54768932038834</v>
      </c>
    </row>
    <row r="9075" spans="11:12" x14ac:dyDescent="0.2">
      <c r="K9075" s="209" t="s">
        <v>9389</v>
      </c>
      <c r="L9075">
        <v>142.3059650485437</v>
      </c>
    </row>
    <row r="9076" spans="11:12" x14ac:dyDescent="0.2">
      <c r="K9076" s="209" t="s">
        <v>9390</v>
      </c>
      <c r="L9076">
        <v>161.24937281553397</v>
      </c>
    </row>
    <row r="9077" spans="11:12" x14ac:dyDescent="0.2">
      <c r="K9077" s="209" t="s">
        <v>9391</v>
      </c>
      <c r="L9077">
        <v>101.82862524271845</v>
      </c>
    </row>
    <row r="9078" spans="11:12" x14ac:dyDescent="0.2">
      <c r="K9078" s="209" t="s">
        <v>9392</v>
      </c>
      <c r="L9078">
        <v>127.61025242718446</v>
      </c>
    </row>
    <row r="9079" spans="11:12" x14ac:dyDescent="0.2">
      <c r="K9079" s="209" t="s">
        <v>9393</v>
      </c>
      <c r="L9079">
        <v>158.53343689320388</v>
      </c>
    </row>
    <row r="9080" spans="11:12" x14ac:dyDescent="0.2">
      <c r="K9080" s="209" t="s">
        <v>9394</v>
      </c>
      <c r="L9080">
        <v>180.97864660194173</v>
      </c>
    </row>
    <row r="9081" spans="11:12" x14ac:dyDescent="0.2">
      <c r="K9081" s="209" t="s">
        <v>9395</v>
      </c>
      <c r="L9081">
        <v>126.23035242718447</v>
      </c>
    </row>
    <row r="9082" spans="11:12" x14ac:dyDescent="0.2">
      <c r="K9082" s="209" t="s">
        <v>9396</v>
      </c>
      <c r="L9082">
        <v>115.47562621359224</v>
      </c>
    </row>
    <row r="9083" spans="11:12" x14ac:dyDescent="0.2">
      <c r="K9083" s="209" t="s">
        <v>9397</v>
      </c>
      <c r="L9083">
        <v>45.459750485436892</v>
      </c>
    </row>
    <row r="9084" spans="11:12" x14ac:dyDescent="0.2">
      <c r="K9084" s="209" t="s">
        <v>9398</v>
      </c>
      <c r="L9084">
        <v>129.36765242718445</v>
      </c>
    </row>
    <row r="9085" spans="11:12" x14ac:dyDescent="0.2">
      <c r="K9085" s="209" t="s">
        <v>9399</v>
      </c>
      <c r="L9085">
        <v>129.99774951456311</v>
      </c>
    </row>
    <row r="9086" spans="11:12" x14ac:dyDescent="0.2">
      <c r="K9086" s="209" t="s">
        <v>9400</v>
      </c>
      <c r="L9086">
        <v>138.94823106796119</v>
      </c>
    </row>
    <row r="9087" spans="11:12" x14ac:dyDescent="0.2">
      <c r="K9087" s="209" t="s">
        <v>9401</v>
      </c>
      <c r="L9087">
        <v>154.12515145631068</v>
      </c>
    </row>
    <row r="9088" spans="11:12" x14ac:dyDescent="0.2">
      <c r="K9088" s="209" t="s">
        <v>9402</v>
      </c>
      <c r="L9088">
        <v>154.93994757281556</v>
      </c>
    </row>
    <row r="9089" spans="11:12" x14ac:dyDescent="0.2">
      <c r="K9089" s="209" t="s">
        <v>9403</v>
      </c>
      <c r="L9089">
        <v>93.007750485436887</v>
      </c>
    </row>
    <row r="9090" spans="11:12" x14ac:dyDescent="0.2">
      <c r="K9090" s="209" t="s">
        <v>9404</v>
      </c>
      <c r="L9090">
        <v>78.920143689320398</v>
      </c>
    </row>
    <row r="9091" spans="11:12" x14ac:dyDescent="0.2">
      <c r="K9091" s="209" t="s">
        <v>9405</v>
      </c>
      <c r="L9091">
        <v>97.392669902912615</v>
      </c>
    </row>
    <row r="9092" spans="11:12" x14ac:dyDescent="0.2">
      <c r="K9092" s="209" t="s">
        <v>9406</v>
      </c>
      <c r="L9092">
        <v>120.97180194174757</v>
      </c>
    </row>
    <row r="9093" spans="11:12" x14ac:dyDescent="0.2">
      <c r="K9093" s="209" t="s">
        <v>9407</v>
      </c>
      <c r="L9093">
        <v>136.1525708737864</v>
      </c>
    </row>
    <row r="9094" spans="11:12" x14ac:dyDescent="0.2">
      <c r="K9094" s="209" t="s">
        <v>9408</v>
      </c>
      <c r="L9094">
        <v>79.672842718446603</v>
      </c>
    </row>
    <row r="9095" spans="11:12" x14ac:dyDescent="0.2">
      <c r="K9095" s="209" t="s">
        <v>9409</v>
      </c>
      <c r="L9095">
        <v>98.380547572815544</v>
      </c>
    </row>
    <row r="9096" spans="11:12" x14ac:dyDescent="0.2">
      <c r="K9096" s="209" t="s">
        <v>9410</v>
      </c>
      <c r="L9096">
        <v>122.23757669902912</v>
      </c>
    </row>
    <row r="9097" spans="11:12" x14ac:dyDescent="0.2">
      <c r="K9097" s="209" t="s">
        <v>9411</v>
      </c>
      <c r="L9097">
        <v>137.36129126213592</v>
      </c>
    </row>
    <row r="9098" spans="11:12" x14ac:dyDescent="0.2">
      <c r="K9098" s="209" t="s">
        <v>9412</v>
      </c>
      <c r="L9098">
        <v>95.187711650485426</v>
      </c>
    </row>
    <row r="9099" spans="11:12" x14ac:dyDescent="0.2">
      <c r="K9099" s="209" t="s">
        <v>9413</v>
      </c>
      <c r="L9099">
        <v>119.08208543689319</v>
      </c>
    </row>
    <row r="9100" spans="11:12" x14ac:dyDescent="0.2">
      <c r="K9100" s="209" t="s">
        <v>9414</v>
      </c>
      <c r="L9100">
        <v>148.06558932038834</v>
      </c>
    </row>
    <row r="9101" spans="11:12" x14ac:dyDescent="0.2">
      <c r="K9101" s="209" t="s">
        <v>9415</v>
      </c>
      <c r="L9101">
        <v>168.48568155339805</v>
      </c>
    </row>
    <row r="9102" spans="11:12" x14ac:dyDescent="0.2">
      <c r="K9102" s="209" t="s">
        <v>9416</v>
      </c>
      <c r="L9102">
        <v>77.414842718446607</v>
      </c>
    </row>
    <row r="9103" spans="11:12" x14ac:dyDescent="0.2">
      <c r="K9103" s="209" t="s">
        <v>9417</v>
      </c>
      <c r="L9103">
        <v>72.655357281553393</v>
      </c>
    </row>
    <row r="9104" spans="11:12" x14ac:dyDescent="0.2">
      <c r="K9104" s="209" t="s">
        <v>9418</v>
      </c>
      <c r="L9104">
        <v>70.821902912621354</v>
      </c>
    </row>
    <row r="9105" spans="11:12" x14ac:dyDescent="0.2">
      <c r="K9105" s="209" t="s">
        <v>9419</v>
      </c>
      <c r="L9105">
        <v>64.895599029126217</v>
      </c>
    </row>
    <row r="9106" spans="11:12" x14ac:dyDescent="0.2">
      <c r="K9106" s="209" t="s">
        <v>9420</v>
      </c>
      <c r="L9106">
        <v>85.774191262135929</v>
      </c>
    </row>
    <row r="9107" spans="11:12" x14ac:dyDescent="0.2">
      <c r="K9107" s="209" t="s">
        <v>9421</v>
      </c>
      <c r="L9107">
        <v>103.74288252427183</v>
      </c>
    </row>
    <row r="9108" spans="11:12" x14ac:dyDescent="0.2">
      <c r="K9108" s="209" t="s">
        <v>9422</v>
      </c>
      <c r="L9108">
        <v>128.71602427184467</v>
      </c>
    </row>
    <row r="9109" spans="11:12" x14ac:dyDescent="0.2">
      <c r="K9109" s="209" t="s">
        <v>9423</v>
      </c>
      <c r="L9109">
        <v>145.41653689320387</v>
      </c>
    </row>
    <row r="9110" spans="11:12" x14ac:dyDescent="0.2">
      <c r="K9110" s="209" t="s">
        <v>9424</v>
      </c>
      <c r="L9110">
        <v>62.294147572815532</v>
      </c>
    </row>
    <row r="9111" spans="11:12" x14ac:dyDescent="0.2">
      <c r="K9111" s="209" t="s">
        <v>9425</v>
      </c>
      <c r="L9111">
        <v>61.776627184466022</v>
      </c>
    </row>
    <row r="9112" spans="11:12" x14ac:dyDescent="0.2">
      <c r="K9112" s="209" t="s">
        <v>9426</v>
      </c>
      <c r="L9112">
        <v>62.131509708737866</v>
      </c>
    </row>
    <row r="9113" spans="11:12" x14ac:dyDescent="0.2">
      <c r="K9113" s="209" t="s">
        <v>9427</v>
      </c>
      <c r="L9113">
        <v>79.251660194174761</v>
      </c>
    </row>
    <row r="9114" spans="11:12" x14ac:dyDescent="0.2">
      <c r="K9114" s="209" t="s">
        <v>9428</v>
      </c>
      <c r="L9114">
        <v>97.700820388349513</v>
      </c>
    </row>
    <row r="9115" spans="11:12" x14ac:dyDescent="0.2">
      <c r="K9115" s="209" t="s">
        <v>9429</v>
      </c>
      <c r="L9115">
        <v>121.19250873786407</v>
      </c>
    </row>
    <row r="9116" spans="11:12" x14ac:dyDescent="0.2">
      <c r="K9116" s="209" t="s">
        <v>9430</v>
      </c>
      <c r="L9116">
        <v>136.05767864077671</v>
      </c>
    </row>
    <row r="9117" spans="11:12" x14ac:dyDescent="0.2">
      <c r="K9117" s="209" t="s">
        <v>9431</v>
      </c>
      <c r="L9117">
        <v>56.041743689320384</v>
      </c>
    </row>
    <row r="9118" spans="11:12" x14ac:dyDescent="0.2">
      <c r="K9118" s="209" t="s">
        <v>9432</v>
      </c>
      <c r="L9118">
        <v>70.489442718446611</v>
      </c>
    </row>
    <row r="9119" spans="11:12" x14ac:dyDescent="0.2">
      <c r="K9119" s="209" t="s">
        <v>9433</v>
      </c>
      <c r="L9119">
        <v>86.266151456310681</v>
      </c>
    </row>
    <row r="9120" spans="11:12" x14ac:dyDescent="0.2">
      <c r="K9120" s="209" t="s">
        <v>9434</v>
      </c>
      <c r="L9120">
        <v>107.08538834951456</v>
      </c>
    </row>
    <row r="9121" spans="11:12" x14ac:dyDescent="0.2">
      <c r="K9121" s="209" t="s">
        <v>9435</v>
      </c>
      <c r="L9121">
        <v>119.1897572815534</v>
      </c>
    </row>
    <row r="9122" spans="11:12" x14ac:dyDescent="0.2">
      <c r="K9122" s="209" t="s">
        <v>9436</v>
      </c>
      <c r="L9122">
        <v>136.53110388349515</v>
      </c>
    </row>
    <row r="9123" spans="11:12" x14ac:dyDescent="0.2">
      <c r="K9123" s="209" t="s">
        <v>9437</v>
      </c>
      <c r="L9123">
        <v>158.18811262135921</v>
      </c>
    </row>
    <row r="9124" spans="11:12" x14ac:dyDescent="0.2">
      <c r="K9124" s="209" t="s">
        <v>9438</v>
      </c>
      <c r="L9124">
        <v>183.56825145631069</v>
      </c>
    </row>
    <row r="9125" spans="11:12" x14ac:dyDescent="0.2">
      <c r="K9125" s="209" t="s">
        <v>9439</v>
      </c>
      <c r="L9125">
        <v>207.13069320388351</v>
      </c>
    </row>
    <row r="9126" spans="11:12" x14ac:dyDescent="0.2">
      <c r="K9126" s="209" t="s">
        <v>9440</v>
      </c>
      <c r="L9126">
        <v>32.50538349514563</v>
      </c>
    </row>
    <row r="9127" spans="11:12" x14ac:dyDescent="0.2">
      <c r="K9127" s="209" t="s">
        <v>9441</v>
      </c>
      <c r="L9127">
        <v>41.282593203883501</v>
      </c>
    </row>
    <row r="9128" spans="11:12" x14ac:dyDescent="0.2">
      <c r="K9128" s="209" t="s">
        <v>9442</v>
      </c>
      <c r="L9128">
        <v>49.918613592233008</v>
      </c>
    </row>
    <row r="9129" spans="11:12" x14ac:dyDescent="0.2">
      <c r="K9129" s="209" t="s">
        <v>9443</v>
      </c>
      <c r="L9129">
        <v>60.039187378640776</v>
      </c>
    </row>
    <row r="9130" spans="11:12" x14ac:dyDescent="0.2">
      <c r="K9130" s="209" t="s">
        <v>9444</v>
      </c>
      <c r="L9130">
        <v>69.579459223300958</v>
      </c>
    </row>
    <row r="9131" spans="11:12" x14ac:dyDescent="0.2">
      <c r="K9131" s="209" t="s">
        <v>9445</v>
      </c>
      <c r="L9131">
        <v>77.188570873786404</v>
      </c>
    </row>
    <row r="9132" spans="11:12" x14ac:dyDescent="0.2">
      <c r="K9132" s="209" t="s">
        <v>9446</v>
      </c>
      <c r="L9132">
        <v>36.078363106796118</v>
      </c>
    </row>
    <row r="9133" spans="11:12" x14ac:dyDescent="0.2">
      <c r="K9133" s="209" t="s">
        <v>9447</v>
      </c>
      <c r="L9133">
        <v>45.521553398058252</v>
      </c>
    </row>
    <row r="9134" spans="11:12" x14ac:dyDescent="0.2">
      <c r="K9134" s="209" t="s">
        <v>9448</v>
      </c>
      <c r="L9134">
        <v>54.820133980582519</v>
      </c>
    </row>
    <row r="9135" spans="11:12" x14ac:dyDescent="0.2">
      <c r="K9135" s="209" t="s">
        <v>9449</v>
      </c>
      <c r="L9135">
        <v>65.301139805825244</v>
      </c>
    </row>
    <row r="9136" spans="11:12" x14ac:dyDescent="0.2">
      <c r="K9136" s="209" t="s">
        <v>9450</v>
      </c>
      <c r="L9136">
        <v>74.196446601941744</v>
      </c>
    </row>
    <row r="9137" spans="11:12" x14ac:dyDescent="0.2">
      <c r="K9137" s="209" t="s">
        <v>9451</v>
      </c>
      <c r="L9137">
        <v>84.01266796116505</v>
      </c>
    </row>
    <row r="9138" spans="11:12" x14ac:dyDescent="0.2">
      <c r="K9138" s="209" t="s">
        <v>9452</v>
      </c>
      <c r="L9138">
        <v>38.814666019417473</v>
      </c>
    </row>
    <row r="9139" spans="11:12" x14ac:dyDescent="0.2">
      <c r="K9139" s="209" t="s">
        <v>9453</v>
      </c>
      <c r="L9139">
        <v>48.461791262135918</v>
      </c>
    </row>
    <row r="9140" spans="11:12" x14ac:dyDescent="0.2">
      <c r="K9140" s="209" t="s">
        <v>9454</v>
      </c>
      <c r="L9140">
        <v>58.56121165048544</v>
      </c>
    </row>
    <row r="9141" spans="11:12" x14ac:dyDescent="0.2">
      <c r="K9141" s="209" t="s">
        <v>9455</v>
      </c>
      <c r="L9141">
        <v>70.658059223300981</v>
      </c>
    </row>
    <row r="9142" spans="11:12" x14ac:dyDescent="0.2">
      <c r="K9142" s="209" t="s">
        <v>9456</v>
      </c>
      <c r="L9142">
        <v>80.820160194174761</v>
      </c>
    </row>
    <row r="9143" spans="11:12" x14ac:dyDescent="0.2">
      <c r="K9143" s="209" t="s">
        <v>9457</v>
      </c>
      <c r="L9143">
        <v>91.164063106796121</v>
      </c>
    </row>
    <row r="9144" spans="11:12" x14ac:dyDescent="0.2">
      <c r="K9144" s="209" t="s">
        <v>9458</v>
      </c>
      <c r="L9144">
        <v>41.737840776699031</v>
      </c>
    </row>
    <row r="9145" spans="11:12" x14ac:dyDescent="0.2">
      <c r="K9145" s="209" t="s">
        <v>9459</v>
      </c>
      <c r="L9145">
        <v>52.483445631067958</v>
      </c>
    </row>
    <row r="9146" spans="11:12" x14ac:dyDescent="0.2">
      <c r="K9146" s="209" t="s">
        <v>9460</v>
      </c>
      <c r="L9146">
        <v>63.511492233009712</v>
      </c>
    </row>
    <row r="9147" spans="11:12" x14ac:dyDescent="0.2">
      <c r="K9147" s="209" t="s">
        <v>9461</v>
      </c>
      <c r="L9147">
        <v>74.850558252427177</v>
      </c>
    </row>
    <row r="9148" spans="11:12" x14ac:dyDescent="0.2">
      <c r="K9148" s="209" t="s">
        <v>9462</v>
      </c>
      <c r="L9148">
        <v>87.994683495145637</v>
      </c>
    </row>
    <row r="9149" spans="11:12" x14ac:dyDescent="0.2">
      <c r="K9149" s="209" t="s">
        <v>9463</v>
      </c>
      <c r="L9149">
        <v>98.718668932038838</v>
      </c>
    </row>
    <row r="9150" spans="11:12" x14ac:dyDescent="0.2">
      <c r="K9150" s="209" t="s">
        <v>9464</v>
      </c>
      <c r="L9150">
        <v>61.706531067961166</v>
      </c>
    </row>
    <row r="9151" spans="11:12" x14ac:dyDescent="0.2">
      <c r="K9151" s="209" t="s">
        <v>9465</v>
      </c>
      <c r="L9151">
        <v>79.154166019417474</v>
      </c>
    </row>
    <row r="9152" spans="11:12" x14ac:dyDescent="0.2">
      <c r="K9152" s="209" t="s">
        <v>9466</v>
      </c>
      <c r="L9152">
        <v>97.692674757281551</v>
      </c>
    </row>
    <row r="9153" spans="11:12" x14ac:dyDescent="0.2">
      <c r="K9153" s="209" t="s">
        <v>9467</v>
      </c>
      <c r="L9153">
        <v>121.14425922330096</v>
      </c>
    </row>
    <row r="9154" spans="11:12" x14ac:dyDescent="0.2">
      <c r="K9154" s="209" t="s">
        <v>9468</v>
      </c>
      <c r="L9154">
        <v>139.001113592233</v>
      </c>
    </row>
    <row r="9155" spans="11:12" x14ac:dyDescent="0.2">
      <c r="K9155" s="209" t="s">
        <v>9469</v>
      </c>
      <c r="L9155">
        <v>159.06970000000001</v>
      </c>
    </row>
    <row r="9156" spans="11:12" x14ac:dyDescent="0.2">
      <c r="K9156" s="209" t="s">
        <v>9470</v>
      </c>
      <c r="L9156">
        <v>46.890141747572812</v>
      </c>
    </row>
    <row r="9157" spans="11:12" x14ac:dyDescent="0.2">
      <c r="K9157" s="209" t="s">
        <v>9471</v>
      </c>
      <c r="L9157">
        <v>58.419056310679608</v>
      </c>
    </row>
    <row r="9158" spans="11:12" x14ac:dyDescent="0.2">
      <c r="K9158" s="209" t="s">
        <v>9472</v>
      </c>
      <c r="L9158">
        <v>72.963733980582518</v>
      </c>
    </row>
    <row r="9159" spans="11:12" x14ac:dyDescent="0.2">
      <c r="K9159" s="209" t="s">
        <v>9473</v>
      </c>
      <c r="L9159">
        <v>84.529184466019416</v>
      </c>
    </row>
    <row r="9160" spans="11:12" x14ac:dyDescent="0.2">
      <c r="K9160" s="209" t="s">
        <v>9474</v>
      </c>
      <c r="L9160">
        <v>96.006852427184469</v>
      </c>
    </row>
    <row r="9161" spans="11:12" x14ac:dyDescent="0.2">
      <c r="K9161" s="209" t="s">
        <v>9475</v>
      </c>
      <c r="L9161">
        <v>112.0808281553398</v>
      </c>
    </row>
    <row r="9162" spans="11:12" x14ac:dyDescent="0.2">
      <c r="K9162" s="209" t="s">
        <v>9476</v>
      </c>
      <c r="L9162">
        <v>121.38208932038835</v>
      </c>
    </row>
    <row r="9163" spans="11:12" x14ac:dyDescent="0.2">
      <c r="K9163" s="209" t="s">
        <v>9477</v>
      </c>
      <c r="L9163">
        <v>136.17998640776699</v>
      </c>
    </row>
    <row r="9164" spans="11:12" x14ac:dyDescent="0.2">
      <c r="K9164" s="209" t="s">
        <v>9478</v>
      </c>
      <c r="L9164">
        <v>147.25701747572816</v>
      </c>
    </row>
    <row r="9165" spans="11:12" x14ac:dyDescent="0.2">
      <c r="K9165" s="209" t="s">
        <v>9479</v>
      </c>
      <c r="L9165">
        <v>158.64058834951459</v>
      </c>
    </row>
    <row r="9166" spans="11:12" x14ac:dyDescent="0.2">
      <c r="K9166" s="209" t="s">
        <v>9480</v>
      </c>
      <c r="L9166">
        <v>69.15997475728156</v>
      </c>
    </row>
    <row r="9167" spans="11:12" x14ac:dyDescent="0.2">
      <c r="K9167" s="209" t="s">
        <v>9481</v>
      </c>
      <c r="L9167">
        <v>83.553495145631075</v>
      </c>
    </row>
    <row r="9168" spans="11:12" x14ac:dyDescent="0.2">
      <c r="K9168" s="209" t="s">
        <v>9482</v>
      </c>
      <c r="L9168">
        <v>94.658509708737867</v>
      </c>
    </row>
    <row r="9169" spans="11:12" x14ac:dyDescent="0.2">
      <c r="K9169" s="209" t="s">
        <v>9483</v>
      </c>
      <c r="L9169">
        <v>109.3266349514563</v>
      </c>
    </row>
    <row r="9170" spans="11:12" x14ac:dyDescent="0.2">
      <c r="K9170" s="209" t="s">
        <v>9484</v>
      </c>
      <c r="L9170">
        <v>124.42286601941747</v>
      </c>
    </row>
    <row r="9171" spans="11:12" x14ac:dyDescent="0.2">
      <c r="K9171" s="209" t="s">
        <v>9485</v>
      </c>
      <c r="L9171">
        <v>135.29605436893203</v>
      </c>
    </row>
    <row r="9172" spans="11:12" x14ac:dyDescent="0.2">
      <c r="K9172" s="209" t="s">
        <v>9486</v>
      </c>
      <c r="L9172">
        <v>146.5016776699029</v>
      </c>
    </row>
    <row r="9173" spans="11:12" x14ac:dyDescent="0.2">
      <c r="K9173" s="209" t="s">
        <v>9487</v>
      </c>
      <c r="L9173">
        <v>157.76931650485437</v>
      </c>
    </row>
    <row r="9174" spans="11:12" x14ac:dyDescent="0.2">
      <c r="K9174" s="209" t="s">
        <v>9488</v>
      </c>
      <c r="L9174">
        <v>170.46799902912619</v>
      </c>
    </row>
    <row r="9175" spans="11:12" x14ac:dyDescent="0.2">
      <c r="K9175" s="209" t="s">
        <v>9489</v>
      </c>
      <c r="L9175">
        <v>76.656718446601943</v>
      </c>
    </row>
    <row r="9176" spans="11:12" x14ac:dyDescent="0.2">
      <c r="K9176" s="209" t="s">
        <v>9490</v>
      </c>
      <c r="L9176">
        <v>94.791545631067962</v>
      </c>
    </row>
    <row r="9177" spans="11:12" x14ac:dyDescent="0.2">
      <c r="K9177" s="209" t="s">
        <v>9491</v>
      </c>
      <c r="L9177">
        <v>118.14415339805825</v>
      </c>
    </row>
    <row r="9178" spans="11:12" x14ac:dyDescent="0.2">
      <c r="K9178" s="209" t="s">
        <v>9492</v>
      </c>
      <c r="L9178">
        <v>132.69499029126214</v>
      </c>
    </row>
    <row r="9179" spans="11:12" x14ac:dyDescent="0.2">
      <c r="K9179" s="209" t="s">
        <v>9493</v>
      </c>
      <c r="L9179">
        <v>88.126266019417486</v>
      </c>
    </row>
    <row r="9180" spans="11:12" x14ac:dyDescent="0.2">
      <c r="K9180" s="209" t="s">
        <v>9494</v>
      </c>
      <c r="L9180">
        <v>109.81019029126213</v>
      </c>
    </row>
    <row r="9181" spans="11:12" x14ac:dyDescent="0.2">
      <c r="K9181" s="209" t="s">
        <v>9495</v>
      </c>
      <c r="L9181">
        <v>136.63567184466018</v>
      </c>
    </row>
    <row r="9182" spans="11:12" x14ac:dyDescent="0.2">
      <c r="K9182" s="209" t="s">
        <v>9496</v>
      </c>
      <c r="L9182">
        <v>154.98317864077669</v>
      </c>
    </row>
    <row r="9183" spans="11:12" x14ac:dyDescent="0.2">
      <c r="K9183" s="209" t="s">
        <v>9497</v>
      </c>
      <c r="L9183">
        <v>66.185350485436885</v>
      </c>
    </row>
    <row r="9184" spans="11:12" x14ac:dyDescent="0.2">
      <c r="K9184" s="209" t="s">
        <v>9498</v>
      </c>
      <c r="L9184">
        <v>80.729316504854367</v>
      </c>
    </row>
    <row r="9185" spans="11:12" x14ac:dyDescent="0.2">
      <c r="K9185" s="209" t="s">
        <v>9499</v>
      </c>
      <c r="L9185">
        <v>100.37988834951457</v>
      </c>
    </row>
    <row r="9186" spans="11:12" x14ac:dyDescent="0.2">
      <c r="K9186" s="209" t="s">
        <v>9500</v>
      </c>
      <c r="L9186">
        <v>111.63209708737864</v>
      </c>
    </row>
    <row r="9187" spans="11:12" x14ac:dyDescent="0.2">
      <c r="K9187" s="209" t="s">
        <v>9501</v>
      </c>
      <c r="L9187">
        <v>70.36260194174757</v>
      </c>
    </row>
    <row r="9188" spans="11:12" x14ac:dyDescent="0.2">
      <c r="K9188" s="209" t="s">
        <v>9502</v>
      </c>
      <c r="L9188">
        <v>86.440027184466018</v>
      </c>
    </row>
    <row r="9189" spans="11:12" x14ac:dyDescent="0.2">
      <c r="K9189" s="209" t="s">
        <v>9503</v>
      </c>
      <c r="L9189">
        <v>107.66677669902913</v>
      </c>
    </row>
    <row r="9190" spans="11:12" x14ac:dyDescent="0.2">
      <c r="K9190" s="209" t="s">
        <v>9504</v>
      </c>
      <c r="L9190">
        <v>120.16021165048544</v>
      </c>
    </row>
    <row r="9191" spans="11:12" x14ac:dyDescent="0.2">
      <c r="K9191" s="209" t="s">
        <v>9505</v>
      </c>
      <c r="L9191">
        <v>82.76991747572815</v>
      </c>
    </row>
    <row r="9192" spans="11:12" x14ac:dyDescent="0.2">
      <c r="K9192" s="209" t="s">
        <v>9506</v>
      </c>
      <c r="L9192">
        <v>102.48023495145632</v>
      </c>
    </row>
    <row r="9193" spans="11:12" x14ac:dyDescent="0.2">
      <c r="K9193" s="209" t="s">
        <v>9507</v>
      </c>
      <c r="L9193">
        <v>127.27968252427185</v>
      </c>
    </row>
    <row r="9194" spans="11:12" x14ac:dyDescent="0.2">
      <c r="K9194" s="209" t="s">
        <v>9508</v>
      </c>
      <c r="L9194">
        <v>143.51571844660194</v>
      </c>
    </row>
    <row r="9195" spans="11:12" x14ac:dyDescent="0.2">
      <c r="K9195" s="209" t="s">
        <v>9509</v>
      </c>
      <c r="L9195">
        <v>94.850937864077665</v>
      </c>
    </row>
    <row r="9196" spans="11:12" x14ac:dyDescent="0.2">
      <c r="K9196" s="209" t="s">
        <v>9510</v>
      </c>
      <c r="L9196">
        <v>104.94920291262136</v>
      </c>
    </row>
    <row r="9197" spans="11:12" x14ac:dyDescent="0.2">
      <c r="K9197" s="209" t="s">
        <v>9511</v>
      </c>
      <c r="L9197">
        <v>21.399581553398058</v>
      </c>
    </row>
    <row r="9198" spans="11:12" x14ac:dyDescent="0.2">
      <c r="K9198" s="209" t="s">
        <v>9512</v>
      </c>
      <c r="L9198">
        <v>10.846298058252428</v>
      </c>
    </row>
    <row r="9199" spans="11:12" x14ac:dyDescent="0.2">
      <c r="K9199" s="209" t="s">
        <v>9513</v>
      </c>
      <c r="L9199">
        <v>11.67311359223301</v>
      </c>
    </row>
    <row r="9200" spans="11:12" x14ac:dyDescent="0.2">
      <c r="K9200" s="209" t="s">
        <v>9514</v>
      </c>
      <c r="L9200">
        <v>13.491880582524272</v>
      </c>
    </row>
    <row r="9201" spans="11:12" x14ac:dyDescent="0.2">
      <c r="K9201" s="209" t="s">
        <v>9515</v>
      </c>
      <c r="L9201">
        <v>14.571407766990291</v>
      </c>
    </row>
    <row r="9202" spans="11:12" x14ac:dyDescent="0.2">
      <c r="K9202" s="209" t="s">
        <v>9516</v>
      </c>
      <c r="L9202">
        <v>14.571407766990291</v>
      </c>
    </row>
    <row r="9203" spans="11:12" x14ac:dyDescent="0.2">
      <c r="K9203" s="209" t="s">
        <v>9517</v>
      </c>
      <c r="L9203">
        <v>14.571407766990291</v>
      </c>
    </row>
    <row r="9204" spans="11:12" x14ac:dyDescent="0.2">
      <c r="K9204" s="209" t="s">
        <v>9518</v>
      </c>
      <c r="L9204">
        <v>14.571407766990291</v>
      </c>
    </row>
    <row r="9205" spans="11:12" x14ac:dyDescent="0.2">
      <c r="K9205" s="209" t="s">
        <v>9519</v>
      </c>
      <c r="L9205">
        <v>32.171598058252428</v>
      </c>
    </row>
    <row r="9206" spans="11:12" x14ac:dyDescent="0.2">
      <c r="K9206" s="209" t="s">
        <v>9520</v>
      </c>
      <c r="L9206">
        <v>29.779380582524272</v>
      </c>
    </row>
    <row r="9207" spans="11:12" x14ac:dyDescent="0.2">
      <c r="K9207" s="209" t="s">
        <v>9521</v>
      </c>
      <c r="L9207">
        <v>15.706765048543691</v>
      </c>
    </row>
    <row r="9208" spans="11:12" x14ac:dyDescent="0.2">
      <c r="K9208" s="209" t="s">
        <v>9522</v>
      </c>
      <c r="L9208">
        <v>12.696775728155339</v>
      </c>
    </row>
    <row r="9209" spans="11:12" x14ac:dyDescent="0.2">
      <c r="K9209" s="209" t="s">
        <v>9523</v>
      </c>
      <c r="L9209">
        <v>15.200139805825243</v>
      </c>
    </row>
    <row r="9210" spans="11:12" x14ac:dyDescent="0.2">
      <c r="K9210" s="209" t="s">
        <v>9524</v>
      </c>
      <c r="L9210">
        <v>17.255159223300968</v>
      </c>
    </row>
    <row r="9211" spans="11:12" x14ac:dyDescent="0.2">
      <c r="K9211" s="209" t="s">
        <v>9525</v>
      </c>
      <c r="L9211">
        <v>14.089495145631068</v>
      </c>
    </row>
    <row r="9212" spans="11:12" x14ac:dyDescent="0.2">
      <c r="K9212" s="209" t="s">
        <v>9526</v>
      </c>
      <c r="L9212">
        <v>22.451447572815535</v>
      </c>
    </row>
    <row r="9213" spans="11:12" x14ac:dyDescent="0.2">
      <c r="K9213" s="209" t="s">
        <v>9527</v>
      </c>
      <c r="L9213">
        <v>23.928575728155341</v>
      </c>
    </row>
    <row r="9214" spans="11:12" x14ac:dyDescent="0.2">
      <c r="K9214" s="209" t="s">
        <v>9528</v>
      </c>
      <c r="L9214">
        <v>880.49852718446607</v>
      </c>
    </row>
    <row r="9215" spans="11:12" x14ac:dyDescent="0.2">
      <c r="K9215" s="209" t="s">
        <v>9529</v>
      </c>
      <c r="L9215">
        <v>193.77573106796117</v>
      </c>
    </row>
    <row r="9216" spans="11:12" x14ac:dyDescent="0.2">
      <c r="K9216" s="209" t="s">
        <v>9530</v>
      </c>
      <c r="L9216">
        <v>278.2159009708738</v>
      </c>
    </row>
    <row r="9217" spans="11:12" x14ac:dyDescent="0.2">
      <c r="K9217" s="209" t="s">
        <v>9531</v>
      </c>
      <c r="L9217">
        <v>372.95389611650484</v>
      </c>
    </row>
    <row r="9218" spans="11:12" x14ac:dyDescent="0.2">
      <c r="K9218" s="209" t="s">
        <v>9532</v>
      </c>
      <c r="L9218">
        <v>448.61246019417473</v>
      </c>
    </row>
    <row r="9219" spans="11:12" x14ac:dyDescent="0.2">
      <c r="K9219" s="209" t="s">
        <v>9533</v>
      </c>
      <c r="L9219">
        <v>798.03764368932048</v>
      </c>
    </row>
    <row r="9220" spans="11:12" x14ac:dyDescent="0.2">
      <c r="K9220" s="209" t="s">
        <v>9534</v>
      </c>
      <c r="L9220">
        <v>340.52177572815532</v>
      </c>
    </row>
    <row r="9221" spans="11:12" x14ac:dyDescent="0.2">
      <c r="K9221" s="209" t="s">
        <v>9535</v>
      </c>
      <c r="L9221">
        <v>408.07230970873786</v>
      </c>
    </row>
    <row r="9222" spans="11:12" x14ac:dyDescent="0.2">
      <c r="K9222" s="209" t="s">
        <v>9536</v>
      </c>
      <c r="L9222">
        <v>715.46094466019417</v>
      </c>
    </row>
    <row r="9223" spans="11:12" x14ac:dyDescent="0.2">
      <c r="K9223" s="209" t="s">
        <v>9537</v>
      </c>
      <c r="L9223">
        <v>306.84332912621363</v>
      </c>
    </row>
    <row r="9224" spans="11:12" x14ac:dyDescent="0.2">
      <c r="K9224" s="209" t="s">
        <v>9538</v>
      </c>
      <c r="L9224">
        <v>366.24221262135922</v>
      </c>
    </row>
    <row r="9225" spans="11:12" x14ac:dyDescent="0.2">
      <c r="K9225" s="209" t="s">
        <v>9539</v>
      </c>
      <c r="L9225">
        <v>655.35142038834954</v>
      </c>
    </row>
    <row r="9226" spans="11:12" x14ac:dyDescent="0.2">
      <c r="K9226" s="209" t="s">
        <v>9540</v>
      </c>
      <c r="L9226">
        <v>282.79951941747572</v>
      </c>
    </row>
    <row r="9227" spans="11:12" x14ac:dyDescent="0.2">
      <c r="K9227" s="209" t="s">
        <v>9541</v>
      </c>
      <c r="L9227">
        <v>336.1874504854369</v>
      </c>
    </row>
    <row r="9228" spans="11:12" x14ac:dyDescent="0.2">
      <c r="K9228" s="209" t="s">
        <v>9542</v>
      </c>
      <c r="L9228">
        <v>457.73678834951454</v>
      </c>
    </row>
    <row r="9229" spans="11:12" x14ac:dyDescent="0.2">
      <c r="K9229" s="209" t="s">
        <v>9543</v>
      </c>
      <c r="L9229">
        <v>522.73211165048542</v>
      </c>
    </row>
    <row r="9230" spans="11:12" x14ac:dyDescent="0.2">
      <c r="K9230" s="209" t="s">
        <v>9544</v>
      </c>
      <c r="L9230">
        <v>597.799527184466</v>
      </c>
    </row>
    <row r="9231" spans="11:12" x14ac:dyDescent="0.2">
      <c r="K9231" s="209" t="s">
        <v>9545</v>
      </c>
      <c r="L9231">
        <v>307.41150388349513</v>
      </c>
    </row>
    <row r="9232" spans="11:12" x14ac:dyDescent="0.2">
      <c r="K9232" s="209" t="s">
        <v>9546</v>
      </c>
      <c r="L9232">
        <v>466.26557281553397</v>
      </c>
    </row>
    <row r="9233" spans="11:12" x14ac:dyDescent="0.2">
      <c r="K9233" s="209" t="s">
        <v>9547</v>
      </c>
      <c r="L9233">
        <v>880.67960776699033</v>
      </c>
    </row>
    <row r="9234" spans="11:12" x14ac:dyDescent="0.2">
      <c r="K9234" s="209" t="s">
        <v>9548</v>
      </c>
      <c r="L9234">
        <v>1097.5648485436893</v>
      </c>
    </row>
    <row r="9235" spans="11:12" x14ac:dyDescent="0.2">
      <c r="K9235" s="209" t="s">
        <v>9549</v>
      </c>
      <c r="L9235">
        <v>264.64896990291265</v>
      </c>
    </row>
    <row r="9236" spans="11:12" x14ac:dyDescent="0.2">
      <c r="K9236" s="209" t="s">
        <v>9550</v>
      </c>
      <c r="L9236">
        <v>491.8698019417476</v>
      </c>
    </row>
    <row r="9237" spans="11:12" x14ac:dyDescent="0.2">
      <c r="K9237" s="209" t="s">
        <v>9551</v>
      </c>
      <c r="L9237">
        <v>1161.5754213592231</v>
      </c>
    </row>
    <row r="9238" spans="11:12" x14ac:dyDescent="0.2">
      <c r="K9238" s="209" t="s">
        <v>9552</v>
      </c>
      <c r="L9238">
        <v>237.0521067961165</v>
      </c>
    </row>
    <row r="9239" spans="11:12" x14ac:dyDescent="0.2">
      <c r="K9239" s="209" t="s">
        <v>9553</v>
      </c>
      <c r="L9239">
        <v>436.19063883495147</v>
      </c>
    </row>
    <row r="9240" spans="11:12" x14ac:dyDescent="0.2">
      <c r="K9240" s="209" t="s">
        <v>9554</v>
      </c>
      <c r="L9240">
        <v>821.20935145631063</v>
      </c>
    </row>
    <row r="9241" spans="11:12" x14ac:dyDescent="0.2">
      <c r="K9241" s="209" t="s">
        <v>9555</v>
      </c>
      <c r="L9241">
        <v>1023.5911058252426</v>
      </c>
    </row>
    <row r="9242" spans="11:12" x14ac:dyDescent="0.2">
      <c r="K9242" s="209" t="s">
        <v>9556</v>
      </c>
      <c r="L9242">
        <v>1224.4121689320389</v>
      </c>
    </row>
    <row r="9243" spans="11:12" x14ac:dyDescent="0.2">
      <c r="K9243" s="209" t="s">
        <v>9557</v>
      </c>
      <c r="L9243">
        <v>492.16733009708736</v>
      </c>
    </row>
    <row r="9244" spans="11:12" x14ac:dyDescent="0.2">
      <c r="K9244" s="209" t="s">
        <v>9558</v>
      </c>
      <c r="L9244">
        <v>605.0672660194175</v>
      </c>
    </row>
    <row r="9245" spans="11:12" x14ac:dyDescent="0.2">
      <c r="K9245" s="209" t="s">
        <v>9559</v>
      </c>
      <c r="L9245">
        <v>879.11794466019421</v>
      </c>
    </row>
    <row r="9246" spans="11:12" x14ac:dyDescent="0.2">
      <c r="K9246" s="209" t="s">
        <v>9560</v>
      </c>
      <c r="L9246">
        <v>107.54538252427184</v>
      </c>
    </row>
    <row r="9247" spans="11:12" x14ac:dyDescent="0.2">
      <c r="K9247" s="209" t="s">
        <v>9561</v>
      </c>
      <c r="L9247">
        <v>193.77573106796117</v>
      </c>
    </row>
    <row r="9248" spans="11:12" x14ac:dyDescent="0.2">
      <c r="K9248" s="209" t="s">
        <v>9562</v>
      </c>
      <c r="L9248">
        <v>278.2159009708738</v>
      </c>
    </row>
    <row r="9249" spans="11:12" x14ac:dyDescent="0.2">
      <c r="K9249" s="209" t="s">
        <v>9563</v>
      </c>
      <c r="L9249">
        <v>372.95389611650484</v>
      </c>
    </row>
    <row r="9250" spans="11:12" x14ac:dyDescent="0.2">
      <c r="K9250" s="209" t="s">
        <v>9564</v>
      </c>
      <c r="L9250">
        <v>448.61246019417473</v>
      </c>
    </row>
    <row r="9251" spans="11:12" x14ac:dyDescent="0.2">
      <c r="K9251" s="209" t="s">
        <v>9565</v>
      </c>
      <c r="L9251">
        <v>529.03903689320384</v>
      </c>
    </row>
    <row r="9252" spans="11:12" x14ac:dyDescent="0.2">
      <c r="K9252" s="209" t="s">
        <v>9566</v>
      </c>
      <c r="L9252">
        <v>614.69918058252426</v>
      </c>
    </row>
    <row r="9253" spans="11:12" x14ac:dyDescent="0.2">
      <c r="K9253" s="209" t="s">
        <v>9567</v>
      </c>
      <c r="L9253">
        <v>701.87872912621356</v>
      </c>
    </row>
    <row r="9254" spans="11:12" x14ac:dyDescent="0.2">
      <c r="K9254" s="209" t="s">
        <v>9568</v>
      </c>
      <c r="L9254">
        <v>798.03764368932048</v>
      </c>
    </row>
    <row r="9255" spans="11:12" x14ac:dyDescent="0.2">
      <c r="K9255" s="209" t="s">
        <v>9569</v>
      </c>
      <c r="L9255">
        <v>99.437352427184464</v>
      </c>
    </row>
    <row r="9256" spans="11:12" x14ac:dyDescent="0.2">
      <c r="K9256" s="209" t="s">
        <v>9570</v>
      </c>
      <c r="L9256">
        <v>177.55967087378642</v>
      </c>
    </row>
    <row r="9257" spans="11:12" x14ac:dyDescent="0.2">
      <c r="K9257" s="209" t="s">
        <v>9571</v>
      </c>
      <c r="L9257">
        <v>340.52177572815532</v>
      </c>
    </row>
    <row r="9258" spans="11:12" x14ac:dyDescent="0.2">
      <c r="K9258" s="209" t="s">
        <v>9572</v>
      </c>
      <c r="L9258">
        <v>408.07230970873786</v>
      </c>
    </row>
    <row r="9259" spans="11:12" x14ac:dyDescent="0.2">
      <c r="K9259" s="209" t="s">
        <v>9573</v>
      </c>
      <c r="L9259">
        <v>480.39085631067962</v>
      </c>
    </row>
    <row r="9260" spans="11:12" x14ac:dyDescent="0.2">
      <c r="K9260" s="209" t="s">
        <v>9574</v>
      </c>
      <c r="L9260">
        <v>711.63026310679606</v>
      </c>
    </row>
    <row r="9261" spans="11:12" x14ac:dyDescent="0.2">
      <c r="K9261" s="209" t="s">
        <v>9575</v>
      </c>
      <c r="L9261">
        <v>715.46094466019417</v>
      </c>
    </row>
    <row r="9262" spans="11:12" x14ac:dyDescent="0.2">
      <c r="K9262" s="209" t="s">
        <v>9576</v>
      </c>
      <c r="L9262">
        <v>160.17675825242716</v>
      </c>
    </row>
    <row r="9263" spans="11:12" x14ac:dyDescent="0.2">
      <c r="K9263" s="209" t="s">
        <v>9577</v>
      </c>
      <c r="L9263">
        <v>306.84332912621363</v>
      </c>
    </row>
    <row r="9264" spans="11:12" x14ac:dyDescent="0.2">
      <c r="K9264" s="209" t="s">
        <v>9578</v>
      </c>
      <c r="L9264">
        <v>366.24221262135922</v>
      </c>
    </row>
    <row r="9265" spans="11:12" x14ac:dyDescent="0.2">
      <c r="K9265" s="209" t="s">
        <v>9579</v>
      </c>
      <c r="L9265">
        <v>430.41299223300967</v>
      </c>
    </row>
    <row r="9266" spans="11:12" x14ac:dyDescent="0.2">
      <c r="K9266" s="209" t="s">
        <v>9580</v>
      </c>
      <c r="L9266">
        <v>570.93138155339807</v>
      </c>
    </row>
    <row r="9267" spans="11:12" x14ac:dyDescent="0.2">
      <c r="K9267" s="209" t="s">
        <v>9581</v>
      </c>
      <c r="L9267">
        <v>647.0325504854369</v>
      </c>
    </row>
    <row r="9268" spans="11:12" x14ac:dyDescent="0.2">
      <c r="K9268" s="209" t="s">
        <v>9582</v>
      </c>
      <c r="L9268">
        <v>655.35142038834954</v>
      </c>
    </row>
    <row r="9269" spans="11:12" x14ac:dyDescent="0.2">
      <c r="K9269" s="209" t="s">
        <v>9583</v>
      </c>
      <c r="L9269">
        <v>84.195137864077665</v>
      </c>
    </row>
    <row r="9270" spans="11:12" x14ac:dyDescent="0.2">
      <c r="K9270" s="209" t="s">
        <v>9584</v>
      </c>
      <c r="L9270">
        <v>148.15485339805826</v>
      </c>
    </row>
    <row r="9271" spans="11:12" x14ac:dyDescent="0.2">
      <c r="K9271" s="209" t="s">
        <v>9585</v>
      </c>
      <c r="L9271">
        <v>210.32827378640778</v>
      </c>
    </row>
    <row r="9272" spans="11:12" x14ac:dyDescent="0.2">
      <c r="K9272" s="209" t="s">
        <v>9586</v>
      </c>
      <c r="L9272">
        <v>282.79951941747572</v>
      </c>
    </row>
    <row r="9273" spans="11:12" x14ac:dyDescent="0.2">
      <c r="K9273" s="209" t="s">
        <v>9587</v>
      </c>
      <c r="L9273">
        <v>336.1874504854369</v>
      </c>
    </row>
    <row r="9274" spans="11:12" x14ac:dyDescent="0.2">
      <c r="K9274" s="209" t="s">
        <v>9588</v>
      </c>
      <c r="L9274">
        <v>394.34727766990289</v>
      </c>
    </row>
    <row r="9275" spans="11:12" x14ac:dyDescent="0.2">
      <c r="K9275" s="209" t="s">
        <v>9589</v>
      </c>
      <c r="L9275">
        <v>457.73678834951454</v>
      </c>
    </row>
    <row r="9276" spans="11:12" x14ac:dyDescent="0.2">
      <c r="K9276" s="209" t="s">
        <v>9590</v>
      </c>
      <c r="L9276">
        <v>522.73211165048542</v>
      </c>
    </row>
    <row r="9277" spans="11:12" x14ac:dyDescent="0.2">
      <c r="K9277" s="209" t="s">
        <v>9591</v>
      </c>
      <c r="L9277">
        <v>592.93397864077667</v>
      </c>
    </row>
    <row r="9278" spans="11:12" x14ac:dyDescent="0.2">
      <c r="K9278" s="209" t="s">
        <v>9592</v>
      </c>
      <c r="L9278">
        <v>597.799527184466</v>
      </c>
    </row>
    <row r="9279" spans="11:12" x14ac:dyDescent="0.2">
      <c r="K9279" s="209" t="s">
        <v>9593</v>
      </c>
      <c r="L9279">
        <v>78.439948543689312</v>
      </c>
    </row>
    <row r="9280" spans="11:12" x14ac:dyDescent="0.2">
      <c r="K9280" s="209" t="s">
        <v>9594</v>
      </c>
      <c r="L9280">
        <v>136.64447475728156</v>
      </c>
    </row>
    <row r="9281" spans="11:12" x14ac:dyDescent="0.2">
      <c r="K9281" s="209" t="s">
        <v>9595</v>
      </c>
      <c r="L9281">
        <v>193.06270582524272</v>
      </c>
    </row>
    <row r="9282" spans="11:12" x14ac:dyDescent="0.2">
      <c r="K9282" s="209" t="s">
        <v>9596</v>
      </c>
      <c r="L9282">
        <v>259.77876213592231</v>
      </c>
    </row>
    <row r="9283" spans="11:12" x14ac:dyDescent="0.2">
      <c r="K9283" s="209" t="s">
        <v>9597</v>
      </c>
      <c r="L9283">
        <v>307.41150388349513</v>
      </c>
    </row>
    <row r="9284" spans="11:12" x14ac:dyDescent="0.2">
      <c r="K9284" s="209" t="s">
        <v>9598</v>
      </c>
      <c r="L9284">
        <v>359.81614174757283</v>
      </c>
    </row>
    <row r="9285" spans="11:12" x14ac:dyDescent="0.2">
      <c r="K9285" s="209" t="s">
        <v>9599</v>
      </c>
      <c r="L9285">
        <v>541.1372747572816</v>
      </c>
    </row>
    <row r="9286" spans="11:12" x14ac:dyDescent="0.2">
      <c r="K9286" s="209" t="s">
        <v>9600</v>
      </c>
      <c r="L9286">
        <v>416.86455631067963</v>
      </c>
    </row>
    <row r="9287" spans="11:12" x14ac:dyDescent="0.2">
      <c r="K9287" s="209" t="s">
        <v>9601</v>
      </c>
      <c r="L9287">
        <v>138.78221456310681</v>
      </c>
    </row>
    <row r="9288" spans="11:12" x14ac:dyDescent="0.2">
      <c r="K9288" s="209" t="s">
        <v>9602</v>
      </c>
      <c r="L9288">
        <v>187.40477378640776</v>
      </c>
    </row>
    <row r="9289" spans="11:12" x14ac:dyDescent="0.2">
      <c r="K9289" s="209" t="s">
        <v>9603</v>
      </c>
      <c r="L9289">
        <v>217.07994077669903</v>
      </c>
    </row>
    <row r="9290" spans="11:12" x14ac:dyDescent="0.2">
      <c r="K9290" s="209" t="s">
        <v>9604</v>
      </c>
      <c r="L9290">
        <v>251.25515922330098</v>
      </c>
    </row>
    <row r="9291" spans="11:12" x14ac:dyDescent="0.2">
      <c r="K9291" s="209" t="s">
        <v>9605</v>
      </c>
      <c r="L9291">
        <v>487.18228446601944</v>
      </c>
    </row>
    <row r="9292" spans="11:12" x14ac:dyDescent="0.2">
      <c r="K9292" s="209" t="s">
        <v>9606</v>
      </c>
      <c r="L9292">
        <v>159.87753300970874</v>
      </c>
    </row>
    <row r="9293" spans="11:12" x14ac:dyDescent="0.2">
      <c r="K9293" s="209" t="s">
        <v>9607</v>
      </c>
      <c r="L9293">
        <v>215.53186504854369</v>
      </c>
    </row>
    <row r="9294" spans="11:12" x14ac:dyDescent="0.2">
      <c r="K9294" s="209" t="s">
        <v>9608</v>
      </c>
      <c r="L9294">
        <v>252.10288252427185</v>
      </c>
    </row>
    <row r="9295" spans="11:12" x14ac:dyDescent="0.2">
      <c r="K9295" s="209" t="s">
        <v>9609</v>
      </c>
      <c r="L9295">
        <v>293.44579611650482</v>
      </c>
    </row>
    <row r="9296" spans="11:12" x14ac:dyDescent="0.2">
      <c r="K9296" s="209" t="s">
        <v>9610</v>
      </c>
      <c r="L9296">
        <v>551.31077961165045</v>
      </c>
    </row>
    <row r="9297" spans="11:12" x14ac:dyDescent="0.2">
      <c r="K9297" s="209" t="s">
        <v>9611</v>
      </c>
      <c r="L9297">
        <v>179.11608155339806</v>
      </c>
    </row>
    <row r="9298" spans="11:12" x14ac:dyDescent="0.2">
      <c r="K9298" s="209" t="s">
        <v>9612</v>
      </c>
      <c r="L9298">
        <v>241.18326310679612</v>
      </c>
    </row>
    <row r="9299" spans="11:12" x14ac:dyDescent="0.2">
      <c r="K9299" s="209" t="s">
        <v>9613</v>
      </c>
      <c r="L9299">
        <v>284.16713009708735</v>
      </c>
    </row>
    <row r="9300" spans="11:12" x14ac:dyDescent="0.2">
      <c r="K9300" s="209" t="s">
        <v>9614</v>
      </c>
      <c r="L9300">
        <v>331.92289320388352</v>
      </c>
    </row>
    <row r="9301" spans="11:12" x14ac:dyDescent="0.2">
      <c r="K9301" s="209" t="s">
        <v>9615</v>
      </c>
      <c r="L9301">
        <v>508.19351747572813</v>
      </c>
    </row>
    <row r="9302" spans="11:12" x14ac:dyDescent="0.2">
      <c r="K9302" s="209" t="s">
        <v>9616</v>
      </c>
      <c r="L9302">
        <v>69.479347572815541</v>
      </c>
    </row>
    <row r="9303" spans="11:12" x14ac:dyDescent="0.2">
      <c r="K9303" s="209" t="s">
        <v>9617</v>
      </c>
      <c r="L9303">
        <v>118.72327281553399</v>
      </c>
    </row>
    <row r="9304" spans="11:12" x14ac:dyDescent="0.2">
      <c r="K9304" s="209" t="s">
        <v>9618</v>
      </c>
      <c r="L9304">
        <v>166.18090291262135</v>
      </c>
    </row>
    <row r="9305" spans="11:12" x14ac:dyDescent="0.2">
      <c r="K9305" s="209" t="s">
        <v>9619</v>
      </c>
      <c r="L9305">
        <v>223.93635825242717</v>
      </c>
    </row>
    <row r="9306" spans="11:12" x14ac:dyDescent="0.2">
      <c r="K9306" s="209" t="s">
        <v>9620</v>
      </c>
      <c r="L9306">
        <v>262.60849902912622</v>
      </c>
    </row>
    <row r="9307" spans="11:12" x14ac:dyDescent="0.2">
      <c r="K9307" s="209" t="s">
        <v>9621</v>
      </c>
      <c r="L9307">
        <v>405.11743980582526</v>
      </c>
    </row>
    <row r="9308" spans="11:12" x14ac:dyDescent="0.2">
      <c r="K9308" s="209" t="s">
        <v>9622</v>
      </c>
      <c r="L9308">
        <v>449.97763398058254</v>
      </c>
    </row>
    <row r="9309" spans="11:12" x14ac:dyDescent="0.2">
      <c r="K9309" s="209" t="s">
        <v>9623</v>
      </c>
      <c r="L9309">
        <v>107.08009611650485</v>
      </c>
    </row>
    <row r="9310" spans="11:12" x14ac:dyDescent="0.2">
      <c r="K9310" s="209" t="s">
        <v>9624</v>
      </c>
      <c r="L9310">
        <v>148.71613786407767</v>
      </c>
    </row>
    <row r="9311" spans="11:12" x14ac:dyDescent="0.2">
      <c r="K9311" s="209" t="s">
        <v>9625</v>
      </c>
      <c r="L9311">
        <v>200.65000485436894</v>
      </c>
    </row>
    <row r="9312" spans="11:12" x14ac:dyDescent="0.2">
      <c r="K9312" s="209" t="s">
        <v>9626</v>
      </c>
      <c r="L9312">
        <v>233.63647961165049</v>
      </c>
    </row>
    <row r="9313" spans="11:12" x14ac:dyDescent="0.2">
      <c r="K9313" s="209" t="s">
        <v>9627</v>
      </c>
      <c r="L9313">
        <v>271.12300582524273</v>
      </c>
    </row>
    <row r="9314" spans="11:12" x14ac:dyDescent="0.2">
      <c r="K9314" s="209" t="s">
        <v>9628</v>
      </c>
      <c r="L9314">
        <v>313.97513786407768</v>
      </c>
    </row>
    <row r="9315" spans="11:12" x14ac:dyDescent="0.2">
      <c r="K9315" s="209" t="s">
        <v>9629</v>
      </c>
      <c r="L9315">
        <v>408.09757087378642</v>
      </c>
    </row>
    <row r="9316" spans="11:12" x14ac:dyDescent="0.2">
      <c r="K9316" s="209" t="s">
        <v>9630</v>
      </c>
      <c r="L9316">
        <v>1138.1600233009708</v>
      </c>
    </row>
    <row r="9317" spans="11:12" x14ac:dyDescent="0.2">
      <c r="K9317" s="209" t="s">
        <v>9631</v>
      </c>
      <c r="L9317">
        <v>134.02874368932038</v>
      </c>
    </row>
    <row r="9318" spans="11:12" x14ac:dyDescent="0.2">
      <c r="K9318" s="209" t="s">
        <v>9632</v>
      </c>
      <c r="L9318">
        <v>245.43237378640777</v>
      </c>
    </row>
    <row r="9319" spans="11:12" x14ac:dyDescent="0.2">
      <c r="K9319" s="209" t="s">
        <v>9633</v>
      </c>
      <c r="L9319">
        <v>352.90161359223305</v>
      </c>
    </row>
    <row r="9320" spans="11:12" x14ac:dyDescent="0.2">
      <c r="K9320" s="209" t="s">
        <v>9634</v>
      </c>
      <c r="L9320">
        <v>457.66647184466024</v>
      </c>
    </row>
    <row r="9321" spans="11:12" x14ac:dyDescent="0.2">
      <c r="K9321" s="209" t="s">
        <v>9635</v>
      </c>
      <c r="L9321">
        <v>561.94119320388347</v>
      </c>
    </row>
    <row r="9322" spans="11:12" x14ac:dyDescent="0.2">
      <c r="K9322" s="209" t="s">
        <v>9636</v>
      </c>
      <c r="L9322">
        <v>678.82389417475736</v>
      </c>
    </row>
    <row r="9323" spans="11:12" x14ac:dyDescent="0.2">
      <c r="K9323" s="209" t="s">
        <v>9637</v>
      </c>
      <c r="L9323">
        <v>780.38531941747567</v>
      </c>
    </row>
    <row r="9324" spans="11:12" x14ac:dyDescent="0.2">
      <c r="K9324" s="209" t="s">
        <v>9638</v>
      </c>
      <c r="L9324">
        <v>1276.3262077669901</v>
      </c>
    </row>
    <row r="9325" spans="11:12" x14ac:dyDescent="0.2">
      <c r="K9325" s="209" t="s">
        <v>9639</v>
      </c>
      <c r="L9325">
        <v>148.62206116504854</v>
      </c>
    </row>
    <row r="9326" spans="11:12" x14ac:dyDescent="0.2">
      <c r="K9326" s="209" t="s">
        <v>9640</v>
      </c>
      <c r="L9326">
        <v>273.06561067961167</v>
      </c>
    </row>
    <row r="9327" spans="11:12" x14ac:dyDescent="0.2">
      <c r="K9327" s="209" t="s">
        <v>9641</v>
      </c>
      <c r="L9327">
        <v>394.35146893203881</v>
      </c>
    </row>
    <row r="9328" spans="11:12" x14ac:dyDescent="0.2">
      <c r="K9328" s="209" t="s">
        <v>9642</v>
      </c>
      <c r="L9328">
        <v>512.93294563106792</v>
      </c>
    </row>
    <row r="9329" spans="11:12" x14ac:dyDescent="0.2">
      <c r="K9329" s="209" t="s">
        <v>9643</v>
      </c>
      <c r="L9329">
        <v>631.02428543689314</v>
      </c>
    </row>
    <row r="9330" spans="11:12" x14ac:dyDescent="0.2">
      <c r="K9330" s="209" t="s">
        <v>9644</v>
      </c>
      <c r="L9330">
        <v>761.72360485436889</v>
      </c>
    </row>
    <row r="9331" spans="11:12" x14ac:dyDescent="0.2">
      <c r="K9331" s="209" t="s">
        <v>9645</v>
      </c>
      <c r="L9331">
        <v>1184.3153728155339</v>
      </c>
    </row>
    <row r="9332" spans="11:12" x14ac:dyDescent="0.2">
      <c r="K9332" s="209" t="s">
        <v>9646</v>
      </c>
      <c r="L9332">
        <v>254.66344368932039</v>
      </c>
    </row>
    <row r="9333" spans="11:12" x14ac:dyDescent="0.2">
      <c r="K9333" s="209" t="s">
        <v>9647</v>
      </c>
      <c r="L9333">
        <v>366.74821844660192</v>
      </c>
    </row>
    <row r="9334" spans="11:12" x14ac:dyDescent="0.2">
      <c r="K9334" s="209" t="s">
        <v>9648</v>
      </c>
      <c r="L9334">
        <v>476.12861165048542</v>
      </c>
    </row>
    <row r="9335" spans="11:12" x14ac:dyDescent="0.2">
      <c r="K9335" s="209" t="s">
        <v>9649</v>
      </c>
      <c r="L9335">
        <v>585.01886796116503</v>
      </c>
    </row>
    <row r="9336" spans="11:12" x14ac:dyDescent="0.2">
      <c r="K9336" s="209" t="s">
        <v>9650</v>
      </c>
      <c r="L9336">
        <v>706.51710388349511</v>
      </c>
    </row>
    <row r="9337" spans="11:12" x14ac:dyDescent="0.2">
      <c r="K9337" s="209" t="s">
        <v>9651</v>
      </c>
      <c r="L9337">
        <v>510.36339708737864</v>
      </c>
    </row>
    <row r="9338" spans="11:12" x14ac:dyDescent="0.2">
      <c r="K9338" s="209" t="s">
        <v>9652</v>
      </c>
      <c r="L9338">
        <v>867.18480388349519</v>
      </c>
    </row>
    <row r="9339" spans="11:12" x14ac:dyDescent="0.2">
      <c r="K9339" s="209" t="s">
        <v>9653</v>
      </c>
      <c r="L9339">
        <v>1081.0604213592233</v>
      </c>
    </row>
    <row r="9340" spans="11:12" x14ac:dyDescent="0.2">
      <c r="K9340" s="209" t="s">
        <v>9654</v>
      </c>
      <c r="L9340">
        <v>551.16503592233005</v>
      </c>
    </row>
    <row r="9341" spans="11:12" x14ac:dyDescent="0.2">
      <c r="K9341" s="209" t="s">
        <v>9655</v>
      </c>
      <c r="L9341">
        <v>731.48002427184474</v>
      </c>
    </row>
    <row r="9342" spans="11:12" x14ac:dyDescent="0.2">
      <c r="K9342" s="209" t="s">
        <v>23203</v>
      </c>
      <c r="L9342">
        <v>948.78808155339811</v>
      </c>
    </row>
    <row r="9343" spans="11:12" x14ac:dyDescent="0.2">
      <c r="K9343" s="209" t="s">
        <v>9656</v>
      </c>
      <c r="L9343">
        <v>1183.0645184466018</v>
      </c>
    </row>
    <row r="9344" spans="11:12" x14ac:dyDescent="0.2">
      <c r="K9344" s="209" t="s">
        <v>9657</v>
      </c>
      <c r="L9344">
        <v>717.29141067961166</v>
      </c>
    </row>
    <row r="9345" spans="11:12" x14ac:dyDescent="0.2">
      <c r="K9345" s="209" t="s">
        <v>9658</v>
      </c>
      <c r="L9345">
        <v>161.41042427184465</v>
      </c>
    </row>
    <row r="9346" spans="11:12" x14ac:dyDescent="0.2">
      <c r="K9346" s="209" t="s">
        <v>9659</v>
      </c>
      <c r="L9346">
        <v>308.22328252427189</v>
      </c>
    </row>
    <row r="9347" spans="11:12" x14ac:dyDescent="0.2">
      <c r="K9347" s="209" t="s">
        <v>9660</v>
      </c>
      <c r="L9347">
        <v>367.69919320388351</v>
      </c>
    </row>
    <row r="9348" spans="11:12" x14ac:dyDescent="0.2">
      <c r="K9348" s="209" t="s">
        <v>9661</v>
      </c>
      <c r="L9348">
        <v>431.94311650485434</v>
      </c>
    </row>
    <row r="9349" spans="11:12" x14ac:dyDescent="0.2">
      <c r="K9349" s="209" t="s">
        <v>9662</v>
      </c>
      <c r="L9349">
        <v>648.78598932038835</v>
      </c>
    </row>
    <row r="9350" spans="11:12" x14ac:dyDescent="0.2">
      <c r="K9350" s="209" t="s">
        <v>9663</v>
      </c>
      <c r="L9350">
        <v>394.78894951456311</v>
      </c>
    </row>
    <row r="9351" spans="11:12" x14ac:dyDescent="0.2">
      <c r="K9351" s="209" t="s">
        <v>9664</v>
      </c>
      <c r="L9351">
        <v>573.69344271844659</v>
      </c>
    </row>
    <row r="9352" spans="11:12" x14ac:dyDescent="0.2">
      <c r="K9352" s="209" t="s">
        <v>9665</v>
      </c>
      <c r="L9352">
        <v>738.40597281553403</v>
      </c>
    </row>
    <row r="9353" spans="11:12" x14ac:dyDescent="0.2">
      <c r="K9353" s="209" t="s">
        <v>9666</v>
      </c>
      <c r="L9353">
        <v>920.0868825242718</v>
      </c>
    </row>
    <row r="9354" spans="11:12" x14ac:dyDescent="0.2">
      <c r="K9354" s="209" t="s">
        <v>9667</v>
      </c>
      <c r="L9354">
        <v>427.29036893203886</v>
      </c>
    </row>
    <row r="9355" spans="11:12" x14ac:dyDescent="0.2">
      <c r="K9355" s="209" t="s">
        <v>9668</v>
      </c>
      <c r="L9355">
        <v>802.43793786407764</v>
      </c>
    </row>
    <row r="9356" spans="11:12" x14ac:dyDescent="0.2">
      <c r="K9356" s="209" t="s">
        <v>9669</v>
      </c>
      <c r="L9356">
        <v>1000.1268388349514</v>
      </c>
    </row>
    <row r="9357" spans="11:12" x14ac:dyDescent="0.2">
      <c r="K9357" s="209" t="s">
        <v>9670</v>
      </c>
      <c r="L9357">
        <v>411.25461165048546</v>
      </c>
    </row>
    <row r="9358" spans="11:12" x14ac:dyDescent="0.2">
      <c r="K9358" s="209" t="s">
        <v>9671</v>
      </c>
      <c r="L9358">
        <v>597.66378058252428</v>
      </c>
    </row>
    <row r="9359" spans="11:12" x14ac:dyDescent="0.2">
      <c r="K9359" s="209" t="s">
        <v>9672</v>
      </c>
      <c r="L9359">
        <v>960.03744563106795</v>
      </c>
    </row>
    <row r="9360" spans="11:12" x14ac:dyDescent="0.2">
      <c r="K9360" s="209" t="s">
        <v>9673</v>
      </c>
      <c r="L9360">
        <v>379.23865048543689</v>
      </c>
    </row>
    <row r="9361" spans="11:12" x14ac:dyDescent="0.2">
      <c r="K9361" s="209" t="s">
        <v>9674</v>
      </c>
      <c r="L9361">
        <v>549.63983883495143</v>
      </c>
    </row>
    <row r="9362" spans="11:12" x14ac:dyDescent="0.2">
      <c r="K9362" s="209" t="s">
        <v>9675</v>
      </c>
      <c r="L9362">
        <v>706.33450097087371</v>
      </c>
    </row>
    <row r="9363" spans="11:12" x14ac:dyDescent="0.2">
      <c r="K9363" s="209" t="s">
        <v>9676</v>
      </c>
      <c r="L9363">
        <v>879.99754271844665</v>
      </c>
    </row>
    <row r="9364" spans="11:12" x14ac:dyDescent="0.2">
      <c r="K9364" s="209" t="s">
        <v>9677</v>
      </c>
      <c r="L9364">
        <v>508.19351747572813</v>
      </c>
    </row>
    <row r="9365" spans="11:12" x14ac:dyDescent="0.2">
      <c r="K9365" s="209" t="s">
        <v>9678</v>
      </c>
      <c r="L9365">
        <v>166.18090291262135</v>
      </c>
    </row>
    <row r="9366" spans="11:12" x14ac:dyDescent="0.2">
      <c r="K9366" s="209" t="s">
        <v>9679</v>
      </c>
      <c r="L9366">
        <v>543.19897378640769</v>
      </c>
    </row>
    <row r="9367" spans="11:12" x14ac:dyDescent="0.2">
      <c r="K9367" s="209" t="s">
        <v>9680</v>
      </c>
      <c r="L9367">
        <v>257.32236213592233</v>
      </c>
    </row>
    <row r="9368" spans="11:12" x14ac:dyDescent="0.2">
      <c r="K9368" s="209" t="s">
        <v>9681</v>
      </c>
      <c r="L9368">
        <v>279.9214213592233</v>
      </c>
    </row>
    <row r="9369" spans="11:12" x14ac:dyDescent="0.2">
      <c r="K9369" s="209" t="s">
        <v>9682</v>
      </c>
      <c r="L9369">
        <v>479.4904786407767</v>
      </c>
    </row>
    <row r="9370" spans="11:12" x14ac:dyDescent="0.2">
      <c r="K9370" s="209" t="s">
        <v>9683</v>
      </c>
      <c r="L9370">
        <v>212.22504563106796</v>
      </c>
    </row>
    <row r="9371" spans="11:12" x14ac:dyDescent="0.2">
      <c r="K9371" s="209" t="s">
        <v>9684</v>
      </c>
      <c r="L9371">
        <v>248.06717378640778</v>
      </c>
    </row>
    <row r="9372" spans="11:12" x14ac:dyDescent="0.2">
      <c r="K9372" s="209" t="s">
        <v>9685</v>
      </c>
      <c r="L9372">
        <v>401.41400291262136</v>
      </c>
    </row>
    <row r="9373" spans="11:12" x14ac:dyDescent="0.2">
      <c r="K9373" s="209" t="s">
        <v>9686</v>
      </c>
      <c r="L9373">
        <v>180.99445533980582</v>
      </c>
    </row>
    <row r="9374" spans="11:12" x14ac:dyDescent="0.2">
      <c r="K9374" s="209" t="s">
        <v>9687</v>
      </c>
      <c r="L9374">
        <v>209.02893592233011</v>
      </c>
    </row>
    <row r="9375" spans="11:12" x14ac:dyDescent="0.2">
      <c r="K9375" s="209" t="s">
        <v>9688</v>
      </c>
      <c r="L9375">
        <v>224.55624174757281</v>
      </c>
    </row>
    <row r="9376" spans="11:12" x14ac:dyDescent="0.2">
      <c r="K9376" s="209" t="s">
        <v>9689</v>
      </c>
      <c r="L9376">
        <v>228.16914951456309</v>
      </c>
    </row>
    <row r="9377" spans="11:12" x14ac:dyDescent="0.2">
      <c r="K9377" s="209" t="s">
        <v>9690</v>
      </c>
      <c r="L9377">
        <v>421.38411941747569</v>
      </c>
    </row>
    <row r="9378" spans="11:12" x14ac:dyDescent="0.2">
      <c r="K9378" s="209" t="s">
        <v>9691</v>
      </c>
      <c r="L9378">
        <v>140.13808349514562</v>
      </c>
    </row>
    <row r="9379" spans="11:12" x14ac:dyDescent="0.2">
      <c r="K9379" s="209" t="s">
        <v>9692</v>
      </c>
      <c r="L9379">
        <v>428.6325475728155</v>
      </c>
    </row>
    <row r="9380" spans="11:12" x14ac:dyDescent="0.2">
      <c r="K9380" s="209" t="s">
        <v>9693</v>
      </c>
      <c r="L9380">
        <v>367.53533786407763</v>
      </c>
    </row>
    <row r="9381" spans="11:12" x14ac:dyDescent="0.2">
      <c r="K9381" s="209" t="s">
        <v>9694</v>
      </c>
      <c r="L9381">
        <v>532.0848699029126</v>
      </c>
    </row>
    <row r="9382" spans="11:12" x14ac:dyDescent="0.2">
      <c r="K9382" s="209" t="s">
        <v>9695</v>
      </c>
      <c r="L9382">
        <v>682.92787572815541</v>
      </c>
    </row>
    <row r="9383" spans="11:12" x14ac:dyDescent="0.2">
      <c r="K9383" s="209" t="s">
        <v>9696</v>
      </c>
      <c r="L9383">
        <v>850.73926116504856</v>
      </c>
    </row>
    <row r="9384" spans="11:12" x14ac:dyDescent="0.2">
      <c r="K9384" s="209" t="s">
        <v>9697</v>
      </c>
      <c r="L9384">
        <v>383.43655339805827</v>
      </c>
    </row>
    <row r="9385" spans="11:12" x14ac:dyDescent="0.2">
      <c r="K9385" s="209" t="s">
        <v>9698</v>
      </c>
      <c r="L9385">
        <v>556.66484854368935</v>
      </c>
    </row>
    <row r="9386" spans="11:12" x14ac:dyDescent="0.2">
      <c r="K9386" s="209" t="s">
        <v>9699</v>
      </c>
      <c r="L9386">
        <v>715.70118058252433</v>
      </c>
    </row>
    <row r="9387" spans="11:12" x14ac:dyDescent="0.2">
      <c r="K9387" s="209" t="s">
        <v>9700</v>
      </c>
      <c r="L9387">
        <v>891.70589223300976</v>
      </c>
    </row>
    <row r="9388" spans="11:12" x14ac:dyDescent="0.2">
      <c r="K9388" s="209" t="s">
        <v>9701</v>
      </c>
      <c r="L9388">
        <v>416.6551922330097</v>
      </c>
    </row>
    <row r="9389" spans="11:12" x14ac:dyDescent="0.2">
      <c r="K9389" s="209" t="s">
        <v>9703</v>
      </c>
      <c r="L9389">
        <v>781.16758446601943</v>
      </c>
    </row>
    <row r="9390" spans="11:12" x14ac:dyDescent="0.2">
      <c r="K9390" s="209" t="s">
        <v>9704</v>
      </c>
      <c r="L9390">
        <v>973.5388970873787</v>
      </c>
    </row>
    <row r="9391" spans="11:12" x14ac:dyDescent="0.2">
      <c r="K9391" s="209" t="s">
        <v>9705</v>
      </c>
      <c r="L9391">
        <v>500.01740097087378</v>
      </c>
    </row>
    <row r="9392" spans="11:12" x14ac:dyDescent="0.2">
      <c r="K9392" s="209" t="s">
        <v>9707</v>
      </c>
      <c r="L9392">
        <v>846.49281165048546</v>
      </c>
    </row>
    <row r="9393" spans="11:12" x14ac:dyDescent="0.2">
      <c r="K9393" s="209" t="s">
        <v>9708</v>
      </c>
      <c r="L9393">
        <v>1055.1954310679612</v>
      </c>
    </row>
    <row r="9394" spans="11:12" x14ac:dyDescent="0.2">
      <c r="K9394" s="209" t="s">
        <v>9709</v>
      </c>
      <c r="L9394">
        <v>543.85854271844664</v>
      </c>
    </row>
    <row r="9395" spans="11:12" x14ac:dyDescent="0.2">
      <c r="K9395" s="209" t="s">
        <v>9710</v>
      </c>
      <c r="L9395">
        <v>720.52028446601946</v>
      </c>
    </row>
    <row r="9396" spans="11:12" x14ac:dyDescent="0.2">
      <c r="K9396" s="209" t="s">
        <v>9711</v>
      </c>
      <c r="L9396">
        <v>934.17509514563108</v>
      </c>
    </row>
    <row r="9397" spans="11:12" x14ac:dyDescent="0.2">
      <c r="K9397" s="209" t="s">
        <v>9712</v>
      </c>
      <c r="L9397">
        <v>1164.7982854368931</v>
      </c>
    </row>
    <row r="9398" spans="11:12" x14ac:dyDescent="0.2">
      <c r="K9398" s="209" t="s">
        <v>9713</v>
      </c>
      <c r="L9398">
        <v>512.93294563106792</v>
      </c>
    </row>
    <row r="9399" spans="11:12" x14ac:dyDescent="0.2">
      <c r="K9399" s="209" t="s">
        <v>9714</v>
      </c>
      <c r="L9399">
        <v>656.6327533980583</v>
      </c>
    </row>
    <row r="9400" spans="11:12" x14ac:dyDescent="0.2">
      <c r="K9400" s="209" t="s">
        <v>9715</v>
      </c>
      <c r="L9400">
        <v>1276.3262077669901</v>
      </c>
    </row>
    <row r="9401" spans="11:12" x14ac:dyDescent="0.2">
      <c r="K9401" s="209" t="s">
        <v>9716</v>
      </c>
      <c r="L9401">
        <v>885.5314058252427</v>
      </c>
    </row>
    <row r="9402" spans="11:12" x14ac:dyDescent="0.2">
      <c r="K9402" s="209" t="s">
        <v>9717</v>
      </c>
      <c r="L9402">
        <v>1218.536363106796</v>
      </c>
    </row>
    <row r="9403" spans="11:12" x14ac:dyDescent="0.2">
      <c r="K9403" s="209" t="s">
        <v>9718</v>
      </c>
      <c r="L9403">
        <v>636.06498932038835</v>
      </c>
    </row>
    <row r="9404" spans="11:12" x14ac:dyDescent="0.2">
      <c r="K9404" s="209" t="s">
        <v>9719</v>
      </c>
      <c r="L9404">
        <v>676.25595048543687</v>
      </c>
    </row>
    <row r="9405" spans="11:12" x14ac:dyDescent="0.2">
      <c r="K9405" s="209" t="s">
        <v>9720</v>
      </c>
      <c r="L9405">
        <v>802.85651067961169</v>
      </c>
    </row>
    <row r="9406" spans="11:12" x14ac:dyDescent="0.2">
      <c r="K9406" s="209" t="s">
        <v>9721</v>
      </c>
      <c r="L9406">
        <v>687.98166019417476</v>
      </c>
    </row>
    <row r="9407" spans="11:12" x14ac:dyDescent="0.2">
      <c r="K9407" s="209" t="s">
        <v>9722</v>
      </c>
      <c r="L9407">
        <v>719.05464466019419</v>
      </c>
    </row>
    <row r="9408" spans="11:12" x14ac:dyDescent="0.2">
      <c r="K9408" s="209" t="s">
        <v>9723</v>
      </c>
      <c r="L9408">
        <v>923.08572621359224</v>
      </c>
    </row>
    <row r="9409" spans="11:12" x14ac:dyDescent="0.2">
      <c r="K9409" s="209" t="s">
        <v>9724</v>
      </c>
      <c r="L9409">
        <v>913.24396310679617</v>
      </c>
    </row>
    <row r="9410" spans="11:12" x14ac:dyDescent="0.2">
      <c r="K9410" s="209" t="s">
        <v>9725</v>
      </c>
      <c r="L9410">
        <v>848.83196310679614</v>
      </c>
    </row>
    <row r="9411" spans="11:12" x14ac:dyDescent="0.2">
      <c r="K9411" s="209" t="s">
        <v>9726</v>
      </c>
      <c r="L9411">
        <v>878.97725242718445</v>
      </c>
    </row>
    <row r="9412" spans="11:12" x14ac:dyDescent="0.2">
      <c r="K9412" s="209" t="s">
        <v>9727</v>
      </c>
      <c r="L9412">
        <v>661.25277281553406</v>
      </c>
    </row>
    <row r="9413" spans="11:12" x14ac:dyDescent="0.2">
      <c r="K9413" s="209" t="s">
        <v>9728</v>
      </c>
      <c r="L9413">
        <v>1035.751063106796</v>
      </c>
    </row>
    <row r="9414" spans="11:12" x14ac:dyDescent="0.2">
      <c r="K9414" s="209" t="s">
        <v>9729</v>
      </c>
      <c r="L9414">
        <v>1156.870412621359</v>
      </c>
    </row>
    <row r="9415" spans="11:12" x14ac:dyDescent="0.2">
      <c r="K9415" s="209" t="s">
        <v>9730</v>
      </c>
      <c r="L9415">
        <v>600.43907378640779</v>
      </c>
    </row>
    <row r="9416" spans="11:12" x14ac:dyDescent="0.2">
      <c r="K9416" s="209" t="s">
        <v>9731</v>
      </c>
      <c r="L9416">
        <v>822.25456893203886</v>
      </c>
    </row>
    <row r="9417" spans="11:12" x14ac:dyDescent="0.2">
      <c r="K9417" s="209" t="s">
        <v>9732</v>
      </c>
      <c r="L9417">
        <v>784.0850970873787</v>
      </c>
    </row>
    <row r="9418" spans="11:12" x14ac:dyDescent="0.2">
      <c r="K9418" s="209" t="s">
        <v>9733</v>
      </c>
      <c r="L9418">
        <v>812.42932621359228</v>
      </c>
    </row>
    <row r="9419" spans="11:12" x14ac:dyDescent="0.2">
      <c r="K9419" s="209" t="s">
        <v>9734</v>
      </c>
      <c r="L9419">
        <v>886.5550233009709</v>
      </c>
    </row>
    <row r="9420" spans="11:12" x14ac:dyDescent="0.2">
      <c r="K9420" s="209" t="s">
        <v>9735</v>
      </c>
      <c r="L9420">
        <v>541.54966213592229</v>
      </c>
    </row>
    <row r="9421" spans="11:12" x14ac:dyDescent="0.2">
      <c r="K9421" s="209" t="s">
        <v>9736</v>
      </c>
      <c r="L9421">
        <v>781.50257281553399</v>
      </c>
    </row>
    <row r="9422" spans="11:12" x14ac:dyDescent="0.2">
      <c r="K9422" s="209" t="s">
        <v>9737</v>
      </c>
      <c r="L9422">
        <v>483.12129611650488</v>
      </c>
    </row>
    <row r="9423" spans="11:12" x14ac:dyDescent="0.2">
      <c r="K9423" s="209" t="s">
        <v>9738</v>
      </c>
      <c r="L9423">
        <v>563.54644757281551</v>
      </c>
    </row>
    <row r="9424" spans="11:12" x14ac:dyDescent="0.2">
      <c r="K9424" s="209" t="s">
        <v>9739</v>
      </c>
      <c r="L9424">
        <v>604.34808640776703</v>
      </c>
    </row>
    <row r="9425" spans="11:12" x14ac:dyDescent="0.2">
      <c r="K9425" s="209" t="s">
        <v>9740</v>
      </c>
      <c r="L9425">
        <v>781.5263242718446</v>
      </c>
    </row>
    <row r="9426" spans="11:12" x14ac:dyDescent="0.2">
      <c r="K9426" s="209" t="s">
        <v>9741</v>
      </c>
      <c r="L9426">
        <v>841.95208349514553</v>
      </c>
    </row>
    <row r="9427" spans="11:12" x14ac:dyDescent="0.2">
      <c r="K9427" s="209" t="s">
        <v>9742</v>
      </c>
      <c r="L9427">
        <v>6285.2842038834951</v>
      </c>
    </row>
    <row r="9428" spans="11:12" x14ac:dyDescent="0.2">
      <c r="K9428" s="209" t="s">
        <v>9743</v>
      </c>
      <c r="L9428">
        <v>22690.149712621358</v>
      </c>
    </row>
    <row r="9429" spans="11:12" x14ac:dyDescent="0.2">
      <c r="K9429" s="209" t="s">
        <v>9748</v>
      </c>
      <c r="L9429">
        <v>2957.0563106796117</v>
      </c>
    </row>
    <row r="9430" spans="11:12" x14ac:dyDescent="0.2">
      <c r="K9430" s="209" t="s">
        <v>9749</v>
      </c>
      <c r="L9430">
        <v>151.83689320388351</v>
      </c>
    </row>
    <row r="9431" spans="11:12" x14ac:dyDescent="0.2">
      <c r="K9431" s="209" t="s">
        <v>9750</v>
      </c>
      <c r="L9431">
        <v>257.48737864077668</v>
      </c>
    </row>
    <row r="9432" spans="11:12" x14ac:dyDescent="0.2">
      <c r="K9432" s="209" t="s">
        <v>9751</v>
      </c>
      <c r="L9432">
        <v>235.76893203883495</v>
      </c>
    </row>
    <row r="9433" spans="11:12" x14ac:dyDescent="0.2">
      <c r="K9433" s="209" t="s">
        <v>9752</v>
      </c>
      <c r="L9433">
        <v>249.28349514563106</v>
      </c>
    </row>
    <row r="9434" spans="11:12" x14ac:dyDescent="0.2">
      <c r="K9434" s="209" t="s">
        <v>9753</v>
      </c>
      <c r="L9434">
        <v>317.09902912621357</v>
      </c>
    </row>
    <row r="9435" spans="11:12" x14ac:dyDescent="0.2">
      <c r="K9435" s="209" t="s">
        <v>9754</v>
      </c>
      <c r="L9435">
        <v>258.27378640776698</v>
      </c>
    </row>
    <row r="9436" spans="11:12" x14ac:dyDescent="0.2">
      <c r="K9436" s="209" t="s">
        <v>9755</v>
      </c>
      <c r="L9436">
        <v>483.83689320388351</v>
      </c>
    </row>
    <row r="9437" spans="11:12" x14ac:dyDescent="0.2">
      <c r="K9437" s="209" t="s">
        <v>9756</v>
      </c>
      <c r="L9437">
        <v>446.29320388349515</v>
      </c>
    </row>
    <row r="9438" spans="11:12" x14ac:dyDescent="0.2">
      <c r="K9438" s="209" t="s">
        <v>9757</v>
      </c>
      <c r="L9438">
        <v>462.06990291262139</v>
      </c>
    </row>
    <row r="9439" spans="11:12" x14ac:dyDescent="0.2">
      <c r="K9439" s="209" t="s">
        <v>9758</v>
      </c>
      <c r="L9439">
        <v>329.77864077669904</v>
      </c>
    </row>
    <row r="9440" spans="11:12" x14ac:dyDescent="0.2">
      <c r="K9440" s="209" t="s">
        <v>9759</v>
      </c>
      <c r="L9440">
        <v>471.61359223300968</v>
      </c>
    </row>
    <row r="9441" spans="11:12" x14ac:dyDescent="0.2">
      <c r="K9441" s="209" t="s">
        <v>9760</v>
      </c>
      <c r="L9441">
        <v>485.35145631067962</v>
      </c>
    </row>
    <row r="9442" spans="11:12" x14ac:dyDescent="0.2">
      <c r="K9442" s="209" t="s">
        <v>9761</v>
      </c>
      <c r="L9442">
        <v>569.5844660194175</v>
      </c>
    </row>
    <row r="9443" spans="11:12" x14ac:dyDescent="0.2">
      <c r="K9443" s="209" t="s">
        <v>9762</v>
      </c>
      <c r="L9443">
        <v>569.5844660194175</v>
      </c>
    </row>
    <row r="9444" spans="11:12" x14ac:dyDescent="0.2">
      <c r="K9444" s="209" t="s">
        <v>9763</v>
      </c>
      <c r="L9444">
        <v>960.59417475728151</v>
      </c>
    </row>
    <row r="9445" spans="11:12" x14ac:dyDescent="0.2">
      <c r="K9445" s="209" t="s">
        <v>9764</v>
      </c>
      <c r="L9445">
        <v>62.215533980582528</v>
      </c>
    </row>
    <row r="9446" spans="11:12" x14ac:dyDescent="0.2">
      <c r="K9446" s="209" t="s">
        <v>9765</v>
      </c>
      <c r="L9446">
        <v>47.132038834951459</v>
      </c>
    </row>
    <row r="9447" spans="11:12" x14ac:dyDescent="0.2">
      <c r="K9447" s="209" t="s">
        <v>9766</v>
      </c>
      <c r="L9447">
        <v>482.90485436893204</v>
      </c>
    </row>
    <row r="9448" spans="11:12" x14ac:dyDescent="0.2">
      <c r="K9448" s="209" t="s">
        <v>9767</v>
      </c>
      <c r="L9448">
        <v>202.42912621359224</v>
      </c>
    </row>
    <row r="9449" spans="11:12" x14ac:dyDescent="0.2">
      <c r="K9449" s="209" t="s">
        <v>9768</v>
      </c>
      <c r="L9449">
        <v>886.04077669902915</v>
      </c>
    </row>
    <row r="9450" spans="11:12" x14ac:dyDescent="0.2">
      <c r="K9450" s="209" t="s">
        <v>9769</v>
      </c>
      <c r="L9450">
        <v>15.530097087378641</v>
      </c>
    </row>
    <row r="9451" spans="11:12" x14ac:dyDescent="0.2">
      <c r="K9451" s="209" t="s">
        <v>9770</v>
      </c>
      <c r="L9451">
        <v>414.10873786407768</v>
      </c>
    </row>
    <row r="9452" spans="11:12" x14ac:dyDescent="0.2">
      <c r="K9452" s="209" t="s">
        <v>9771</v>
      </c>
      <c r="L9452">
        <v>586.02135922330092</v>
      </c>
    </row>
    <row r="9453" spans="11:12" x14ac:dyDescent="0.2">
      <c r="K9453" s="209" t="s">
        <v>9772</v>
      </c>
      <c r="L9453">
        <v>2746.7009708737864</v>
      </c>
    </row>
    <row r="9454" spans="11:12" x14ac:dyDescent="0.2">
      <c r="K9454" s="209" t="s">
        <v>9773</v>
      </c>
      <c r="L9454">
        <v>38.233009708737868</v>
      </c>
    </row>
    <row r="9455" spans="11:12" x14ac:dyDescent="0.2">
      <c r="K9455" s="209" t="s">
        <v>9774</v>
      </c>
      <c r="L9455">
        <v>884.94368932038833</v>
      </c>
    </row>
    <row r="9456" spans="11:12" x14ac:dyDescent="0.2">
      <c r="K9456" s="209" t="s">
        <v>9775</v>
      </c>
      <c r="L9456">
        <v>824.09902912621362</v>
      </c>
    </row>
    <row r="9457" spans="11:12" x14ac:dyDescent="0.2">
      <c r="K9457" s="209" t="s">
        <v>9776</v>
      </c>
      <c r="L9457">
        <v>742.93398058252433</v>
      </c>
    </row>
    <row r="9458" spans="11:12" x14ac:dyDescent="0.2">
      <c r="K9458" s="209" t="s">
        <v>9777</v>
      </c>
      <c r="L9458">
        <v>370.69126213592233</v>
      </c>
    </row>
    <row r="9459" spans="11:12" x14ac:dyDescent="0.2">
      <c r="K9459" s="209" t="s">
        <v>9778</v>
      </c>
      <c r="L9459">
        <v>155.41941747572815</v>
      </c>
    </row>
    <row r="9460" spans="11:12" x14ac:dyDescent="0.2">
      <c r="K9460" s="209" t="s">
        <v>9779</v>
      </c>
      <c r="L9460">
        <v>20.001941747572815</v>
      </c>
    </row>
    <row r="9461" spans="11:12" x14ac:dyDescent="0.2">
      <c r="K9461" s="209" t="s">
        <v>9780</v>
      </c>
      <c r="L9461">
        <v>20.001941747572815</v>
      </c>
    </row>
    <row r="9462" spans="11:12" x14ac:dyDescent="0.2">
      <c r="K9462" s="209" t="s">
        <v>9781</v>
      </c>
      <c r="L9462">
        <v>19.81747572815534</v>
      </c>
    </row>
    <row r="9463" spans="11:12" x14ac:dyDescent="0.2">
      <c r="K9463" s="209" t="s">
        <v>9782</v>
      </c>
      <c r="L9463">
        <v>222.29514563106795</v>
      </c>
    </row>
    <row r="9464" spans="11:12" x14ac:dyDescent="0.2">
      <c r="K9464" s="209" t="s">
        <v>9783</v>
      </c>
      <c r="L9464">
        <v>225.4</v>
      </c>
    </row>
    <row r="9465" spans="11:12" x14ac:dyDescent="0.2">
      <c r="K9465" s="209" t="s">
        <v>9784</v>
      </c>
      <c r="L9465">
        <v>8.3718446601941743</v>
      </c>
    </row>
    <row r="9466" spans="11:12" x14ac:dyDescent="0.2">
      <c r="K9466" s="209" t="s">
        <v>9785</v>
      </c>
      <c r="L9466">
        <v>161.38058252427186</v>
      </c>
    </row>
    <row r="9467" spans="11:12" x14ac:dyDescent="0.2">
      <c r="K9467" s="209" t="s">
        <v>9786</v>
      </c>
      <c r="L9467">
        <v>298.65242718446603</v>
      </c>
    </row>
    <row r="9468" spans="11:12" x14ac:dyDescent="0.2">
      <c r="K9468" s="209" t="s">
        <v>9787</v>
      </c>
      <c r="L9468">
        <v>36.839805825242721</v>
      </c>
    </row>
    <row r="9469" spans="11:12" x14ac:dyDescent="0.2">
      <c r="K9469" s="209" t="s">
        <v>9788</v>
      </c>
      <c r="L9469">
        <v>347.93398058252427</v>
      </c>
    </row>
    <row r="9470" spans="11:12" x14ac:dyDescent="0.2">
      <c r="K9470" s="209" t="s">
        <v>9789</v>
      </c>
      <c r="L9470">
        <v>159.14757281553398</v>
      </c>
    </row>
    <row r="9471" spans="11:12" x14ac:dyDescent="0.2">
      <c r="K9471" s="209" t="s">
        <v>9790</v>
      </c>
      <c r="L9471">
        <v>1069.4097087378641</v>
      </c>
    </row>
    <row r="9472" spans="11:12" x14ac:dyDescent="0.2">
      <c r="K9472" s="209" t="s">
        <v>9791</v>
      </c>
      <c r="L9472">
        <v>535.79805825242715</v>
      </c>
    </row>
    <row r="9473" spans="11:12" x14ac:dyDescent="0.2">
      <c r="K9473" s="209" t="s">
        <v>9792</v>
      </c>
      <c r="L9473">
        <v>399.53592233009709</v>
      </c>
    </row>
    <row r="9474" spans="11:12" x14ac:dyDescent="0.2">
      <c r="K9474" s="209" t="s">
        <v>9793</v>
      </c>
      <c r="L9474">
        <v>539.53592233009704</v>
      </c>
    </row>
    <row r="9475" spans="11:12" x14ac:dyDescent="0.2">
      <c r="K9475" s="209" t="s">
        <v>9794</v>
      </c>
      <c r="L9475">
        <v>329.51650485436892</v>
      </c>
    </row>
    <row r="9476" spans="11:12" x14ac:dyDescent="0.2">
      <c r="K9476" s="209" t="s">
        <v>9795</v>
      </c>
      <c r="L9476">
        <v>582.38058252427186</v>
      </c>
    </row>
    <row r="9477" spans="11:12" x14ac:dyDescent="0.2">
      <c r="K9477" s="209" t="s">
        <v>9796</v>
      </c>
      <c r="L9477">
        <v>901.17669902912621</v>
      </c>
    </row>
    <row r="9478" spans="11:12" x14ac:dyDescent="0.2">
      <c r="K9478" s="209" t="s">
        <v>9797</v>
      </c>
      <c r="L9478">
        <v>2102.545631067961</v>
      </c>
    </row>
    <row r="9479" spans="11:12" x14ac:dyDescent="0.2">
      <c r="K9479" s="209" t="s">
        <v>9798</v>
      </c>
      <c r="L9479">
        <v>324.27378640776698</v>
      </c>
    </row>
    <row r="9480" spans="11:12" x14ac:dyDescent="0.2">
      <c r="K9480" s="209" t="s">
        <v>9799</v>
      </c>
      <c r="L9480">
        <v>510.73980582524274</v>
      </c>
    </row>
    <row r="9481" spans="11:12" x14ac:dyDescent="0.2">
      <c r="K9481" s="209" t="s">
        <v>9800</v>
      </c>
      <c r="L9481">
        <v>1044.5067961165048</v>
      </c>
    </row>
    <row r="9482" spans="11:12" x14ac:dyDescent="0.2">
      <c r="K9482" s="209" t="s">
        <v>9801</v>
      </c>
      <c r="L9482">
        <v>638.19611650485433</v>
      </c>
    </row>
    <row r="9483" spans="11:12" x14ac:dyDescent="0.2">
      <c r="K9483" s="209" t="s">
        <v>9802</v>
      </c>
      <c r="L9483">
        <v>812.90485436893209</v>
      </c>
    </row>
    <row r="9484" spans="11:12" x14ac:dyDescent="0.2">
      <c r="K9484" s="209" t="s">
        <v>9803</v>
      </c>
      <c r="L9484">
        <v>622.78834951456315</v>
      </c>
    </row>
    <row r="9485" spans="11:12" x14ac:dyDescent="0.2">
      <c r="K9485" s="209" t="s">
        <v>9804</v>
      </c>
      <c r="L9485">
        <v>508.99223300970874</v>
      </c>
    </row>
    <row r="9486" spans="11:12" x14ac:dyDescent="0.2">
      <c r="K9486" s="209" t="s">
        <v>9805</v>
      </c>
      <c r="L9486">
        <v>699.65242718446598</v>
      </c>
    </row>
    <row r="9487" spans="11:12" x14ac:dyDescent="0.2">
      <c r="K9487" s="209" t="s">
        <v>9806</v>
      </c>
      <c r="L9487">
        <v>1150.157281553398</v>
      </c>
    </row>
    <row r="9488" spans="11:12" x14ac:dyDescent="0.2">
      <c r="K9488" s="209" t="s">
        <v>9807</v>
      </c>
      <c r="L9488">
        <v>44.992233009708741</v>
      </c>
    </row>
    <row r="9489" spans="11:12" x14ac:dyDescent="0.2">
      <c r="K9489" s="209" t="s">
        <v>9808</v>
      </c>
      <c r="L9489">
        <v>215.91456310679612</v>
      </c>
    </row>
    <row r="9490" spans="11:12" x14ac:dyDescent="0.2">
      <c r="K9490" s="209" t="s">
        <v>9809</v>
      </c>
      <c r="L9490">
        <v>574.81747572815539</v>
      </c>
    </row>
    <row r="9491" spans="11:12" x14ac:dyDescent="0.2">
      <c r="K9491" s="209" t="s">
        <v>9810</v>
      </c>
      <c r="L9491">
        <v>770.73009708737868</v>
      </c>
    </row>
    <row r="9492" spans="11:12" x14ac:dyDescent="0.2">
      <c r="K9492" s="209" t="s">
        <v>9811</v>
      </c>
      <c r="L9492">
        <v>1395.9825242718446</v>
      </c>
    </row>
    <row r="9493" spans="11:12" x14ac:dyDescent="0.2">
      <c r="K9493" s="209" t="s">
        <v>9812</v>
      </c>
      <c r="L9493">
        <v>613.36116504854374</v>
      </c>
    </row>
    <row r="9494" spans="11:12" x14ac:dyDescent="0.2">
      <c r="K9494" s="209" t="s">
        <v>9813</v>
      </c>
      <c r="L9494">
        <v>611.12815533980586</v>
      </c>
    </row>
    <row r="9495" spans="11:12" x14ac:dyDescent="0.2">
      <c r="K9495" s="209" t="s">
        <v>9814</v>
      </c>
      <c r="L9495">
        <v>905.34174757281551</v>
      </c>
    </row>
    <row r="9496" spans="11:12" x14ac:dyDescent="0.2">
      <c r="K9496" s="209" t="s">
        <v>9815</v>
      </c>
      <c r="L9496">
        <v>1074.7398058252427</v>
      </c>
    </row>
    <row r="9497" spans="11:12" x14ac:dyDescent="0.2">
      <c r="K9497" s="209" t="s">
        <v>9816</v>
      </c>
      <c r="L9497">
        <v>531.28349514563104</v>
      </c>
    </row>
    <row r="9498" spans="11:12" x14ac:dyDescent="0.2">
      <c r="K9498" s="209" t="s">
        <v>9817</v>
      </c>
      <c r="L9498">
        <v>878.2446601941748</v>
      </c>
    </row>
    <row r="9499" spans="11:12" x14ac:dyDescent="0.2">
      <c r="K9499" s="209" t="s">
        <v>9818</v>
      </c>
      <c r="L9499">
        <v>1107.0893203883495</v>
      </c>
    </row>
    <row r="9500" spans="11:12" x14ac:dyDescent="0.2">
      <c r="K9500" s="209" t="s">
        <v>9819</v>
      </c>
      <c r="L9500">
        <v>215.76893203883495</v>
      </c>
    </row>
    <row r="9501" spans="11:12" x14ac:dyDescent="0.2">
      <c r="K9501" s="209" t="s">
        <v>9820</v>
      </c>
      <c r="L9501">
        <v>936.89514563106798</v>
      </c>
    </row>
    <row r="9502" spans="11:12" x14ac:dyDescent="0.2">
      <c r="K9502" s="209" t="s">
        <v>9821</v>
      </c>
      <c r="L9502">
        <v>42.875728155339807</v>
      </c>
    </row>
    <row r="9503" spans="11:12" x14ac:dyDescent="0.2">
      <c r="K9503" s="209" t="s">
        <v>9822</v>
      </c>
      <c r="L9503">
        <v>320.06990291262139</v>
      </c>
    </row>
    <row r="9504" spans="11:12" x14ac:dyDescent="0.2">
      <c r="K9504" s="209" t="s">
        <v>9823</v>
      </c>
      <c r="L9504">
        <v>1670.0990291262135</v>
      </c>
    </row>
    <row r="9505" spans="11:12" x14ac:dyDescent="0.2">
      <c r="K9505" s="209" t="s">
        <v>9824</v>
      </c>
      <c r="L9505">
        <v>455.35145631067962</v>
      </c>
    </row>
    <row r="9506" spans="11:12" x14ac:dyDescent="0.2">
      <c r="K9506" s="209" t="s">
        <v>9825</v>
      </c>
      <c r="L9506">
        <v>2127.2058252427182</v>
      </c>
    </row>
    <row r="9507" spans="11:12" x14ac:dyDescent="0.2">
      <c r="K9507" s="209" t="s">
        <v>9826</v>
      </c>
      <c r="L9507">
        <v>13907.240776699029</v>
      </c>
    </row>
    <row r="9508" spans="11:12" x14ac:dyDescent="0.2">
      <c r="K9508" s="209" t="s">
        <v>9827</v>
      </c>
      <c r="L9508">
        <v>592.42912621359221</v>
      </c>
    </row>
    <row r="9509" spans="11:12" x14ac:dyDescent="0.2">
      <c r="K9509" s="209" t="s">
        <v>9828</v>
      </c>
      <c r="L9509">
        <v>136.3126213592233</v>
      </c>
    </row>
    <row r="9510" spans="11:12" x14ac:dyDescent="0.2">
      <c r="K9510" s="209" t="s">
        <v>9829</v>
      </c>
      <c r="L9510">
        <v>177.60194174757282</v>
      </c>
    </row>
    <row r="9511" spans="11:12" x14ac:dyDescent="0.2">
      <c r="K9511" s="209" t="s">
        <v>9830</v>
      </c>
      <c r="L9511">
        <v>8.4980582524271853</v>
      </c>
    </row>
    <row r="9512" spans="11:12" x14ac:dyDescent="0.2">
      <c r="K9512" s="209" t="s">
        <v>9831</v>
      </c>
      <c r="L9512">
        <v>16.584466019417476</v>
      </c>
    </row>
    <row r="9513" spans="11:12" x14ac:dyDescent="0.2">
      <c r="K9513" s="209" t="s">
        <v>9832</v>
      </c>
      <c r="L9513">
        <v>305.50679611650486</v>
      </c>
    </row>
    <row r="9514" spans="11:12" x14ac:dyDescent="0.2">
      <c r="K9514" s="209" t="s">
        <v>9833</v>
      </c>
      <c r="L9514">
        <v>57.70485436893204</v>
      </c>
    </row>
    <row r="9515" spans="11:12" x14ac:dyDescent="0.2">
      <c r="K9515" s="209" t="s">
        <v>9834</v>
      </c>
      <c r="L9515">
        <v>672.31262135922327</v>
      </c>
    </row>
    <row r="9516" spans="11:12" x14ac:dyDescent="0.2">
      <c r="K9516" s="209" t="s">
        <v>9835</v>
      </c>
      <c r="L9516">
        <v>94.866019417475727</v>
      </c>
    </row>
    <row r="9517" spans="11:12" x14ac:dyDescent="0.2">
      <c r="K9517" s="209" t="s">
        <v>9836</v>
      </c>
      <c r="L9517">
        <v>151.83689320388351</v>
      </c>
    </row>
    <row r="9518" spans="11:12" x14ac:dyDescent="0.2">
      <c r="K9518" s="209" t="s">
        <v>9837</v>
      </c>
      <c r="L9518">
        <v>257.48737864077668</v>
      </c>
    </row>
    <row r="9519" spans="11:12" x14ac:dyDescent="0.2">
      <c r="K9519" s="209" t="s">
        <v>9838</v>
      </c>
      <c r="L9519">
        <v>322.06019417475727</v>
      </c>
    </row>
    <row r="9520" spans="11:12" x14ac:dyDescent="0.2">
      <c r="K9520" s="209" t="s">
        <v>9839</v>
      </c>
      <c r="L9520">
        <v>2205.5145631067962</v>
      </c>
    </row>
    <row r="9521" spans="11:12" x14ac:dyDescent="0.2">
      <c r="K9521" s="209" t="s">
        <v>9840</v>
      </c>
      <c r="L9521">
        <v>235.76893203883495</v>
      </c>
    </row>
    <row r="9522" spans="11:12" x14ac:dyDescent="0.2">
      <c r="K9522" s="209" t="s">
        <v>9841</v>
      </c>
      <c r="L9522">
        <v>249.28349514563106</v>
      </c>
    </row>
    <row r="9523" spans="11:12" x14ac:dyDescent="0.2">
      <c r="K9523" s="209" t="s">
        <v>9842</v>
      </c>
      <c r="L9523">
        <v>471.60388349514562</v>
      </c>
    </row>
    <row r="9524" spans="11:12" x14ac:dyDescent="0.2">
      <c r="K9524" s="209" t="s">
        <v>9843</v>
      </c>
      <c r="L9524">
        <v>317.09902912621357</v>
      </c>
    </row>
    <row r="9525" spans="11:12" x14ac:dyDescent="0.2">
      <c r="K9525" s="209" t="s">
        <v>9844</v>
      </c>
      <c r="L9525">
        <v>258.27378640776698</v>
      </c>
    </row>
    <row r="9526" spans="11:12" x14ac:dyDescent="0.2">
      <c r="K9526" s="209" t="s">
        <v>9845</v>
      </c>
      <c r="L9526">
        <v>483.83689320388351</v>
      </c>
    </row>
    <row r="9527" spans="11:12" x14ac:dyDescent="0.2">
      <c r="K9527" s="209" t="s">
        <v>9846</v>
      </c>
      <c r="L9527">
        <v>446.29320388349515</v>
      </c>
    </row>
    <row r="9528" spans="11:12" x14ac:dyDescent="0.2">
      <c r="K9528" s="209" t="s">
        <v>9847</v>
      </c>
      <c r="L9528">
        <v>462.06990291262139</v>
      </c>
    </row>
    <row r="9529" spans="11:12" x14ac:dyDescent="0.2">
      <c r="K9529" s="209" t="s">
        <v>9848</v>
      </c>
      <c r="L9529">
        <v>329.77864077669904</v>
      </c>
    </row>
    <row r="9530" spans="11:12" x14ac:dyDescent="0.2">
      <c r="K9530" s="209" t="s">
        <v>9849</v>
      </c>
      <c r="L9530">
        <v>471.61359223300968</v>
      </c>
    </row>
    <row r="9531" spans="11:12" x14ac:dyDescent="0.2">
      <c r="K9531" s="209" t="s">
        <v>9850</v>
      </c>
      <c r="L9531">
        <v>485.35145631067962</v>
      </c>
    </row>
    <row r="9532" spans="11:12" x14ac:dyDescent="0.2">
      <c r="K9532" s="209" t="s">
        <v>9851</v>
      </c>
      <c r="L9532">
        <v>569.5844660194175</v>
      </c>
    </row>
    <row r="9533" spans="11:12" x14ac:dyDescent="0.2">
      <c r="K9533" s="209" t="s">
        <v>9852</v>
      </c>
      <c r="L9533">
        <v>569.5844660194175</v>
      </c>
    </row>
    <row r="9534" spans="11:12" x14ac:dyDescent="0.2">
      <c r="K9534" s="209" t="s">
        <v>9853</v>
      </c>
      <c r="L9534">
        <v>960.59417475728151</v>
      </c>
    </row>
    <row r="9535" spans="11:12" x14ac:dyDescent="0.2">
      <c r="K9535" s="209" t="s">
        <v>9854</v>
      </c>
      <c r="L9535">
        <v>1465.2252427184467</v>
      </c>
    </row>
    <row r="9536" spans="11:12" x14ac:dyDescent="0.2">
      <c r="K9536" s="209" t="s">
        <v>9855</v>
      </c>
      <c r="L9536">
        <v>482.90485436893204</v>
      </c>
    </row>
    <row r="9537" spans="11:12" x14ac:dyDescent="0.2">
      <c r="K9537" s="209" t="s">
        <v>9856</v>
      </c>
      <c r="L9537">
        <v>886.04077669902915</v>
      </c>
    </row>
    <row r="9538" spans="11:12" x14ac:dyDescent="0.2">
      <c r="K9538" s="209" t="s">
        <v>9857</v>
      </c>
      <c r="L9538">
        <v>414.10873786407768</v>
      </c>
    </row>
    <row r="9539" spans="11:12" x14ac:dyDescent="0.2">
      <c r="K9539" s="209" t="s">
        <v>9858</v>
      </c>
      <c r="L9539">
        <v>2746.7009708737864</v>
      </c>
    </row>
    <row r="9540" spans="11:12" x14ac:dyDescent="0.2">
      <c r="K9540" s="209" t="s">
        <v>9859</v>
      </c>
      <c r="L9540">
        <v>265.99223300970874</v>
      </c>
    </row>
    <row r="9541" spans="11:12" x14ac:dyDescent="0.2">
      <c r="K9541" s="209" t="s">
        <v>9860</v>
      </c>
      <c r="L9541">
        <v>742.93398058252433</v>
      </c>
    </row>
    <row r="9542" spans="11:12" x14ac:dyDescent="0.2">
      <c r="K9542" s="209" t="s">
        <v>9861</v>
      </c>
      <c r="L9542">
        <v>385.57475728155339</v>
      </c>
    </row>
    <row r="9543" spans="11:12" x14ac:dyDescent="0.2">
      <c r="K9543" s="209" t="s">
        <v>9862</v>
      </c>
      <c r="L9543">
        <v>1162.642718446602</v>
      </c>
    </row>
    <row r="9544" spans="11:12" x14ac:dyDescent="0.2">
      <c r="K9544" s="209" t="s">
        <v>9863</v>
      </c>
      <c r="L9544">
        <v>586.03106796116504</v>
      </c>
    </row>
    <row r="9545" spans="11:12" x14ac:dyDescent="0.2">
      <c r="K9545" s="209" t="s">
        <v>9864</v>
      </c>
      <c r="L9545">
        <v>161.38058252427186</v>
      </c>
    </row>
    <row r="9546" spans="11:12" x14ac:dyDescent="0.2">
      <c r="K9546" s="209" t="s">
        <v>9865</v>
      </c>
      <c r="L9546">
        <v>347.93398058252427</v>
      </c>
    </row>
    <row r="9547" spans="11:12" x14ac:dyDescent="0.2">
      <c r="K9547" s="209" t="s">
        <v>9866</v>
      </c>
      <c r="L9547">
        <v>159.14757281553398</v>
      </c>
    </row>
    <row r="9548" spans="11:12" x14ac:dyDescent="0.2">
      <c r="K9548" s="209" t="s">
        <v>9867</v>
      </c>
      <c r="L9548">
        <v>1069.4097087378641</v>
      </c>
    </row>
    <row r="9549" spans="11:12" x14ac:dyDescent="0.2">
      <c r="K9549" s="209" t="s">
        <v>9868</v>
      </c>
      <c r="L9549">
        <v>399.53592233009709</v>
      </c>
    </row>
    <row r="9550" spans="11:12" x14ac:dyDescent="0.2">
      <c r="K9550" s="209" t="s">
        <v>9869</v>
      </c>
      <c r="L9550">
        <v>305.06019417475727</v>
      </c>
    </row>
    <row r="9551" spans="11:12" x14ac:dyDescent="0.2">
      <c r="K9551" s="209" t="s">
        <v>9870</v>
      </c>
      <c r="L9551">
        <v>4345.4582524271846</v>
      </c>
    </row>
    <row r="9552" spans="11:12" x14ac:dyDescent="0.2">
      <c r="K9552" s="209" t="s">
        <v>9871</v>
      </c>
      <c r="L9552">
        <v>2102.545631067961</v>
      </c>
    </row>
    <row r="9553" spans="11:12" x14ac:dyDescent="0.2">
      <c r="K9553" s="209" t="s">
        <v>9872</v>
      </c>
      <c r="L9553">
        <v>324.27378640776698</v>
      </c>
    </row>
    <row r="9554" spans="11:12" x14ac:dyDescent="0.2">
      <c r="K9554" s="209" t="s">
        <v>9873</v>
      </c>
      <c r="L9554">
        <v>1044.5067961165048</v>
      </c>
    </row>
    <row r="9555" spans="11:12" x14ac:dyDescent="0.2">
      <c r="K9555" s="209" t="s">
        <v>9874</v>
      </c>
      <c r="L9555">
        <v>622.78834951456315</v>
      </c>
    </row>
    <row r="9556" spans="11:12" x14ac:dyDescent="0.2">
      <c r="K9556" s="209" t="s">
        <v>9875</v>
      </c>
      <c r="L9556">
        <v>699.65242718446598</v>
      </c>
    </row>
    <row r="9557" spans="11:12" x14ac:dyDescent="0.2">
      <c r="K9557" s="209" t="s">
        <v>9876</v>
      </c>
      <c r="L9557">
        <v>215.76893203883495</v>
      </c>
    </row>
    <row r="9558" spans="11:12" x14ac:dyDescent="0.2">
      <c r="K9558" s="209" t="s">
        <v>9877</v>
      </c>
      <c r="L9558">
        <v>301.39029126213592</v>
      </c>
    </row>
    <row r="9559" spans="11:12" x14ac:dyDescent="0.2">
      <c r="K9559" s="209" t="s">
        <v>9878</v>
      </c>
      <c r="L9559">
        <v>1670.0990291262135</v>
      </c>
    </row>
    <row r="9560" spans="11:12" x14ac:dyDescent="0.2">
      <c r="K9560" s="209" t="s">
        <v>9879</v>
      </c>
      <c r="L9560">
        <v>2127.2058252427182</v>
      </c>
    </row>
    <row r="9561" spans="11:12" x14ac:dyDescent="0.2">
      <c r="K9561" s="209" t="s">
        <v>9880</v>
      </c>
      <c r="L9561">
        <v>511.01165048543692</v>
      </c>
    </row>
    <row r="9562" spans="11:12" x14ac:dyDescent="0.2">
      <c r="K9562" s="209" t="s">
        <v>9881</v>
      </c>
      <c r="L9562">
        <v>558.15728155339809</v>
      </c>
    </row>
    <row r="9563" spans="11:12" x14ac:dyDescent="0.2">
      <c r="K9563" s="209" t="s">
        <v>9882</v>
      </c>
      <c r="L9563">
        <v>451.44854368932039</v>
      </c>
    </row>
    <row r="9564" spans="11:12" x14ac:dyDescent="0.2">
      <c r="K9564" s="209" t="s">
        <v>9883</v>
      </c>
      <c r="L9564">
        <v>579.94368932038833</v>
      </c>
    </row>
    <row r="9565" spans="11:12" x14ac:dyDescent="0.2">
      <c r="K9565" s="209" t="s">
        <v>9884</v>
      </c>
      <c r="L9565">
        <v>548.89514563106798</v>
      </c>
    </row>
    <row r="9566" spans="11:12" x14ac:dyDescent="0.2">
      <c r="K9566" s="209" t="s">
        <v>9885</v>
      </c>
      <c r="L9566">
        <v>1409.2737864077669</v>
      </c>
    </row>
    <row r="9567" spans="11:12" x14ac:dyDescent="0.2">
      <c r="K9567" s="209" t="s">
        <v>9886</v>
      </c>
      <c r="L9567">
        <v>352.39029126213592</v>
      </c>
    </row>
    <row r="9568" spans="11:12" x14ac:dyDescent="0.2">
      <c r="K9568" s="209" t="s">
        <v>9887</v>
      </c>
      <c r="L9568">
        <v>751.2446601941748</v>
      </c>
    </row>
    <row r="9569" spans="11:12" x14ac:dyDescent="0.2">
      <c r="K9569" s="209" t="s">
        <v>9888</v>
      </c>
      <c r="L9569">
        <v>1238.2155339805824</v>
      </c>
    </row>
    <row r="9570" spans="11:12" x14ac:dyDescent="0.2">
      <c r="K9570" s="209" t="s">
        <v>9889</v>
      </c>
      <c r="L9570">
        <v>792.54563106796115</v>
      </c>
    </row>
    <row r="9571" spans="11:12" x14ac:dyDescent="0.2">
      <c r="K9571" s="209" t="s">
        <v>9890</v>
      </c>
      <c r="L9571">
        <v>1239.3805825242719</v>
      </c>
    </row>
    <row r="9572" spans="11:12" x14ac:dyDescent="0.2">
      <c r="K9572" s="209" t="s">
        <v>9891</v>
      </c>
      <c r="L9572">
        <v>791.69126213592233</v>
      </c>
    </row>
    <row r="9573" spans="11:12" x14ac:dyDescent="0.2">
      <c r="K9573" s="209" t="s">
        <v>9892</v>
      </c>
      <c r="L9573">
        <v>682.73980582524268</v>
      </c>
    </row>
    <row r="9574" spans="11:12" x14ac:dyDescent="0.2">
      <c r="K9574" s="209" t="s">
        <v>9893</v>
      </c>
      <c r="L9574">
        <v>328.54563106796115</v>
      </c>
    </row>
    <row r="9575" spans="11:12" x14ac:dyDescent="0.2">
      <c r="K9575" s="209" t="s">
        <v>9894</v>
      </c>
      <c r="L9575">
        <v>643.64271844660198</v>
      </c>
    </row>
    <row r="9576" spans="11:12" x14ac:dyDescent="0.2">
      <c r="K9576" s="209" t="s">
        <v>9895</v>
      </c>
      <c r="L9576">
        <v>1771.8757281553399</v>
      </c>
    </row>
    <row r="9577" spans="11:12" x14ac:dyDescent="0.2">
      <c r="K9577" s="209" t="s">
        <v>9896</v>
      </c>
      <c r="L9577">
        <v>1516.0699029126213</v>
      </c>
    </row>
    <row r="9578" spans="11:12" x14ac:dyDescent="0.2">
      <c r="K9578" s="209" t="s">
        <v>9897</v>
      </c>
      <c r="L9578">
        <v>203.95339805825242</v>
      </c>
    </row>
    <row r="9579" spans="11:12" x14ac:dyDescent="0.2">
      <c r="K9579" s="209" t="s">
        <v>9898</v>
      </c>
      <c r="L9579">
        <v>1802.535922330097</v>
      </c>
    </row>
    <row r="9580" spans="11:12" x14ac:dyDescent="0.2">
      <c r="K9580" s="209" t="s">
        <v>9899</v>
      </c>
      <c r="L9580">
        <v>2211.7592233009709</v>
      </c>
    </row>
    <row r="9581" spans="11:12" x14ac:dyDescent="0.2">
      <c r="K9581" s="209" t="s">
        <v>9900</v>
      </c>
      <c r="L9581">
        <v>3297.2446601941747</v>
      </c>
    </row>
    <row r="9582" spans="11:12" x14ac:dyDescent="0.2">
      <c r="K9582" s="209" t="s">
        <v>9901</v>
      </c>
      <c r="L9582">
        <v>407.06019417475727</v>
      </c>
    </row>
    <row r="9583" spans="11:12" x14ac:dyDescent="0.2">
      <c r="K9583" s="209" t="s">
        <v>9902</v>
      </c>
      <c r="L9583">
        <v>457.23300970873788</v>
      </c>
    </row>
    <row r="9584" spans="11:12" x14ac:dyDescent="0.2">
      <c r="K9584" s="209" t="s">
        <v>9903</v>
      </c>
      <c r="L9584">
        <v>2222.5922330097087</v>
      </c>
    </row>
    <row r="9585" spans="11:12" x14ac:dyDescent="0.2">
      <c r="K9585" s="209" t="s">
        <v>9904</v>
      </c>
      <c r="L9585">
        <v>759.7495145631068</v>
      </c>
    </row>
    <row r="9586" spans="11:12" x14ac:dyDescent="0.2">
      <c r="K9586" s="209" t="s">
        <v>9905</v>
      </c>
      <c r="L9586">
        <v>1205.7398058252427</v>
      </c>
    </row>
    <row r="9587" spans="11:12" x14ac:dyDescent="0.2">
      <c r="K9587" s="209" t="s">
        <v>9906</v>
      </c>
      <c r="L9587">
        <v>1330.3805825242719</v>
      </c>
    </row>
    <row r="9588" spans="11:12" x14ac:dyDescent="0.2">
      <c r="K9588" s="209" t="s">
        <v>9907</v>
      </c>
      <c r="L9588">
        <v>5200.9825242718443</v>
      </c>
    </row>
    <row r="9589" spans="11:12" x14ac:dyDescent="0.2">
      <c r="K9589" s="209" t="s">
        <v>9908</v>
      </c>
      <c r="L9589">
        <v>1856.633009708738</v>
      </c>
    </row>
    <row r="9590" spans="11:12" x14ac:dyDescent="0.2">
      <c r="K9590" s="209" t="s">
        <v>9909</v>
      </c>
      <c r="L9590">
        <v>426.36116504854368</v>
      </c>
    </row>
    <row r="9591" spans="11:12" x14ac:dyDescent="0.2">
      <c r="K9591" s="209" t="s">
        <v>9910</v>
      </c>
      <c r="L9591">
        <v>694.55339805825247</v>
      </c>
    </row>
    <row r="9592" spans="11:12" x14ac:dyDescent="0.2">
      <c r="K9592" s="209" t="s">
        <v>9911</v>
      </c>
      <c r="L9592">
        <v>1894.2058252427184</v>
      </c>
    </row>
    <row r="9593" spans="11:12" x14ac:dyDescent="0.2">
      <c r="K9593" s="209" t="s">
        <v>9912</v>
      </c>
      <c r="L9593">
        <v>586.02135922330092</v>
      </c>
    </row>
    <row r="9594" spans="11:12" x14ac:dyDescent="0.2">
      <c r="K9594" s="209" t="s">
        <v>9913</v>
      </c>
      <c r="L9594">
        <v>884.94368932038833</v>
      </c>
    </row>
    <row r="9595" spans="11:12" x14ac:dyDescent="0.2">
      <c r="K9595" s="209" t="s">
        <v>9914</v>
      </c>
      <c r="L9595">
        <v>824.09902912621362</v>
      </c>
    </row>
    <row r="9596" spans="11:12" x14ac:dyDescent="0.2">
      <c r="K9596" s="209" t="s">
        <v>9915</v>
      </c>
      <c r="L9596">
        <v>370.69126213592233</v>
      </c>
    </row>
    <row r="9597" spans="11:12" x14ac:dyDescent="0.2">
      <c r="K9597" s="209" t="s">
        <v>9916</v>
      </c>
      <c r="L9597">
        <v>506.66213592233009</v>
      </c>
    </row>
    <row r="9598" spans="11:12" x14ac:dyDescent="0.2">
      <c r="K9598" s="209" t="s">
        <v>9917</v>
      </c>
      <c r="L9598">
        <v>298.65242718446603</v>
      </c>
    </row>
    <row r="9599" spans="11:12" x14ac:dyDescent="0.2">
      <c r="K9599" s="209" t="s">
        <v>9918</v>
      </c>
      <c r="L9599">
        <v>539.53592233009704</v>
      </c>
    </row>
    <row r="9600" spans="11:12" x14ac:dyDescent="0.2">
      <c r="K9600" s="209" t="s">
        <v>9919</v>
      </c>
      <c r="L9600">
        <v>491.92427184466021</v>
      </c>
    </row>
    <row r="9601" spans="11:12" x14ac:dyDescent="0.2">
      <c r="K9601" s="209" t="s">
        <v>9920</v>
      </c>
      <c r="L9601">
        <v>145.56990291262136</v>
      </c>
    </row>
    <row r="9602" spans="11:12" x14ac:dyDescent="0.2">
      <c r="K9602" s="209" t="s">
        <v>9921</v>
      </c>
      <c r="L9602">
        <v>325.73009708737862</v>
      </c>
    </row>
    <row r="9603" spans="11:12" x14ac:dyDescent="0.2">
      <c r="K9603" s="209" t="s">
        <v>9922</v>
      </c>
      <c r="L9603">
        <v>308.27961165048544</v>
      </c>
    </row>
    <row r="9604" spans="11:12" x14ac:dyDescent="0.2">
      <c r="K9604" s="209" t="s">
        <v>9923</v>
      </c>
      <c r="L9604">
        <v>901.17669902912621</v>
      </c>
    </row>
    <row r="9605" spans="11:12" x14ac:dyDescent="0.2">
      <c r="K9605" s="209" t="s">
        <v>9924</v>
      </c>
      <c r="L9605">
        <v>510.73980582524274</v>
      </c>
    </row>
    <row r="9606" spans="11:12" x14ac:dyDescent="0.2">
      <c r="K9606" s="209" t="s">
        <v>9925</v>
      </c>
      <c r="L9606">
        <v>638.19611650485433</v>
      </c>
    </row>
    <row r="9607" spans="11:12" x14ac:dyDescent="0.2">
      <c r="K9607" s="209" t="s">
        <v>9926</v>
      </c>
      <c r="L9607">
        <v>812.90485436893209</v>
      </c>
    </row>
    <row r="9608" spans="11:12" x14ac:dyDescent="0.2">
      <c r="K9608" s="209" t="s">
        <v>9927</v>
      </c>
      <c r="L9608">
        <v>508.99223300970874</v>
      </c>
    </row>
    <row r="9609" spans="11:12" x14ac:dyDescent="0.2">
      <c r="K9609" s="209" t="s">
        <v>9928</v>
      </c>
      <c r="L9609">
        <v>1150.157281553398</v>
      </c>
    </row>
    <row r="9610" spans="11:12" x14ac:dyDescent="0.2">
      <c r="K9610" s="209" t="s">
        <v>9929</v>
      </c>
      <c r="L9610">
        <v>235.47766990291262</v>
      </c>
    </row>
    <row r="9611" spans="11:12" x14ac:dyDescent="0.2">
      <c r="K9611" s="209" t="s">
        <v>9930</v>
      </c>
      <c r="L9611">
        <v>215.91456310679612</v>
      </c>
    </row>
    <row r="9612" spans="11:12" x14ac:dyDescent="0.2">
      <c r="K9612" s="209" t="s">
        <v>9931</v>
      </c>
      <c r="L9612">
        <v>770.73009708737868</v>
      </c>
    </row>
    <row r="9613" spans="11:12" x14ac:dyDescent="0.2">
      <c r="K9613" s="209" t="s">
        <v>9932</v>
      </c>
      <c r="L9613">
        <v>1395.9825242718446</v>
      </c>
    </row>
    <row r="9614" spans="11:12" x14ac:dyDescent="0.2">
      <c r="K9614" s="209" t="s">
        <v>9933</v>
      </c>
      <c r="L9614">
        <v>613.36116504854374</v>
      </c>
    </row>
    <row r="9615" spans="11:12" x14ac:dyDescent="0.2">
      <c r="K9615" s="209" t="s">
        <v>9934</v>
      </c>
      <c r="L9615">
        <v>611.12815533980586</v>
      </c>
    </row>
    <row r="9616" spans="11:12" x14ac:dyDescent="0.2">
      <c r="K9616" s="209" t="s">
        <v>9935</v>
      </c>
      <c r="L9616">
        <v>905.34174757281551</v>
      </c>
    </row>
    <row r="9617" spans="11:12" x14ac:dyDescent="0.2">
      <c r="K9617" s="209" t="s">
        <v>9936</v>
      </c>
      <c r="L9617">
        <v>1074.7398058252427</v>
      </c>
    </row>
    <row r="9618" spans="11:12" x14ac:dyDescent="0.2">
      <c r="K9618" s="209" t="s">
        <v>9937</v>
      </c>
      <c r="L9618">
        <v>531.28349514563104</v>
      </c>
    </row>
    <row r="9619" spans="11:12" x14ac:dyDescent="0.2">
      <c r="K9619" s="209" t="s">
        <v>9938</v>
      </c>
      <c r="L9619">
        <v>878.2446601941748</v>
      </c>
    </row>
    <row r="9620" spans="11:12" x14ac:dyDescent="0.2">
      <c r="K9620" s="209" t="s">
        <v>9939</v>
      </c>
      <c r="L9620">
        <v>1107.0893203883495</v>
      </c>
    </row>
    <row r="9621" spans="11:12" x14ac:dyDescent="0.2">
      <c r="K9621" s="209" t="s">
        <v>9940</v>
      </c>
      <c r="L9621">
        <v>936.89514563106798</v>
      </c>
    </row>
    <row r="9622" spans="11:12" x14ac:dyDescent="0.2">
      <c r="K9622" s="209" t="s">
        <v>9941</v>
      </c>
      <c r="L9622">
        <v>320.06990291262139</v>
      </c>
    </row>
    <row r="9623" spans="11:12" x14ac:dyDescent="0.2">
      <c r="K9623" s="209" t="s">
        <v>9942</v>
      </c>
      <c r="L9623">
        <v>455.35145631067962</v>
      </c>
    </row>
    <row r="9624" spans="11:12" x14ac:dyDescent="0.2">
      <c r="K9624" s="209" t="s">
        <v>9943</v>
      </c>
      <c r="L9624">
        <v>13907.240776699029</v>
      </c>
    </row>
    <row r="9625" spans="11:12" x14ac:dyDescent="0.2">
      <c r="K9625" s="209" t="s">
        <v>9944</v>
      </c>
      <c r="L9625">
        <v>592.42912621359221</v>
      </c>
    </row>
    <row r="9626" spans="11:12" x14ac:dyDescent="0.2">
      <c r="K9626" s="209" t="s">
        <v>9945</v>
      </c>
      <c r="L9626">
        <v>225.80776699029127</v>
      </c>
    </row>
    <row r="9627" spans="11:12" x14ac:dyDescent="0.2">
      <c r="K9627" s="209" t="s">
        <v>9946</v>
      </c>
      <c r="L9627">
        <v>437.56504854368933</v>
      </c>
    </row>
    <row r="9628" spans="11:12" x14ac:dyDescent="0.2">
      <c r="K9628" s="209" t="s">
        <v>9947</v>
      </c>
      <c r="L9628">
        <v>570.36116504854374</v>
      </c>
    </row>
    <row r="9629" spans="11:12" x14ac:dyDescent="0.2">
      <c r="K9629" s="209" t="s">
        <v>9948</v>
      </c>
      <c r="L9629">
        <v>265.40970873786409</v>
      </c>
    </row>
    <row r="9630" spans="11:12" x14ac:dyDescent="0.2">
      <c r="K9630" s="209" t="s">
        <v>9949</v>
      </c>
      <c r="L9630">
        <v>299.77961165048544</v>
      </c>
    </row>
    <row r="9631" spans="11:12" x14ac:dyDescent="0.2">
      <c r="K9631" s="209" t="s">
        <v>9950</v>
      </c>
      <c r="L9631">
        <v>500.06601941747573</v>
      </c>
    </row>
    <row r="9632" spans="11:12" x14ac:dyDescent="0.2">
      <c r="K9632" s="209" t="s">
        <v>9951</v>
      </c>
      <c r="L9632">
        <v>1028.7689320388349</v>
      </c>
    </row>
    <row r="9633" spans="11:12" x14ac:dyDescent="0.2">
      <c r="K9633" s="209" t="s">
        <v>9952</v>
      </c>
      <c r="L9633">
        <v>945.43883495145633</v>
      </c>
    </row>
    <row r="9634" spans="11:12" x14ac:dyDescent="0.2">
      <c r="K9634" s="209" t="s">
        <v>9953</v>
      </c>
      <c r="L9634">
        <v>213.86601941747574</v>
      </c>
    </row>
    <row r="9635" spans="11:12" x14ac:dyDescent="0.2">
      <c r="K9635" s="209" t="s">
        <v>9954</v>
      </c>
      <c r="L9635">
        <v>353.33398058252425</v>
      </c>
    </row>
    <row r="9636" spans="11:12" x14ac:dyDescent="0.2">
      <c r="K9636" s="209" t="s">
        <v>9955</v>
      </c>
      <c r="L9636">
        <v>351.11067961165048</v>
      </c>
    </row>
    <row r="9637" spans="11:12" x14ac:dyDescent="0.2">
      <c r="K9637" s="209" t="s">
        <v>9956</v>
      </c>
      <c r="L9637">
        <v>279.76116504854372</v>
      </c>
    </row>
    <row r="9638" spans="11:12" x14ac:dyDescent="0.2">
      <c r="K9638" s="209" t="s">
        <v>9957</v>
      </c>
      <c r="L9638">
        <v>593.29902912621355</v>
      </c>
    </row>
    <row r="9639" spans="11:12" x14ac:dyDescent="0.2">
      <c r="K9639" s="209" t="s">
        <v>9958</v>
      </c>
      <c r="L9639">
        <v>519.02135922330092</v>
      </c>
    </row>
    <row r="9640" spans="11:12" x14ac:dyDescent="0.2">
      <c r="K9640" s="209" t="s">
        <v>9959</v>
      </c>
      <c r="L9640">
        <v>970.03106796116504</v>
      </c>
    </row>
    <row r="9641" spans="11:12" x14ac:dyDescent="0.2">
      <c r="K9641" s="209" t="s">
        <v>9960</v>
      </c>
      <c r="L9641">
        <v>423.25436893203886</v>
      </c>
    </row>
    <row r="9642" spans="11:12" x14ac:dyDescent="0.2">
      <c r="K9642" s="209" t="s">
        <v>9961</v>
      </c>
      <c r="L9642">
        <v>169.27378640776698</v>
      </c>
    </row>
    <row r="9643" spans="11:12" x14ac:dyDescent="0.2">
      <c r="K9643" s="209" t="s">
        <v>9962</v>
      </c>
      <c r="L9643">
        <v>994.46796116504856</v>
      </c>
    </row>
    <row r="9644" spans="11:12" x14ac:dyDescent="0.2">
      <c r="K9644" s="209" t="s">
        <v>9963</v>
      </c>
      <c r="L9644">
        <v>1432.642718446602</v>
      </c>
    </row>
    <row r="9645" spans="11:12" x14ac:dyDescent="0.2">
      <c r="K9645" s="209" t="s">
        <v>9964</v>
      </c>
      <c r="L9645">
        <v>725.93398058252433</v>
      </c>
    </row>
    <row r="9646" spans="11:12" x14ac:dyDescent="0.2">
      <c r="K9646" s="209" t="s">
        <v>9965</v>
      </c>
      <c r="L9646">
        <v>502.89514563106798</v>
      </c>
    </row>
    <row r="9647" spans="11:12" x14ac:dyDescent="0.2">
      <c r="K9647" s="209" t="s">
        <v>9966</v>
      </c>
      <c r="L9647">
        <v>522.91456310679609</v>
      </c>
    </row>
    <row r="9648" spans="11:12" x14ac:dyDescent="0.2">
      <c r="K9648" s="209" t="s">
        <v>9967</v>
      </c>
      <c r="L9648">
        <v>3434.9825242718448</v>
      </c>
    </row>
    <row r="9649" spans="11:12" x14ac:dyDescent="0.2">
      <c r="K9649" s="209" t="s">
        <v>9968</v>
      </c>
      <c r="L9649">
        <v>800.88349514563106</v>
      </c>
    </row>
    <row r="9650" spans="11:12" x14ac:dyDescent="0.2">
      <c r="K9650" s="209" t="s">
        <v>9969</v>
      </c>
      <c r="L9650">
        <v>176.74757281553397</v>
      </c>
    </row>
    <row r="9651" spans="11:12" x14ac:dyDescent="0.2">
      <c r="K9651" s="209" t="s">
        <v>9970</v>
      </c>
      <c r="L9651">
        <v>5851.0097087378645</v>
      </c>
    </row>
    <row r="9652" spans="11:12" x14ac:dyDescent="0.2">
      <c r="K9652" s="209" t="s">
        <v>9971</v>
      </c>
      <c r="L9652">
        <v>408.96116504854371</v>
      </c>
    </row>
    <row r="9653" spans="11:12" x14ac:dyDescent="0.2">
      <c r="K9653" s="209" t="s">
        <v>9972</v>
      </c>
      <c r="L9653">
        <v>416.03883495145629</v>
      </c>
    </row>
    <row r="9654" spans="11:12" x14ac:dyDescent="0.2">
      <c r="K9654" s="209" t="s">
        <v>9973</v>
      </c>
      <c r="L9654">
        <v>611.35145631067962</v>
      </c>
    </row>
    <row r="9655" spans="11:12" x14ac:dyDescent="0.2">
      <c r="K9655" s="209" t="s">
        <v>9974</v>
      </c>
      <c r="L9655">
        <v>1033.1281553398057</v>
      </c>
    </row>
    <row r="9656" spans="11:12" x14ac:dyDescent="0.2">
      <c r="K9656" s="209" t="s">
        <v>9975</v>
      </c>
      <c r="L9656">
        <v>1199.147572815534</v>
      </c>
    </row>
    <row r="9657" spans="11:12" x14ac:dyDescent="0.2">
      <c r="K9657" s="209" t="s">
        <v>9976</v>
      </c>
      <c r="L9657">
        <v>2672.6815533980584</v>
      </c>
    </row>
    <row r="9658" spans="11:12" x14ac:dyDescent="0.2">
      <c r="K9658" s="209" t="s">
        <v>9977</v>
      </c>
      <c r="L9658">
        <v>442.75728155339806</v>
      </c>
    </row>
    <row r="9659" spans="11:12" x14ac:dyDescent="0.2">
      <c r="K9659" s="209" t="s">
        <v>9978</v>
      </c>
      <c r="L9659">
        <v>685.42912621359221</v>
      </c>
    </row>
    <row r="9660" spans="11:12" x14ac:dyDescent="0.2">
      <c r="K9660" s="209" t="s">
        <v>9979</v>
      </c>
      <c r="L9660">
        <v>601.7495145631068</v>
      </c>
    </row>
    <row r="9661" spans="11:12" x14ac:dyDescent="0.2">
      <c r="K9661" s="209" t="s">
        <v>9980</v>
      </c>
      <c r="L9661">
        <v>423.61359223300968</v>
      </c>
    </row>
    <row r="9662" spans="11:12" x14ac:dyDescent="0.2">
      <c r="K9662" s="209" t="s">
        <v>9981</v>
      </c>
      <c r="L9662">
        <v>326.11844660194174</v>
      </c>
    </row>
    <row r="9663" spans="11:12" x14ac:dyDescent="0.2">
      <c r="K9663" s="209" t="s">
        <v>9982</v>
      </c>
      <c r="L9663">
        <v>222.96310679611651</v>
      </c>
    </row>
    <row r="9664" spans="11:12" x14ac:dyDescent="0.2">
      <c r="K9664" s="209" t="s">
        <v>9983</v>
      </c>
      <c r="L9664">
        <v>1266.7786407766989</v>
      </c>
    </row>
    <row r="9665" spans="11:12" x14ac:dyDescent="0.2">
      <c r="K9665" s="209" t="s">
        <v>9984</v>
      </c>
      <c r="L9665">
        <v>202.44271844660193</v>
      </c>
    </row>
    <row r="9666" spans="11:12" x14ac:dyDescent="0.2">
      <c r="K9666" s="209" t="s">
        <v>9985</v>
      </c>
      <c r="L9666">
        <v>1161.6407766990292</v>
      </c>
    </row>
    <row r="9667" spans="11:12" x14ac:dyDescent="0.2">
      <c r="K9667" s="209" t="s">
        <v>9986</v>
      </c>
      <c r="L9667">
        <v>723.81747572815539</v>
      </c>
    </row>
    <row r="9668" spans="11:12" x14ac:dyDescent="0.2">
      <c r="K9668" s="209" t="s">
        <v>9987</v>
      </c>
      <c r="L9668">
        <v>464.09902912621357</v>
      </c>
    </row>
    <row r="9669" spans="11:12" x14ac:dyDescent="0.2">
      <c r="K9669" s="209" t="s">
        <v>9988</v>
      </c>
      <c r="L9669">
        <v>535.79805825242715</v>
      </c>
    </row>
    <row r="9670" spans="11:12" x14ac:dyDescent="0.2">
      <c r="K9670" s="209" t="s">
        <v>9989</v>
      </c>
      <c r="L9670">
        <v>582.38058252427186</v>
      </c>
    </row>
    <row r="9671" spans="11:12" x14ac:dyDescent="0.2">
      <c r="K9671" s="209" t="s">
        <v>9990</v>
      </c>
      <c r="L9671">
        <v>574.81747572815539</v>
      </c>
    </row>
    <row r="9672" spans="11:12" x14ac:dyDescent="0.2">
      <c r="K9672" s="209" t="s">
        <v>9991</v>
      </c>
      <c r="L9672">
        <v>196.95339805825242</v>
      </c>
    </row>
    <row r="9673" spans="11:12" x14ac:dyDescent="0.2">
      <c r="K9673" s="209" t="s">
        <v>9992</v>
      </c>
      <c r="L9673">
        <v>150.97281553398059</v>
      </c>
    </row>
    <row r="9674" spans="11:12" x14ac:dyDescent="0.2">
      <c r="K9674" s="209" t="s">
        <v>9993</v>
      </c>
      <c r="L9674">
        <v>271.40970873786409</v>
      </c>
    </row>
    <row r="9675" spans="11:12" x14ac:dyDescent="0.2">
      <c r="K9675" s="209" t="s">
        <v>9994</v>
      </c>
      <c r="L9675">
        <v>400.68155339805827</v>
      </c>
    </row>
    <row r="9676" spans="11:12" x14ac:dyDescent="0.2">
      <c r="K9676" s="209" t="s">
        <v>9995</v>
      </c>
      <c r="L9676">
        <v>406.32621359223299</v>
      </c>
    </row>
    <row r="9677" spans="11:12" x14ac:dyDescent="0.2">
      <c r="K9677" s="209" t="s">
        <v>9996</v>
      </c>
      <c r="L9677">
        <v>467.59029126213591</v>
      </c>
    </row>
    <row r="9678" spans="11:12" x14ac:dyDescent="0.2">
      <c r="K9678" s="209" t="s">
        <v>9997</v>
      </c>
      <c r="L9678">
        <v>598.34368932038831</v>
      </c>
    </row>
    <row r="9679" spans="11:12" x14ac:dyDescent="0.2">
      <c r="K9679" s="209" t="s">
        <v>9998</v>
      </c>
      <c r="L9679">
        <v>1095.1339805825244</v>
      </c>
    </row>
    <row r="9680" spans="11:12" x14ac:dyDescent="0.2">
      <c r="K9680" s="209" t="s">
        <v>9999</v>
      </c>
      <c r="L9680">
        <v>1250.3300970873786</v>
      </c>
    </row>
    <row r="9681" spans="11:12" x14ac:dyDescent="0.2">
      <c r="K9681" s="209" t="s">
        <v>10000</v>
      </c>
      <c r="L9681">
        <v>389.41747572815535</v>
      </c>
    </row>
    <row r="9682" spans="11:12" x14ac:dyDescent="0.2">
      <c r="K9682" s="209" t="s">
        <v>10001</v>
      </c>
      <c r="L9682">
        <v>586.89708737864078</v>
      </c>
    </row>
    <row r="9683" spans="11:12" x14ac:dyDescent="0.2">
      <c r="K9683" s="209" t="s">
        <v>10002</v>
      </c>
      <c r="L9683">
        <v>546.62912621359226</v>
      </c>
    </row>
    <row r="9684" spans="11:12" x14ac:dyDescent="0.2">
      <c r="K9684" s="209" t="s">
        <v>10003</v>
      </c>
      <c r="L9684">
        <v>586.89708737864078</v>
      </c>
    </row>
    <row r="9685" spans="11:12" x14ac:dyDescent="0.2">
      <c r="K9685" s="209" t="s">
        <v>10004</v>
      </c>
      <c r="L9685">
        <v>834.44271844660193</v>
      </c>
    </row>
    <row r="9686" spans="11:12" x14ac:dyDescent="0.2">
      <c r="K9686" s="209" t="s">
        <v>10005</v>
      </c>
      <c r="L9686">
        <v>1087.6970873786408</v>
      </c>
    </row>
    <row r="9687" spans="11:12" x14ac:dyDescent="0.2">
      <c r="K9687" s="209" t="s">
        <v>10006</v>
      </c>
      <c r="L9687">
        <v>827.79417475728155</v>
      </c>
    </row>
    <row r="9688" spans="11:12" x14ac:dyDescent="0.2">
      <c r="K9688" s="209" t="s">
        <v>10007</v>
      </c>
      <c r="L9688">
        <v>927.37281553398054</v>
      </c>
    </row>
    <row r="9689" spans="11:12" x14ac:dyDescent="0.2">
      <c r="K9689" s="209" t="s">
        <v>10008</v>
      </c>
      <c r="L9689">
        <v>1452.3320388349514</v>
      </c>
    </row>
    <row r="9690" spans="11:12" x14ac:dyDescent="0.2">
      <c r="K9690" s="209" t="s">
        <v>10009</v>
      </c>
      <c r="L9690">
        <v>1934.6213592233009</v>
      </c>
    </row>
    <row r="9691" spans="11:12" x14ac:dyDescent="0.2">
      <c r="K9691" s="209" t="s">
        <v>10010</v>
      </c>
      <c r="L9691">
        <v>76.431067961165056</v>
      </c>
    </row>
    <row r="9692" spans="11:12" x14ac:dyDescent="0.2">
      <c r="K9692" s="209" t="s">
        <v>10011</v>
      </c>
      <c r="L9692">
        <v>1068.209708737864</v>
      </c>
    </row>
    <row r="9693" spans="11:12" x14ac:dyDescent="0.2">
      <c r="K9693" s="209" t="s">
        <v>10012</v>
      </c>
      <c r="L9693">
        <v>775.11067961165054</v>
      </c>
    </row>
    <row r="9694" spans="11:12" x14ac:dyDescent="0.2">
      <c r="K9694" s="209" t="s">
        <v>10013</v>
      </c>
      <c r="L9694">
        <v>1647.7825242718447</v>
      </c>
    </row>
    <row r="9695" spans="11:12" x14ac:dyDescent="0.2">
      <c r="K9695" s="209" t="s">
        <v>10014</v>
      </c>
      <c r="L9695">
        <v>3798.9495145631067</v>
      </c>
    </row>
    <row r="9696" spans="11:12" x14ac:dyDescent="0.2">
      <c r="K9696" s="209" t="s">
        <v>10015</v>
      </c>
      <c r="L9696">
        <v>224.08543689320388</v>
      </c>
    </row>
    <row r="9697" spans="11:12" x14ac:dyDescent="0.2">
      <c r="K9697" s="209" t="s">
        <v>10016</v>
      </c>
      <c r="L9697">
        <v>71.009708737864074</v>
      </c>
    </row>
    <row r="9698" spans="11:12" x14ac:dyDescent="0.2">
      <c r="K9698" s="209" t="s">
        <v>10017</v>
      </c>
      <c r="L9698">
        <v>35.31650485436893</v>
      </c>
    </row>
    <row r="9699" spans="11:12" x14ac:dyDescent="0.2">
      <c r="K9699" s="209" t="s">
        <v>10018</v>
      </c>
      <c r="L9699">
        <v>787.87378640776694</v>
      </c>
    </row>
    <row r="9700" spans="11:12" x14ac:dyDescent="0.2">
      <c r="K9700" s="209" t="s">
        <v>10019</v>
      </c>
      <c r="L9700">
        <v>303.65242718446603</v>
      </c>
    </row>
    <row r="9701" spans="11:12" x14ac:dyDescent="0.2">
      <c r="K9701" s="209" t="s">
        <v>10020</v>
      </c>
      <c r="L9701">
        <v>446.33980582524271</v>
      </c>
    </row>
    <row r="9702" spans="11:12" x14ac:dyDescent="0.2">
      <c r="K9702" s="209" t="s">
        <v>10021</v>
      </c>
      <c r="L9702">
        <v>353.27184466019418</v>
      </c>
    </row>
    <row r="9703" spans="11:12" x14ac:dyDescent="0.2">
      <c r="K9703" s="209" t="s">
        <v>10022</v>
      </c>
      <c r="L9703">
        <v>134.02524271844661</v>
      </c>
    </row>
    <row r="9704" spans="11:12" x14ac:dyDescent="0.2">
      <c r="K9704" s="209" t="s">
        <v>10023</v>
      </c>
      <c r="L9704">
        <v>482.35922330097088</v>
      </c>
    </row>
    <row r="9705" spans="11:12" x14ac:dyDescent="0.2">
      <c r="K9705" s="209" t="s">
        <v>10024</v>
      </c>
      <c r="L9705">
        <v>13281.862135922331</v>
      </c>
    </row>
    <row r="9706" spans="11:12" x14ac:dyDescent="0.2">
      <c r="K9706" s="209" t="s">
        <v>10025</v>
      </c>
      <c r="L9706">
        <v>268.72427184466022</v>
      </c>
    </row>
    <row r="9707" spans="11:12" x14ac:dyDescent="0.2">
      <c r="K9707" s="209" t="s">
        <v>10026</v>
      </c>
      <c r="L9707">
        <v>147.44757281553399</v>
      </c>
    </row>
    <row r="9708" spans="11:12" x14ac:dyDescent="0.2">
      <c r="K9708" s="209" t="s">
        <v>10027</v>
      </c>
      <c r="L9708">
        <v>457.23300970873788</v>
      </c>
    </row>
    <row r="9709" spans="11:12" x14ac:dyDescent="0.2">
      <c r="K9709" s="209" t="s">
        <v>10028</v>
      </c>
      <c r="L9709">
        <v>110.9504854368932</v>
      </c>
    </row>
    <row r="9710" spans="11:12" x14ac:dyDescent="0.2">
      <c r="K9710" s="209" t="s">
        <v>10029</v>
      </c>
      <c r="L9710">
        <v>633.96504854368936</v>
      </c>
    </row>
    <row r="9711" spans="11:12" x14ac:dyDescent="0.2">
      <c r="K9711" s="209" t="s">
        <v>10030</v>
      </c>
      <c r="L9711">
        <v>109.12621359223301</v>
      </c>
    </row>
    <row r="9712" spans="11:12" x14ac:dyDescent="0.2">
      <c r="K9712" s="209" t="s">
        <v>10031</v>
      </c>
      <c r="L9712">
        <v>132.35145631067962</v>
      </c>
    </row>
    <row r="9713" spans="11:12" x14ac:dyDescent="0.2">
      <c r="K9713" s="209" t="s">
        <v>10032</v>
      </c>
      <c r="L9713">
        <v>126.70485436893203</v>
      </c>
    </row>
    <row r="9714" spans="11:12" x14ac:dyDescent="0.2">
      <c r="K9714" s="209" t="s">
        <v>10033</v>
      </c>
      <c r="L9714">
        <v>232.07378640776699</v>
      </c>
    </row>
    <row r="9715" spans="11:12" x14ac:dyDescent="0.2">
      <c r="K9715" s="209" t="s">
        <v>10034</v>
      </c>
      <c r="L9715">
        <v>100.81747572815534</v>
      </c>
    </row>
    <row r="9716" spans="11:12" x14ac:dyDescent="0.2">
      <c r="K9716" s="209" t="s">
        <v>10035</v>
      </c>
      <c r="L9716">
        <v>134.80388349514564</v>
      </c>
    </row>
    <row r="9717" spans="11:12" x14ac:dyDescent="0.2">
      <c r="K9717" s="209" t="s">
        <v>10036</v>
      </c>
      <c r="L9717">
        <v>347.8718446601942</v>
      </c>
    </row>
    <row r="9718" spans="11:12" x14ac:dyDescent="0.2">
      <c r="K9718" s="209" t="s">
        <v>10037</v>
      </c>
      <c r="L9718">
        <v>137.11067961165048</v>
      </c>
    </row>
    <row r="9719" spans="11:12" x14ac:dyDescent="0.2">
      <c r="K9719" s="209" t="s">
        <v>10038</v>
      </c>
      <c r="L9719">
        <v>125.43883495145631</v>
      </c>
    </row>
    <row r="9720" spans="11:12" x14ac:dyDescent="0.2">
      <c r="K9720" s="209" t="s">
        <v>10039</v>
      </c>
      <c r="L9720">
        <v>134.02524271844661</v>
      </c>
    </row>
    <row r="9721" spans="11:12" x14ac:dyDescent="0.2">
      <c r="K9721" s="209" t="s">
        <v>10040</v>
      </c>
      <c r="L9721">
        <v>273.74368932038834</v>
      </c>
    </row>
    <row r="9722" spans="11:12" x14ac:dyDescent="0.2">
      <c r="K9722" s="209" t="s">
        <v>10041</v>
      </c>
      <c r="L9722">
        <v>171.92815533980581</v>
      </c>
    </row>
    <row r="9723" spans="11:12" x14ac:dyDescent="0.2">
      <c r="K9723" s="209" t="s">
        <v>10042</v>
      </c>
      <c r="L9723">
        <v>118.06019417475729</v>
      </c>
    </row>
    <row r="9724" spans="11:12" x14ac:dyDescent="0.2">
      <c r="K9724" s="209" t="s">
        <v>10043</v>
      </c>
      <c r="L9724">
        <v>174.90097087378641</v>
      </c>
    </row>
    <row r="9725" spans="11:12" x14ac:dyDescent="0.2">
      <c r="K9725" s="209" t="s">
        <v>10044</v>
      </c>
      <c r="L9725">
        <v>270.65825242718449</v>
      </c>
    </row>
    <row r="9726" spans="11:12" x14ac:dyDescent="0.2">
      <c r="K9726" s="209" t="s">
        <v>10045</v>
      </c>
      <c r="L9726">
        <v>410.3766990291262</v>
      </c>
    </row>
    <row r="9727" spans="11:12" x14ac:dyDescent="0.2">
      <c r="K9727" s="209" t="s">
        <v>10046</v>
      </c>
      <c r="L9727">
        <v>171.78446601941747</v>
      </c>
    </row>
    <row r="9728" spans="11:12" x14ac:dyDescent="0.2">
      <c r="K9728" s="209" t="s">
        <v>10047</v>
      </c>
      <c r="L9728">
        <v>183.92815533980581</v>
      </c>
    </row>
    <row r="9729" spans="11:12" x14ac:dyDescent="0.2">
      <c r="K9729" s="209" t="s">
        <v>10048</v>
      </c>
      <c r="L9729">
        <v>160.89902912621361</v>
      </c>
    </row>
    <row r="9730" spans="11:12" x14ac:dyDescent="0.2">
      <c r="K9730" s="209" t="s">
        <v>10049</v>
      </c>
      <c r="L9730">
        <v>268.59029126213591</v>
      </c>
    </row>
    <row r="9731" spans="11:12" x14ac:dyDescent="0.2">
      <c r="K9731" s="209" t="s">
        <v>10050</v>
      </c>
      <c r="L9731">
        <v>461.66796116504855</v>
      </c>
    </row>
    <row r="9732" spans="11:12" x14ac:dyDescent="0.2">
      <c r="K9732" s="209" t="s">
        <v>10051</v>
      </c>
      <c r="L9732">
        <v>76.015533980582518</v>
      </c>
    </row>
    <row r="9733" spans="11:12" x14ac:dyDescent="0.2">
      <c r="K9733" s="209" t="s">
        <v>10052</v>
      </c>
      <c r="L9733">
        <v>151.45631067961165</v>
      </c>
    </row>
    <row r="9734" spans="11:12" x14ac:dyDescent="0.2">
      <c r="K9734" s="209" t="s">
        <v>10053</v>
      </c>
      <c r="L9734">
        <v>342.04854368932041</v>
      </c>
    </row>
    <row r="9735" spans="11:12" x14ac:dyDescent="0.2">
      <c r="K9735" s="209" t="s">
        <v>10054</v>
      </c>
      <c r="L9735">
        <v>360.82135922330099</v>
      </c>
    </row>
    <row r="9736" spans="11:12" x14ac:dyDescent="0.2">
      <c r="K9736" s="209" t="s">
        <v>10055</v>
      </c>
      <c r="L9736">
        <v>343.86407766990294</v>
      </c>
    </row>
    <row r="9737" spans="11:12" x14ac:dyDescent="0.2">
      <c r="K9737" s="209" t="s">
        <v>10056</v>
      </c>
      <c r="L9737">
        <v>518.34757281553402</v>
      </c>
    </row>
    <row r="9738" spans="11:12" x14ac:dyDescent="0.2">
      <c r="K9738" s="209" t="s">
        <v>10057</v>
      </c>
      <c r="L9738">
        <v>687.2504854368932</v>
      </c>
    </row>
    <row r="9739" spans="11:12" x14ac:dyDescent="0.2">
      <c r="K9739" s="209" t="s">
        <v>10058</v>
      </c>
      <c r="L9739">
        <v>496.47961165048542</v>
      </c>
    </row>
    <row r="9740" spans="11:12" x14ac:dyDescent="0.2">
      <c r="K9740" s="209" t="s">
        <v>10059</v>
      </c>
      <c r="L9740">
        <v>442.61553398058254</v>
      </c>
    </row>
    <row r="9741" spans="11:12" x14ac:dyDescent="0.2">
      <c r="K9741" s="209" t="s">
        <v>10060</v>
      </c>
      <c r="L9741">
        <v>466.90291262135923</v>
      </c>
    </row>
    <row r="9742" spans="11:12" x14ac:dyDescent="0.2">
      <c r="K9742" s="209" t="s">
        <v>10061</v>
      </c>
      <c r="L9742">
        <v>407.67378640776701</v>
      </c>
    </row>
    <row r="9743" spans="11:12" x14ac:dyDescent="0.2">
      <c r="K9743" s="209" t="s">
        <v>10062</v>
      </c>
      <c r="L9743">
        <v>476.06796116504853</v>
      </c>
    </row>
    <row r="9744" spans="11:12" x14ac:dyDescent="0.2">
      <c r="K9744" s="209" t="s">
        <v>10063</v>
      </c>
      <c r="L9744">
        <v>512.4990291262136</v>
      </c>
    </row>
    <row r="9745" spans="11:12" x14ac:dyDescent="0.2">
      <c r="K9745" s="209" t="s">
        <v>10064</v>
      </c>
      <c r="L9745">
        <v>1171.168932038835</v>
      </c>
    </row>
    <row r="9746" spans="11:12" x14ac:dyDescent="0.2">
      <c r="K9746" s="209" t="s">
        <v>10065</v>
      </c>
      <c r="L9746">
        <v>163.873786407767</v>
      </c>
    </row>
    <row r="9747" spans="11:12" x14ac:dyDescent="0.2">
      <c r="K9747" s="209" t="s">
        <v>10066</v>
      </c>
      <c r="L9747">
        <v>212.37087378640777</v>
      </c>
    </row>
    <row r="9748" spans="11:12" x14ac:dyDescent="0.2">
      <c r="K9748" s="209" t="s">
        <v>10067</v>
      </c>
      <c r="L9748">
        <v>731.02718446601943</v>
      </c>
    </row>
    <row r="9749" spans="11:12" x14ac:dyDescent="0.2">
      <c r="K9749" s="209" t="s">
        <v>10068</v>
      </c>
      <c r="L9749">
        <v>768.57281553398059</v>
      </c>
    </row>
    <row r="9750" spans="11:12" x14ac:dyDescent="0.2">
      <c r="K9750" s="209" t="s">
        <v>10069</v>
      </c>
      <c r="L9750">
        <v>903.45436893203885</v>
      </c>
    </row>
    <row r="9751" spans="11:12" x14ac:dyDescent="0.2">
      <c r="K9751" s="209" t="s">
        <v>10070</v>
      </c>
      <c r="L9751">
        <v>1125.178640776699</v>
      </c>
    </row>
    <row r="9752" spans="11:12" x14ac:dyDescent="0.2">
      <c r="K9752" s="209" t="s">
        <v>10071</v>
      </c>
      <c r="L9752">
        <v>449.29320388349515</v>
      </c>
    </row>
    <row r="9753" spans="11:12" x14ac:dyDescent="0.2">
      <c r="K9753" s="209" t="s">
        <v>10072</v>
      </c>
      <c r="L9753">
        <v>489.01165048543692</v>
      </c>
    </row>
    <row r="9754" spans="11:12" x14ac:dyDescent="0.2">
      <c r="K9754" s="209" t="s">
        <v>10073</v>
      </c>
      <c r="L9754">
        <v>990.67184466019421</v>
      </c>
    </row>
    <row r="9755" spans="11:12" x14ac:dyDescent="0.2">
      <c r="K9755" s="209" t="s">
        <v>10074</v>
      </c>
      <c r="L9755">
        <v>2056.0601941747573</v>
      </c>
    </row>
    <row r="9756" spans="11:12" x14ac:dyDescent="0.2">
      <c r="K9756" s="209" t="s">
        <v>10075</v>
      </c>
      <c r="L9756">
        <v>2865.555339805825</v>
      </c>
    </row>
    <row r="9757" spans="11:12" x14ac:dyDescent="0.2">
      <c r="K9757" s="209" t="s">
        <v>10076</v>
      </c>
      <c r="L9757">
        <v>138.55242718446601</v>
      </c>
    </row>
    <row r="9758" spans="11:12" x14ac:dyDescent="0.2">
      <c r="K9758" s="209" t="s">
        <v>10077</v>
      </c>
      <c r="L9758">
        <v>219.09417475728156</v>
      </c>
    </row>
    <row r="9759" spans="11:12" x14ac:dyDescent="0.2">
      <c r="K9759" s="209" t="s">
        <v>10078</v>
      </c>
      <c r="L9759">
        <v>40.70097087378641</v>
      </c>
    </row>
    <row r="9760" spans="11:12" x14ac:dyDescent="0.2">
      <c r="K9760" s="209" t="s">
        <v>10079</v>
      </c>
      <c r="L9760">
        <v>2128.6796116504856</v>
      </c>
    </row>
    <row r="9761" spans="11:12" x14ac:dyDescent="0.2">
      <c r="K9761" s="209" t="s">
        <v>10080</v>
      </c>
      <c r="L9761">
        <v>118.00388349514563</v>
      </c>
    </row>
    <row r="9762" spans="11:12" x14ac:dyDescent="0.2">
      <c r="K9762" s="209" t="s">
        <v>10081</v>
      </c>
      <c r="L9762">
        <v>266.03009708737864</v>
      </c>
    </row>
    <row r="9763" spans="11:12" x14ac:dyDescent="0.2">
      <c r="K9763" s="209" t="s">
        <v>10082</v>
      </c>
      <c r="L9763">
        <v>364.48155339805822</v>
      </c>
    </row>
    <row r="9764" spans="11:12" x14ac:dyDescent="0.2">
      <c r="K9764" s="209" t="s">
        <v>10083</v>
      </c>
      <c r="L9764">
        <v>599.14951456310678</v>
      </c>
    </row>
    <row r="9765" spans="11:12" x14ac:dyDescent="0.2">
      <c r="K9765" s="209" t="s">
        <v>10084</v>
      </c>
      <c r="L9765">
        <v>178.92912621359224</v>
      </c>
    </row>
    <row r="9766" spans="11:12" x14ac:dyDescent="0.2">
      <c r="K9766" s="209" t="s">
        <v>10085</v>
      </c>
      <c r="L9766">
        <v>1072.2601941747573</v>
      </c>
    </row>
    <row r="9767" spans="11:12" x14ac:dyDescent="0.2">
      <c r="K9767" s="209" t="s">
        <v>10086</v>
      </c>
      <c r="L9767">
        <v>716.97572815533977</v>
      </c>
    </row>
    <row r="9768" spans="11:12" x14ac:dyDescent="0.2">
      <c r="K9768" s="209" t="s">
        <v>10087</v>
      </c>
      <c r="L9768">
        <v>1149.3378640776698</v>
      </c>
    </row>
    <row r="9769" spans="11:12" x14ac:dyDescent="0.2">
      <c r="K9769" s="209" t="s">
        <v>10088</v>
      </c>
      <c r="L9769">
        <v>373.78252427184464</v>
      </c>
    </row>
    <row r="9770" spans="11:12" x14ac:dyDescent="0.2">
      <c r="K9770" s="209" t="s">
        <v>10089</v>
      </c>
      <c r="L9770">
        <v>545.46699029126216</v>
      </c>
    </row>
    <row r="9771" spans="11:12" x14ac:dyDescent="0.2">
      <c r="K9771" s="209" t="s">
        <v>10090</v>
      </c>
      <c r="L9771">
        <v>170.23106796116505</v>
      </c>
    </row>
    <row r="9772" spans="11:12" x14ac:dyDescent="0.2">
      <c r="K9772" s="209" t="s">
        <v>10091</v>
      </c>
      <c r="L9772">
        <v>720.92621359223301</v>
      </c>
    </row>
    <row r="9773" spans="11:12" x14ac:dyDescent="0.2">
      <c r="K9773" s="209" t="s">
        <v>10092</v>
      </c>
      <c r="L9773">
        <v>2623.3184466019416</v>
      </c>
    </row>
    <row r="9774" spans="11:12" x14ac:dyDescent="0.2">
      <c r="K9774" s="209" t="s">
        <v>10093</v>
      </c>
      <c r="L9774">
        <v>1403.4407766990291</v>
      </c>
    </row>
    <row r="9775" spans="11:12" x14ac:dyDescent="0.2">
      <c r="K9775" s="209" t="s">
        <v>10094</v>
      </c>
      <c r="L9775">
        <v>2026.652427184466</v>
      </c>
    </row>
    <row r="9776" spans="11:12" x14ac:dyDescent="0.2">
      <c r="K9776" s="209" t="s">
        <v>10095</v>
      </c>
      <c r="L9776">
        <v>508.76116504854372</v>
      </c>
    </row>
    <row r="9777" spans="11:12" x14ac:dyDescent="0.2">
      <c r="K9777" s="209" t="s">
        <v>10096</v>
      </c>
      <c r="L9777">
        <v>994.72233009708737</v>
      </c>
    </row>
    <row r="9778" spans="11:12" x14ac:dyDescent="0.2">
      <c r="K9778" s="209" t="s">
        <v>10097</v>
      </c>
      <c r="L9778">
        <v>171.78446601941747</v>
      </c>
    </row>
    <row r="9779" spans="11:12" x14ac:dyDescent="0.2">
      <c r="K9779" s="209" t="s">
        <v>10098</v>
      </c>
      <c r="L9779">
        <v>1221.7669902912621</v>
      </c>
    </row>
    <row r="9780" spans="11:12" x14ac:dyDescent="0.2">
      <c r="K9780" s="209" t="s">
        <v>10099</v>
      </c>
      <c r="L9780">
        <v>210.4368932038835</v>
      </c>
    </row>
    <row r="9781" spans="11:12" x14ac:dyDescent="0.2">
      <c r="K9781" s="209" t="s">
        <v>10100</v>
      </c>
      <c r="L9781">
        <v>617.02621359223303</v>
      </c>
    </row>
    <row r="9782" spans="11:12" x14ac:dyDescent="0.2">
      <c r="K9782" s="209" t="s">
        <v>10101</v>
      </c>
      <c r="L9782">
        <v>183.16699029126212</v>
      </c>
    </row>
    <row r="9783" spans="11:12" x14ac:dyDescent="0.2">
      <c r="K9783" s="209" t="s">
        <v>10102</v>
      </c>
      <c r="L9783">
        <v>514.89126213592237</v>
      </c>
    </row>
    <row r="9784" spans="11:12" x14ac:dyDescent="0.2">
      <c r="K9784" s="209" t="s">
        <v>10103</v>
      </c>
      <c r="L9784">
        <v>169.26796116504855</v>
      </c>
    </row>
    <row r="9785" spans="11:12" x14ac:dyDescent="0.2">
      <c r="K9785" s="209" t="s">
        <v>10104</v>
      </c>
      <c r="L9785">
        <v>1199.2932038834952</v>
      </c>
    </row>
    <row r="9786" spans="11:12" x14ac:dyDescent="0.2">
      <c r="K9786" s="209" t="s">
        <v>10105</v>
      </c>
      <c r="L9786">
        <v>39.277669902912621</v>
      </c>
    </row>
    <row r="9787" spans="11:12" x14ac:dyDescent="0.2">
      <c r="K9787" s="209" t="s">
        <v>10106</v>
      </c>
      <c r="L9787">
        <v>62.376699029126215</v>
      </c>
    </row>
    <row r="9788" spans="11:12" x14ac:dyDescent="0.2">
      <c r="K9788" s="209" t="s">
        <v>10107</v>
      </c>
      <c r="L9788">
        <v>274.56893203883493</v>
      </c>
    </row>
    <row r="9789" spans="11:12" x14ac:dyDescent="0.2">
      <c r="K9789" s="209" t="s">
        <v>10108</v>
      </c>
      <c r="L9789">
        <v>385.35242718446602</v>
      </c>
    </row>
    <row r="9790" spans="11:12" x14ac:dyDescent="0.2">
      <c r="K9790" s="209" t="s">
        <v>10109</v>
      </c>
      <c r="L9790">
        <v>180.00388349514563</v>
      </c>
    </row>
    <row r="9791" spans="11:12" x14ac:dyDescent="0.2">
      <c r="K9791" s="209" t="s">
        <v>10110</v>
      </c>
      <c r="L9791">
        <v>558.04951456310675</v>
      </c>
    </row>
    <row r="9792" spans="11:12" x14ac:dyDescent="0.2">
      <c r="K9792" s="209" t="s">
        <v>10111</v>
      </c>
      <c r="L9792">
        <v>347.51650485436892</v>
      </c>
    </row>
    <row r="9793" spans="11:12" x14ac:dyDescent="0.2">
      <c r="K9793" s="209" t="s">
        <v>10112</v>
      </c>
      <c r="L9793">
        <v>579.89514563106798</v>
      </c>
    </row>
    <row r="9794" spans="11:12" x14ac:dyDescent="0.2">
      <c r="K9794" s="209" t="s">
        <v>10113</v>
      </c>
      <c r="L9794">
        <v>25.831067961165047</v>
      </c>
    </row>
    <row r="9795" spans="11:12" x14ac:dyDescent="0.2">
      <c r="K9795" s="209" t="s">
        <v>10114</v>
      </c>
      <c r="L9795">
        <v>170.55339805825244</v>
      </c>
    </row>
    <row r="9796" spans="11:12" x14ac:dyDescent="0.2">
      <c r="K9796" s="209" t="s">
        <v>10115</v>
      </c>
      <c r="L9796">
        <v>1136.8077669902912</v>
      </c>
    </row>
    <row r="9797" spans="11:12" x14ac:dyDescent="0.2">
      <c r="K9797" s="209" t="s">
        <v>10116</v>
      </c>
      <c r="L9797">
        <v>504.53009708737864</v>
      </c>
    </row>
    <row r="9798" spans="11:12" x14ac:dyDescent="0.2">
      <c r="K9798" s="209" t="s">
        <v>10117</v>
      </c>
      <c r="L9798">
        <v>256.88543689320386</v>
      </c>
    </row>
    <row r="9799" spans="11:12" x14ac:dyDescent="0.2">
      <c r="K9799" s="209" t="s">
        <v>10118</v>
      </c>
      <c r="L9799">
        <v>1706.2252427184467</v>
      </c>
    </row>
    <row r="9800" spans="11:12" x14ac:dyDescent="0.2">
      <c r="K9800" s="209" t="s">
        <v>10119</v>
      </c>
      <c r="L9800">
        <v>665.80776699029127</v>
      </c>
    </row>
    <row r="9801" spans="11:12" x14ac:dyDescent="0.2">
      <c r="K9801" s="209" t="s">
        <v>10120</v>
      </c>
      <c r="L9801">
        <v>1646.8737864077671</v>
      </c>
    </row>
    <row r="9802" spans="11:12" x14ac:dyDescent="0.2">
      <c r="K9802" s="209" t="s">
        <v>10121</v>
      </c>
      <c r="L9802">
        <v>222.60582524271845</v>
      </c>
    </row>
    <row r="9803" spans="11:12" x14ac:dyDescent="0.2">
      <c r="K9803" s="209" t="s">
        <v>10122</v>
      </c>
      <c r="L9803">
        <v>261.40194174757283</v>
      </c>
    </row>
    <row r="9804" spans="11:12" x14ac:dyDescent="0.2">
      <c r="K9804" s="209" t="s">
        <v>10123</v>
      </c>
      <c r="L9804">
        <v>16754.61359223301</v>
      </c>
    </row>
    <row r="9805" spans="11:12" x14ac:dyDescent="0.2">
      <c r="K9805" s="209" t="s">
        <v>10124</v>
      </c>
      <c r="L9805">
        <v>12916.341747572815</v>
      </c>
    </row>
    <row r="9806" spans="11:12" x14ac:dyDescent="0.2">
      <c r="K9806" s="209" t="s">
        <v>10125</v>
      </c>
      <c r="L9806">
        <v>462.75825242718446</v>
      </c>
    </row>
    <row r="9807" spans="11:12" x14ac:dyDescent="0.2">
      <c r="K9807" s="209" t="s">
        <v>10126</v>
      </c>
      <c r="L9807">
        <v>1010.4834951456311</v>
      </c>
    </row>
    <row r="9808" spans="11:12" x14ac:dyDescent="0.2">
      <c r="K9808" s="209" t="s">
        <v>10127</v>
      </c>
      <c r="L9808">
        <v>485.13786407766992</v>
      </c>
    </row>
    <row r="9809" spans="11:12" x14ac:dyDescent="0.2">
      <c r="K9809" s="209" t="s">
        <v>10128</v>
      </c>
      <c r="L9809">
        <v>238.10582524271845</v>
      </c>
    </row>
    <row r="9810" spans="11:12" x14ac:dyDescent="0.2">
      <c r="K9810" s="209" t="s">
        <v>10129</v>
      </c>
      <c r="L9810">
        <v>2243.9980582524272</v>
      </c>
    </row>
    <row r="9811" spans="11:12" x14ac:dyDescent="0.2">
      <c r="K9811" s="209" t="s">
        <v>10130</v>
      </c>
      <c r="L9811">
        <v>16675.780582524272</v>
      </c>
    </row>
    <row r="9812" spans="11:12" x14ac:dyDescent="0.2">
      <c r="K9812" s="209" t="s">
        <v>10131</v>
      </c>
      <c r="L9812">
        <v>241.82135922330096</v>
      </c>
    </row>
    <row r="9813" spans="11:12" x14ac:dyDescent="0.2">
      <c r="K9813" s="209" t="s">
        <v>10132</v>
      </c>
      <c r="L9813">
        <v>1451.6155339805825</v>
      </c>
    </row>
    <row r="9814" spans="11:12" x14ac:dyDescent="0.2">
      <c r="K9814" s="209" t="s">
        <v>10133</v>
      </c>
      <c r="L9814">
        <v>673.93495145631073</v>
      </c>
    </row>
    <row r="9815" spans="11:12" x14ac:dyDescent="0.2">
      <c r="K9815" s="209" t="s">
        <v>10134</v>
      </c>
      <c r="L9815">
        <v>910.05339805825247</v>
      </c>
    </row>
    <row r="9816" spans="11:12" x14ac:dyDescent="0.2">
      <c r="K9816" s="209" t="s">
        <v>10135</v>
      </c>
      <c r="L9816">
        <v>17152.405825242717</v>
      </c>
    </row>
    <row r="9817" spans="11:12" x14ac:dyDescent="0.2">
      <c r="K9817" s="209" t="s">
        <v>10136</v>
      </c>
      <c r="L9817">
        <v>435.31262135922333</v>
      </c>
    </row>
    <row r="9818" spans="11:12" x14ac:dyDescent="0.2">
      <c r="K9818" s="209" t="s">
        <v>10137</v>
      </c>
      <c r="L9818">
        <v>1152.6621359223302</v>
      </c>
    </row>
    <row r="9819" spans="11:12" x14ac:dyDescent="0.2">
      <c r="K9819" s="209" t="s">
        <v>10138</v>
      </c>
      <c r="L9819">
        <v>3051.3223300970872</v>
      </c>
    </row>
    <row r="9820" spans="11:12" x14ac:dyDescent="0.2">
      <c r="K9820" s="209" t="s">
        <v>10139</v>
      </c>
      <c r="L9820">
        <v>262.46796116504856</v>
      </c>
    </row>
    <row r="9821" spans="11:12" x14ac:dyDescent="0.2">
      <c r="K9821" s="209" t="s">
        <v>10140</v>
      </c>
      <c r="L9821">
        <v>462.6271844660194</v>
      </c>
    </row>
    <row r="9822" spans="11:12" x14ac:dyDescent="0.2">
      <c r="K9822" s="209" t="s">
        <v>10141</v>
      </c>
      <c r="L9822">
        <v>168.07572815533982</v>
      </c>
    </row>
    <row r="9823" spans="11:12" x14ac:dyDescent="0.2">
      <c r="K9823" s="209" t="s">
        <v>10142</v>
      </c>
      <c r="L9823">
        <v>134.91650485436892</v>
      </c>
    </row>
    <row r="9824" spans="11:12" x14ac:dyDescent="0.2">
      <c r="K9824" s="209" t="s">
        <v>10143</v>
      </c>
      <c r="L9824">
        <v>589.52233009708743</v>
      </c>
    </row>
    <row r="9825" spans="11:12" x14ac:dyDescent="0.2">
      <c r="K9825" s="209" t="s">
        <v>10144</v>
      </c>
      <c r="L9825">
        <v>768.44660194174753</v>
      </c>
    </row>
    <row r="9826" spans="11:12" x14ac:dyDescent="0.2">
      <c r="K9826" s="209" t="s">
        <v>10145</v>
      </c>
      <c r="L9826">
        <v>164.67378640776698</v>
      </c>
    </row>
    <row r="9827" spans="11:12" x14ac:dyDescent="0.2">
      <c r="K9827" s="209" t="s">
        <v>10146</v>
      </c>
      <c r="L9827">
        <v>740.53203883495144</v>
      </c>
    </row>
    <row r="9828" spans="11:12" x14ac:dyDescent="0.2">
      <c r="K9828" s="209" t="s">
        <v>10147</v>
      </c>
      <c r="L9828">
        <v>261.89320388349512</v>
      </c>
    </row>
    <row r="9829" spans="11:12" x14ac:dyDescent="0.2">
      <c r="K9829" s="209" t="s">
        <v>10148</v>
      </c>
      <c r="L9829">
        <v>983.53980582524275</v>
      </c>
    </row>
    <row r="9830" spans="11:12" x14ac:dyDescent="0.2">
      <c r="K9830" s="209" t="s">
        <v>10149</v>
      </c>
      <c r="L9830">
        <v>495.03495145631069</v>
      </c>
    </row>
    <row r="9831" spans="11:12" x14ac:dyDescent="0.2">
      <c r="K9831" s="209" t="s">
        <v>10150</v>
      </c>
      <c r="L9831">
        <v>137.43106796116504</v>
      </c>
    </row>
    <row r="9832" spans="11:12" x14ac:dyDescent="0.2">
      <c r="K9832" s="209" t="s">
        <v>10151</v>
      </c>
      <c r="L9832">
        <v>268.81650485436893</v>
      </c>
    </row>
    <row r="9833" spans="11:12" x14ac:dyDescent="0.2">
      <c r="K9833" s="209" t="s">
        <v>10152</v>
      </c>
      <c r="L9833">
        <v>16996.091262135924</v>
      </c>
    </row>
    <row r="9834" spans="11:12" x14ac:dyDescent="0.2">
      <c r="K9834" s="209" t="s">
        <v>10153</v>
      </c>
      <c r="L9834">
        <v>1574.157281553398</v>
      </c>
    </row>
    <row r="9835" spans="11:12" x14ac:dyDescent="0.2">
      <c r="K9835" s="209" t="s">
        <v>10154</v>
      </c>
      <c r="L9835">
        <v>1172.5592233009709</v>
      </c>
    </row>
    <row r="9836" spans="11:12" x14ac:dyDescent="0.2">
      <c r="K9836" s="209" t="s">
        <v>10155</v>
      </c>
      <c r="L9836">
        <v>110.9504854368932</v>
      </c>
    </row>
    <row r="9837" spans="11:12" x14ac:dyDescent="0.2">
      <c r="K9837" s="209" t="s">
        <v>10156</v>
      </c>
      <c r="L9837">
        <v>1290.9631067961166</v>
      </c>
    </row>
    <row r="9838" spans="11:12" x14ac:dyDescent="0.2">
      <c r="K9838" s="209" t="s">
        <v>10157</v>
      </c>
      <c r="L9838">
        <v>1310.1184466019417</v>
      </c>
    </row>
    <row r="9839" spans="11:12" x14ac:dyDescent="0.2">
      <c r="K9839" s="209" t="s">
        <v>10158</v>
      </c>
      <c r="L9839">
        <v>1853.4796116504854</v>
      </c>
    </row>
    <row r="9840" spans="11:12" x14ac:dyDescent="0.2">
      <c r="K9840" s="209" t="s">
        <v>10159</v>
      </c>
      <c r="L9840">
        <v>2273.4815533980582</v>
      </c>
    </row>
    <row r="9841" spans="11:12" x14ac:dyDescent="0.2">
      <c r="K9841" s="209" t="s">
        <v>10160</v>
      </c>
      <c r="L9841">
        <v>1578.3378640776698</v>
      </c>
    </row>
    <row r="9842" spans="11:12" x14ac:dyDescent="0.2">
      <c r="K9842" s="209" t="s">
        <v>10161</v>
      </c>
      <c r="L9842">
        <v>918.3320388349515</v>
      </c>
    </row>
    <row r="9843" spans="11:12" x14ac:dyDescent="0.2">
      <c r="K9843" s="209" t="s">
        <v>10162</v>
      </c>
      <c r="L9843">
        <v>2318.7087378640776</v>
      </c>
    </row>
    <row r="9844" spans="11:12" x14ac:dyDescent="0.2">
      <c r="K9844" s="209" t="s">
        <v>10163</v>
      </c>
      <c r="L9844">
        <v>871.36019417475723</v>
      </c>
    </row>
    <row r="9845" spans="11:12" x14ac:dyDescent="0.2">
      <c r="K9845" s="209" t="s">
        <v>10164</v>
      </c>
      <c r="L9845">
        <v>2170.6834951456312</v>
      </c>
    </row>
    <row r="9846" spans="11:12" x14ac:dyDescent="0.2">
      <c r="K9846" s="209" t="s">
        <v>10165</v>
      </c>
      <c r="L9846">
        <v>2645.2485436893203</v>
      </c>
    </row>
    <row r="9847" spans="11:12" x14ac:dyDescent="0.2">
      <c r="K9847" s="209" t="s">
        <v>10166</v>
      </c>
      <c r="L9847">
        <v>7751.0601941747573</v>
      </c>
    </row>
    <row r="9848" spans="11:12" x14ac:dyDescent="0.2">
      <c r="K9848" s="209" t="s">
        <v>10167</v>
      </c>
      <c r="L9848">
        <v>236.55436893203884</v>
      </c>
    </row>
    <row r="9849" spans="11:12" x14ac:dyDescent="0.2">
      <c r="K9849" s="209" t="s">
        <v>10168</v>
      </c>
      <c r="L9849">
        <v>152.80194174757281</v>
      </c>
    </row>
    <row r="9850" spans="11:12" x14ac:dyDescent="0.2">
      <c r="K9850" s="209" t="s">
        <v>10169</v>
      </c>
      <c r="L9850">
        <v>1335.6776699029126</v>
      </c>
    </row>
    <row r="9851" spans="11:12" x14ac:dyDescent="0.2">
      <c r="K9851" s="209" t="s">
        <v>10170</v>
      </c>
      <c r="L9851">
        <v>17028.671844660195</v>
      </c>
    </row>
    <row r="9852" spans="11:12" x14ac:dyDescent="0.2">
      <c r="K9852" s="209" t="s">
        <v>10171</v>
      </c>
      <c r="L9852">
        <v>12985.584466019418</v>
      </c>
    </row>
    <row r="9853" spans="11:12" x14ac:dyDescent="0.2">
      <c r="K9853" s="209" t="s">
        <v>10172</v>
      </c>
      <c r="L9853">
        <v>806.22912621359228</v>
      </c>
    </row>
    <row r="9854" spans="11:12" x14ac:dyDescent="0.2">
      <c r="K9854" s="209" t="s">
        <v>10173</v>
      </c>
      <c r="L9854">
        <v>957.41359223300969</v>
      </c>
    </row>
    <row r="9855" spans="11:12" x14ac:dyDescent="0.2">
      <c r="K9855" s="209" t="s">
        <v>10174</v>
      </c>
      <c r="L9855">
        <v>1020.2640776699029</v>
      </c>
    </row>
    <row r="9856" spans="11:12" x14ac:dyDescent="0.2">
      <c r="K9856" s="209" t="s">
        <v>10175</v>
      </c>
      <c r="L9856">
        <v>980.12427184466014</v>
      </c>
    </row>
    <row r="9857" spans="11:12" x14ac:dyDescent="0.2">
      <c r="K9857" s="209" t="s">
        <v>10176</v>
      </c>
      <c r="L9857">
        <v>1492.2135922330096</v>
      </c>
    </row>
    <row r="9858" spans="11:12" x14ac:dyDescent="0.2">
      <c r="K9858" s="209" t="s">
        <v>10177</v>
      </c>
      <c r="L9858">
        <v>1839.0990291262135</v>
      </c>
    </row>
    <row r="9859" spans="11:12" x14ac:dyDescent="0.2">
      <c r="K9859" s="209" t="s">
        <v>10178</v>
      </c>
      <c r="L9859">
        <v>273.27766990291263</v>
      </c>
    </row>
    <row r="9860" spans="11:12" x14ac:dyDescent="0.2">
      <c r="K9860" s="209" t="s">
        <v>10179</v>
      </c>
      <c r="L9860">
        <v>1721.7669902912621</v>
      </c>
    </row>
    <row r="9861" spans="11:12" x14ac:dyDescent="0.2">
      <c r="K9861" s="209" t="s">
        <v>10180</v>
      </c>
      <c r="L9861">
        <v>1336.6543689320388</v>
      </c>
    </row>
    <row r="9862" spans="11:12" x14ac:dyDescent="0.2">
      <c r="K9862" s="209" t="s">
        <v>10181</v>
      </c>
      <c r="L9862">
        <v>2498.2601941747571</v>
      </c>
    </row>
    <row r="9863" spans="11:12" x14ac:dyDescent="0.2">
      <c r="K9863" s="209" t="s">
        <v>10182</v>
      </c>
      <c r="L9863">
        <v>2852.2679611650487</v>
      </c>
    </row>
    <row r="9864" spans="11:12" x14ac:dyDescent="0.2">
      <c r="K9864" s="209" t="s">
        <v>10183</v>
      </c>
      <c r="L9864">
        <v>2839.7417475728157</v>
      </c>
    </row>
    <row r="9865" spans="11:12" x14ac:dyDescent="0.2">
      <c r="K9865" s="209" t="s">
        <v>10184</v>
      </c>
      <c r="L9865">
        <v>2351.0485436893205</v>
      </c>
    </row>
    <row r="9866" spans="11:12" x14ac:dyDescent="0.2">
      <c r="K9866" s="209" t="s">
        <v>10185</v>
      </c>
      <c r="L9866">
        <v>1050.7378640776699</v>
      </c>
    </row>
    <row r="9867" spans="11:12" x14ac:dyDescent="0.2">
      <c r="K9867" s="209" t="s">
        <v>10186</v>
      </c>
      <c r="L9867">
        <v>259.84854368932037</v>
      </c>
    </row>
    <row r="9868" spans="11:12" x14ac:dyDescent="0.2">
      <c r="K9868" s="209" t="s">
        <v>10187</v>
      </c>
      <c r="L9868">
        <v>957.41359223300969</v>
      </c>
    </row>
    <row r="9869" spans="11:12" x14ac:dyDescent="0.2">
      <c r="K9869" s="209" t="s">
        <v>10188</v>
      </c>
      <c r="L9869">
        <v>353.4990291262136</v>
      </c>
    </row>
    <row r="9870" spans="11:12" x14ac:dyDescent="0.2">
      <c r="K9870" s="209" t="s">
        <v>10189</v>
      </c>
      <c r="L9870">
        <v>152.80194174757281</v>
      </c>
    </row>
    <row r="9871" spans="11:12" x14ac:dyDescent="0.2">
      <c r="K9871" s="209" t="s">
        <v>10190</v>
      </c>
      <c r="L9871">
        <v>437.61747572815534</v>
      </c>
    </row>
    <row r="9872" spans="11:12" x14ac:dyDescent="0.2">
      <c r="K9872" s="209" t="s">
        <v>10191</v>
      </c>
      <c r="L9872">
        <v>12886.165048543689</v>
      </c>
    </row>
    <row r="9873" spans="11:12" x14ac:dyDescent="0.2">
      <c r="K9873" s="209" t="s">
        <v>10192</v>
      </c>
      <c r="L9873">
        <v>17080.718446601943</v>
      </c>
    </row>
    <row r="9874" spans="11:12" x14ac:dyDescent="0.2">
      <c r="K9874" s="209" t="s">
        <v>10193</v>
      </c>
      <c r="L9874">
        <v>13138.097087378641</v>
      </c>
    </row>
    <row r="9875" spans="11:12" x14ac:dyDescent="0.2">
      <c r="K9875" s="209" t="s">
        <v>10194</v>
      </c>
      <c r="L9875">
        <v>33554.914563106795</v>
      </c>
    </row>
    <row r="9876" spans="11:12" x14ac:dyDescent="0.2">
      <c r="K9876" s="209" t="s">
        <v>10195</v>
      </c>
      <c r="L9876">
        <v>3011.1145631067961</v>
      </c>
    </row>
    <row r="9877" spans="11:12" x14ac:dyDescent="0.2">
      <c r="K9877" s="209" t="s">
        <v>10196</v>
      </c>
      <c r="L9877">
        <v>527.84854368932042</v>
      </c>
    </row>
    <row r="9878" spans="11:12" x14ac:dyDescent="0.2">
      <c r="K9878" s="209" t="s">
        <v>10197</v>
      </c>
      <c r="L9878">
        <v>1798.1145631067961</v>
      </c>
    </row>
    <row r="9879" spans="11:12" x14ac:dyDescent="0.2">
      <c r="K9879" s="209" t="s">
        <v>10198</v>
      </c>
      <c r="L9879">
        <v>490.77961165048544</v>
      </c>
    </row>
    <row r="9880" spans="11:12" x14ac:dyDescent="0.2">
      <c r="K9880" s="209" t="s">
        <v>10199</v>
      </c>
      <c r="L9880">
        <v>2812.9126213592235</v>
      </c>
    </row>
    <row r="9881" spans="11:12" x14ac:dyDescent="0.2">
      <c r="K9881" s="209" t="s">
        <v>10200</v>
      </c>
      <c r="L9881">
        <v>419.27378640776698</v>
      </c>
    </row>
    <row r="9882" spans="11:12" x14ac:dyDescent="0.2">
      <c r="K9882" s="209" t="s">
        <v>10201</v>
      </c>
      <c r="L9882">
        <v>79.961165048543691</v>
      </c>
    </row>
    <row r="9883" spans="11:12" x14ac:dyDescent="0.2">
      <c r="K9883" s="209" t="s">
        <v>10202</v>
      </c>
      <c r="L9883">
        <v>1451.1611650485436</v>
      </c>
    </row>
    <row r="9884" spans="11:12" x14ac:dyDescent="0.2">
      <c r="K9884" s="209" t="s">
        <v>10203</v>
      </c>
      <c r="L9884">
        <v>3378.1359223300969</v>
      </c>
    </row>
    <row r="9885" spans="11:12" x14ac:dyDescent="0.2">
      <c r="K9885" s="209" t="s">
        <v>10204</v>
      </c>
      <c r="L9885">
        <v>3586.6310679611652</v>
      </c>
    </row>
    <row r="9886" spans="11:12" x14ac:dyDescent="0.2">
      <c r="K9886" s="209" t="s">
        <v>10205</v>
      </c>
      <c r="L9886">
        <v>174.21747572815534</v>
      </c>
    </row>
    <row r="9887" spans="11:12" x14ac:dyDescent="0.2">
      <c r="K9887" s="209" t="s">
        <v>10206</v>
      </c>
      <c r="L9887">
        <v>1589.990291262136</v>
      </c>
    </row>
    <row r="9888" spans="11:12" x14ac:dyDescent="0.2">
      <c r="K9888" s="209" t="s">
        <v>10207</v>
      </c>
      <c r="L9888">
        <v>1068.7067961165048</v>
      </c>
    </row>
    <row r="9889" spans="11:12" x14ac:dyDescent="0.2">
      <c r="K9889" s="209" t="s">
        <v>10208</v>
      </c>
      <c r="L9889">
        <v>13261.157281553398</v>
      </c>
    </row>
    <row r="9890" spans="11:12" x14ac:dyDescent="0.2">
      <c r="K9890" s="209" t="s">
        <v>10209</v>
      </c>
      <c r="L9890">
        <v>17161.526213592231</v>
      </c>
    </row>
    <row r="9891" spans="11:12" x14ac:dyDescent="0.2">
      <c r="K9891" s="209" t="s">
        <v>10210</v>
      </c>
      <c r="L9891">
        <v>13541.009708737864</v>
      </c>
    </row>
    <row r="9892" spans="11:12" x14ac:dyDescent="0.2">
      <c r="K9892" s="209" t="s">
        <v>10211</v>
      </c>
      <c r="L9892">
        <v>17442.592233009709</v>
      </c>
    </row>
    <row r="9893" spans="11:12" x14ac:dyDescent="0.2">
      <c r="K9893" s="209" t="s">
        <v>10212</v>
      </c>
      <c r="L9893">
        <v>476.61553398058254</v>
      </c>
    </row>
    <row r="9894" spans="11:12" x14ac:dyDescent="0.2">
      <c r="K9894" s="209" t="s">
        <v>10213</v>
      </c>
      <c r="L9894">
        <v>418.86213592233008</v>
      </c>
    </row>
    <row r="9895" spans="11:12" x14ac:dyDescent="0.2">
      <c r="K9895" s="209" t="s">
        <v>10214</v>
      </c>
      <c r="L9895">
        <v>1527.8349514563106</v>
      </c>
    </row>
    <row r="9896" spans="11:12" x14ac:dyDescent="0.2">
      <c r="K9896" s="209" t="s">
        <v>10215</v>
      </c>
      <c r="L9896">
        <v>948.63883495145626</v>
      </c>
    </row>
    <row r="9897" spans="11:12" x14ac:dyDescent="0.2">
      <c r="K9897" s="209" t="s">
        <v>10216</v>
      </c>
      <c r="L9897">
        <v>866.76310679611652</v>
      </c>
    </row>
    <row r="9898" spans="11:12" x14ac:dyDescent="0.2">
      <c r="K9898" s="209" t="s">
        <v>10217</v>
      </c>
      <c r="L9898">
        <v>2654.7864077669901</v>
      </c>
    </row>
    <row r="9899" spans="11:12" x14ac:dyDescent="0.2">
      <c r="K9899" s="209" t="s">
        <v>10218</v>
      </c>
      <c r="L9899">
        <v>728.59611650485442</v>
      </c>
    </row>
    <row r="9900" spans="11:12" x14ac:dyDescent="0.2">
      <c r="K9900" s="209" t="s">
        <v>10219</v>
      </c>
      <c r="L9900">
        <v>54.163106796116502</v>
      </c>
    </row>
    <row r="9901" spans="11:12" x14ac:dyDescent="0.2">
      <c r="K9901" s="209" t="s">
        <v>10220</v>
      </c>
      <c r="L9901">
        <v>279.71262135922331</v>
      </c>
    </row>
    <row r="9902" spans="11:12" x14ac:dyDescent="0.2">
      <c r="K9902" s="209" t="s">
        <v>10221</v>
      </c>
      <c r="L9902">
        <v>1017.9495145631068</v>
      </c>
    </row>
    <row r="9903" spans="11:12" x14ac:dyDescent="0.2">
      <c r="K9903" s="209" t="s">
        <v>10222</v>
      </c>
      <c r="L9903">
        <v>1337.6543689320388</v>
      </c>
    </row>
    <row r="9904" spans="11:12" x14ac:dyDescent="0.2">
      <c r="K9904" s="209" t="s">
        <v>10223</v>
      </c>
      <c r="L9904">
        <v>1272.0776699029127</v>
      </c>
    </row>
    <row r="9905" spans="11:12" x14ac:dyDescent="0.2">
      <c r="K9905" s="209" t="s">
        <v>10224</v>
      </c>
      <c r="L9905">
        <v>408.73592233009708</v>
      </c>
    </row>
    <row r="9906" spans="11:12" x14ac:dyDescent="0.2">
      <c r="K9906" s="209" t="s">
        <v>10225</v>
      </c>
      <c r="L9906">
        <v>3585.3883495145633</v>
      </c>
    </row>
    <row r="9907" spans="11:12" x14ac:dyDescent="0.2">
      <c r="K9907" s="209" t="s">
        <v>10226</v>
      </c>
      <c r="L9907">
        <v>11811.487378640777</v>
      </c>
    </row>
    <row r="9908" spans="11:12" x14ac:dyDescent="0.2">
      <c r="K9908" s="209" t="s">
        <v>10227</v>
      </c>
      <c r="L9908">
        <v>758.4155339805825</v>
      </c>
    </row>
    <row r="9909" spans="11:12" x14ac:dyDescent="0.2">
      <c r="K9909" s="209" t="s">
        <v>10228</v>
      </c>
      <c r="L9909">
        <v>510.30679611650487</v>
      </c>
    </row>
    <row r="9910" spans="11:12" x14ac:dyDescent="0.2">
      <c r="K9910" s="209" t="s">
        <v>10229</v>
      </c>
      <c r="L9910">
        <v>178.28543689320389</v>
      </c>
    </row>
    <row r="9911" spans="11:12" x14ac:dyDescent="0.2">
      <c r="K9911" s="209" t="s">
        <v>10230</v>
      </c>
      <c r="L9911">
        <v>256.40873786407769</v>
      </c>
    </row>
    <row r="9912" spans="11:12" x14ac:dyDescent="0.2">
      <c r="K9912" s="209" t="s">
        <v>10231</v>
      </c>
      <c r="L9912">
        <v>16648.815533980582</v>
      </c>
    </row>
    <row r="9913" spans="11:12" x14ac:dyDescent="0.2">
      <c r="K9913" s="209" t="s">
        <v>10232</v>
      </c>
      <c r="L9913">
        <v>37165.555339805825</v>
      </c>
    </row>
    <row r="9914" spans="11:12" x14ac:dyDescent="0.2">
      <c r="K9914" s="209" t="s">
        <v>10233</v>
      </c>
      <c r="L9914">
        <v>1757.7281553398059</v>
      </c>
    </row>
    <row r="9915" spans="11:12" x14ac:dyDescent="0.2">
      <c r="K9915" s="209" t="s">
        <v>10234</v>
      </c>
      <c r="L9915">
        <v>701.62912621359226</v>
      </c>
    </row>
    <row r="9916" spans="11:12" x14ac:dyDescent="0.2">
      <c r="K9916" s="209" t="s">
        <v>10235</v>
      </c>
      <c r="L9916">
        <v>4974.0621359223305</v>
      </c>
    </row>
    <row r="9917" spans="11:12" x14ac:dyDescent="0.2">
      <c r="K9917" s="209" t="s">
        <v>10236</v>
      </c>
      <c r="L9917">
        <v>619.97669902912617</v>
      </c>
    </row>
    <row r="9918" spans="11:12" x14ac:dyDescent="0.2">
      <c r="K9918" s="209" t="s">
        <v>10237</v>
      </c>
      <c r="L9918">
        <v>505.72718446601942</v>
      </c>
    </row>
    <row r="9919" spans="11:12" x14ac:dyDescent="0.2">
      <c r="K9919" s="209" t="s">
        <v>10238</v>
      </c>
      <c r="L9919">
        <v>2600.2737864077671</v>
      </c>
    </row>
    <row r="9920" spans="11:12" x14ac:dyDescent="0.2">
      <c r="K9920" s="209" t="s">
        <v>10239</v>
      </c>
      <c r="L9920">
        <v>4261.6796116504856</v>
      </c>
    </row>
    <row r="9921" spans="11:12" x14ac:dyDescent="0.2">
      <c r="K9921" s="209" t="s">
        <v>10240</v>
      </c>
      <c r="L9921">
        <v>2550.5320388349514</v>
      </c>
    </row>
    <row r="9922" spans="11:12" x14ac:dyDescent="0.2">
      <c r="K9922" s="209" t="s">
        <v>10241</v>
      </c>
      <c r="L9922">
        <v>31792.456310679612</v>
      </c>
    </row>
    <row r="9923" spans="11:12" x14ac:dyDescent="0.2">
      <c r="K9923" s="209" t="s">
        <v>10242</v>
      </c>
      <c r="L9923">
        <v>13523.871844660194</v>
      </c>
    </row>
    <row r="9924" spans="11:12" x14ac:dyDescent="0.2">
      <c r="K9924" s="209" t="s">
        <v>10243</v>
      </c>
      <c r="L9924">
        <v>16811.693203883497</v>
      </c>
    </row>
    <row r="9925" spans="11:12" x14ac:dyDescent="0.2">
      <c r="K9925" s="209" t="s">
        <v>10244</v>
      </c>
      <c r="L9925">
        <v>12617.535922330097</v>
      </c>
    </row>
    <row r="9926" spans="11:12" x14ac:dyDescent="0.2">
      <c r="K9926" s="209" t="s">
        <v>10245</v>
      </c>
      <c r="L9926">
        <v>689.54368932038835</v>
      </c>
    </row>
    <row r="9927" spans="11:12" x14ac:dyDescent="0.2">
      <c r="K9927" s="209" t="s">
        <v>10246</v>
      </c>
      <c r="L9927">
        <v>83.225242718446609</v>
      </c>
    </row>
    <row r="9928" spans="11:12" x14ac:dyDescent="0.2">
      <c r="K9928" s="209" t="s">
        <v>10247</v>
      </c>
      <c r="L9928">
        <v>388.23980582524274</v>
      </c>
    </row>
    <row r="9929" spans="11:12" x14ac:dyDescent="0.2">
      <c r="K9929" s="209" t="s">
        <v>10248</v>
      </c>
      <c r="L9929">
        <v>295.77572815533978</v>
      </c>
    </row>
    <row r="9930" spans="11:12" x14ac:dyDescent="0.2">
      <c r="K9930" s="209" t="s">
        <v>10249</v>
      </c>
      <c r="L9930">
        <v>279.69223300970873</v>
      </c>
    </row>
    <row r="9931" spans="11:12" x14ac:dyDescent="0.2">
      <c r="K9931" s="209" t="s">
        <v>10250</v>
      </c>
      <c r="L9931">
        <v>186.84077669902913</v>
      </c>
    </row>
    <row r="9932" spans="11:12" x14ac:dyDescent="0.2">
      <c r="K9932" s="209" t="s">
        <v>10251</v>
      </c>
      <c r="L9932">
        <v>12891.889320388349</v>
      </c>
    </row>
    <row r="9933" spans="11:12" x14ac:dyDescent="0.2">
      <c r="K9933" s="209" t="s">
        <v>10252</v>
      </c>
      <c r="L9933">
        <v>12617.994174757281</v>
      </c>
    </row>
    <row r="9934" spans="11:12" x14ac:dyDescent="0.2">
      <c r="K9934" s="209" t="s">
        <v>10253</v>
      </c>
      <c r="L9934">
        <v>2452.1844660194174</v>
      </c>
    </row>
    <row r="9935" spans="11:12" x14ac:dyDescent="0.2">
      <c r="K9935" s="209" t="s">
        <v>10254</v>
      </c>
      <c r="L9935">
        <v>1870.3631067961164</v>
      </c>
    </row>
    <row r="9936" spans="11:12" x14ac:dyDescent="0.2">
      <c r="K9936" s="209" t="s">
        <v>10255</v>
      </c>
      <c r="L9936">
        <v>1926.0970873786407</v>
      </c>
    </row>
    <row r="9937" spans="11:12" x14ac:dyDescent="0.2">
      <c r="K9937" s="209" t="s">
        <v>10256</v>
      </c>
      <c r="L9937">
        <v>1123.13786407767</v>
      </c>
    </row>
    <row r="9938" spans="11:12" x14ac:dyDescent="0.2">
      <c r="K9938" s="209" t="s">
        <v>10257</v>
      </c>
      <c r="L9938">
        <v>654.7456310679612</v>
      </c>
    </row>
    <row r="9939" spans="11:12" x14ac:dyDescent="0.2">
      <c r="K9939" s="209" t="s">
        <v>10258</v>
      </c>
      <c r="L9939">
        <v>13263.108737864077</v>
      </c>
    </row>
    <row r="9940" spans="11:12" x14ac:dyDescent="0.2">
      <c r="K9940" s="209" t="s">
        <v>10259</v>
      </c>
      <c r="L9940">
        <v>16907.757281553397</v>
      </c>
    </row>
    <row r="9941" spans="11:12" x14ac:dyDescent="0.2">
      <c r="K9941" s="209" t="s">
        <v>10260</v>
      </c>
      <c r="L9941">
        <v>307.20291262135925</v>
      </c>
    </row>
    <row r="9942" spans="11:12" x14ac:dyDescent="0.2">
      <c r="K9942" s="209" t="s">
        <v>10261</v>
      </c>
      <c r="L9942">
        <v>358.64466019417478</v>
      </c>
    </row>
    <row r="9943" spans="11:12" x14ac:dyDescent="0.2">
      <c r="K9943" s="209" t="s">
        <v>10262</v>
      </c>
      <c r="L9943">
        <v>2488.6155339805823</v>
      </c>
    </row>
    <row r="9944" spans="11:12" x14ac:dyDescent="0.2">
      <c r="K9944" s="209" t="s">
        <v>10263</v>
      </c>
      <c r="L9944">
        <v>302.36019417475728</v>
      </c>
    </row>
    <row r="9945" spans="11:12" x14ac:dyDescent="0.2">
      <c r="K9945" s="209" t="s">
        <v>10264</v>
      </c>
      <c r="L9945">
        <v>1123.2679611650485</v>
      </c>
    </row>
    <row r="9946" spans="11:12" x14ac:dyDescent="0.2">
      <c r="K9946" s="209" t="s">
        <v>10265</v>
      </c>
      <c r="L9946">
        <v>2849.6349514563108</v>
      </c>
    </row>
    <row r="9947" spans="11:12" x14ac:dyDescent="0.2">
      <c r="K9947" s="209" t="s">
        <v>10266</v>
      </c>
      <c r="L9947">
        <v>1376.0368932038834</v>
      </c>
    </row>
    <row r="9948" spans="11:12" x14ac:dyDescent="0.2">
      <c r="K9948" s="209" t="s">
        <v>10267</v>
      </c>
      <c r="L9948">
        <v>650.96116504854365</v>
      </c>
    </row>
    <row r="9949" spans="11:12" x14ac:dyDescent="0.2">
      <c r="K9949" s="209" t="s">
        <v>10268</v>
      </c>
      <c r="L9949">
        <v>2824.7242718446601</v>
      </c>
    </row>
    <row r="9950" spans="11:12" x14ac:dyDescent="0.2">
      <c r="K9950" s="209" t="s">
        <v>10269</v>
      </c>
      <c r="L9950">
        <v>5800.2524271844659</v>
      </c>
    </row>
    <row r="9951" spans="11:12" x14ac:dyDescent="0.2">
      <c r="K9951" s="209" t="s">
        <v>10270</v>
      </c>
      <c r="L9951">
        <v>901.0038834951456</v>
      </c>
    </row>
    <row r="9952" spans="11:12" x14ac:dyDescent="0.2">
      <c r="K9952" s="209" t="s">
        <v>10271</v>
      </c>
      <c r="L9952">
        <v>4654.5980582524271</v>
      </c>
    </row>
    <row r="9953" spans="11:12" x14ac:dyDescent="0.2">
      <c r="K9953" s="209" t="s">
        <v>10272</v>
      </c>
      <c r="L9953">
        <v>1318.852427184466</v>
      </c>
    </row>
    <row r="9954" spans="11:12" x14ac:dyDescent="0.2">
      <c r="K9954" s="209" t="s">
        <v>10273</v>
      </c>
      <c r="L9954">
        <v>1208.4582524271846</v>
      </c>
    </row>
    <row r="9955" spans="11:12" x14ac:dyDescent="0.2">
      <c r="K9955" s="209" t="s">
        <v>10274</v>
      </c>
      <c r="L9955">
        <v>175.4368932038835</v>
      </c>
    </row>
    <row r="9956" spans="11:12" x14ac:dyDescent="0.2">
      <c r="K9956" s="209" t="s">
        <v>10275</v>
      </c>
      <c r="L9956">
        <v>512.79611650485435</v>
      </c>
    </row>
    <row r="9957" spans="11:12" x14ac:dyDescent="0.2">
      <c r="K9957" s="209" t="s">
        <v>10276</v>
      </c>
      <c r="L9957">
        <v>1703.6815533980582</v>
      </c>
    </row>
    <row r="9958" spans="11:12" x14ac:dyDescent="0.2">
      <c r="K9958" s="209" t="s">
        <v>10277</v>
      </c>
      <c r="L9958">
        <v>45382.275728155342</v>
      </c>
    </row>
    <row r="9959" spans="11:12" x14ac:dyDescent="0.2">
      <c r="K9959" s="209" t="s">
        <v>10278</v>
      </c>
      <c r="L9959">
        <v>5829.2310679611646</v>
      </c>
    </row>
    <row r="9960" spans="11:12" x14ac:dyDescent="0.2">
      <c r="K9960" s="209" t="s">
        <v>10279</v>
      </c>
      <c r="L9960">
        <v>2097.9495145631067</v>
      </c>
    </row>
    <row r="9961" spans="11:12" x14ac:dyDescent="0.2">
      <c r="K9961" s="209" t="s">
        <v>10280</v>
      </c>
      <c r="L9961">
        <v>13151.304854368933</v>
      </c>
    </row>
    <row r="9962" spans="11:12" x14ac:dyDescent="0.2">
      <c r="K9962" s="209" t="s">
        <v>10281</v>
      </c>
      <c r="L9962">
        <v>31011.894174757283</v>
      </c>
    </row>
    <row r="9963" spans="11:12" x14ac:dyDescent="0.2">
      <c r="K9963" s="209" t="s">
        <v>10282</v>
      </c>
      <c r="L9963">
        <v>36187.229126213591</v>
      </c>
    </row>
    <row r="9964" spans="11:12" x14ac:dyDescent="0.2">
      <c r="K9964" s="209" t="s">
        <v>10283</v>
      </c>
      <c r="L9964">
        <v>17065.052427184466</v>
      </c>
    </row>
    <row r="9965" spans="11:12" x14ac:dyDescent="0.2">
      <c r="K9965" s="209" t="s">
        <v>10284</v>
      </c>
      <c r="L9965">
        <v>16575.834951456312</v>
      </c>
    </row>
    <row r="9966" spans="11:12" x14ac:dyDescent="0.2">
      <c r="K9966" s="209" t="s">
        <v>10285</v>
      </c>
      <c r="L9966">
        <v>16239.293203883495</v>
      </c>
    </row>
    <row r="9967" spans="11:12" x14ac:dyDescent="0.2">
      <c r="K9967" s="209" t="s">
        <v>10286</v>
      </c>
      <c r="L9967">
        <v>16245.992233009709</v>
      </c>
    </row>
    <row r="9968" spans="11:12" x14ac:dyDescent="0.2">
      <c r="K9968" s="209" t="s">
        <v>10287</v>
      </c>
      <c r="L9968">
        <v>179.19029126213593</v>
      </c>
    </row>
    <row r="9969" spans="11:12" x14ac:dyDescent="0.2">
      <c r="K9969" s="209" t="s">
        <v>10288</v>
      </c>
      <c r="L9969">
        <v>380.60194174757282</v>
      </c>
    </row>
    <row r="9970" spans="11:12" x14ac:dyDescent="0.2">
      <c r="K9970" s="209" t="s">
        <v>10289</v>
      </c>
      <c r="L9970">
        <v>327.73592233009708</v>
      </c>
    </row>
    <row r="9971" spans="11:12" x14ac:dyDescent="0.2">
      <c r="K9971" s="209" t="s">
        <v>10290</v>
      </c>
      <c r="L9971">
        <v>1909.3126213592234</v>
      </c>
    </row>
    <row r="9972" spans="11:12" x14ac:dyDescent="0.2">
      <c r="K9972" s="209" t="s">
        <v>10291</v>
      </c>
      <c r="L9972">
        <v>36.76407766990291</v>
      </c>
    </row>
    <row r="9973" spans="11:12" x14ac:dyDescent="0.2">
      <c r="K9973" s="209" t="s">
        <v>10292</v>
      </c>
      <c r="L9973">
        <v>2299.4349514563105</v>
      </c>
    </row>
    <row r="9974" spans="11:12" x14ac:dyDescent="0.2">
      <c r="K9974" s="209" t="s">
        <v>10293</v>
      </c>
      <c r="L9974">
        <v>500.64077669902912</v>
      </c>
    </row>
    <row r="9975" spans="11:12" x14ac:dyDescent="0.2">
      <c r="K9975" s="209" t="s">
        <v>10294</v>
      </c>
      <c r="L9975">
        <v>178.42718446601941</v>
      </c>
    </row>
    <row r="9976" spans="11:12" x14ac:dyDescent="0.2">
      <c r="K9976" s="209" t="s">
        <v>10295</v>
      </c>
      <c r="L9976">
        <v>513.05533980582527</v>
      </c>
    </row>
    <row r="9977" spans="11:12" x14ac:dyDescent="0.2">
      <c r="K9977" s="209" t="s">
        <v>10296</v>
      </c>
      <c r="L9977">
        <v>33.082524271844662</v>
      </c>
    </row>
    <row r="9978" spans="11:12" x14ac:dyDescent="0.2">
      <c r="K9978" s="209" t="s">
        <v>10297</v>
      </c>
      <c r="L9978">
        <v>760.79611650485435</v>
      </c>
    </row>
    <row r="9979" spans="11:12" x14ac:dyDescent="0.2">
      <c r="K9979" s="209" t="s">
        <v>10298</v>
      </c>
      <c r="L9979">
        <v>223.9990291262136</v>
      </c>
    </row>
    <row r="9980" spans="11:12" x14ac:dyDescent="0.2">
      <c r="K9980" s="209" t="s">
        <v>10299</v>
      </c>
      <c r="L9980">
        <v>613.46601941747576</v>
      </c>
    </row>
    <row r="9981" spans="11:12" x14ac:dyDescent="0.2">
      <c r="K9981" s="209" t="s">
        <v>10300</v>
      </c>
      <c r="L9981">
        <v>2593.642718446602</v>
      </c>
    </row>
    <row r="9982" spans="11:12" x14ac:dyDescent="0.2">
      <c r="K9982" s="209" t="s">
        <v>10301</v>
      </c>
      <c r="L9982">
        <v>2646.0757281553397</v>
      </c>
    </row>
    <row r="9983" spans="11:12" x14ac:dyDescent="0.2">
      <c r="K9983" s="209" t="s">
        <v>10302</v>
      </c>
      <c r="L9983">
        <v>285.89320388349512</v>
      </c>
    </row>
    <row r="9984" spans="11:12" x14ac:dyDescent="0.2">
      <c r="K9984" s="209" t="s">
        <v>10303</v>
      </c>
      <c r="L9984">
        <v>130.59805825242719</v>
      </c>
    </row>
    <row r="9985" spans="11:12" x14ac:dyDescent="0.2">
      <c r="K9985" s="209" t="s">
        <v>10304</v>
      </c>
      <c r="L9985">
        <v>536.06407766990287</v>
      </c>
    </row>
    <row r="9986" spans="11:12" x14ac:dyDescent="0.2">
      <c r="K9986" s="209" t="s">
        <v>10305</v>
      </c>
      <c r="L9986">
        <v>1377.4485436893203</v>
      </c>
    </row>
    <row r="9987" spans="11:12" x14ac:dyDescent="0.2">
      <c r="K9987" s="209" t="s">
        <v>10306</v>
      </c>
      <c r="L9987">
        <v>698.16310679611649</v>
      </c>
    </row>
    <row r="9988" spans="11:12" x14ac:dyDescent="0.2">
      <c r="K9988" s="209" t="s">
        <v>10307</v>
      </c>
      <c r="L9988">
        <v>149.74757281553397</v>
      </c>
    </row>
    <row r="9989" spans="11:12" x14ac:dyDescent="0.2">
      <c r="K9989" s="209" t="s">
        <v>10308</v>
      </c>
      <c r="L9989">
        <v>985.17864077669901</v>
      </c>
    </row>
    <row r="9990" spans="11:12" x14ac:dyDescent="0.2">
      <c r="K9990" s="209" t="s">
        <v>10309</v>
      </c>
      <c r="L9990">
        <v>26148.036893203884</v>
      </c>
    </row>
    <row r="9991" spans="11:12" x14ac:dyDescent="0.2">
      <c r="K9991" s="209" t="s">
        <v>10310</v>
      </c>
      <c r="L9991">
        <v>35611.763106796119</v>
      </c>
    </row>
    <row r="9992" spans="11:12" x14ac:dyDescent="0.2">
      <c r="K9992" s="209" t="s">
        <v>10311</v>
      </c>
      <c r="L9992">
        <v>459.17864077669901</v>
      </c>
    </row>
    <row r="9993" spans="11:12" x14ac:dyDescent="0.2">
      <c r="K9993" s="209" t="s">
        <v>10312</v>
      </c>
      <c r="L9993">
        <v>24109.316504854371</v>
      </c>
    </row>
    <row r="9994" spans="11:12" x14ac:dyDescent="0.2">
      <c r="K9994" s="209" t="s">
        <v>10313</v>
      </c>
      <c r="L9994">
        <v>391.22815533980582</v>
      </c>
    </row>
    <row r="9995" spans="11:12" x14ac:dyDescent="0.2">
      <c r="K9995" s="209" t="s">
        <v>10314</v>
      </c>
      <c r="L9995">
        <v>176.48543689320388</v>
      </c>
    </row>
    <row r="9996" spans="11:12" x14ac:dyDescent="0.2">
      <c r="K9996" s="209" t="s">
        <v>10315</v>
      </c>
      <c r="L9996">
        <v>1437.3456310679612</v>
      </c>
    </row>
    <row r="9997" spans="11:12" x14ac:dyDescent="0.2">
      <c r="K9997" s="209" t="s">
        <v>10316</v>
      </c>
      <c r="L9997">
        <v>4205.1592233009706</v>
      </c>
    </row>
    <row r="9998" spans="11:12" x14ac:dyDescent="0.2">
      <c r="K9998" s="209" t="s">
        <v>10317</v>
      </c>
      <c r="L9998">
        <v>58.821359223300973</v>
      </c>
    </row>
    <row r="9999" spans="11:12" x14ac:dyDescent="0.2">
      <c r="K9999" s="209" t="s">
        <v>10318</v>
      </c>
      <c r="L9999">
        <v>213.00388349514563</v>
      </c>
    </row>
    <row r="10000" spans="11:12" x14ac:dyDescent="0.2">
      <c r="K10000" s="209" t="s">
        <v>10319</v>
      </c>
      <c r="L10000">
        <v>1406.0368932038834</v>
      </c>
    </row>
    <row r="10001" spans="11:12" x14ac:dyDescent="0.2">
      <c r="K10001" s="209" t="s">
        <v>10320</v>
      </c>
      <c r="L10001">
        <v>24728.70291262136</v>
      </c>
    </row>
    <row r="10002" spans="11:12" x14ac:dyDescent="0.2">
      <c r="K10002" s="209" t="s">
        <v>10321</v>
      </c>
      <c r="L10002">
        <v>75883.732038834947</v>
      </c>
    </row>
    <row r="10003" spans="11:12" x14ac:dyDescent="0.2">
      <c r="K10003" s="209" t="s">
        <v>10322</v>
      </c>
      <c r="L10003">
        <v>8879.6873786407759</v>
      </c>
    </row>
    <row r="10004" spans="11:12" x14ac:dyDescent="0.2">
      <c r="K10004" s="209" t="s">
        <v>10323</v>
      </c>
      <c r="L10004">
        <v>9281.7048543689325</v>
      </c>
    </row>
    <row r="10005" spans="11:12" x14ac:dyDescent="0.2">
      <c r="K10005" s="209" t="s">
        <v>10324</v>
      </c>
      <c r="L10005">
        <v>6188.2252427184467</v>
      </c>
    </row>
    <row r="10006" spans="11:12" x14ac:dyDescent="0.2">
      <c r="K10006" s="209" t="s">
        <v>10325</v>
      </c>
      <c r="L10006">
        <v>1374.0504854368933</v>
      </c>
    </row>
    <row r="10007" spans="11:12" x14ac:dyDescent="0.2">
      <c r="K10007" s="209" t="s">
        <v>10326</v>
      </c>
      <c r="L10007">
        <v>4590.9786407766987</v>
      </c>
    </row>
    <row r="10008" spans="11:12" x14ac:dyDescent="0.2">
      <c r="K10008" s="209" t="s">
        <v>10327</v>
      </c>
      <c r="L10008">
        <v>1064.831067961165</v>
      </c>
    </row>
    <row r="10009" spans="11:12" x14ac:dyDescent="0.2">
      <c r="K10009" s="209" t="s">
        <v>10328</v>
      </c>
      <c r="L10009">
        <v>1468.6796116504854</v>
      </c>
    </row>
    <row r="10010" spans="11:12" x14ac:dyDescent="0.2">
      <c r="K10010" s="209" t="s">
        <v>10329</v>
      </c>
      <c r="L10010">
        <v>41720.149514563105</v>
      </c>
    </row>
    <row r="10011" spans="11:12" x14ac:dyDescent="0.2">
      <c r="K10011" s="209" t="s">
        <v>10330</v>
      </c>
      <c r="L10011">
        <v>5273.1067961165045</v>
      </c>
    </row>
    <row r="10012" spans="11:12" x14ac:dyDescent="0.2">
      <c r="K10012" s="209" t="s">
        <v>10331</v>
      </c>
      <c r="L10012">
        <v>17471.695145631067</v>
      </c>
    </row>
    <row r="10013" spans="11:12" x14ac:dyDescent="0.2">
      <c r="K10013" s="209" t="s">
        <v>10332</v>
      </c>
      <c r="L10013">
        <v>15732.493203883496</v>
      </c>
    </row>
    <row r="10014" spans="11:12" x14ac:dyDescent="0.2">
      <c r="K10014" s="209" t="s">
        <v>10333</v>
      </c>
      <c r="L10014">
        <v>15813.444660194175</v>
      </c>
    </row>
    <row r="10015" spans="11:12" x14ac:dyDescent="0.2">
      <c r="K10015" s="209" t="s">
        <v>10334</v>
      </c>
      <c r="L10015">
        <v>623.55533980582527</v>
      </c>
    </row>
    <row r="10016" spans="11:12" x14ac:dyDescent="0.2">
      <c r="K10016" s="209" t="s">
        <v>10335</v>
      </c>
      <c r="L10016">
        <v>2043.664077669903</v>
      </c>
    </row>
    <row r="10017" spans="11:12" x14ac:dyDescent="0.2">
      <c r="K10017" s="209" t="s">
        <v>10336</v>
      </c>
      <c r="L10017">
        <v>2173.2174757281555</v>
      </c>
    </row>
    <row r="10018" spans="11:12" x14ac:dyDescent="0.2">
      <c r="K10018" s="209" t="s">
        <v>10337</v>
      </c>
      <c r="L10018">
        <v>152.80194174757281</v>
      </c>
    </row>
    <row r="10019" spans="11:12" x14ac:dyDescent="0.2">
      <c r="K10019" s="209" t="s">
        <v>10338</v>
      </c>
      <c r="L10019">
        <v>6010.5514563106799</v>
      </c>
    </row>
    <row r="10020" spans="11:12" x14ac:dyDescent="0.2">
      <c r="K10020" s="209" t="s">
        <v>10339</v>
      </c>
      <c r="L10020">
        <v>280.28252427184464</v>
      </c>
    </row>
    <row r="10021" spans="11:12" x14ac:dyDescent="0.2">
      <c r="K10021" s="209" t="s">
        <v>10340</v>
      </c>
      <c r="L10021">
        <v>5238.0504854368928</v>
      </c>
    </row>
    <row r="10022" spans="11:12" x14ac:dyDescent="0.2">
      <c r="K10022" s="209" t="s">
        <v>10341</v>
      </c>
      <c r="L10022">
        <v>3676.1650485436894</v>
      </c>
    </row>
    <row r="10023" spans="11:12" x14ac:dyDescent="0.2">
      <c r="K10023" s="209" t="s">
        <v>10342</v>
      </c>
      <c r="L10023">
        <v>1539.026213592233</v>
      </c>
    </row>
    <row r="10024" spans="11:12" x14ac:dyDescent="0.2">
      <c r="K10024" s="209" t="s">
        <v>10343</v>
      </c>
      <c r="L10024">
        <v>3542.5009708737866</v>
      </c>
    </row>
    <row r="10025" spans="11:12" x14ac:dyDescent="0.2">
      <c r="K10025" s="209" t="s">
        <v>10344</v>
      </c>
      <c r="L10025">
        <v>27945.019417475727</v>
      </c>
    </row>
    <row r="10026" spans="11:12" x14ac:dyDescent="0.2">
      <c r="K10026" s="209" t="s">
        <v>10345</v>
      </c>
      <c r="L10026">
        <v>30655.005825242719</v>
      </c>
    </row>
    <row r="10027" spans="11:12" x14ac:dyDescent="0.2">
      <c r="K10027" s="209" t="s">
        <v>10346</v>
      </c>
      <c r="L10027">
        <v>16724.966990291261</v>
      </c>
    </row>
    <row r="10028" spans="11:12" x14ac:dyDescent="0.2">
      <c r="K10028" s="209" t="s">
        <v>10347</v>
      </c>
      <c r="L10028">
        <v>404.88932038834952</v>
      </c>
    </row>
    <row r="10029" spans="11:12" x14ac:dyDescent="0.2">
      <c r="K10029" s="209" t="s">
        <v>10348</v>
      </c>
      <c r="L10029">
        <v>9751.4582524271846</v>
      </c>
    </row>
    <row r="10030" spans="11:12" x14ac:dyDescent="0.2">
      <c r="K10030" s="209" t="s">
        <v>10349</v>
      </c>
      <c r="L10030">
        <v>1796.2252427184467</v>
      </c>
    </row>
    <row r="10031" spans="11:12" x14ac:dyDescent="0.2">
      <c r="K10031" s="209" t="s">
        <v>10350</v>
      </c>
      <c r="L10031">
        <v>488.39902912621358</v>
      </c>
    </row>
    <row r="10032" spans="11:12" x14ac:dyDescent="0.2">
      <c r="K10032" s="209" t="s">
        <v>10351</v>
      </c>
      <c r="L10032">
        <v>369.8718446601942</v>
      </c>
    </row>
    <row r="10033" spans="11:12" x14ac:dyDescent="0.2">
      <c r="K10033" s="209" t="s">
        <v>10352</v>
      </c>
      <c r="L10033">
        <v>291.28834951456309</v>
      </c>
    </row>
    <row r="10034" spans="11:12" x14ac:dyDescent="0.2">
      <c r="K10034" s="209" t="s">
        <v>10353</v>
      </c>
      <c r="L10034">
        <v>17774.050485436892</v>
      </c>
    </row>
    <row r="10035" spans="11:12" x14ac:dyDescent="0.2">
      <c r="K10035" s="209" t="s">
        <v>10354</v>
      </c>
      <c r="L10035">
        <v>16718.359223300969</v>
      </c>
    </row>
    <row r="10036" spans="11:12" x14ac:dyDescent="0.2">
      <c r="K10036" s="209" t="s">
        <v>10355</v>
      </c>
      <c r="L10036">
        <v>177.13495145631069</v>
      </c>
    </row>
    <row r="10037" spans="11:12" x14ac:dyDescent="0.2">
      <c r="K10037" s="209" t="s">
        <v>10356</v>
      </c>
      <c r="L10037">
        <v>659.17572815533981</v>
      </c>
    </row>
    <row r="10038" spans="11:12" x14ac:dyDescent="0.2">
      <c r="K10038" s="209" t="s">
        <v>10357</v>
      </c>
      <c r="L10038">
        <v>819.22330097087377</v>
      </c>
    </row>
    <row r="10039" spans="11:12" x14ac:dyDescent="0.2">
      <c r="K10039" s="209" t="s">
        <v>10358</v>
      </c>
      <c r="L10039">
        <v>1032.8718446601943</v>
      </c>
    </row>
    <row r="10040" spans="11:12" x14ac:dyDescent="0.2">
      <c r="K10040" s="209" t="s">
        <v>10359</v>
      </c>
      <c r="L10040">
        <v>978.5067961165048</v>
      </c>
    </row>
    <row r="10041" spans="11:12" x14ac:dyDescent="0.2">
      <c r="K10041" s="209" t="s">
        <v>10360</v>
      </c>
      <c r="L10041">
        <v>1303.9922330097088</v>
      </c>
    </row>
    <row r="10042" spans="11:12" x14ac:dyDescent="0.2">
      <c r="K10042" s="209" t="s">
        <v>10361</v>
      </c>
      <c r="L10042">
        <v>730.15242718446598</v>
      </c>
    </row>
    <row r="10043" spans="11:12" x14ac:dyDescent="0.2">
      <c r="K10043" s="209" t="s">
        <v>10362</v>
      </c>
      <c r="L10043">
        <v>1386.6747572815534</v>
      </c>
    </row>
    <row r="10044" spans="11:12" x14ac:dyDescent="0.2">
      <c r="K10044" s="209" t="s">
        <v>10363</v>
      </c>
      <c r="L10044">
        <v>182.27669902912621</v>
      </c>
    </row>
    <row r="10045" spans="11:12" x14ac:dyDescent="0.2">
      <c r="K10045" s="209" t="s">
        <v>10364</v>
      </c>
      <c r="L10045">
        <v>488.39902912621358</v>
      </c>
    </row>
    <row r="10046" spans="11:12" x14ac:dyDescent="0.2">
      <c r="K10046" s="209" t="s">
        <v>10365</v>
      </c>
      <c r="L10046">
        <v>701.81941747572819</v>
      </c>
    </row>
    <row r="10047" spans="11:12" x14ac:dyDescent="0.2">
      <c r="K10047" s="209" t="s">
        <v>10366</v>
      </c>
      <c r="L10047">
        <v>911.81941747572819</v>
      </c>
    </row>
    <row r="10048" spans="11:12" x14ac:dyDescent="0.2">
      <c r="K10048" s="209" t="s">
        <v>10367</v>
      </c>
      <c r="L10048">
        <v>1217.8504854368932</v>
      </c>
    </row>
    <row r="10049" spans="11:12" x14ac:dyDescent="0.2">
      <c r="K10049" s="209" t="s">
        <v>10368</v>
      </c>
      <c r="L10049">
        <v>1076.6893203883494</v>
      </c>
    </row>
    <row r="10050" spans="11:12" x14ac:dyDescent="0.2">
      <c r="K10050" s="209" t="s">
        <v>10369</v>
      </c>
      <c r="L10050">
        <v>42.714563106796113</v>
      </c>
    </row>
    <row r="10051" spans="11:12" x14ac:dyDescent="0.2">
      <c r="K10051" s="209" t="s">
        <v>10370</v>
      </c>
      <c r="L10051">
        <v>49.073786407766988</v>
      </c>
    </row>
    <row r="10052" spans="11:12" x14ac:dyDescent="0.2">
      <c r="K10052" s="209" t="s">
        <v>10371</v>
      </c>
      <c r="L10052">
        <v>62.376699029126215</v>
      </c>
    </row>
    <row r="10053" spans="11:12" x14ac:dyDescent="0.2">
      <c r="K10053" s="209" t="s">
        <v>10372</v>
      </c>
      <c r="L10053">
        <v>273.3718446601942</v>
      </c>
    </row>
    <row r="10054" spans="11:12" x14ac:dyDescent="0.2">
      <c r="K10054" s="209" t="s">
        <v>10373</v>
      </c>
      <c r="L10054">
        <v>959.84466019417471</v>
      </c>
    </row>
    <row r="10055" spans="11:12" x14ac:dyDescent="0.2">
      <c r="K10055" s="209" t="s">
        <v>10374</v>
      </c>
      <c r="L10055">
        <v>630.53495145631064</v>
      </c>
    </row>
    <row r="10056" spans="11:12" x14ac:dyDescent="0.2">
      <c r="K10056" s="209" t="s">
        <v>10375</v>
      </c>
      <c r="L10056">
        <v>915.44077669902913</v>
      </c>
    </row>
    <row r="10057" spans="11:12" x14ac:dyDescent="0.2">
      <c r="K10057" s="209" t="s">
        <v>10376</v>
      </c>
      <c r="L10057">
        <v>947.55242718446607</v>
      </c>
    </row>
    <row r="10058" spans="11:12" x14ac:dyDescent="0.2">
      <c r="K10058" s="209" t="s">
        <v>10377</v>
      </c>
      <c r="L10058">
        <v>1305.3087378640776</v>
      </c>
    </row>
    <row r="10059" spans="11:12" x14ac:dyDescent="0.2">
      <c r="K10059" s="209" t="s">
        <v>10378</v>
      </c>
      <c r="L10059">
        <v>1274.5728155339805</v>
      </c>
    </row>
    <row r="10060" spans="11:12" x14ac:dyDescent="0.2">
      <c r="K10060" s="209" t="s">
        <v>10379</v>
      </c>
      <c r="L10060">
        <v>286.23203883495148</v>
      </c>
    </row>
    <row r="10061" spans="11:12" x14ac:dyDescent="0.2">
      <c r="K10061" s="209" t="s">
        <v>10380</v>
      </c>
      <c r="L10061">
        <v>8424.0699029126208</v>
      </c>
    </row>
    <row r="10062" spans="11:12" x14ac:dyDescent="0.2">
      <c r="K10062" s="209" t="s">
        <v>10381</v>
      </c>
      <c r="L10062">
        <v>8752.8854368932043</v>
      </c>
    </row>
    <row r="10063" spans="11:12" x14ac:dyDescent="0.2">
      <c r="K10063" s="209" t="s">
        <v>10382</v>
      </c>
      <c r="L10063">
        <v>9067.8368932038829</v>
      </c>
    </row>
    <row r="10064" spans="11:12" x14ac:dyDescent="0.2">
      <c r="K10064" s="209" t="s">
        <v>10383</v>
      </c>
      <c r="L10064">
        <v>27.259223300970874</v>
      </c>
    </row>
    <row r="10065" spans="11:12" x14ac:dyDescent="0.2">
      <c r="K10065" s="209" t="s">
        <v>10384</v>
      </c>
      <c r="L10065">
        <v>884.89417475728158</v>
      </c>
    </row>
    <row r="10066" spans="11:12" x14ac:dyDescent="0.2">
      <c r="K10066" s="209" t="s">
        <v>10385</v>
      </c>
      <c r="L10066">
        <v>713.70970873786405</v>
      </c>
    </row>
    <row r="10067" spans="11:12" x14ac:dyDescent="0.2">
      <c r="K10067" s="209" t="s">
        <v>10386</v>
      </c>
      <c r="L10067">
        <v>16856.763106796116</v>
      </c>
    </row>
    <row r="10068" spans="11:12" x14ac:dyDescent="0.2">
      <c r="K10068" s="209" t="s">
        <v>10387</v>
      </c>
      <c r="L10068">
        <v>28361.504854368934</v>
      </c>
    </row>
    <row r="10069" spans="11:12" x14ac:dyDescent="0.2">
      <c r="K10069" s="209" t="s">
        <v>10388</v>
      </c>
      <c r="L10069">
        <v>1311.2679611650485</v>
      </c>
    </row>
    <row r="10070" spans="11:12" x14ac:dyDescent="0.2">
      <c r="K10070" s="209" t="s">
        <v>10389</v>
      </c>
      <c r="L10070">
        <v>48.609708737864075</v>
      </c>
    </row>
    <row r="10071" spans="11:12" x14ac:dyDescent="0.2">
      <c r="K10071" s="209" t="s">
        <v>10390</v>
      </c>
      <c r="L10071">
        <v>17001.844660194176</v>
      </c>
    </row>
    <row r="10072" spans="11:12" x14ac:dyDescent="0.2">
      <c r="K10072" s="209" t="s">
        <v>10391</v>
      </c>
      <c r="L10072">
        <v>1853.3883495145631</v>
      </c>
    </row>
    <row r="10073" spans="11:12" x14ac:dyDescent="0.2">
      <c r="K10073" s="209" t="s">
        <v>10392</v>
      </c>
      <c r="L10073">
        <v>2267.7708737864077</v>
      </c>
    </row>
    <row r="10074" spans="11:12" x14ac:dyDescent="0.2">
      <c r="K10074" s="209" t="s">
        <v>10393</v>
      </c>
      <c r="L10074">
        <v>13045.172815533981</v>
      </c>
    </row>
    <row r="10075" spans="11:12" x14ac:dyDescent="0.2">
      <c r="K10075" s="209" t="s">
        <v>10394</v>
      </c>
      <c r="L10075">
        <v>847.82330097087379</v>
      </c>
    </row>
    <row r="10076" spans="11:12" x14ac:dyDescent="0.2">
      <c r="K10076" s="209" t="s">
        <v>10395</v>
      </c>
      <c r="L10076">
        <v>2621.7359223300973</v>
      </c>
    </row>
    <row r="10077" spans="11:12" x14ac:dyDescent="0.2">
      <c r="K10077" s="209" t="s">
        <v>10396</v>
      </c>
      <c r="L10077">
        <v>470.48543689320388</v>
      </c>
    </row>
    <row r="10078" spans="11:12" x14ac:dyDescent="0.2">
      <c r="K10078" s="209" t="s">
        <v>10397</v>
      </c>
      <c r="L10078">
        <v>8986.3883495145637</v>
      </c>
    </row>
    <row r="10079" spans="11:12" x14ac:dyDescent="0.2">
      <c r="K10079" s="209" t="s">
        <v>10398</v>
      </c>
      <c r="L10079">
        <v>300.48446601941748</v>
      </c>
    </row>
    <row r="10080" spans="11:12" x14ac:dyDescent="0.2">
      <c r="K10080" s="209" t="s">
        <v>10399</v>
      </c>
      <c r="L10080">
        <v>234.30388349514564</v>
      </c>
    </row>
    <row r="10081" spans="11:12" x14ac:dyDescent="0.2">
      <c r="K10081" s="209" t="s">
        <v>10400</v>
      </c>
      <c r="L10081">
        <v>1025.459223300971</v>
      </c>
    </row>
    <row r="10082" spans="11:12" x14ac:dyDescent="0.2">
      <c r="K10082" s="209" t="s">
        <v>10401</v>
      </c>
      <c r="L10082">
        <v>1854.7300970873787</v>
      </c>
    </row>
    <row r="10083" spans="11:12" x14ac:dyDescent="0.2">
      <c r="K10083" s="209" t="s">
        <v>10402</v>
      </c>
      <c r="L10083">
        <v>596.95145631067965</v>
      </c>
    </row>
    <row r="10084" spans="11:12" x14ac:dyDescent="0.2">
      <c r="K10084" s="209" t="s">
        <v>10403</v>
      </c>
      <c r="L10084">
        <v>746.43883495145633</v>
      </c>
    </row>
    <row r="10085" spans="11:12" x14ac:dyDescent="0.2">
      <c r="K10085" s="209" t="s">
        <v>10404</v>
      </c>
      <c r="L10085">
        <v>317.5019417475728</v>
      </c>
    </row>
    <row r="10086" spans="11:12" x14ac:dyDescent="0.2">
      <c r="K10086" s="209" t="s">
        <v>10405</v>
      </c>
      <c r="L10086">
        <v>320.46796116504856</v>
      </c>
    </row>
    <row r="10087" spans="11:12" x14ac:dyDescent="0.2">
      <c r="K10087" s="209" t="s">
        <v>10406</v>
      </c>
      <c r="L10087">
        <v>2611.8135922330098</v>
      </c>
    </row>
    <row r="10088" spans="11:12" x14ac:dyDescent="0.2">
      <c r="K10088" s="209" t="s">
        <v>10407</v>
      </c>
      <c r="L10088">
        <v>426.86990291262134</v>
      </c>
    </row>
    <row r="10089" spans="11:12" x14ac:dyDescent="0.2">
      <c r="K10089" s="209" t="s">
        <v>10408</v>
      </c>
      <c r="L10089">
        <v>553.03300970873784</v>
      </c>
    </row>
    <row r="10090" spans="11:12" x14ac:dyDescent="0.2">
      <c r="K10090" s="209" t="s">
        <v>10409</v>
      </c>
      <c r="L10090">
        <v>3746.2252427184467</v>
      </c>
    </row>
    <row r="10091" spans="11:12" x14ac:dyDescent="0.2">
      <c r="K10091" s="209" t="s">
        <v>10410</v>
      </c>
      <c r="L10091">
        <v>1559.8679611650487</v>
      </c>
    </row>
    <row r="10092" spans="11:12" x14ac:dyDescent="0.2">
      <c r="K10092" s="209" t="s">
        <v>10411</v>
      </c>
      <c r="L10092">
        <v>2126.7766990291261</v>
      </c>
    </row>
    <row r="10093" spans="11:12" x14ac:dyDescent="0.2">
      <c r="K10093" s="209" t="s">
        <v>10412</v>
      </c>
      <c r="L10093">
        <v>253.71456310679611</v>
      </c>
    </row>
    <row r="10094" spans="11:12" x14ac:dyDescent="0.2">
      <c r="K10094" s="209" t="s">
        <v>10413</v>
      </c>
      <c r="L10094">
        <v>485.22427184466022</v>
      </c>
    </row>
    <row r="10095" spans="11:12" x14ac:dyDescent="0.2">
      <c r="K10095" s="209" t="s">
        <v>10414</v>
      </c>
      <c r="L10095">
        <v>4219.4796116504858</v>
      </c>
    </row>
    <row r="10096" spans="11:12" x14ac:dyDescent="0.2">
      <c r="K10096" s="209" t="s">
        <v>10415</v>
      </c>
      <c r="L10096">
        <v>2779.5184466019418</v>
      </c>
    </row>
    <row r="10097" spans="11:12" x14ac:dyDescent="0.2">
      <c r="K10097" s="209" t="s">
        <v>10416</v>
      </c>
      <c r="L10097">
        <v>2910.7029126213592</v>
      </c>
    </row>
    <row r="10098" spans="11:12" x14ac:dyDescent="0.2">
      <c r="K10098" s="209" t="s">
        <v>10417</v>
      </c>
      <c r="L10098">
        <v>1053.2660194174757</v>
      </c>
    </row>
    <row r="10099" spans="11:12" x14ac:dyDescent="0.2">
      <c r="K10099" s="209" t="s">
        <v>10418</v>
      </c>
      <c r="L10099">
        <v>2542.4310679611649</v>
      </c>
    </row>
    <row r="10100" spans="11:12" x14ac:dyDescent="0.2">
      <c r="K10100" s="209" t="s">
        <v>10419</v>
      </c>
      <c r="L10100">
        <v>1294.8019417475728</v>
      </c>
    </row>
    <row r="10101" spans="11:12" x14ac:dyDescent="0.2">
      <c r="K10101" s="209" t="s">
        <v>10420</v>
      </c>
      <c r="L10101">
        <v>4550.2174757281555</v>
      </c>
    </row>
    <row r="10102" spans="11:12" x14ac:dyDescent="0.2">
      <c r="K10102" s="209" t="s">
        <v>10421</v>
      </c>
      <c r="L10102">
        <v>2617.5533980582522</v>
      </c>
    </row>
    <row r="10103" spans="11:12" x14ac:dyDescent="0.2">
      <c r="K10103" s="209" t="s">
        <v>10422</v>
      </c>
      <c r="L10103">
        <v>3906.4310679611649</v>
      </c>
    </row>
    <row r="10104" spans="11:12" x14ac:dyDescent="0.2">
      <c r="K10104" s="209" t="s">
        <v>10423</v>
      </c>
      <c r="L10104">
        <v>3916.1087378640777</v>
      </c>
    </row>
    <row r="10105" spans="11:12" x14ac:dyDescent="0.2">
      <c r="K10105" s="209" t="s">
        <v>10424</v>
      </c>
      <c r="L10105">
        <v>5333.7242718446605</v>
      </c>
    </row>
    <row r="10106" spans="11:12" x14ac:dyDescent="0.2">
      <c r="K10106" s="209" t="s">
        <v>10425</v>
      </c>
      <c r="L10106">
        <v>718.84077669902911</v>
      </c>
    </row>
    <row r="10107" spans="11:12" x14ac:dyDescent="0.2">
      <c r="K10107" s="209" t="s">
        <v>10426</v>
      </c>
      <c r="L10107">
        <v>610.71067961165045</v>
      </c>
    </row>
    <row r="10108" spans="11:12" x14ac:dyDescent="0.2">
      <c r="K10108" s="209" t="s">
        <v>10427</v>
      </c>
      <c r="L10108">
        <v>1089.478640776699</v>
      </c>
    </row>
    <row r="10109" spans="11:12" x14ac:dyDescent="0.2">
      <c r="K10109" s="209" t="s">
        <v>10428</v>
      </c>
      <c r="L10109">
        <v>281.39708737864078</v>
      </c>
    </row>
    <row r="10110" spans="11:12" x14ac:dyDescent="0.2">
      <c r="K10110" s="209" t="s">
        <v>10429</v>
      </c>
      <c r="L10110">
        <v>958.37281553398054</v>
      </c>
    </row>
    <row r="10111" spans="11:12" x14ac:dyDescent="0.2">
      <c r="K10111" s="209" t="s">
        <v>10430</v>
      </c>
      <c r="L10111">
        <v>12897.190291262135</v>
      </c>
    </row>
    <row r="10112" spans="11:12" x14ac:dyDescent="0.2">
      <c r="K10112" s="209" t="s">
        <v>10431</v>
      </c>
      <c r="L10112">
        <v>12878.081553398059</v>
      </c>
    </row>
    <row r="10113" spans="11:12" x14ac:dyDescent="0.2">
      <c r="K10113" s="209" t="s">
        <v>10432</v>
      </c>
      <c r="L10113">
        <v>27341.743689320389</v>
      </c>
    </row>
    <row r="10114" spans="11:12" x14ac:dyDescent="0.2">
      <c r="K10114" s="209" t="s">
        <v>10433</v>
      </c>
      <c r="L10114">
        <v>1272.8097087378642</v>
      </c>
    </row>
    <row r="10115" spans="11:12" x14ac:dyDescent="0.2">
      <c r="K10115" s="209" t="s">
        <v>10434</v>
      </c>
      <c r="L10115">
        <v>2743.3864077669905</v>
      </c>
    </row>
    <row r="10116" spans="11:12" x14ac:dyDescent="0.2">
      <c r="K10116" s="209" t="s">
        <v>10435</v>
      </c>
      <c r="L10116">
        <v>2964.671844660194</v>
      </c>
    </row>
    <row r="10117" spans="11:12" x14ac:dyDescent="0.2">
      <c r="K10117" s="209" t="s">
        <v>10436</v>
      </c>
      <c r="L10117">
        <v>2884.1553398058254</v>
      </c>
    </row>
    <row r="10118" spans="11:12" x14ac:dyDescent="0.2">
      <c r="K10118" s="209" t="s">
        <v>10437</v>
      </c>
      <c r="L10118">
        <v>2555.8718446601943</v>
      </c>
    </row>
    <row r="10119" spans="11:12" x14ac:dyDescent="0.2">
      <c r="K10119" s="209" t="s">
        <v>10438</v>
      </c>
      <c r="L10119">
        <v>2564.2970873786408</v>
      </c>
    </row>
    <row r="10120" spans="11:12" x14ac:dyDescent="0.2">
      <c r="K10120" s="209" t="s">
        <v>10439</v>
      </c>
      <c r="L10120">
        <v>2332.1631067961166</v>
      </c>
    </row>
    <row r="10121" spans="11:12" x14ac:dyDescent="0.2">
      <c r="K10121" s="209" t="s">
        <v>10440</v>
      </c>
      <c r="L10121">
        <v>3156.0213592233008</v>
      </c>
    </row>
    <row r="10122" spans="11:12" x14ac:dyDescent="0.2">
      <c r="K10122" s="209" t="s">
        <v>10441</v>
      </c>
      <c r="L10122">
        <v>6955.7689320388354</v>
      </c>
    </row>
    <row r="10123" spans="11:12" x14ac:dyDescent="0.2">
      <c r="K10123" s="209" t="s">
        <v>10442</v>
      </c>
      <c r="L10123">
        <v>378.02330097087378</v>
      </c>
    </row>
    <row r="10124" spans="11:12" x14ac:dyDescent="0.2">
      <c r="K10124" s="209" t="s">
        <v>10443</v>
      </c>
      <c r="L10124">
        <v>940.11456310679614</v>
      </c>
    </row>
    <row r="10125" spans="11:12" x14ac:dyDescent="0.2">
      <c r="K10125" s="209" t="s">
        <v>10444</v>
      </c>
      <c r="L10125">
        <v>2947.2737864077671</v>
      </c>
    </row>
    <row r="10126" spans="11:12" x14ac:dyDescent="0.2">
      <c r="K10126" s="209" t="s">
        <v>10445</v>
      </c>
      <c r="L10126">
        <v>2936.3339805825244</v>
      </c>
    </row>
    <row r="10127" spans="11:12" x14ac:dyDescent="0.2">
      <c r="K10127" s="209" t="s">
        <v>10446</v>
      </c>
      <c r="L10127">
        <v>8216.5747572815526</v>
      </c>
    </row>
    <row r="10128" spans="11:12" x14ac:dyDescent="0.2">
      <c r="K10128" s="209" t="s">
        <v>10447</v>
      </c>
      <c r="L10128">
        <v>759.63495145631066</v>
      </c>
    </row>
    <row r="10129" spans="11:12" x14ac:dyDescent="0.2">
      <c r="K10129" s="209" t="s">
        <v>10448</v>
      </c>
      <c r="L10129">
        <v>1371.8009708737864</v>
      </c>
    </row>
    <row r="10130" spans="11:12" x14ac:dyDescent="0.2">
      <c r="K10130" s="209" t="s">
        <v>10449</v>
      </c>
      <c r="L10130">
        <v>664.79805825242715</v>
      </c>
    </row>
    <row r="10131" spans="11:12" x14ac:dyDescent="0.2">
      <c r="K10131" s="209" t="s">
        <v>10450</v>
      </c>
      <c r="L10131">
        <v>339.96116504854371</v>
      </c>
    </row>
    <row r="10132" spans="11:12" x14ac:dyDescent="0.2">
      <c r="K10132" s="209" t="s">
        <v>10451</v>
      </c>
      <c r="L10132">
        <v>905.67378640776701</v>
      </c>
    </row>
    <row r="10133" spans="11:12" x14ac:dyDescent="0.2">
      <c r="K10133" s="209" t="s">
        <v>10452</v>
      </c>
      <c r="L10133">
        <v>1474.8834951456311</v>
      </c>
    </row>
    <row r="10134" spans="11:12" x14ac:dyDescent="0.2">
      <c r="K10134" s="209" t="s">
        <v>10453</v>
      </c>
      <c r="L10134">
        <v>2823.0873786407765</v>
      </c>
    </row>
    <row r="10135" spans="11:12" x14ac:dyDescent="0.2">
      <c r="K10135" s="209" t="s">
        <v>10454</v>
      </c>
      <c r="L10135">
        <v>554.33980582524271</v>
      </c>
    </row>
    <row r="10136" spans="11:12" x14ac:dyDescent="0.2">
      <c r="K10136" s="209" t="s">
        <v>10455</v>
      </c>
      <c r="L10136">
        <v>11551.330097087379</v>
      </c>
    </row>
    <row r="10137" spans="11:12" x14ac:dyDescent="0.2">
      <c r="K10137" s="209" t="s">
        <v>10456</v>
      </c>
      <c r="L10137">
        <v>12333.019417475729</v>
      </c>
    </row>
    <row r="10138" spans="11:12" x14ac:dyDescent="0.2">
      <c r="K10138" s="209" t="s">
        <v>10457</v>
      </c>
      <c r="L10138">
        <v>3016.1941747572814</v>
      </c>
    </row>
    <row r="10139" spans="11:12" x14ac:dyDescent="0.2">
      <c r="K10139" s="209" t="s">
        <v>10458</v>
      </c>
      <c r="L10139">
        <v>2969.9689320388347</v>
      </c>
    </row>
    <row r="10140" spans="11:12" x14ac:dyDescent="0.2">
      <c r="K10140" s="209" t="s">
        <v>10459</v>
      </c>
      <c r="L10140">
        <v>2376.9592233009707</v>
      </c>
    </row>
    <row r="10141" spans="11:12" x14ac:dyDescent="0.2">
      <c r="K10141" s="209" t="s">
        <v>10460</v>
      </c>
      <c r="L10141">
        <v>565.93203883495141</v>
      </c>
    </row>
    <row r="10142" spans="11:12" x14ac:dyDescent="0.2">
      <c r="K10142" s="209" t="s">
        <v>10461</v>
      </c>
      <c r="L10142">
        <v>1560.5747572815535</v>
      </c>
    </row>
    <row r="10143" spans="11:12" x14ac:dyDescent="0.2">
      <c r="K10143" s="209" t="s">
        <v>10462</v>
      </c>
      <c r="L10143">
        <v>526.8320388349515</v>
      </c>
    </row>
    <row r="10144" spans="11:12" x14ac:dyDescent="0.2">
      <c r="K10144" s="209" t="s">
        <v>10463</v>
      </c>
      <c r="L10144">
        <v>4355.1533980582526</v>
      </c>
    </row>
    <row r="10145" spans="11:12" x14ac:dyDescent="0.2">
      <c r="K10145" s="209" t="s">
        <v>10464</v>
      </c>
      <c r="L10145">
        <v>4108.2796116504851</v>
      </c>
    </row>
    <row r="10146" spans="11:12" x14ac:dyDescent="0.2">
      <c r="K10146" s="209" t="s">
        <v>10465</v>
      </c>
      <c r="L10146">
        <v>3785.8640776699031</v>
      </c>
    </row>
    <row r="10147" spans="11:12" x14ac:dyDescent="0.2">
      <c r="K10147" s="209" t="s">
        <v>10466</v>
      </c>
      <c r="L10147">
        <v>1033.3320388349514</v>
      </c>
    </row>
    <row r="10148" spans="11:12" x14ac:dyDescent="0.2">
      <c r="K10148" s="209" t="s">
        <v>10467</v>
      </c>
      <c r="L10148">
        <v>8024.512621359223</v>
      </c>
    </row>
    <row r="10149" spans="11:12" x14ac:dyDescent="0.2">
      <c r="K10149" s="209" t="s">
        <v>10468</v>
      </c>
      <c r="L10149">
        <v>12953.768932038834</v>
      </c>
    </row>
    <row r="10150" spans="11:12" x14ac:dyDescent="0.2">
      <c r="K10150" s="209" t="s">
        <v>10469</v>
      </c>
      <c r="L10150">
        <v>16846.565048543689</v>
      </c>
    </row>
    <row r="10151" spans="11:12" x14ac:dyDescent="0.2">
      <c r="K10151" s="209" t="s">
        <v>10470</v>
      </c>
      <c r="L10151">
        <v>3260.3184466019416</v>
      </c>
    </row>
    <row r="10152" spans="11:12" x14ac:dyDescent="0.2">
      <c r="K10152" s="209" t="s">
        <v>10471</v>
      </c>
      <c r="L10152">
        <v>16888.776699029127</v>
      </c>
    </row>
    <row r="10153" spans="11:12" x14ac:dyDescent="0.2">
      <c r="K10153" s="209" t="s">
        <v>10472</v>
      </c>
      <c r="L10153">
        <v>16908.629126213593</v>
      </c>
    </row>
    <row r="10154" spans="11:12" x14ac:dyDescent="0.2">
      <c r="K10154" s="209" t="s">
        <v>10473</v>
      </c>
      <c r="L10154">
        <v>956.4980582524272</v>
      </c>
    </row>
    <row r="10155" spans="11:12" x14ac:dyDescent="0.2">
      <c r="K10155" s="209" t="s">
        <v>10474</v>
      </c>
      <c r="L10155">
        <v>4328.2873786407763</v>
      </c>
    </row>
    <row r="10156" spans="11:12" x14ac:dyDescent="0.2">
      <c r="K10156" s="209" t="s">
        <v>10475</v>
      </c>
      <c r="L10156">
        <v>247.62718446601943</v>
      </c>
    </row>
    <row r="10157" spans="11:12" x14ac:dyDescent="0.2">
      <c r="K10157" s="209" t="s">
        <v>10476</v>
      </c>
      <c r="L10157">
        <v>281.85048543689322</v>
      </c>
    </row>
    <row r="10158" spans="11:12" x14ac:dyDescent="0.2">
      <c r="K10158" s="209" t="s">
        <v>10477</v>
      </c>
      <c r="L10158">
        <v>679.59417475728151</v>
      </c>
    </row>
    <row r="10159" spans="11:12" x14ac:dyDescent="0.2">
      <c r="K10159" s="209" t="s">
        <v>10478</v>
      </c>
      <c r="L10159">
        <v>2214.6</v>
      </c>
    </row>
    <row r="10160" spans="11:12" x14ac:dyDescent="0.2">
      <c r="K10160" s="209" t="s">
        <v>10479</v>
      </c>
      <c r="L10160">
        <v>228.97766990291262</v>
      </c>
    </row>
    <row r="10161" spans="11:12" x14ac:dyDescent="0.2">
      <c r="K10161" s="209" t="s">
        <v>10480</v>
      </c>
      <c r="L10161">
        <v>2863.2038834951454</v>
      </c>
    </row>
    <row r="10162" spans="11:12" x14ac:dyDescent="0.2">
      <c r="K10162" s="209" t="s">
        <v>10481</v>
      </c>
      <c r="L10162">
        <v>12729.485436893205</v>
      </c>
    </row>
    <row r="10163" spans="11:12" x14ac:dyDescent="0.2">
      <c r="K10163" s="209" t="s">
        <v>10482</v>
      </c>
      <c r="L10163">
        <v>3186.8388349514562</v>
      </c>
    </row>
    <row r="10164" spans="11:12" x14ac:dyDescent="0.2">
      <c r="K10164" s="209" t="s">
        <v>23204</v>
      </c>
      <c r="L10164">
        <v>649.61359223300974</v>
      </c>
    </row>
    <row r="10165" spans="11:12" x14ac:dyDescent="0.2">
      <c r="K10165" s="209" t="s">
        <v>23205</v>
      </c>
      <c r="L10165">
        <v>1291.1009708737863</v>
      </c>
    </row>
    <row r="10166" spans="11:12" x14ac:dyDescent="0.2">
      <c r="K10166" s="209" t="s">
        <v>23206</v>
      </c>
      <c r="L10166">
        <v>1899.0233009708738</v>
      </c>
    </row>
    <row r="10167" spans="11:12" x14ac:dyDescent="0.2">
      <c r="K10167" s="209" t="s">
        <v>23207</v>
      </c>
      <c r="L10167">
        <v>10621.054368932038</v>
      </c>
    </row>
    <row r="10168" spans="11:12" x14ac:dyDescent="0.2">
      <c r="K10168" s="209" t="s">
        <v>10483</v>
      </c>
      <c r="L10168">
        <v>240.9359223300971</v>
      </c>
    </row>
    <row r="10169" spans="11:12" x14ac:dyDescent="0.2">
      <c r="K10169" s="209" t="s">
        <v>10484</v>
      </c>
      <c r="L10169">
        <v>708.90097087378638</v>
      </c>
    </row>
    <row r="10170" spans="11:12" x14ac:dyDescent="0.2">
      <c r="K10170" s="209" t="s">
        <v>10485</v>
      </c>
      <c r="L10170">
        <v>1001.4155339805825</v>
      </c>
    </row>
    <row r="10171" spans="11:12" x14ac:dyDescent="0.2">
      <c r="K10171" s="209" t="s">
        <v>10486</v>
      </c>
      <c r="L10171">
        <v>1059.9961165048544</v>
      </c>
    </row>
    <row r="10172" spans="11:12" x14ac:dyDescent="0.2">
      <c r="K10172" s="209" t="s">
        <v>10487</v>
      </c>
      <c r="L10172">
        <v>1148.7067961165048</v>
      </c>
    </row>
    <row r="10173" spans="11:12" x14ac:dyDescent="0.2">
      <c r="K10173" s="209" t="s">
        <v>10488</v>
      </c>
      <c r="L10173">
        <v>1375.4116504854369</v>
      </c>
    </row>
    <row r="10174" spans="11:12" x14ac:dyDescent="0.2">
      <c r="K10174" s="209" t="s">
        <v>10489</v>
      </c>
      <c r="L10174">
        <v>1038.9941747572816</v>
      </c>
    </row>
    <row r="10175" spans="11:12" x14ac:dyDescent="0.2">
      <c r="K10175" s="209" t="s">
        <v>10490</v>
      </c>
      <c r="L10175">
        <v>699.96116504854365</v>
      </c>
    </row>
    <row r="10176" spans="11:12" x14ac:dyDescent="0.2">
      <c r="K10176" s="209" t="s">
        <v>10491</v>
      </c>
      <c r="L10176">
        <v>1106.9514563106795</v>
      </c>
    </row>
    <row r="10177" spans="11:12" x14ac:dyDescent="0.2">
      <c r="K10177" s="209" t="s">
        <v>10492</v>
      </c>
      <c r="L10177">
        <v>221.12815533980583</v>
      </c>
    </row>
    <row r="10178" spans="11:12" x14ac:dyDescent="0.2">
      <c r="K10178" s="209" t="s">
        <v>10493</v>
      </c>
      <c r="L10178">
        <v>189.19417475728156</v>
      </c>
    </row>
    <row r="10179" spans="11:12" x14ac:dyDescent="0.2">
      <c r="K10179" s="209" t="s">
        <v>10494</v>
      </c>
      <c r="L10179">
        <v>319.54174757281555</v>
      </c>
    </row>
    <row r="10180" spans="11:12" x14ac:dyDescent="0.2">
      <c r="K10180" s="209" t="s">
        <v>10495</v>
      </c>
      <c r="L10180">
        <v>514.26407766990292</v>
      </c>
    </row>
    <row r="10181" spans="11:12" x14ac:dyDescent="0.2">
      <c r="K10181" s="209" t="s">
        <v>10496</v>
      </c>
      <c r="L10181">
        <v>520.33592233009711</v>
      </c>
    </row>
    <row r="10182" spans="11:12" x14ac:dyDescent="0.2">
      <c r="K10182" s="209" t="s">
        <v>10497</v>
      </c>
      <c r="L10182">
        <v>544.62330097087374</v>
      </c>
    </row>
    <row r="10183" spans="11:12" x14ac:dyDescent="0.2">
      <c r="K10183" s="209" t="s">
        <v>10498</v>
      </c>
      <c r="L10183">
        <v>1295.0893203883495</v>
      </c>
    </row>
    <row r="10184" spans="11:12" x14ac:dyDescent="0.2">
      <c r="K10184" s="209" t="s">
        <v>10499</v>
      </c>
      <c r="L10184">
        <v>1575.1203883495145</v>
      </c>
    </row>
    <row r="10185" spans="11:12" x14ac:dyDescent="0.2">
      <c r="K10185" s="209" t="s">
        <v>10500</v>
      </c>
      <c r="L10185">
        <v>657.2485436893204</v>
      </c>
    </row>
    <row r="10186" spans="11:12" x14ac:dyDescent="0.2">
      <c r="K10186" s="209" t="s">
        <v>10501</v>
      </c>
      <c r="L10186">
        <v>1000.4233009708738</v>
      </c>
    </row>
    <row r="10187" spans="11:12" x14ac:dyDescent="0.2">
      <c r="K10187" s="209" t="s">
        <v>10502</v>
      </c>
      <c r="L10187">
        <v>1271.1126213592233</v>
      </c>
    </row>
    <row r="10188" spans="11:12" x14ac:dyDescent="0.2">
      <c r="K10188" s="209" t="s">
        <v>10503</v>
      </c>
      <c r="L10188">
        <v>1596.3650485436892</v>
      </c>
    </row>
    <row r="10189" spans="11:12" x14ac:dyDescent="0.2">
      <c r="K10189" s="209" t="s">
        <v>10504</v>
      </c>
      <c r="L10189">
        <v>1791.1844660194174</v>
      </c>
    </row>
    <row r="10190" spans="11:12" x14ac:dyDescent="0.2">
      <c r="K10190" s="209" t="s">
        <v>10505</v>
      </c>
      <c r="L10190">
        <v>1173.4330097087379</v>
      </c>
    </row>
    <row r="10191" spans="11:12" x14ac:dyDescent="0.2">
      <c r="K10191" s="209" t="s">
        <v>10506</v>
      </c>
      <c r="L10191">
        <v>1003.7281553398059</v>
      </c>
    </row>
    <row r="10192" spans="11:12" x14ac:dyDescent="0.2">
      <c r="K10192" s="209" t="s">
        <v>10507</v>
      </c>
      <c r="L10192">
        <v>1595.464077669903</v>
      </c>
    </row>
    <row r="10193" spans="11:12" x14ac:dyDescent="0.2">
      <c r="K10193" s="209" t="s">
        <v>10508</v>
      </c>
      <c r="L10193">
        <v>316.11650485436894</v>
      </c>
    </row>
    <row r="10194" spans="11:12" x14ac:dyDescent="0.2">
      <c r="K10194" s="209" t="s">
        <v>10509</v>
      </c>
      <c r="L10194">
        <v>410.02718446601943</v>
      </c>
    </row>
    <row r="10195" spans="11:12" x14ac:dyDescent="0.2">
      <c r="K10195" s="209" t="s">
        <v>10510</v>
      </c>
      <c r="L10195">
        <v>716.88737864077666</v>
      </c>
    </row>
    <row r="10196" spans="11:12" x14ac:dyDescent="0.2">
      <c r="K10196" s="209" t="s">
        <v>10511</v>
      </c>
      <c r="L10196">
        <v>754.43300970873781</v>
      </c>
    </row>
    <row r="10197" spans="11:12" x14ac:dyDescent="0.2">
      <c r="K10197" s="209" t="s">
        <v>10512</v>
      </c>
      <c r="L10197">
        <v>1328.5398058252426</v>
      </c>
    </row>
    <row r="10198" spans="11:12" x14ac:dyDescent="0.2">
      <c r="K10198" s="209" t="s">
        <v>10513</v>
      </c>
      <c r="L10198">
        <v>372.58640776699031</v>
      </c>
    </row>
    <row r="10199" spans="11:12" x14ac:dyDescent="0.2">
      <c r="K10199" s="209" t="s">
        <v>10514</v>
      </c>
      <c r="L10199">
        <v>716.99223300970868</v>
      </c>
    </row>
    <row r="10200" spans="11:12" x14ac:dyDescent="0.2">
      <c r="K10200" s="209" t="s">
        <v>10515</v>
      </c>
      <c r="L10200">
        <v>503.93786407766993</v>
      </c>
    </row>
    <row r="10201" spans="11:12" x14ac:dyDescent="0.2">
      <c r="K10201" s="209" t="s">
        <v>10516</v>
      </c>
      <c r="L10201">
        <v>1996.5572815533981</v>
      </c>
    </row>
    <row r="10202" spans="11:12" x14ac:dyDescent="0.2">
      <c r="K10202" s="209" t="s">
        <v>10517</v>
      </c>
      <c r="L10202">
        <v>2111.4563106796118</v>
      </c>
    </row>
    <row r="10203" spans="11:12" x14ac:dyDescent="0.2">
      <c r="K10203" s="209" t="s">
        <v>10518</v>
      </c>
      <c r="L10203">
        <v>2169.8427184466018</v>
      </c>
    </row>
    <row r="10204" spans="11:12" x14ac:dyDescent="0.2">
      <c r="K10204" s="209" t="s">
        <v>10519</v>
      </c>
      <c r="L10204">
        <v>2205.366990291262</v>
      </c>
    </row>
    <row r="10205" spans="11:12" x14ac:dyDescent="0.2">
      <c r="K10205" s="209" t="s">
        <v>10520</v>
      </c>
      <c r="L10205">
        <v>772.71650485436896</v>
      </c>
    </row>
    <row r="10206" spans="11:12" x14ac:dyDescent="0.2">
      <c r="K10206" s="209" t="s">
        <v>10521</v>
      </c>
      <c r="L10206">
        <v>2502.6679611650484</v>
      </c>
    </row>
    <row r="10207" spans="11:12" x14ac:dyDescent="0.2">
      <c r="K10207" s="209" t="s">
        <v>10522</v>
      </c>
      <c r="L10207">
        <v>419.52815533980583</v>
      </c>
    </row>
    <row r="10208" spans="11:12" x14ac:dyDescent="0.2">
      <c r="K10208" s="209" t="s">
        <v>10523</v>
      </c>
      <c r="L10208">
        <v>133.84660194174756</v>
      </c>
    </row>
    <row r="10209" spans="11:12" x14ac:dyDescent="0.2">
      <c r="K10209" s="209" t="s">
        <v>10524</v>
      </c>
      <c r="L10209">
        <v>549.00970873786412</v>
      </c>
    </row>
    <row r="10210" spans="11:12" x14ac:dyDescent="0.2">
      <c r="K10210" s="209" t="s">
        <v>10525</v>
      </c>
      <c r="L10210">
        <v>4031.9320388349515</v>
      </c>
    </row>
    <row r="10211" spans="11:12" x14ac:dyDescent="0.2">
      <c r="K10211" s="209" t="s">
        <v>10526</v>
      </c>
      <c r="L10211">
        <v>4007.0660194174757</v>
      </c>
    </row>
    <row r="10212" spans="11:12" x14ac:dyDescent="0.2">
      <c r="K10212" s="209" t="s">
        <v>10527</v>
      </c>
      <c r="L10212">
        <v>3749.7087378640776</v>
      </c>
    </row>
    <row r="10213" spans="11:12" x14ac:dyDescent="0.2">
      <c r="K10213" s="209" t="s">
        <v>10528</v>
      </c>
      <c r="L10213">
        <v>2129.198058252427</v>
      </c>
    </row>
    <row r="10214" spans="11:12" x14ac:dyDescent="0.2">
      <c r="K10214" s="209" t="s">
        <v>10529</v>
      </c>
      <c r="L10214">
        <v>1175.6310679611649</v>
      </c>
    </row>
    <row r="10215" spans="11:12" x14ac:dyDescent="0.2">
      <c r="K10215" s="209" t="s">
        <v>10530</v>
      </c>
      <c r="L10215">
        <v>556.5029126213592</v>
      </c>
    </row>
    <row r="10216" spans="11:12" x14ac:dyDescent="0.2">
      <c r="K10216" s="209" t="s">
        <v>10531</v>
      </c>
      <c r="L10216">
        <v>4825.5922330097092</v>
      </c>
    </row>
    <row r="10217" spans="11:12" x14ac:dyDescent="0.2">
      <c r="K10217" s="209" t="s">
        <v>10532</v>
      </c>
      <c r="L10217">
        <v>1155.7203883495145</v>
      </c>
    </row>
    <row r="10218" spans="11:12" x14ac:dyDescent="0.2">
      <c r="K10218" s="209" t="s">
        <v>10533</v>
      </c>
      <c r="L10218">
        <v>1139.5650485436893</v>
      </c>
    </row>
    <row r="10219" spans="11:12" x14ac:dyDescent="0.2">
      <c r="K10219" s="209" t="s">
        <v>10534</v>
      </c>
      <c r="L10219">
        <v>240.9359223300971</v>
      </c>
    </row>
    <row r="10220" spans="11:12" x14ac:dyDescent="0.2">
      <c r="K10220" s="209" t="s">
        <v>10535</v>
      </c>
      <c r="L10220">
        <v>1062.4524271844659</v>
      </c>
    </row>
    <row r="10221" spans="11:12" x14ac:dyDescent="0.2">
      <c r="K10221" s="209" t="s">
        <v>10536</v>
      </c>
      <c r="L10221">
        <v>2450.1029126213593</v>
      </c>
    </row>
    <row r="10222" spans="11:12" x14ac:dyDescent="0.2">
      <c r="K10222" s="209" t="s">
        <v>10537</v>
      </c>
      <c r="L10222">
        <v>2947.8271844660194</v>
      </c>
    </row>
    <row r="10223" spans="11:12" x14ac:dyDescent="0.2">
      <c r="K10223" s="209" t="s">
        <v>10538</v>
      </c>
      <c r="L10223">
        <v>315.65436893203884</v>
      </c>
    </row>
    <row r="10224" spans="11:12" x14ac:dyDescent="0.2">
      <c r="K10224" s="209" t="s">
        <v>10539</v>
      </c>
      <c r="L10224">
        <v>2332.7747572815533</v>
      </c>
    </row>
    <row r="10225" spans="11:12" x14ac:dyDescent="0.2">
      <c r="K10225" s="209" t="s">
        <v>10540</v>
      </c>
      <c r="L10225">
        <v>2188.9864077669904</v>
      </c>
    </row>
    <row r="10226" spans="11:12" x14ac:dyDescent="0.2">
      <c r="K10226" s="209" t="s">
        <v>10541</v>
      </c>
      <c r="L10226">
        <v>3276.3106796116504</v>
      </c>
    </row>
    <row r="10227" spans="11:12" x14ac:dyDescent="0.2">
      <c r="K10227" s="209" t="s">
        <v>10542</v>
      </c>
      <c r="L10227">
        <v>370.63300970873786</v>
      </c>
    </row>
    <row r="10228" spans="11:12" x14ac:dyDescent="0.2">
      <c r="K10228" s="209" t="s">
        <v>10543</v>
      </c>
      <c r="L10228">
        <v>3364.7786407766989</v>
      </c>
    </row>
    <row r="10229" spans="11:12" x14ac:dyDescent="0.2">
      <c r="K10229" s="209" t="s">
        <v>10544</v>
      </c>
      <c r="L10229">
        <v>3614.5941747572815</v>
      </c>
    </row>
    <row r="10230" spans="11:12" x14ac:dyDescent="0.2">
      <c r="K10230" s="209" t="s">
        <v>10545</v>
      </c>
      <c r="L10230">
        <v>6307.6213592233007</v>
      </c>
    </row>
    <row r="10231" spans="11:12" x14ac:dyDescent="0.2">
      <c r="K10231" s="209" t="s">
        <v>10546</v>
      </c>
      <c r="L10231">
        <v>8147.4019417475729</v>
      </c>
    </row>
    <row r="10232" spans="11:12" x14ac:dyDescent="0.2">
      <c r="K10232" s="209" t="s">
        <v>10547</v>
      </c>
      <c r="L10232">
        <v>4418.2427184466023</v>
      </c>
    </row>
    <row r="10233" spans="11:12" x14ac:dyDescent="0.2">
      <c r="K10233" s="209" t="s">
        <v>10548</v>
      </c>
      <c r="L10233">
        <v>2843.4330097087377</v>
      </c>
    </row>
    <row r="10234" spans="11:12" x14ac:dyDescent="0.2">
      <c r="K10234" s="209" t="s">
        <v>10549</v>
      </c>
      <c r="L10234">
        <v>2307.9300970873787</v>
      </c>
    </row>
    <row r="10235" spans="11:12" x14ac:dyDescent="0.2">
      <c r="K10235" s="209" t="s">
        <v>10550</v>
      </c>
      <c r="L10235">
        <v>612.96116504854365</v>
      </c>
    </row>
    <row r="10236" spans="11:12" x14ac:dyDescent="0.2">
      <c r="K10236" s="209" t="s">
        <v>10551</v>
      </c>
      <c r="L10236">
        <v>419.24271844660194</v>
      </c>
    </row>
    <row r="10237" spans="11:12" x14ac:dyDescent="0.2">
      <c r="K10237" s="209" t="s">
        <v>10552</v>
      </c>
      <c r="L10237">
        <v>1373.9126213592233</v>
      </c>
    </row>
    <row r="10238" spans="11:12" x14ac:dyDescent="0.2">
      <c r="K10238" s="209" t="s">
        <v>10553</v>
      </c>
      <c r="L10238">
        <v>2731.9242718446603</v>
      </c>
    </row>
    <row r="10239" spans="11:12" x14ac:dyDescent="0.2">
      <c r="K10239" s="209" t="s">
        <v>10554</v>
      </c>
      <c r="L10239">
        <v>1432.2873786407768</v>
      </c>
    </row>
    <row r="10240" spans="11:12" x14ac:dyDescent="0.2">
      <c r="K10240" s="209" t="s">
        <v>10555</v>
      </c>
      <c r="L10240">
        <v>2915.1669902912622</v>
      </c>
    </row>
    <row r="10241" spans="11:12" x14ac:dyDescent="0.2">
      <c r="K10241" s="209" t="s">
        <v>10556</v>
      </c>
      <c r="L10241">
        <v>286.92815533980581</v>
      </c>
    </row>
    <row r="10242" spans="11:12" x14ac:dyDescent="0.2">
      <c r="K10242" s="209" t="s">
        <v>10557</v>
      </c>
      <c r="L10242">
        <v>2570.6640776699028</v>
      </c>
    </row>
    <row r="10243" spans="11:12" x14ac:dyDescent="0.2">
      <c r="K10243" s="209" t="s">
        <v>10558</v>
      </c>
      <c r="L10243">
        <v>1261.3844660194175</v>
      </c>
    </row>
    <row r="10244" spans="11:12" x14ac:dyDescent="0.2">
      <c r="K10244" s="209" t="s">
        <v>10559</v>
      </c>
      <c r="L10244">
        <v>2903.7961165048546</v>
      </c>
    </row>
    <row r="10245" spans="11:12" x14ac:dyDescent="0.2">
      <c r="K10245" s="209" t="s">
        <v>10560</v>
      </c>
      <c r="L10245">
        <v>1377.3417475728156</v>
      </c>
    </row>
    <row r="10246" spans="11:12" x14ac:dyDescent="0.2">
      <c r="K10246" s="209" t="s">
        <v>10561</v>
      </c>
      <c r="L10246">
        <v>296.16310679611649</v>
      </c>
    </row>
    <row r="10247" spans="11:12" x14ac:dyDescent="0.2">
      <c r="K10247" s="209" t="s">
        <v>10562</v>
      </c>
      <c r="L10247">
        <v>243.65242718446601</v>
      </c>
    </row>
    <row r="10248" spans="11:12" x14ac:dyDescent="0.2">
      <c r="K10248" s="209" t="s">
        <v>10563</v>
      </c>
      <c r="L10248">
        <v>1480.1825242718446</v>
      </c>
    </row>
    <row r="10249" spans="11:12" x14ac:dyDescent="0.2">
      <c r="K10249" s="209" t="s">
        <v>10564</v>
      </c>
      <c r="L10249">
        <v>2231.6582524271844</v>
      </c>
    </row>
    <row r="10250" spans="11:12" x14ac:dyDescent="0.2">
      <c r="K10250" s="209" t="s">
        <v>10565</v>
      </c>
      <c r="L10250">
        <v>329.98446601941748</v>
      </c>
    </row>
    <row r="10251" spans="11:12" x14ac:dyDescent="0.2">
      <c r="K10251" s="209" t="s">
        <v>10566</v>
      </c>
      <c r="L10251">
        <v>1403.4233009708737</v>
      </c>
    </row>
    <row r="10252" spans="11:12" x14ac:dyDescent="0.2">
      <c r="K10252" s="209" t="s">
        <v>10567</v>
      </c>
      <c r="L10252">
        <v>900.39805825242718</v>
      </c>
    </row>
    <row r="10253" spans="11:12" x14ac:dyDescent="0.2">
      <c r="K10253" s="209" t="s">
        <v>10568</v>
      </c>
      <c r="L10253">
        <v>611.52233009708743</v>
      </c>
    </row>
    <row r="10254" spans="11:12" x14ac:dyDescent="0.2">
      <c r="K10254" s="209" t="s">
        <v>10569</v>
      </c>
      <c r="L10254">
        <v>686.70291262135925</v>
      </c>
    </row>
    <row r="10255" spans="11:12" x14ac:dyDescent="0.2">
      <c r="K10255" s="209" t="s">
        <v>10570</v>
      </c>
      <c r="L10255">
        <v>1976.0194174757282</v>
      </c>
    </row>
    <row r="10256" spans="11:12" x14ac:dyDescent="0.2">
      <c r="K10256" s="209" t="s">
        <v>10571</v>
      </c>
      <c r="L10256">
        <v>1359.8058252427184</v>
      </c>
    </row>
    <row r="10257" spans="11:12" x14ac:dyDescent="0.2">
      <c r="K10257" s="209" t="s">
        <v>10572</v>
      </c>
      <c r="L10257">
        <v>1675.2349514563107</v>
      </c>
    </row>
    <row r="10258" spans="11:12" x14ac:dyDescent="0.2">
      <c r="K10258" s="209" t="s">
        <v>10573</v>
      </c>
      <c r="L10258">
        <v>1546.5223300970874</v>
      </c>
    </row>
    <row r="10259" spans="11:12" x14ac:dyDescent="0.2">
      <c r="K10259" s="209" t="s">
        <v>10574</v>
      </c>
      <c r="L10259">
        <v>16844.716504854368</v>
      </c>
    </row>
    <row r="10260" spans="11:12" x14ac:dyDescent="0.2">
      <c r="K10260" s="209" t="s">
        <v>10575</v>
      </c>
      <c r="L10260">
        <v>2105.7281553398057</v>
      </c>
    </row>
    <row r="10261" spans="11:12" x14ac:dyDescent="0.2">
      <c r="K10261" s="209" t="s">
        <v>10576</v>
      </c>
      <c r="L10261">
        <v>1623.5844660194175</v>
      </c>
    </row>
    <row r="10262" spans="11:12" x14ac:dyDescent="0.2">
      <c r="K10262" s="209" t="s">
        <v>10577</v>
      </c>
      <c r="L10262">
        <v>1854.4097087378641</v>
      </c>
    </row>
    <row r="10263" spans="11:12" x14ac:dyDescent="0.2">
      <c r="K10263" s="209" t="s">
        <v>10578</v>
      </c>
      <c r="L10263">
        <v>1861.7961165048544</v>
      </c>
    </row>
    <row r="10264" spans="11:12" x14ac:dyDescent="0.2">
      <c r="K10264" s="209" t="s">
        <v>10579</v>
      </c>
      <c r="L10264">
        <v>1392.0504854368933</v>
      </c>
    </row>
    <row r="10265" spans="11:12" x14ac:dyDescent="0.2">
      <c r="K10265" s="209" t="s">
        <v>10580</v>
      </c>
      <c r="L10265">
        <v>1617.0058252427184</v>
      </c>
    </row>
    <row r="10266" spans="11:12" x14ac:dyDescent="0.2">
      <c r="K10266" s="209" t="s">
        <v>10581</v>
      </c>
      <c r="L10266">
        <v>100.77087378640776</v>
      </c>
    </row>
    <row r="10267" spans="11:12" x14ac:dyDescent="0.2">
      <c r="K10267" s="209" t="s">
        <v>10582</v>
      </c>
      <c r="L10267">
        <v>501.47766990291262</v>
      </c>
    </row>
    <row r="10268" spans="11:12" x14ac:dyDescent="0.2">
      <c r="K10268" s="209" t="s">
        <v>10583</v>
      </c>
      <c r="L10268">
        <v>2756.6582524271844</v>
      </c>
    </row>
    <row r="10269" spans="11:12" x14ac:dyDescent="0.2">
      <c r="K10269" s="209" t="s">
        <v>10584</v>
      </c>
      <c r="L10269">
        <v>1804.209708737864</v>
      </c>
    </row>
    <row r="10270" spans="11:12" x14ac:dyDescent="0.2">
      <c r="K10270" s="209" t="s">
        <v>10585</v>
      </c>
      <c r="L10270">
        <v>391.64660194174758</v>
      </c>
    </row>
    <row r="10271" spans="11:12" x14ac:dyDescent="0.2">
      <c r="K10271" s="209" t="s">
        <v>10586</v>
      </c>
      <c r="L10271">
        <v>516.40388349514558</v>
      </c>
    </row>
    <row r="10272" spans="11:12" x14ac:dyDescent="0.2">
      <c r="K10272" s="209" t="s">
        <v>10587</v>
      </c>
      <c r="L10272">
        <v>1240.4174757281553</v>
      </c>
    </row>
    <row r="10273" spans="11:12" x14ac:dyDescent="0.2">
      <c r="K10273" s="209" t="s">
        <v>10588</v>
      </c>
      <c r="L10273">
        <v>3677.9359223300971</v>
      </c>
    </row>
    <row r="10274" spans="11:12" x14ac:dyDescent="0.2">
      <c r="K10274" s="209" t="s">
        <v>10589</v>
      </c>
      <c r="L10274">
        <v>1353.0466019417477</v>
      </c>
    </row>
    <row r="10275" spans="11:12" x14ac:dyDescent="0.2">
      <c r="K10275" s="209" t="s">
        <v>10590</v>
      </c>
      <c r="L10275">
        <v>1374.6563106796116</v>
      </c>
    </row>
    <row r="10276" spans="11:12" x14ac:dyDescent="0.2">
      <c r="K10276" s="209" t="s">
        <v>10591</v>
      </c>
      <c r="L10276">
        <v>1916.6116504854369</v>
      </c>
    </row>
    <row r="10277" spans="11:12" x14ac:dyDescent="0.2">
      <c r="K10277" s="209" t="s">
        <v>10592</v>
      </c>
      <c r="L10277">
        <v>580.29126213592235</v>
      </c>
    </row>
    <row r="10278" spans="11:12" x14ac:dyDescent="0.2">
      <c r="K10278" s="209" t="s">
        <v>10593</v>
      </c>
      <c r="L10278">
        <v>1727.6563106796116</v>
      </c>
    </row>
    <row r="10279" spans="11:12" x14ac:dyDescent="0.2">
      <c r="K10279" s="209" t="s">
        <v>10594</v>
      </c>
      <c r="L10279">
        <v>1684.5980582524271</v>
      </c>
    </row>
    <row r="10280" spans="11:12" x14ac:dyDescent="0.2">
      <c r="K10280" s="209" t="s">
        <v>10595</v>
      </c>
      <c r="L10280">
        <v>1286.0077669902912</v>
      </c>
    </row>
    <row r="10281" spans="11:12" x14ac:dyDescent="0.2">
      <c r="K10281" s="209" t="s">
        <v>10596</v>
      </c>
      <c r="L10281">
        <v>389.9980582524272</v>
      </c>
    </row>
    <row r="10282" spans="11:12" x14ac:dyDescent="0.2">
      <c r="K10282" s="209" t="s">
        <v>23208</v>
      </c>
      <c r="L10282">
        <v>2160.5786407766991</v>
      </c>
    </row>
    <row r="10283" spans="11:12" x14ac:dyDescent="0.2">
      <c r="K10283" s="209" t="s">
        <v>10597</v>
      </c>
      <c r="L10283">
        <v>5444.961165048544</v>
      </c>
    </row>
    <row r="10284" spans="11:12" x14ac:dyDescent="0.2">
      <c r="K10284" s="209" t="s">
        <v>10598</v>
      </c>
      <c r="L10284">
        <v>18932.293203883495</v>
      </c>
    </row>
    <row r="10285" spans="11:12" x14ac:dyDescent="0.2">
      <c r="K10285" s="209" t="s">
        <v>10599</v>
      </c>
      <c r="L10285">
        <v>24368.932038834952</v>
      </c>
    </row>
    <row r="10286" spans="11:12" x14ac:dyDescent="0.2">
      <c r="K10286" s="209" t="s">
        <v>10600</v>
      </c>
      <c r="L10286">
        <v>389.41747572815535</v>
      </c>
    </row>
    <row r="10287" spans="11:12" x14ac:dyDescent="0.2">
      <c r="K10287" s="209" t="s">
        <v>10601</v>
      </c>
      <c r="L10287">
        <v>586.89708737864078</v>
      </c>
    </row>
    <row r="10288" spans="11:12" x14ac:dyDescent="0.2">
      <c r="K10288" s="209" t="s">
        <v>10602</v>
      </c>
      <c r="L10288">
        <v>546.62912621359226</v>
      </c>
    </row>
    <row r="10289" spans="11:12" x14ac:dyDescent="0.2">
      <c r="K10289" s="209" t="s">
        <v>10603</v>
      </c>
      <c r="L10289">
        <v>586.89708737864078</v>
      </c>
    </row>
    <row r="10290" spans="11:12" x14ac:dyDescent="0.2">
      <c r="K10290" s="209" t="s">
        <v>10604</v>
      </c>
      <c r="L10290">
        <v>834.44271844660193</v>
      </c>
    </row>
    <row r="10291" spans="11:12" x14ac:dyDescent="0.2">
      <c r="K10291" s="209" t="s">
        <v>10605</v>
      </c>
      <c r="L10291">
        <v>1087.6970873786408</v>
      </c>
    </row>
    <row r="10292" spans="11:12" x14ac:dyDescent="0.2">
      <c r="K10292" s="209" t="s">
        <v>10606</v>
      </c>
      <c r="L10292">
        <v>827.79417475728155</v>
      </c>
    </row>
    <row r="10293" spans="11:12" x14ac:dyDescent="0.2">
      <c r="K10293" s="209" t="s">
        <v>10607</v>
      </c>
      <c r="L10293">
        <v>927.37281553398054</v>
      </c>
    </row>
    <row r="10294" spans="11:12" x14ac:dyDescent="0.2">
      <c r="K10294" s="209" t="s">
        <v>10608</v>
      </c>
      <c r="L10294">
        <v>1452.3320388349514</v>
      </c>
    </row>
    <row r="10295" spans="11:12" x14ac:dyDescent="0.2">
      <c r="K10295" s="209" t="s">
        <v>10609</v>
      </c>
      <c r="L10295">
        <v>1934.6213592233009</v>
      </c>
    </row>
    <row r="10296" spans="11:12" x14ac:dyDescent="0.2">
      <c r="K10296" s="209" t="s">
        <v>10610</v>
      </c>
      <c r="L10296">
        <v>1068.209708737864</v>
      </c>
    </row>
    <row r="10297" spans="11:12" x14ac:dyDescent="0.2">
      <c r="K10297" s="209" t="s">
        <v>10611</v>
      </c>
      <c r="L10297">
        <v>775.11067961165054</v>
      </c>
    </row>
    <row r="10298" spans="11:12" x14ac:dyDescent="0.2">
      <c r="K10298" s="209" t="s">
        <v>10612</v>
      </c>
      <c r="L10298">
        <v>1647.7825242718447</v>
      </c>
    </row>
    <row r="10299" spans="11:12" x14ac:dyDescent="0.2">
      <c r="K10299" s="209" t="s">
        <v>10613</v>
      </c>
      <c r="L10299">
        <v>3798.9495145631067</v>
      </c>
    </row>
    <row r="10300" spans="11:12" x14ac:dyDescent="0.2">
      <c r="K10300" s="209" t="s">
        <v>10614</v>
      </c>
      <c r="L10300">
        <v>417.19611650485439</v>
      </c>
    </row>
    <row r="10301" spans="11:12" x14ac:dyDescent="0.2">
      <c r="K10301" s="209" t="s">
        <v>10615</v>
      </c>
      <c r="L10301">
        <v>1010.4834951456311</v>
      </c>
    </row>
    <row r="10302" spans="11:12" x14ac:dyDescent="0.2">
      <c r="K10302" s="209" t="s">
        <v>10616</v>
      </c>
      <c r="L10302">
        <v>616.86601941747574</v>
      </c>
    </row>
    <row r="10303" spans="11:12" x14ac:dyDescent="0.2">
      <c r="K10303" s="209" t="s">
        <v>10617</v>
      </c>
      <c r="L10303">
        <v>13203.883495145632</v>
      </c>
    </row>
    <row r="10304" spans="11:12" x14ac:dyDescent="0.2">
      <c r="K10304" s="209" t="s">
        <v>10618</v>
      </c>
      <c r="L10304">
        <v>701.62912621359226</v>
      </c>
    </row>
    <row r="10305" spans="11:12" x14ac:dyDescent="0.2">
      <c r="K10305" s="209" t="s">
        <v>10619</v>
      </c>
      <c r="L10305">
        <v>15145.631067961165</v>
      </c>
    </row>
    <row r="10306" spans="11:12" x14ac:dyDescent="0.2">
      <c r="K10306" s="209" t="s">
        <v>10620</v>
      </c>
      <c r="L10306">
        <v>15145.631067961165</v>
      </c>
    </row>
    <row r="10307" spans="11:12" x14ac:dyDescent="0.2">
      <c r="K10307" s="209" t="s">
        <v>10621</v>
      </c>
      <c r="L10307">
        <v>14019.417475728156</v>
      </c>
    </row>
    <row r="10308" spans="11:12" x14ac:dyDescent="0.2">
      <c r="K10308" s="209" t="s">
        <v>10622</v>
      </c>
      <c r="L10308">
        <v>15145.631067961165</v>
      </c>
    </row>
    <row r="10309" spans="11:12" x14ac:dyDescent="0.2">
      <c r="K10309" s="209" t="s">
        <v>10623</v>
      </c>
      <c r="L10309">
        <v>1406.0368932038834</v>
      </c>
    </row>
    <row r="10310" spans="11:12" x14ac:dyDescent="0.2">
      <c r="K10310" s="209" t="s">
        <v>10624</v>
      </c>
      <c r="L10310">
        <v>5238.0504854368928</v>
      </c>
    </row>
    <row r="10311" spans="11:12" x14ac:dyDescent="0.2">
      <c r="K10311" s="209" t="s">
        <v>10625</v>
      </c>
      <c r="L10311">
        <v>3676.1650485436894</v>
      </c>
    </row>
    <row r="10312" spans="11:12" x14ac:dyDescent="0.2">
      <c r="K10312" s="209" t="s">
        <v>10626</v>
      </c>
      <c r="L10312">
        <v>404.88932038834952</v>
      </c>
    </row>
    <row r="10313" spans="11:12" x14ac:dyDescent="0.2">
      <c r="K10313" s="209" t="s">
        <v>10627</v>
      </c>
      <c r="L10313">
        <v>3885.1300970873785</v>
      </c>
    </row>
    <row r="10314" spans="11:12" x14ac:dyDescent="0.2">
      <c r="K10314" s="209" t="s">
        <v>10628</v>
      </c>
      <c r="L10314">
        <v>417.80194174757281</v>
      </c>
    </row>
    <row r="10315" spans="11:12" x14ac:dyDescent="0.2">
      <c r="K10315" s="209" t="s">
        <v>10629</v>
      </c>
      <c r="L10315">
        <v>626.41165048543689</v>
      </c>
    </row>
    <row r="10316" spans="11:12" x14ac:dyDescent="0.2">
      <c r="K10316" s="209" t="s">
        <v>10630</v>
      </c>
      <c r="L10316">
        <v>4826.0310679611648</v>
      </c>
    </row>
    <row r="10317" spans="11:12" x14ac:dyDescent="0.2">
      <c r="K10317" s="209" t="s">
        <v>10631</v>
      </c>
      <c r="L10317">
        <v>3751.0398058252426</v>
      </c>
    </row>
    <row r="10318" spans="11:12" x14ac:dyDescent="0.2">
      <c r="K10318" s="209" t="s">
        <v>10632</v>
      </c>
      <c r="L10318">
        <v>15145.631067961165</v>
      </c>
    </row>
    <row r="10319" spans="11:12" x14ac:dyDescent="0.2">
      <c r="K10319" s="209" t="s">
        <v>10633</v>
      </c>
      <c r="L10319">
        <v>15145.631067961165</v>
      </c>
    </row>
    <row r="10320" spans="11:12" x14ac:dyDescent="0.2">
      <c r="K10320" s="209" t="s">
        <v>10634</v>
      </c>
      <c r="L10320">
        <v>15145.631067961165</v>
      </c>
    </row>
    <row r="10321" spans="11:12" x14ac:dyDescent="0.2">
      <c r="K10321" s="209" t="s">
        <v>10635</v>
      </c>
      <c r="L10321">
        <v>15145.631067961165</v>
      </c>
    </row>
    <row r="10322" spans="11:12" x14ac:dyDescent="0.2">
      <c r="K10322" s="209" t="s">
        <v>10636</v>
      </c>
      <c r="L10322">
        <v>15145.631067961165</v>
      </c>
    </row>
    <row r="10323" spans="11:12" x14ac:dyDescent="0.2">
      <c r="K10323" s="209" t="s">
        <v>10637</v>
      </c>
      <c r="L10323">
        <v>15145.631067961165</v>
      </c>
    </row>
    <row r="10324" spans="11:12" x14ac:dyDescent="0.2">
      <c r="K10324" s="209" t="s">
        <v>10638</v>
      </c>
      <c r="L10324">
        <v>3992.1466019417476</v>
      </c>
    </row>
    <row r="10325" spans="11:12" x14ac:dyDescent="0.2">
      <c r="K10325" s="209" t="s">
        <v>10639</v>
      </c>
      <c r="L10325">
        <v>4125.1223300970878</v>
      </c>
    </row>
    <row r="10326" spans="11:12" x14ac:dyDescent="0.2">
      <c r="K10326" s="209" t="s">
        <v>10640</v>
      </c>
      <c r="L10326">
        <v>15145.631067961165</v>
      </c>
    </row>
    <row r="10327" spans="11:12" x14ac:dyDescent="0.2">
      <c r="K10327" s="209" t="s">
        <v>10641</v>
      </c>
      <c r="L10327">
        <v>15145.631067961165</v>
      </c>
    </row>
    <row r="10328" spans="11:12" x14ac:dyDescent="0.2">
      <c r="K10328" s="209" t="s">
        <v>10642</v>
      </c>
      <c r="L10328">
        <v>15145.631067961165</v>
      </c>
    </row>
    <row r="10329" spans="11:12" x14ac:dyDescent="0.2">
      <c r="K10329" s="209" t="s">
        <v>10643</v>
      </c>
      <c r="L10329">
        <v>3097.4417475728155</v>
      </c>
    </row>
    <row r="10330" spans="11:12" x14ac:dyDescent="0.2">
      <c r="K10330" s="209" t="s">
        <v>10644</v>
      </c>
      <c r="L10330">
        <v>8095.6155339805828</v>
      </c>
    </row>
    <row r="10331" spans="11:12" x14ac:dyDescent="0.2">
      <c r="K10331" s="209" t="s">
        <v>10645</v>
      </c>
      <c r="L10331">
        <v>1008.0932038834951</v>
      </c>
    </row>
    <row r="10332" spans="11:12" x14ac:dyDescent="0.2">
      <c r="K10332" s="209" t="s">
        <v>10646</v>
      </c>
      <c r="L10332">
        <v>4825.5922330097092</v>
      </c>
    </row>
    <row r="10333" spans="11:12" x14ac:dyDescent="0.2">
      <c r="K10333" s="209" t="s">
        <v>10647</v>
      </c>
      <c r="L10333">
        <v>8147.4019417475729</v>
      </c>
    </row>
    <row r="10334" spans="11:12" x14ac:dyDescent="0.2">
      <c r="K10334" s="209" t="s">
        <v>10648</v>
      </c>
      <c r="L10334">
        <v>2345.7067961165048</v>
      </c>
    </row>
    <row r="10335" spans="11:12" x14ac:dyDescent="0.2">
      <c r="K10335" s="209" t="s">
        <v>10649</v>
      </c>
      <c r="L10335">
        <v>2669.1864077669902</v>
      </c>
    </row>
    <row r="10336" spans="11:12" x14ac:dyDescent="0.2">
      <c r="K10336" s="209" t="s">
        <v>10650</v>
      </c>
      <c r="L10336">
        <v>271.40970873786409</v>
      </c>
    </row>
    <row r="10337" spans="11:12" x14ac:dyDescent="0.2">
      <c r="K10337" s="209" t="s">
        <v>10651</v>
      </c>
      <c r="L10337">
        <v>271.40970873786409</v>
      </c>
    </row>
    <row r="10338" spans="11:12" x14ac:dyDescent="0.2">
      <c r="K10338" s="209" t="s">
        <v>10652</v>
      </c>
      <c r="L10338">
        <v>400.68155339805827</v>
      </c>
    </row>
    <row r="10339" spans="11:12" x14ac:dyDescent="0.2">
      <c r="K10339" s="209" t="s">
        <v>10653</v>
      </c>
      <c r="L10339">
        <v>406.32621359223299</v>
      </c>
    </row>
    <row r="10340" spans="11:12" x14ac:dyDescent="0.2">
      <c r="K10340" s="209" t="s">
        <v>10654</v>
      </c>
      <c r="L10340">
        <v>467.59029126213591</v>
      </c>
    </row>
    <row r="10341" spans="11:12" x14ac:dyDescent="0.2">
      <c r="K10341" s="209" t="s">
        <v>10655</v>
      </c>
      <c r="L10341">
        <v>517.45436893203885</v>
      </c>
    </row>
    <row r="10342" spans="11:12" x14ac:dyDescent="0.2">
      <c r="K10342" s="209" t="s">
        <v>10656</v>
      </c>
      <c r="L10342">
        <v>1250.3300970873786</v>
      </c>
    </row>
    <row r="10343" spans="11:12" x14ac:dyDescent="0.2">
      <c r="K10343" s="209" t="s">
        <v>10657</v>
      </c>
      <c r="L10343">
        <v>1250.3300970873786</v>
      </c>
    </row>
    <row r="10344" spans="11:12" x14ac:dyDescent="0.2">
      <c r="K10344" s="209" t="s">
        <v>10658</v>
      </c>
      <c r="L10344">
        <v>303.65242718446603</v>
      </c>
    </row>
    <row r="10345" spans="11:12" x14ac:dyDescent="0.2">
      <c r="K10345" s="209" t="s">
        <v>10659</v>
      </c>
      <c r="L10345">
        <v>303.65242718446603</v>
      </c>
    </row>
    <row r="10346" spans="11:12" x14ac:dyDescent="0.2">
      <c r="K10346" s="209" t="s">
        <v>10660</v>
      </c>
      <c r="L10346">
        <v>446.33980582524271</v>
      </c>
    </row>
    <row r="10347" spans="11:12" x14ac:dyDescent="0.2">
      <c r="K10347" s="209" t="s">
        <v>10661</v>
      </c>
      <c r="L10347">
        <v>1706.2252427184467</v>
      </c>
    </row>
    <row r="10348" spans="11:12" x14ac:dyDescent="0.2">
      <c r="K10348" s="209" t="s">
        <v>10662</v>
      </c>
      <c r="L10348">
        <v>1706.2252427184467</v>
      </c>
    </row>
    <row r="10349" spans="11:12" x14ac:dyDescent="0.2">
      <c r="K10349" s="209" t="s">
        <v>10663</v>
      </c>
      <c r="L10349">
        <v>772.71650485436896</v>
      </c>
    </row>
    <row r="10350" spans="11:12" x14ac:dyDescent="0.2">
      <c r="K10350" s="209" t="s">
        <v>10664</v>
      </c>
      <c r="L10350">
        <v>2502.6679611650484</v>
      </c>
    </row>
    <row r="10351" spans="11:12" x14ac:dyDescent="0.2">
      <c r="K10351" s="209" t="s">
        <v>10665</v>
      </c>
      <c r="L10351">
        <v>419.52815533980583</v>
      </c>
    </row>
    <row r="10352" spans="11:12" x14ac:dyDescent="0.2">
      <c r="K10352" s="209" t="s">
        <v>10666</v>
      </c>
      <c r="L10352">
        <v>549.00970873786412</v>
      </c>
    </row>
    <row r="10353" spans="11:12" x14ac:dyDescent="0.2">
      <c r="K10353" s="209" t="s">
        <v>10667</v>
      </c>
      <c r="L10353">
        <v>549.00970873786412</v>
      </c>
    </row>
    <row r="10354" spans="11:12" x14ac:dyDescent="0.2">
      <c r="K10354" s="209" t="s">
        <v>10668</v>
      </c>
      <c r="L10354">
        <v>4031.9320388349515</v>
      </c>
    </row>
    <row r="10355" spans="11:12" x14ac:dyDescent="0.2">
      <c r="K10355" s="209" t="s">
        <v>10669</v>
      </c>
      <c r="L10355">
        <v>4031.9320388349515</v>
      </c>
    </row>
    <row r="10356" spans="11:12" x14ac:dyDescent="0.2">
      <c r="K10356" s="209" t="s">
        <v>10670</v>
      </c>
      <c r="L10356">
        <v>2129.198058252427</v>
      </c>
    </row>
    <row r="10357" spans="11:12" x14ac:dyDescent="0.2">
      <c r="K10357" s="209" t="s">
        <v>10671</v>
      </c>
      <c r="L10357">
        <v>2129.198058252427</v>
      </c>
    </row>
    <row r="10358" spans="11:12" x14ac:dyDescent="0.2">
      <c r="K10358" s="209" t="s">
        <v>10672</v>
      </c>
      <c r="L10358">
        <v>556.5029126213592</v>
      </c>
    </row>
    <row r="10359" spans="11:12" x14ac:dyDescent="0.2">
      <c r="K10359" s="209" t="s">
        <v>10673</v>
      </c>
      <c r="L10359">
        <v>271.40970873786409</v>
      </c>
    </row>
    <row r="10360" spans="11:12" x14ac:dyDescent="0.2">
      <c r="K10360" s="209" t="s">
        <v>10674</v>
      </c>
      <c r="L10360">
        <v>400.68155339805827</v>
      </c>
    </row>
    <row r="10361" spans="11:12" x14ac:dyDescent="0.2">
      <c r="K10361" s="209" t="s">
        <v>10675</v>
      </c>
      <c r="L10361">
        <v>406.32621359223299</v>
      </c>
    </row>
    <row r="10362" spans="11:12" x14ac:dyDescent="0.2">
      <c r="K10362" s="209" t="s">
        <v>10676</v>
      </c>
      <c r="L10362">
        <v>517.45436893203885</v>
      </c>
    </row>
    <row r="10363" spans="11:12" x14ac:dyDescent="0.2">
      <c r="K10363" s="209" t="s">
        <v>10677</v>
      </c>
      <c r="L10363">
        <v>529.59805825242722</v>
      </c>
    </row>
    <row r="10364" spans="11:12" x14ac:dyDescent="0.2">
      <c r="K10364" s="209" t="s">
        <v>10678</v>
      </c>
      <c r="L10364">
        <v>615.13398058252426</v>
      </c>
    </row>
    <row r="10365" spans="11:12" x14ac:dyDescent="0.2">
      <c r="K10365" s="209" t="s">
        <v>10679</v>
      </c>
      <c r="L10365">
        <v>1250.3300970873786</v>
      </c>
    </row>
    <row r="10366" spans="11:12" x14ac:dyDescent="0.2">
      <c r="K10366" s="209" t="s">
        <v>10680</v>
      </c>
      <c r="L10366">
        <v>224.08543689320388</v>
      </c>
    </row>
    <row r="10367" spans="11:12" x14ac:dyDescent="0.2">
      <c r="K10367" s="209" t="s">
        <v>10681</v>
      </c>
      <c r="L10367">
        <v>303.65242718446603</v>
      </c>
    </row>
    <row r="10368" spans="11:12" x14ac:dyDescent="0.2">
      <c r="K10368" s="209" t="s">
        <v>10682</v>
      </c>
      <c r="L10368">
        <v>446.33980582524271</v>
      </c>
    </row>
    <row r="10369" spans="11:12" x14ac:dyDescent="0.2">
      <c r="K10369" s="209" t="s">
        <v>10683</v>
      </c>
      <c r="L10369">
        <v>268.72427184466022</v>
      </c>
    </row>
    <row r="10370" spans="11:12" x14ac:dyDescent="0.2">
      <c r="K10370" s="209" t="s">
        <v>10684</v>
      </c>
      <c r="L10370">
        <v>169.26796116504855</v>
      </c>
    </row>
    <row r="10371" spans="11:12" x14ac:dyDescent="0.2">
      <c r="K10371" s="209" t="s">
        <v>10685</v>
      </c>
      <c r="L10371">
        <v>1706.2252427184467</v>
      </c>
    </row>
    <row r="10372" spans="11:12" x14ac:dyDescent="0.2">
      <c r="K10372" s="209" t="s">
        <v>10686</v>
      </c>
      <c r="L10372">
        <v>665.80776699029127</v>
      </c>
    </row>
    <row r="10373" spans="11:12" x14ac:dyDescent="0.2">
      <c r="K10373" s="209" t="s">
        <v>10687</v>
      </c>
      <c r="L10373">
        <v>1462.1669902912622</v>
      </c>
    </row>
    <row r="10374" spans="11:12" x14ac:dyDescent="0.2">
      <c r="K10374" s="209" t="s">
        <v>10688</v>
      </c>
      <c r="L10374">
        <v>1603.5553398058253</v>
      </c>
    </row>
    <row r="10375" spans="11:12" x14ac:dyDescent="0.2">
      <c r="K10375" s="209" t="s">
        <v>10689</v>
      </c>
      <c r="L10375">
        <v>1419.6669902912622</v>
      </c>
    </row>
    <row r="10376" spans="11:12" x14ac:dyDescent="0.2">
      <c r="K10376" s="209" t="s">
        <v>10690</v>
      </c>
      <c r="L10376">
        <v>13895.485436893205</v>
      </c>
    </row>
    <row r="10377" spans="11:12" x14ac:dyDescent="0.2">
      <c r="K10377" s="209" t="s">
        <v>10691</v>
      </c>
      <c r="L10377">
        <v>24107.819417475726</v>
      </c>
    </row>
    <row r="10378" spans="11:12" x14ac:dyDescent="0.2">
      <c r="K10378" s="209" t="s">
        <v>10692</v>
      </c>
      <c r="L10378">
        <v>33554.914563106795</v>
      </c>
    </row>
    <row r="10379" spans="11:12" x14ac:dyDescent="0.2">
      <c r="K10379" s="209" t="s">
        <v>10693</v>
      </c>
      <c r="L10379">
        <v>3011.1145631067961</v>
      </c>
    </row>
    <row r="10380" spans="11:12" x14ac:dyDescent="0.2">
      <c r="K10380" s="209" t="s">
        <v>10694</v>
      </c>
      <c r="L10380">
        <v>1798.1145631067961</v>
      </c>
    </row>
    <row r="10381" spans="11:12" x14ac:dyDescent="0.2">
      <c r="K10381" s="209" t="s">
        <v>10695</v>
      </c>
      <c r="L10381">
        <v>2812.9126213592235</v>
      </c>
    </row>
    <row r="10382" spans="11:12" x14ac:dyDescent="0.2">
      <c r="K10382" s="209" t="s">
        <v>10696</v>
      </c>
      <c r="L10382">
        <v>711.72427184466017</v>
      </c>
    </row>
    <row r="10383" spans="11:12" x14ac:dyDescent="0.2">
      <c r="K10383" s="209" t="s">
        <v>10697</v>
      </c>
      <c r="L10383">
        <v>206.31844660194176</v>
      </c>
    </row>
    <row r="10384" spans="11:12" x14ac:dyDescent="0.2">
      <c r="K10384" s="209" t="s">
        <v>10698</v>
      </c>
      <c r="L10384">
        <v>6315.1067961165045</v>
      </c>
    </row>
    <row r="10385" spans="11:12" x14ac:dyDescent="0.2">
      <c r="K10385" s="209" t="s">
        <v>10699</v>
      </c>
      <c r="L10385">
        <v>7493.019417475728</v>
      </c>
    </row>
    <row r="10386" spans="11:12" x14ac:dyDescent="0.2">
      <c r="K10386" s="209" t="s">
        <v>10700</v>
      </c>
      <c r="L10386">
        <v>7245</v>
      </c>
    </row>
    <row r="10387" spans="11:12" x14ac:dyDescent="0.2">
      <c r="K10387" s="209" t="s">
        <v>10701</v>
      </c>
      <c r="L10387">
        <v>7487.7184466019417</v>
      </c>
    </row>
    <row r="10388" spans="11:12" x14ac:dyDescent="0.2">
      <c r="K10388" s="209" t="s">
        <v>10702</v>
      </c>
      <c r="L10388">
        <v>866.76310679611652</v>
      </c>
    </row>
    <row r="10389" spans="11:12" x14ac:dyDescent="0.2">
      <c r="K10389" s="209" t="s">
        <v>10703</v>
      </c>
      <c r="L10389">
        <v>279.71262135922331</v>
      </c>
    </row>
    <row r="10390" spans="11:12" x14ac:dyDescent="0.2">
      <c r="K10390" s="209" t="s">
        <v>10704</v>
      </c>
      <c r="L10390">
        <v>3585.3883495145633</v>
      </c>
    </row>
    <row r="10391" spans="11:12" x14ac:dyDescent="0.2">
      <c r="K10391" s="209" t="s">
        <v>10705</v>
      </c>
      <c r="L10391">
        <v>4974.0621359223305</v>
      </c>
    </row>
    <row r="10392" spans="11:12" x14ac:dyDescent="0.2">
      <c r="K10392" s="209" t="s">
        <v>10706</v>
      </c>
      <c r="L10392">
        <v>2600.2737864077671</v>
      </c>
    </row>
    <row r="10393" spans="11:12" x14ac:dyDescent="0.2">
      <c r="K10393" s="209" t="s">
        <v>10707</v>
      </c>
      <c r="L10393">
        <v>20060.077669902912</v>
      </c>
    </row>
    <row r="10394" spans="11:12" x14ac:dyDescent="0.2">
      <c r="K10394" s="209" t="s">
        <v>10708</v>
      </c>
      <c r="L10394">
        <v>441.44854368932039</v>
      </c>
    </row>
    <row r="10395" spans="11:12" x14ac:dyDescent="0.2">
      <c r="K10395" s="209" t="s">
        <v>10709</v>
      </c>
      <c r="L10395">
        <v>31792.456310679612</v>
      </c>
    </row>
    <row r="10396" spans="11:12" x14ac:dyDescent="0.2">
      <c r="K10396" s="209" t="s">
        <v>10710</v>
      </c>
      <c r="L10396">
        <v>13895.485436893205</v>
      </c>
    </row>
    <row r="10397" spans="11:12" x14ac:dyDescent="0.2">
      <c r="K10397" s="209" t="s">
        <v>10711</v>
      </c>
      <c r="L10397">
        <v>13895.485436893205</v>
      </c>
    </row>
    <row r="10398" spans="11:12" x14ac:dyDescent="0.2">
      <c r="K10398" s="209" t="s">
        <v>10712</v>
      </c>
      <c r="L10398">
        <v>6778.980582524272</v>
      </c>
    </row>
    <row r="10399" spans="11:12" x14ac:dyDescent="0.2">
      <c r="K10399" s="209" t="s">
        <v>10713</v>
      </c>
      <c r="L10399">
        <v>7584.8058252427181</v>
      </c>
    </row>
    <row r="10400" spans="11:12" x14ac:dyDescent="0.2">
      <c r="K10400" s="209" t="s">
        <v>10714</v>
      </c>
      <c r="L10400">
        <v>1123.2679611650485</v>
      </c>
    </row>
    <row r="10401" spans="11:12" x14ac:dyDescent="0.2">
      <c r="K10401" s="209" t="s">
        <v>10715</v>
      </c>
      <c r="L10401">
        <v>650.96116504854365</v>
      </c>
    </row>
    <row r="10402" spans="11:12" x14ac:dyDescent="0.2">
      <c r="K10402" s="209" t="s">
        <v>10716</v>
      </c>
      <c r="L10402">
        <v>901.0038834951456</v>
      </c>
    </row>
    <row r="10403" spans="11:12" x14ac:dyDescent="0.2">
      <c r="K10403" s="209" t="s">
        <v>10717</v>
      </c>
      <c r="L10403">
        <v>656.90485436893209</v>
      </c>
    </row>
    <row r="10404" spans="11:12" x14ac:dyDescent="0.2">
      <c r="K10404" s="209" t="s">
        <v>10718</v>
      </c>
      <c r="L10404">
        <v>175.4368932038835</v>
      </c>
    </row>
    <row r="10405" spans="11:12" x14ac:dyDescent="0.2">
      <c r="K10405" s="209" t="s">
        <v>10719</v>
      </c>
      <c r="L10405">
        <v>512.79611650485435</v>
      </c>
    </row>
    <row r="10406" spans="11:12" x14ac:dyDescent="0.2">
      <c r="K10406" s="209" t="s">
        <v>10720</v>
      </c>
      <c r="L10406">
        <v>1703.6815533980582</v>
      </c>
    </row>
    <row r="10407" spans="11:12" x14ac:dyDescent="0.2">
      <c r="K10407" s="209" t="s">
        <v>10721</v>
      </c>
      <c r="L10407">
        <v>45382.275728155342</v>
      </c>
    </row>
    <row r="10408" spans="11:12" x14ac:dyDescent="0.2">
      <c r="K10408" s="209" t="s">
        <v>10722</v>
      </c>
      <c r="L10408">
        <v>819.44660194174753</v>
      </c>
    </row>
    <row r="10409" spans="11:12" x14ac:dyDescent="0.2">
      <c r="K10409" s="209" t="s">
        <v>10723</v>
      </c>
      <c r="L10409">
        <v>41500.81941747573</v>
      </c>
    </row>
    <row r="10410" spans="11:12" x14ac:dyDescent="0.2">
      <c r="K10410" s="209" t="s">
        <v>10724</v>
      </c>
      <c r="L10410">
        <v>31011.894174757283</v>
      </c>
    </row>
    <row r="10411" spans="11:12" x14ac:dyDescent="0.2">
      <c r="K10411" s="209" t="s">
        <v>10725</v>
      </c>
      <c r="L10411">
        <v>36187.229126213591</v>
      </c>
    </row>
    <row r="10412" spans="11:12" x14ac:dyDescent="0.2">
      <c r="K10412" s="209" t="s">
        <v>10726</v>
      </c>
      <c r="L10412">
        <v>45414.566990291263</v>
      </c>
    </row>
    <row r="10413" spans="11:12" x14ac:dyDescent="0.2">
      <c r="K10413" s="209" t="s">
        <v>10727</v>
      </c>
      <c r="L10413">
        <v>44925.34951456311</v>
      </c>
    </row>
    <row r="10414" spans="11:12" x14ac:dyDescent="0.2">
      <c r="K10414" s="209" t="s">
        <v>10728</v>
      </c>
      <c r="L10414">
        <v>44588.807766990292</v>
      </c>
    </row>
    <row r="10415" spans="11:12" x14ac:dyDescent="0.2">
      <c r="K10415" s="209" t="s">
        <v>10729</v>
      </c>
      <c r="L10415">
        <v>44595.506796116504</v>
      </c>
    </row>
    <row r="10416" spans="11:12" x14ac:dyDescent="0.2">
      <c r="K10416" s="209" t="s">
        <v>10730</v>
      </c>
      <c r="L10416">
        <v>179.19029126213593</v>
      </c>
    </row>
    <row r="10417" spans="11:12" x14ac:dyDescent="0.2">
      <c r="K10417" s="209" t="s">
        <v>10731</v>
      </c>
      <c r="L10417">
        <v>8415.9398058252427</v>
      </c>
    </row>
    <row r="10418" spans="11:12" x14ac:dyDescent="0.2">
      <c r="K10418" s="209" t="s">
        <v>10732</v>
      </c>
      <c r="L10418">
        <v>500.64077669902912</v>
      </c>
    </row>
    <row r="10419" spans="11:12" x14ac:dyDescent="0.2">
      <c r="K10419" s="209" t="s">
        <v>10733</v>
      </c>
      <c r="L10419">
        <v>178.42718446601941</v>
      </c>
    </row>
    <row r="10420" spans="11:12" x14ac:dyDescent="0.2">
      <c r="K10420" s="209" t="s">
        <v>10734</v>
      </c>
      <c r="L10420">
        <v>513.05533980582527</v>
      </c>
    </row>
    <row r="10421" spans="11:12" x14ac:dyDescent="0.2">
      <c r="K10421" s="209" t="s">
        <v>10735</v>
      </c>
      <c r="L10421">
        <v>223.9990291262136</v>
      </c>
    </row>
    <row r="10422" spans="11:12" x14ac:dyDescent="0.2">
      <c r="K10422" s="209" t="s">
        <v>10736</v>
      </c>
      <c r="L10422">
        <v>2593.642718446602</v>
      </c>
    </row>
    <row r="10423" spans="11:12" x14ac:dyDescent="0.2">
      <c r="K10423" s="209" t="s">
        <v>10737</v>
      </c>
      <c r="L10423">
        <v>2646.0757281553397</v>
      </c>
    </row>
    <row r="10424" spans="11:12" x14ac:dyDescent="0.2">
      <c r="K10424" s="209" t="s">
        <v>10738</v>
      </c>
      <c r="L10424">
        <v>285.89320388349512</v>
      </c>
    </row>
    <row r="10425" spans="11:12" x14ac:dyDescent="0.2">
      <c r="K10425" s="209" t="s">
        <v>10739</v>
      </c>
      <c r="L10425">
        <v>130.59805825242719</v>
      </c>
    </row>
    <row r="10426" spans="11:12" x14ac:dyDescent="0.2">
      <c r="K10426" s="209" t="s">
        <v>10740</v>
      </c>
      <c r="L10426">
        <v>35605.145631067964</v>
      </c>
    </row>
    <row r="10427" spans="11:12" x14ac:dyDescent="0.2">
      <c r="K10427" s="209" t="s">
        <v>10741</v>
      </c>
      <c r="L10427">
        <v>24728.70291262136</v>
      </c>
    </row>
    <row r="10428" spans="11:12" x14ac:dyDescent="0.2">
      <c r="K10428" s="209" t="s">
        <v>10742</v>
      </c>
      <c r="L10428">
        <v>75883.732038834947</v>
      </c>
    </row>
    <row r="10429" spans="11:12" x14ac:dyDescent="0.2">
      <c r="K10429" s="209" t="s">
        <v>10743</v>
      </c>
      <c r="L10429">
        <v>3578.3320388349516</v>
      </c>
    </row>
    <row r="10430" spans="11:12" x14ac:dyDescent="0.2">
      <c r="K10430" s="209" t="s">
        <v>10744</v>
      </c>
      <c r="L10430">
        <v>41720.149514563105</v>
      </c>
    </row>
    <row r="10431" spans="11:12" x14ac:dyDescent="0.2">
      <c r="K10431" s="209" t="s">
        <v>10745</v>
      </c>
      <c r="L10431">
        <v>17471.695145631067</v>
      </c>
    </row>
    <row r="10432" spans="11:12" x14ac:dyDescent="0.2">
      <c r="K10432" s="209" t="s">
        <v>10746</v>
      </c>
      <c r="L10432">
        <v>15732.493203883496</v>
      </c>
    </row>
    <row r="10433" spans="11:12" x14ac:dyDescent="0.2">
      <c r="K10433" s="209" t="s">
        <v>10747</v>
      </c>
      <c r="L10433">
        <v>15813.444660194175</v>
      </c>
    </row>
    <row r="10434" spans="11:12" x14ac:dyDescent="0.2">
      <c r="K10434" s="209" t="s">
        <v>10748</v>
      </c>
      <c r="L10434">
        <v>623.55533980582527</v>
      </c>
    </row>
    <row r="10435" spans="11:12" x14ac:dyDescent="0.2">
      <c r="K10435" s="209" t="s">
        <v>10749</v>
      </c>
      <c r="L10435">
        <v>2043.664077669903</v>
      </c>
    </row>
    <row r="10436" spans="11:12" x14ac:dyDescent="0.2">
      <c r="K10436" s="209" t="s">
        <v>10750</v>
      </c>
      <c r="L10436">
        <v>2173.2174757281555</v>
      </c>
    </row>
    <row r="10437" spans="11:12" x14ac:dyDescent="0.2">
      <c r="K10437" s="209" t="s">
        <v>10751</v>
      </c>
      <c r="L10437">
        <v>30253.366990291262</v>
      </c>
    </row>
    <row r="10438" spans="11:12" x14ac:dyDescent="0.2">
      <c r="K10438" s="209" t="s">
        <v>10752</v>
      </c>
      <c r="L10438">
        <v>3542.5009708737866</v>
      </c>
    </row>
    <row r="10439" spans="11:12" x14ac:dyDescent="0.2">
      <c r="K10439" s="209" t="s">
        <v>10753</v>
      </c>
      <c r="L10439">
        <v>27945.019417475727</v>
      </c>
    </row>
    <row r="10440" spans="11:12" x14ac:dyDescent="0.2">
      <c r="K10440" s="209" t="s">
        <v>10754</v>
      </c>
      <c r="L10440">
        <v>48629.40582524272</v>
      </c>
    </row>
    <row r="10441" spans="11:12" x14ac:dyDescent="0.2">
      <c r="K10441" s="209" t="s">
        <v>10755</v>
      </c>
      <c r="L10441">
        <v>2389.8776699029127</v>
      </c>
    </row>
    <row r="10442" spans="11:12" x14ac:dyDescent="0.2">
      <c r="K10442" s="209" t="s">
        <v>10756</v>
      </c>
      <c r="L10442">
        <v>2362.4116504854369</v>
      </c>
    </row>
    <row r="10443" spans="11:12" x14ac:dyDescent="0.2">
      <c r="K10443" s="209" t="s">
        <v>10757</v>
      </c>
      <c r="L10443">
        <v>529.59805825242722</v>
      </c>
    </row>
    <row r="10444" spans="11:12" x14ac:dyDescent="0.2">
      <c r="K10444" s="209" t="s">
        <v>10758</v>
      </c>
      <c r="L10444">
        <v>529.59805825242722</v>
      </c>
    </row>
    <row r="10445" spans="11:12" x14ac:dyDescent="0.2">
      <c r="K10445" s="209" t="s">
        <v>10759</v>
      </c>
      <c r="L10445">
        <v>615.13398058252426</v>
      </c>
    </row>
    <row r="10446" spans="11:12" x14ac:dyDescent="0.2">
      <c r="K10446" s="209" t="s">
        <v>10760</v>
      </c>
      <c r="L10446">
        <v>615.13398058252426</v>
      </c>
    </row>
    <row r="10447" spans="11:12" x14ac:dyDescent="0.2">
      <c r="K10447" s="209" t="s">
        <v>10761</v>
      </c>
      <c r="L10447">
        <v>2268.7320388349513</v>
      </c>
    </row>
    <row r="10448" spans="11:12" x14ac:dyDescent="0.2">
      <c r="K10448" s="209" t="s">
        <v>10762</v>
      </c>
      <c r="L10448">
        <v>220.41553398058252</v>
      </c>
    </row>
    <row r="10449" spans="11:12" x14ac:dyDescent="0.2">
      <c r="K10449" s="209" t="s">
        <v>10763</v>
      </c>
      <c r="L10449">
        <v>709.59320388349511</v>
      </c>
    </row>
    <row r="10450" spans="11:12" x14ac:dyDescent="0.2">
      <c r="K10450" s="209" t="s">
        <v>10764</v>
      </c>
      <c r="L10450">
        <v>526.82912621359219</v>
      </c>
    </row>
    <row r="10451" spans="11:12" x14ac:dyDescent="0.2">
      <c r="K10451" s="209" t="s">
        <v>10765</v>
      </c>
      <c r="L10451">
        <v>453.22621359223302</v>
      </c>
    </row>
    <row r="10452" spans="11:12" x14ac:dyDescent="0.2">
      <c r="K10452" s="209" t="s">
        <v>10766</v>
      </c>
      <c r="L10452">
        <v>453.22621359223302</v>
      </c>
    </row>
    <row r="10453" spans="11:12" x14ac:dyDescent="0.2">
      <c r="K10453" s="209" t="s">
        <v>10767</v>
      </c>
      <c r="L10453">
        <v>1912.1359223300972</v>
      </c>
    </row>
    <row r="10454" spans="11:12" x14ac:dyDescent="0.2">
      <c r="K10454" s="209" t="s">
        <v>10768</v>
      </c>
      <c r="L10454">
        <v>1717.8844660194175</v>
      </c>
    </row>
    <row r="10455" spans="11:12" x14ac:dyDescent="0.2">
      <c r="K10455" s="209" t="s">
        <v>10769</v>
      </c>
      <c r="L10455">
        <v>445.80679611650487</v>
      </c>
    </row>
    <row r="10456" spans="11:12" x14ac:dyDescent="0.2">
      <c r="K10456" s="209" t="s">
        <v>10770</v>
      </c>
      <c r="L10456">
        <v>445.80679611650487</v>
      </c>
    </row>
    <row r="10457" spans="11:12" x14ac:dyDescent="0.2">
      <c r="K10457" s="209" t="s">
        <v>10771</v>
      </c>
      <c r="L10457">
        <v>3367.0504854368933</v>
      </c>
    </row>
    <row r="10458" spans="11:12" x14ac:dyDescent="0.2">
      <c r="K10458" s="209" t="s">
        <v>10772</v>
      </c>
      <c r="L10458">
        <v>26414.766990291264</v>
      </c>
    </row>
    <row r="10459" spans="11:12" x14ac:dyDescent="0.2">
      <c r="K10459" s="209" t="s">
        <v>10773</v>
      </c>
      <c r="L10459">
        <v>1634.6242718446601</v>
      </c>
    </row>
    <row r="10460" spans="11:12" x14ac:dyDescent="0.2">
      <c r="K10460" s="209" t="s">
        <v>10774</v>
      </c>
      <c r="L10460">
        <v>15090.238834951457</v>
      </c>
    </row>
    <row r="10461" spans="11:12" x14ac:dyDescent="0.2">
      <c r="K10461" s="209" t="s">
        <v>10775</v>
      </c>
      <c r="L10461">
        <v>27450.233009708736</v>
      </c>
    </row>
    <row r="10462" spans="11:12" x14ac:dyDescent="0.2">
      <c r="K10462" s="209" t="s">
        <v>10776</v>
      </c>
      <c r="L10462">
        <v>27058.427184466018</v>
      </c>
    </row>
    <row r="10463" spans="11:12" x14ac:dyDescent="0.2">
      <c r="K10463" s="209" t="s">
        <v>10777</v>
      </c>
      <c r="L10463">
        <v>45218.267961165046</v>
      </c>
    </row>
    <row r="10464" spans="11:12" x14ac:dyDescent="0.2">
      <c r="K10464" s="209" t="s">
        <v>10778</v>
      </c>
      <c r="L10464">
        <v>46496.281553398061</v>
      </c>
    </row>
    <row r="10465" spans="11:12" x14ac:dyDescent="0.2">
      <c r="K10465" s="209" t="s">
        <v>10779</v>
      </c>
      <c r="L10465">
        <v>198.47281553398059</v>
      </c>
    </row>
    <row r="10466" spans="11:12" x14ac:dyDescent="0.2">
      <c r="K10466" s="209" t="s">
        <v>10780</v>
      </c>
      <c r="L10466">
        <v>145.63883495145632</v>
      </c>
    </row>
    <row r="10467" spans="11:12" x14ac:dyDescent="0.2">
      <c r="K10467" s="209" t="s">
        <v>10781</v>
      </c>
      <c r="L10467">
        <v>160.34660194174756</v>
      </c>
    </row>
    <row r="10468" spans="11:12" x14ac:dyDescent="0.2">
      <c r="K10468" s="209" t="s">
        <v>10782</v>
      </c>
      <c r="L10468">
        <v>2139.1048543689321</v>
      </c>
    </row>
    <row r="10469" spans="11:12" x14ac:dyDescent="0.2">
      <c r="K10469" s="209" t="s">
        <v>10783</v>
      </c>
      <c r="L10469">
        <v>726.3339805825243</v>
      </c>
    </row>
    <row r="10470" spans="11:12" x14ac:dyDescent="0.2">
      <c r="K10470" s="209" t="s">
        <v>10784</v>
      </c>
      <c r="L10470">
        <v>30634.330097087379</v>
      </c>
    </row>
    <row r="10471" spans="11:12" x14ac:dyDescent="0.2">
      <c r="K10471" s="209" t="s">
        <v>10785</v>
      </c>
      <c r="L10471">
        <v>31439.689320388348</v>
      </c>
    </row>
    <row r="10472" spans="11:12" x14ac:dyDescent="0.2">
      <c r="K10472" s="209" t="s">
        <v>10786</v>
      </c>
      <c r="L10472">
        <v>657.52718446601943</v>
      </c>
    </row>
    <row r="10473" spans="11:12" x14ac:dyDescent="0.2">
      <c r="K10473" s="209" t="s">
        <v>10787</v>
      </c>
      <c r="L10473">
        <v>448.71650485436891</v>
      </c>
    </row>
    <row r="10474" spans="11:12" x14ac:dyDescent="0.2">
      <c r="K10474" s="209" t="s">
        <v>10788</v>
      </c>
      <c r="L10474">
        <v>21580.638834951456</v>
      </c>
    </row>
    <row r="10475" spans="11:12" x14ac:dyDescent="0.2">
      <c r="K10475" s="209" t="s">
        <v>10789</v>
      </c>
      <c r="L10475">
        <v>28192.904854368931</v>
      </c>
    </row>
    <row r="10476" spans="11:12" x14ac:dyDescent="0.2">
      <c r="K10476" s="209" t="s">
        <v>10790</v>
      </c>
      <c r="L10476">
        <v>27230.957281553397</v>
      </c>
    </row>
    <row r="10477" spans="11:12" x14ac:dyDescent="0.2">
      <c r="K10477" s="209" t="s">
        <v>10791</v>
      </c>
      <c r="L10477">
        <v>28026.08932038835</v>
      </c>
    </row>
    <row r="10478" spans="11:12" x14ac:dyDescent="0.2">
      <c r="K10478" s="209" t="s">
        <v>10792</v>
      </c>
      <c r="L10478">
        <v>20633.426213592233</v>
      </c>
    </row>
    <row r="10479" spans="11:12" x14ac:dyDescent="0.2">
      <c r="K10479" s="209" t="s">
        <v>10793</v>
      </c>
      <c r="L10479">
        <v>27020.73786407767</v>
      </c>
    </row>
    <row r="10480" spans="11:12" x14ac:dyDescent="0.2">
      <c r="K10480" s="209" t="s">
        <v>10794</v>
      </c>
      <c r="L10480">
        <v>2636.7834951456312</v>
      </c>
    </row>
    <row r="10481" spans="11:12" x14ac:dyDescent="0.2">
      <c r="K10481" s="209" t="s">
        <v>10795</v>
      </c>
      <c r="L10481">
        <v>247.77281553398058</v>
      </c>
    </row>
    <row r="10482" spans="11:12" x14ac:dyDescent="0.2">
      <c r="K10482" s="209" t="s">
        <v>10796</v>
      </c>
      <c r="L10482">
        <v>9914.9029126213591</v>
      </c>
    </row>
    <row r="10483" spans="11:12" x14ac:dyDescent="0.2">
      <c r="K10483" s="209" t="s">
        <v>10797</v>
      </c>
      <c r="L10483">
        <v>9914.9029126213591</v>
      </c>
    </row>
    <row r="10484" spans="11:12" x14ac:dyDescent="0.2">
      <c r="K10484" s="209" t="s">
        <v>10798</v>
      </c>
      <c r="L10484">
        <v>9914.9029126213591</v>
      </c>
    </row>
    <row r="10485" spans="11:12" x14ac:dyDescent="0.2">
      <c r="K10485" s="209" t="s">
        <v>10799</v>
      </c>
      <c r="L10485">
        <v>9914.9029126213591</v>
      </c>
    </row>
    <row r="10486" spans="11:12" x14ac:dyDescent="0.2">
      <c r="K10486" s="209" t="s">
        <v>10800</v>
      </c>
      <c r="L10486">
        <v>9914.9029126213591</v>
      </c>
    </row>
    <row r="10487" spans="11:12" x14ac:dyDescent="0.2">
      <c r="K10487" s="209" t="s">
        <v>10801</v>
      </c>
      <c r="L10487">
        <v>1248.13786407767</v>
      </c>
    </row>
    <row r="10488" spans="11:12" x14ac:dyDescent="0.2">
      <c r="K10488" s="209" t="s">
        <v>10802</v>
      </c>
      <c r="L10488">
        <v>9914.9029126213591</v>
      </c>
    </row>
    <row r="10489" spans="11:12" x14ac:dyDescent="0.2">
      <c r="K10489" s="209" t="s">
        <v>10803</v>
      </c>
      <c r="L10489">
        <v>2433.6563106796116</v>
      </c>
    </row>
    <row r="10490" spans="11:12" x14ac:dyDescent="0.2">
      <c r="K10490" s="209" t="s">
        <v>10804</v>
      </c>
      <c r="L10490">
        <v>503.58252427184465</v>
      </c>
    </row>
    <row r="10491" spans="11:12" x14ac:dyDescent="0.2">
      <c r="K10491" s="209" t="s">
        <v>10805</v>
      </c>
      <c r="L10491">
        <v>2327.0388349514565</v>
      </c>
    </row>
    <row r="10492" spans="11:12" x14ac:dyDescent="0.2">
      <c r="K10492" s="209" t="s">
        <v>10806</v>
      </c>
      <c r="L10492">
        <v>5717.3320388349512</v>
      </c>
    </row>
    <row r="10493" spans="11:12" x14ac:dyDescent="0.2">
      <c r="K10493" s="209" t="s">
        <v>10807</v>
      </c>
      <c r="L10493">
        <v>2480.3165048543688</v>
      </c>
    </row>
    <row r="10494" spans="11:12" x14ac:dyDescent="0.2">
      <c r="K10494" s="209" t="s">
        <v>10808</v>
      </c>
      <c r="L10494">
        <v>2507.5592233009711</v>
      </c>
    </row>
    <row r="10495" spans="11:12" x14ac:dyDescent="0.2">
      <c r="K10495" s="209" t="s">
        <v>10809</v>
      </c>
      <c r="L10495">
        <v>2673.5106796116506</v>
      </c>
    </row>
    <row r="10496" spans="11:12" x14ac:dyDescent="0.2">
      <c r="K10496" s="209" t="s">
        <v>10810</v>
      </c>
      <c r="L10496">
        <v>2345.5786407766991</v>
      </c>
    </row>
    <row r="10497" spans="11:12" x14ac:dyDescent="0.2">
      <c r="K10497" s="209" t="s">
        <v>10811</v>
      </c>
      <c r="L10497">
        <v>11808.106796116504</v>
      </c>
    </row>
    <row r="10498" spans="11:12" x14ac:dyDescent="0.2">
      <c r="K10498" s="209" t="s">
        <v>10812</v>
      </c>
      <c r="L10498">
        <v>9914.9029126213591</v>
      </c>
    </row>
    <row r="10499" spans="11:12" x14ac:dyDescent="0.2">
      <c r="K10499" s="209" t="s">
        <v>10813</v>
      </c>
      <c r="L10499">
        <v>9914.9029126213591</v>
      </c>
    </row>
    <row r="10500" spans="11:12" x14ac:dyDescent="0.2">
      <c r="K10500" s="209" t="s">
        <v>10814</v>
      </c>
      <c r="L10500">
        <v>3922.347572815534</v>
      </c>
    </row>
    <row r="10501" spans="11:12" x14ac:dyDescent="0.2">
      <c r="K10501" s="209" t="s">
        <v>10815</v>
      </c>
      <c r="L10501">
        <v>3663.6776699029128</v>
      </c>
    </row>
    <row r="10502" spans="11:12" x14ac:dyDescent="0.2">
      <c r="K10502" s="209" t="s">
        <v>10816</v>
      </c>
      <c r="L10502">
        <v>2585.0873786407765</v>
      </c>
    </row>
    <row r="10503" spans="11:12" x14ac:dyDescent="0.2">
      <c r="K10503" s="209" t="s">
        <v>10817</v>
      </c>
      <c r="L10503">
        <v>1621.1116504854369</v>
      </c>
    </row>
    <row r="10504" spans="11:12" x14ac:dyDescent="0.2">
      <c r="K10504" s="209" t="s">
        <v>10818</v>
      </c>
      <c r="L10504">
        <v>2724.4427184466022</v>
      </c>
    </row>
    <row r="10505" spans="11:12" x14ac:dyDescent="0.2">
      <c r="K10505" s="209" t="s">
        <v>10819</v>
      </c>
      <c r="L10505">
        <v>2724.4427184466022</v>
      </c>
    </row>
    <row r="10506" spans="11:12" x14ac:dyDescent="0.2">
      <c r="K10506" s="209" t="s">
        <v>10820</v>
      </c>
      <c r="L10506">
        <v>42.075728155339803</v>
      </c>
    </row>
    <row r="10507" spans="11:12" x14ac:dyDescent="0.2">
      <c r="K10507" s="209" t="s">
        <v>10821</v>
      </c>
      <c r="L10507">
        <v>145.65825242718446</v>
      </c>
    </row>
    <row r="10508" spans="11:12" x14ac:dyDescent="0.2">
      <c r="K10508" s="209" t="s">
        <v>10822</v>
      </c>
      <c r="L10508">
        <v>772.71650485436896</v>
      </c>
    </row>
    <row r="10509" spans="11:12" x14ac:dyDescent="0.2">
      <c r="K10509" s="209" t="s">
        <v>10823</v>
      </c>
      <c r="L10509">
        <v>2502.6679611650484</v>
      </c>
    </row>
    <row r="10510" spans="11:12" x14ac:dyDescent="0.2">
      <c r="K10510" s="209" t="s">
        <v>10824</v>
      </c>
      <c r="L10510">
        <v>419.52815533980583</v>
      </c>
    </row>
    <row r="10511" spans="11:12" x14ac:dyDescent="0.2">
      <c r="K10511" s="209" t="s">
        <v>10825</v>
      </c>
      <c r="L10511">
        <v>274.47184466019417</v>
      </c>
    </row>
    <row r="10512" spans="11:12" x14ac:dyDescent="0.2">
      <c r="K10512" s="209" t="s">
        <v>10826</v>
      </c>
      <c r="L10512">
        <v>549.00970873786412</v>
      </c>
    </row>
    <row r="10513" spans="11:12" x14ac:dyDescent="0.2">
      <c r="K10513" s="209" t="s">
        <v>10827</v>
      </c>
      <c r="L10513">
        <v>694.03689320388355</v>
      </c>
    </row>
    <row r="10514" spans="11:12" x14ac:dyDescent="0.2">
      <c r="K10514" s="209" t="s">
        <v>10828</v>
      </c>
      <c r="L10514">
        <v>4031.9320388349515</v>
      </c>
    </row>
    <row r="10515" spans="11:12" x14ac:dyDescent="0.2">
      <c r="K10515" s="209" t="s">
        <v>10829</v>
      </c>
      <c r="L10515">
        <v>4007.0660194174757</v>
      </c>
    </row>
    <row r="10516" spans="11:12" x14ac:dyDescent="0.2">
      <c r="K10516" s="209" t="s">
        <v>10830</v>
      </c>
      <c r="L10516">
        <v>3605.2427184466019</v>
      </c>
    </row>
    <row r="10517" spans="11:12" x14ac:dyDescent="0.2">
      <c r="K10517" s="209" t="s">
        <v>10831</v>
      </c>
      <c r="L10517">
        <v>2129.198058252427</v>
      </c>
    </row>
    <row r="10518" spans="11:12" x14ac:dyDescent="0.2">
      <c r="K10518" s="209" t="s">
        <v>10832</v>
      </c>
      <c r="L10518">
        <v>556.5029126213592</v>
      </c>
    </row>
    <row r="10519" spans="11:12" x14ac:dyDescent="0.2">
      <c r="K10519" s="209" t="s">
        <v>10833</v>
      </c>
      <c r="L10519">
        <v>2947.8271844660194</v>
      </c>
    </row>
    <row r="10520" spans="11:12" x14ac:dyDescent="0.2">
      <c r="K10520" s="209" t="s">
        <v>10834</v>
      </c>
      <c r="L10520">
        <v>2332.7747572815533</v>
      </c>
    </row>
    <row r="10521" spans="11:12" x14ac:dyDescent="0.2">
      <c r="K10521" s="209" t="s">
        <v>10835</v>
      </c>
      <c r="L10521">
        <v>3639.2640776699027</v>
      </c>
    </row>
    <row r="10522" spans="11:12" x14ac:dyDescent="0.2">
      <c r="K10522" s="209" t="s">
        <v>10836</v>
      </c>
      <c r="L10522">
        <v>3920.6757281553396</v>
      </c>
    </row>
    <row r="10523" spans="11:12" x14ac:dyDescent="0.2">
      <c r="K10523" s="209" t="s">
        <v>10837</v>
      </c>
      <c r="L10523">
        <v>4418.2427184466023</v>
      </c>
    </row>
    <row r="10524" spans="11:12" x14ac:dyDescent="0.2">
      <c r="K10524" s="209" t="s">
        <v>10838</v>
      </c>
      <c r="L10524">
        <v>6153.376699029126</v>
      </c>
    </row>
    <row r="10525" spans="11:12" x14ac:dyDescent="0.2">
      <c r="K10525" s="209" t="s">
        <v>10839</v>
      </c>
      <c r="L10525">
        <v>5860.7669902912621</v>
      </c>
    </row>
    <row r="10526" spans="11:12" x14ac:dyDescent="0.2">
      <c r="K10526" s="209" t="s">
        <v>10840</v>
      </c>
      <c r="L10526">
        <v>5073.6291262135919</v>
      </c>
    </row>
    <row r="10527" spans="11:12" x14ac:dyDescent="0.2">
      <c r="K10527" s="209" t="s">
        <v>10841</v>
      </c>
      <c r="L10527">
        <v>1803.1854368932038</v>
      </c>
    </row>
    <row r="10528" spans="11:12" x14ac:dyDescent="0.2">
      <c r="K10528" s="209" t="s">
        <v>10842</v>
      </c>
      <c r="L10528">
        <v>2726.4776699029126</v>
      </c>
    </row>
    <row r="10529" spans="11:12" x14ac:dyDescent="0.2">
      <c r="K10529" s="209" t="s">
        <v>10843</v>
      </c>
      <c r="L10529">
        <v>543.19708737864073</v>
      </c>
    </row>
    <row r="10530" spans="11:12" x14ac:dyDescent="0.2">
      <c r="K10530" s="209" t="s">
        <v>10844</v>
      </c>
      <c r="L10530">
        <v>2722.0349514563109</v>
      </c>
    </row>
    <row r="10531" spans="11:12" x14ac:dyDescent="0.2">
      <c r="K10531" s="209" t="s">
        <v>10845</v>
      </c>
      <c r="L10531">
        <v>2596.2058252427182</v>
      </c>
    </row>
    <row r="10532" spans="11:12" x14ac:dyDescent="0.2">
      <c r="K10532" s="209" t="s">
        <v>10846</v>
      </c>
      <c r="L10532">
        <v>4053.1456310679609</v>
      </c>
    </row>
    <row r="10533" spans="11:12" x14ac:dyDescent="0.2">
      <c r="K10533" s="209" t="s">
        <v>10847</v>
      </c>
      <c r="L10533">
        <v>5006.6291262135919</v>
      </c>
    </row>
    <row r="10534" spans="11:12" x14ac:dyDescent="0.2">
      <c r="K10534" s="209" t="s">
        <v>10848</v>
      </c>
      <c r="L10534">
        <v>5226.2427184466023</v>
      </c>
    </row>
    <row r="10535" spans="11:12" x14ac:dyDescent="0.2">
      <c r="K10535" s="209" t="s">
        <v>10849</v>
      </c>
      <c r="L10535">
        <v>305.39417475728158</v>
      </c>
    </row>
    <row r="10536" spans="11:12" x14ac:dyDescent="0.2">
      <c r="K10536" s="209" t="s">
        <v>10850</v>
      </c>
      <c r="L10536">
        <v>547.67766990291261</v>
      </c>
    </row>
    <row r="10537" spans="11:12" x14ac:dyDescent="0.2">
      <c r="K10537" s="209" t="s">
        <v>10851</v>
      </c>
      <c r="L10537">
        <v>5349.792233009709</v>
      </c>
    </row>
    <row r="10538" spans="11:12" x14ac:dyDescent="0.2">
      <c r="K10538" s="209" t="s">
        <v>10852</v>
      </c>
      <c r="L10538">
        <v>581.2466019417476</v>
      </c>
    </row>
    <row r="10539" spans="11:12" x14ac:dyDescent="0.2">
      <c r="K10539" s="209" t="s">
        <v>10853</v>
      </c>
      <c r="L10539">
        <v>3399.6271844660196</v>
      </c>
    </row>
    <row r="10540" spans="11:12" x14ac:dyDescent="0.2">
      <c r="K10540" s="209" t="s">
        <v>10854</v>
      </c>
      <c r="L10540">
        <v>613.26019417475732</v>
      </c>
    </row>
    <row r="10541" spans="11:12" x14ac:dyDescent="0.2">
      <c r="K10541" s="209" t="s">
        <v>10855</v>
      </c>
      <c r="L10541">
        <v>643.5067961165048</v>
      </c>
    </row>
    <row r="10542" spans="11:12" x14ac:dyDescent="0.2">
      <c r="K10542" s="209" t="s">
        <v>10856</v>
      </c>
      <c r="L10542">
        <v>4556.2970873786408</v>
      </c>
    </row>
    <row r="10543" spans="11:12" x14ac:dyDescent="0.2">
      <c r="K10543" s="209" t="s">
        <v>10857</v>
      </c>
      <c r="L10543">
        <v>3618.526213592233</v>
      </c>
    </row>
    <row r="10544" spans="11:12" x14ac:dyDescent="0.2">
      <c r="K10544" s="209" t="s">
        <v>10858</v>
      </c>
      <c r="L10544">
        <v>3323.840776699029</v>
      </c>
    </row>
    <row r="10545" spans="11:12" x14ac:dyDescent="0.2">
      <c r="K10545" s="209" t="s">
        <v>10859</v>
      </c>
      <c r="L10545">
        <v>3175.4019417475729</v>
      </c>
    </row>
    <row r="10546" spans="11:12" x14ac:dyDescent="0.2">
      <c r="K10546" s="209" t="s">
        <v>10860</v>
      </c>
      <c r="L10546">
        <v>3819.1223300970873</v>
      </c>
    </row>
    <row r="10547" spans="11:12" x14ac:dyDescent="0.2">
      <c r="K10547" s="209" t="s">
        <v>10861</v>
      </c>
      <c r="L10547">
        <v>1436.0368932038834</v>
      </c>
    </row>
    <row r="10548" spans="11:12" x14ac:dyDescent="0.2">
      <c r="K10548" s="209" t="s">
        <v>10862</v>
      </c>
      <c r="L10548">
        <v>927.48737864077668</v>
      </c>
    </row>
    <row r="10549" spans="11:12" x14ac:dyDescent="0.2">
      <c r="K10549" s="209" t="s">
        <v>10863</v>
      </c>
      <c r="L10549">
        <v>4386.5281553398054</v>
      </c>
    </row>
    <row r="10550" spans="11:12" x14ac:dyDescent="0.2">
      <c r="K10550" s="209" t="s">
        <v>10864</v>
      </c>
      <c r="L10550">
        <v>687.15339805825238</v>
      </c>
    </row>
    <row r="10551" spans="11:12" x14ac:dyDescent="0.2">
      <c r="K10551" s="209" t="s">
        <v>10865</v>
      </c>
      <c r="L10551">
        <v>3862.5009708737866</v>
      </c>
    </row>
    <row r="10552" spans="11:12" x14ac:dyDescent="0.2">
      <c r="K10552" s="209" t="s">
        <v>10866</v>
      </c>
      <c r="L10552">
        <v>4200.0932038834953</v>
      </c>
    </row>
    <row r="10553" spans="11:12" x14ac:dyDescent="0.2">
      <c r="K10553" s="209" t="s">
        <v>10867</v>
      </c>
      <c r="L10553">
        <v>3933.2368932038835</v>
      </c>
    </row>
    <row r="10554" spans="11:12" x14ac:dyDescent="0.2">
      <c r="K10554" s="209" t="s">
        <v>10868</v>
      </c>
      <c r="L10554">
        <v>3401.9844660194176</v>
      </c>
    </row>
    <row r="10555" spans="11:12" x14ac:dyDescent="0.2">
      <c r="K10555" s="209" t="s">
        <v>10869</v>
      </c>
      <c r="L10555">
        <v>928.80194174757287</v>
      </c>
    </row>
    <row r="10556" spans="11:12" x14ac:dyDescent="0.2">
      <c r="K10556" s="209" t="s">
        <v>10870</v>
      </c>
      <c r="L10556">
        <v>2093.9262135922331</v>
      </c>
    </row>
    <row r="10557" spans="11:12" x14ac:dyDescent="0.2">
      <c r="K10557" s="209" t="s">
        <v>10871</v>
      </c>
      <c r="L10557">
        <v>1811.9524271844659</v>
      </c>
    </row>
    <row r="10558" spans="11:12" x14ac:dyDescent="0.2">
      <c r="K10558" s="209" t="s">
        <v>10872</v>
      </c>
      <c r="L10558">
        <v>4009.4766990291264</v>
      </c>
    </row>
    <row r="10559" spans="11:12" x14ac:dyDescent="0.2">
      <c r="K10559" s="209" t="s">
        <v>10873</v>
      </c>
      <c r="L10559">
        <v>221.11456310679611</v>
      </c>
    </row>
    <row r="10560" spans="11:12" x14ac:dyDescent="0.2">
      <c r="K10560" s="209" t="s">
        <v>10874</v>
      </c>
      <c r="L10560">
        <v>3588.7067961165048</v>
      </c>
    </row>
    <row r="10561" spans="11:12" x14ac:dyDescent="0.2">
      <c r="K10561" s="209" t="s">
        <v>10875</v>
      </c>
      <c r="L10561">
        <v>6140.5339805825242</v>
      </c>
    </row>
    <row r="10562" spans="11:12" x14ac:dyDescent="0.2">
      <c r="K10562" s="209" t="s">
        <v>10876</v>
      </c>
      <c r="L10562">
        <v>2896.6155339805823</v>
      </c>
    </row>
    <row r="10563" spans="11:12" x14ac:dyDescent="0.2">
      <c r="K10563" s="209" t="s">
        <v>10877</v>
      </c>
      <c r="L10563">
        <v>3597.3747572815532</v>
      </c>
    </row>
    <row r="10564" spans="11:12" x14ac:dyDescent="0.2">
      <c r="K10564" s="209" t="s">
        <v>10878</v>
      </c>
      <c r="L10564">
        <v>2804.5689320388351</v>
      </c>
    </row>
    <row r="10565" spans="11:12" x14ac:dyDescent="0.2">
      <c r="K10565" s="209" t="s">
        <v>10879</v>
      </c>
      <c r="L10565">
        <v>3276.8776699029127</v>
      </c>
    </row>
    <row r="10566" spans="11:12" x14ac:dyDescent="0.2">
      <c r="K10566" s="209" t="s">
        <v>10880</v>
      </c>
      <c r="L10566">
        <v>2916.1038834951455</v>
      </c>
    </row>
    <row r="10567" spans="11:12" x14ac:dyDescent="0.2">
      <c r="K10567" s="209" t="s">
        <v>10881</v>
      </c>
      <c r="L10567">
        <v>3099.5601941747573</v>
      </c>
    </row>
    <row r="10568" spans="11:12" x14ac:dyDescent="0.2">
      <c r="K10568" s="209" t="s">
        <v>10882</v>
      </c>
      <c r="L10568">
        <v>3119.3553398058252</v>
      </c>
    </row>
    <row r="10569" spans="11:12" x14ac:dyDescent="0.2">
      <c r="K10569" s="209" t="s">
        <v>10883</v>
      </c>
      <c r="L10569">
        <v>6667.0621359223305</v>
      </c>
    </row>
    <row r="10570" spans="11:12" x14ac:dyDescent="0.2">
      <c r="K10570" s="209" t="s">
        <v>10884</v>
      </c>
      <c r="L10570">
        <v>349.51456310679612</v>
      </c>
    </row>
    <row r="10571" spans="11:12" x14ac:dyDescent="0.2">
      <c r="K10571" s="209" t="s">
        <v>10885</v>
      </c>
      <c r="L10571">
        <v>1165.0485436893205</v>
      </c>
    </row>
    <row r="10572" spans="11:12" x14ac:dyDescent="0.2">
      <c r="K10572" s="209" t="s">
        <v>10886</v>
      </c>
      <c r="L10572">
        <v>514.89126213592237</v>
      </c>
    </row>
    <row r="10573" spans="11:12" x14ac:dyDescent="0.2">
      <c r="K10573" s="209" t="s">
        <v>10887</v>
      </c>
      <c r="L10573">
        <v>514.89126213592237</v>
      </c>
    </row>
    <row r="10574" spans="11:12" x14ac:dyDescent="0.2">
      <c r="K10574" s="209" t="s">
        <v>10888</v>
      </c>
      <c r="L10574">
        <v>256.88543689320386</v>
      </c>
    </row>
    <row r="10575" spans="11:12" x14ac:dyDescent="0.2">
      <c r="K10575" s="209" t="s">
        <v>10889</v>
      </c>
      <c r="L10575">
        <v>273.27766990291263</v>
      </c>
    </row>
    <row r="10576" spans="11:12" x14ac:dyDescent="0.2">
      <c r="K10576" s="209" t="s">
        <v>10890</v>
      </c>
      <c r="L10576">
        <v>213.00388349514563</v>
      </c>
    </row>
    <row r="10577" spans="11:12" x14ac:dyDescent="0.2">
      <c r="K10577" s="209" t="s">
        <v>10891</v>
      </c>
      <c r="L10577">
        <v>213.00388349514563</v>
      </c>
    </row>
    <row r="10578" spans="11:12" x14ac:dyDescent="0.2">
      <c r="K10578" s="209" t="s">
        <v>10892</v>
      </c>
      <c r="L10578">
        <v>280.28252427184464</v>
      </c>
    </row>
    <row r="10579" spans="11:12" x14ac:dyDescent="0.2">
      <c r="K10579" s="209" t="s">
        <v>10893</v>
      </c>
      <c r="L10579">
        <v>514.89126213592237</v>
      </c>
    </row>
    <row r="10580" spans="11:12" x14ac:dyDescent="0.2">
      <c r="K10580" s="209" t="s">
        <v>10894</v>
      </c>
      <c r="L10580">
        <v>504.53009708737864</v>
      </c>
    </row>
    <row r="10581" spans="11:12" x14ac:dyDescent="0.2">
      <c r="K10581" s="209" t="s">
        <v>10895</v>
      </c>
      <c r="L10581">
        <v>256.88543689320386</v>
      </c>
    </row>
    <row r="10582" spans="11:12" x14ac:dyDescent="0.2">
      <c r="K10582" s="209" t="s">
        <v>10896</v>
      </c>
      <c r="L10582">
        <v>273.27766990291263</v>
      </c>
    </row>
    <row r="10583" spans="11:12" x14ac:dyDescent="0.2">
      <c r="K10583" s="209" t="s">
        <v>10897</v>
      </c>
      <c r="L10583">
        <v>948.63883495145626</v>
      </c>
    </row>
    <row r="10584" spans="11:12" x14ac:dyDescent="0.2">
      <c r="K10584" s="209" t="s">
        <v>10898</v>
      </c>
      <c r="L10584">
        <v>985.17864077669901</v>
      </c>
    </row>
    <row r="10585" spans="11:12" x14ac:dyDescent="0.2">
      <c r="K10585" s="209" t="s">
        <v>10899</v>
      </c>
      <c r="L10585">
        <v>213.00388349514563</v>
      </c>
    </row>
    <row r="10586" spans="11:12" x14ac:dyDescent="0.2">
      <c r="K10586" s="209" t="s">
        <v>10900</v>
      </c>
      <c r="L10586">
        <v>280.28252427184464</v>
      </c>
    </row>
    <row r="10587" spans="11:12" x14ac:dyDescent="0.2">
      <c r="K10587" s="209" t="s">
        <v>10901</v>
      </c>
      <c r="L10587">
        <v>376.99514563106794</v>
      </c>
    </row>
    <row r="10588" spans="11:12" x14ac:dyDescent="0.2">
      <c r="K10588" s="209" t="s">
        <v>10902</v>
      </c>
      <c r="L10588">
        <v>595.3339805825243</v>
      </c>
    </row>
    <row r="10589" spans="11:12" x14ac:dyDescent="0.2">
      <c r="K10589" s="209" t="s">
        <v>10903</v>
      </c>
      <c r="L10589">
        <v>638.35533980582522</v>
      </c>
    </row>
    <row r="10590" spans="11:12" x14ac:dyDescent="0.2">
      <c r="K10590" s="209" t="s">
        <v>10904</v>
      </c>
      <c r="L10590">
        <v>1093.2252427184467</v>
      </c>
    </row>
    <row r="10591" spans="11:12" x14ac:dyDescent="0.2">
      <c r="K10591" s="209" t="s">
        <v>10905</v>
      </c>
      <c r="L10591">
        <v>1128.2699029126213</v>
      </c>
    </row>
    <row r="10592" spans="11:12" x14ac:dyDescent="0.2">
      <c r="K10592" s="209" t="s">
        <v>10906</v>
      </c>
      <c r="L10592">
        <v>1096.1456310679612</v>
      </c>
    </row>
    <row r="10593" spans="11:12" x14ac:dyDescent="0.2">
      <c r="K10593" s="209" t="s">
        <v>10907</v>
      </c>
      <c r="L10593">
        <v>14466.019417475729</v>
      </c>
    </row>
    <row r="10594" spans="11:12" x14ac:dyDescent="0.2">
      <c r="K10594" s="209" t="s">
        <v>10908</v>
      </c>
      <c r="L10594">
        <v>351.69902912621359</v>
      </c>
    </row>
    <row r="10595" spans="11:12" x14ac:dyDescent="0.2">
      <c r="K10595" s="209" t="s">
        <v>10909</v>
      </c>
      <c r="L10595">
        <v>9310.6796116504847</v>
      </c>
    </row>
    <row r="10596" spans="11:12" x14ac:dyDescent="0.2">
      <c r="K10596" s="209" t="s">
        <v>10910</v>
      </c>
      <c r="L10596">
        <v>4077.6699029126212</v>
      </c>
    </row>
    <row r="10597" spans="11:12" x14ac:dyDescent="0.2">
      <c r="K10597" s="209" t="s">
        <v>10911</v>
      </c>
      <c r="L10597">
        <v>428.06796116504853</v>
      </c>
    </row>
    <row r="10598" spans="11:12" x14ac:dyDescent="0.2">
      <c r="K10598" s="209" t="s">
        <v>10912</v>
      </c>
      <c r="L10598">
        <v>783.69126213592233</v>
      </c>
    </row>
    <row r="10599" spans="11:12" x14ac:dyDescent="0.2">
      <c r="K10599" s="209" t="s">
        <v>10913</v>
      </c>
      <c r="L10599">
        <v>166.8757281553398</v>
      </c>
    </row>
    <row r="10600" spans="11:12" x14ac:dyDescent="0.2">
      <c r="K10600" s="209" t="s">
        <v>10914</v>
      </c>
      <c r="L10600">
        <v>3116.3631067961164</v>
      </c>
    </row>
    <row r="10601" spans="11:12" x14ac:dyDescent="0.2">
      <c r="K10601" s="209" t="s">
        <v>10915</v>
      </c>
      <c r="L10601">
        <v>3152.3776699029127</v>
      </c>
    </row>
    <row r="10602" spans="11:12" x14ac:dyDescent="0.2">
      <c r="K10602" s="209" t="s">
        <v>10916</v>
      </c>
      <c r="L10602">
        <v>2103.9126213592235</v>
      </c>
    </row>
    <row r="10603" spans="11:12" x14ac:dyDescent="0.2">
      <c r="K10603" s="209" t="s">
        <v>10917</v>
      </c>
      <c r="L10603">
        <v>1084.790291262136</v>
      </c>
    </row>
    <row r="10604" spans="11:12" x14ac:dyDescent="0.2">
      <c r="K10604" s="209" t="s">
        <v>10918</v>
      </c>
      <c r="L10604">
        <v>21866.100970873787</v>
      </c>
    </row>
    <row r="10605" spans="11:12" x14ac:dyDescent="0.2">
      <c r="K10605" s="209" t="s">
        <v>10919</v>
      </c>
      <c r="L10605">
        <v>3076.6203883495145</v>
      </c>
    </row>
    <row r="10606" spans="11:12" x14ac:dyDescent="0.2">
      <c r="K10606" s="209" t="s">
        <v>10920</v>
      </c>
      <c r="L10606">
        <v>3971.3320388349516</v>
      </c>
    </row>
    <row r="10607" spans="11:12" x14ac:dyDescent="0.2">
      <c r="K10607" s="209" t="s">
        <v>10921</v>
      </c>
      <c r="L10607">
        <v>4554.4699029126214</v>
      </c>
    </row>
    <row r="10608" spans="11:12" x14ac:dyDescent="0.2">
      <c r="K10608" s="209" t="s">
        <v>10922</v>
      </c>
      <c r="L10608">
        <v>764.04951456310675</v>
      </c>
    </row>
    <row r="10609" spans="11:12" x14ac:dyDescent="0.2">
      <c r="K10609" s="209" t="s">
        <v>10923</v>
      </c>
      <c r="L10609">
        <v>1187.3106796116506</v>
      </c>
    </row>
    <row r="10610" spans="11:12" x14ac:dyDescent="0.2">
      <c r="K10610" s="209" t="s">
        <v>10924</v>
      </c>
      <c r="L10610">
        <v>67.763106796116503</v>
      </c>
    </row>
    <row r="10611" spans="11:12" x14ac:dyDescent="0.2">
      <c r="K10611" s="209" t="s">
        <v>10925</v>
      </c>
      <c r="L10611">
        <v>227.15339805825244</v>
      </c>
    </row>
    <row r="10612" spans="11:12" x14ac:dyDescent="0.2">
      <c r="K10612" s="209" t="s">
        <v>10926</v>
      </c>
      <c r="L10612">
        <v>347.95728155339805</v>
      </c>
    </row>
    <row r="10613" spans="11:12" x14ac:dyDescent="0.2">
      <c r="K10613" s="209" t="s">
        <v>10927</v>
      </c>
      <c r="L10613">
        <v>399.5009708737864</v>
      </c>
    </row>
    <row r="10614" spans="11:12" x14ac:dyDescent="0.2">
      <c r="K10614" s="209" t="s">
        <v>10928</v>
      </c>
      <c r="L10614">
        <v>321.03689320388349</v>
      </c>
    </row>
    <row r="10615" spans="11:12" x14ac:dyDescent="0.2">
      <c r="K10615" s="209" t="s">
        <v>10929</v>
      </c>
      <c r="L10615">
        <v>347.98640776699028</v>
      </c>
    </row>
    <row r="10616" spans="11:12" x14ac:dyDescent="0.2">
      <c r="K10616" s="209" t="s">
        <v>10930</v>
      </c>
      <c r="L10616">
        <v>361.70485436893205</v>
      </c>
    </row>
    <row r="10617" spans="11:12" x14ac:dyDescent="0.2">
      <c r="K10617" s="209" t="s">
        <v>10931</v>
      </c>
      <c r="L10617">
        <v>1976.0970873786407</v>
      </c>
    </row>
    <row r="10618" spans="11:12" x14ac:dyDescent="0.2">
      <c r="K10618" s="209" t="s">
        <v>10932</v>
      </c>
      <c r="L10618">
        <v>4444.7533980582521</v>
      </c>
    </row>
    <row r="10619" spans="11:12" x14ac:dyDescent="0.2">
      <c r="K10619" s="209" t="s">
        <v>10933</v>
      </c>
      <c r="L10619">
        <v>174.90097087378641</v>
      </c>
    </row>
    <row r="10620" spans="11:12" x14ac:dyDescent="0.2">
      <c r="K10620" s="209" t="s">
        <v>10934</v>
      </c>
      <c r="L10620">
        <v>268.59029126213591</v>
      </c>
    </row>
    <row r="10621" spans="11:12" x14ac:dyDescent="0.2">
      <c r="K10621" s="209" t="s">
        <v>10935</v>
      </c>
      <c r="L10621">
        <v>11587.93786407767</v>
      </c>
    </row>
    <row r="10622" spans="11:12" x14ac:dyDescent="0.2">
      <c r="K10622" s="209" t="s">
        <v>10936</v>
      </c>
      <c r="L10622">
        <v>331.46019417475731</v>
      </c>
    </row>
    <row r="10623" spans="11:12" x14ac:dyDescent="0.2">
      <c r="K10623" s="209" t="s">
        <v>10937</v>
      </c>
      <c r="L10623">
        <v>1042.7592233009709</v>
      </c>
    </row>
    <row r="10624" spans="11:12" x14ac:dyDescent="0.2">
      <c r="K10624" s="209" t="s">
        <v>10938</v>
      </c>
      <c r="L10624">
        <v>1359.2155339805824</v>
      </c>
    </row>
    <row r="10625" spans="11:12" x14ac:dyDescent="0.2">
      <c r="K10625" s="209" t="s">
        <v>10939</v>
      </c>
      <c r="L10625">
        <v>393.20679611650485</v>
      </c>
    </row>
    <row r="10626" spans="11:12" x14ac:dyDescent="0.2">
      <c r="K10626" s="209" t="s">
        <v>10940</v>
      </c>
      <c r="L10626">
        <v>342.56699029126213</v>
      </c>
    </row>
    <row r="10627" spans="11:12" x14ac:dyDescent="0.2">
      <c r="K10627" s="209" t="s">
        <v>10941</v>
      </c>
      <c r="L10627">
        <v>939.62233009708734</v>
      </c>
    </row>
    <row r="10628" spans="11:12" x14ac:dyDescent="0.2">
      <c r="K10628" s="209" t="s">
        <v>10942</v>
      </c>
      <c r="L10628">
        <v>4849.2912621359219</v>
      </c>
    </row>
    <row r="10629" spans="11:12" x14ac:dyDescent="0.2">
      <c r="K10629" s="209" t="s">
        <v>10943</v>
      </c>
      <c r="L10629">
        <v>2861.6213592233012</v>
      </c>
    </row>
    <row r="10630" spans="11:12" x14ac:dyDescent="0.2">
      <c r="K10630" s="209" t="s">
        <v>10944</v>
      </c>
      <c r="L10630">
        <v>1086.985436893204</v>
      </c>
    </row>
    <row r="10631" spans="11:12" x14ac:dyDescent="0.2">
      <c r="K10631" s="209" t="s">
        <v>10945</v>
      </c>
      <c r="L10631">
        <v>1023.3087378640777</v>
      </c>
    </row>
    <row r="10632" spans="11:12" x14ac:dyDescent="0.2">
      <c r="K10632" s="209" t="s">
        <v>10946</v>
      </c>
      <c r="L10632">
        <v>1248.4679611650486</v>
      </c>
    </row>
    <row r="10633" spans="11:12" x14ac:dyDescent="0.2">
      <c r="K10633" s="209" t="s">
        <v>10947</v>
      </c>
      <c r="L10633">
        <v>285.67961165048541</v>
      </c>
    </row>
    <row r="10634" spans="11:12" x14ac:dyDescent="0.2">
      <c r="K10634" s="209" t="s">
        <v>10948</v>
      </c>
      <c r="L10634">
        <v>1308.3961165048543</v>
      </c>
    </row>
    <row r="10635" spans="11:12" x14ac:dyDescent="0.2">
      <c r="K10635" s="209" t="s">
        <v>10949</v>
      </c>
      <c r="L10635">
        <v>4540.5631067961167</v>
      </c>
    </row>
    <row r="10636" spans="11:12" x14ac:dyDescent="0.2">
      <c r="K10636" s="209" t="s">
        <v>10950</v>
      </c>
      <c r="L10636">
        <v>1316.2563106796117</v>
      </c>
    </row>
    <row r="10637" spans="11:12" x14ac:dyDescent="0.2">
      <c r="K10637" s="209" t="s">
        <v>10951</v>
      </c>
      <c r="L10637">
        <v>668.61456310679614</v>
      </c>
    </row>
    <row r="10638" spans="11:12" x14ac:dyDescent="0.2">
      <c r="K10638" s="209" t="s">
        <v>10952</v>
      </c>
      <c r="L10638">
        <v>662.05631067961167</v>
      </c>
    </row>
    <row r="10639" spans="11:12" x14ac:dyDescent="0.2">
      <c r="K10639" s="209" t="s">
        <v>10953</v>
      </c>
      <c r="L10639">
        <v>393.20679611650485</v>
      </c>
    </row>
    <row r="10640" spans="11:12" x14ac:dyDescent="0.2">
      <c r="K10640" s="209" t="s">
        <v>10954</v>
      </c>
      <c r="L10640">
        <v>131.82524271844659</v>
      </c>
    </row>
    <row r="10641" spans="11:12" x14ac:dyDescent="0.2">
      <c r="K10641" s="209" t="s">
        <v>10955</v>
      </c>
      <c r="L10641">
        <v>2268.0834951456309</v>
      </c>
    </row>
    <row r="10642" spans="11:12" x14ac:dyDescent="0.2">
      <c r="K10642" s="209" t="s">
        <v>10956</v>
      </c>
      <c r="L10642">
        <v>155.19029126213593</v>
      </c>
    </row>
    <row r="10643" spans="11:12" x14ac:dyDescent="0.2">
      <c r="K10643" s="209" t="s">
        <v>10957</v>
      </c>
      <c r="L10643">
        <v>3851.5048543689322</v>
      </c>
    </row>
    <row r="10644" spans="11:12" x14ac:dyDescent="0.2">
      <c r="K10644" s="209" t="s">
        <v>10958</v>
      </c>
      <c r="L10644">
        <v>1676.4</v>
      </c>
    </row>
    <row r="10645" spans="11:12" x14ac:dyDescent="0.2">
      <c r="K10645" s="209" t="s">
        <v>10959</v>
      </c>
      <c r="L10645">
        <v>1260.811650485437</v>
      </c>
    </row>
    <row r="10646" spans="11:12" x14ac:dyDescent="0.2">
      <c r="K10646" s="209" t="s">
        <v>10960</v>
      </c>
      <c r="L10646">
        <v>2834.3495145631068</v>
      </c>
    </row>
    <row r="10647" spans="11:12" x14ac:dyDescent="0.2">
      <c r="K10647" s="209" t="s">
        <v>10961</v>
      </c>
      <c r="L10647">
        <v>727.28737864077675</v>
      </c>
    </row>
    <row r="10648" spans="11:12" x14ac:dyDescent="0.2">
      <c r="K10648" s="209" t="s">
        <v>10962</v>
      </c>
      <c r="L10648">
        <v>1309.9844660194174</v>
      </c>
    </row>
    <row r="10649" spans="11:12" x14ac:dyDescent="0.2">
      <c r="K10649" s="209" t="s">
        <v>10963</v>
      </c>
      <c r="L10649">
        <v>4212.6699029126212</v>
      </c>
    </row>
    <row r="10650" spans="11:12" x14ac:dyDescent="0.2">
      <c r="K10650" s="209" t="s">
        <v>10964</v>
      </c>
      <c r="L10650">
        <v>9460.3009708737864</v>
      </c>
    </row>
    <row r="10651" spans="11:12" x14ac:dyDescent="0.2">
      <c r="K10651" s="209" t="s">
        <v>10965</v>
      </c>
      <c r="L10651">
        <v>2353.4990291262134</v>
      </c>
    </row>
    <row r="10652" spans="11:12" x14ac:dyDescent="0.2">
      <c r="K10652" s="209" t="s">
        <v>10966</v>
      </c>
      <c r="L10652">
        <v>3535.6757281553396</v>
      </c>
    </row>
    <row r="10653" spans="11:12" x14ac:dyDescent="0.2">
      <c r="K10653" s="209" t="s">
        <v>10967</v>
      </c>
      <c r="L10653">
        <v>4634.8563106796119</v>
      </c>
    </row>
    <row r="10654" spans="11:12" x14ac:dyDescent="0.2">
      <c r="K10654" s="209" t="s">
        <v>10968</v>
      </c>
      <c r="L10654">
        <v>1671.0291262135922</v>
      </c>
    </row>
    <row r="10655" spans="11:12" x14ac:dyDescent="0.2">
      <c r="K10655" s="209" t="s">
        <v>10969</v>
      </c>
      <c r="L10655">
        <v>10364.227184466019</v>
      </c>
    </row>
    <row r="10656" spans="11:12" x14ac:dyDescent="0.2">
      <c r="K10656" s="209" t="s">
        <v>10970</v>
      </c>
      <c r="L10656">
        <v>350.65436893203884</v>
      </c>
    </row>
    <row r="10657" spans="11:12" x14ac:dyDescent="0.2">
      <c r="K10657" s="209" t="s">
        <v>10971</v>
      </c>
      <c r="L10657">
        <v>4109.2368932038835</v>
      </c>
    </row>
    <row r="10658" spans="11:12" x14ac:dyDescent="0.2">
      <c r="K10658" s="209" t="s">
        <v>10972</v>
      </c>
      <c r="L10658">
        <v>650.14368932038838</v>
      </c>
    </row>
    <row r="10659" spans="11:12" x14ac:dyDescent="0.2">
      <c r="K10659" s="209" t="s">
        <v>10973</v>
      </c>
      <c r="L10659">
        <v>292.1271844660194</v>
      </c>
    </row>
    <row r="10660" spans="11:12" x14ac:dyDescent="0.2">
      <c r="K10660" s="209" t="s">
        <v>10974</v>
      </c>
      <c r="L10660">
        <v>3392.0058252427184</v>
      </c>
    </row>
    <row r="10661" spans="11:12" x14ac:dyDescent="0.2">
      <c r="K10661" s="209" t="s">
        <v>10975</v>
      </c>
      <c r="L10661">
        <v>3077.4718446601942</v>
      </c>
    </row>
    <row r="10662" spans="11:12" x14ac:dyDescent="0.2">
      <c r="K10662" s="209" t="s">
        <v>10976</v>
      </c>
      <c r="L10662">
        <v>1668.4436893203883</v>
      </c>
    </row>
    <row r="10663" spans="11:12" x14ac:dyDescent="0.2">
      <c r="K10663" s="209" t="s">
        <v>10977</v>
      </c>
      <c r="L10663">
        <v>2274.6601941747572</v>
      </c>
    </row>
    <row r="10664" spans="11:12" x14ac:dyDescent="0.2">
      <c r="K10664" s="209" t="s">
        <v>10978</v>
      </c>
      <c r="L10664">
        <v>5070.4466019417478</v>
      </c>
    </row>
    <row r="10665" spans="11:12" x14ac:dyDescent="0.2">
      <c r="K10665" s="209" t="s">
        <v>10979</v>
      </c>
      <c r="L10665">
        <v>4858.058252427184</v>
      </c>
    </row>
    <row r="10666" spans="11:12" x14ac:dyDescent="0.2">
      <c r="K10666" s="209" t="s">
        <v>10980</v>
      </c>
      <c r="L10666">
        <v>932.1669902912621</v>
      </c>
    </row>
    <row r="10667" spans="11:12" x14ac:dyDescent="0.2">
      <c r="K10667" s="209" t="s">
        <v>10981</v>
      </c>
      <c r="L10667">
        <v>1219.0349514563106</v>
      </c>
    </row>
    <row r="10668" spans="11:12" x14ac:dyDescent="0.2">
      <c r="K10668" s="209" t="s">
        <v>10982</v>
      </c>
      <c r="L10668">
        <v>2293.1708737864078</v>
      </c>
    </row>
    <row r="10669" spans="11:12" x14ac:dyDescent="0.2">
      <c r="K10669" s="209" t="s">
        <v>10983</v>
      </c>
      <c r="L10669">
        <v>4735.3747572815537</v>
      </c>
    </row>
    <row r="10670" spans="11:12" x14ac:dyDescent="0.2">
      <c r="K10670" s="209" t="s">
        <v>10984</v>
      </c>
      <c r="L10670">
        <v>5308.7048543689316</v>
      </c>
    </row>
    <row r="10671" spans="11:12" x14ac:dyDescent="0.2">
      <c r="K10671" s="209" t="s">
        <v>10985</v>
      </c>
      <c r="L10671">
        <v>11587.372815533981</v>
      </c>
    </row>
    <row r="10672" spans="11:12" x14ac:dyDescent="0.2">
      <c r="K10672" s="209" t="s">
        <v>10986</v>
      </c>
      <c r="L10672">
        <v>3352.1766990291262</v>
      </c>
    </row>
    <row r="10673" spans="11:12" x14ac:dyDescent="0.2">
      <c r="K10673" s="209" t="s">
        <v>10987</v>
      </c>
      <c r="L10673">
        <v>630.45048543689325</v>
      </c>
    </row>
    <row r="10674" spans="11:12" x14ac:dyDescent="0.2">
      <c r="K10674" s="209" t="s">
        <v>10988</v>
      </c>
      <c r="L10674">
        <v>154.15922330097087</v>
      </c>
    </row>
    <row r="10675" spans="11:12" x14ac:dyDescent="0.2">
      <c r="K10675" s="209" t="s">
        <v>10989</v>
      </c>
      <c r="L10675">
        <v>187.73786407766991</v>
      </c>
    </row>
    <row r="10676" spans="11:12" x14ac:dyDescent="0.2">
      <c r="K10676" s="209" t="s">
        <v>10990</v>
      </c>
      <c r="L10676">
        <v>1621.4271844660195</v>
      </c>
    </row>
    <row r="10677" spans="11:12" x14ac:dyDescent="0.2">
      <c r="K10677" s="209" t="s">
        <v>10991</v>
      </c>
      <c r="L10677">
        <v>4803.5029126213594</v>
      </c>
    </row>
    <row r="10678" spans="11:12" x14ac:dyDescent="0.2">
      <c r="K10678" s="209" t="s">
        <v>10992</v>
      </c>
      <c r="L10678">
        <v>2293.9611650485435</v>
      </c>
    </row>
    <row r="10679" spans="11:12" x14ac:dyDescent="0.2">
      <c r="K10679" s="209" t="s">
        <v>10993</v>
      </c>
      <c r="L10679">
        <v>4710.7776699029127</v>
      </c>
    </row>
    <row r="10680" spans="11:12" x14ac:dyDescent="0.2">
      <c r="K10680" s="209" t="s">
        <v>10994</v>
      </c>
      <c r="L10680">
        <v>4959.3019417475725</v>
      </c>
    </row>
    <row r="10681" spans="11:12" x14ac:dyDescent="0.2">
      <c r="K10681" s="209" t="s">
        <v>10995</v>
      </c>
      <c r="L10681">
        <v>125.46213592233009</v>
      </c>
    </row>
    <row r="10682" spans="11:12" x14ac:dyDescent="0.2">
      <c r="K10682" s="209" t="s">
        <v>10996</v>
      </c>
      <c r="L10682">
        <v>116.27766990291262</v>
      </c>
    </row>
    <row r="10683" spans="11:12" x14ac:dyDescent="0.2">
      <c r="K10683" s="209" t="s">
        <v>10997</v>
      </c>
      <c r="L10683">
        <v>165.73300970873785</v>
      </c>
    </row>
    <row r="10684" spans="11:12" x14ac:dyDescent="0.2">
      <c r="K10684" s="209" t="s">
        <v>10998</v>
      </c>
      <c r="L10684">
        <v>1040.7922330097088</v>
      </c>
    </row>
    <row r="10685" spans="11:12" x14ac:dyDescent="0.2">
      <c r="K10685" s="209" t="s">
        <v>10999</v>
      </c>
      <c r="L10685">
        <v>3461.7174757281555</v>
      </c>
    </row>
    <row r="10686" spans="11:12" x14ac:dyDescent="0.2">
      <c r="K10686" s="209" t="s">
        <v>11000</v>
      </c>
      <c r="L10686">
        <v>464.75922330097086</v>
      </c>
    </row>
    <row r="10687" spans="11:12" x14ac:dyDescent="0.2">
      <c r="K10687" s="209" t="s">
        <v>11001</v>
      </c>
      <c r="L10687">
        <v>180.09708737864077</v>
      </c>
    </row>
    <row r="10688" spans="11:12" x14ac:dyDescent="0.2">
      <c r="K10688" s="209" t="s">
        <v>11002</v>
      </c>
      <c r="L10688">
        <v>230.87961165048543</v>
      </c>
    </row>
    <row r="10689" spans="11:12" x14ac:dyDescent="0.2">
      <c r="K10689" s="209" t="s">
        <v>11003</v>
      </c>
      <c r="L10689">
        <v>4264.3262135922332</v>
      </c>
    </row>
    <row r="10690" spans="11:12" x14ac:dyDescent="0.2">
      <c r="K10690" s="209" t="s">
        <v>11004</v>
      </c>
      <c r="L10690">
        <v>1081.8446601941748</v>
      </c>
    </row>
    <row r="10691" spans="11:12" x14ac:dyDescent="0.2">
      <c r="K10691" s="209" t="s">
        <v>11005</v>
      </c>
      <c r="L10691">
        <v>1096.4466019417475</v>
      </c>
    </row>
    <row r="10692" spans="11:12" x14ac:dyDescent="0.2">
      <c r="K10692" s="209" t="s">
        <v>11006</v>
      </c>
      <c r="L10692">
        <v>2407.5902912621359</v>
      </c>
    </row>
    <row r="10693" spans="11:12" x14ac:dyDescent="0.2">
      <c r="K10693" s="209" t="s">
        <v>11007</v>
      </c>
      <c r="L10693">
        <v>1841.2621359223301</v>
      </c>
    </row>
    <row r="10694" spans="11:12" x14ac:dyDescent="0.2">
      <c r="K10694" s="209" t="s">
        <v>11008</v>
      </c>
      <c r="L10694">
        <v>1268.5281553398058</v>
      </c>
    </row>
    <row r="10695" spans="11:12" x14ac:dyDescent="0.2">
      <c r="K10695" s="209" t="s">
        <v>11009</v>
      </c>
      <c r="L10695">
        <v>114.35533980582524</v>
      </c>
    </row>
    <row r="10696" spans="11:12" x14ac:dyDescent="0.2">
      <c r="K10696" s="209" t="s">
        <v>11010</v>
      </c>
      <c r="L10696">
        <v>20781.543689320388</v>
      </c>
    </row>
    <row r="10697" spans="11:12" x14ac:dyDescent="0.2">
      <c r="K10697" s="209" t="s">
        <v>11011</v>
      </c>
      <c r="L10697">
        <v>6069.9961165048544</v>
      </c>
    </row>
    <row r="10698" spans="11:12" x14ac:dyDescent="0.2">
      <c r="K10698" s="209" t="s">
        <v>11012</v>
      </c>
      <c r="L10698">
        <v>5140.1864077669907</v>
      </c>
    </row>
    <row r="10699" spans="11:12" x14ac:dyDescent="0.2">
      <c r="K10699" s="209" t="s">
        <v>11013</v>
      </c>
      <c r="L10699">
        <v>2234.0563106796117</v>
      </c>
    </row>
    <row r="10700" spans="11:12" x14ac:dyDescent="0.2">
      <c r="K10700" s="209" t="s">
        <v>11014</v>
      </c>
      <c r="L10700">
        <v>2684.9398058252427</v>
      </c>
    </row>
    <row r="10701" spans="11:12" x14ac:dyDescent="0.2">
      <c r="K10701" s="209" t="s">
        <v>11015</v>
      </c>
      <c r="L10701">
        <v>474.41359223300969</v>
      </c>
    </row>
    <row r="10702" spans="11:12" x14ac:dyDescent="0.2">
      <c r="K10702" s="209" t="s">
        <v>11016</v>
      </c>
      <c r="L10702">
        <v>1501.2524271844661</v>
      </c>
    </row>
    <row r="10703" spans="11:12" x14ac:dyDescent="0.2">
      <c r="K10703" s="209" t="s">
        <v>11017</v>
      </c>
      <c r="L10703">
        <v>9736.3407766990294</v>
      </c>
    </row>
    <row r="10704" spans="11:12" x14ac:dyDescent="0.2">
      <c r="K10704" s="209" t="s">
        <v>11018</v>
      </c>
      <c r="L10704">
        <v>4533.8737864077666</v>
      </c>
    </row>
    <row r="10705" spans="11:12" x14ac:dyDescent="0.2">
      <c r="K10705" s="209" t="s">
        <v>11019</v>
      </c>
      <c r="L10705">
        <v>1541.4601941747574</v>
      </c>
    </row>
    <row r="10706" spans="11:12" x14ac:dyDescent="0.2">
      <c r="K10706" s="209" t="s">
        <v>11020</v>
      </c>
      <c r="L10706">
        <v>1523.1106796116505</v>
      </c>
    </row>
    <row r="10707" spans="11:12" x14ac:dyDescent="0.2">
      <c r="K10707" s="209" t="s">
        <v>11021</v>
      </c>
      <c r="L10707">
        <v>402.72815533980582</v>
      </c>
    </row>
    <row r="10708" spans="11:12" x14ac:dyDescent="0.2">
      <c r="K10708" s="209" t="s">
        <v>11022</v>
      </c>
      <c r="L10708">
        <v>226.25436893203883</v>
      </c>
    </row>
    <row r="10709" spans="11:12" x14ac:dyDescent="0.2">
      <c r="K10709" s="209" t="s">
        <v>11023</v>
      </c>
      <c r="L10709">
        <v>5271.4048543689323</v>
      </c>
    </row>
    <row r="10710" spans="11:12" x14ac:dyDescent="0.2">
      <c r="K10710" s="209" t="s">
        <v>11024</v>
      </c>
      <c r="L10710">
        <v>5125.2135922330099</v>
      </c>
    </row>
    <row r="10711" spans="11:12" x14ac:dyDescent="0.2">
      <c r="K10711" s="209" t="s">
        <v>11025</v>
      </c>
      <c r="L10711">
        <v>9000.1087378640768</v>
      </c>
    </row>
    <row r="10712" spans="11:12" x14ac:dyDescent="0.2">
      <c r="K10712" s="209" t="s">
        <v>11026</v>
      </c>
      <c r="L10712">
        <v>158.54854368932038</v>
      </c>
    </row>
    <row r="10713" spans="11:12" x14ac:dyDescent="0.2">
      <c r="K10713" s="209" t="s">
        <v>11027</v>
      </c>
      <c r="L10713">
        <v>24353.353398058254</v>
      </c>
    </row>
    <row r="10714" spans="11:12" x14ac:dyDescent="0.2">
      <c r="K10714" s="209" t="s">
        <v>11028</v>
      </c>
      <c r="L10714">
        <v>9328.3300970873788</v>
      </c>
    </row>
    <row r="10715" spans="11:12" x14ac:dyDescent="0.2">
      <c r="K10715" s="209" t="s">
        <v>11029</v>
      </c>
      <c r="L10715">
        <v>663.75825242718452</v>
      </c>
    </row>
    <row r="10716" spans="11:12" x14ac:dyDescent="0.2">
      <c r="K10716" s="209" t="s">
        <v>11030</v>
      </c>
      <c r="L10716">
        <v>2615.8834951456311</v>
      </c>
    </row>
    <row r="10717" spans="11:12" x14ac:dyDescent="0.2">
      <c r="K10717" s="209" t="s">
        <v>11031</v>
      </c>
      <c r="L10717">
        <v>222.10485436893205</v>
      </c>
    </row>
    <row r="10718" spans="11:12" x14ac:dyDescent="0.2">
      <c r="K10718" s="209" t="s">
        <v>11032</v>
      </c>
      <c r="L10718">
        <v>270.76504854368932</v>
      </c>
    </row>
    <row r="10719" spans="11:12" x14ac:dyDescent="0.2">
      <c r="K10719" s="209" t="s">
        <v>11033</v>
      </c>
      <c r="L10719">
        <v>270.76504854368932</v>
      </c>
    </row>
    <row r="10720" spans="11:12" x14ac:dyDescent="0.2">
      <c r="K10720" s="209" t="s">
        <v>11034</v>
      </c>
      <c r="L10720">
        <v>313.79417475728155</v>
      </c>
    </row>
    <row r="10721" spans="11:12" x14ac:dyDescent="0.2">
      <c r="K10721" s="209" t="s">
        <v>11035</v>
      </c>
      <c r="L10721">
        <v>1123.6019417475727</v>
      </c>
    </row>
    <row r="10722" spans="11:12" x14ac:dyDescent="0.2">
      <c r="K10722" s="209" t="s">
        <v>11036</v>
      </c>
      <c r="L10722">
        <v>2391.1281553398057</v>
      </c>
    </row>
    <row r="10723" spans="11:12" x14ac:dyDescent="0.2">
      <c r="K10723" s="209" t="s">
        <v>11037</v>
      </c>
      <c r="L10723">
        <v>778.5009708737864</v>
      </c>
    </row>
    <row r="10724" spans="11:12" x14ac:dyDescent="0.2">
      <c r="K10724" s="209" t="s">
        <v>11038</v>
      </c>
      <c r="L10724">
        <v>861.45631067961165</v>
      </c>
    </row>
    <row r="10725" spans="11:12" x14ac:dyDescent="0.2">
      <c r="K10725" s="209" t="s">
        <v>11039</v>
      </c>
      <c r="L10725">
        <v>10242.576699029127</v>
      </c>
    </row>
    <row r="10726" spans="11:12" x14ac:dyDescent="0.2">
      <c r="K10726" s="209" t="s">
        <v>11040</v>
      </c>
      <c r="L10726">
        <v>5350.0815533980585</v>
      </c>
    </row>
    <row r="10727" spans="11:12" x14ac:dyDescent="0.2">
      <c r="K10727" s="209" t="s">
        <v>11041</v>
      </c>
      <c r="L10727">
        <v>5342.0135922330101</v>
      </c>
    </row>
    <row r="10728" spans="11:12" x14ac:dyDescent="0.2">
      <c r="K10728" s="209" t="s">
        <v>11042</v>
      </c>
      <c r="L10728">
        <v>5201.7805825242722</v>
      </c>
    </row>
    <row r="10729" spans="11:12" x14ac:dyDescent="0.2">
      <c r="K10729" s="209" t="s">
        <v>11043</v>
      </c>
      <c r="L10729">
        <v>2747.3825242718449</v>
      </c>
    </row>
    <row r="10730" spans="11:12" x14ac:dyDescent="0.2">
      <c r="K10730" s="209" t="s">
        <v>11044</v>
      </c>
      <c r="L10730">
        <v>283.21165048543691</v>
      </c>
    </row>
    <row r="10731" spans="11:12" x14ac:dyDescent="0.2">
      <c r="K10731" s="209" t="s">
        <v>11045</v>
      </c>
      <c r="L10731">
        <v>484.41359223300969</v>
      </c>
    </row>
    <row r="10732" spans="11:12" x14ac:dyDescent="0.2">
      <c r="K10732" s="209" t="s">
        <v>11046</v>
      </c>
      <c r="L10732">
        <v>231.83689320388351</v>
      </c>
    </row>
    <row r="10733" spans="11:12" x14ac:dyDescent="0.2">
      <c r="K10733" s="209" t="s">
        <v>11047</v>
      </c>
      <c r="L10733">
        <v>163.63009708737863</v>
      </c>
    </row>
    <row r="10734" spans="11:12" x14ac:dyDescent="0.2">
      <c r="K10734" s="209" t="s">
        <v>11048</v>
      </c>
      <c r="L10734">
        <v>479.38058252427186</v>
      </c>
    </row>
    <row r="10735" spans="11:12" x14ac:dyDescent="0.2">
      <c r="K10735" s="209" t="s">
        <v>11049</v>
      </c>
      <c r="L10735">
        <v>1552.2776699029125</v>
      </c>
    </row>
    <row r="10736" spans="11:12" x14ac:dyDescent="0.2">
      <c r="K10736" s="209" t="s">
        <v>11050</v>
      </c>
      <c r="L10736">
        <v>2006.4252427184465</v>
      </c>
    </row>
    <row r="10737" spans="11:12" x14ac:dyDescent="0.2">
      <c r="K10737" s="209" t="s">
        <v>11051</v>
      </c>
      <c r="L10737">
        <v>165.96310679611651</v>
      </c>
    </row>
    <row r="10738" spans="11:12" x14ac:dyDescent="0.2">
      <c r="K10738" s="209" t="s">
        <v>11052</v>
      </c>
      <c r="L10738">
        <v>341.43300970873787</v>
      </c>
    </row>
    <row r="10739" spans="11:12" x14ac:dyDescent="0.2">
      <c r="K10739" s="209" t="s">
        <v>11053</v>
      </c>
      <c r="L10739">
        <v>257.43980582524273</v>
      </c>
    </row>
    <row r="10740" spans="11:12" x14ac:dyDescent="0.2">
      <c r="K10740" s="209" t="s">
        <v>11054</v>
      </c>
      <c r="L10740">
        <v>246.60970873786408</v>
      </c>
    </row>
    <row r="10741" spans="11:12" x14ac:dyDescent="0.2">
      <c r="K10741" s="209" t="s">
        <v>11055</v>
      </c>
      <c r="L10741">
        <v>566.07475728155339</v>
      </c>
    </row>
    <row r="10742" spans="11:12" x14ac:dyDescent="0.2">
      <c r="K10742" s="209" t="s">
        <v>11056</v>
      </c>
      <c r="L10742">
        <v>237.86796116504854</v>
      </c>
    </row>
    <row r="10743" spans="11:12" x14ac:dyDescent="0.2">
      <c r="K10743" s="209" t="s">
        <v>11057</v>
      </c>
      <c r="L10743">
        <v>849.53786407766995</v>
      </c>
    </row>
    <row r="10744" spans="11:12" x14ac:dyDescent="0.2">
      <c r="K10744" s="209" t="s">
        <v>11058</v>
      </c>
      <c r="L10744">
        <v>643.30485436893207</v>
      </c>
    </row>
    <row r="10745" spans="11:12" x14ac:dyDescent="0.2">
      <c r="K10745" s="209" t="s">
        <v>11059</v>
      </c>
      <c r="L10745">
        <v>859.23495145631068</v>
      </c>
    </row>
    <row r="10746" spans="11:12" x14ac:dyDescent="0.2">
      <c r="K10746" s="209" t="s">
        <v>11060</v>
      </c>
      <c r="L10746">
        <v>611.66213592233009</v>
      </c>
    </row>
    <row r="10747" spans="11:12" x14ac:dyDescent="0.2">
      <c r="K10747" s="209" t="s">
        <v>11061</v>
      </c>
      <c r="L10747">
        <v>1147.4407766990291</v>
      </c>
    </row>
    <row r="10748" spans="11:12" x14ac:dyDescent="0.2">
      <c r="K10748" s="209" t="s">
        <v>11062</v>
      </c>
      <c r="L10748">
        <v>161.36116504854368</v>
      </c>
    </row>
    <row r="10749" spans="11:12" x14ac:dyDescent="0.2">
      <c r="K10749" s="209" t="s">
        <v>11063</v>
      </c>
      <c r="L10749">
        <v>1040.3611650485436</v>
      </c>
    </row>
    <row r="10750" spans="11:12" x14ac:dyDescent="0.2">
      <c r="K10750" s="209" t="s">
        <v>11064</v>
      </c>
      <c r="L10750">
        <v>675.44271844660193</v>
      </c>
    </row>
    <row r="10751" spans="11:12" x14ac:dyDescent="0.2">
      <c r="K10751" s="209" t="s">
        <v>11065</v>
      </c>
      <c r="L10751">
        <v>528.14951456310678</v>
      </c>
    </row>
    <row r="10752" spans="11:12" x14ac:dyDescent="0.2">
      <c r="K10752" s="209" t="s">
        <v>11066</v>
      </c>
      <c r="L10752">
        <v>2291.8485436893202</v>
      </c>
    </row>
    <row r="10753" spans="11:12" x14ac:dyDescent="0.2">
      <c r="K10753" s="209" t="s">
        <v>11067</v>
      </c>
      <c r="L10753">
        <v>213.77961165048544</v>
      </c>
    </row>
    <row r="10754" spans="11:12" x14ac:dyDescent="0.2">
      <c r="K10754" s="209" t="s">
        <v>11068</v>
      </c>
      <c r="L10754">
        <v>1087.7825242718447</v>
      </c>
    </row>
    <row r="10755" spans="11:12" x14ac:dyDescent="0.2">
      <c r="K10755" s="209" t="s">
        <v>11069</v>
      </c>
      <c r="L10755">
        <v>458.69029126213593</v>
      </c>
    </row>
    <row r="10756" spans="11:12" x14ac:dyDescent="0.2">
      <c r="K10756" s="209" t="s">
        <v>11070</v>
      </c>
      <c r="L10756">
        <v>2241.0407766990293</v>
      </c>
    </row>
    <row r="10757" spans="11:12" x14ac:dyDescent="0.2">
      <c r="K10757" s="209" t="s">
        <v>11071</v>
      </c>
      <c r="L10757">
        <v>2222.6737864077668</v>
      </c>
    </row>
    <row r="10758" spans="11:12" x14ac:dyDescent="0.2">
      <c r="K10758" s="209" t="s">
        <v>11072</v>
      </c>
      <c r="L10758">
        <v>191.94174757281553</v>
      </c>
    </row>
    <row r="10759" spans="11:12" x14ac:dyDescent="0.2">
      <c r="K10759" s="209" t="s">
        <v>11073</v>
      </c>
      <c r="L10759">
        <v>485.35922330097088</v>
      </c>
    </row>
    <row r="10760" spans="11:12" x14ac:dyDescent="0.2">
      <c r="K10760" s="209" t="s">
        <v>11074</v>
      </c>
      <c r="L10760">
        <v>74.912621359223294</v>
      </c>
    </row>
    <row r="10761" spans="11:12" x14ac:dyDescent="0.2">
      <c r="K10761" s="209" t="s">
        <v>11075</v>
      </c>
      <c r="L10761">
        <v>1300.040776699029</v>
      </c>
    </row>
    <row r="10762" spans="11:12" x14ac:dyDescent="0.2">
      <c r="K10762" s="209" t="s">
        <v>11076</v>
      </c>
      <c r="L10762">
        <v>706.98446601941748</v>
      </c>
    </row>
    <row r="10763" spans="11:12" x14ac:dyDescent="0.2">
      <c r="K10763" s="209" t="s">
        <v>11077</v>
      </c>
      <c r="L10763">
        <v>730.73203883495148</v>
      </c>
    </row>
    <row r="10764" spans="11:12" x14ac:dyDescent="0.2">
      <c r="K10764" s="209" t="s">
        <v>11078</v>
      </c>
      <c r="L10764">
        <v>2733.8640776699031</v>
      </c>
    </row>
    <row r="10765" spans="11:12" x14ac:dyDescent="0.2">
      <c r="K10765" s="209" t="s">
        <v>11079</v>
      </c>
      <c r="L10765">
        <v>105.15533980582525</v>
      </c>
    </row>
    <row r="10766" spans="11:12" x14ac:dyDescent="0.2">
      <c r="K10766" s="209" t="s">
        <v>11080</v>
      </c>
      <c r="L10766">
        <v>1355.7728155339805</v>
      </c>
    </row>
    <row r="10767" spans="11:12" x14ac:dyDescent="0.2">
      <c r="K10767" s="209" t="s">
        <v>11081</v>
      </c>
      <c r="L10767">
        <v>765.3320388349515</v>
      </c>
    </row>
    <row r="10768" spans="11:12" x14ac:dyDescent="0.2">
      <c r="K10768" s="209" t="s">
        <v>11082</v>
      </c>
      <c r="L10768">
        <v>881.12038834951454</v>
      </c>
    </row>
    <row r="10769" spans="11:12" x14ac:dyDescent="0.2">
      <c r="K10769" s="209" t="s">
        <v>11083</v>
      </c>
      <c r="L10769">
        <v>86.176699029126212</v>
      </c>
    </row>
    <row r="10770" spans="11:12" x14ac:dyDescent="0.2">
      <c r="K10770" s="209" t="s">
        <v>11084</v>
      </c>
      <c r="L10770">
        <v>114.6252427184466</v>
      </c>
    </row>
    <row r="10771" spans="11:12" x14ac:dyDescent="0.2">
      <c r="K10771" s="209" t="s">
        <v>11085</v>
      </c>
      <c r="L10771">
        <v>114.4873786407767</v>
      </c>
    </row>
    <row r="10772" spans="11:12" x14ac:dyDescent="0.2">
      <c r="K10772" s="209" t="s">
        <v>11086</v>
      </c>
      <c r="L10772">
        <v>151.44077669902913</v>
      </c>
    </row>
    <row r="10773" spans="11:12" x14ac:dyDescent="0.2">
      <c r="K10773" s="209" t="s">
        <v>11087</v>
      </c>
      <c r="L10773">
        <v>1121.0990291262135</v>
      </c>
    </row>
    <row r="10774" spans="11:12" x14ac:dyDescent="0.2">
      <c r="K10774" s="209" t="s">
        <v>11088</v>
      </c>
      <c r="L10774">
        <v>1559.9728155339806</v>
      </c>
    </row>
    <row r="10775" spans="11:12" x14ac:dyDescent="0.2">
      <c r="K10775" s="209" t="s">
        <v>11089</v>
      </c>
      <c r="L10775">
        <v>1153.8951456310679</v>
      </c>
    </row>
    <row r="10776" spans="11:12" x14ac:dyDescent="0.2">
      <c r="K10776" s="209" t="s">
        <v>11090</v>
      </c>
      <c r="L10776">
        <v>1652.9436893203883</v>
      </c>
    </row>
    <row r="10777" spans="11:12" x14ac:dyDescent="0.2">
      <c r="K10777" s="209" t="s">
        <v>11091</v>
      </c>
      <c r="L10777">
        <v>2548.7495145631069</v>
      </c>
    </row>
    <row r="10778" spans="11:12" x14ac:dyDescent="0.2">
      <c r="K10778" s="209" t="s">
        <v>11092</v>
      </c>
      <c r="L10778">
        <v>1152.5155339805826</v>
      </c>
    </row>
    <row r="10779" spans="11:12" x14ac:dyDescent="0.2">
      <c r="K10779" s="209" t="s">
        <v>11093</v>
      </c>
      <c r="L10779">
        <v>1481.9300970873787</v>
      </c>
    </row>
    <row r="10780" spans="11:12" x14ac:dyDescent="0.2">
      <c r="K10780" s="209" t="s">
        <v>11094</v>
      </c>
      <c r="L10780">
        <v>195.71650485436894</v>
      </c>
    </row>
    <row r="10781" spans="11:12" x14ac:dyDescent="0.2">
      <c r="K10781" s="209" t="s">
        <v>11095</v>
      </c>
      <c r="L10781">
        <v>3039.4233009708737</v>
      </c>
    </row>
    <row r="10782" spans="11:12" x14ac:dyDescent="0.2">
      <c r="K10782" s="209" t="s">
        <v>11096</v>
      </c>
      <c r="L10782">
        <v>616.95533980582525</v>
      </c>
    </row>
    <row r="10783" spans="11:12" x14ac:dyDescent="0.2">
      <c r="K10783" s="209" t="s">
        <v>11097</v>
      </c>
      <c r="L10783">
        <v>3825.2873786407768</v>
      </c>
    </row>
    <row r="10784" spans="11:12" x14ac:dyDescent="0.2">
      <c r="K10784" s="209" t="s">
        <v>11098</v>
      </c>
      <c r="L10784">
        <v>703.09514563106791</v>
      </c>
    </row>
    <row r="10785" spans="11:12" x14ac:dyDescent="0.2">
      <c r="K10785" s="209" t="s">
        <v>11099</v>
      </c>
      <c r="L10785">
        <v>2329.66213592233</v>
      </c>
    </row>
    <row r="10786" spans="11:12" x14ac:dyDescent="0.2">
      <c r="K10786" s="209" t="s">
        <v>11100</v>
      </c>
      <c r="L10786">
        <v>3192.8485436893202</v>
      </c>
    </row>
    <row r="10787" spans="11:12" x14ac:dyDescent="0.2">
      <c r="K10787" s="209" t="s">
        <v>11101</v>
      </c>
      <c r="L10787">
        <v>589.9961165048544</v>
      </c>
    </row>
    <row r="10788" spans="11:12" x14ac:dyDescent="0.2">
      <c r="K10788" s="209" t="s">
        <v>11102</v>
      </c>
      <c r="L10788">
        <v>162.16601941747572</v>
      </c>
    </row>
    <row r="10789" spans="11:12" x14ac:dyDescent="0.2">
      <c r="K10789" s="209" t="s">
        <v>11103</v>
      </c>
      <c r="L10789">
        <v>386.73592233009708</v>
      </c>
    </row>
    <row r="10790" spans="11:12" x14ac:dyDescent="0.2">
      <c r="K10790" s="209" t="s">
        <v>11104</v>
      </c>
      <c r="L10790">
        <v>2222.6019417475727</v>
      </c>
    </row>
    <row r="10791" spans="11:12" x14ac:dyDescent="0.2">
      <c r="K10791" s="209" t="s">
        <v>11105</v>
      </c>
      <c r="L10791">
        <v>1634.0368932038834</v>
      </c>
    </row>
    <row r="10792" spans="11:12" x14ac:dyDescent="0.2">
      <c r="K10792" s="209" t="s">
        <v>11106</v>
      </c>
      <c r="L10792">
        <v>2197.1436893203881</v>
      </c>
    </row>
    <row r="10793" spans="11:12" x14ac:dyDescent="0.2">
      <c r="K10793" s="209" t="s">
        <v>11107</v>
      </c>
      <c r="L10793">
        <v>1039.4427184466019</v>
      </c>
    </row>
    <row r="10794" spans="11:12" x14ac:dyDescent="0.2">
      <c r="K10794" s="209" t="s">
        <v>11108</v>
      </c>
      <c r="L10794">
        <v>1069.6533980582524</v>
      </c>
    </row>
    <row r="10795" spans="11:12" x14ac:dyDescent="0.2">
      <c r="K10795" s="209" t="s">
        <v>11109</v>
      </c>
      <c r="L10795">
        <v>781.84951456310682</v>
      </c>
    </row>
    <row r="10796" spans="11:12" x14ac:dyDescent="0.2">
      <c r="K10796" s="209" t="s">
        <v>11110</v>
      </c>
      <c r="L10796">
        <v>49.615533980582526</v>
      </c>
    </row>
    <row r="10797" spans="11:12" x14ac:dyDescent="0.2">
      <c r="K10797" s="209" t="s">
        <v>11111</v>
      </c>
      <c r="L10797">
        <v>137.46019417475728</v>
      </c>
    </row>
    <row r="10798" spans="11:12" x14ac:dyDescent="0.2">
      <c r="K10798" s="209" t="s">
        <v>11112</v>
      </c>
      <c r="L10798">
        <v>69.038834951456309</v>
      </c>
    </row>
    <row r="10799" spans="11:12" x14ac:dyDescent="0.2">
      <c r="K10799" s="209" t="s">
        <v>11113</v>
      </c>
      <c r="L10799">
        <v>120.70679611650485</v>
      </c>
    </row>
    <row r="10800" spans="11:12" x14ac:dyDescent="0.2">
      <c r="K10800" s="209" t="s">
        <v>11114</v>
      </c>
      <c r="L10800">
        <v>235.69126213592233</v>
      </c>
    </row>
    <row r="10801" spans="11:12" x14ac:dyDescent="0.2">
      <c r="K10801" s="209" t="s">
        <v>11115</v>
      </c>
      <c r="L10801">
        <v>2084.4699029126214</v>
      </c>
    </row>
    <row r="10802" spans="11:12" x14ac:dyDescent="0.2">
      <c r="K10802" s="209" t="s">
        <v>11116</v>
      </c>
      <c r="L10802">
        <v>1291.8980582524273</v>
      </c>
    </row>
    <row r="10803" spans="11:12" x14ac:dyDescent="0.2">
      <c r="K10803" s="209" t="s">
        <v>11117</v>
      </c>
      <c r="L10803">
        <v>1029.9087378640777</v>
      </c>
    </row>
    <row r="10804" spans="11:12" x14ac:dyDescent="0.2">
      <c r="K10804" s="209" t="s">
        <v>11118</v>
      </c>
      <c r="L10804">
        <v>1133.0194174757282</v>
      </c>
    </row>
    <row r="10805" spans="11:12" x14ac:dyDescent="0.2">
      <c r="K10805" s="209" t="s">
        <v>11119</v>
      </c>
      <c r="L10805">
        <v>674.35145631067962</v>
      </c>
    </row>
    <row r="10806" spans="11:12" x14ac:dyDescent="0.2">
      <c r="K10806" s="209" t="s">
        <v>11120</v>
      </c>
      <c r="L10806">
        <v>582.64077669902917</v>
      </c>
    </row>
    <row r="10807" spans="11:12" x14ac:dyDescent="0.2">
      <c r="K10807" s="209" t="s">
        <v>11121</v>
      </c>
      <c r="L10807">
        <v>877.70679611650485</v>
      </c>
    </row>
    <row r="10808" spans="11:12" x14ac:dyDescent="0.2">
      <c r="K10808" s="209" t="s">
        <v>11122</v>
      </c>
      <c r="L10808">
        <v>1754.3456310679612</v>
      </c>
    </row>
    <row r="10809" spans="11:12" x14ac:dyDescent="0.2">
      <c r="K10809" s="209" t="s">
        <v>11123</v>
      </c>
      <c r="L10809">
        <v>616.97475728155337</v>
      </c>
    </row>
    <row r="10810" spans="11:12" x14ac:dyDescent="0.2">
      <c r="K10810" s="209" t="s">
        <v>11124</v>
      </c>
      <c r="L10810">
        <v>1409.5883495145631</v>
      </c>
    </row>
    <row r="10811" spans="11:12" x14ac:dyDescent="0.2">
      <c r="K10811" s="209" t="s">
        <v>11125</v>
      </c>
      <c r="L10811">
        <v>3883.1165048543689</v>
      </c>
    </row>
    <row r="10812" spans="11:12" x14ac:dyDescent="0.2">
      <c r="K10812" s="209" t="s">
        <v>11126</v>
      </c>
      <c r="L10812">
        <v>1003.8271844660194</v>
      </c>
    </row>
    <row r="10813" spans="11:12" x14ac:dyDescent="0.2">
      <c r="K10813" s="209" t="s">
        <v>11127</v>
      </c>
      <c r="L10813">
        <v>1894.2582524271845</v>
      </c>
    </row>
    <row r="10814" spans="11:12" x14ac:dyDescent="0.2">
      <c r="K10814" s="209" t="s">
        <v>11128</v>
      </c>
      <c r="L10814">
        <v>363.51844660194178</v>
      </c>
    </row>
    <row r="10815" spans="11:12" x14ac:dyDescent="0.2">
      <c r="K10815" s="209" t="s">
        <v>11129</v>
      </c>
      <c r="L10815">
        <v>3938.3844660194177</v>
      </c>
    </row>
    <row r="10816" spans="11:12" x14ac:dyDescent="0.2">
      <c r="K10816" s="209" t="s">
        <v>11130</v>
      </c>
      <c r="L10816">
        <v>6016.9708737864075</v>
      </c>
    </row>
    <row r="10817" spans="11:12" x14ac:dyDescent="0.2">
      <c r="K10817" s="209" t="s">
        <v>11131</v>
      </c>
      <c r="L10817">
        <v>1166.6349514563108</v>
      </c>
    </row>
    <row r="10818" spans="11:12" x14ac:dyDescent="0.2">
      <c r="K10818" s="209" t="s">
        <v>11132</v>
      </c>
      <c r="L10818">
        <v>1133.188349514563</v>
      </c>
    </row>
    <row r="10819" spans="11:12" x14ac:dyDescent="0.2">
      <c r="K10819" s="209" t="s">
        <v>11133</v>
      </c>
      <c r="L10819">
        <v>1006.8252427184466</v>
      </c>
    </row>
    <row r="10820" spans="11:12" x14ac:dyDescent="0.2">
      <c r="K10820" s="209" t="s">
        <v>11134</v>
      </c>
      <c r="L10820">
        <v>1131.5572815533981</v>
      </c>
    </row>
    <row r="10821" spans="11:12" x14ac:dyDescent="0.2">
      <c r="K10821" s="209" t="s">
        <v>11135</v>
      </c>
      <c r="L10821">
        <v>3349.7611650485437</v>
      </c>
    </row>
    <row r="10822" spans="11:12" x14ac:dyDescent="0.2">
      <c r="K10822" s="209" t="s">
        <v>11136</v>
      </c>
      <c r="L10822">
        <v>1125.5844660194175</v>
      </c>
    </row>
    <row r="10823" spans="11:12" x14ac:dyDescent="0.2">
      <c r="K10823" s="209" t="s">
        <v>11137</v>
      </c>
      <c r="L10823">
        <v>1562.0116504854368</v>
      </c>
    </row>
    <row r="10824" spans="11:12" x14ac:dyDescent="0.2">
      <c r="K10824" s="209" t="s">
        <v>11138</v>
      </c>
      <c r="L10824">
        <v>4610.5689320388346</v>
      </c>
    </row>
    <row r="10825" spans="11:12" x14ac:dyDescent="0.2">
      <c r="K10825" s="209" t="s">
        <v>11139</v>
      </c>
      <c r="L10825">
        <v>1384.9048543689321</v>
      </c>
    </row>
    <row r="10826" spans="11:12" x14ac:dyDescent="0.2">
      <c r="K10826" s="209" t="s">
        <v>11140</v>
      </c>
      <c r="L10826">
        <v>494.24466019417474</v>
      </c>
    </row>
    <row r="10827" spans="11:12" x14ac:dyDescent="0.2">
      <c r="K10827" s="209" t="s">
        <v>11141</v>
      </c>
      <c r="L10827">
        <v>7404.7262135922329</v>
      </c>
    </row>
    <row r="10828" spans="11:12" x14ac:dyDescent="0.2">
      <c r="K10828" s="209" t="s">
        <v>11142</v>
      </c>
      <c r="L10828">
        <v>3059.633009708738</v>
      </c>
    </row>
    <row r="10829" spans="11:12" x14ac:dyDescent="0.2">
      <c r="K10829" s="209" t="s">
        <v>11143</v>
      </c>
      <c r="L10829">
        <v>1534.633009708738</v>
      </c>
    </row>
    <row r="10830" spans="11:12" x14ac:dyDescent="0.2">
      <c r="K10830" s="209" t="s">
        <v>11144</v>
      </c>
      <c r="L10830">
        <v>11794.100970873786</v>
      </c>
    </row>
    <row r="10831" spans="11:12" x14ac:dyDescent="0.2">
      <c r="K10831" s="209" t="s">
        <v>11145</v>
      </c>
      <c r="L10831">
        <v>936.65242718446598</v>
      </c>
    </row>
    <row r="10832" spans="11:12" x14ac:dyDescent="0.2">
      <c r="K10832" s="209" t="s">
        <v>11146</v>
      </c>
      <c r="L10832">
        <v>1913.1300970873785</v>
      </c>
    </row>
    <row r="10833" spans="11:12" x14ac:dyDescent="0.2">
      <c r="K10833" s="209" t="s">
        <v>11147</v>
      </c>
      <c r="L10833">
        <v>962.92815533980581</v>
      </c>
    </row>
    <row r="10834" spans="11:12" x14ac:dyDescent="0.2">
      <c r="K10834" s="209" t="s">
        <v>11148</v>
      </c>
      <c r="L10834">
        <v>972.39417475728158</v>
      </c>
    </row>
    <row r="10835" spans="11:12" x14ac:dyDescent="0.2">
      <c r="K10835" s="209" t="s">
        <v>11149</v>
      </c>
      <c r="L10835">
        <v>2507.7339805825241</v>
      </c>
    </row>
    <row r="10836" spans="11:12" x14ac:dyDescent="0.2">
      <c r="K10836" s="209" t="s">
        <v>11150</v>
      </c>
      <c r="L10836">
        <v>549.76893203883492</v>
      </c>
    </row>
    <row r="10837" spans="11:12" x14ac:dyDescent="0.2">
      <c r="K10837" s="209" t="s">
        <v>23209</v>
      </c>
      <c r="L10837">
        <v>1010.5825242718447</v>
      </c>
    </row>
    <row r="10838" spans="11:12" x14ac:dyDescent="0.2">
      <c r="K10838" s="209" t="s">
        <v>23210</v>
      </c>
      <c r="L10838">
        <v>193.80776699029127</v>
      </c>
    </row>
    <row r="10839" spans="11:12" x14ac:dyDescent="0.2">
      <c r="K10839" s="209" t="s">
        <v>11151</v>
      </c>
      <c r="L10839">
        <v>2956.5961165048543</v>
      </c>
    </row>
    <row r="10840" spans="11:12" x14ac:dyDescent="0.2">
      <c r="K10840" s="209" t="s">
        <v>11152</v>
      </c>
      <c r="L10840">
        <v>2487.0601941747573</v>
      </c>
    </row>
    <row r="10841" spans="11:12" x14ac:dyDescent="0.2">
      <c r="K10841" s="209" t="s">
        <v>11153</v>
      </c>
      <c r="L10841">
        <v>3850.8679611650487</v>
      </c>
    </row>
    <row r="10842" spans="11:12" x14ac:dyDescent="0.2">
      <c r="K10842" s="209" t="s">
        <v>11154</v>
      </c>
      <c r="L10842">
        <v>4240.1223300970878</v>
      </c>
    </row>
    <row r="10843" spans="11:12" x14ac:dyDescent="0.2">
      <c r="K10843" s="209" t="s">
        <v>11155</v>
      </c>
      <c r="L10843">
        <v>2568.3786407766988</v>
      </c>
    </row>
    <row r="10844" spans="11:12" x14ac:dyDescent="0.2">
      <c r="K10844" s="209" t="s">
        <v>11156</v>
      </c>
      <c r="L10844">
        <v>2205.366990291262</v>
      </c>
    </row>
    <row r="10845" spans="11:12" x14ac:dyDescent="0.2">
      <c r="K10845" s="209" t="s">
        <v>11157</v>
      </c>
      <c r="L10845">
        <v>4112.8330097087382</v>
      </c>
    </row>
    <row r="10846" spans="11:12" x14ac:dyDescent="0.2">
      <c r="K10846" s="209" t="s">
        <v>11158</v>
      </c>
      <c r="L10846">
        <v>2028.3495145631068</v>
      </c>
    </row>
    <row r="10847" spans="11:12" x14ac:dyDescent="0.2">
      <c r="K10847" s="209" t="s">
        <v>11159</v>
      </c>
      <c r="L10847">
        <v>2125.4233009708737</v>
      </c>
    </row>
    <row r="10848" spans="11:12" x14ac:dyDescent="0.2">
      <c r="K10848" s="209" t="s">
        <v>11160</v>
      </c>
      <c r="L10848">
        <v>6292.6194174757284</v>
      </c>
    </row>
    <row r="10849" spans="11:12" x14ac:dyDescent="0.2">
      <c r="K10849" s="209" t="s">
        <v>11161</v>
      </c>
      <c r="L10849">
        <v>4800.0271844660192</v>
      </c>
    </row>
    <row r="10850" spans="11:12" x14ac:dyDescent="0.2">
      <c r="K10850" s="209" t="s">
        <v>11162</v>
      </c>
      <c r="L10850">
        <v>2362.1747572815534</v>
      </c>
    </row>
    <row r="10851" spans="11:12" x14ac:dyDescent="0.2">
      <c r="K10851" s="209" t="s">
        <v>11163</v>
      </c>
      <c r="L10851">
        <v>3573.4893203883494</v>
      </c>
    </row>
    <row r="10852" spans="11:12" x14ac:dyDescent="0.2">
      <c r="K10852" s="209" t="s">
        <v>11164</v>
      </c>
      <c r="L10852">
        <v>1252.0912621359223</v>
      </c>
    </row>
    <row r="10853" spans="11:12" x14ac:dyDescent="0.2">
      <c r="K10853" s="209" t="s">
        <v>11165</v>
      </c>
      <c r="L10853">
        <v>2010.0058252427184</v>
      </c>
    </row>
    <row r="10854" spans="11:12" x14ac:dyDescent="0.2">
      <c r="K10854" s="209" t="s">
        <v>11166</v>
      </c>
      <c r="L10854">
        <v>3453.0252427184464</v>
      </c>
    </row>
    <row r="10855" spans="11:12" x14ac:dyDescent="0.2">
      <c r="K10855" s="209" t="s">
        <v>11167</v>
      </c>
      <c r="L10855">
        <v>758.01747572815532</v>
      </c>
    </row>
    <row r="10856" spans="11:12" x14ac:dyDescent="0.2">
      <c r="K10856" s="209" t="s">
        <v>11168</v>
      </c>
      <c r="L10856">
        <v>868.90873786407769</v>
      </c>
    </row>
    <row r="10857" spans="11:12" x14ac:dyDescent="0.2">
      <c r="K10857" s="209" t="s">
        <v>11169</v>
      </c>
      <c r="L10857">
        <v>653.88349514563106</v>
      </c>
    </row>
    <row r="10858" spans="11:12" x14ac:dyDescent="0.2">
      <c r="K10858" s="209" t="s">
        <v>11170</v>
      </c>
      <c r="L10858">
        <v>1468.2912621359224</v>
      </c>
    </row>
    <row r="10859" spans="11:12" x14ac:dyDescent="0.2">
      <c r="K10859" s="209" t="s">
        <v>11171</v>
      </c>
      <c r="L10859">
        <v>1075.6718446601942</v>
      </c>
    </row>
    <row r="10860" spans="11:12" x14ac:dyDescent="0.2">
      <c r="K10860" s="209" t="s">
        <v>11172</v>
      </c>
      <c r="L10860">
        <v>2606.8582524271847</v>
      </c>
    </row>
    <row r="10861" spans="11:12" x14ac:dyDescent="0.2">
      <c r="K10861" s="209" t="s">
        <v>11173</v>
      </c>
      <c r="L10861">
        <v>1322.6174757281553</v>
      </c>
    </row>
    <row r="10862" spans="11:12" x14ac:dyDescent="0.2">
      <c r="K10862" s="209" t="s">
        <v>11174</v>
      </c>
      <c r="L10862">
        <v>2526.4135922330097</v>
      </c>
    </row>
    <row r="10863" spans="11:12" x14ac:dyDescent="0.2">
      <c r="K10863" s="209" t="s">
        <v>11175</v>
      </c>
      <c r="L10863">
        <v>2755.4388349514561</v>
      </c>
    </row>
    <row r="10864" spans="11:12" x14ac:dyDescent="0.2">
      <c r="K10864" s="209" t="s">
        <v>11176</v>
      </c>
      <c r="L10864">
        <v>181.1883495145631</v>
      </c>
    </row>
    <row r="10865" spans="11:12" x14ac:dyDescent="0.2">
      <c r="K10865" s="209" t="s">
        <v>11177</v>
      </c>
      <c r="L10865">
        <v>233.73592233009708</v>
      </c>
    </row>
    <row r="10866" spans="11:12" x14ac:dyDescent="0.2">
      <c r="K10866" s="209" t="s">
        <v>11178</v>
      </c>
      <c r="L10866">
        <v>234.50873786407766</v>
      </c>
    </row>
    <row r="10867" spans="11:12" x14ac:dyDescent="0.2">
      <c r="K10867" s="209" t="s">
        <v>11179</v>
      </c>
      <c r="L10867">
        <v>308.70291262135925</v>
      </c>
    </row>
    <row r="10868" spans="11:12" x14ac:dyDescent="0.2">
      <c r="K10868" s="209" t="s">
        <v>11180</v>
      </c>
      <c r="L10868">
        <v>399.68932038834953</v>
      </c>
    </row>
    <row r="10869" spans="11:12" x14ac:dyDescent="0.2">
      <c r="K10869" s="209" t="s">
        <v>11181</v>
      </c>
      <c r="L10869">
        <v>504.78446601941749</v>
      </c>
    </row>
    <row r="10870" spans="11:12" x14ac:dyDescent="0.2">
      <c r="K10870" s="209" t="s">
        <v>11182</v>
      </c>
      <c r="L10870">
        <v>2093.6349514563108</v>
      </c>
    </row>
    <row r="10871" spans="11:12" x14ac:dyDescent="0.2">
      <c r="K10871" s="209" t="s">
        <v>11183</v>
      </c>
      <c r="L10871">
        <v>1103.1009708737863</v>
      </c>
    </row>
    <row r="10872" spans="11:12" x14ac:dyDescent="0.2">
      <c r="K10872" s="209" t="s">
        <v>11184</v>
      </c>
      <c r="L10872">
        <v>1379.959223300971</v>
      </c>
    </row>
    <row r="10873" spans="11:12" x14ac:dyDescent="0.2">
      <c r="K10873" s="209" t="s">
        <v>11185</v>
      </c>
      <c r="L10873">
        <v>746.86601941747574</v>
      </c>
    </row>
    <row r="10874" spans="11:12" x14ac:dyDescent="0.2">
      <c r="K10874" s="209" t="s">
        <v>11186</v>
      </c>
      <c r="L10874">
        <v>2552.5223300970874</v>
      </c>
    </row>
    <row r="10875" spans="11:12" x14ac:dyDescent="0.2">
      <c r="K10875" s="209" t="s">
        <v>11187</v>
      </c>
      <c r="L10875">
        <v>343.88737864077672</v>
      </c>
    </row>
    <row r="10876" spans="11:12" x14ac:dyDescent="0.2">
      <c r="K10876" s="209" t="s">
        <v>11188</v>
      </c>
      <c r="L10876">
        <v>350.27184466019418</v>
      </c>
    </row>
    <row r="10877" spans="11:12" x14ac:dyDescent="0.2">
      <c r="K10877" s="209" t="s">
        <v>11189</v>
      </c>
      <c r="L10877">
        <v>723.93203883495141</v>
      </c>
    </row>
    <row r="10878" spans="11:12" x14ac:dyDescent="0.2">
      <c r="K10878" s="209" t="s">
        <v>11190</v>
      </c>
      <c r="L10878">
        <v>239.72815533980582</v>
      </c>
    </row>
    <row r="10879" spans="11:12" x14ac:dyDescent="0.2">
      <c r="K10879" s="209" t="s">
        <v>11191</v>
      </c>
      <c r="L10879">
        <v>275.97669902912622</v>
      </c>
    </row>
    <row r="10880" spans="11:12" x14ac:dyDescent="0.2">
      <c r="K10880" s="209" t="s">
        <v>11192</v>
      </c>
      <c r="L10880">
        <v>515.61359223300974</v>
      </c>
    </row>
    <row r="10881" spans="11:12" x14ac:dyDescent="0.2">
      <c r="K10881" s="209" t="s">
        <v>11193</v>
      </c>
      <c r="L10881">
        <v>1380.2893203883496</v>
      </c>
    </row>
    <row r="10882" spans="11:12" x14ac:dyDescent="0.2">
      <c r="K10882" s="209" t="s">
        <v>11194</v>
      </c>
      <c r="L10882">
        <v>1146.4485436893203</v>
      </c>
    </row>
    <row r="10883" spans="11:12" x14ac:dyDescent="0.2">
      <c r="K10883" s="209" t="s">
        <v>11195</v>
      </c>
      <c r="L10883">
        <v>3278.0077669902912</v>
      </c>
    </row>
    <row r="10884" spans="11:12" x14ac:dyDescent="0.2">
      <c r="K10884" s="209" t="s">
        <v>11196</v>
      </c>
      <c r="L10884">
        <v>992.38640776699026</v>
      </c>
    </row>
    <row r="10885" spans="11:12" x14ac:dyDescent="0.2">
      <c r="K10885" s="209" t="s">
        <v>11197</v>
      </c>
      <c r="L10885">
        <v>1734.2582524271845</v>
      </c>
    </row>
    <row r="10886" spans="11:12" x14ac:dyDescent="0.2">
      <c r="K10886" s="209" t="s">
        <v>11198</v>
      </c>
      <c r="L10886">
        <v>2669.8951456310679</v>
      </c>
    </row>
    <row r="10887" spans="11:12" x14ac:dyDescent="0.2">
      <c r="K10887" s="209" t="s">
        <v>11199</v>
      </c>
      <c r="L10887">
        <v>1801.9184466019417</v>
      </c>
    </row>
    <row r="10888" spans="11:12" x14ac:dyDescent="0.2">
      <c r="K10888" s="209" t="s">
        <v>11200</v>
      </c>
      <c r="L10888">
        <v>4179.155339805825</v>
      </c>
    </row>
    <row r="10889" spans="11:12" x14ac:dyDescent="0.2">
      <c r="K10889" s="209" t="s">
        <v>11201</v>
      </c>
      <c r="L10889">
        <v>1299.1398058252428</v>
      </c>
    </row>
    <row r="10890" spans="11:12" x14ac:dyDescent="0.2">
      <c r="K10890" s="209" t="s">
        <v>11202</v>
      </c>
      <c r="L10890">
        <v>2009.6990291262136</v>
      </c>
    </row>
    <row r="10891" spans="11:12" x14ac:dyDescent="0.2">
      <c r="K10891" s="209" t="s">
        <v>11203</v>
      </c>
      <c r="L10891">
        <v>710.90291262135918</v>
      </c>
    </row>
    <row r="10892" spans="11:12" x14ac:dyDescent="0.2">
      <c r="K10892" s="209" t="s">
        <v>11204</v>
      </c>
      <c r="L10892">
        <v>760.76699029126212</v>
      </c>
    </row>
    <row r="10893" spans="11:12" x14ac:dyDescent="0.2">
      <c r="K10893" s="209" t="s">
        <v>11205</v>
      </c>
      <c r="L10893">
        <v>2749.2524271844659</v>
      </c>
    </row>
    <row r="10894" spans="11:12" x14ac:dyDescent="0.2">
      <c r="K10894" s="209" t="s">
        <v>11206</v>
      </c>
      <c r="L10894">
        <v>24353.353398058254</v>
      </c>
    </row>
    <row r="10895" spans="11:12" x14ac:dyDescent="0.2">
      <c r="K10895" s="209" t="s">
        <v>11207</v>
      </c>
      <c r="L10895">
        <v>778.5009708737864</v>
      </c>
    </row>
    <row r="10896" spans="11:12" x14ac:dyDescent="0.2">
      <c r="K10896" s="209" t="s">
        <v>11208</v>
      </c>
      <c r="L10896">
        <v>5988.8660194174754</v>
      </c>
    </row>
    <row r="10897" spans="11:12" x14ac:dyDescent="0.2">
      <c r="K10897" s="209" t="s">
        <v>11209</v>
      </c>
      <c r="L10897">
        <v>7249.1864077669907</v>
      </c>
    </row>
    <row r="10898" spans="11:12" x14ac:dyDescent="0.2">
      <c r="K10898" s="209" t="s">
        <v>11210</v>
      </c>
      <c r="L10898">
        <v>1319.1446601941748</v>
      </c>
    </row>
    <row r="10899" spans="11:12" x14ac:dyDescent="0.2">
      <c r="K10899" s="209" t="s">
        <v>11211</v>
      </c>
      <c r="L10899">
        <v>1844.9757281553398</v>
      </c>
    </row>
    <row r="10900" spans="11:12" x14ac:dyDescent="0.2">
      <c r="K10900" s="209" t="s">
        <v>11212</v>
      </c>
      <c r="L10900">
        <v>1928.1203883495145</v>
      </c>
    </row>
    <row r="10901" spans="11:12" x14ac:dyDescent="0.2">
      <c r="K10901" s="209" t="s">
        <v>11213</v>
      </c>
      <c r="L10901">
        <v>2415.3922330097089</v>
      </c>
    </row>
    <row r="10902" spans="11:12" x14ac:dyDescent="0.2">
      <c r="K10902" s="209" t="s">
        <v>11214</v>
      </c>
      <c r="L10902">
        <v>1424.516504854369</v>
      </c>
    </row>
    <row r="10903" spans="11:12" x14ac:dyDescent="0.2">
      <c r="K10903" s="209" t="s">
        <v>11215</v>
      </c>
      <c r="L10903">
        <v>1252.0912621359223</v>
      </c>
    </row>
    <row r="10904" spans="11:12" x14ac:dyDescent="0.2">
      <c r="K10904" s="209" t="s">
        <v>11216</v>
      </c>
      <c r="L10904">
        <v>5166.5728155339802</v>
      </c>
    </row>
    <row r="10905" spans="11:12" x14ac:dyDescent="0.2">
      <c r="K10905" s="209" t="s">
        <v>11217</v>
      </c>
      <c r="L10905">
        <v>3076.6203883495145</v>
      </c>
    </row>
    <row r="10906" spans="11:12" x14ac:dyDescent="0.2">
      <c r="K10906" s="209" t="s">
        <v>11218</v>
      </c>
      <c r="L10906">
        <v>3971.3320388349516</v>
      </c>
    </row>
    <row r="10907" spans="11:12" x14ac:dyDescent="0.2">
      <c r="K10907" s="209" t="s">
        <v>11219</v>
      </c>
      <c r="L10907">
        <v>4554.4699029126214</v>
      </c>
    </row>
    <row r="10908" spans="11:12" x14ac:dyDescent="0.2">
      <c r="K10908" s="209" t="s">
        <v>11220</v>
      </c>
      <c r="L10908">
        <v>3607.9436893203883</v>
      </c>
    </row>
    <row r="10909" spans="11:12" x14ac:dyDescent="0.2">
      <c r="K10909" s="209" t="s">
        <v>11221</v>
      </c>
      <c r="L10909">
        <v>5593.6155339805828</v>
      </c>
    </row>
    <row r="10910" spans="11:12" x14ac:dyDescent="0.2">
      <c r="K10910" s="209" t="s">
        <v>11222</v>
      </c>
      <c r="L10910">
        <v>3076.2757281553399</v>
      </c>
    </row>
    <row r="10911" spans="11:12" x14ac:dyDescent="0.2">
      <c r="K10911" s="209" t="s">
        <v>11223</v>
      </c>
      <c r="L10911">
        <v>930.03300970873784</v>
      </c>
    </row>
    <row r="10912" spans="11:12" x14ac:dyDescent="0.2">
      <c r="K10912" s="209" t="s">
        <v>11224</v>
      </c>
      <c r="L10912">
        <v>3765.4077669902913</v>
      </c>
    </row>
    <row r="10913" spans="11:12" x14ac:dyDescent="0.2">
      <c r="K10913" s="209" t="s">
        <v>11225</v>
      </c>
      <c r="L10913">
        <v>11587.93786407767</v>
      </c>
    </row>
    <row r="10914" spans="11:12" x14ac:dyDescent="0.2">
      <c r="K10914" s="209" t="s">
        <v>11226</v>
      </c>
      <c r="L10914">
        <v>393.20679611650485</v>
      </c>
    </row>
    <row r="10915" spans="11:12" x14ac:dyDescent="0.2">
      <c r="K10915" s="209" t="s">
        <v>11227</v>
      </c>
      <c r="L10915">
        <v>939.62233009708734</v>
      </c>
    </row>
    <row r="10916" spans="11:12" x14ac:dyDescent="0.2">
      <c r="K10916" s="209" t="s">
        <v>11228</v>
      </c>
      <c r="L10916">
        <v>4849.2912621359219</v>
      </c>
    </row>
    <row r="10917" spans="11:12" x14ac:dyDescent="0.2">
      <c r="K10917" s="209" t="s">
        <v>11229</v>
      </c>
      <c r="L10917">
        <v>2861.6213592233012</v>
      </c>
    </row>
    <row r="10918" spans="11:12" x14ac:dyDescent="0.2">
      <c r="K10918" s="209" t="s">
        <v>11230</v>
      </c>
      <c r="L10918">
        <v>4540.5631067961167</v>
      </c>
    </row>
    <row r="10919" spans="11:12" x14ac:dyDescent="0.2">
      <c r="K10919" s="209" t="s">
        <v>11231</v>
      </c>
      <c r="L10919">
        <v>668.61456310679614</v>
      </c>
    </row>
    <row r="10920" spans="11:12" x14ac:dyDescent="0.2">
      <c r="K10920" s="209" t="s">
        <v>11232</v>
      </c>
      <c r="L10920">
        <v>662.05631067961167</v>
      </c>
    </row>
    <row r="10921" spans="11:12" x14ac:dyDescent="0.2">
      <c r="K10921" s="209" t="s">
        <v>11233</v>
      </c>
      <c r="L10921">
        <v>393.20679611650485</v>
      </c>
    </row>
    <row r="10922" spans="11:12" x14ac:dyDescent="0.2">
      <c r="K10922" s="209" t="s">
        <v>11234</v>
      </c>
      <c r="L10922">
        <v>3851.5048543689322</v>
      </c>
    </row>
    <row r="10923" spans="11:12" x14ac:dyDescent="0.2">
      <c r="K10923" s="209" t="s">
        <v>11235</v>
      </c>
      <c r="L10923">
        <v>1676.4</v>
      </c>
    </row>
    <row r="10924" spans="11:12" x14ac:dyDescent="0.2">
      <c r="K10924" s="209" t="s">
        <v>11236</v>
      </c>
      <c r="L10924">
        <v>1260.811650485437</v>
      </c>
    </row>
    <row r="10925" spans="11:12" x14ac:dyDescent="0.2">
      <c r="K10925" s="209" t="s">
        <v>11237</v>
      </c>
      <c r="L10925">
        <v>2834.3495145631068</v>
      </c>
    </row>
    <row r="10926" spans="11:12" x14ac:dyDescent="0.2">
      <c r="K10926" s="209" t="s">
        <v>11238</v>
      </c>
      <c r="L10926">
        <v>727.28737864077675</v>
      </c>
    </row>
    <row r="10927" spans="11:12" x14ac:dyDescent="0.2">
      <c r="K10927" s="209" t="s">
        <v>11239</v>
      </c>
      <c r="L10927">
        <v>4212.6699029126212</v>
      </c>
    </row>
    <row r="10928" spans="11:12" x14ac:dyDescent="0.2">
      <c r="K10928" s="209" t="s">
        <v>11240</v>
      </c>
      <c r="L10928">
        <v>4634.8563106796119</v>
      </c>
    </row>
    <row r="10929" spans="11:12" x14ac:dyDescent="0.2">
      <c r="K10929" s="209" t="s">
        <v>11241</v>
      </c>
      <c r="L10929">
        <v>1671.0291262135922</v>
      </c>
    </row>
    <row r="10930" spans="11:12" x14ac:dyDescent="0.2">
      <c r="K10930" s="209" t="s">
        <v>11242</v>
      </c>
      <c r="L10930">
        <v>10364.227184466019</v>
      </c>
    </row>
    <row r="10931" spans="11:12" x14ac:dyDescent="0.2">
      <c r="K10931" s="209" t="s">
        <v>11243</v>
      </c>
      <c r="L10931">
        <v>4109.2912621359219</v>
      </c>
    </row>
    <row r="10932" spans="11:12" x14ac:dyDescent="0.2">
      <c r="K10932" s="209" t="s">
        <v>11244</v>
      </c>
      <c r="L10932">
        <v>3351.555339805825</v>
      </c>
    </row>
    <row r="10933" spans="11:12" x14ac:dyDescent="0.2">
      <c r="K10933" s="209" t="s">
        <v>11245</v>
      </c>
      <c r="L10933">
        <v>3077.4718446601942</v>
      </c>
    </row>
    <row r="10934" spans="11:12" x14ac:dyDescent="0.2">
      <c r="K10934" s="209" t="s">
        <v>11246</v>
      </c>
      <c r="L10934">
        <v>1833.4825242718446</v>
      </c>
    </row>
    <row r="10935" spans="11:12" x14ac:dyDescent="0.2">
      <c r="K10935" s="209" t="s">
        <v>11247</v>
      </c>
      <c r="L10935">
        <v>5070.4466019417478</v>
      </c>
    </row>
    <row r="10936" spans="11:12" x14ac:dyDescent="0.2">
      <c r="K10936" s="209" t="s">
        <v>11248</v>
      </c>
      <c r="L10936">
        <v>4858.058252427184</v>
      </c>
    </row>
    <row r="10937" spans="11:12" x14ac:dyDescent="0.2">
      <c r="K10937" s="209" t="s">
        <v>11249</v>
      </c>
      <c r="L10937">
        <v>1219.0349514563106</v>
      </c>
    </row>
    <row r="10938" spans="11:12" x14ac:dyDescent="0.2">
      <c r="K10938" s="209" t="s">
        <v>11250</v>
      </c>
      <c r="L10938">
        <v>2293.1708737864078</v>
      </c>
    </row>
    <row r="10939" spans="11:12" x14ac:dyDescent="0.2">
      <c r="K10939" s="209" t="s">
        <v>11251</v>
      </c>
      <c r="L10939">
        <v>4735.3747572815537</v>
      </c>
    </row>
    <row r="10940" spans="11:12" x14ac:dyDescent="0.2">
      <c r="K10940" s="209" t="s">
        <v>11252</v>
      </c>
      <c r="L10940">
        <v>5308.7048543689316</v>
      </c>
    </row>
    <row r="10941" spans="11:12" x14ac:dyDescent="0.2">
      <c r="K10941" s="209" t="s">
        <v>11253</v>
      </c>
      <c r="L10941">
        <v>11587.372815533981</v>
      </c>
    </row>
    <row r="10942" spans="11:12" x14ac:dyDescent="0.2">
      <c r="K10942" s="209" t="s">
        <v>11254</v>
      </c>
      <c r="L10942">
        <v>3352.1766990291262</v>
      </c>
    </row>
    <row r="10943" spans="11:12" x14ac:dyDescent="0.2">
      <c r="K10943" s="209" t="s">
        <v>11255</v>
      </c>
      <c r="L10943">
        <v>4803.5029126213594</v>
      </c>
    </row>
    <row r="10944" spans="11:12" x14ac:dyDescent="0.2">
      <c r="K10944" s="209" t="s">
        <v>11256</v>
      </c>
      <c r="L10944">
        <v>4710.7776699029127</v>
      </c>
    </row>
    <row r="10945" spans="11:12" x14ac:dyDescent="0.2">
      <c r="K10945" s="209" t="s">
        <v>11257</v>
      </c>
      <c r="L10945">
        <v>4959.3019417475725</v>
      </c>
    </row>
    <row r="10946" spans="11:12" x14ac:dyDescent="0.2">
      <c r="K10946" s="209" t="s">
        <v>11258</v>
      </c>
      <c r="L10946">
        <v>3461.7174757281555</v>
      </c>
    </row>
    <row r="10947" spans="11:12" x14ac:dyDescent="0.2">
      <c r="K10947" s="209" t="s">
        <v>11259</v>
      </c>
      <c r="L10947">
        <v>4264.3262135922332</v>
      </c>
    </row>
    <row r="10948" spans="11:12" x14ac:dyDescent="0.2">
      <c r="K10948" s="209" t="s">
        <v>11260</v>
      </c>
      <c r="L10948">
        <v>2407.5902912621359</v>
      </c>
    </row>
    <row r="10949" spans="11:12" x14ac:dyDescent="0.2">
      <c r="K10949" s="209" t="s">
        <v>11261</v>
      </c>
      <c r="L10949">
        <v>20781.543689320388</v>
      </c>
    </row>
    <row r="10950" spans="11:12" x14ac:dyDescent="0.2">
      <c r="K10950" s="209" t="s">
        <v>11262</v>
      </c>
      <c r="L10950">
        <v>6069.9961165048544</v>
      </c>
    </row>
    <row r="10951" spans="11:12" x14ac:dyDescent="0.2">
      <c r="K10951" s="209" t="s">
        <v>11263</v>
      </c>
      <c r="L10951">
        <v>5140.1864077669907</v>
      </c>
    </row>
    <row r="10952" spans="11:12" x14ac:dyDescent="0.2">
      <c r="K10952" s="209" t="s">
        <v>11264</v>
      </c>
      <c r="L10952">
        <v>2234.0563106796117</v>
      </c>
    </row>
    <row r="10953" spans="11:12" x14ac:dyDescent="0.2">
      <c r="K10953" s="209" t="s">
        <v>11265</v>
      </c>
      <c r="L10953">
        <v>5248.0466019417472</v>
      </c>
    </row>
    <row r="10954" spans="11:12" x14ac:dyDescent="0.2">
      <c r="K10954" s="209" t="s">
        <v>11266</v>
      </c>
      <c r="L10954">
        <v>1501.2524271844661</v>
      </c>
    </row>
    <row r="10955" spans="11:12" x14ac:dyDescent="0.2">
      <c r="K10955" s="209" t="s">
        <v>11267</v>
      </c>
      <c r="L10955">
        <v>9736.3407766990294</v>
      </c>
    </row>
    <row r="10956" spans="11:12" x14ac:dyDescent="0.2">
      <c r="K10956" s="209" t="s">
        <v>11268</v>
      </c>
      <c r="L10956">
        <v>4533.8737864077666</v>
      </c>
    </row>
    <row r="10957" spans="11:12" x14ac:dyDescent="0.2">
      <c r="K10957" s="209" t="s">
        <v>11269</v>
      </c>
      <c r="L10957">
        <v>5271.4048543689323</v>
      </c>
    </row>
    <row r="10958" spans="11:12" x14ac:dyDescent="0.2">
      <c r="K10958" s="209" t="s">
        <v>11270</v>
      </c>
      <c r="L10958">
        <v>5166.5728155339802</v>
      </c>
    </row>
    <row r="10959" spans="11:12" x14ac:dyDescent="0.2">
      <c r="K10959" s="209" t="s">
        <v>11271</v>
      </c>
      <c r="L10959">
        <v>2391.1281553398057</v>
      </c>
    </row>
    <row r="10960" spans="11:12" x14ac:dyDescent="0.2">
      <c r="K10960" s="209" t="s">
        <v>11272</v>
      </c>
      <c r="L10960">
        <v>10242.576699029127</v>
      </c>
    </row>
    <row r="10961" spans="11:12" x14ac:dyDescent="0.2">
      <c r="K10961" s="209" t="s">
        <v>11273</v>
      </c>
      <c r="L10961">
        <v>5350.0815533980585</v>
      </c>
    </row>
    <row r="10962" spans="11:12" x14ac:dyDescent="0.2">
      <c r="K10962" s="209" t="s">
        <v>11274</v>
      </c>
      <c r="L10962">
        <v>5342.0135922330101</v>
      </c>
    </row>
    <row r="10963" spans="11:12" x14ac:dyDescent="0.2">
      <c r="K10963" s="209" t="s">
        <v>11275</v>
      </c>
      <c r="L10963">
        <v>5201.7805825242722</v>
      </c>
    </row>
    <row r="10964" spans="11:12" x14ac:dyDescent="0.2">
      <c r="K10964" s="209" t="s">
        <v>11276</v>
      </c>
      <c r="L10964">
        <v>2545.2368932038835</v>
      </c>
    </row>
    <row r="10965" spans="11:12" x14ac:dyDescent="0.2">
      <c r="K10965" s="209" t="s">
        <v>11277</v>
      </c>
      <c r="L10965">
        <v>7313.2291262135923</v>
      </c>
    </row>
    <row r="10966" spans="11:12" x14ac:dyDescent="0.2">
      <c r="K10966" s="209" t="s">
        <v>11278</v>
      </c>
      <c r="L10966">
        <v>215.37281553398057</v>
      </c>
    </row>
    <row r="10967" spans="11:12" x14ac:dyDescent="0.2">
      <c r="K10967" s="209" t="s">
        <v>11279</v>
      </c>
      <c r="L10967">
        <v>239.20776699029128</v>
      </c>
    </row>
    <row r="10968" spans="11:12" x14ac:dyDescent="0.2">
      <c r="K10968" s="209" t="s">
        <v>11280</v>
      </c>
      <c r="L10968">
        <v>739.20776699029125</v>
      </c>
    </row>
    <row r="10969" spans="11:12" x14ac:dyDescent="0.2">
      <c r="K10969" s="209" t="s">
        <v>11281</v>
      </c>
      <c r="L10969">
        <v>3741.6699029126212</v>
      </c>
    </row>
    <row r="10970" spans="11:12" x14ac:dyDescent="0.2">
      <c r="K10970" s="209" t="s">
        <v>11282</v>
      </c>
      <c r="L10970">
        <v>6793.6660194174756</v>
      </c>
    </row>
    <row r="10971" spans="11:12" x14ac:dyDescent="0.2">
      <c r="K10971" s="209" t="s">
        <v>11283</v>
      </c>
      <c r="L10971">
        <v>3784.2388349514563</v>
      </c>
    </row>
    <row r="10972" spans="11:12" x14ac:dyDescent="0.2">
      <c r="K10972" s="209" t="s">
        <v>11284</v>
      </c>
      <c r="L10972">
        <v>1774.3514563106796</v>
      </c>
    </row>
    <row r="10973" spans="11:12" x14ac:dyDescent="0.2">
      <c r="K10973" s="209" t="s">
        <v>11285</v>
      </c>
      <c r="L10973">
        <v>299.66601941747575</v>
      </c>
    </row>
    <row r="10974" spans="11:12" x14ac:dyDescent="0.2">
      <c r="K10974" s="209" t="s">
        <v>11286</v>
      </c>
      <c r="L10974">
        <v>1416.5805825242719</v>
      </c>
    </row>
    <row r="10975" spans="11:12" x14ac:dyDescent="0.2">
      <c r="K10975" s="209" t="s">
        <v>11287</v>
      </c>
      <c r="L10975">
        <v>437.15145631067963</v>
      </c>
    </row>
    <row r="10976" spans="11:12" x14ac:dyDescent="0.2">
      <c r="K10976" s="209" t="s">
        <v>11288</v>
      </c>
      <c r="L10976">
        <v>545.69514563106793</v>
      </c>
    </row>
    <row r="10977" spans="11:12" x14ac:dyDescent="0.2">
      <c r="K10977" s="209" t="s">
        <v>11289</v>
      </c>
      <c r="L10977">
        <v>1395.2504854368933</v>
      </c>
    </row>
    <row r="10978" spans="11:12" x14ac:dyDescent="0.2">
      <c r="K10978" s="209" t="s">
        <v>11290</v>
      </c>
      <c r="L10978">
        <v>4616.67572815534</v>
      </c>
    </row>
    <row r="10979" spans="11:12" x14ac:dyDescent="0.2">
      <c r="K10979" s="209" t="s">
        <v>11291</v>
      </c>
      <c r="L10979">
        <v>4629.6504854368932</v>
      </c>
    </row>
    <row r="10980" spans="11:12" x14ac:dyDescent="0.2">
      <c r="K10980" s="209" t="s">
        <v>11292</v>
      </c>
      <c r="L10980">
        <v>5151.4679611650481</v>
      </c>
    </row>
    <row r="10981" spans="11:12" x14ac:dyDescent="0.2">
      <c r="K10981" s="209" t="s">
        <v>11293</v>
      </c>
      <c r="L10981">
        <v>3163.8815533980583</v>
      </c>
    </row>
    <row r="10982" spans="11:12" x14ac:dyDescent="0.2">
      <c r="K10982" s="209" t="s">
        <v>11294</v>
      </c>
      <c r="L10982">
        <v>2513.5398058252426</v>
      </c>
    </row>
    <row r="10983" spans="11:12" x14ac:dyDescent="0.2">
      <c r="K10983" s="209" t="s">
        <v>11295</v>
      </c>
      <c r="L10983">
        <v>3763.4466019417478</v>
      </c>
    </row>
    <row r="10984" spans="11:12" x14ac:dyDescent="0.2">
      <c r="K10984" s="209" t="s">
        <v>11296</v>
      </c>
      <c r="L10984">
        <v>7650.2233009708734</v>
      </c>
    </row>
    <row r="10985" spans="11:12" x14ac:dyDescent="0.2">
      <c r="K10985" s="209" t="s">
        <v>11297</v>
      </c>
      <c r="L10985">
        <v>7650.2233009708734</v>
      </c>
    </row>
    <row r="10986" spans="11:12" x14ac:dyDescent="0.2">
      <c r="K10986" s="209" t="s">
        <v>11298</v>
      </c>
      <c r="L10986">
        <v>1744.8029126213592</v>
      </c>
    </row>
    <row r="10987" spans="11:12" x14ac:dyDescent="0.2">
      <c r="K10987" s="209" t="s">
        <v>11299</v>
      </c>
      <c r="L10987">
        <v>2147.8388349514562</v>
      </c>
    </row>
    <row r="10988" spans="11:12" x14ac:dyDescent="0.2">
      <c r="K10988" s="209" t="s">
        <v>11300</v>
      </c>
      <c r="L10988">
        <v>1591.6747572815534</v>
      </c>
    </row>
    <row r="10989" spans="11:12" x14ac:dyDescent="0.2">
      <c r="K10989" s="209" t="s">
        <v>11301</v>
      </c>
      <c r="L10989">
        <v>1602.2174757281553</v>
      </c>
    </row>
    <row r="10990" spans="11:12" x14ac:dyDescent="0.2">
      <c r="K10990" s="209" t="s">
        <v>11302</v>
      </c>
      <c r="L10990">
        <v>1985.8067961165048</v>
      </c>
    </row>
    <row r="10991" spans="11:12" x14ac:dyDescent="0.2">
      <c r="K10991" s="209" t="s">
        <v>11303</v>
      </c>
      <c r="L10991">
        <v>1922.842718446602</v>
      </c>
    </row>
    <row r="10992" spans="11:12" x14ac:dyDescent="0.2">
      <c r="K10992" s="209" t="s">
        <v>11304</v>
      </c>
      <c r="L10992">
        <v>2154.9747572815536</v>
      </c>
    </row>
    <row r="10993" spans="11:12" x14ac:dyDescent="0.2">
      <c r="K10993" s="209" t="s">
        <v>11305</v>
      </c>
      <c r="L10993">
        <v>2763.2699029126215</v>
      </c>
    </row>
    <row r="10994" spans="11:12" x14ac:dyDescent="0.2">
      <c r="K10994" s="209" t="s">
        <v>11306</v>
      </c>
      <c r="L10994">
        <v>3897.9223300970875</v>
      </c>
    </row>
    <row r="10995" spans="11:12" x14ac:dyDescent="0.2">
      <c r="K10995" s="209" t="s">
        <v>11307</v>
      </c>
      <c r="L10995">
        <v>2123.0563106796117</v>
      </c>
    </row>
    <row r="10996" spans="11:12" x14ac:dyDescent="0.2">
      <c r="K10996" s="209" t="s">
        <v>11308</v>
      </c>
      <c r="L10996">
        <v>7124.3223300970876</v>
      </c>
    </row>
    <row r="10997" spans="11:12" x14ac:dyDescent="0.2">
      <c r="K10997" s="209" t="s">
        <v>11309</v>
      </c>
      <c r="L10997">
        <v>1381.3893203883495</v>
      </c>
    </row>
    <row r="10998" spans="11:12" x14ac:dyDescent="0.2">
      <c r="K10998" s="209" t="s">
        <v>11310</v>
      </c>
      <c r="L10998">
        <v>2008.3504854368932</v>
      </c>
    </row>
    <row r="10999" spans="11:12" x14ac:dyDescent="0.2">
      <c r="K10999" s="209" t="s">
        <v>11311</v>
      </c>
      <c r="L10999">
        <v>1757.2436893203883</v>
      </c>
    </row>
    <row r="11000" spans="11:12" x14ac:dyDescent="0.2">
      <c r="K11000" s="209" t="s">
        <v>11312</v>
      </c>
      <c r="L11000">
        <v>434.46699029126216</v>
      </c>
    </row>
    <row r="11001" spans="11:12" x14ac:dyDescent="0.2">
      <c r="K11001" s="209" t="s">
        <v>11313</v>
      </c>
      <c r="L11001">
        <v>1020.2019417475728</v>
      </c>
    </row>
    <row r="11002" spans="11:12" x14ac:dyDescent="0.2">
      <c r="K11002" s="209" t="s">
        <v>11314</v>
      </c>
      <c r="L11002">
        <v>390.48834951456308</v>
      </c>
    </row>
    <row r="11003" spans="11:12" x14ac:dyDescent="0.2">
      <c r="K11003" s="209" t="s">
        <v>11315</v>
      </c>
      <c r="L11003">
        <v>1343.9466019417475</v>
      </c>
    </row>
    <row r="11004" spans="11:12" x14ac:dyDescent="0.2">
      <c r="K11004" s="209" t="s">
        <v>11316</v>
      </c>
      <c r="L11004">
        <v>2283.9029126213591</v>
      </c>
    </row>
    <row r="11005" spans="11:12" x14ac:dyDescent="0.2">
      <c r="K11005" s="209" t="s">
        <v>11317</v>
      </c>
      <c r="L11005">
        <v>3869.1067961165049</v>
      </c>
    </row>
    <row r="11006" spans="11:12" x14ac:dyDescent="0.2">
      <c r="K11006" s="209" t="s">
        <v>11318</v>
      </c>
      <c r="L11006">
        <v>5520.7378640776697</v>
      </c>
    </row>
    <row r="11007" spans="11:12" x14ac:dyDescent="0.2">
      <c r="K11007" s="209" t="s">
        <v>11319</v>
      </c>
      <c r="L11007">
        <v>2645.2359223300973</v>
      </c>
    </row>
    <row r="11008" spans="11:12" x14ac:dyDescent="0.2">
      <c r="K11008" s="209" t="s">
        <v>11320</v>
      </c>
      <c r="L11008">
        <v>1542.9825242718446</v>
      </c>
    </row>
    <row r="11009" spans="11:12" x14ac:dyDescent="0.2">
      <c r="K11009" s="209" t="s">
        <v>11321</v>
      </c>
      <c r="L11009">
        <v>6328.6854368932036</v>
      </c>
    </row>
    <row r="11010" spans="11:12" x14ac:dyDescent="0.2">
      <c r="K11010" s="209" t="s">
        <v>11322</v>
      </c>
      <c r="L11010">
        <v>1622.5708737864077</v>
      </c>
    </row>
    <row r="11011" spans="11:12" x14ac:dyDescent="0.2">
      <c r="K11011" s="209" t="s">
        <v>11323</v>
      </c>
      <c r="L11011">
        <v>5938.3058252427181</v>
      </c>
    </row>
    <row r="11012" spans="11:12" x14ac:dyDescent="0.2">
      <c r="K11012" s="209" t="s">
        <v>11324</v>
      </c>
      <c r="L11012">
        <v>11621.180582524272</v>
      </c>
    </row>
    <row r="11013" spans="11:12" x14ac:dyDescent="0.2">
      <c r="K11013" s="209" t="s">
        <v>11325</v>
      </c>
      <c r="L11013">
        <v>426.41165048543689</v>
      </c>
    </row>
    <row r="11014" spans="11:12" x14ac:dyDescent="0.2">
      <c r="K11014" s="209" t="s">
        <v>11326</v>
      </c>
      <c r="L11014">
        <v>356.6252427184466</v>
      </c>
    </row>
    <row r="11015" spans="11:12" x14ac:dyDescent="0.2">
      <c r="K11015" s="209" t="s">
        <v>11327</v>
      </c>
      <c r="L11015">
        <v>9408.4388349514556</v>
      </c>
    </row>
    <row r="11016" spans="11:12" x14ac:dyDescent="0.2">
      <c r="K11016" s="209" t="s">
        <v>11328</v>
      </c>
      <c r="L11016">
        <v>3899.2</v>
      </c>
    </row>
    <row r="11017" spans="11:12" x14ac:dyDescent="0.2">
      <c r="K11017" s="209" t="s">
        <v>11329</v>
      </c>
      <c r="L11017">
        <v>4229.4912621359226</v>
      </c>
    </row>
    <row r="11018" spans="11:12" x14ac:dyDescent="0.2">
      <c r="K11018" s="209" t="s">
        <v>11331</v>
      </c>
      <c r="L11018">
        <v>1926.8349514563106</v>
      </c>
    </row>
    <row r="11019" spans="11:12" x14ac:dyDescent="0.2">
      <c r="K11019" s="209" t="s">
        <v>11332</v>
      </c>
      <c r="L11019">
        <v>1502.4233009708737</v>
      </c>
    </row>
    <row r="11020" spans="11:12" x14ac:dyDescent="0.2">
      <c r="K11020" s="209" t="s">
        <v>23211</v>
      </c>
      <c r="L11020">
        <v>2899.6466019417476</v>
      </c>
    </row>
    <row r="11021" spans="11:12" x14ac:dyDescent="0.2">
      <c r="K11021" s="209" t="s">
        <v>23212</v>
      </c>
      <c r="L11021">
        <v>5856.5708737864079</v>
      </c>
    </row>
    <row r="11022" spans="11:12" x14ac:dyDescent="0.2">
      <c r="K11022" s="209" t="s">
        <v>23213</v>
      </c>
      <c r="L11022">
        <v>6132.7398058252429</v>
      </c>
    </row>
    <row r="11023" spans="11:12" x14ac:dyDescent="0.2">
      <c r="K11023" s="209" t="s">
        <v>11333</v>
      </c>
      <c r="L11023">
        <v>2956.5961165048543</v>
      </c>
    </row>
    <row r="11024" spans="11:12" x14ac:dyDescent="0.2">
      <c r="K11024" s="209" t="s">
        <v>11334</v>
      </c>
      <c r="L11024">
        <v>3850.8679611650487</v>
      </c>
    </row>
    <row r="11025" spans="11:12" x14ac:dyDescent="0.2">
      <c r="K11025" s="209" t="s">
        <v>11335</v>
      </c>
      <c r="L11025">
        <v>4159.2213592233011</v>
      </c>
    </row>
    <row r="11026" spans="11:12" x14ac:dyDescent="0.2">
      <c r="K11026" s="209" t="s">
        <v>11336</v>
      </c>
      <c r="L11026">
        <v>2568.3786407766988</v>
      </c>
    </row>
    <row r="11027" spans="11:12" x14ac:dyDescent="0.2">
      <c r="K11027" s="209" t="s">
        <v>11337</v>
      </c>
      <c r="L11027">
        <v>4031.9320388349515</v>
      </c>
    </row>
    <row r="11028" spans="11:12" x14ac:dyDescent="0.2">
      <c r="K11028" s="209" t="s">
        <v>11338</v>
      </c>
      <c r="L11028">
        <v>2125.4233009708737</v>
      </c>
    </row>
    <row r="11029" spans="11:12" x14ac:dyDescent="0.2">
      <c r="K11029" s="209" t="s">
        <v>11339</v>
      </c>
      <c r="L11029">
        <v>6292.6194174757284</v>
      </c>
    </row>
    <row r="11030" spans="11:12" x14ac:dyDescent="0.2">
      <c r="K11030" s="209" t="s">
        <v>11340</v>
      </c>
      <c r="L11030">
        <v>4800.0271844660192</v>
      </c>
    </row>
    <row r="11031" spans="11:12" x14ac:dyDescent="0.2">
      <c r="K11031" s="209" t="s">
        <v>11341</v>
      </c>
      <c r="L11031">
        <v>3573.4893203883494</v>
      </c>
    </row>
    <row r="11032" spans="11:12" x14ac:dyDescent="0.2">
      <c r="K11032" s="209" t="s">
        <v>11342</v>
      </c>
      <c r="L11032">
        <v>3453.0252427184464</v>
      </c>
    </row>
    <row r="11033" spans="11:12" x14ac:dyDescent="0.2">
      <c r="K11033" s="209" t="s">
        <v>11343</v>
      </c>
      <c r="L11033">
        <v>758.01747572815532</v>
      </c>
    </row>
    <row r="11034" spans="11:12" x14ac:dyDescent="0.2">
      <c r="K11034" s="209" t="s">
        <v>11344</v>
      </c>
      <c r="L11034">
        <v>868.90873786407769</v>
      </c>
    </row>
    <row r="11035" spans="11:12" x14ac:dyDescent="0.2">
      <c r="K11035" s="209" t="s">
        <v>11345</v>
      </c>
      <c r="L11035">
        <v>653.88349514563106</v>
      </c>
    </row>
    <row r="11036" spans="11:12" x14ac:dyDescent="0.2">
      <c r="K11036" s="209" t="s">
        <v>11346</v>
      </c>
      <c r="L11036">
        <v>689.29514563106795</v>
      </c>
    </row>
    <row r="11037" spans="11:12" x14ac:dyDescent="0.2">
      <c r="K11037" s="209" t="s">
        <v>11347</v>
      </c>
      <c r="L11037">
        <v>4364.6388349514564</v>
      </c>
    </row>
    <row r="11038" spans="11:12" x14ac:dyDescent="0.2">
      <c r="K11038" s="209" t="s">
        <v>11348</v>
      </c>
      <c r="L11038">
        <v>2495.2941747572818</v>
      </c>
    </row>
    <row r="11039" spans="11:12" x14ac:dyDescent="0.2">
      <c r="K11039" s="209" t="s">
        <v>11349</v>
      </c>
      <c r="L11039">
        <v>4722.16213592233</v>
      </c>
    </row>
    <row r="11040" spans="11:12" x14ac:dyDescent="0.2">
      <c r="K11040" s="209" t="s">
        <v>11350</v>
      </c>
      <c r="L11040">
        <v>581.64077669902917</v>
      </c>
    </row>
    <row r="11041" spans="11:12" x14ac:dyDescent="0.2">
      <c r="K11041" s="209" t="s">
        <v>11351</v>
      </c>
      <c r="L11041">
        <v>710.10291262135922</v>
      </c>
    </row>
    <row r="11042" spans="11:12" x14ac:dyDescent="0.2">
      <c r="K11042" s="209" t="s">
        <v>11352</v>
      </c>
      <c r="L11042">
        <v>939.85048543689322</v>
      </c>
    </row>
    <row r="11043" spans="11:12" x14ac:dyDescent="0.2">
      <c r="K11043" s="209" t="s">
        <v>11353</v>
      </c>
      <c r="L11043">
        <v>5930.3145631067964</v>
      </c>
    </row>
    <row r="11044" spans="11:12" x14ac:dyDescent="0.2">
      <c r="K11044" s="209" t="s">
        <v>11354</v>
      </c>
      <c r="L11044">
        <v>4390.2310679611646</v>
      </c>
    </row>
    <row r="11045" spans="11:12" x14ac:dyDescent="0.2">
      <c r="K11045" s="209" t="s">
        <v>11355</v>
      </c>
      <c r="L11045">
        <v>4360.642718446602</v>
      </c>
    </row>
    <row r="11046" spans="11:12" x14ac:dyDescent="0.2">
      <c r="K11046" s="209" t="s">
        <v>11356</v>
      </c>
      <c r="L11046">
        <v>4966.7941747572813</v>
      </c>
    </row>
    <row r="11047" spans="11:12" x14ac:dyDescent="0.2">
      <c r="K11047" s="209" t="s">
        <v>11357</v>
      </c>
      <c r="L11047">
        <v>784.29514563106795</v>
      </c>
    </row>
    <row r="11048" spans="11:12" x14ac:dyDescent="0.2">
      <c r="K11048" s="209" t="s">
        <v>11358</v>
      </c>
      <c r="L11048">
        <v>1514.8174757281554</v>
      </c>
    </row>
    <row r="11049" spans="11:12" x14ac:dyDescent="0.2">
      <c r="K11049" s="209" t="s">
        <v>11359</v>
      </c>
      <c r="L11049">
        <v>3919.5106796116506</v>
      </c>
    </row>
    <row r="11050" spans="11:12" x14ac:dyDescent="0.2">
      <c r="K11050" s="209" t="s">
        <v>11360</v>
      </c>
      <c r="L11050">
        <v>3864.9339805825243</v>
      </c>
    </row>
    <row r="11051" spans="11:12" x14ac:dyDescent="0.2">
      <c r="K11051" s="209" t="s">
        <v>11361</v>
      </c>
      <c r="L11051">
        <v>2712.8077669902914</v>
      </c>
    </row>
    <row r="11052" spans="11:12" x14ac:dyDescent="0.2">
      <c r="K11052" s="209" t="s">
        <v>11362</v>
      </c>
      <c r="L11052">
        <v>5254.66213592233</v>
      </c>
    </row>
    <row r="11053" spans="11:12" x14ac:dyDescent="0.2">
      <c r="K11053" s="209" t="s">
        <v>11363</v>
      </c>
      <c r="L11053">
        <v>3245.6640776699028</v>
      </c>
    </row>
    <row r="11054" spans="11:12" x14ac:dyDescent="0.2">
      <c r="K11054" s="209" t="s">
        <v>11364</v>
      </c>
      <c r="L11054">
        <v>1729.7300970873787</v>
      </c>
    </row>
    <row r="11055" spans="11:12" x14ac:dyDescent="0.2">
      <c r="K11055" s="209" t="s">
        <v>11365</v>
      </c>
      <c r="L11055">
        <v>3697.2553398058253</v>
      </c>
    </row>
    <row r="11056" spans="11:12" x14ac:dyDescent="0.2">
      <c r="K11056" s="209" t="s">
        <v>11366</v>
      </c>
      <c r="L11056">
        <v>3946.8184466019416</v>
      </c>
    </row>
    <row r="11057" spans="11:12" x14ac:dyDescent="0.2">
      <c r="K11057" s="209" t="s">
        <v>11367</v>
      </c>
      <c r="L11057">
        <v>22045.627184466019</v>
      </c>
    </row>
    <row r="11058" spans="11:12" x14ac:dyDescent="0.2">
      <c r="K11058" s="209" t="s">
        <v>11368</v>
      </c>
      <c r="L11058">
        <v>3673.5718446601941</v>
      </c>
    </row>
    <row r="11059" spans="11:12" x14ac:dyDescent="0.2">
      <c r="K11059" s="209" t="s">
        <v>11369</v>
      </c>
      <c r="L11059">
        <v>4037.6640776699028</v>
      </c>
    </row>
    <row r="11060" spans="11:12" x14ac:dyDescent="0.2">
      <c r="K11060" s="209" t="s">
        <v>11370</v>
      </c>
      <c r="L11060">
        <v>3491.3427184466018</v>
      </c>
    </row>
    <row r="11061" spans="11:12" x14ac:dyDescent="0.2">
      <c r="K11061" s="209" t="s">
        <v>11371</v>
      </c>
      <c r="L11061">
        <v>4497.8077669902914</v>
      </c>
    </row>
    <row r="11062" spans="11:12" x14ac:dyDescent="0.2">
      <c r="K11062" s="209" t="s">
        <v>11372</v>
      </c>
      <c r="L11062">
        <v>4130.714563106796</v>
      </c>
    </row>
    <row r="11063" spans="11:12" x14ac:dyDescent="0.2">
      <c r="K11063" s="209" t="s">
        <v>11373</v>
      </c>
      <c r="L11063">
        <v>3647.6582524271844</v>
      </c>
    </row>
    <row r="11064" spans="11:12" x14ac:dyDescent="0.2">
      <c r="K11064" s="209" t="s">
        <v>11374</v>
      </c>
      <c r="L11064">
        <v>4401.5708737864079</v>
      </c>
    </row>
    <row r="11065" spans="11:12" x14ac:dyDescent="0.2">
      <c r="K11065" s="209" t="s">
        <v>11375</v>
      </c>
      <c r="L11065">
        <v>4062.0563106796117</v>
      </c>
    </row>
    <row r="11066" spans="11:12" x14ac:dyDescent="0.2">
      <c r="K11066" s="209" t="s">
        <v>11376</v>
      </c>
      <c r="L11066">
        <v>4772.7844660194178</v>
      </c>
    </row>
    <row r="11067" spans="11:12" x14ac:dyDescent="0.2">
      <c r="K11067" s="209" t="s">
        <v>23214</v>
      </c>
      <c r="L11067">
        <v>3934.7300970873785</v>
      </c>
    </row>
    <row r="11068" spans="11:12" x14ac:dyDescent="0.2">
      <c r="K11068" s="209" t="s">
        <v>23215</v>
      </c>
      <c r="L11068">
        <v>4530.5747572815535</v>
      </c>
    </row>
    <row r="11069" spans="11:12" x14ac:dyDescent="0.2">
      <c r="K11069" s="209" t="s">
        <v>23216</v>
      </c>
      <c r="L11069">
        <v>3161.4776699029126</v>
      </c>
    </row>
    <row r="11070" spans="11:12" x14ac:dyDescent="0.2">
      <c r="K11070" s="209" t="s">
        <v>23217</v>
      </c>
      <c r="L11070">
        <v>3741.6368932038836</v>
      </c>
    </row>
    <row r="11071" spans="11:12" x14ac:dyDescent="0.2">
      <c r="K11071" s="209" t="s">
        <v>23218</v>
      </c>
      <c r="L11071">
        <v>4776.811650485437</v>
      </c>
    </row>
    <row r="11072" spans="11:12" x14ac:dyDescent="0.2">
      <c r="K11072" s="209" t="s">
        <v>23219</v>
      </c>
      <c r="L11072">
        <v>4324.2970873786408</v>
      </c>
    </row>
    <row r="11073" spans="11:12" x14ac:dyDescent="0.2">
      <c r="K11073" s="209" t="s">
        <v>11377</v>
      </c>
      <c r="L11073">
        <v>10271.650485436894</v>
      </c>
    </row>
    <row r="11074" spans="11:12" x14ac:dyDescent="0.2">
      <c r="K11074" s="209" t="s">
        <v>11378</v>
      </c>
      <c r="L11074">
        <v>14574.116504854368</v>
      </c>
    </row>
    <row r="11075" spans="11:12" x14ac:dyDescent="0.2">
      <c r="K11075" s="209" t="s">
        <v>11379</v>
      </c>
      <c r="L11075">
        <v>3347.5825242718447</v>
      </c>
    </row>
    <row r="11076" spans="11:12" x14ac:dyDescent="0.2">
      <c r="K11076" s="209" t="s">
        <v>11380</v>
      </c>
      <c r="L11076">
        <v>878.20970873786405</v>
      </c>
    </row>
    <row r="11077" spans="11:12" x14ac:dyDescent="0.2">
      <c r="K11077" s="209" t="s">
        <v>11381</v>
      </c>
      <c r="L11077">
        <v>1326.8349514563106</v>
      </c>
    </row>
    <row r="11078" spans="11:12" x14ac:dyDescent="0.2">
      <c r="K11078" s="209" t="s">
        <v>11383</v>
      </c>
      <c r="L11078">
        <v>400.74271844660194</v>
      </c>
    </row>
    <row r="11079" spans="11:12" x14ac:dyDescent="0.2">
      <c r="K11079" s="209" t="s">
        <v>11384</v>
      </c>
      <c r="L11079">
        <v>412.34951456310682</v>
      </c>
    </row>
    <row r="11080" spans="11:12" x14ac:dyDescent="0.2">
      <c r="K11080" s="209" t="s">
        <v>11385</v>
      </c>
      <c r="L11080">
        <v>958.94854368932045</v>
      </c>
    </row>
    <row r="11081" spans="11:12" x14ac:dyDescent="0.2">
      <c r="K11081" s="209" t="s">
        <v>11386</v>
      </c>
      <c r="L11081">
        <v>437.51359223300972</v>
      </c>
    </row>
    <row r="11082" spans="11:12" x14ac:dyDescent="0.2">
      <c r="K11082" s="209" t="s">
        <v>11387</v>
      </c>
      <c r="L11082">
        <v>390.36407766990294</v>
      </c>
    </row>
    <row r="11083" spans="11:12" x14ac:dyDescent="0.2">
      <c r="K11083" s="209" t="s">
        <v>11388</v>
      </c>
      <c r="L11083">
        <v>399.29223300970875</v>
      </c>
    </row>
    <row r="11084" spans="11:12" x14ac:dyDescent="0.2">
      <c r="K11084" s="209" t="s">
        <v>11389</v>
      </c>
      <c r="L11084">
        <v>728.33786407766991</v>
      </c>
    </row>
    <row r="11085" spans="11:12" x14ac:dyDescent="0.2">
      <c r="K11085" s="209" t="s">
        <v>11390</v>
      </c>
      <c r="L11085">
        <v>927.57572815533979</v>
      </c>
    </row>
    <row r="11086" spans="11:12" x14ac:dyDescent="0.2">
      <c r="K11086" s="209" t="s">
        <v>11391</v>
      </c>
      <c r="L11086">
        <v>1541.9650485436894</v>
      </c>
    </row>
    <row r="11087" spans="11:12" x14ac:dyDescent="0.2">
      <c r="K11087" s="209" t="s">
        <v>11392</v>
      </c>
      <c r="L11087">
        <v>432.20291262135925</v>
      </c>
    </row>
    <row r="11088" spans="11:12" x14ac:dyDescent="0.2">
      <c r="K11088" s="209" t="s">
        <v>11393</v>
      </c>
      <c r="L11088">
        <v>726.67864077669901</v>
      </c>
    </row>
    <row r="11089" spans="11:12" x14ac:dyDescent="0.2">
      <c r="K11089" s="209" t="s">
        <v>11394</v>
      </c>
      <c r="L11089">
        <v>493.86699029126214</v>
      </c>
    </row>
    <row r="11090" spans="11:12" x14ac:dyDescent="0.2">
      <c r="K11090" s="209" t="s">
        <v>11395</v>
      </c>
      <c r="L11090">
        <v>521.90388349514558</v>
      </c>
    </row>
    <row r="11091" spans="11:12" x14ac:dyDescent="0.2">
      <c r="K11091" s="209" t="s">
        <v>11396</v>
      </c>
      <c r="L11091">
        <v>601.03203883495144</v>
      </c>
    </row>
    <row r="11092" spans="11:12" x14ac:dyDescent="0.2">
      <c r="K11092" s="209" t="s">
        <v>11397</v>
      </c>
      <c r="L11092">
        <v>499.53689320388349</v>
      </c>
    </row>
    <row r="11093" spans="11:12" x14ac:dyDescent="0.2">
      <c r="K11093" s="209" t="s">
        <v>11398</v>
      </c>
      <c r="L11093">
        <v>533.44368932038833</v>
      </c>
    </row>
    <row r="11094" spans="11:12" x14ac:dyDescent="0.2">
      <c r="K11094" s="209" t="s">
        <v>11399</v>
      </c>
      <c r="L11094">
        <v>627.70194174757285</v>
      </c>
    </row>
    <row r="11095" spans="11:12" x14ac:dyDescent="0.2">
      <c r="K11095" s="209" t="s">
        <v>11400</v>
      </c>
      <c r="L11095">
        <v>330.15533980582524</v>
      </c>
    </row>
    <row r="11096" spans="11:12" x14ac:dyDescent="0.2">
      <c r="K11096" s="209" t="s">
        <v>11401</v>
      </c>
      <c r="L11096">
        <v>354.66019417475729</v>
      </c>
    </row>
    <row r="11097" spans="11:12" x14ac:dyDescent="0.2">
      <c r="K11097" s="209" t="s">
        <v>11402</v>
      </c>
      <c r="L11097">
        <v>518.2504854368932</v>
      </c>
    </row>
    <row r="11098" spans="11:12" x14ac:dyDescent="0.2">
      <c r="K11098" s="209" t="s">
        <v>11403</v>
      </c>
      <c r="L11098">
        <v>693.06407766990287</v>
      </c>
    </row>
    <row r="11099" spans="11:12" x14ac:dyDescent="0.2">
      <c r="K11099" s="209" t="s">
        <v>11404</v>
      </c>
      <c r="L11099">
        <v>542.55533980582527</v>
      </c>
    </row>
    <row r="11100" spans="11:12" x14ac:dyDescent="0.2">
      <c r="K11100" s="209" t="s">
        <v>11405</v>
      </c>
      <c r="L11100">
        <v>220.36116504854368</v>
      </c>
    </row>
    <row r="11101" spans="11:12" x14ac:dyDescent="0.2">
      <c r="K11101" s="209" t="s">
        <v>11406</v>
      </c>
      <c r="L11101">
        <v>364.34951456310682</v>
      </c>
    </row>
    <row r="11102" spans="11:12" x14ac:dyDescent="0.2">
      <c r="K11102" s="209" t="s">
        <v>11407</v>
      </c>
      <c r="L11102">
        <v>432.38834951456312</v>
      </c>
    </row>
    <row r="11103" spans="11:12" x14ac:dyDescent="0.2">
      <c r="K11103" s="209" t="s">
        <v>11408</v>
      </c>
      <c r="L11103">
        <v>175.75922330097089</v>
      </c>
    </row>
    <row r="11104" spans="11:12" x14ac:dyDescent="0.2">
      <c r="K11104" s="209" t="s">
        <v>11409</v>
      </c>
      <c r="L11104">
        <v>179.54563106796115</v>
      </c>
    </row>
    <row r="11105" spans="11:12" x14ac:dyDescent="0.2">
      <c r="K11105" s="209" t="s">
        <v>11410</v>
      </c>
      <c r="L11105">
        <v>324.3728155339806</v>
      </c>
    </row>
    <row r="11106" spans="11:12" x14ac:dyDescent="0.2">
      <c r="K11106" s="209" t="s">
        <v>11411</v>
      </c>
      <c r="L11106">
        <v>863.21067961165045</v>
      </c>
    </row>
    <row r="11107" spans="11:12" x14ac:dyDescent="0.2">
      <c r="K11107" s="209" t="s">
        <v>11412</v>
      </c>
      <c r="L11107">
        <v>773.27961165048544</v>
      </c>
    </row>
    <row r="11108" spans="11:12" x14ac:dyDescent="0.2">
      <c r="K11108" s="209" t="s">
        <v>11413</v>
      </c>
      <c r="L11108">
        <v>895.49223300970868</v>
      </c>
    </row>
    <row r="11109" spans="11:12" x14ac:dyDescent="0.2">
      <c r="K11109" s="209" t="s">
        <v>11414</v>
      </c>
      <c r="L11109">
        <v>942.20097087378645</v>
      </c>
    </row>
    <row r="11110" spans="11:12" x14ac:dyDescent="0.2">
      <c r="K11110" s="209" t="s">
        <v>11415</v>
      </c>
      <c r="L11110">
        <v>921.88058252427186</v>
      </c>
    </row>
    <row r="11111" spans="11:12" x14ac:dyDescent="0.2">
      <c r="K11111" s="209" t="s">
        <v>11416</v>
      </c>
      <c r="L11111">
        <v>958.7485436893204</v>
      </c>
    </row>
    <row r="11112" spans="11:12" x14ac:dyDescent="0.2">
      <c r="K11112" s="209" t="s">
        <v>11417</v>
      </c>
      <c r="L11112">
        <v>208.45436893203885</v>
      </c>
    </row>
    <row r="11113" spans="11:12" x14ac:dyDescent="0.2">
      <c r="K11113" s="209" t="s">
        <v>11418</v>
      </c>
      <c r="L11113">
        <v>214.00776699029126</v>
      </c>
    </row>
    <row r="11114" spans="11:12" x14ac:dyDescent="0.2">
      <c r="K11114" s="209" t="s">
        <v>11419</v>
      </c>
      <c r="L11114">
        <v>202.55533980582524</v>
      </c>
    </row>
    <row r="11115" spans="11:12" x14ac:dyDescent="0.2">
      <c r="K11115" s="209" t="s">
        <v>11420</v>
      </c>
      <c r="L11115">
        <v>225.40970873786407</v>
      </c>
    </row>
    <row r="11116" spans="11:12" x14ac:dyDescent="0.2">
      <c r="K11116" s="209" t="s">
        <v>11421</v>
      </c>
      <c r="L11116">
        <v>220.36116504854368</v>
      </c>
    </row>
    <row r="11117" spans="11:12" x14ac:dyDescent="0.2">
      <c r="K11117" s="209" t="s">
        <v>11422</v>
      </c>
      <c r="L11117">
        <v>375.90291262135923</v>
      </c>
    </row>
    <row r="11118" spans="11:12" x14ac:dyDescent="0.2">
      <c r="K11118" s="209" t="s">
        <v>11423</v>
      </c>
      <c r="L11118">
        <v>313.61553398058254</v>
      </c>
    </row>
    <row r="11119" spans="11:12" x14ac:dyDescent="0.2">
      <c r="K11119" s="209" t="s">
        <v>11424</v>
      </c>
      <c r="L11119">
        <v>348.378640776699</v>
      </c>
    </row>
    <row r="11120" spans="11:12" x14ac:dyDescent="0.2">
      <c r="K11120" s="209" t="s">
        <v>11425</v>
      </c>
      <c r="L11120">
        <v>1013.7873786407768</v>
      </c>
    </row>
    <row r="11121" spans="11:12" x14ac:dyDescent="0.2">
      <c r="K11121" s="209" t="s">
        <v>11426</v>
      </c>
      <c r="L11121">
        <v>631.93689320388353</v>
      </c>
    </row>
    <row r="11122" spans="11:12" x14ac:dyDescent="0.2">
      <c r="K11122" s="209" t="s">
        <v>11427</v>
      </c>
      <c r="L11122">
        <v>664.48543689320388</v>
      </c>
    </row>
    <row r="11123" spans="11:12" x14ac:dyDescent="0.2">
      <c r="K11123" s="209" t="s">
        <v>11428</v>
      </c>
      <c r="L11123">
        <v>104.28737864077669</v>
      </c>
    </row>
    <row r="11124" spans="11:12" x14ac:dyDescent="0.2">
      <c r="K11124" s="209" t="s">
        <v>11429</v>
      </c>
      <c r="L11124">
        <v>964.87864077669906</v>
      </c>
    </row>
    <row r="11125" spans="11:12" x14ac:dyDescent="0.2">
      <c r="K11125" s="209" t="s">
        <v>11430</v>
      </c>
      <c r="L11125">
        <v>115.09611650485436</v>
      </c>
    </row>
    <row r="11126" spans="11:12" x14ac:dyDescent="0.2">
      <c r="K11126" s="209" t="s">
        <v>11431</v>
      </c>
      <c r="L11126">
        <v>116.41650485436894</v>
      </c>
    </row>
    <row r="11127" spans="11:12" x14ac:dyDescent="0.2">
      <c r="K11127" s="209" t="s">
        <v>11432</v>
      </c>
      <c r="L11127">
        <v>169.08834951456311</v>
      </c>
    </row>
    <row r="11128" spans="11:12" x14ac:dyDescent="0.2">
      <c r="K11128" s="209" t="s">
        <v>11433</v>
      </c>
      <c r="L11128">
        <v>75.164077669902909</v>
      </c>
    </row>
    <row r="11129" spans="11:12" x14ac:dyDescent="0.2">
      <c r="K11129" s="209" t="s">
        <v>11434</v>
      </c>
      <c r="L11129">
        <v>265.61650485436894</v>
      </c>
    </row>
    <row r="11130" spans="11:12" x14ac:dyDescent="0.2">
      <c r="K11130" s="209" t="s">
        <v>11435</v>
      </c>
      <c r="L11130">
        <v>293.24174757281554</v>
      </c>
    </row>
    <row r="11131" spans="11:12" x14ac:dyDescent="0.2">
      <c r="K11131" s="209" t="s">
        <v>11436</v>
      </c>
      <c r="L11131">
        <v>68.270873786407762</v>
      </c>
    </row>
    <row r="11132" spans="11:12" x14ac:dyDescent="0.2">
      <c r="K11132" s="209" t="s">
        <v>11437</v>
      </c>
      <c r="L11132">
        <v>126.07864077669903</v>
      </c>
    </row>
    <row r="11133" spans="11:12" x14ac:dyDescent="0.2">
      <c r="K11133" s="209" t="s">
        <v>11438</v>
      </c>
      <c r="L11133">
        <v>293.08834951456311</v>
      </c>
    </row>
    <row r="11134" spans="11:12" x14ac:dyDescent="0.2">
      <c r="K11134" s="209" t="s">
        <v>11439</v>
      </c>
      <c r="L11134">
        <v>313.05728155339807</v>
      </c>
    </row>
    <row r="11135" spans="11:12" x14ac:dyDescent="0.2">
      <c r="K11135" s="209" t="s">
        <v>11440</v>
      </c>
      <c r="L11135">
        <v>79.455339805825247</v>
      </c>
    </row>
    <row r="11136" spans="11:12" x14ac:dyDescent="0.2">
      <c r="K11136" s="209" t="s">
        <v>11441</v>
      </c>
      <c r="L11136">
        <v>81.455339805825247</v>
      </c>
    </row>
    <row r="11137" spans="11:12" x14ac:dyDescent="0.2">
      <c r="K11137" s="209" t="s">
        <v>11442</v>
      </c>
      <c r="L11137">
        <v>84.261165048543688</v>
      </c>
    </row>
    <row r="11138" spans="11:12" x14ac:dyDescent="0.2">
      <c r="K11138" s="209" t="s">
        <v>11443</v>
      </c>
      <c r="L11138">
        <v>78.950485436893203</v>
      </c>
    </row>
    <row r="11139" spans="11:12" x14ac:dyDescent="0.2">
      <c r="K11139" s="209" t="s">
        <v>11444</v>
      </c>
      <c r="L11139">
        <v>149.57378640776699</v>
      </c>
    </row>
    <row r="11140" spans="11:12" x14ac:dyDescent="0.2">
      <c r="K11140" s="209" t="s">
        <v>11445</v>
      </c>
      <c r="L11140">
        <v>78.950485436893203</v>
      </c>
    </row>
    <row r="11141" spans="11:12" x14ac:dyDescent="0.2">
      <c r="K11141" s="209" t="s">
        <v>11446</v>
      </c>
      <c r="L11141">
        <v>144.4378640776699</v>
      </c>
    </row>
    <row r="11142" spans="11:12" x14ac:dyDescent="0.2">
      <c r="K11142" s="209" t="s">
        <v>11447</v>
      </c>
      <c r="L11142">
        <v>175.28252427184466</v>
      </c>
    </row>
    <row r="11143" spans="11:12" x14ac:dyDescent="0.2">
      <c r="K11143" s="209" t="s">
        <v>11448</v>
      </c>
      <c r="L11143">
        <v>351.54271844660195</v>
      </c>
    </row>
    <row r="11144" spans="11:12" x14ac:dyDescent="0.2">
      <c r="K11144" s="209" t="s">
        <v>11449</v>
      </c>
      <c r="L11144">
        <v>84.969902912621365</v>
      </c>
    </row>
    <row r="11145" spans="11:12" x14ac:dyDescent="0.2">
      <c r="K11145" s="209" t="s">
        <v>11450</v>
      </c>
      <c r="L11145">
        <v>98.494174757281556</v>
      </c>
    </row>
    <row r="11146" spans="11:12" x14ac:dyDescent="0.2">
      <c r="K11146" s="209" t="s">
        <v>11451</v>
      </c>
      <c r="L11146">
        <v>217.16699029126212</v>
      </c>
    </row>
    <row r="11147" spans="11:12" x14ac:dyDescent="0.2">
      <c r="K11147" s="209" t="s">
        <v>11452</v>
      </c>
      <c r="L11147">
        <v>365.67864077669901</v>
      </c>
    </row>
    <row r="11148" spans="11:12" x14ac:dyDescent="0.2">
      <c r="K11148" s="209" t="s">
        <v>11453</v>
      </c>
      <c r="L11148">
        <v>97.814563106796115</v>
      </c>
    </row>
    <row r="11149" spans="11:12" x14ac:dyDescent="0.2">
      <c r="K11149" s="209" t="s">
        <v>11454</v>
      </c>
      <c r="L11149">
        <v>419.76504854368932</v>
      </c>
    </row>
    <row r="11150" spans="11:12" x14ac:dyDescent="0.2">
      <c r="K11150" s="209" t="s">
        <v>11455</v>
      </c>
      <c r="L11150">
        <v>136.07281553398059</v>
      </c>
    </row>
    <row r="11151" spans="11:12" x14ac:dyDescent="0.2">
      <c r="K11151" s="209" t="s">
        <v>11456</v>
      </c>
      <c r="L11151">
        <v>287.8728155339806</v>
      </c>
    </row>
    <row r="11152" spans="11:12" x14ac:dyDescent="0.2">
      <c r="K11152" s="209" t="s">
        <v>11457</v>
      </c>
      <c r="L11152">
        <v>687.47184466019417</v>
      </c>
    </row>
    <row r="11153" spans="11:12" x14ac:dyDescent="0.2">
      <c r="K11153" s="209" t="s">
        <v>11458</v>
      </c>
      <c r="L11153">
        <v>294.14951456310678</v>
      </c>
    </row>
    <row r="11154" spans="11:12" x14ac:dyDescent="0.2">
      <c r="K11154" s="209" t="s">
        <v>11459</v>
      </c>
      <c r="L11154">
        <v>663.32427184466019</v>
      </c>
    </row>
    <row r="11155" spans="11:12" x14ac:dyDescent="0.2">
      <c r="K11155" s="209" t="s">
        <v>11460</v>
      </c>
      <c r="L11155">
        <v>269.32912621359225</v>
      </c>
    </row>
    <row r="11156" spans="11:12" x14ac:dyDescent="0.2">
      <c r="K11156" s="209" t="s">
        <v>11461</v>
      </c>
      <c r="L11156">
        <v>334.31067961165047</v>
      </c>
    </row>
    <row r="11157" spans="11:12" x14ac:dyDescent="0.2">
      <c r="K11157" s="209" t="s">
        <v>11462</v>
      </c>
      <c r="L11157">
        <v>661.89902912621358</v>
      </c>
    </row>
    <row r="11158" spans="11:12" x14ac:dyDescent="0.2">
      <c r="K11158" s="209" t="s">
        <v>11463</v>
      </c>
      <c r="L11158">
        <v>691.60582524271842</v>
      </c>
    </row>
    <row r="11159" spans="11:12" x14ac:dyDescent="0.2">
      <c r="K11159" s="209" t="s">
        <v>11464</v>
      </c>
      <c r="L11159">
        <v>225.16019417475729</v>
      </c>
    </row>
    <row r="11160" spans="11:12" x14ac:dyDescent="0.2">
      <c r="K11160" s="209" t="s">
        <v>11465</v>
      </c>
      <c r="L11160">
        <v>706.8</v>
      </c>
    </row>
    <row r="11161" spans="11:12" x14ac:dyDescent="0.2">
      <c r="K11161" s="209" t="s">
        <v>11466</v>
      </c>
      <c r="L11161">
        <v>434.94951456310679</v>
      </c>
    </row>
    <row r="11162" spans="11:12" x14ac:dyDescent="0.2">
      <c r="K11162" s="209" t="s">
        <v>11467</v>
      </c>
      <c r="L11162">
        <v>1024.4912621359224</v>
      </c>
    </row>
    <row r="11163" spans="11:12" x14ac:dyDescent="0.2">
      <c r="K11163" s="209" t="s">
        <v>11468</v>
      </c>
      <c r="L11163">
        <v>581.37961165048546</v>
      </c>
    </row>
    <row r="11164" spans="11:12" x14ac:dyDescent="0.2">
      <c r="K11164" s="209" t="s">
        <v>11469</v>
      </c>
      <c r="L11164">
        <v>1387.5495145631069</v>
      </c>
    </row>
    <row r="11165" spans="11:12" x14ac:dyDescent="0.2">
      <c r="K11165" s="209" t="s">
        <v>11470</v>
      </c>
      <c r="L11165">
        <v>1454.2990291262136</v>
      </c>
    </row>
    <row r="11166" spans="11:12" x14ac:dyDescent="0.2">
      <c r="K11166" s="209" t="s">
        <v>11471</v>
      </c>
      <c r="L11166">
        <v>145.09805825242719</v>
      </c>
    </row>
    <row r="11167" spans="11:12" x14ac:dyDescent="0.2">
      <c r="K11167" s="209" t="s">
        <v>11472</v>
      </c>
      <c r="L11167">
        <v>147.38932038834952</v>
      </c>
    </row>
    <row r="11168" spans="11:12" x14ac:dyDescent="0.2">
      <c r="K11168" s="209" t="s">
        <v>11473</v>
      </c>
      <c r="L11168">
        <v>168.60291262135922</v>
      </c>
    </row>
    <row r="11169" spans="11:12" x14ac:dyDescent="0.2">
      <c r="K11169" s="209" t="s">
        <v>11474</v>
      </c>
      <c r="L11169">
        <v>148.79708737864078</v>
      </c>
    </row>
    <row r="11170" spans="11:12" x14ac:dyDescent="0.2">
      <c r="K11170" s="209" t="s">
        <v>11475</v>
      </c>
      <c r="L11170">
        <v>126.70970873786408</v>
      </c>
    </row>
    <row r="11171" spans="11:12" x14ac:dyDescent="0.2">
      <c r="K11171" s="209" t="s">
        <v>11476</v>
      </c>
      <c r="L11171">
        <v>127.91359223300971</v>
      </c>
    </row>
    <row r="11172" spans="11:12" x14ac:dyDescent="0.2">
      <c r="K11172" s="209" t="s">
        <v>11477</v>
      </c>
      <c r="L11172">
        <v>148.79708737864078</v>
      </c>
    </row>
    <row r="11173" spans="11:12" x14ac:dyDescent="0.2">
      <c r="K11173" s="209" t="s">
        <v>11478</v>
      </c>
      <c r="L11173">
        <v>149.12718446601943</v>
      </c>
    </row>
    <row r="11174" spans="11:12" x14ac:dyDescent="0.2">
      <c r="K11174" s="209" t="s">
        <v>11479</v>
      </c>
      <c r="L11174">
        <v>647.26990291262132</v>
      </c>
    </row>
    <row r="11175" spans="11:12" x14ac:dyDescent="0.2">
      <c r="K11175" s="209" t="s">
        <v>11480</v>
      </c>
      <c r="L11175">
        <v>401.55631067961167</v>
      </c>
    </row>
    <row r="11176" spans="11:12" x14ac:dyDescent="0.2">
      <c r="K11176" s="209" t="s">
        <v>11481</v>
      </c>
      <c r="L11176">
        <v>847.4174757281553</v>
      </c>
    </row>
    <row r="11177" spans="11:12" x14ac:dyDescent="0.2">
      <c r="K11177" s="209" t="s">
        <v>11482</v>
      </c>
      <c r="L11177">
        <v>1073.7737864077669</v>
      </c>
    </row>
    <row r="11178" spans="11:12" x14ac:dyDescent="0.2">
      <c r="K11178" s="209" t="s">
        <v>11483</v>
      </c>
      <c r="L11178">
        <v>933.40776699029129</v>
      </c>
    </row>
    <row r="11179" spans="11:12" x14ac:dyDescent="0.2">
      <c r="K11179" s="209" t="s">
        <v>11484</v>
      </c>
      <c r="L11179">
        <v>793.94077669902913</v>
      </c>
    </row>
    <row r="11180" spans="11:12" x14ac:dyDescent="0.2">
      <c r="K11180" s="209" t="s">
        <v>11485</v>
      </c>
      <c r="L11180">
        <v>1034.157281553398</v>
      </c>
    </row>
    <row r="11181" spans="11:12" x14ac:dyDescent="0.2">
      <c r="K11181" s="209" t="s">
        <v>11486</v>
      </c>
      <c r="L11181">
        <v>1002.3747572815533</v>
      </c>
    </row>
    <row r="11182" spans="11:12" x14ac:dyDescent="0.2">
      <c r="K11182" s="209" t="s">
        <v>11487</v>
      </c>
      <c r="L11182">
        <v>1561.8466019417476</v>
      </c>
    </row>
    <row r="11183" spans="11:12" x14ac:dyDescent="0.2">
      <c r="K11183" s="209" t="s">
        <v>11488</v>
      </c>
      <c r="L11183">
        <v>1497.535922330097</v>
      </c>
    </row>
    <row r="11184" spans="11:12" x14ac:dyDescent="0.2">
      <c r="K11184" s="209" t="s">
        <v>11489</v>
      </c>
      <c r="L11184">
        <v>1177.304854368932</v>
      </c>
    </row>
    <row r="11185" spans="11:12" x14ac:dyDescent="0.2">
      <c r="K11185" s="209" t="s">
        <v>11490</v>
      </c>
      <c r="L11185">
        <v>176.33495145631068</v>
      </c>
    </row>
    <row r="11186" spans="11:12" x14ac:dyDescent="0.2">
      <c r="K11186" s="209" t="s">
        <v>11491</v>
      </c>
      <c r="L11186">
        <v>248.19514563106796</v>
      </c>
    </row>
    <row r="11187" spans="11:12" x14ac:dyDescent="0.2">
      <c r="K11187" s="209" t="s">
        <v>11492</v>
      </c>
      <c r="L11187">
        <v>339.44077669902913</v>
      </c>
    </row>
    <row r="11188" spans="11:12" x14ac:dyDescent="0.2">
      <c r="K11188" s="209" t="s">
        <v>11493</v>
      </c>
      <c r="L11188">
        <v>154.49708737864077</v>
      </c>
    </row>
    <row r="11189" spans="11:12" x14ac:dyDescent="0.2">
      <c r="K11189" s="209" t="s">
        <v>11494</v>
      </c>
      <c r="L11189">
        <v>169.84660194174756</v>
      </c>
    </row>
    <row r="11190" spans="11:12" x14ac:dyDescent="0.2">
      <c r="K11190" s="209" t="s">
        <v>11495</v>
      </c>
      <c r="L11190">
        <v>169.29320388349515</v>
      </c>
    </row>
    <row r="11191" spans="11:12" x14ac:dyDescent="0.2">
      <c r="K11191" s="209" t="s">
        <v>11496</v>
      </c>
      <c r="L11191">
        <v>310.85436893203882</v>
      </c>
    </row>
    <row r="11192" spans="11:12" x14ac:dyDescent="0.2">
      <c r="K11192" s="209" t="s">
        <v>11497</v>
      </c>
      <c r="L11192">
        <v>320.46601941747571</v>
      </c>
    </row>
    <row r="11193" spans="11:12" x14ac:dyDescent="0.2">
      <c r="K11193" s="209" t="s">
        <v>11498</v>
      </c>
      <c r="L11193">
        <v>334.48543689320388</v>
      </c>
    </row>
    <row r="11194" spans="11:12" x14ac:dyDescent="0.2">
      <c r="K11194" s="209" t="s">
        <v>11499</v>
      </c>
      <c r="L11194">
        <v>146.53786407766989</v>
      </c>
    </row>
    <row r="11195" spans="11:12" x14ac:dyDescent="0.2">
      <c r="K11195" s="209" t="s">
        <v>11500</v>
      </c>
      <c r="L11195">
        <v>1091.3844660194175</v>
      </c>
    </row>
    <row r="11196" spans="11:12" x14ac:dyDescent="0.2">
      <c r="K11196" s="209" t="s">
        <v>11501</v>
      </c>
      <c r="L11196">
        <v>501.08543689320391</v>
      </c>
    </row>
    <row r="11197" spans="11:12" x14ac:dyDescent="0.2">
      <c r="K11197" s="209" t="s">
        <v>11502</v>
      </c>
      <c r="L11197">
        <v>716.86990291262134</v>
      </c>
    </row>
    <row r="11198" spans="11:12" x14ac:dyDescent="0.2">
      <c r="K11198" s="209" t="s">
        <v>11503</v>
      </c>
      <c r="L11198">
        <v>434.18446601941747</v>
      </c>
    </row>
    <row r="11199" spans="11:12" x14ac:dyDescent="0.2">
      <c r="K11199" s="209" t="s">
        <v>11504</v>
      </c>
      <c r="L11199">
        <v>1064.2621359223301</v>
      </c>
    </row>
    <row r="11200" spans="11:12" x14ac:dyDescent="0.2">
      <c r="K11200" s="209" t="s">
        <v>11505</v>
      </c>
      <c r="L11200">
        <v>323.96116504854371</v>
      </c>
    </row>
    <row r="11201" spans="11:12" x14ac:dyDescent="0.2">
      <c r="K11201" s="209" t="s">
        <v>11506</v>
      </c>
      <c r="L11201">
        <v>715.86019417475723</v>
      </c>
    </row>
    <row r="11202" spans="11:12" x14ac:dyDescent="0.2">
      <c r="K11202" s="209" t="s">
        <v>11507</v>
      </c>
      <c r="L11202">
        <v>909.38252427184466</v>
      </c>
    </row>
    <row r="11203" spans="11:12" x14ac:dyDescent="0.2">
      <c r="K11203" s="209" t="s">
        <v>11508</v>
      </c>
      <c r="L11203">
        <v>296.20388349514565</v>
      </c>
    </row>
    <row r="11204" spans="11:12" x14ac:dyDescent="0.2">
      <c r="K11204" s="209" t="s">
        <v>11509</v>
      </c>
      <c r="L11204">
        <v>177.35145631067962</v>
      </c>
    </row>
    <row r="11205" spans="11:12" x14ac:dyDescent="0.2">
      <c r="K11205" s="209" t="s">
        <v>11510</v>
      </c>
      <c r="L11205">
        <v>204.24660194174757</v>
      </c>
    </row>
    <row r="11206" spans="11:12" x14ac:dyDescent="0.2">
      <c r="K11206" s="209" t="s">
        <v>11511</v>
      </c>
      <c r="L11206">
        <v>182.45048543689322</v>
      </c>
    </row>
    <row r="11207" spans="11:12" x14ac:dyDescent="0.2">
      <c r="K11207" s="209" t="s">
        <v>11512</v>
      </c>
      <c r="L11207">
        <v>143.36504854368931</v>
      </c>
    </row>
    <row r="11208" spans="11:12" x14ac:dyDescent="0.2">
      <c r="K11208" s="209" t="s">
        <v>11513</v>
      </c>
      <c r="L11208">
        <v>183.75922330097089</v>
      </c>
    </row>
    <row r="11209" spans="11:12" x14ac:dyDescent="0.2">
      <c r="K11209" s="209" t="s">
        <v>11514</v>
      </c>
      <c r="L11209">
        <v>389.46019417475731</v>
      </c>
    </row>
    <row r="11210" spans="11:12" x14ac:dyDescent="0.2">
      <c r="K11210" s="209" t="s">
        <v>11515</v>
      </c>
      <c r="L11210">
        <v>243.53980582524272</v>
      </c>
    </row>
    <row r="11211" spans="11:12" x14ac:dyDescent="0.2">
      <c r="K11211" s="209" t="s">
        <v>11516</v>
      </c>
      <c r="L11211">
        <v>280.15922330097089</v>
      </c>
    </row>
    <row r="11212" spans="11:12" x14ac:dyDescent="0.2">
      <c r="K11212" s="209" t="s">
        <v>11517</v>
      </c>
      <c r="L11212">
        <v>2024.8174757281554</v>
      </c>
    </row>
    <row r="11213" spans="11:12" x14ac:dyDescent="0.2">
      <c r="K11213" s="209" t="s">
        <v>11518</v>
      </c>
      <c r="L11213">
        <v>1127.2233009708739</v>
      </c>
    </row>
    <row r="11214" spans="11:12" x14ac:dyDescent="0.2">
      <c r="K11214" s="209" t="s">
        <v>11519</v>
      </c>
      <c r="L11214">
        <v>215.77087378640778</v>
      </c>
    </row>
    <row r="11215" spans="11:12" x14ac:dyDescent="0.2">
      <c r="K11215" s="209" t="s">
        <v>11520</v>
      </c>
      <c r="L11215">
        <v>351.13009708737866</v>
      </c>
    </row>
    <row r="11216" spans="11:12" x14ac:dyDescent="0.2">
      <c r="K11216" s="209" t="s">
        <v>11521</v>
      </c>
      <c r="L11216">
        <v>370.52427184466018</v>
      </c>
    </row>
    <row r="11217" spans="11:12" x14ac:dyDescent="0.2">
      <c r="K11217" s="209" t="s">
        <v>11522</v>
      </c>
      <c r="L11217">
        <v>647.35533980582522</v>
      </c>
    </row>
    <row r="11218" spans="11:12" x14ac:dyDescent="0.2">
      <c r="K11218" s="209" t="s">
        <v>11523</v>
      </c>
      <c r="L11218">
        <v>868.43689320388353</v>
      </c>
    </row>
    <row r="11219" spans="11:12" x14ac:dyDescent="0.2">
      <c r="K11219" s="209" t="s">
        <v>11524</v>
      </c>
      <c r="L11219">
        <v>335.93203883495147</v>
      </c>
    </row>
    <row r="11220" spans="11:12" x14ac:dyDescent="0.2">
      <c r="K11220" s="209" t="s">
        <v>11525</v>
      </c>
      <c r="L11220">
        <v>361.30097087378641</v>
      </c>
    </row>
    <row r="11221" spans="11:12" x14ac:dyDescent="0.2">
      <c r="K11221" s="209" t="s">
        <v>11526</v>
      </c>
      <c r="L11221">
        <v>585.28932038834955</v>
      </c>
    </row>
    <row r="11222" spans="11:12" x14ac:dyDescent="0.2">
      <c r="K11222" s="209" t="s">
        <v>11527</v>
      </c>
      <c r="L11222">
        <v>364.35728155339808</v>
      </c>
    </row>
    <row r="11223" spans="11:12" x14ac:dyDescent="0.2">
      <c r="K11223" s="209" t="s">
        <v>11528</v>
      </c>
      <c r="L11223">
        <v>285.378640776699</v>
      </c>
    </row>
    <row r="11224" spans="11:12" x14ac:dyDescent="0.2">
      <c r="K11224" s="209" t="s">
        <v>11529</v>
      </c>
      <c r="L11224">
        <v>286.252427184466</v>
      </c>
    </row>
    <row r="11225" spans="11:12" x14ac:dyDescent="0.2">
      <c r="K11225" s="209" t="s">
        <v>11530</v>
      </c>
      <c r="L11225">
        <v>341.53398058252429</v>
      </c>
    </row>
    <row r="11226" spans="11:12" x14ac:dyDescent="0.2">
      <c r="K11226" s="209" t="s">
        <v>11531</v>
      </c>
      <c r="L11226">
        <v>343.04854368932041</v>
      </c>
    </row>
    <row r="11227" spans="11:12" x14ac:dyDescent="0.2">
      <c r="K11227" s="209" t="s">
        <v>11532</v>
      </c>
      <c r="L11227">
        <v>344.56310679611653</v>
      </c>
    </row>
    <row r="11228" spans="11:12" x14ac:dyDescent="0.2">
      <c r="K11228" s="209" t="s">
        <v>11533</v>
      </c>
      <c r="L11228">
        <v>2649.555339805825</v>
      </c>
    </row>
    <row r="11229" spans="11:12" x14ac:dyDescent="0.2">
      <c r="K11229" s="209" t="s">
        <v>11534</v>
      </c>
      <c r="L11229">
        <v>208.08155339805825</v>
      </c>
    </row>
    <row r="11230" spans="11:12" x14ac:dyDescent="0.2">
      <c r="K11230" s="209" t="s">
        <v>11535</v>
      </c>
      <c r="L11230">
        <v>517.33980582524271</v>
      </c>
    </row>
    <row r="11231" spans="11:12" x14ac:dyDescent="0.2">
      <c r="K11231" s="209" t="s">
        <v>11536</v>
      </c>
      <c r="L11231">
        <v>301.52815533980583</v>
      </c>
    </row>
    <row r="11232" spans="11:12" x14ac:dyDescent="0.2">
      <c r="K11232" s="209" t="s">
        <v>11537</v>
      </c>
      <c r="L11232">
        <v>293.31456310679613</v>
      </c>
    </row>
    <row r="11233" spans="11:12" x14ac:dyDescent="0.2">
      <c r="K11233" s="209" t="s">
        <v>11538</v>
      </c>
      <c r="L11233">
        <v>286.76116504854372</v>
      </c>
    </row>
    <row r="11234" spans="11:12" x14ac:dyDescent="0.2">
      <c r="K11234" s="209" t="s">
        <v>11539</v>
      </c>
      <c r="L11234">
        <v>259.41941747572815</v>
      </c>
    </row>
    <row r="11235" spans="11:12" x14ac:dyDescent="0.2">
      <c r="K11235" s="209" t="s">
        <v>11540</v>
      </c>
      <c r="L11235">
        <v>634.33980582524271</v>
      </c>
    </row>
    <row r="11236" spans="11:12" x14ac:dyDescent="0.2">
      <c r="K11236" s="209" t="s">
        <v>11541</v>
      </c>
      <c r="L11236">
        <v>176.72233009708737</v>
      </c>
    </row>
    <row r="11237" spans="11:12" x14ac:dyDescent="0.2">
      <c r="K11237" s="209" t="s">
        <v>11542</v>
      </c>
      <c r="L11237">
        <v>534.40970873786409</v>
      </c>
    </row>
    <row r="11238" spans="11:12" x14ac:dyDescent="0.2">
      <c r="K11238" s="209" t="s">
        <v>11543</v>
      </c>
      <c r="L11238">
        <v>171.30485436893204</v>
      </c>
    </row>
    <row r="11239" spans="11:12" x14ac:dyDescent="0.2">
      <c r="K11239" s="209" t="s">
        <v>11544</v>
      </c>
      <c r="L11239">
        <v>293.33592233009711</v>
      </c>
    </row>
    <row r="11240" spans="11:12" x14ac:dyDescent="0.2">
      <c r="K11240" s="209" t="s">
        <v>11545</v>
      </c>
      <c r="L11240">
        <v>212.44271844660193</v>
      </c>
    </row>
    <row r="11241" spans="11:12" x14ac:dyDescent="0.2">
      <c r="K11241" s="209" t="s">
        <v>11546</v>
      </c>
      <c r="L11241">
        <v>136.23689320388348</v>
      </c>
    </row>
    <row r="11242" spans="11:12" x14ac:dyDescent="0.2">
      <c r="K11242" s="209" t="s">
        <v>11547</v>
      </c>
      <c r="L11242">
        <v>316.52038834951458</v>
      </c>
    </row>
    <row r="11243" spans="11:12" x14ac:dyDescent="0.2">
      <c r="K11243" s="209" t="s">
        <v>11548</v>
      </c>
      <c r="L11243">
        <v>114.24466019417476</v>
      </c>
    </row>
    <row r="11244" spans="11:12" x14ac:dyDescent="0.2">
      <c r="K11244" s="209" t="s">
        <v>11549</v>
      </c>
      <c r="L11244">
        <v>714.09320388349511</v>
      </c>
    </row>
    <row r="11245" spans="11:12" x14ac:dyDescent="0.2">
      <c r="K11245" s="209" t="s">
        <v>11550</v>
      </c>
      <c r="L11245">
        <v>928.73980582524268</v>
      </c>
    </row>
    <row r="11246" spans="11:12" x14ac:dyDescent="0.2">
      <c r="K11246" s="209" t="s">
        <v>11551</v>
      </c>
      <c r="L11246">
        <v>274.30097087378641</v>
      </c>
    </row>
    <row r="11247" spans="11:12" x14ac:dyDescent="0.2">
      <c r="K11247" s="209" t="s">
        <v>11552</v>
      </c>
      <c r="L11247">
        <v>281.59223300970876</v>
      </c>
    </row>
    <row r="11248" spans="11:12" x14ac:dyDescent="0.2">
      <c r="K11248" s="209" t="s">
        <v>11553</v>
      </c>
      <c r="L11248">
        <v>235.2514563106796</v>
      </c>
    </row>
    <row r="11249" spans="11:12" x14ac:dyDescent="0.2">
      <c r="K11249" s="209" t="s">
        <v>11554</v>
      </c>
      <c r="L11249">
        <v>370.07766990291265</v>
      </c>
    </row>
    <row r="11250" spans="11:12" x14ac:dyDescent="0.2">
      <c r="K11250" s="209" t="s">
        <v>11555</v>
      </c>
      <c r="L11250">
        <v>619.78446601941744</v>
      </c>
    </row>
    <row r="11251" spans="11:12" x14ac:dyDescent="0.2">
      <c r="K11251" s="209" t="s">
        <v>11556</v>
      </c>
      <c r="L11251">
        <v>291.77475728155338</v>
      </c>
    </row>
    <row r="11252" spans="11:12" x14ac:dyDescent="0.2">
      <c r="K11252" s="209" t="s">
        <v>11557</v>
      </c>
      <c r="L11252">
        <v>199.90679611650486</v>
      </c>
    </row>
    <row r="11253" spans="11:12" x14ac:dyDescent="0.2">
      <c r="K11253" s="209" t="s">
        <v>11558</v>
      </c>
      <c r="L11253">
        <v>375.55145631067961</v>
      </c>
    </row>
    <row r="11254" spans="11:12" x14ac:dyDescent="0.2">
      <c r="K11254" s="209" t="s">
        <v>11559</v>
      </c>
      <c r="L11254">
        <v>655.09126213592231</v>
      </c>
    </row>
    <row r="11255" spans="11:12" x14ac:dyDescent="0.2">
      <c r="K11255" s="209" t="s">
        <v>11560</v>
      </c>
      <c r="L11255">
        <v>1107.0582524271845</v>
      </c>
    </row>
    <row r="11256" spans="11:12" x14ac:dyDescent="0.2">
      <c r="K11256" s="209" t="s">
        <v>11561</v>
      </c>
      <c r="L11256">
        <v>358.21359223300971</v>
      </c>
    </row>
    <row r="11257" spans="11:12" x14ac:dyDescent="0.2">
      <c r="K11257" s="209" t="s">
        <v>11562</v>
      </c>
      <c r="L11257">
        <v>266.63883495145632</v>
      </c>
    </row>
    <row r="11258" spans="11:12" x14ac:dyDescent="0.2">
      <c r="K11258" s="209" t="s">
        <v>11563</v>
      </c>
      <c r="L11258">
        <v>1481.9873786407768</v>
      </c>
    </row>
    <row r="11259" spans="11:12" x14ac:dyDescent="0.2">
      <c r="K11259" s="209" t="s">
        <v>11564</v>
      </c>
      <c r="L11259">
        <v>1493.1388349514564</v>
      </c>
    </row>
    <row r="11260" spans="11:12" x14ac:dyDescent="0.2">
      <c r="K11260" s="209" t="s">
        <v>11565</v>
      </c>
      <c r="L11260">
        <v>183.88543689320389</v>
      </c>
    </row>
    <row r="11261" spans="11:12" x14ac:dyDescent="0.2">
      <c r="K11261" s="209" t="s">
        <v>11566</v>
      </c>
      <c r="L11261">
        <v>165.91456310679612</v>
      </c>
    </row>
    <row r="11262" spans="11:12" x14ac:dyDescent="0.2">
      <c r="K11262" s="209" t="s">
        <v>11567</v>
      </c>
      <c r="L11262">
        <v>1309.6718446601942</v>
      </c>
    </row>
    <row r="11263" spans="11:12" x14ac:dyDescent="0.2">
      <c r="K11263" s="209" t="s">
        <v>11568</v>
      </c>
      <c r="L11263">
        <v>281.48349514563108</v>
      </c>
    </row>
    <row r="11264" spans="11:12" x14ac:dyDescent="0.2">
      <c r="K11264" s="209" t="s">
        <v>11569</v>
      </c>
      <c r="L11264">
        <v>341.09514563106796</v>
      </c>
    </row>
    <row r="11265" spans="11:12" x14ac:dyDescent="0.2">
      <c r="K11265" s="209" t="s">
        <v>11570</v>
      </c>
      <c r="L11265">
        <v>650.89126213592237</v>
      </c>
    </row>
    <row r="11266" spans="11:12" x14ac:dyDescent="0.2">
      <c r="K11266" s="209" t="s">
        <v>11571</v>
      </c>
      <c r="L11266">
        <v>3046.831067961165</v>
      </c>
    </row>
    <row r="11267" spans="11:12" x14ac:dyDescent="0.2">
      <c r="K11267" s="209" t="s">
        <v>11572</v>
      </c>
      <c r="L11267">
        <v>349.23106796116502</v>
      </c>
    </row>
    <row r="11268" spans="11:12" x14ac:dyDescent="0.2">
      <c r="K11268" s="209" t="s">
        <v>11573</v>
      </c>
      <c r="L11268">
        <v>1112.7281553398059</v>
      </c>
    </row>
    <row r="11269" spans="11:12" x14ac:dyDescent="0.2">
      <c r="K11269" s="209" t="s">
        <v>11574</v>
      </c>
      <c r="L11269">
        <v>493.49320388349514</v>
      </c>
    </row>
    <row r="11270" spans="11:12" x14ac:dyDescent="0.2">
      <c r="K11270" s="209" t="s">
        <v>11575</v>
      </c>
      <c r="L11270">
        <v>924.72621359223297</v>
      </c>
    </row>
    <row r="11271" spans="11:12" x14ac:dyDescent="0.2">
      <c r="K11271" s="209" t="s">
        <v>11576</v>
      </c>
      <c r="L11271">
        <v>684.89126213592237</v>
      </c>
    </row>
    <row r="11272" spans="11:12" x14ac:dyDescent="0.2">
      <c r="K11272" s="209" t="s">
        <v>11577</v>
      </c>
      <c r="L11272">
        <v>713.6679611650485</v>
      </c>
    </row>
    <row r="11273" spans="11:12" x14ac:dyDescent="0.2">
      <c r="K11273" s="209" t="s">
        <v>11578</v>
      </c>
      <c r="L11273">
        <v>742.44466019417473</v>
      </c>
    </row>
    <row r="11274" spans="11:12" x14ac:dyDescent="0.2">
      <c r="K11274" s="209" t="s">
        <v>11579</v>
      </c>
      <c r="L11274">
        <v>346.93009708737861</v>
      </c>
    </row>
    <row r="11275" spans="11:12" x14ac:dyDescent="0.2">
      <c r="K11275" s="209" t="s">
        <v>11580</v>
      </c>
      <c r="L11275">
        <v>1159.4563106796118</v>
      </c>
    </row>
    <row r="11276" spans="11:12" x14ac:dyDescent="0.2">
      <c r="K11276" s="209" t="s">
        <v>11581</v>
      </c>
      <c r="L11276">
        <v>546.11456310679614</v>
      </c>
    </row>
    <row r="11277" spans="11:12" x14ac:dyDescent="0.2">
      <c r="K11277" s="209" t="s">
        <v>11582</v>
      </c>
      <c r="L11277">
        <v>1104.5436893203882</v>
      </c>
    </row>
    <row r="11278" spans="11:12" x14ac:dyDescent="0.2">
      <c r="K11278" s="209" t="s">
        <v>11583</v>
      </c>
      <c r="L11278">
        <v>1989.5436893203882</v>
      </c>
    </row>
    <row r="11279" spans="11:12" x14ac:dyDescent="0.2">
      <c r="K11279" s="209" t="s">
        <v>11584</v>
      </c>
      <c r="L11279">
        <v>202.27572815533981</v>
      </c>
    </row>
    <row r="11280" spans="11:12" x14ac:dyDescent="0.2">
      <c r="K11280" s="209" t="s">
        <v>11585</v>
      </c>
      <c r="L11280">
        <v>164.27572815533981</v>
      </c>
    </row>
    <row r="11281" spans="11:12" x14ac:dyDescent="0.2">
      <c r="K11281" s="209" t="s">
        <v>11586</v>
      </c>
      <c r="L11281">
        <v>1637.2660194174757</v>
      </c>
    </row>
    <row r="11282" spans="11:12" x14ac:dyDescent="0.2">
      <c r="K11282" s="209" t="s">
        <v>11587</v>
      </c>
      <c r="L11282">
        <v>669.02524271844663</v>
      </c>
    </row>
    <row r="11283" spans="11:12" x14ac:dyDescent="0.2">
      <c r="K11283" s="209" t="s">
        <v>11588</v>
      </c>
      <c r="L11283">
        <v>972.59223300970871</v>
      </c>
    </row>
    <row r="11284" spans="11:12" x14ac:dyDescent="0.2">
      <c r="K11284" s="209" t="s">
        <v>11589</v>
      </c>
      <c r="L11284">
        <v>307.95922330097085</v>
      </c>
    </row>
    <row r="11285" spans="11:12" x14ac:dyDescent="0.2">
      <c r="K11285" s="209" t="s">
        <v>11590</v>
      </c>
      <c r="L11285">
        <v>1138.5475728155341</v>
      </c>
    </row>
    <row r="11286" spans="11:12" x14ac:dyDescent="0.2">
      <c r="K11286" s="209" t="s">
        <v>11591</v>
      </c>
      <c r="L11286">
        <v>4068.7553398058253</v>
      </c>
    </row>
    <row r="11287" spans="11:12" x14ac:dyDescent="0.2">
      <c r="K11287" s="209" t="s">
        <v>11592</v>
      </c>
      <c r="L11287">
        <v>352.97087378640776</v>
      </c>
    </row>
    <row r="11288" spans="11:12" x14ac:dyDescent="0.2">
      <c r="K11288" s="209" t="s">
        <v>11593</v>
      </c>
      <c r="L11288">
        <v>1427.157281553398</v>
      </c>
    </row>
    <row r="11289" spans="11:12" x14ac:dyDescent="0.2">
      <c r="K11289" s="209" t="s">
        <v>11594</v>
      </c>
      <c r="L11289">
        <v>1350.9844660194174</v>
      </c>
    </row>
    <row r="11290" spans="11:12" x14ac:dyDescent="0.2">
      <c r="K11290" s="209" t="s">
        <v>11595</v>
      </c>
      <c r="L11290">
        <v>336.33398058252425</v>
      </c>
    </row>
    <row r="11291" spans="11:12" x14ac:dyDescent="0.2">
      <c r="K11291" s="209" t="s">
        <v>11596</v>
      </c>
      <c r="L11291">
        <v>1713.8135922330098</v>
      </c>
    </row>
    <row r="11292" spans="11:12" x14ac:dyDescent="0.2">
      <c r="K11292" s="209" t="s">
        <v>11597</v>
      </c>
      <c r="L11292">
        <v>148.97281553398059</v>
      </c>
    </row>
    <row r="11293" spans="11:12" x14ac:dyDescent="0.2">
      <c r="K11293" s="209" t="s">
        <v>11598</v>
      </c>
      <c r="L11293">
        <v>8372.4135922330097</v>
      </c>
    </row>
    <row r="11294" spans="11:12" x14ac:dyDescent="0.2">
      <c r="K11294" s="209" t="s">
        <v>11599</v>
      </c>
      <c r="L11294">
        <v>185.07572815533982</v>
      </c>
    </row>
    <row r="11295" spans="11:12" x14ac:dyDescent="0.2">
      <c r="K11295" s="209" t="s">
        <v>11600</v>
      </c>
      <c r="L11295">
        <v>1495.5368932038834</v>
      </c>
    </row>
    <row r="11296" spans="11:12" x14ac:dyDescent="0.2">
      <c r="K11296" s="209" t="s">
        <v>11601</v>
      </c>
      <c r="L11296">
        <v>296.53203883495144</v>
      </c>
    </row>
    <row r="11297" spans="11:12" x14ac:dyDescent="0.2">
      <c r="K11297" s="209" t="s">
        <v>11602</v>
      </c>
      <c r="L11297">
        <v>224.27961165048544</v>
      </c>
    </row>
    <row r="11298" spans="11:12" x14ac:dyDescent="0.2">
      <c r="K11298" s="209" t="s">
        <v>11603</v>
      </c>
      <c r="L11298">
        <v>445.22524271844662</v>
      </c>
    </row>
    <row r="11299" spans="11:12" x14ac:dyDescent="0.2">
      <c r="K11299" s="209" t="s">
        <v>11604</v>
      </c>
      <c r="L11299">
        <v>315.13398058252426</v>
      </c>
    </row>
    <row r="11300" spans="11:12" x14ac:dyDescent="0.2">
      <c r="K11300" s="209" t="s">
        <v>11605</v>
      </c>
      <c r="L11300">
        <v>706.73398058252428</v>
      </c>
    </row>
    <row r="11301" spans="11:12" x14ac:dyDescent="0.2">
      <c r="K11301" s="209" t="s">
        <v>11606</v>
      </c>
      <c r="L11301">
        <v>286.27184466019418</v>
      </c>
    </row>
    <row r="11302" spans="11:12" x14ac:dyDescent="0.2">
      <c r="K11302" s="209" t="s">
        <v>11607</v>
      </c>
      <c r="L11302">
        <v>280.21359223300971</v>
      </c>
    </row>
    <row r="11303" spans="11:12" x14ac:dyDescent="0.2">
      <c r="K11303" s="209" t="s">
        <v>11608</v>
      </c>
      <c r="L11303">
        <v>488.07961165048545</v>
      </c>
    </row>
    <row r="11304" spans="11:12" x14ac:dyDescent="0.2">
      <c r="K11304" s="209" t="s">
        <v>11609</v>
      </c>
      <c r="L11304">
        <v>1146.7300970873787</v>
      </c>
    </row>
    <row r="11305" spans="11:12" x14ac:dyDescent="0.2">
      <c r="K11305" s="209" t="s">
        <v>11610</v>
      </c>
      <c r="L11305">
        <v>361.51844660194178</v>
      </c>
    </row>
    <row r="11306" spans="11:12" x14ac:dyDescent="0.2">
      <c r="K11306" s="209" t="s">
        <v>11611</v>
      </c>
      <c r="L11306">
        <v>388.29514563106795</v>
      </c>
    </row>
    <row r="11307" spans="11:12" x14ac:dyDescent="0.2">
      <c r="K11307" s="209" t="s">
        <v>11612</v>
      </c>
      <c r="L11307">
        <v>991.95728155339805</v>
      </c>
    </row>
    <row r="11308" spans="11:12" x14ac:dyDescent="0.2">
      <c r="K11308" s="209" t="s">
        <v>11613</v>
      </c>
      <c r="L11308">
        <v>89.708737864077676</v>
      </c>
    </row>
    <row r="11309" spans="11:12" x14ac:dyDescent="0.2">
      <c r="K11309" s="209" t="s">
        <v>11614</v>
      </c>
      <c r="L11309">
        <v>540.53398058252424</v>
      </c>
    </row>
    <row r="11310" spans="11:12" x14ac:dyDescent="0.2">
      <c r="K11310" s="209" t="s">
        <v>11615</v>
      </c>
      <c r="L11310">
        <v>330.33592233009711</v>
      </c>
    </row>
    <row r="11311" spans="11:12" x14ac:dyDescent="0.2">
      <c r="K11311" s="209" t="s">
        <v>11616</v>
      </c>
      <c r="L11311">
        <v>424.16893203883495</v>
      </c>
    </row>
    <row r="11312" spans="11:12" x14ac:dyDescent="0.2">
      <c r="K11312" s="209" t="s">
        <v>11617</v>
      </c>
      <c r="L11312">
        <v>321.06601941747573</v>
      </c>
    </row>
    <row r="11313" spans="11:12" x14ac:dyDescent="0.2">
      <c r="K11313" s="209" t="s">
        <v>11618</v>
      </c>
      <c r="L11313">
        <v>1166.7708737864077</v>
      </c>
    </row>
    <row r="11314" spans="11:12" x14ac:dyDescent="0.2">
      <c r="K11314" s="209" t="s">
        <v>11619</v>
      </c>
      <c r="L11314">
        <v>4309.0485436893205</v>
      </c>
    </row>
    <row r="11315" spans="11:12" x14ac:dyDescent="0.2">
      <c r="K11315" s="209" t="s">
        <v>11620</v>
      </c>
      <c r="L11315">
        <v>103.62135922330097</v>
      </c>
    </row>
    <row r="11316" spans="11:12" x14ac:dyDescent="0.2">
      <c r="K11316" s="209" t="s">
        <v>11621</v>
      </c>
      <c r="L11316">
        <v>953.76310679611652</v>
      </c>
    </row>
    <row r="11317" spans="11:12" x14ac:dyDescent="0.2">
      <c r="K11317" s="209" t="s">
        <v>11622</v>
      </c>
      <c r="L11317">
        <v>808.40388349514558</v>
      </c>
    </row>
    <row r="11318" spans="11:12" x14ac:dyDescent="0.2">
      <c r="K11318" s="209" t="s">
        <v>11623</v>
      </c>
      <c r="L11318">
        <v>820.14174757281558</v>
      </c>
    </row>
    <row r="11319" spans="11:12" x14ac:dyDescent="0.2">
      <c r="K11319" s="209" t="s">
        <v>11624</v>
      </c>
      <c r="L11319">
        <v>708.72427184466017</v>
      </c>
    </row>
    <row r="11320" spans="11:12" x14ac:dyDescent="0.2">
      <c r="K11320" s="209" t="s">
        <v>11625</v>
      </c>
      <c r="L11320">
        <v>3841.6349514563108</v>
      </c>
    </row>
    <row r="11321" spans="11:12" x14ac:dyDescent="0.2">
      <c r="K11321" s="209" t="s">
        <v>11626</v>
      </c>
      <c r="L11321">
        <v>1977.7766990291261</v>
      </c>
    </row>
    <row r="11322" spans="11:12" x14ac:dyDescent="0.2">
      <c r="K11322" s="209" t="s">
        <v>11627</v>
      </c>
      <c r="L11322">
        <v>708.62524271844666</v>
      </c>
    </row>
    <row r="11323" spans="11:12" x14ac:dyDescent="0.2">
      <c r="K11323" s="209" t="s">
        <v>11628</v>
      </c>
      <c r="L11323">
        <v>713.76116504854372</v>
      </c>
    </row>
    <row r="11324" spans="11:12" x14ac:dyDescent="0.2">
      <c r="K11324" s="209" t="s">
        <v>11629</v>
      </c>
      <c r="L11324">
        <v>1221.6135922330097</v>
      </c>
    </row>
    <row r="11325" spans="11:12" x14ac:dyDescent="0.2">
      <c r="K11325" s="209" t="s">
        <v>11630</v>
      </c>
      <c r="L11325">
        <v>1872.3611650485436</v>
      </c>
    </row>
    <row r="11326" spans="11:12" x14ac:dyDescent="0.2">
      <c r="K11326" s="209" t="s">
        <v>11631</v>
      </c>
      <c r="L11326">
        <v>9845.0854368932032</v>
      </c>
    </row>
    <row r="11327" spans="11:12" x14ac:dyDescent="0.2">
      <c r="K11327" s="209" t="s">
        <v>11632</v>
      </c>
      <c r="L11327">
        <v>8868.0213592233013</v>
      </c>
    </row>
    <row r="11328" spans="11:12" x14ac:dyDescent="0.2">
      <c r="K11328" s="209" t="s">
        <v>11633</v>
      </c>
      <c r="L11328">
        <v>414.17669902912621</v>
      </c>
    </row>
    <row r="11329" spans="11:12" x14ac:dyDescent="0.2">
      <c r="K11329" s="209" t="s">
        <v>11634</v>
      </c>
      <c r="L11329">
        <v>8246.66213592233</v>
      </c>
    </row>
    <row r="11330" spans="11:12" x14ac:dyDescent="0.2">
      <c r="K11330" s="209" t="s">
        <v>11635</v>
      </c>
      <c r="L11330">
        <v>10466.444660194175</v>
      </c>
    </row>
    <row r="11331" spans="11:12" x14ac:dyDescent="0.2">
      <c r="K11331" s="209" t="s">
        <v>11636</v>
      </c>
      <c r="L11331">
        <v>8868.0213592233013</v>
      </c>
    </row>
    <row r="11332" spans="11:12" x14ac:dyDescent="0.2">
      <c r="K11332" s="209" t="s">
        <v>11637</v>
      </c>
      <c r="L11332">
        <v>600.76504854368932</v>
      </c>
    </row>
    <row r="11333" spans="11:12" x14ac:dyDescent="0.2">
      <c r="K11333" s="209" t="s">
        <v>11638</v>
      </c>
      <c r="L11333">
        <v>2430.4038834951457</v>
      </c>
    </row>
    <row r="11334" spans="11:12" x14ac:dyDescent="0.2">
      <c r="K11334" s="209" t="s">
        <v>11639</v>
      </c>
      <c r="L11334">
        <v>373.57669902912619</v>
      </c>
    </row>
    <row r="11335" spans="11:12" x14ac:dyDescent="0.2">
      <c r="K11335" s="209" t="s">
        <v>11640</v>
      </c>
      <c r="L11335">
        <v>1784.5805825242719</v>
      </c>
    </row>
    <row r="11336" spans="11:12" x14ac:dyDescent="0.2">
      <c r="K11336" s="209" t="s">
        <v>11641</v>
      </c>
      <c r="L11336">
        <v>2378.6446601941748</v>
      </c>
    </row>
    <row r="11337" spans="11:12" x14ac:dyDescent="0.2">
      <c r="K11337" s="209" t="s">
        <v>11642</v>
      </c>
      <c r="L11337">
        <v>1864.8757281553399</v>
      </c>
    </row>
    <row r="11338" spans="11:12" x14ac:dyDescent="0.2">
      <c r="K11338" s="209" t="s">
        <v>11643</v>
      </c>
      <c r="L11338">
        <v>5058.2466019417479</v>
      </c>
    </row>
    <row r="11339" spans="11:12" x14ac:dyDescent="0.2">
      <c r="K11339" s="209" t="s">
        <v>11644</v>
      </c>
      <c r="L11339">
        <v>5037.0621359223305</v>
      </c>
    </row>
    <row r="11340" spans="11:12" x14ac:dyDescent="0.2">
      <c r="K11340" s="209" t="s">
        <v>11645</v>
      </c>
      <c r="L11340">
        <v>5029.3339805825244</v>
      </c>
    </row>
    <row r="11341" spans="11:12" x14ac:dyDescent="0.2">
      <c r="K11341" s="209" t="s">
        <v>11646</v>
      </c>
      <c r="L11341">
        <v>1056.2174757281553</v>
      </c>
    </row>
    <row r="11342" spans="11:12" x14ac:dyDescent="0.2">
      <c r="K11342" s="209" t="s">
        <v>11647</v>
      </c>
      <c r="L11342">
        <v>1010.1640776699029</v>
      </c>
    </row>
    <row r="11343" spans="11:12" x14ac:dyDescent="0.2">
      <c r="K11343" s="209" t="s">
        <v>11648</v>
      </c>
      <c r="L11343">
        <v>1431.6155339805825</v>
      </c>
    </row>
    <row r="11344" spans="11:12" x14ac:dyDescent="0.2">
      <c r="K11344" s="209" t="s">
        <v>11649</v>
      </c>
      <c r="L11344">
        <v>7588.5087378640774</v>
      </c>
    </row>
    <row r="11345" spans="11:12" x14ac:dyDescent="0.2">
      <c r="K11345" s="209" t="s">
        <v>11650</v>
      </c>
      <c r="L11345">
        <v>6333.66213592233</v>
      </c>
    </row>
    <row r="11346" spans="11:12" x14ac:dyDescent="0.2">
      <c r="K11346" s="209" t="s">
        <v>11651</v>
      </c>
      <c r="L11346">
        <v>1124.4077669902913</v>
      </c>
    </row>
    <row r="11347" spans="11:12" x14ac:dyDescent="0.2">
      <c r="K11347" s="209" t="s">
        <v>11652</v>
      </c>
      <c r="L11347">
        <v>2072.0970873786409</v>
      </c>
    </row>
    <row r="11348" spans="11:12" x14ac:dyDescent="0.2">
      <c r="K11348" s="209" t="s">
        <v>11653</v>
      </c>
      <c r="L11348">
        <v>2905.2233009708739</v>
      </c>
    </row>
    <row r="11349" spans="11:12" x14ac:dyDescent="0.2">
      <c r="K11349" s="209" t="s">
        <v>11654</v>
      </c>
      <c r="L11349">
        <v>1263.8097087378642</v>
      </c>
    </row>
    <row r="11350" spans="11:12" x14ac:dyDescent="0.2">
      <c r="K11350" s="209" t="s">
        <v>11655</v>
      </c>
      <c r="L11350">
        <v>1064.0427184466018</v>
      </c>
    </row>
    <row r="11351" spans="11:12" x14ac:dyDescent="0.2">
      <c r="K11351" s="209" t="s">
        <v>11656</v>
      </c>
      <c r="L11351">
        <v>4056.3825242718449</v>
      </c>
    </row>
    <row r="11352" spans="11:12" x14ac:dyDescent="0.2">
      <c r="K11352" s="209" t="s">
        <v>11657</v>
      </c>
      <c r="L11352">
        <v>375.6</v>
      </c>
    </row>
    <row r="11353" spans="11:12" x14ac:dyDescent="0.2">
      <c r="K11353" s="209" t="s">
        <v>11658</v>
      </c>
      <c r="L11353">
        <v>1158.3378640776698</v>
      </c>
    </row>
    <row r="11354" spans="11:12" x14ac:dyDescent="0.2">
      <c r="K11354" s="209" t="s">
        <v>11659</v>
      </c>
      <c r="L11354">
        <v>1128.4058252427185</v>
      </c>
    </row>
    <row r="11355" spans="11:12" x14ac:dyDescent="0.2">
      <c r="K11355" s="209" t="s">
        <v>11660</v>
      </c>
      <c r="L11355">
        <v>17585.914563106795</v>
      </c>
    </row>
    <row r="11356" spans="11:12" x14ac:dyDescent="0.2">
      <c r="K11356" s="209" t="s">
        <v>11661</v>
      </c>
      <c r="L11356">
        <v>10082.730097087378</v>
      </c>
    </row>
    <row r="11357" spans="11:12" x14ac:dyDescent="0.2">
      <c r="K11357" s="209" t="s">
        <v>11662</v>
      </c>
      <c r="L11357">
        <v>444.48543689320388</v>
      </c>
    </row>
    <row r="11358" spans="11:12" x14ac:dyDescent="0.2">
      <c r="K11358" s="209" t="s">
        <v>11663</v>
      </c>
      <c r="L11358">
        <v>1169.0757281553399</v>
      </c>
    </row>
    <row r="11359" spans="11:12" x14ac:dyDescent="0.2">
      <c r="K11359" s="209" t="s">
        <v>11664</v>
      </c>
      <c r="L11359">
        <v>1031.9883495145632</v>
      </c>
    </row>
    <row r="11360" spans="11:12" x14ac:dyDescent="0.2">
      <c r="K11360" s="209" t="s">
        <v>11665</v>
      </c>
      <c r="L11360">
        <v>1167.6582524271844</v>
      </c>
    </row>
    <row r="11361" spans="11:12" x14ac:dyDescent="0.2">
      <c r="K11361" s="209" t="s">
        <v>11666</v>
      </c>
      <c r="L11361">
        <v>386.86213592233008</v>
      </c>
    </row>
    <row r="11362" spans="11:12" x14ac:dyDescent="0.2">
      <c r="K11362" s="209" t="s">
        <v>11667</v>
      </c>
      <c r="L11362">
        <v>2409.8155339805826</v>
      </c>
    </row>
    <row r="11363" spans="11:12" x14ac:dyDescent="0.2">
      <c r="K11363" s="209" t="s">
        <v>11668</v>
      </c>
      <c r="L11363">
        <v>2498.4388349514561</v>
      </c>
    </row>
    <row r="11364" spans="11:12" x14ac:dyDescent="0.2">
      <c r="K11364" s="209" t="s">
        <v>11669</v>
      </c>
      <c r="L11364">
        <v>449.83300970873785</v>
      </c>
    </row>
    <row r="11365" spans="11:12" x14ac:dyDescent="0.2">
      <c r="K11365" s="209" t="s">
        <v>11670</v>
      </c>
      <c r="L11365">
        <v>1009.3378640776699</v>
      </c>
    </row>
    <row r="11366" spans="11:12" x14ac:dyDescent="0.2">
      <c r="K11366" s="209" t="s">
        <v>11671</v>
      </c>
      <c r="L11366">
        <v>2674.850485436893</v>
      </c>
    </row>
    <row r="11367" spans="11:12" x14ac:dyDescent="0.2">
      <c r="K11367" s="209" t="s">
        <v>11672</v>
      </c>
      <c r="L11367">
        <v>1364.3747572815535</v>
      </c>
    </row>
    <row r="11368" spans="11:12" x14ac:dyDescent="0.2">
      <c r="K11368" s="209" t="s">
        <v>11673</v>
      </c>
      <c r="L11368">
        <v>3474.2252427184467</v>
      </c>
    </row>
    <row r="11369" spans="11:12" x14ac:dyDescent="0.2">
      <c r="K11369" s="209" t="s">
        <v>11674</v>
      </c>
      <c r="L11369">
        <v>506.94466019417473</v>
      </c>
    </row>
    <row r="11370" spans="11:12" x14ac:dyDescent="0.2">
      <c r="K11370" s="209" t="s">
        <v>11675</v>
      </c>
      <c r="L11370">
        <v>554.9155339805825</v>
      </c>
    </row>
    <row r="11371" spans="11:12" x14ac:dyDescent="0.2">
      <c r="K11371" s="209" t="s">
        <v>11676</v>
      </c>
      <c r="L11371">
        <v>458.54660194174755</v>
      </c>
    </row>
    <row r="11372" spans="11:12" x14ac:dyDescent="0.2">
      <c r="K11372" s="209" t="s">
        <v>11677</v>
      </c>
      <c r="L11372">
        <v>1198.1203883495145</v>
      </c>
    </row>
    <row r="11373" spans="11:12" x14ac:dyDescent="0.2">
      <c r="K11373" s="209" t="s">
        <v>11678</v>
      </c>
      <c r="L11373">
        <v>1090.8058252427184</v>
      </c>
    </row>
    <row r="11374" spans="11:12" x14ac:dyDescent="0.2">
      <c r="K11374" s="209" t="s">
        <v>11679</v>
      </c>
      <c r="L11374">
        <v>748.01359223300972</v>
      </c>
    </row>
    <row r="11375" spans="11:12" x14ac:dyDescent="0.2">
      <c r="K11375" s="209" t="s">
        <v>11680</v>
      </c>
      <c r="L11375">
        <v>70.961165048543691</v>
      </c>
    </row>
    <row r="11376" spans="11:12" x14ac:dyDescent="0.2">
      <c r="K11376" s="209" t="s">
        <v>11681</v>
      </c>
      <c r="L11376">
        <v>91.747572815533985</v>
      </c>
    </row>
    <row r="11377" spans="11:12" x14ac:dyDescent="0.2">
      <c r="K11377" s="209" t="s">
        <v>11682</v>
      </c>
      <c r="L11377">
        <v>503.89320388349512</v>
      </c>
    </row>
    <row r="11378" spans="11:12" x14ac:dyDescent="0.2">
      <c r="K11378" s="209" t="s">
        <v>11683</v>
      </c>
      <c r="L11378">
        <v>311.79223300970875</v>
      </c>
    </row>
    <row r="11379" spans="11:12" x14ac:dyDescent="0.2">
      <c r="K11379" s="209" t="s">
        <v>11684</v>
      </c>
      <c r="L11379">
        <v>316.44466019417473</v>
      </c>
    </row>
    <row r="11380" spans="11:12" x14ac:dyDescent="0.2">
      <c r="K11380" s="209" t="s">
        <v>11685</v>
      </c>
      <c r="L11380">
        <v>597.39611650485438</v>
      </c>
    </row>
    <row r="11381" spans="11:12" x14ac:dyDescent="0.2">
      <c r="K11381" s="209" t="s">
        <v>11686</v>
      </c>
      <c r="L11381">
        <v>874.55145631067955</v>
      </c>
    </row>
    <row r="11382" spans="11:12" x14ac:dyDescent="0.2">
      <c r="K11382" s="209" t="s">
        <v>11687</v>
      </c>
      <c r="L11382">
        <v>1191.8135922330098</v>
      </c>
    </row>
    <row r="11383" spans="11:12" x14ac:dyDescent="0.2">
      <c r="K11383" s="209" t="s">
        <v>11688</v>
      </c>
      <c r="L11383">
        <v>451.93009708737861</v>
      </c>
    </row>
    <row r="11384" spans="11:12" x14ac:dyDescent="0.2">
      <c r="K11384" s="209" t="s">
        <v>11689</v>
      </c>
      <c r="L11384">
        <v>420.81941747572813</v>
      </c>
    </row>
    <row r="11385" spans="11:12" x14ac:dyDescent="0.2">
      <c r="K11385" s="209" t="s">
        <v>11690</v>
      </c>
      <c r="L11385">
        <v>101.07766990291262</v>
      </c>
    </row>
    <row r="11386" spans="11:12" x14ac:dyDescent="0.2">
      <c r="K11386" s="209" t="s">
        <v>11691</v>
      </c>
      <c r="L11386">
        <v>3107.3320388349516</v>
      </c>
    </row>
    <row r="11387" spans="11:12" x14ac:dyDescent="0.2">
      <c r="K11387" s="209" t="s">
        <v>11692</v>
      </c>
      <c r="L11387">
        <v>1349.1631067961166</v>
      </c>
    </row>
    <row r="11388" spans="11:12" x14ac:dyDescent="0.2">
      <c r="K11388" s="209" t="s">
        <v>11693</v>
      </c>
      <c r="L11388">
        <v>560.58640776699031</v>
      </c>
    </row>
    <row r="11389" spans="11:12" x14ac:dyDescent="0.2">
      <c r="K11389" s="209" t="s">
        <v>11694</v>
      </c>
      <c r="L11389">
        <v>5285.6524271844664</v>
      </c>
    </row>
    <row r="11390" spans="11:12" x14ac:dyDescent="0.2">
      <c r="K11390" s="209" t="s">
        <v>11695</v>
      </c>
      <c r="L11390">
        <v>97.640776699029132</v>
      </c>
    </row>
    <row r="11391" spans="11:12" x14ac:dyDescent="0.2">
      <c r="K11391" s="209" t="s">
        <v>11696</v>
      </c>
      <c r="L11391">
        <v>1487.6359223300972</v>
      </c>
    </row>
    <row r="11392" spans="11:12" x14ac:dyDescent="0.2">
      <c r="K11392" s="209" t="s">
        <v>11697</v>
      </c>
      <c r="L11392">
        <v>2106.0310679611653</v>
      </c>
    </row>
    <row r="11393" spans="11:12" x14ac:dyDescent="0.2">
      <c r="K11393" s="209" t="s">
        <v>11698</v>
      </c>
      <c r="L11393">
        <v>5793.7165048543693</v>
      </c>
    </row>
    <row r="11394" spans="11:12" x14ac:dyDescent="0.2">
      <c r="K11394" s="209" t="s">
        <v>11699</v>
      </c>
      <c r="L11394">
        <v>5530.6271844660196</v>
      </c>
    </row>
    <row r="11395" spans="11:12" x14ac:dyDescent="0.2">
      <c r="K11395" s="209" t="s">
        <v>11700</v>
      </c>
      <c r="L11395">
        <v>601.82135922330099</v>
      </c>
    </row>
    <row r="11396" spans="11:12" x14ac:dyDescent="0.2">
      <c r="K11396" s="209" t="s">
        <v>11701</v>
      </c>
      <c r="L11396">
        <v>393.09514563106796</v>
      </c>
    </row>
    <row r="11397" spans="11:12" x14ac:dyDescent="0.2">
      <c r="K11397" s="209" t="s">
        <v>11702</v>
      </c>
      <c r="L11397">
        <v>2520.970873786408</v>
      </c>
    </row>
    <row r="11398" spans="11:12" x14ac:dyDescent="0.2">
      <c r="K11398" s="209" t="s">
        <v>11703</v>
      </c>
      <c r="L11398">
        <v>309.1650485436893</v>
      </c>
    </row>
    <row r="11399" spans="11:12" x14ac:dyDescent="0.2">
      <c r="K11399" s="209" t="s">
        <v>11704</v>
      </c>
      <c r="L11399">
        <v>1966.2</v>
      </c>
    </row>
    <row r="11400" spans="11:12" x14ac:dyDescent="0.2">
      <c r="K11400" s="209" t="s">
        <v>11705</v>
      </c>
      <c r="L11400">
        <v>619.57864077669899</v>
      </c>
    </row>
    <row r="11401" spans="11:12" x14ac:dyDescent="0.2">
      <c r="K11401" s="209" t="s">
        <v>11706</v>
      </c>
      <c r="L11401">
        <v>1259.0077669902912</v>
      </c>
    </row>
    <row r="11402" spans="11:12" x14ac:dyDescent="0.2">
      <c r="K11402" s="209" t="s">
        <v>11707</v>
      </c>
      <c r="L11402">
        <v>307.85242718446602</v>
      </c>
    </row>
    <row r="11403" spans="11:12" x14ac:dyDescent="0.2">
      <c r="K11403" s="209" t="s">
        <v>11708</v>
      </c>
      <c r="L11403">
        <v>584.09514563106791</v>
      </c>
    </row>
    <row r="11404" spans="11:12" x14ac:dyDescent="0.2">
      <c r="K11404" s="209" t="s">
        <v>11709</v>
      </c>
      <c r="L11404">
        <v>610.88737864077666</v>
      </c>
    </row>
    <row r="11405" spans="11:12" x14ac:dyDescent="0.2">
      <c r="K11405" s="209" t="s">
        <v>11710</v>
      </c>
      <c r="L11405">
        <v>600.91067961165049</v>
      </c>
    </row>
    <row r="11406" spans="11:12" x14ac:dyDescent="0.2">
      <c r="K11406" s="209" t="s">
        <v>11711</v>
      </c>
      <c r="L11406">
        <v>788.8</v>
      </c>
    </row>
    <row r="11407" spans="11:12" x14ac:dyDescent="0.2">
      <c r="K11407" s="209" t="s">
        <v>11712</v>
      </c>
      <c r="L11407">
        <v>1412.6873786407766</v>
      </c>
    </row>
    <row r="11408" spans="11:12" x14ac:dyDescent="0.2">
      <c r="K11408" s="209" t="s">
        <v>11713</v>
      </c>
      <c r="L11408">
        <v>1328.7514563106797</v>
      </c>
    </row>
    <row r="11409" spans="11:12" x14ac:dyDescent="0.2">
      <c r="K11409" s="209" t="s">
        <v>11714</v>
      </c>
      <c r="L11409">
        <v>14375.753398058252</v>
      </c>
    </row>
    <row r="11410" spans="11:12" x14ac:dyDescent="0.2">
      <c r="K11410" s="209" t="s">
        <v>11715</v>
      </c>
      <c r="L11410">
        <v>10466.444660194175</v>
      </c>
    </row>
    <row r="11411" spans="11:12" x14ac:dyDescent="0.2">
      <c r="K11411" s="209" t="s">
        <v>11716</v>
      </c>
      <c r="L11411">
        <v>889.95533980582525</v>
      </c>
    </row>
    <row r="11412" spans="11:12" x14ac:dyDescent="0.2">
      <c r="K11412" s="209" t="s">
        <v>11717</v>
      </c>
      <c r="L11412">
        <v>1255.9378640776699</v>
      </c>
    </row>
    <row r="11413" spans="11:12" x14ac:dyDescent="0.2">
      <c r="K11413" s="209" t="s">
        <v>11718</v>
      </c>
      <c r="L11413">
        <v>1184.642718446602</v>
      </c>
    </row>
    <row r="11414" spans="11:12" x14ac:dyDescent="0.2">
      <c r="K11414" s="209" t="s">
        <v>11719</v>
      </c>
      <c r="L11414">
        <v>3017.4815533980582</v>
      </c>
    </row>
    <row r="11415" spans="11:12" x14ac:dyDescent="0.2">
      <c r="K11415" s="209" t="s">
        <v>11720</v>
      </c>
      <c r="L11415">
        <v>991.19223300970873</v>
      </c>
    </row>
    <row r="11416" spans="11:12" x14ac:dyDescent="0.2">
      <c r="K11416" s="209" t="s">
        <v>11721</v>
      </c>
      <c r="L11416">
        <v>376.92427184466021</v>
      </c>
    </row>
    <row r="11417" spans="11:12" x14ac:dyDescent="0.2">
      <c r="K11417" s="209" t="s">
        <v>11722</v>
      </c>
      <c r="L11417">
        <v>1424.7533980582525</v>
      </c>
    </row>
    <row r="11418" spans="11:12" x14ac:dyDescent="0.2">
      <c r="K11418" s="209" t="s">
        <v>11723</v>
      </c>
      <c r="L11418">
        <v>540.87475728155334</v>
      </c>
    </row>
    <row r="11419" spans="11:12" x14ac:dyDescent="0.2">
      <c r="K11419" s="209" t="s">
        <v>11724</v>
      </c>
      <c r="L11419">
        <v>409.50485436893206</v>
      </c>
    </row>
    <row r="11420" spans="11:12" x14ac:dyDescent="0.2">
      <c r="K11420" s="209" t="s">
        <v>11725</v>
      </c>
      <c r="L11420">
        <v>4082.0349514563109</v>
      </c>
    </row>
    <row r="11421" spans="11:12" x14ac:dyDescent="0.2">
      <c r="K11421" s="209" t="s">
        <v>11726</v>
      </c>
      <c r="L11421">
        <v>8510.6970873786413</v>
      </c>
    </row>
    <row r="11422" spans="11:12" x14ac:dyDescent="0.2">
      <c r="K11422" s="209" t="s">
        <v>11727</v>
      </c>
      <c r="L11422">
        <v>17458.957281553397</v>
      </c>
    </row>
    <row r="11423" spans="11:12" x14ac:dyDescent="0.2">
      <c r="K11423" s="209" t="s">
        <v>11728</v>
      </c>
      <c r="L11423">
        <v>2039.7728155339805</v>
      </c>
    </row>
    <row r="11424" spans="11:12" x14ac:dyDescent="0.2">
      <c r="K11424" s="209" t="s">
        <v>11729</v>
      </c>
      <c r="L11424">
        <v>2182.7223300970873</v>
      </c>
    </row>
    <row r="11425" spans="11:12" x14ac:dyDescent="0.2">
      <c r="K11425" s="209" t="s">
        <v>11730</v>
      </c>
      <c r="L11425">
        <v>2810.6446601941748</v>
      </c>
    </row>
    <row r="11426" spans="11:12" x14ac:dyDescent="0.2">
      <c r="K11426" s="209" t="s">
        <v>11731</v>
      </c>
      <c r="L11426">
        <v>606.94174757281553</v>
      </c>
    </row>
    <row r="11427" spans="11:12" x14ac:dyDescent="0.2">
      <c r="K11427" s="209" t="s">
        <v>11732</v>
      </c>
      <c r="L11427">
        <v>5780.603883495146</v>
      </c>
    </row>
    <row r="11428" spans="11:12" x14ac:dyDescent="0.2">
      <c r="K11428" s="209" t="s">
        <v>11733</v>
      </c>
      <c r="L11428">
        <v>5493.8660194174754</v>
      </c>
    </row>
    <row r="11429" spans="11:12" x14ac:dyDescent="0.2">
      <c r="K11429" s="209" t="s">
        <v>11734</v>
      </c>
      <c r="L11429">
        <v>338.06990291262139</v>
      </c>
    </row>
    <row r="11430" spans="11:12" x14ac:dyDescent="0.2">
      <c r="K11430" s="209" t="s">
        <v>11735</v>
      </c>
      <c r="L11430">
        <v>385.66213592233009</v>
      </c>
    </row>
    <row r="11431" spans="11:12" x14ac:dyDescent="0.2">
      <c r="K11431" s="209" t="s">
        <v>11736</v>
      </c>
      <c r="L11431">
        <v>605.81165048543687</v>
      </c>
    </row>
    <row r="11432" spans="11:12" x14ac:dyDescent="0.2">
      <c r="K11432" s="209" t="s">
        <v>11737</v>
      </c>
      <c r="L11432">
        <v>529.42912621359221</v>
      </c>
    </row>
    <row r="11433" spans="11:12" x14ac:dyDescent="0.2">
      <c r="K11433" s="209" t="s">
        <v>11738</v>
      </c>
      <c r="L11433">
        <v>705.77087378640772</v>
      </c>
    </row>
    <row r="11434" spans="11:12" x14ac:dyDescent="0.2">
      <c r="K11434" s="209" t="s">
        <v>11739</v>
      </c>
      <c r="L11434">
        <v>158.06601941747573</v>
      </c>
    </row>
    <row r="11435" spans="11:12" x14ac:dyDescent="0.2">
      <c r="K11435" s="209" t="s">
        <v>11740</v>
      </c>
      <c r="L11435">
        <v>160.59029126213593</v>
      </c>
    </row>
    <row r="11436" spans="11:12" x14ac:dyDescent="0.2">
      <c r="K11436" s="209" t="s">
        <v>11741</v>
      </c>
      <c r="L11436">
        <v>161.66990291262135</v>
      </c>
    </row>
    <row r="11437" spans="11:12" x14ac:dyDescent="0.2">
      <c r="K11437" s="209" t="s">
        <v>11742</v>
      </c>
      <c r="L11437">
        <v>289.15728155339804</v>
      </c>
    </row>
    <row r="11438" spans="11:12" x14ac:dyDescent="0.2">
      <c r="K11438" s="209" t="s">
        <v>11743</v>
      </c>
      <c r="L11438">
        <v>386.43106796116507</v>
      </c>
    </row>
    <row r="11439" spans="11:12" x14ac:dyDescent="0.2">
      <c r="K11439" s="209" t="s">
        <v>11744</v>
      </c>
      <c r="L11439">
        <v>919.63883495145626</v>
      </c>
    </row>
    <row r="11440" spans="11:12" x14ac:dyDescent="0.2">
      <c r="K11440" s="209" t="s">
        <v>11745</v>
      </c>
      <c r="L11440">
        <v>1439.8407766990292</v>
      </c>
    </row>
    <row r="11441" spans="11:12" x14ac:dyDescent="0.2">
      <c r="K11441" s="209" t="s">
        <v>11746</v>
      </c>
      <c r="L11441">
        <v>1720.5786407766991</v>
      </c>
    </row>
    <row r="11442" spans="11:12" x14ac:dyDescent="0.2">
      <c r="K11442" s="209" t="s">
        <v>11747</v>
      </c>
      <c r="L11442">
        <v>1262.2116504854368</v>
      </c>
    </row>
    <row r="11443" spans="11:12" x14ac:dyDescent="0.2">
      <c r="K11443" s="209" t="s">
        <v>11748</v>
      </c>
      <c r="L11443">
        <v>2585.4582524271846</v>
      </c>
    </row>
    <row r="11444" spans="11:12" x14ac:dyDescent="0.2">
      <c r="K11444" s="209" t="s">
        <v>11749</v>
      </c>
      <c r="L11444">
        <v>2933.7495145631069</v>
      </c>
    </row>
    <row r="11445" spans="11:12" x14ac:dyDescent="0.2">
      <c r="K11445" s="209" t="s">
        <v>11750</v>
      </c>
      <c r="L11445">
        <v>2585.4582524271846</v>
      </c>
    </row>
    <row r="11446" spans="11:12" x14ac:dyDescent="0.2">
      <c r="K11446" s="209" t="s">
        <v>11751</v>
      </c>
      <c r="L11446">
        <v>4104.526213592233</v>
      </c>
    </row>
    <row r="11447" spans="11:12" x14ac:dyDescent="0.2">
      <c r="K11447" s="209" t="s">
        <v>11752</v>
      </c>
      <c r="L11447">
        <v>969.47378640776697</v>
      </c>
    </row>
    <row r="11448" spans="11:12" x14ac:dyDescent="0.2">
      <c r="K11448" s="209" t="s">
        <v>11753</v>
      </c>
      <c r="L11448">
        <v>2487.0349514563109</v>
      </c>
    </row>
    <row r="11449" spans="11:12" x14ac:dyDescent="0.2">
      <c r="K11449" s="209" t="s">
        <v>11754</v>
      </c>
      <c r="L11449">
        <v>570.58834951456311</v>
      </c>
    </row>
    <row r="11450" spans="11:12" x14ac:dyDescent="0.2">
      <c r="K11450" s="209" t="s">
        <v>11755</v>
      </c>
      <c r="L11450">
        <v>649.57669902912619</v>
      </c>
    </row>
    <row r="11451" spans="11:12" x14ac:dyDescent="0.2">
      <c r="K11451" s="209" t="s">
        <v>11756</v>
      </c>
      <c r="L11451">
        <v>2036.5087378640776</v>
      </c>
    </row>
    <row r="11452" spans="11:12" x14ac:dyDescent="0.2">
      <c r="K11452" s="209" t="s">
        <v>11757</v>
      </c>
      <c r="L11452">
        <v>281.88349514563106</v>
      </c>
    </row>
    <row r="11453" spans="11:12" x14ac:dyDescent="0.2">
      <c r="K11453" s="209" t="s">
        <v>11758</v>
      </c>
      <c r="L11453">
        <v>333.10485436893202</v>
      </c>
    </row>
    <row r="11454" spans="11:12" x14ac:dyDescent="0.2">
      <c r="K11454" s="209" t="s">
        <v>11759</v>
      </c>
      <c r="L11454">
        <v>2874.8912621359223</v>
      </c>
    </row>
    <row r="11455" spans="11:12" x14ac:dyDescent="0.2">
      <c r="K11455" s="209" t="s">
        <v>11760</v>
      </c>
      <c r="L11455">
        <v>359.81553398058253</v>
      </c>
    </row>
    <row r="11456" spans="11:12" x14ac:dyDescent="0.2">
      <c r="K11456" s="209" t="s">
        <v>11761</v>
      </c>
      <c r="L11456">
        <v>1176.2601941747573</v>
      </c>
    </row>
    <row r="11457" spans="11:12" x14ac:dyDescent="0.2">
      <c r="K11457" s="209" t="s">
        <v>11762</v>
      </c>
      <c r="L11457">
        <v>669.77281553398063</v>
      </c>
    </row>
    <row r="11458" spans="11:12" x14ac:dyDescent="0.2">
      <c r="K11458" s="209" t="s">
        <v>11763</v>
      </c>
      <c r="L11458">
        <v>558.90679611650489</v>
      </c>
    </row>
    <row r="11459" spans="11:12" x14ac:dyDescent="0.2">
      <c r="K11459" s="209" t="s">
        <v>11764</v>
      </c>
      <c r="L11459">
        <v>760.66213592233009</v>
      </c>
    </row>
    <row r="11460" spans="11:12" x14ac:dyDescent="0.2">
      <c r="K11460" s="209" t="s">
        <v>11765</v>
      </c>
      <c r="L11460">
        <v>2959.2174757281555</v>
      </c>
    </row>
    <row r="11461" spans="11:12" x14ac:dyDescent="0.2">
      <c r="K11461" s="209" t="s">
        <v>11766</v>
      </c>
      <c r="L11461">
        <v>2342.7223300970873</v>
      </c>
    </row>
    <row r="11462" spans="11:12" x14ac:dyDescent="0.2">
      <c r="K11462" s="209" t="s">
        <v>11767</v>
      </c>
      <c r="L11462">
        <v>2277.5184466019418</v>
      </c>
    </row>
    <row r="11463" spans="11:12" x14ac:dyDescent="0.2">
      <c r="K11463" s="209" t="s">
        <v>11768</v>
      </c>
      <c r="L11463">
        <v>345.57281553398059</v>
      </c>
    </row>
    <row r="11464" spans="11:12" x14ac:dyDescent="0.2">
      <c r="K11464" s="209" t="s">
        <v>11769</v>
      </c>
      <c r="L11464">
        <v>444.21747572815536</v>
      </c>
    </row>
    <row r="11465" spans="11:12" x14ac:dyDescent="0.2">
      <c r="K11465" s="209" t="s">
        <v>11770</v>
      </c>
      <c r="L11465">
        <v>592.75922330097092</v>
      </c>
    </row>
    <row r="11466" spans="11:12" x14ac:dyDescent="0.2">
      <c r="K11466" s="209" t="s">
        <v>11771</v>
      </c>
      <c r="L11466">
        <v>317.21553398058251</v>
      </c>
    </row>
    <row r="11467" spans="11:12" x14ac:dyDescent="0.2">
      <c r="K11467" s="209" t="s">
        <v>11772</v>
      </c>
      <c r="L11467">
        <v>16281.126213592233</v>
      </c>
    </row>
    <row r="11468" spans="11:12" x14ac:dyDescent="0.2">
      <c r="K11468" s="209" t="s">
        <v>11773</v>
      </c>
      <c r="L11468">
        <v>16827.980582524273</v>
      </c>
    </row>
    <row r="11469" spans="11:12" x14ac:dyDescent="0.2">
      <c r="K11469" s="209" t="s">
        <v>11774</v>
      </c>
      <c r="L11469">
        <v>16398.466019417476</v>
      </c>
    </row>
    <row r="11470" spans="11:12" x14ac:dyDescent="0.2">
      <c r="K11470" s="209" t="s">
        <v>11775</v>
      </c>
      <c r="L11470">
        <v>610.26213592233012</v>
      </c>
    </row>
    <row r="11471" spans="11:12" x14ac:dyDescent="0.2">
      <c r="K11471" s="209" t="s">
        <v>11776</v>
      </c>
      <c r="L11471">
        <v>16585.075728155341</v>
      </c>
    </row>
    <row r="11472" spans="11:12" x14ac:dyDescent="0.2">
      <c r="K11472" s="209" t="s">
        <v>11777</v>
      </c>
      <c r="L11472">
        <v>16827.980582524273</v>
      </c>
    </row>
    <row r="11473" spans="11:12" x14ac:dyDescent="0.2">
      <c r="K11473" s="209" t="s">
        <v>11778</v>
      </c>
      <c r="L11473">
        <v>1024.6097087378641</v>
      </c>
    </row>
    <row r="11474" spans="11:12" x14ac:dyDescent="0.2">
      <c r="K11474" s="209" t="s">
        <v>11779</v>
      </c>
      <c r="L11474">
        <v>429.30873786407767</v>
      </c>
    </row>
    <row r="11475" spans="11:12" x14ac:dyDescent="0.2">
      <c r="K11475" s="209" t="s">
        <v>11780</v>
      </c>
      <c r="L11475">
        <v>2450.8699029126215</v>
      </c>
    </row>
    <row r="11476" spans="11:12" x14ac:dyDescent="0.2">
      <c r="K11476" s="209" t="s">
        <v>11781</v>
      </c>
      <c r="L11476">
        <v>456.27184466019418</v>
      </c>
    </row>
    <row r="11477" spans="11:12" x14ac:dyDescent="0.2">
      <c r="K11477" s="209" t="s">
        <v>11782</v>
      </c>
      <c r="L11477">
        <v>345.74368932038834</v>
      </c>
    </row>
    <row r="11478" spans="11:12" x14ac:dyDescent="0.2">
      <c r="K11478" s="209" t="s">
        <v>11783</v>
      </c>
      <c r="L11478">
        <v>2508.3242718446604</v>
      </c>
    </row>
    <row r="11479" spans="11:12" x14ac:dyDescent="0.2">
      <c r="K11479" s="209" t="s">
        <v>11784</v>
      </c>
      <c r="L11479">
        <v>641.62718446601946</v>
      </c>
    </row>
    <row r="11480" spans="11:12" x14ac:dyDescent="0.2">
      <c r="K11480" s="209" t="s">
        <v>11785</v>
      </c>
      <c r="L11480">
        <v>1492.8407766990292</v>
      </c>
    </row>
    <row r="11481" spans="11:12" x14ac:dyDescent="0.2">
      <c r="K11481" s="209" t="s">
        <v>11786</v>
      </c>
      <c r="L11481">
        <v>592.31262135922327</v>
      </c>
    </row>
    <row r="11482" spans="11:12" x14ac:dyDescent="0.2">
      <c r="K11482" s="209" t="s">
        <v>11787</v>
      </c>
      <c r="L11482">
        <v>70.427184466019412</v>
      </c>
    </row>
    <row r="11483" spans="11:12" x14ac:dyDescent="0.2">
      <c r="K11483" s="209" t="s">
        <v>11788</v>
      </c>
      <c r="L11483">
        <v>1593.7864077669904</v>
      </c>
    </row>
    <row r="11484" spans="11:12" x14ac:dyDescent="0.2">
      <c r="K11484" s="209" t="s">
        <v>11789</v>
      </c>
      <c r="L11484">
        <v>172.27766990291263</v>
      </c>
    </row>
    <row r="11485" spans="11:12" x14ac:dyDescent="0.2">
      <c r="K11485" s="209" t="s">
        <v>11790</v>
      </c>
      <c r="L11485">
        <v>282.873786407767</v>
      </c>
    </row>
    <row r="11486" spans="11:12" x14ac:dyDescent="0.2">
      <c r="K11486" s="209" t="s">
        <v>11791</v>
      </c>
      <c r="L11486">
        <v>279.27961165048544</v>
      </c>
    </row>
    <row r="11487" spans="11:12" x14ac:dyDescent="0.2">
      <c r="K11487" s="209" t="s">
        <v>11792</v>
      </c>
      <c r="L11487">
        <v>371.46407766990291</v>
      </c>
    </row>
    <row r="11488" spans="11:12" x14ac:dyDescent="0.2">
      <c r="K11488" s="209" t="s">
        <v>11793</v>
      </c>
      <c r="L11488">
        <v>690.06407766990287</v>
      </c>
    </row>
    <row r="11489" spans="11:12" x14ac:dyDescent="0.2">
      <c r="K11489" s="209" t="s">
        <v>11794</v>
      </c>
      <c r="L11489">
        <v>1675.7300970873787</v>
      </c>
    </row>
    <row r="11490" spans="11:12" x14ac:dyDescent="0.2">
      <c r="K11490" s="209" t="s">
        <v>11795</v>
      </c>
      <c r="L11490">
        <v>909.29902912621355</v>
      </c>
    </row>
    <row r="11491" spans="11:12" x14ac:dyDescent="0.2">
      <c r="K11491" s="209" t="s">
        <v>11796</v>
      </c>
      <c r="L11491">
        <v>585.70485436893205</v>
      </c>
    </row>
    <row r="11492" spans="11:12" x14ac:dyDescent="0.2">
      <c r="K11492" s="209" t="s">
        <v>11797</v>
      </c>
      <c r="L11492">
        <v>1361.9766990291262</v>
      </c>
    </row>
    <row r="11493" spans="11:12" x14ac:dyDescent="0.2">
      <c r="K11493" s="209" t="s">
        <v>11798</v>
      </c>
      <c r="L11493">
        <v>585.70485436893205</v>
      </c>
    </row>
    <row r="11494" spans="11:12" x14ac:dyDescent="0.2">
      <c r="K11494" s="209" t="s">
        <v>11799</v>
      </c>
      <c r="L11494">
        <v>655.62330097087374</v>
      </c>
    </row>
    <row r="11495" spans="11:12" x14ac:dyDescent="0.2">
      <c r="K11495" s="209" t="s">
        <v>11800</v>
      </c>
      <c r="L11495">
        <v>1922.3941747572815</v>
      </c>
    </row>
    <row r="11496" spans="11:12" x14ac:dyDescent="0.2">
      <c r="K11496" s="209" t="s">
        <v>11801</v>
      </c>
      <c r="L11496">
        <v>351.30873786407767</v>
      </c>
    </row>
    <row r="11497" spans="11:12" x14ac:dyDescent="0.2">
      <c r="K11497" s="209" t="s">
        <v>11802</v>
      </c>
      <c r="L11497">
        <v>324.23495145631068</v>
      </c>
    </row>
    <row r="11498" spans="11:12" x14ac:dyDescent="0.2">
      <c r="K11498" s="209" t="s">
        <v>11803</v>
      </c>
      <c r="L11498">
        <v>667.26213592233012</v>
      </c>
    </row>
    <row r="11499" spans="11:12" x14ac:dyDescent="0.2">
      <c r="K11499" s="209" t="s">
        <v>11804</v>
      </c>
      <c r="L11499">
        <v>119.12621359223301</v>
      </c>
    </row>
    <row r="11500" spans="11:12" x14ac:dyDescent="0.2">
      <c r="K11500" s="209" t="s">
        <v>11805</v>
      </c>
      <c r="L11500">
        <v>346.38834951456312</v>
      </c>
    </row>
    <row r="11501" spans="11:12" x14ac:dyDescent="0.2">
      <c r="K11501" s="209" t="s">
        <v>11806</v>
      </c>
      <c r="L11501">
        <v>353.81553398058253</v>
      </c>
    </row>
    <row r="11502" spans="11:12" x14ac:dyDescent="0.2">
      <c r="K11502" s="209" t="s">
        <v>11807</v>
      </c>
      <c r="L11502">
        <v>737.33009708737859</v>
      </c>
    </row>
    <row r="11503" spans="11:12" x14ac:dyDescent="0.2">
      <c r="K11503" s="209" t="s">
        <v>11808</v>
      </c>
      <c r="L11503">
        <v>156.70873786407768</v>
      </c>
    </row>
    <row r="11504" spans="11:12" x14ac:dyDescent="0.2">
      <c r="K11504" s="209" t="s">
        <v>11809</v>
      </c>
      <c r="L11504">
        <v>156.70873786407768</v>
      </c>
    </row>
    <row r="11505" spans="11:12" x14ac:dyDescent="0.2">
      <c r="K11505" s="209" t="s">
        <v>11810</v>
      </c>
      <c r="L11505">
        <v>333.82135922330099</v>
      </c>
    </row>
    <row r="11506" spans="11:12" x14ac:dyDescent="0.2">
      <c r="K11506" s="209" t="s">
        <v>11811</v>
      </c>
      <c r="L11506">
        <v>415.80388349514561</v>
      </c>
    </row>
    <row r="11507" spans="11:12" x14ac:dyDescent="0.2">
      <c r="K11507" s="209" t="s">
        <v>11812</v>
      </c>
      <c r="L11507">
        <v>1507.4330097087379</v>
      </c>
    </row>
    <row r="11508" spans="11:12" x14ac:dyDescent="0.2">
      <c r="K11508" s="209" t="s">
        <v>11813</v>
      </c>
      <c r="L11508">
        <v>1862.5786407766991</v>
      </c>
    </row>
    <row r="11509" spans="11:12" x14ac:dyDescent="0.2">
      <c r="K11509" s="209" t="s">
        <v>11814</v>
      </c>
      <c r="L11509">
        <v>630.68737864077673</v>
      </c>
    </row>
    <row r="11510" spans="11:12" x14ac:dyDescent="0.2">
      <c r="K11510" s="209" t="s">
        <v>11815</v>
      </c>
      <c r="L11510">
        <v>633.27864077669904</v>
      </c>
    </row>
    <row r="11511" spans="11:12" x14ac:dyDescent="0.2">
      <c r="K11511" s="209" t="s">
        <v>11816</v>
      </c>
      <c r="L11511">
        <v>409.80388349514561</v>
      </c>
    </row>
    <row r="11512" spans="11:12" x14ac:dyDescent="0.2">
      <c r="K11512" s="209" t="s">
        <v>11817</v>
      </c>
      <c r="L11512">
        <v>349.32427184466019</v>
      </c>
    </row>
    <row r="11513" spans="11:12" x14ac:dyDescent="0.2">
      <c r="K11513" s="209" t="s">
        <v>11818</v>
      </c>
      <c r="L11513">
        <v>615.81650485436899</v>
      </c>
    </row>
    <row r="11514" spans="11:12" x14ac:dyDescent="0.2">
      <c r="K11514" s="209" t="s">
        <v>11819</v>
      </c>
      <c r="L11514">
        <v>679.42427184466021</v>
      </c>
    </row>
    <row r="11515" spans="11:12" x14ac:dyDescent="0.2">
      <c r="K11515" s="209" t="s">
        <v>11820</v>
      </c>
      <c r="L11515">
        <v>3123.4776699029126</v>
      </c>
    </row>
    <row r="11516" spans="11:12" x14ac:dyDescent="0.2">
      <c r="K11516" s="209" t="s">
        <v>11821</v>
      </c>
      <c r="L11516">
        <v>653.15145631067958</v>
      </c>
    </row>
    <row r="11517" spans="11:12" x14ac:dyDescent="0.2">
      <c r="K11517" s="209" t="s">
        <v>11822</v>
      </c>
      <c r="L11517">
        <v>344.22135922330096</v>
      </c>
    </row>
    <row r="11518" spans="11:12" x14ac:dyDescent="0.2">
      <c r="K11518" s="209" t="s">
        <v>11823</v>
      </c>
      <c r="L11518">
        <v>1259.4427184466019</v>
      </c>
    </row>
    <row r="11519" spans="11:12" x14ac:dyDescent="0.2">
      <c r="K11519" s="209" t="s">
        <v>11824</v>
      </c>
      <c r="L11519">
        <v>1276.4427184466019</v>
      </c>
    </row>
    <row r="11520" spans="11:12" x14ac:dyDescent="0.2">
      <c r="K11520" s="209" t="s">
        <v>11825</v>
      </c>
      <c r="L11520">
        <v>7014.5825242718447</v>
      </c>
    </row>
    <row r="11521" spans="11:12" x14ac:dyDescent="0.2">
      <c r="K11521" s="209" t="s">
        <v>11826</v>
      </c>
      <c r="L11521">
        <v>343.42912621359221</v>
      </c>
    </row>
    <row r="11522" spans="11:12" x14ac:dyDescent="0.2">
      <c r="K11522" s="209" t="s">
        <v>11827</v>
      </c>
      <c r="L11522">
        <v>360.65631067961164</v>
      </c>
    </row>
    <row r="11523" spans="11:12" x14ac:dyDescent="0.2">
      <c r="K11523" s="209" t="s">
        <v>11828</v>
      </c>
      <c r="L11523">
        <v>953.26019417475732</v>
      </c>
    </row>
    <row r="11524" spans="11:12" x14ac:dyDescent="0.2">
      <c r="K11524" s="209" t="s">
        <v>11829</v>
      </c>
      <c r="L11524">
        <v>914.84077669902911</v>
      </c>
    </row>
    <row r="11525" spans="11:12" x14ac:dyDescent="0.2">
      <c r="K11525" s="209" t="s">
        <v>11830</v>
      </c>
      <c r="L11525">
        <v>932.13203883495146</v>
      </c>
    </row>
    <row r="11526" spans="11:12" x14ac:dyDescent="0.2">
      <c r="K11526" s="209" t="s">
        <v>11831</v>
      </c>
      <c r="L11526">
        <v>358.57475728155339</v>
      </c>
    </row>
    <row r="11527" spans="11:12" x14ac:dyDescent="0.2">
      <c r="K11527" s="209" t="s">
        <v>11832</v>
      </c>
      <c r="L11527">
        <v>1260.6388349514564</v>
      </c>
    </row>
    <row r="11528" spans="11:12" x14ac:dyDescent="0.2">
      <c r="K11528" s="209" t="s">
        <v>11833</v>
      </c>
      <c r="L11528">
        <v>759.06601941747567</v>
      </c>
    </row>
    <row r="11529" spans="11:12" x14ac:dyDescent="0.2">
      <c r="K11529" s="209" t="s">
        <v>11834</v>
      </c>
      <c r="L11529">
        <v>283.59223300970876</v>
      </c>
    </row>
    <row r="11530" spans="11:12" x14ac:dyDescent="0.2">
      <c r="K11530" s="209" t="s">
        <v>11835</v>
      </c>
      <c r="L11530">
        <v>271.94174757281553</v>
      </c>
    </row>
    <row r="11531" spans="11:12" x14ac:dyDescent="0.2">
      <c r="K11531" s="209" t="s">
        <v>11836</v>
      </c>
      <c r="L11531">
        <v>365.01553398058252</v>
      </c>
    </row>
    <row r="11532" spans="11:12" x14ac:dyDescent="0.2">
      <c r="K11532" s="209" t="s">
        <v>11837</v>
      </c>
      <c r="L11532">
        <v>711.68543689320393</v>
      </c>
    </row>
    <row r="11533" spans="11:12" x14ac:dyDescent="0.2">
      <c r="K11533" s="209" t="s">
        <v>11838</v>
      </c>
      <c r="L11533">
        <v>1247.0970873786407</v>
      </c>
    </row>
    <row r="11534" spans="11:12" x14ac:dyDescent="0.2">
      <c r="K11534" s="209" t="s">
        <v>11839</v>
      </c>
      <c r="L11534">
        <v>2410.4524271844662</v>
      </c>
    </row>
    <row r="11535" spans="11:12" x14ac:dyDescent="0.2">
      <c r="K11535" s="209" t="s">
        <v>11840</v>
      </c>
      <c r="L11535">
        <v>683.98252427184468</v>
      </c>
    </row>
    <row r="11536" spans="11:12" x14ac:dyDescent="0.2">
      <c r="K11536" s="209" t="s">
        <v>11841</v>
      </c>
      <c r="L11536">
        <v>170.4990291262136</v>
      </c>
    </row>
    <row r="11537" spans="11:12" x14ac:dyDescent="0.2">
      <c r="K11537" s="209" t="s">
        <v>11842</v>
      </c>
      <c r="L11537">
        <v>125.38446601941747</v>
      </c>
    </row>
    <row r="11538" spans="11:12" x14ac:dyDescent="0.2">
      <c r="K11538" s="209" t="s">
        <v>11843</v>
      </c>
      <c r="L11538">
        <v>316</v>
      </c>
    </row>
    <row r="11539" spans="11:12" x14ac:dyDescent="0.2">
      <c r="K11539" s="209" t="s">
        <v>11844</v>
      </c>
      <c r="L11539">
        <v>301.61941747572814</v>
      </c>
    </row>
    <row r="11540" spans="11:12" x14ac:dyDescent="0.2">
      <c r="K11540" s="209" t="s">
        <v>11845</v>
      </c>
      <c r="L11540">
        <v>309.48349514563108</v>
      </c>
    </row>
    <row r="11541" spans="11:12" x14ac:dyDescent="0.2">
      <c r="K11541" s="209" t="s">
        <v>11846</v>
      </c>
      <c r="L11541">
        <v>85.087378640776706</v>
      </c>
    </row>
    <row r="11542" spans="11:12" x14ac:dyDescent="0.2">
      <c r="K11542" s="209" t="s">
        <v>11847</v>
      </c>
      <c r="L11542">
        <v>348.69708737864079</v>
      </c>
    </row>
    <row r="11543" spans="11:12" x14ac:dyDescent="0.2">
      <c r="K11543" s="209" t="s">
        <v>11848</v>
      </c>
      <c r="L11543">
        <v>185.83883495145631</v>
      </c>
    </row>
    <row r="11544" spans="11:12" x14ac:dyDescent="0.2">
      <c r="K11544" s="209" t="s">
        <v>11849</v>
      </c>
      <c r="L11544">
        <v>282.72621359223302</v>
      </c>
    </row>
    <row r="11545" spans="11:12" x14ac:dyDescent="0.2">
      <c r="K11545" s="209" t="s">
        <v>11850</v>
      </c>
      <c r="L11545">
        <v>2339.5922330097087</v>
      </c>
    </row>
    <row r="11546" spans="11:12" x14ac:dyDescent="0.2">
      <c r="K11546" s="209" t="s">
        <v>11851</v>
      </c>
      <c r="L11546">
        <v>71.857281553398053</v>
      </c>
    </row>
    <row r="11547" spans="11:12" x14ac:dyDescent="0.2">
      <c r="K11547" s="209" t="s">
        <v>11852</v>
      </c>
      <c r="L11547">
        <v>312.97184466019417</v>
      </c>
    </row>
    <row r="11548" spans="11:12" x14ac:dyDescent="0.2">
      <c r="K11548" s="209" t="s">
        <v>11853</v>
      </c>
      <c r="L11548">
        <v>311.66116504854369</v>
      </c>
    </row>
    <row r="11549" spans="11:12" x14ac:dyDescent="0.2">
      <c r="K11549" s="209" t="s">
        <v>11854</v>
      </c>
      <c r="L11549">
        <v>2033.0873786407767</v>
      </c>
    </row>
    <row r="11550" spans="11:12" x14ac:dyDescent="0.2">
      <c r="K11550" s="209" t="s">
        <v>11855</v>
      </c>
      <c r="L11550">
        <v>420.67766990291261</v>
      </c>
    </row>
    <row r="11551" spans="11:12" x14ac:dyDescent="0.2">
      <c r="K11551" s="209" t="s">
        <v>11856</v>
      </c>
      <c r="L11551">
        <v>395.97864077669902</v>
      </c>
    </row>
    <row r="11552" spans="11:12" x14ac:dyDescent="0.2">
      <c r="K11552" s="209" t="s">
        <v>11857</v>
      </c>
      <c r="L11552">
        <v>702.88543689320386</v>
      </c>
    </row>
    <row r="11553" spans="11:12" x14ac:dyDescent="0.2">
      <c r="K11553" s="209" t="s">
        <v>11858</v>
      </c>
      <c r="L11553">
        <v>2748.2582524271843</v>
      </c>
    </row>
    <row r="11554" spans="11:12" x14ac:dyDescent="0.2">
      <c r="K11554" s="209" t="s">
        <v>11859</v>
      </c>
      <c r="L11554">
        <v>525.43300970873781</v>
      </c>
    </row>
    <row r="11555" spans="11:12" x14ac:dyDescent="0.2">
      <c r="K11555" s="209" t="s">
        <v>11860</v>
      </c>
      <c r="L11555">
        <v>1144.2893203883496</v>
      </c>
    </row>
    <row r="11556" spans="11:12" x14ac:dyDescent="0.2">
      <c r="K11556" s="209" t="s">
        <v>11861</v>
      </c>
      <c r="L11556">
        <v>561.31067961165047</v>
      </c>
    </row>
    <row r="11557" spans="11:12" x14ac:dyDescent="0.2">
      <c r="K11557" s="209" t="s">
        <v>11862</v>
      </c>
      <c r="L11557">
        <v>519.44077669902913</v>
      </c>
    </row>
    <row r="11558" spans="11:12" x14ac:dyDescent="0.2">
      <c r="K11558" s="209" t="s">
        <v>11863</v>
      </c>
      <c r="L11558">
        <v>519.44077669902913</v>
      </c>
    </row>
    <row r="11559" spans="11:12" x14ac:dyDescent="0.2">
      <c r="K11559" s="209" t="s">
        <v>11864</v>
      </c>
      <c r="L11559">
        <v>563.36310679611654</v>
      </c>
    </row>
    <row r="11560" spans="11:12" x14ac:dyDescent="0.2">
      <c r="K11560" s="209" t="s">
        <v>11865</v>
      </c>
      <c r="L11560">
        <v>2324.1708737864078</v>
      </c>
    </row>
    <row r="11561" spans="11:12" x14ac:dyDescent="0.2">
      <c r="K11561" s="209" t="s">
        <v>11866</v>
      </c>
      <c r="L11561">
        <v>959.57475728155339</v>
      </c>
    </row>
    <row r="11562" spans="11:12" x14ac:dyDescent="0.2">
      <c r="K11562" s="209" t="s">
        <v>11867</v>
      </c>
      <c r="L11562">
        <v>323.81553398058253</v>
      </c>
    </row>
    <row r="11563" spans="11:12" x14ac:dyDescent="0.2">
      <c r="K11563" s="209" t="s">
        <v>11868</v>
      </c>
      <c r="L11563">
        <v>587.55339805825247</v>
      </c>
    </row>
    <row r="11564" spans="11:12" x14ac:dyDescent="0.2">
      <c r="K11564" s="209" t="s">
        <v>11869</v>
      </c>
      <c r="L11564">
        <v>303.70873786407765</v>
      </c>
    </row>
    <row r="11565" spans="11:12" x14ac:dyDescent="0.2">
      <c r="K11565" s="209" t="s">
        <v>11870</v>
      </c>
      <c r="L11565">
        <v>1099.5456310679613</v>
      </c>
    </row>
    <row r="11566" spans="11:12" x14ac:dyDescent="0.2">
      <c r="K11566" s="209" t="s">
        <v>11871</v>
      </c>
      <c r="L11566">
        <v>752.46601941747576</v>
      </c>
    </row>
    <row r="11567" spans="11:12" x14ac:dyDescent="0.2">
      <c r="K11567" s="209" t="s">
        <v>11872</v>
      </c>
      <c r="L11567">
        <v>3040.0388349514565</v>
      </c>
    </row>
    <row r="11568" spans="11:12" x14ac:dyDescent="0.2">
      <c r="K11568" s="209" t="s">
        <v>11873</v>
      </c>
      <c r="L11568">
        <v>1495.704854368932</v>
      </c>
    </row>
    <row r="11569" spans="11:12" x14ac:dyDescent="0.2">
      <c r="K11569" s="209" t="s">
        <v>11874</v>
      </c>
      <c r="L11569">
        <v>305.16699029126215</v>
      </c>
    </row>
    <row r="11570" spans="11:12" x14ac:dyDescent="0.2">
      <c r="K11570" s="209" t="s">
        <v>11875</v>
      </c>
      <c r="L11570">
        <v>2689.4310679611649</v>
      </c>
    </row>
    <row r="11571" spans="11:12" x14ac:dyDescent="0.2">
      <c r="K11571" s="209" t="s">
        <v>11876</v>
      </c>
      <c r="L11571">
        <v>1863.8485436893204</v>
      </c>
    </row>
    <row r="11572" spans="11:12" x14ac:dyDescent="0.2">
      <c r="K11572" s="209" t="s">
        <v>11877</v>
      </c>
      <c r="L11572">
        <v>322.10873786407768</v>
      </c>
    </row>
    <row r="11573" spans="11:12" x14ac:dyDescent="0.2">
      <c r="K11573" s="209" t="s">
        <v>11878</v>
      </c>
      <c r="L11573">
        <v>868.04854368932035</v>
      </c>
    </row>
    <row r="11574" spans="11:12" x14ac:dyDescent="0.2">
      <c r="K11574" s="209" t="s">
        <v>11879</v>
      </c>
      <c r="L11574">
        <v>1785.2077669902912</v>
      </c>
    </row>
    <row r="11575" spans="11:12" x14ac:dyDescent="0.2">
      <c r="K11575" s="209" t="s">
        <v>11880</v>
      </c>
      <c r="L11575">
        <v>2356.7339805825241</v>
      </c>
    </row>
    <row r="11576" spans="11:12" x14ac:dyDescent="0.2">
      <c r="K11576" s="209" t="s">
        <v>11881</v>
      </c>
      <c r="L11576">
        <v>2334.3067961165048</v>
      </c>
    </row>
    <row r="11577" spans="11:12" x14ac:dyDescent="0.2">
      <c r="K11577" s="209" t="s">
        <v>11882</v>
      </c>
      <c r="L11577">
        <v>923.67961165048541</v>
      </c>
    </row>
    <row r="11578" spans="11:12" x14ac:dyDescent="0.2">
      <c r="K11578" s="209" t="s">
        <v>11883</v>
      </c>
      <c r="L11578">
        <v>1310.2582524271845</v>
      </c>
    </row>
    <row r="11579" spans="11:12" x14ac:dyDescent="0.2">
      <c r="K11579" s="209" t="s">
        <v>11884</v>
      </c>
      <c r="L11579">
        <v>1043.3883495145631</v>
      </c>
    </row>
    <row r="11580" spans="11:12" x14ac:dyDescent="0.2">
      <c r="K11580" s="209" t="s">
        <v>11885</v>
      </c>
      <c r="L11580">
        <v>1239.8485436893204</v>
      </c>
    </row>
    <row r="11581" spans="11:12" x14ac:dyDescent="0.2">
      <c r="K11581" s="209" t="s">
        <v>11886</v>
      </c>
      <c r="L11581">
        <v>400.61165048543688</v>
      </c>
    </row>
    <row r="11582" spans="11:12" x14ac:dyDescent="0.2">
      <c r="K11582" s="209" t="s">
        <v>11887</v>
      </c>
      <c r="L11582">
        <v>2249.6912621359224</v>
      </c>
    </row>
    <row r="11583" spans="11:12" x14ac:dyDescent="0.2">
      <c r="K11583" s="209" t="s">
        <v>11888</v>
      </c>
      <c r="L11583">
        <v>652.96310679611645</v>
      </c>
    </row>
    <row r="11584" spans="11:12" x14ac:dyDescent="0.2">
      <c r="K11584" s="209" t="s">
        <v>11889</v>
      </c>
      <c r="L11584">
        <v>711.16116504854369</v>
      </c>
    </row>
    <row r="11585" spans="11:12" x14ac:dyDescent="0.2">
      <c r="K11585" s="209" t="s">
        <v>11890</v>
      </c>
      <c r="L11585">
        <v>1082.366990291262</v>
      </c>
    </row>
    <row r="11586" spans="11:12" x14ac:dyDescent="0.2">
      <c r="K11586" s="209" t="s">
        <v>11891</v>
      </c>
      <c r="L11586">
        <v>221.94368932038836</v>
      </c>
    </row>
    <row r="11587" spans="11:12" x14ac:dyDescent="0.2">
      <c r="K11587" s="209" t="s">
        <v>11892</v>
      </c>
      <c r="L11587">
        <v>693.07961165048539</v>
      </c>
    </row>
    <row r="11588" spans="11:12" x14ac:dyDescent="0.2">
      <c r="K11588" s="209" t="s">
        <v>11893</v>
      </c>
      <c r="L11588">
        <v>2394.328155339806</v>
      </c>
    </row>
    <row r="11589" spans="11:12" x14ac:dyDescent="0.2">
      <c r="K11589" s="209" t="s">
        <v>11894</v>
      </c>
      <c r="L11589">
        <v>813.80194174757287</v>
      </c>
    </row>
    <row r="11590" spans="11:12" x14ac:dyDescent="0.2">
      <c r="K11590" s="209" t="s">
        <v>11895</v>
      </c>
      <c r="L11590">
        <v>858.46213592233005</v>
      </c>
    </row>
    <row r="11591" spans="11:12" x14ac:dyDescent="0.2">
      <c r="K11591" s="209" t="s">
        <v>11896</v>
      </c>
      <c r="L11591">
        <v>270.92621359223301</v>
      </c>
    </row>
    <row r="11592" spans="11:12" x14ac:dyDescent="0.2">
      <c r="K11592" s="209" t="s">
        <v>11897</v>
      </c>
      <c r="L11592">
        <v>4568.9747572815531</v>
      </c>
    </row>
    <row r="11593" spans="11:12" x14ac:dyDescent="0.2">
      <c r="K11593" s="209" t="s">
        <v>11898</v>
      </c>
      <c r="L11593">
        <v>688.68932038834953</v>
      </c>
    </row>
    <row r="11594" spans="11:12" x14ac:dyDescent="0.2">
      <c r="K11594" s="209" t="s">
        <v>11899</v>
      </c>
      <c r="L11594">
        <v>639.23883495145628</v>
      </c>
    </row>
    <row r="11595" spans="11:12" x14ac:dyDescent="0.2">
      <c r="K11595" s="209" t="s">
        <v>11900</v>
      </c>
      <c r="L11595">
        <v>692.12815533980586</v>
      </c>
    </row>
    <row r="11596" spans="11:12" x14ac:dyDescent="0.2">
      <c r="K11596" s="209" t="s">
        <v>11901</v>
      </c>
      <c r="L11596">
        <v>435.08349514563105</v>
      </c>
    </row>
    <row r="11597" spans="11:12" x14ac:dyDescent="0.2">
      <c r="K11597" s="209" t="s">
        <v>11902</v>
      </c>
      <c r="L11597">
        <v>161.84854368932039</v>
      </c>
    </row>
    <row r="11598" spans="11:12" x14ac:dyDescent="0.2">
      <c r="K11598" s="209" t="s">
        <v>11903</v>
      </c>
      <c r="L11598">
        <v>287.11262135922328</v>
      </c>
    </row>
    <row r="11599" spans="11:12" x14ac:dyDescent="0.2">
      <c r="K11599" s="209" t="s">
        <v>11904</v>
      </c>
      <c r="L11599">
        <v>611.98252427184468</v>
      </c>
    </row>
    <row r="11600" spans="11:12" x14ac:dyDescent="0.2">
      <c r="K11600" s="209" t="s">
        <v>11905</v>
      </c>
      <c r="L11600">
        <v>2020.5592233009709</v>
      </c>
    </row>
    <row r="11601" spans="11:12" x14ac:dyDescent="0.2">
      <c r="K11601" s="209" t="s">
        <v>11906</v>
      </c>
      <c r="L11601">
        <v>3011.8271844660194</v>
      </c>
    </row>
    <row r="11602" spans="11:12" x14ac:dyDescent="0.2">
      <c r="K11602" s="209" t="s">
        <v>11907</v>
      </c>
      <c r="L11602">
        <v>692.12815533980586</v>
      </c>
    </row>
    <row r="11603" spans="11:12" x14ac:dyDescent="0.2">
      <c r="K11603" s="209" t="s">
        <v>11908</v>
      </c>
      <c r="L11603">
        <v>1344.8990291262137</v>
      </c>
    </row>
    <row r="11604" spans="11:12" x14ac:dyDescent="0.2">
      <c r="K11604" s="209" t="s">
        <v>11909</v>
      </c>
      <c r="L11604">
        <v>1340.3456310679612</v>
      </c>
    </row>
    <row r="11605" spans="11:12" x14ac:dyDescent="0.2">
      <c r="K11605" s="209" t="s">
        <v>11910</v>
      </c>
      <c r="L11605">
        <v>352.06796116504853</v>
      </c>
    </row>
    <row r="11606" spans="11:12" x14ac:dyDescent="0.2">
      <c r="K11606" s="209" t="s">
        <v>11911</v>
      </c>
      <c r="L11606">
        <v>654.5009708737864</v>
      </c>
    </row>
    <row r="11607" spans="11:12" x14ac:dyDescent="0.2">
      <c r="K11607" s="209" t="s">
        <v>11912</v>
      </c>
      <c r="L11607">
        <v>1755.633009708738</v>
      </c>
    </row>
    <row r="11608" spans="11:12" x14ac:dyDescent="0.2">
      <c r="K11608" s="209" t="s">
        <v>11913</v>
      </c>
      <c r="L11608">
        <v>29256.310679611652</v>
      </c>
    </row>
    <row r="11609" spans="11:12" x14ac:dyDescent="0.2">
      <c r="K11609" s="209" t="s">
        <v>11914</v>
      </c>
      <c r="L11609">
        <v>1110.6155339805825</v>
      </c>
    </row>
    <row r="11610" spans="11:12" x14ac:dyDescent="0.2">
      <c r="K11610" s="209" t="s">
        <v>11915</v>
      </c>
      <c r="L11610">
        <v>367.74563106796114</v>
      </c>
    </row>
    <row r="11611" spans="11:12" x14ac:dyDescent="0.2">
      <c r="K11611" s="209" t="s">
        <v>11916</v>
      </c>
      <c r="L11611">
        <v>2395.4776699029126</v>
      </c>
    </row>
    <row r="11612" spans="11:12" x14ac:dyDescent="0.2">
      <c r="K11612" s="209" t="s">
        <v>11917</v>
      </c>
      <c r="L11612">
        <v>219.08737864077671</v>
      </c>
    </row>
    <row r="11613" spans="11:12" x14ac:dyDescent="0.2">
      <c r="K11613" s="209" t="s">
        <v>11918</v>
      </c>
      <c r="L11613">
        <v>127.64951456310679</v>
      </c>
    </row>
    <row r="11614" spans="11:12" x14ac:dyDescent="0.2">
      <c r="K11614" s="209" t="s">
        <v>11919</v>
      </c>
      <c r="L11614">
        <v>410.57669902912619</v>
      </c>
    </row>
    <row r="11615" spans="11:12" x14ac:dyDescent="0.2">
      <c r="K11615" s="209" t="s">
        <v>11920</v>
      </c>
      <c r="L11615">
        <v>415.14368932038838</v>
      </c>
    </row>
    <row r="11616" spans="11:12" x14ac:dyDescent="0.2">
      <c r="K11616" s="209" t="s">
        <v>11921</v>
      </c>
      <c r="L11616">
        <v>389.68737864077667</v>
      </c>
    </row>
    <row r="11617" spans="11:12" x14ac:dyDescent="0.2">
      <c r="K11617" s="209" t="s">
        <v>11922</v>
      </c>
      <c r="L11617">
        <v>159.75436893203883</v>
      </c>
    </row>
    <row r="11618" spans="11:12" x14ac:dyDescent="0.2">
      <c r="K11618" s="209" t="s">
        <v>11923</v>
      </c>
      <c r="L11618">
        <v>1040.3902912621359</v>
      </c>
    </row>
    <row r="11619" spans="11:12" x14ac:dyDescent="0.2">
      <c r="K11619" s="209" t="s">
        <v>11924</v>
      </c>
      <c r="L11619">
        <v>1952.7339805825243</v>
      </c>
    </row>
    <row r="11620" spans="11:12" x14ac:dyDescent="0.2">
      <c r="K11620" s="209" t="s">
        <v>11925</v>
      </c>
      <c r="L11620">
        <v>1167.2116504854368</v>
      </c>
    </row>
    <row r="11621" spans="11:12" x14ac:dyDescent="0.2">
      <c r="K11621" s="209" t="s">
        <v>11926</v>
      </c>
      <c r="L11621">
        <v>2679.5864077669903</v>
      </c>
    </row>
    <row r="11622" spans="11:12" x14ac:dyDescent="0.2">
      <c r="K11622" s="209" t="s">
        <v>11927</v>
      </c>
      <c r="L11622">
        <v>1690.3611650485436</v>
      </c>
    </row>
    <row r="11623" spans="11:12" x14ac:dyDescent="0.2">
      <c r="K11623" s="209" t="s">
        <v>11928</v>
      </c>
      <c r="L11623">
        <v>2241.545631067961</v>
      </c>
    </row>
    <row r="11624" spans="11:12" x14ac:dyDescent="0.2">
      <c r="K11624" s="209" t="s">
        <v>11929</v>
      </c>
      <c r="L11624">
        <v>2046.6854368932038</v>
      </c>
    </row>
    <row r="11625" spans="11:12" x14ac:dyDescent="0.2">
      <c r="K11625" s="209" t="s">
        <v>11930</v>
      </c>
      <c r="L11625">
        <v>705.55145631067955</v>
      </c>
    </row>
    <row r="11626" spans="11:12" x14ac:dyDescent="0.2">
      <c r="K11626" s="209" t="s">
        <v>11931</v>
      </c>
      <c r="L11626">
        <v>1269.335922330097</v>
      </c>
    </row>
    <row r="11627" spans="11:12" x14ac:dyDescent="0.2">
      <c r="K11627" s="209" t="s">
        <v>11932</v>
      </c>
      <c r="L11627">
        <v>147.35145631067962</v>
      </c>
    </row>
    <row r="11628" spans="11:12" x14ac:dyDescent="0.2">
      <c r="K11628" s="209" t="s">
        <v>11933</v>
      </c>
      <c r="L11628">
        <v>355.47378640776697</v>
      </c>
    </row>
    <row r="11629" spans="11:12" x14ac:dyDescent="0.2">
      <c r="K11629" s="209" t="s">
        <v>11934</v>
      </c>
      <c r="L11629">
        <v>358.08155339805825</v>
      </c>
    </row>
    <row r="11630" spans="11:12" x14ac:dyDescent="0.2">
      <c r="K11630" s="209" t="s">
        <v>11935</v>
      </c>
      <c r="L11630">
        <v>1031.6854368932038</v>
      </c>
    </row>
    <row r="11631" spans="11:12" x14ac:dyDescent="0.2">
      <c r="K11631" s="209" t="s">
        <v>11936</v>
      </c>
      <c r="L11631">
        <v>3079.2504854368931</v>
      </c>
    </row>
    <row r="11632" spans="11:12" x14ac:dyDescent="0.2">
      <c r="K11632" s="209" t="s">
        <v>11937</v>
      </c>
      <c r="L11632">
        <v>3063.4155339805825</v>
      </c>
    </row>
    <row r="11633" spans="11:12" x14ac:dyDescent="0.2">
      <c r="K11633" s="209" t="s">
        <v>11938</v>
      </c>
      <c r="L11633">
        <v>625.00776699029132</v>
      </c>
    </row>
    <row r="11634" spans="11:12" x14ac:dyDescent="0.2">
      <c r="K11634" s="209" t="s">
        <v>11939</v>
      </c>
      <c r="L11634">
        <v>631.44466019417473</v>
      </c>
    </row>
    <row r="11635" spans="11:12" x14ac:dyDescent="0.2">
      <c r="K11635" s="209" t="s">
        <v>11940</v>
      </c>
      <c r="L11635">
        <v>635.20194174757285</v>
      </c>
    </row>
    <row r="11636" spans="11:12" x14ac:dyDescent="0.2">
      <c r="K11636" s="209" t="s">
        <v>11941</v>
      </c>
      <c r="L11636">
        <v>811.67766990291261</v>
      </c>
    </row>
    <row r="11637" spans="11:12" x14ac:dyDescent="0.2">
      <c r="K11637" s="209" t="s">
        <v>11942</v>
      </c>
      <c r="L11637">
        <v>245.4</v>
      </c>
    </row>
    <row r="11638" spans="11:12" x14ac:dyDescent="0.2">
      <c r="K11638" s="209" t="s">
        <v>11943</v>
      </c>
      <c r="L11638">
        <v>247.83495145631068</v>
      </c>
    </row>
    <row r="11639" spans="11:12" x14ac:dyDescent="0.2">
      <c r="K11639" s="209" t="s">
        <v>11944</v>
      </c>
      <c r="L11639">
        <v>261.06310679611653</v>
      </c>
    </row>
    <row r="11640" spans="11:12" x14ac:dyDescent="0.2">
      <c r="K11640" s="209" t="s">
        <v>11945</v>
      </c>
      <c r="L11640">
        <v>261.06310679611653</v>
      </c>
    </row>
    <row r="11641" spans="11:12" x14ac:dyDescent="0.2">
      <c r="K11641" s="209" t="s">
        <v>11946</v>
      </c>
      <c r="L11641">
        <v>372.27572815533978</v>
      </c>
    </row>
    <row r="11642" spans="11:12" x14ac:dyDescent="0.2">
      <c r="K11642" s="209" t="s">
        <v>11947</v>
      </c>
      <c r="L11642">
        <v>2112.8252427184466</v>
      </c>
    </row>
    <row r="11643" spans="11:12" x14ac:dyDescent="0.2">
      <c r="K11643" s="209" t="s">
        <v>11948</v>
      </c>
      <c r="L11643">
        <v>1304.8174757281554</v>
      </c>
    </row>
    <row r="11644" spans="11:12" x14ac:dyDescent="0.2">
      <c r="K11644" s="209" t="s">
        <v>11949</v>
      </c>
      <c r="L11644">
        <v>2280.198058252427</v>
      </c>
    </row>
    <row r="11645" spans="11:12" x14ac:dyDescent="0.2">
      <c r="K11645" s="209" t="s">
        <v>11950</v>
      </c>
      <c r="L11645">
        <v>366.19611650485439</v>
      </c>
    </row>
    <row r="11646" spans="11:12" x14ac:dyDescent="0.2">
      <c r="K11646" s="209" t="s">
        <v>11951</v>
      </c>
      <c r="L11646">
        <v>472.48155339805822</v>
      </c>
    </row>
    <row r="11647" spans="11:12" x14ac:dyDescent="0.2">
      <c r="K11647" s="209" t="s">
        <v>11952</v>
      </c>
      <c r="L11647">
        <v>4850.5941747572815</v>
      </c>
    </row>
    <row r="11648" spans="11:12" x14ac:dyDescent="0.2">
      <c r="K11648" s="209" t="s">
        <v>11953</v>
      </c>
      <c r="L11648">
        <v>1652.5844660194175</v>
      </c>
    </row>
    <row r="11649" spans="11:12" x14ac:dyDescent="0.2">
      <c r="K11649" s="209" t="s">
        <v>11954</v>
      </c>
      <c r="L11649">
        <v>388.78446601941749</v>
      </c>
    </row>
    <row r="11650" spans="11:12" x14ac:dyDescent="0.2">
      <c r="K11650" s="209" t="s">
        <v>11955</v>
      </c>
      <c r="L11650">
        <v>730.68155339805821</v>
      </c>
    </row>
    <row r="11651" spans="11:12" x14ac:dyDescent="0.2">
      <c r="K11651" s="209" t="s">
        <v>23220</v>
      </c>
      <c r="L11651">
        <v>1138.4291262135923</v>
      </c>
    </row>
    <row r="11652" spans="11:12" x14ac:dyDescent="0.2">
      <c r="K11652" s="209" t="s">
        <v>23221</v>
      </c>
      <c r="L11652">
        <v>1407.2679611650485</v>
      </c>
    </row>
    <row r="11653" spans="11:12" x14ac:dyDescent="0.2">
      <c r="K11653" s="209" t="s">
        <v>23222</v>
      </c>
      <c r="L11653">
        <v>1165.4116504854369</v>
      </c>
    </row>
    <row r="11654" spans="11:12" x14ac:dyDescent="0.2">
      <c r="K11654" s="209" t="s">
        <v>11956</v>
      </c>
      <c r="L11654">
        <v>447.43300970873787</v>
      </c>
    </row>
    <row r="11655" spans="11:12" x14ac:dyDescent="0.2">
      <c r="K11655" s="209" t="s">
        <v>11957</v>
      </c>
      <c r="L11655">
        <v>61.64271844660194</v>
      </c>
    </row>
    <row r="11656" spans="11:12" x14ac:dyDescent="0.2">
      <c r="K11656" s="209" t="s">
        <v>11958</v>
      </c>
      <c r="L11656">
        <v>65.59417475728155</v>
      </c>
    </row>
    <row r="11657" spans="11:12" x14ac:dyDescent="0.2">
      <c r="K11657" s="209" t="s">
        <v>11959</v>
      </c>
      <c r="L11657">
        <v>10093.945631067962</v>
      </c>
    </row>
    <row r="11658" spans="11:12" x14ac:dyDescent="0.2">
      <c r="K11658" s="209" t="s">
        <v>11960</v>
      </c>
      <c r="L11658">
        <v>844.91941747572821</v>
      </c>
    </row>
    <row r="11659" spans="11:12" x14ac:dyDescent="0.2">
      <c r="K11659" s="209" t="s">
        <v>11961</v>
      </c>
      <c r="L11659">
        <v>863.21067961165045</v>
      </c>
    </row>
    <row r="11660" spans="11:12" x14ac:dyDescent="0.2">
      <c r="K11660" s="209" t="s">
        <v>11962</v>
      </c>
      <c r="L11660">
        <v>773.27961165048544</v>
      </c>
    </row>
    <row r="11661" spans="11:12" x14ac:dyDescent="0.2">
      <c r="K11661" s="209" t="s">
        <v>11963</v>
      </c>
      <c r="L11661">
        <v>895.49223300970868</v>
      </c>
    </row>
    <row r="11662" spans="11:12" x14ac:dyDescent="0.2">
      <c r="K11662" s="209" t="s">
        <v>11964</v>
      </c>
      <c r="L11662">
        <v>942.20097087378645</v>
      </c>
    </row>
    <row r="11663" spans="11:12" x14ac:dyDescent="0.2">
      <c r="K11663" s="209" t="s">
        <v>11965</v>
      </c>
      <c r="L11663">
        <v>921.88058252427186</v>
      </c>
    </row>
    <row r="11664" spans="11:12" x14ac:dyDescent="0.2">
      <c r="K11664" s="209" t="s">
        <v>11966</v>
      </c>
      <c r="L11664">
        <v>958.7485436893204</v>
      </c>
    </row>
    <row r="11665" spans="11:12" x14ac:dyDescent="0.2">
      <c r="K11665" s="209" t="s">
        <v>11967</v>
      </c>
      <c r="L11665">
        <v>2374.6563106796116</v>
      </c>
    </row>
    <row r="11666" spans="11:12" x14ac:dyDescent="0.2">
      <c r="K11666" s="209" t="s">
        <v>11968</v>
      </c>
      <c r="L11666">
        <v>702.9174757281553</v>
      </c>
    </row>
    <row r="11667" spans="11:12" x14ac:dyDescent="0.2">
      <c r="K11667" s="209" t="s">
        <v>11969</v>
      </c>
      <c r="L11667">
        <v>517.33980582524271</v>
      </c>
    </row>
    <row r="11668" spans="11:12" x14ac:dyDescent="0.2">
      <c r="K11668" s="209" t="s">
        <v>11970</v>
      </c>
      <c r="L11668">
        <v>1493.1388349514564</v>
      </c>
    </row>
    <row r="11669" spans="11:12" x14ac:dyDescent="0.2">
      <c r="K11669" s="209" t="s">
        <v>11971</v>
      </c>
      <c r="L11669">
        <v>1495.5368932038834</v>
      </c>
    </row>
    <row r="11670" spans="11:12" x14ac:dyDescent="0.2">
      <c r="K11670" s="209" t="s">
        <v>11972</v>
      </c>
      <c r="L11670">
        <v>330.33592233009711</v>
      </c>
    </row>
    <row r="11671" spans="11:12" x14ac:dyDescent="0.2">
      <c r="K11671" s="209" t="s">
        <v>11973</v>
      </c>
      <c r="L11671">
        <v>311.79223300970875</v>
      </c>
    </row>
    <row r="11672" spans="11:12" x14ac:dyDescent="0.2">
      <c r="K11672" s="209" t="s">
        <v>11974</v>
      </c>
      <c r="L11672">
        <v>1349.1631067961166</v>
      </c>
    </row>
    <row r="11673" spans="11:12" x14ac:dyDescent="0.2">
      <c r="K11673" s="209" t="s">
        <v>11975</v>
      </c>
      <c r="L11673">
        <v>5285.6524271844664</v>
      </c>
    </row>
    <row r="11674" spans="11:12" x14ac:dyDescent="0.2">
      <c r="K11674" s="209" t="s">
        <v>11976</v>
      </c>
      <c r="L11674">
        <v>610.88737864077666</v>
      </c>
    </row>
    <row r="11675" spans="11:12" x14ac:dyDescent="0.2">
      <c r="K11675" s="209" t="s">
        <v>11977</v>
      </c>
      <c r="L11675">
        <v>444.21747572815536</v>
      </c>
    </row>
    <row r="11676" spans="11:12" x14ac:dyDescent="0.2">
      <c r="K11676" s="209" t="s">
        <v>11978</v>
      </c>
      <c r="L11676">
        <v>429.30873786407767</v>
      </c>
    </row>
    <row r="11677" spans="11:12" x14ac:dyDescent="0.2">
      <c r="K11677" s="209" t="s">
        <v>11979</v>
      </c>
      <c r="L11677">
        <v>515.56893203883499</v>
      </c>
    </row>
    <row r="11678" spans="11:12" x14ac:dyDescent="0.2">
      <c r="K11678" s="209" t="s">
        <v>11980</v>
      </c>
      <c r="L11678">
        <v>435.66601941747575</v>
      </c>
    </row>
    <row r="11679" spans="11:12" x14ac:dyDescent="0.2">
      <c r="K11679" s="209" t="s">
        <v>11981</v>
      </c>
      <c r="L11679">
        <v>1636.990291262136</v>
      </c>
    </row>
    <row r="11680" spans="11:12" x14ac:dyDescent="0.2">
      <c r="K11680" s="209" t="s">
        <v>11982</v>
      </c>
      <c r="L11680">
        <v>1696.009708737864</v>
      </c>
    </row>
    <row r="11681" spans="11:12" x14ac:dyDescent="0.2">
      <c r="K11681" s="209" t="s">
        <v>11983</v>
      </c>
      <c r="L11681">
        <v>2362.5048543689322</v>
      </c>
    </row>
    <row r="11682" spans="11:12" x14ac:dyDescent="0.2">
      <c r="K11682" s="209" t="s">
        <v>11984</v>
      </c>
      <c r="L11682">
        <v>948.64660194174758</v>
      </c>
    </row>
    <row r="11683" spans="11:12" x14ac:dyDescent="0.2">
      <c r="K11683" s="209" t="s">
        <v>11985</v>
      </c>
      <c r="L11683">
        <v>1781.0718446601941</v>
      </c>
    </row>
    <row r="11684" spans="11:12" x14ac:dyDescent="0.2">
      <c r="K11684" s="209" t="s">
        <v>11986</v>
      </c>
      <c r="L11684">
        <v>1430.3786407766991</v>
      </c>
    </row>
    <row r="11685" spans="11:12" x14ac:dyDescent="0.2">
      <c r="K11685" s="209" t="s">
        <v>11987</v>
      </c>
      <c r="L11685">
        <v>1280.9339805825243</v>
      </c>
    </row>
    <row r="11686" spans="11:12" x14ac:dyDescent="0.2">
      <c r="K11686" s="209" t="s">
        <v>11988</v>
      </c>
      <c r="L11686">
        <v>675.55145631067955</v>
      </c>
    </row>
    <row r="11687" spans="11:12" x14ac:dyDescent="0.2">
      <c r="K11687" s="209" t="s">
        <v>11989</v>
      </c>
      <c r="L11687">
        <v>831.45436893203885</v>
      </c>
    </row>
    <row r="11688" spans="11:12" x14ac:dyDescent="0.2">
      <c r="K11688" s="209" t="s">
        <v>11990</v>
      </c>
      <c r="L11688">
        <v>4368.9320388349515</v>
      </c>
    </row>
    <row r="11689" spans="11:12" x14ac:dyDescent="0.2">
      <c r="K11689" s="209" t="s">
        <v>11991</v>
      </c>
      <c r="L11689">
        <v>8593.3398058252424</v>
      </c>
    </row>
    <row r="11690" spans="11:12" x14ac:dyDescent="0.2">
      <c r="K11690" s="209" t="s">
        <v>11992</v>
      </c>
      <c r="L11690">
        <v>6012.6796116504856</v>
      </c>
    </row>
    <row r="11691" spans="11:12" x14ac:dyDescent="0.2">
      <c r="K11691" s="209" t="s">
        <v>11993</v>
      </c>
      <c r="L11691">
        <v>521.90388349514558</v>
      </c>
    </row>
    <row r="11692" spans="11:12" x14ac:dyDescent="0.2">
      <c r="K11692" s="209" t="s">
        <v>11994</v>
      </c>
      <c r="L11692">
        <v>533.44368932038833</v>
      </c>
    </row>
    <row r="11693" spans="11:12" x14ac:dyDescent="0.2">
      <c r="K11693" s="209" t="s">
        <v>11995</v>
      </c>
      <c r="L11693">
        <v>972.59223300970871</v>
      </c>
    </row>
    <row r="11694" spans="11:12" x14ac:dyDescent="0.2">
      <c r="K11694" s="209" t="s">
        <v>11996</v>
      </c>
      <c r="L11694">
        <v>972.59223300970871</v>
      </c>
    </row>
    <row r="11695" spans="11:12" x14ac:dyDescent="0.2">
      <c r="K11695" s="209" t="s">
        <v>11997</v>
      </c>
      <c r="L11695">
        <v>972.59223300970871</v>
      </c>
    </row>
    <row r="11696" spans="11:12" x14ac:dyDescent="0.2">
      <c r="K11696" s="209" t="s">
        <v>11998</v>
      </c>
      <c r="L11696">
        <v>5527.8873786407767</v>
      </c>
    </row>
    <row r="11697" spans="11:12" x14ac:dyDescent="0.2">
      <c r="K11697" s="209" t="s">
        <v>11999</v>
      </c>
      <c r="L11697">
        <v>400.74271844660194</v>
      </c>
    </row>
    <row r="11698" spans="11:12" x14ac:dyDescent="0.2">
      <c r="K11698" s="209" t="s">
        <v>12000</v>
      </c>
      <c r="L11698">
        <v>412.34951456310682</v>
      </c>
    </row>
    <row r="11699" spans="11:12" x14ac:dyDescent="0.2">
      <c r="K11699" s="209" t="s">
        <v>12001</v>
      </c>
      <c r="L11699">
        <v>958.94854368932045</v>
      </c>
    </row>
    <row r="11700" spans="11:12" x14ac:dyDescent="0.2">
      <c r="K11700" s="209" t="s">
        <v>12002</v>
      </c>
      <c r="L11700">
        <v>437.51359223300972</v>
      </c>
    </row>
    <row r="11701" spans="11:12" x14ac:dyDescent="0.2">
      <c r="K11701" s="209" t="s">
        <v>12003</v>
      </c>
      <c r="L11701">
        <v>390.36407766990294</v>
      </c>
    </row>
    <row r="11702" spans="11:12" x14ac:dyDescent="0.2">
      <c r="K11702" s="209" t="s">
        <v>12004</v>
      </c>
      <c r="L11702">
        <v>392.84854368932037</v>
      </c>
    </row>
    <row r="11703" spans="11:12" x14ac:dyDescent="0.2">
      <c r="K11703" s="209" t="s">
        <v>12005</v>
      </c>
      <c r="L11703">
        <v>399.29223300970875</v>
      </c>
    </row>
    <row r="11704" spans="11:12" x14ac:dyDescent="0.2">
      <c r="K11704" s="209" t="s">
        <v>12006</v>
      </c>
      <c r="L11704">
        <v>927.57572815533979</v>
      </c>
    </row>
    <row r="11705" spans="11:12" x14ac:dyDescent="0.2">
      <c r="K11705" s="209" t="s">
        <v>12007</v>
      </c>
      <c r="L11705">
        <v>283.56990291262139</v>
      </c>
    </row>
    <row r="11706" spans="11:12" x14ac:dyDescent="0.2">
      <c r="K11706" s="209" t="s">
        <v>12008</v>
      </c>
      <c r="L11706">
        <v>432.20291262135925</v>
      </c>
    </row>
    <row r="11707" spans="11:12" x14ac:dyDescent="0.2">
      <c r="K11707" s="209" t="s">
        <v>12009</v>
      </c>
      <c r="L11707">
        <v>726.67864077669901</v>
      </c>
    </row>
    <row r="11708" spans="11:12" x14ac:dyDescent="0.2">
      <c r="K11708" s="209" t="s">
        <v>12010</v>
      </c>
      <c r="L11708">
        <v>493.86699029126214</v>
      </c>
    </row>
    <row r="11709" spans="11:12" x14ac:dyDescent="0.2">
      <c r="K11709" s="209" t="s">
        <v>12011</v>
      </c>
      <c r="L11709">
        <v>521.90388349514558</v>
      </c>
    </row>
    <row r="11710" spans="11:12" x14ac:dyDescent="0.2">
      <c r="K11710" s="209" t="s">
        <v>12012</v>
      </c>
      <c r="L11710">
        <v>601.03203883495144</v>
      </c>
    </row>
    <row r="11711" spans="11:12" x14ac:dyDescent="0.2">
      <c r="K11711" s="209" t="s">
        <v>12013</v>
      </c>
      <c r="L11711">
        <v>499.53689320388349</v>
      </c>
    </row>
    <row r="11712" spans="11:12" x14ac:dyDescent="0.2">
      <c r="K11712" s="209" t="s">
        <v>12014</v>
      </c>
      <c r="L11712">
        <v>533.44368932038833</v>
      </c>
    </row>
    <row r="11713" spans="11:12" x14ac:dyDescent="0.2">
      <c r="K11713" s="209" t="s">
        <v>12015</v>
      </c>
      <c r="L11713">
        <v>627.70194174757285</v>
      </c>
    </row>
    <row r="11714" spans="11:12" x14ac:dyDescent="0.2">
      <c r="K11714" s="209" t="s">
        <v>12016</v>
      </c>
      <c r="L11714">
        <v>1013.7873786407768</v>
      </c>
    </row>
    <row r="11715" spans="11:12" x14ac:dyDescent="0.2">
      <c r="K11715" s="209" t="s">
        <v>12017</v>
      </c>
      <c r="L11715">
        <v>631.93689320388353</v>
      </c>
    </row>
    <row r="11716" spans="11:12" x14ac:dyDescent="0.2">
      <c r="K11716" s="209" t="s">
        <v>12018</v>
      </c>
      <c r="L11716">
        <v>664.48543689320388</v>
      </c>
    </row>
    <row r="11717" spans="11:12" x14ac:dyDescent="0.2">
      <c r="K11717" s="209" t="s">
        <v>12019</v>
      </c>
      <c r="L11717">
        <v>964.87864077669906</v>
      </c>
    </row>
    <row r="11718" spans="11:12" x14ac:dyDescent="0.2">
      <c r="K11718" s="209" t="s">
        <v>12020</v>
      </c>
      <c r="L11718">
        <v>401.55631067961167</v>
      </c>
    </row>
    <row r="11719" spans="11:12" x14ac:dyDescent="0.2">
      <c r="K11719" s="209" t="s">
        <v>12021</v>
      </c>
      <c r="L11719">
        <v>847.4174757281553</v>
      </c>
    </row>
    <row r="11720" spans="11:12" x14ac:dyDescent="0.2">
      <c r="K11720" s="209" t="s">
        <v>12022</v>
      </c>
      <c r="L11720">
        <v>1073.7737864077669</v>
      </c>
    </row>
    <row r="11721" spans="11:12" x14ac:dyDescent="0.2">
      <c r="K11721" s="209" t="s">
        <v>12023</v>
      </c>
      <c r="L11721">
        <v>933.40776699029129</v>
      </c>
    </row>
    <row r="11722" spans="11:12" x14ac:dyDescent="0.2">
      <c r="K11722" s="209" t="s">
        <v>12024</v>
      </c>
      <c r="L11722">
        <v>793.94077669902913</v>
      </c>
    </row>
    <row r="11723" spans="11:12" x14ac:dyDescent="0.2">
      <c r="K11723" s="209" t="s">
        <v>12025</v>
      </c>
      <c r="L11723">
        <v>1034.157281553398</v>
      </c>
    </row>
    <row r="11724" spans="11:12" x14ac:dyDescent="0.2">
      <c r="K11724" s="209" t="s">
        <v>12026</v>
      </c>
      <c r="L11724">
        <v>1002.3747572815533</v>
      </c>
    </row>
    <row r="11725" spans="11:12" x14ac:dyDescent="0.2">
      <c r="K11725" s="209" t="s">
        <v>12027</v>
      </c>
      <c r="L11725">
        <v>999.62718446601946</v>
      </c>
    </row>
    <row r="11726" spans="11:12" x14ac:dyDescent="0.2">
      <c r="K11726" s="209" t="s">
        <v>12028</v>
      </c>
      <c r="L11726">
        <v>1561.8466019417476</v>
      </c>
    </row>
    <row r="11727" spans="11:12" x14ac:dyDescent="0.2">
      <c r="K11727" s="209" t="s">
        <v>12029</v>
      </c>
      <c r="L11727">
        <v>1497.535922330097</v>
      </c>
    </row>
    <row r="11728" spans="11:12" x14ac:dyDescent="0.2">
      <c r="K11728" s="209" t="s">
        <v>12030</v>
      </c>
      <c r="L11728">
        <v>1177.304854368932</v>
      </c>
    </row>
    <row r="11729" spans="11:12" x14ac:dyDescent="0.2">
      <c r="K11729" s="209" t="s">
        <v>12031</v>
      </c>
      <c r="L11729">
        <v>1870.2281553398059</v>
      </c>
    </row>
    <row r="11730" spans="11:12" x14ac:dyDescent="0.2">
      <c r="K11730" s="209" t="s">
        <v>12032</v>
      </c>
      <c r="L11730">
        <v>248.19514563106796</v>
      </c>
    </row>
    <row r="11731" spans="11:12" x14ac:dyDescent="0.2">
      <c r="K11731" s="209" t="s">
        <v>12033</v>
      </c>
      <c r="L11731">
        <v>296.20388349514565</v>
      </c>
    </row>
    <row r="11732" spans="11:12" x14ac:dyDescent="0.2">
      <c r="K11732" s="209" t="s">
        <v>12034</v>
      </c>
      <c r="L11732">
        <v>2649.555339805825</v>
      </c>
    </row>
    <row r="11733" spans="11:12" x14ac:dyDescent="0.2">
      <c r="K11733" s="209" t="s">
        <v>12035</v>
      </c>
      <c r="L11733">
        <v>259.41941747572815</v>
      </c>
    </row>
    <row r="11734" spans="11:12" x14ac:dyDescent="0.2">
      <c r="K11734" s="209" t="s">
        <v>12036</v>
      </c>
      <c r="L11734">
        <v>745.91067961165049</v>
      </c>
    </row>
    <row r="11735" spans="11:12" x14ac:dyDescent="0.2">
      <c r="K11735" s="209" t="s">
        <v>12037</v>
      </c>
      <c r="L11735">
        <v>813.39611650485438</v>
      </c>
    </row>
    <row r="11736" spans="11:12" x14ac:dyDescent="0.2">
      <c r="K11736" s="209" t="s">
        <v>12038</v>
      </c>
      <c r="L11736">
        <v>1946.2601941747573</v>
      </c>
    </row>
    <row r="11737" spans="11:12" x14ac:dyDescent="0.2">
      <c r="K11737" s="209" t="s">
        <v>12039</v>
      </c>
      <c r="L11737">
        <v>1481.9873786407768</v>
      </c>
    </row>
    <row r="11738" spans="11:12" x14ac:dyDescent="0.2">
      <c r="K11738" s="209" t="s">
        <v>12040</v>
      </c>
      <c r="L11738">
        <v>669.02524271844663</v>
      </c>
    </row>
    <row r="11739" spans="11:12" x14ac:dyDescent="0.2">
      <c r="K11739" s="209" t="s">
        <v>12041</v>
      </c>
      <c r="L11739">
        <v>972.59223300970871</v>
      </c>
    </row>
    <row r="11740" spans="11:12" x14ac:dyDescent="0.2">
      <c r="K11740" s="209" t="s">
        <v>12042</v>
      </c>
      <c r="L11740">
        <v>4068.7553398058253</v>
      </c>
    </row>
    <row r="11741" spans="11:12" x14ac:dyDescent="0.2">
      <c r="K11741" s="209" t="s">
        <v>12043</v>
      </c>
      <c r="L11741">
        <v>8372.4135922330097</v>
      </c>
    </row>
    <row r="11742" spans="11:12" x14ac:dyDescent="0.2">
      <c r="K11742" s="209" t="s">
        <v>12044</v>
      </c>
      <c r="L11742">
        <v>444.97766990291262</v>
      </c>
    </row>
    <row r="11743" spans="11:12" x14ac:dyDescent="0.2">
      <c r="K11743" s="209" t="s">
        <v>12045</v>
      </c>
      <c r="L11743">
        <v>315.13398058252426</v>
      </c>
    </row>
    <row r="11744" spans="11:12" x14ac:dyDescent="0.2">
      <c r="K11744" s="209" t="s">
        <v>12046</v>
      </c>
      <c r="L11744">
        <v>286.27184466019418</v>
      </c>
    </row>
    <row r="11745" spans="11:12" x14ac:dyDescent="0.2">
      <c r="K11745" s="209" t="s">
        <v>12047</v>
      </c>
      <c r="L11745">
        <v>280.21359223300971</v>
      </c>
    </row>
    <row r="11746" spans="11:12" x14ac:dyDescent="0.2">
      <c r="K11746" s="209" t="s">
        <v>12048</v>
      </c>
      <c r="L11746">
        <v>487.83203883495145</v>
      </c>
    </row>
    <row r="11747" spans="11:12" x14ac:dyDescent="0.2">
      <c r="K11747" s="209" t="s">
        <v>12049</v>
      </c>
      <c r="L11747">
        <v>1146.4825242718446</v>
      </c>
    </row>
    <row r="11748" spans="11:12" x14ac:dyDescent="0.2">
      <c r="K11748" s="209" t="s">
        <v>12050</v>
      </c>
      <c r="L11748">
        <v>991.70970873786405</v>
      </c>
    </row>
    <row r="11749" spans="11:12" x14ac:dyDescent="0.2">
      <c r="K11749" s="209" t="s">
        <v>12051</v>
      </c>
      <c r="L11749">
        <v>562.61747572815534</v>
      </c>
    </row>
    <row r="11750" spans="11:12" x14ac:dyDescent="0.2">
      <c r="K11750" s="209" t="s">
        <v>12052</v>
      </c>
      <c r="L11750">
        <v>4308.8009708737864</v>
      </c>
    </row>
    <row r="11751" spans="11:12" x14ac:dyDescent="0.2">
      <c r="K11751" s="209" t="s">
        <v>12053</v>
      </c>
      <c r="L11751">
        <v>953.76310679611652</v>
      </c>
    </row>
    <row r="11752" spans="11:12" x14ac:dyDescent="0.2">
      <c r="K11752" s="209" t="s">
        <v>12054</v>
      </c>
      <c r="L11752">
        <v>808.40388349514558</v>
      </c>
    </row>
    <row r="11753" spans="11:12" x14ac:dyDescent="0.2">
      <c r="K11753" s="209" t="s">
        <v>12055</v>
      </c>
      <c r="L11753">
        <v>820.14174757281558</v>
      </c>
    </row>
    <row r="11754" spans="11:12" x14ac:dyDescent="0.2">
      <c r="K11754" s="209" t="s">
        <v>12056</v>
      </c>
      <c r="L11754">
        <v>708.47669902912617</v>
      </c>
    </row>
    <row r="11755" spans="11:12" x14ac:dyDescent="0.2">
      <c r="K11755" s="209" t="s">
        <v>12057</v>
      </c>
      <c r="L11755">
        <v>3841.6349514563108</v>
      </c>
    </row>
    <row r="11756" spans="11:12" x14ac:dyDescent="0.2">
      <c r="K11756" s="209" t="s">
        <v>12058</v>
      </c>
      <c r="L11756">
        <v>1977.7766990291261</v>
      </c>
    </row>
    <row r="11757" spans="11:12" x14ac:dyDescent="0.2">
      <c r="K11757" s="209" t="s">
        <v>12059</v>
      </c>
      <c r="L11757">
        <v>708.37766990291266</v>
      </c>
    </row>
    <row r="11758" spans="11:12" x14ac:dyDescent="0.2">
      <c r="K11758" s="209" t="s">
        <v>12060</v>
      </c>
      <c r="L11758">
        <v>713.51359223300972</v>
      </c>
    </row>
    <row r="11759" spans="11:12" x14ac:dyDescent="0.2">
      <c r="K11759" s="209" t="s">
        <v>12061</v>
      </c>
      <c r="L11759">
        <v>894.51067961165052</v>
      </c>
    </row>
    <row r="11760" spans="11:12" x14ac:dyDescent="0.2">
      <c r="K11760" s="209" t="s">
        <v>12062</v>
      </c>
      <c r="L11760">
        <v>1221.6135922330097</v>
      </c>
    </row>
    <row r="11761" spans="11:12" x14ac:dyDescent="0.2">
      <c r="K11761" s="209" t="s">
        <v>12063</v>
      </c>
      <c r="L11761">
        <v>1872.3611650485436</v>
      </c>
    </row>
    <row r="11762" spans="11:12" x14ac:dyDescent="0.2">
      <c r="K11762" s="209" t="s">
        <v>12064</v>
      </c>
      <c r="L11762">
        <v>9845.0854368932032</v>
      </c>
    </row>
    <row r="11763" spans="11:12" x14ac:dyDescent="0.2">
      <c r="K11763" s="209" t="s">
        <v>12065</v>
      </c>
      <c r="L11763">
        <v>8868.0213592233013</v>
      </c>
    </row>
    <row r="11764" spans="11:12" x14ac:dyDescent="0.2">
      <c r="K11764" s="209" t="s">
        <v>12066</v>
      </c>
      <c r="L11764">
        <v>414.17669902912621</v>
      </c>
    </row>
    <row r="11765" spans="11:12" x14ac:dyDescent="0.2">
      <c r="K11765" s="209" t="s">
        <v>12067</v>
      </c>
      <c r="L11765">
        <v>8246.66213592233</v>
      </c>
    </row>
    <row r="11766" spans="11:12" x14ac:dyDescent="0.2">
      <c r="K11766" s="209" t="s">
        <v>12068</v>
      </c>
      <c r="L11766">
        <v>10466.444660194175</v>
      </c>
    </row>
    <row r="11767" spans="11:12" x14ac:dyDescent="0.2">
      <c r="K11767" s="209" t="s">
        <v>12069</v>
      </c>
      <c r="L11767">
        <v>8868.0213592233013</v>
      </c>
    </row>
    <row r="11768" spans="11:12" x14ac:dyDescent="0.2">
      <c r="K11768" s="209" t="s">
        <v>12070</v>
      </c>
      <c r="L11768">
        <v>2430.4038834951457</v>
      </c>
    </row>
    <row r="11769" spans="11:12" x14ac:dyDescent="0.2">
      <c r="K11769" s="209" t="s">
        <v>12071</v>
      </c>
      <c r="L11769">
        <v>373.57669902912619</v>
      </c>
    </row>
    <row r="11770" spans="11:12" x14ac:dyDescent="0.2">
      <c r="K11770" s="209" t="s">
        <v>12072</v>
      </c>
      <c r="L11770">
        <v>1784.5805825242719</v>
      </c>
    </row>
    <row r="11771" spans="11:12" x14ac:dyDescent="0.2">
      <c r="K11771" s="209" t="s">
        <v>12073</v>
      </c>
      <c r="L11771">
        <v>2378.6446601941748</v>
      </c>
    </row>
    <row r="11772" spans="11:12" x14ac:dyDescent="0.2">
      <c r="K11772" s="209" t="s">
        <v>12074</v>
      </c>
      <c r="L11772">
        <v>1864.8757281553399</v>
      </c>
    </row>
    <row r="11773" spans="11:12" x14ac:dyDescent="0.2">
      <c r="K11773" s="209" t="s">
        <v>12075</v>
      </c>
      <c r="L11773">
        <v>5058.2466019417479</v>
      </c>
    </row>
    <row r="11774" spans="11:12" x14ac:dyDescent="0.2">
      <c r="K11774" s="209" t="s">
        <v>12076</v>
      </c>
      <c r="L11774">
        <v>5037.0621359223305</v>
      </c>
    </row>
    <row r="11775" spans="11:12" x14ac:dyDescent="0.2">
      <c r="K11775" s="209" t="s">
        <v>12077</v>
      </c>
      <c r="L11775">
        <v>5029.3339805825244</v>
      </c>
    </row>
    <row r="11776" spans="11:12" x14ac:dyDescent="0.2">
      <c r="K11776" s="209" t="s">
        <v>12078</v>
      </c>
      <c r="L11776">
        <v>1055.9699029126214</v>
      </c>
    </row>
    <row r="11777" spans="11:12" x14ac:dyDescent="0.2">
      <c r="K11777" s="209" t="s">
        <v>12079</v>
      </c>
      <c r="L11777">
        <v>1431.6155339805825</v>
      </c>
    </row>
    <row r="11778" spans="11:12" x14ac:dyDescent="0.2">
      <c r="K11778" s="209" t="s">
        <v>12080</v>
      </c>
      <c r="L11778">
        <v>7588.5087378640774</v>
      </c>
    </row>
    <row r="11779" spans="11:12" x14ac:dyDescent="0.2">
      <c r="K11779" s="209" t="s">
        <v>12081</v>
      </c>
      <c r="L11779">
        <v>6333.66213592233</v>
      </c>
    </row>
    <row r="11780" spans="11:12" x14ac:dyDescent="0.2">
      <c r="K11780" s="209" t="s">
        <v>12082</v>
      </c>
      <c r="L11780">
        <v>2905.2233009708739</v>
      </c>
    </row>
    <row r="11781" spans="11:12" x14ac:dyDescent="0.2">
      <c r="K11781" s="209" t="s">
        <v>12083</v>
      </c>
      <c r="L11781">
        <v>1263.8097087378642</v>
      </c>
    </row>
    <row r="11782" spans="11:12" x14ac:dyDescent="0.2">
      <c r="K11782" s="209" t="s">
        <v>12084</v>
      </c>
      <c r="L11782">
        <v>1063.795145631068</v>
      </c>
    </row>
    <row r="11783" spans="11:12" x14ac:dyDescent="0.2">
      <c r="K11783" s="209" t="s">
        <v>12085</v>
      </c>
      <c r="L11783">
        <v>17585.914563106795</v>
      </c>
    </row>
    <row r="11784" spans="11:12" x14ac:dyDescent="0.2">
      <c r="K11784" s="209" t="s">
        <v>12086</v>
      </c>
      <c r="L11784">
        <v>10082.730097087378</v>
      </c>
    </row>
    <row r="11785" spans="11:12" x14ac:dyDescent="0.2">
      <c r="K11785" s="209" t="s">
        <v>12087</v>
      </c>
      <c r="L11785">
        <v>444.48543689320388</v>
      </c>
    </row>
    <row r="11786" spans="11:12" x14ac:dyDescent="0.2">
      <c r="K11786" s="209" t="s">
        <v>12088</v>
      </c>
      <c r="L11786">
        <v>2409.8155339805826</v>
      </c>
    </row>
    <row r="11787" spans="11:12" x14ac:dyDescent="0.2">
      <c r="K11787" s="209" t="s">
        <v>12089</v>
      </c>
      <c r="L11787">
        <v>2498.4388349514561</v>
      </c>
    </row>
    <row r="11788" spans="11:12" x14ac:dyDescent="0.2">
      <c r="K11788" s="209" t="s">
        <v>12090</v>
      </c>
      <c r="L11788">
        <v>1009.3378640776699</v>
      </c>
    </row>
    <row r="11789" spans="11:12" x14ac:dyDescent="0.2">
      <c r="K11789" s="209" t="s">
        <v>12091</v>
      </c>
      <c r="L11789">
        <v>2674.850485436893</v>
      </c>
    </row>
    <row r="11790" spans="11:12" x14ac:dyDescent="0.2">
      <c r="K11790" s="209" t="s">
        <v>12092</v>
      </c>
      <c r="L11790">
        <v>1364.3747572815535</v>
      </c>
    </row>
    <row r="11791" spans="11:12" x14ac:dyDescent="0.2">
      <c r="K11791" s="209" t="s">
        <v>12093</v>
      </c>
      <c r="L11791">
        <v>506.69708737864079</v>
      </c>
    </row>
    <row r="11792" spans="11:12" x14ac:dyDescent="0.2">
      <c r="K11792" s="209" t="s">
        <v>12094</v>
      </c>
      <c r="L11792">
        <v>554.6679611650485</v>
      </c>
    </row>
    <row r="11793" spans="11:12" x14ac:dyDescent="0.2">
      <c r="K11793" s="209" t="s">
        <v>12095</v>
      </c>
      <c r="L11793">
        <v>485.56407766990293</v>
      </c>
    </row>
    <row r="11794" spans="11:12" x14ac:dyDescent="0.2">
      <c r="K11794" s="209" t="s">
        <v>12096</v>
      </c>
      <c r="L11794">
        <v>471.82330097087379</v>
      </c>
    </row>
    <row r="11795" spans="11:12" x14ac:dyDescent="0.2">
      <c r="K11795" s="209" t="s">
        <v>12097</v>
      </c>
      <c r="L11795">
        <v>458.29902912621361</v>
      </c>
    </row>
    <row r="11796" spans="11:12" x14ac:dyDescent="0.2">
      <c r="K11796" s="209" t="s">
        <v>12098</v>
      </c>
      <c r="L11796">
        <v>1197.8728155339807</v>
      </c>
    </row>
    <row r="11797" spans="11:12" x14ac:dyDescent="0.2">
      <c r="K11797" s="209" t="s">
        <v>12099</v>
      </c>
      <c r="L11797">
        <v>747.76601941747572</v>
      </c>
    </row>
    <row r="11798" spans="11:12" x14ac:dyDescent="0.2">
      <c r="K11798" s="209" t="s">
        <v>12100</v>
      </c>
      <c r="L11798">
        <v>3107.3320388349516</v>
      </c>
    </row>
    <row r="11799" spans="11:12" x14ac:dyDescent="0.2">
      <c r="K11799" s="209" t="s">
        <v>12101</v>
      </c>
      <c r="L11799">
        <v>1487.6359223300972</v>
      </c>
    </row>
    <row r="11800" spans="11:12" x14ac:dyDescent="0.2">
      <c r="K11800" s="209" t="s">
        <v>12102</v>
      </c>
      <c r="L11800">
        <v>2106.0310679611653</v>
      </c>
    </row>
    <row r="11801" spans="11:12" x14ac:dyDescent="0.2">
      <c r="K11801" s="209" t="s">
        <v>12103</v>
      </c>
      <c r="L11801">
        <v>5793.7165048543693</v>
      </c>
    </row>
    <row r="11802" spans="11:12" x14ac:dyDescent="0.2">
      <c r="K11802" s="209" t="s">
        <v>12104</v>
      </c>
      <c r="L11802">
        <v>5530.6271844660196</v>
      </c>
    </row>
    <row r="11803" spans="11:12" x14ac:dyDescent="0.2">
      <c r="K11803" s="209" t="s">
        <v>12105</v>
      </c>
      <c r="L11803">
        <v>2520.970873786408</v>
      </c>
    </row>
    <row r="11804" spans="11:12" x14ac:dyDescent="0.2">
      <c r="K11804" s="209" t="s">
        <v>12106</v>
      </c>
      <c r="L11804">
        <v>1451.2747572815533</v>
      </c>
    </row>
    <row r="11805" spans="11:12" x14ac:dyDescent="0.2">
      <c r="K11805" s="209" t="s">
        <v>12107</v>
      </c>
      <c r="L11805">
        <v>1388.2941747572816</v>
      </c>
    </row>
    <row r="11806" spans="11:12" x14ac:dyDescent="0.2">
      <c r="K11806" s="209" t="s">
        <v>12108</v>
      </c>
      <c r="L11806">
        <v>14375.753398058252</v>
      </c>
    </row>
    <row r="11807" spans="11:12" x14ac:dyDescent="0.2">
      <c r="K11807" s="209" t="s">
        <v>12109</v>
      </c>
      <c r="L11807">
        <v>10466.444660194175</v>
      </c>
    </row>
    <row r="11808" spans="11:12" x14ac:dyDescent="0.2">
      <c r="K11808" s="209" t="s">
        <v>12110</v>
      </c>
      <c r="L11808">
        <v>889.95533980582525</v>
      </c>
    </row>
    <row r="11809" spans="11:12" x14ac:dyDescent="0.2">
      <c r="K11809" s="209" t="s">
        <v>12111</v>
      </c>
      <c r="L11809">
        <v>15312.831067961166</v>
      </c>
    </row>
    <row r="11810" spans="11:12" x14ac:dyDescent="0.2">
      <c r="K11810" s="209" t="s">
        <v>12112</v>
      </c>
      <c r="L11810">
        <v>1424.5058252427184</v>
      </c>
    </row>
    <row r="11811" spans="11:12" x14ac:dyDescent="0.2">
      <c r="K11811" s="209" t="s">
        <v>12113</v>
      </c>
      <c r="L11811">
        <v>540.87475728155334</v>
      </c>
    </row>
    <row r="11812" spans="11:12" x14ac:dyDescent="0.2">
      <c r="K11812" s="209" t="s">
        <v>12114</v>
      </c>
      <c r="L11812">
        <v>8510.6970873786413</v>
      </c>
    </row>
    <row r="11813" spans="11:12" x14ac:dyDescent="0.2">
      <c r="K11813" s="209" t="s">
        <v>12115</v>
      </c>
      <c r="L11813">
        <v>17458.957281553397</v>
      </c>
    </row>
    <row r="11814" spans="11:12" x14ac:dyDescent="0.2">
      <c r="K11814" s="209" t="s">
        <v>12116</v>
      </c>
      <c r="L11814">
        <v>2039.7728155339805</v>
      </c>
    </row>
    <row r="11815" spans="11:12" x14ac:dyDescent="0.2">
      <c r="K11815" s="209" t="s">
        <v>12117</v>
      </c>
      <c r="L11815">
        <v>2182.7223300970873</v>
      </c>
    </row>
    <row r="11816" spans="11:12" x14ac:dyDescent="0.2">
      <c r="K11816" s="209" t="s">
        <v>12118</v>
      </c>
      <c r="L11816">
        <v>2810.6446601941748</v>
      </c>
    </row>
    <row r="11817" spans="11:12" x14ac:dyDescent="0.2">
      <c r="K11817" s="209" t="s">
        <v>12119</v>
      </c>
      <c r="L11817">
        <v>606.94174757281553</v>
      </c>
    </row>
    <row r="11818" spans="11:12" x14ac:dyDescent="0.2">
      <c r="K11818" s="209" t="s">
        <v>12120</v>
      </c>
      <c r="L11818">
        <v>5780.603883495146</v>
      </c>
    </row>
    <row r="11819" spans="11:12" x14ac:dyDescent="0.2">
      <c r="K11819" s="209" t="s">
        <v>12121</v>
      </c>
      <c r="L11819">
        <v>5493.8660194174754</v>
      </c>
    </row>
    <row r="11820" spans="11:12" x14ac:dyDescent="0.2">
      <c r="K11820" s="209" t="s">
        <v>12122</v>
      </c>
      <c r="L11820">
        <v>2585.4582524271846</v>
      </c>
    </row>
    <row r="11821" spans="11:12" x14ac:dyDescent="0.2">
      <c r="K11821" s="209" t="s">
        <v>12123</v>
      </c>
      <c r="L11821">
        <v>2933.7495145631069</v>
      </c>
    </row>
    <row r="11822" spans="11:12" x14ac:dyDescent="0.2">
      <c r="K11822" s="209" t="s">
        <v>12124</v>
      </c>
      <c r="L11822">
        <v>2585.4582524271846</v>
      </c>
    </row>
    <row r="11823" spans="11:12" x14ac:dyDescent="0.2">
      <c r="K11823" s="209" t="s">
        <v>12125</v>
      </c>
      <c r="L11823">
        <v>2036.5087378640776</v>
      </c>
    </row>
    <row r="11824" spans="11:12" x14ac:dyDescent="0.2">
      <c r="K11824" s="209" t="s">
        <v>12126</v>
      </c>
      <c r="L11824">
        <v>281.88349514563106</v>
      </c>
    </row>
    <row r="11825" spans="11:12" x14ac:dyDescent="0.2">
      <c r="K11825" s="209" t="s">
        <v>12127</v>
      </c>
      <c r="L11825">
        <v>333.10485436893202</v>
      </c>
    </row>
    <row r="11826" spans="11:12" x14ac:dyDescent="0.2">
      <c r="K11826" s="209" t="s">
        <v>12128</v>
      </c>
      <c r="L11826">
        <v>2874.8912621359223</v>
      </c>
    </row>
    <row r="11827" spans="11:12" x14ac:dyDescent="0.2">
      <c r="K11827" s="209" t="s">
        <v>12129</v>
      </c>
      <c r="L11827">
        <v>1176.2601941747573</v>
      </c>
    </row>
    <row r="11828" spans="11:12" x14ac:dyDescent="0.2">
      <c r="K11828" s="209" t="s">
        <v>12130</v>
      </c>
      <c r="L11828">
        <v>2959.2174757281555</v>
      </c>
    </row>
    <row r="11829" spans="11:12" x14ac:dyDescent="0.2">
      <c r="K11829" s="209" t="s">
        <v>12131</v>
      </c>
      <c r="L11829">
        <v>2342.7223300970873</v>
      </c>
    </row>
    <row r="11830" spans="11:12" x14ac:dyDescent="0.2">
      <c r="K11830" s="209" t="s">
        <v>12132</v>
      </c>
      <c r="L11830">
        <v>2277.5184466019418</v>
      </c>
    </row>
    <row r="11831" spans="11:12" x14ac:dyDescent="0.2">
      <c r="K11831" s="209" t="s">
        <v>12133</v>
      </c>
      <c r="L11831">
        <v>16281.126213592233</v>
      </c>
    </row>
    <row r="11832" spans="11:12" x14ac:dyDescent="0.2">
      <c r="K11832" s="209" t="s">
        <v>12134</v>
      </c>
      <c r="L11832">
        <v>16827.980582524273</v>
      </c>
    </row>
    <row r="11833" spans="11:12" x14ac:dyDescent="0.2">
      <c r="K11833" s="209" t="s">
        <v>12135</v>
      </c>
      <c r="L11833">
        <v>16398.466019417476</v>
      </c>
    </row>
    <row r="11834" spans="11:12" x14ac:dyDescent="0.2">
      <c r="K11834" s="209" t="s">
        <v>12136</v>
      </c>
      <c r="L11834">
        <v>16585.075728155341</v>
      </c>
    </row>
    <row r="11835" spans="11:12" x14ac:dyDescent="0.2">
      <c r="K11835" s="209" t="s">
        <v>12137</v>
      </c>
      <c r="L11835">
        <v>16827.980582524273</v>
      </c>
    </row>
    <row r="11836" spans="11:12" x14ac:dyDescent="0.2">
      <c r="K11836" s="209" t="s">
        <v>12138</v>
      </c>
      <c r="L11836">
        <v>1024.6097087378641</v>
      </c>
    </row>
    <row r="11837" spans="11:12" x14ac:dyDescent="0.2">
      <c r="K11837" s="209" t="s">
        <v>12139</v>
      </c>
      <c r="L11837">
        <v>2450.8699029126215</v>
      </c>
    </row>
    <row r="11838" spans="11:12" x14ac:dyDescent="0.2">
      <c r="K11838" s="209" t="s">
        <v>12140</v>
      </c>
      <c r="L11838">
        <v>456.27184466019418</v>
      </c>
    </row>
    <row r="11839" spans="11:12" x14ac:dyDescent="0.2">
      <c r="K11839" s="209" t="s">
        <v>12141</v>
      </c>
      <c r="L11839">
        <v>2508.3242718446604</v>
      </c>
    </row>
    <row r="11840" spans="11:12" x14ac:dyDescent="0.2">
      <c r="K11840" s="209" t="s">
        <v>12142</v>
      </c>
      <c r="L11840">
        <v>641.62718446601946</v>
      </c>
    </row>
    <row r="11841" spans="11:12" x14ac:dyDescent="0.2">
      <c r="K11841" s="209" t="s">
        <v>12143</v>
      </c>
      <c r="L11841">
        <v>1492.8407766990292</v>
      </c>
    </row>
    <row r="11842" spans="11:12" x14ac:dyDescent="0.2">
      <c r="K11842" s="209" t="s">
        <v>12144</v>
      </c>
      <c r="L11842">
        <v>7595.1029126213589</v>
      </c>
    </row>
    <row r="11843" spans="11:12" x14ac:dyDescent="0.2">
      <c r="K11843" s="209" t="s">
        <v>12145</v>
      </c>
      <c r="L11843">
        <v>987.14368932038838</v>
      </c>
    </row>
    <row r="11844" spans="11:12" x14ac:dyDescent="0.2">
      <c r="K11844" s="209" t="s">
        <v>12146</v>
      </c>
      <c r="L11844">
        <v>1102.9553398058251</v>
      </c>
    </row>
    <row r="11845" spans="11:12" x14ac:dyDescent="0.2">
      <c r="K11845" s="209" t="s">
        <v>12147</v>
      </c>
      <c r="L11845">
        <v>1910.0368932038834</v>
      </c>
    </row>
    <row r="11846" spans="11:12" x14ac:dyDescent="0.2">
      <c r="K11846" s="209" t="s">
        <v>12148</v>
      </c>
      <c r="L11846">
        <v>1099.366990291262</v>
      </c>
    </row>
    <row r="11847" spans="11:12" x14ac:dyDescent="0.2">
      <c r="K11847" s="209" t="s">
        <v>12149</v>
      </c>
      <c r="L11847">
        <v>3937.3495145631068</v>
      </c>
    </row>
    <row r="11848" spans="11:12" x14ac:dyDescent="0.2">
      <c r="K11848" s="209" t="s">
        <v>12150</v>
      </c>
      <c r="L11848">
        <v>4421.6135922330095</v>
      </c>
    </row>
    <row r="11849" spans="11:12" x14ac:dyDescent="0.2">
      <c r="K11849" s="209" t="s">
        <v>12151</v>
      </c>
      <c r="L11849">
        <v>422.35631067961162</v>
      </c>
    </row>
    <row r="11850" spans="11:12" x14ac:dyDescent="0.2">
      <c r="K11850" s="209" t="s">
        <v>12152</v>
      </c>
      <c r="L11850">
        <v>4304.1825242718451</v>
      </c>
    </row>
    <row r="11851" spans="11:12" x14ac:dyDescent="0.2">
      <c r="K11851" s="209" t="s">
        <v>12153</v>
      </c>
      <c r="L11851">
        <v>978.9165048543689</v>
      </c>
    </row>
    <row r="11852" spans="11:12" x14ac:dyDescent="0.2">
      <c r="K11852" s="209" t="s">
        <v>12154</v>
      </c>
      <c r="L11852">
        <v>4650.4116504854364</v>
      </c>
    </row>
    <row r="11853" spans="11:12" x14ac:dyDescent="0.2">
      <c r="K11853" s="209" t="s">
        <v>12155</v>
      </c>
      <c r="L11853">
        <v>852.10097087378642</v>
      </c>
    </row>
    <row r="11854" spans="11:12" x14ac:dyDescent="0.2">
      <c r="K11854" s="209" t="s">
        <v>12156</v>
      </c>
      <c r="L11854">
        <v>1099.295145631068</v>
      </c>
    </row>
    <row r="11855" spans="11:12" x14ac:dyDescent="0.2">
      <c r="K11855" s="209" t="s">
        <v>12157</v>
      </c>
      <c r="L11855">
        <v>1057.3436893203884</v>
      </c>
    </row>
    <row r="11856" spans="11:12" x14ac:dyDescent="0.2">
      <c r="K11856" s="209" t="s">
        <v>12158</v>
      </c>
      <c r="L11856">
        <v>6079.7689320388354</v>
      </c>
    </row>
    <row r="11857" spans="11:12" x14ac:dyDescent="0.2">
      <c r="K11857" s="209" t="s">
        <v>12159</v>
      </c>
      <c r="L11857">
        <v>5752.9922330097088</v>
      </c>
    </row>
    <row r="11858" spans="11:12" x14ac:dyDescent="0.2">
      <c r="K11858" s="209" t="s">
        <v>12160</v>
      </c>
      <c r="L11858">
        <v>4932.4174757281553</v>
      </c>
    </row>
    <row r="11859" spans="11:12" x14ac:dyDescent="0.2">
      <c r="K11859" s="209" t="s">
        <v>12161</v>
      </c>
      <c r="L11859">
        <v>1060.2174757281553</v>
      </c>
    </row>
    <row r="11860" spans="11:12" x14ac:dyDescent="0.2">
      <c r="K11860" s="209" t="s">
        <v>12162</v>
      </c>
      <c r="L11860">
        <v>6610.1805825242718</v>
      </c>
    </row>
    <row r="11861" spans="11:12" x14ac:dyDescent="0.2">
      <c r="K11861" s="209" t="s">
        <v>12163</v>
      </c>
      <c r="L11861">
        <v>739.22135922330096</v>
      </c>
    </row>
    <row r="11862" spans="11:12" x14ac:dyDescent="0.2">
      <c r="K11862" s="209" t="s">
        <v>12164</v>
      </c>
      <c r="L11862">
        <v>2582.3786407766988</v>
      </c>
    </row>
    <row r="11863" spans="11:12" x14ac:dyDescent="0.2">
      <c r="K11863" s="209" t="s">
        <v>12165</v>
      </c>
      <c r="L11863">
        <v>3157.7708737864077</v>
      </c>
    </row>
    <row r="11864" spans="11:12" x14ac:dyDescent="0.2">
      <c r="K11864" s="209" t="s">
        <v>12166</v>
      </c>
      <c r="L11864">
        <v>440.54368932038835</v>
      </c>
    </row>
    <row r="11865" spans="11:12" x14ac:dyDescent="0.2">
      <c r="K11865" s="209" t="s">
        <v>12167</v>
      </c>
      <c r="L11865">
        <v>15311.42718446602</v>
      </c>
    </row>
    <row r="11866" spans="11:12" x14ac:dyDescent="0.2">
      <c r="K11866" s="209" t="s">
        <v>12168</v>
      </c>
      <c r="L11866">
        <v>12107.08932038835</v>
      </c>
    </row>
    <row r="11867" spans="11:12" x14ac:dyDescent="0.2">
      <c r="K11867" s="209" t="s">
        <v>12169</v>
      </c>
      <c r="L11867">
        <v>1634.8757281553399</v>
      </c>
    </row>
    <row r="11868" spans="11:12" x14ac:dyDescent="0.2">
      <c r="K11868" s="209" t="s">
        <v>12170</v>
      </c>
      <c r="L11868">
        <v>1108.0252427184466</v>
      </c>
    </row>
    <row r="11869" spans="11:12" x14ac:dyDescent="0.2">
      <c r="K11869" s="209" t="s">
        <v>12171</v>
      </c>
      <c r="L11869">
        <v>15110.314563106796</v>
      </c>
    </row>
    <row r="11870" spans="11:12" x14ac:dyDescent="0.2">
      <c r="K11870" s="209" t="s">
        <v>12172</v>
      </c>
      <c r="L11870">
        <v>1103.7436893203883</v>
      </c>
    </row>
    <row r="11871" spans="11:12" x14ac:dyDescent="0.2">
      <c r="K11871" s="209" t="s">
        <v>12173</v>
      </c>
      <c r="L11871">
        <v>1231.0932038834951</v>
      </c>
    </row>
    <row r="11872" spans="11:12" x14ac:dyDescent="0.2">
      <c r="K11872" s="209" t="s">
        <v>12174</v>
      </c>
      <c r="L11872">
        <v>1660.709708737864</v>
      </c>
    </row>
    <row r="11873" spans="11:12" x14ac:dyDescent="0.2">
      <c r="K11873" s="209" t="s">
        <v>12175</v>
      </c>
      <c r="L11873">
        <v>1561.1174757281553</v>
      </c>
    </row>
    <row r="11874" spans="11:12" x14ac:dyDescent="0.2">
      <c r="K11874" s="209" t="s">
        <v>12176</v>
      </c>
      <c r="L11874">
        <v>1024.2504854368933</v>
      </c>
    </row>
    <row r="11875" spans="11:12" x14ac:dyDescent="0.2">
      <c r="K11875" s="209" t="s">
        <v>12177</v>
      </c>
      <c r="L11875">
        <v>932.47378640776697</v>
      </c>
    </row>
    <row r="11876" spans="11:12" x14ac:dyDescent="0.2">
      <c r="K11876" s="209" t="s">
        <v>12178</v>
      </c>
      <c r="L11876">
        <v>807.70679611650485</v>
      </c>
    </row>
    <row r="11877" spans="11:12" x14ac:dyDescent="0.2">
      <c r="K11877" s="209" t="s">
        <v>12179</v>
      </c>
      <c r="L11877">
        <v>1620.1320388349513</v>
      </c>
    </row>
    <row r="11878" spans="11:12" x14ac:dyDescent="0.2">
      <c r="K11878" s="209" t="s">
        <v>12180</v>
      </c>
      <c r="L11878">
        <v>8014.3728155339804</v>
      </c>
    </row>
    <row r="11879" spans="11:12" x14ac:dyDescent="0.2">
      <c r="K11879" s="209" t="s">
        <v>12181</v>
      </c>
      <c r="L11879">
        <v>7655.0815533980585</v>
      </c>
    </row>
    <row r="11880" spans="11:12" x14ac:dyDescent="0.2">
      <c r="K11880" s="209" t="s">
        <v>12182</v>
      </c>
      <c r="L11880">
        <v>791.39805825242718</v>
      </c>
    </row>
    <row r="11881" spans="11:12" x14ac:dyDescent="0.2">
      <c r="K11881" s="209" t="s">
        <v>12183</v>
      </c>
      <c r="L11881">
        <v>756.61747572815534</v>
      </c>
    </row>
    <row r="11882" spans="11:12" x14ac:dyDescent="0.2">
      <c r="K11882" s="209" t="s">
        <v>12184</v>
      </c>
      <c r="L11882">
        <v>1505.464077669903</v>
      </c>
    </row>
    <row r="11883" spans="11:12" x14ac:dyDescent="0.2">
      <c r="K11883" s="209" t="s">
        <v>12185</v>
      </c>
      <c r="L11883">
        <v>4600.6174757281551</v>
      </c>
    </row>
    <row r="11884" spans="11:12" x14ac:dyDescent="0.2">
      <c r="K11884" s="209" t="s">
        <v>12186</v>
      </c>
      <c r="L11884">
        <v>2303.1737864077668</v>
      </c>
    </row>
    <row r="11885" spans="11:12" x14ac:dyDescent="0.2">
      <c r="K11885" s="209" t="s">
        <v>12187</v>
      </c>
      <c r="L11885">
        <v>3019.2407766990291</v>
      </c>
    </row>
    <row r="11886" spans="11:12" x14ac:dyDescent="0.2">
      <c r="K11886" s="209" t="s">
        <v>12188</v>
      </c>
      <c r="L11886">
        <v>9807.0737864077673</v>
      </c>
    </row>
    <row r="11887" spans="11:12" x14ac:dyDescent="0.2">
      <c r="K11887" s="209" t="s">
        <v>12189</v>
      </c>
      <c r="L11887">
        <v>1451.6116504854369</v>
      </c>
    </row>
    <row r="11888" spans="11:12" x14ac:dyDescent="0.2">
      <c r="K11888" s="209" t="s">
        <v>12190</v>
      </c>
      <c r="L11888">
        <v>991.28932038834955</v>
      </c>
    </row>
    <row r="11889" spans="11:12" x14ac:dyDescent="0.2">
      <c r="K11889" s="209" t="s">
        <v>12191</v>
      </c>
      <c r="L11889">
        <v>565.63300970873786</v>
      </c>
    </row>
    <row r="11890" spans="11:12" x14ac:dyDescent="0.2">
      <c r="K11890" s="209" t="s">
        <v>12192</v>
      </c>
      <c r="L11890">
        <v>858.44271844660193</v>
      </c>
    </row>
    <row r="11891" spans="11:12" x14ac:dyDescent="0.2">
      <c r="K11891" s="209" t="s">
        <v>12193</v>
      </c>
      <c r="L11891">
        <v>672.94563106796113</v>
      </c>
    </row>
    <row r="11892" spans="11:12" x14ac:dyDescent="0.2">
      <c r="K11892" s="209" t="s">
        <v>12194</v>
      </c>
      <c r="L11892">
        <v>860.30679611650487</v>
      </c>
    </row>
    <row r="11893" spans="11:12" x14ac:dyDescent="0.2">
      <c r="K11893" s="209" t="s">
        <v>12195</v>
      </c>
      <c r="L11893">
        <v>6829.8970873786411</v>
      </c>
    </row>
    <row r="11894" spans="11:12" x14ac:dyDescent="0.2">
      <c r="K11894" s="209" t="s">
        <v>12196</v>
      </c>
      <c r="L11894">
        <v>825.77669902912623</v>
      </c>
    </row>
    <row r="11895" spans="11:12" x14ac:dyDescent="0.2">
      <c r="K11895" s="209" t="s">
        <v>12197</v>
      </c>
      <c r="L11895">
        <v>2607.7533980582525</v>
      </c>
    </row>
    <row r="11896" spans="11:12" x14ac:dyDescent="0.2">
      <c r="K11896" s="209" t="s">
        <v>12198</v>
      </c>
      <c r="L11896">
        <v>1167.1359223300972</v>
      </c>
    </row>
    <row r="11897" spans="11:12" x14ac:dyDescent="0.2">
      <c r="K11897" s="209" t="s">
        <v>12199</v>
      </c>
      <c r="L11897">
        <v>2962.5786407766991</v>
      </c>
    </row>
    <row r="11898" spans="11:12" x14ac:dyDescent="0.2">
      <c r="K11898" s="209" t="s">
        <v>12200</v>
      </c>
      <c r="L11898">
        <v>759.33009708737859</v>
      </c>
    </row>
    <row r="11899" spans="11:12" x14ac:dyDescent="0.2">
      <c r="K11899" s="209" t="s">
        <v>12201</v>
      </c>
      <c r="L11899">
        <v>1021.678640776699</v>
      </c>
    </row>
    <row r="11900" spans="11:12" x14ac:dyDescent="0.2">
      <c r="K11900" s="209" t="s">
        <v>12202</v>
      </c>
      <c r="L11900">
        <v>1425.3398058252428</v>
      </c>
    </row>
    <row r="11901" spans="11:12" x14ac:dyDescent="0.2">
      <c r="K11901" s="209" t="s">
        <v>12203</v>
      </c>
      <c r="L11901">
        <v>1825.6699029126214</v>
      </c>
    </row>
    <row r="11902" spans="11:12" x14ac:dyDescent="0.2">
      <c r="K11902" s="209" t="s">
        <v>12204</v>
      </c>
      <c r="L11902">
        <v>781.70873786407765</v>
      </c>
    </row>
    <row r="11903" spans="11:12" x14ac:dyDescent="0.2">
      <c r="K11903" s="209" t="s">
        <v>12205</v>
      </c>
      <c r="L11903">
        <v>2967.0543689320389</v>
      </c>
    </row>
    <row r="11904" spans="11:12" x14ac:dyDescent="0.2">
      <c r="K11904" s="209" t="s">
        <v>12206</v>
      </c>
      <c r="L11904">
        <v>824.57281553398059</v>
      </c>
    </row>
    <row r="11905" spans="11:12" x14ac:dyDescent="0.2">
      <c r="K11905" s="209" t="s">
        <v>12207</v>
      </c>
      <c r="L11905">
        <v>2836.6640776699028</v>
      </c>
    </row>
    <row r="11906" spans="11:12" x14ac:dyDescent="0.2">
      <c r="K11906" s="209" t="s">
        <v>12208</v>
      </c>
      <c r="L11906">
        <v>2834.4019417475729</v>
      </c>
    </row>
    <row r="11907" spans="11:12" x14ac:dyDescent="0.2">
      <c r="K11907" s="209" t="s">
        <v>12209</v>
      </c>
      <c r="L11907">
        <v>2747.4038834951457</v>
      </c>
    </row>
    <row r="11908" spans="11:12" x14ac:dyDescent="0.2">
      <c r="K11908" s="209" t="s">
        <v>12210</v>
      </c>
      <c r="L11908">
        <v>2961.7631067961165</v>
      </c>
    </row>
    <row r="11909" spans="11:12" x14ac:dyDescent="0.2">
      <c r="K11909" s="209" t="s">
        <v>12211</v>
      </c>
      <c r="L11909">
        <v>1462.5495145631069</v>
      </c>
    </row>
    <row r="11910" spans="11:12" x14ac:dyDescent="0.2">
      <c r="K11910" s="209" t="s">
        <v>12212</v>
      </c>
      <c r="L11910">
        <v>1417.6213592233009</v>
      </c>
    </row>
    <row r="11911" spans="11:12" x14ac:dyDescent="0.2">
      <c r="K11911" s="209" t="s">
        <v>12213</v>
      </c>
      <c r="L11911">
        <v>1980.8582524271844</v>
      </c>
    </row>
    <row r="11912" spans="11:12" x14ac:dyDescent="0.2">
      <c r="K11912" s="209" t="s">
        <v>12214</v>
      </c>
      <c r="L11912">
        <v>1550.2135922330096</v>
      </c>
    </row>
    <row r="11913" spans="11:12" x14ac:dyDescent="0.2">
      <c r="K11913" s="209" t="s">
        <v>12215</v>
      </c>
      <c r="L11913">
        <v>476.38834951456312</v>
      </c>
    </row>
    <row r="11914" spans="11:12" x14ac:dyDescent="0.2">
      <c r="K11914" s="209" t="s">
        <v>12216</v>
      </c>
      <c r="L11914">
        <v>424.13592233009706</v>
      </c>
    </row>
    <row r="11915" spans="11:12" x14ac:dyDescent="0.2">
      <c r="K11915" s="209" t="s">
        <v>12217</v>
      </c>
      <c r="L11915">
        <v>785.31456310679607</v>
      </c>
    </row>
    <row r="11916" spans="11:12" x14ac:dyDescent="0.2">
      <c r="K11916" s="209" t="s">
        <v>12218</v>
      </c>
      <c r="L11916">
        <v>367.66019417475729</v>
      </c>
    </row>
    <row r="11917" spans="11:12" x14ac:dyDescent="0.2">
      <c r="K11917" s="209" t="s">
        <v>12219</v>
      </c>
      <c r="L11917">
        <v>3638.7747572815533</v>
      </c>
    </row>
    <row r="11918" spans="11:12" x14ac:dyDescent="0.2">
      <c r="K11918" s="209" t="s">
        <v>12220</v>
      </c>
      <c r="L11918">
        <v>1793.9106796116505</v>
      </c>
    </row>
    <row r="11919" spans="11:12" x14ac:dyDescent="0.2">
      <c r="K11919" s="209" t="s">
        <v>12221</v>
      </c>
      <c r="L11919">
        <v>287.47572815533982</v>
      </c>
    </row>
    <row r="11920" spans="11:12" x14ac:dyDescent="0.2">
      <c r="K11920" s="209" t="s">
        <v>12222</v>
      </c>
      <c r="L11920">
        <v>1040.8970873786409</v>
      </c>
    </row>
    <row r="11921" spans="11:12" x14ac:dyDescent="0.2">
      <c r="K11921" s="209" t="s">
        <v>12223</v>
      </c>
      <c r="L11921">
        <v>3289.0660194174757</v>
      </c>
    </row>
    <row r="11922" spans="11:12" x14ac:dyDescent="0.2">
      <c r="K11922" s="209" t="s">
        <v>12224</v>
      </c>
      <c r="L11922">
        <v>1319.1223300970873</v>
      </c>
    </row>
    <row r="11923" spans="11:12" x14ac:dyDescent="0.2">
      <c r="K11923" s="209" t="s">
        <v>12225</v>
      </c>
      <c r="L11923">
        <v>1257.0174757281554</v>
      </c>
    </row>
    <row r="11924" spans="11:12" x14ac:dyDescent="0.2">
      <c r="K11924" s="209" t="s">
        <v>12226</v>
      </c>
      <c r="L11924">
        <v>2531.0796116504853</v>
      </c>
    </row>
    <row r="11925" spans="11:12" x14ac:dyDescent="0.2">
      <c r="K11925" s="209" t="s">
        <v>12227</v>
      </c>
      <c r="L11925">
        <v>6856.4844660194176</v>
      </c>
    </row>
    <row r="11926" spans="11:12" x14ac:dyDescent="0.2">
      <c r="K11926" s="209" t="s">
        <v>12228</v>
      </c>
      <c r="L11926">
        <v>2470.1757281553396</v>
      </c>
    </row>
    <row r="11927" spans="11:12" x14ac:dyDescent="0.2">
      <c r="K11927" s="209" t="s">
        <v>12229</v>
      </c>
      <c r="L11927">
        <v>1050.8796116504855</v>
      </c>
    </row>
    <row r="11928" spans="11:12" x14ac:dyDescent="0.2">
      <c r="K11928" s="209" t="s">
        <v>12230</v>
      </c>
      <c r="L11928">
        <v>1355.8932038834951</v>
      </c>
    </row>
    <row r="11929" spans="11:12" x14ac:dyDescent="0.2">
      <c r="K11929" s="209" t="s">
        <v>12231</v>
      </c>
      <c r="L11929">
        <v>1796.2388349514563</v>
      </c>
    </row>
    <row r="11930" spans="11:12" x14ac:dyDescent="0.2">
      <c r="K11930" s="209" t="s">
        <v>12232</v>
      </c>
      <c r="L11930">
        <v>1639.7475728155339</v>
      </c>
    </row>
    <row r="11931" spans="11:12" x14ac:dyDescent="0.2">
      <c r="K11931" s="209" t="s">
        <v>12233</v>
      </c>
      <c r="L11931">
        <v>1853.4155339805825</v>
      </c>
    </row>
    <row r="11932" spans="11:12" x14ac:dyDescent="0.2">
      <c r="K11932" s="209" t="s">
        <v>12234</v>
      </c>
      <c r="L11932">
        <v>4063.4796116504854</v>
      </c>
    </row>
    <row r="11933" spans="11:12" x14ac:dyDescent="0.2">
      <c r="K11933" s="209" t="s">
        <v>12235</v>
      </c>
      <c r="L11933">
        <v>3395.8718446601943</v>
      </c>
    </row>
    <row r="11934" spans="11:12" x14ac:dyDescent="0.2">
      <c r="K11934" s="209" t="s">
        <v>12236</v>
      </c>
      <c r="L11934">
        <v>662.77281553398063</v>
      </c>
    </row>
    <row r="11935" spans="11:12" x14ac:dyDescent="0.2">
      <c r="K11935" s="209" t="s">
        <v>12237</v>
      </c>
      <c r="L11935">
        <v>834.49126213592228</v>
      </c>
    </row>
    <row r="11936" spans="11:12" x14ac:dyDescent="0.2">
      <c r="K11936" s="209" t="s">
        <v>12238</v>
      </c>
      <c r="L11936">
        <v>450.92233009708735</v>
      </c>
    </row>
    <row r="11937" spans="11:12" x14ac:dyDescent="0.2">
      <c r="K11937" s="209" t="s">
        <v>12239</v>
      </c>
      <c r="L11937">
        <v>646.61553398058254</v>
      </c>
    </row>
    <row r="11938" spans="11:12" x14ac:dyDescent="0.2">
      <c r="K11938" s="209" t="s">
        <v>12240</v>
      </c>
      <c r="L11938">
        <v>1413.209708737864</v>
      </c>
    </row>
    <row r="11939" spans="11:12" x14ac:dyDescent="0.2">
      <c r="K11939" s="209" t="s">
        <v>12241</v>
      </c>
      <c r="L11939">
        <v>684.82912621359219</v>
      </c>
    </row>
    <row r="11940" spans="11:12" x14ac:dyDescent="0.2">
      <c r="K11940" s="209" t="s">
        <v>12242</v>
      </c>
      <c r="L11940">
        <v>940.71456310679616</v>
      </c>
    </row>
    <row r="11941" spans="11:12" x14ac:dyDescent="0.2">
      <c r="K11941" s="209" t="s">
        <v>12243</v>
      </c>
      <c r="L11941">
        <v>721.13398058252426</v>
      </c>
    </row>
    <row r="11942" spans="11:12" x14ac:dyDescent="0.2">
      <c r="K11942" s="209" t="s">
        <v>12244</v>
      </c>
      <c r="L11942">
        <v>1165.4776699029126</v>
      </c>
    </row>
    <row r="11943" spans="11:12" x14ac:dyDescent="0.2">
      <c r="K11943" s="209" t="s">
        <v>12245</v>
      </c>
      <c r="L11943">
        <v>5406.0485436893205</v>
      </c>
    </row>
    <row r="11944" spans="11:12" x14ac:dyDescent="0.2">
      <c r="K11944" s="209" t="s">
        <v>12246</v>
      </c>
      <c r="L11944">
        <v>7236.168932038835</v>
      </c>
    </row>
    <row r="11945" spans="11:12" x14ac:dyDescent="0.2">
      <c r="K11945" s="209" t="s">
        <v>12247</v>
      </c>
      <c r="L11945">
        <v>7841.4407766990289</v>
      </c>
    </row>
    <row r="11946" spans="11:12" x14ac:dyDescent="0.2">
      <c r="K11946" s="209" t="s">
        <v>12248</v>
      </c>
      <c r="L11946">
        <v>6653.6155339805828</v>
      </c>
    </row>
    <row r="11947" spans="11:12" x14ac:dyDescent="0.2">
      <c r="K11947" s="209" t="s">
        <v>12249</v>
      </c>
      <c r="L11947">
        <v>1992.2543689320389</v>
      </c>
    </row>
    <row r="11948" spans="11:12" x14ac:dyDescent="0.2">
      <c r="K11948" s="209" t="s">
        <v>12250</v>
      </c>
      <c r="L11948">
        <v>7971.6058252427183</v>
      </c>
    </row>
    <row r="11949" spans="11:12" x14ac:dyDescent="0.2">
      <c r="K11949" s="209" t="s">
        <v>12251</v>
      </c>
      <c r="L11949">
        <v>709.252427184466</v>
      </c>
    </row>
    <row r="11950" spans="11:12" x14ac:dyDescent="0.2">
      <c r="K11950" s="209" t="s">
        <v>12252</v>
      </c>
      <c r="L11950">
        <v>875.72815533980588</v>
      </c>
    </row>
    <row r="11951" spans="11:12" x14ac:dyDescent="0.2">
      <c r="K11951" s="209" t="s">
        <v>12253</v>
      </c>
      <c r="L11951">
        <v>1153.9029126213593</v>
      </c>
    </row>
    <row r="11952" spans="11:12" x14ac:dyDescent="0.2">
      <c r="K11952" s="209" t="s">
        <v>12254</v>
      </c>
      <c r="L11952">
        <v>2775.0310679611653</v>
      </c>
    </row>
    <row r="11953" spans="11:12" x14ac:dyDescent="0.2">
      <c r="K11953" s="209" t="s">
        <v>12255</v>
      </c>
      <c r="L11953">
        <v>287.32815533980585</v>
      </c>
    </row>
    <row r="11954" spans="11:12" x14ac:dyDescent="0.2">
      <c r="K11954" s="209" t="s">
        <v>12256</v>
      </c>
      <c r="L11954">
        <v>693.43106796116501</v>
      </c>
    </row>
    <row r="11955" spans="11:12" x14ac:dyDescent="0.2">
      <c r="K11955" s="209" t="s">
        <v>12257</v>
      </c>
      <c r="L11955">
        <v>4243.2951456310684</v>
      </c>
    </row>
    <row r="11956" spans="11:12" x14ac:dyDescent="0.2">
      <c r="K11956" s="209" t="s">
        <v>12258</v>
      </c>
      <c r="L11956">
        <v>8915.4699029126205</v>
      </c>
    </row>
    <row r="11957" spans="11:12" x14ac:dyDescent="0.2">
      <c r="K11957" s="209" t="s">
        <v>12259</v>
      </c>
      <c r="L11957">
        <v>7659.7611650485433</v>
      </c>
    </row>
    <row r="11958" spans="11:12" x14ac:dyDescent="0.2">
      <c r="K11958" s="209" t="s">
        <v>12260</v>
      </c>
      <c r="L11958">
        <v>8918.0427184466025</v>
      </c>
    </row>
    <row r="11959" spans="11:12" x14ac:dyDescent="0.2">
      <c r="K11959" s="209" t="s">
        <v>12261</v>
      </c>
      <c r="L11959">
        <v>1067.1145631067961</v>
      </c>
    </row>
    <row r="11960" spans="11:12" x14ac:dyDescent="0.2">
      <c r="K11960" s="209" t="s">
        <v>12262</v>
      </c>
      <c r="L11960">
        <v>6838.1728155339806</v>
      </c>
    </row>
    <row r="11961" spans="11:12" x14ac:dyDescent="0.2">
      <c r="K11961" s="209" t="s">
        <v>12263</v>
      </c>
      <c r="L11961">
        <v>2988.5708737864079</v>
      </c>
    </row>
    <row r="11962" spans="11:12" x14ac:dyDescent="0.2">
      <c r="K11962" s="209" t="s">
        <v>12264</v>
      </c>
      <c r="L11962">
        <v>2820.5572815533978</v>
      </c>
    </row>
    <row r="11963" spans="11:12" x14ac:dyDescent="0.2">
      <c r="K11963" s="209" t="s">
        <v>12265</v>
      </c>
      <c r="L11963">
        <v>779.12718446601946</v>
      </c>
    </row>
    <row r="11964" spans="11:12" x14ac:dyDescent="0.2">
      <c r="K11964" s="209" t="s">
        <v>12266</v>
      </c>
      <c r="L11964">
        <v>6094.493203883495</v>
      </c>
    </row>
    <row r="11965" spans="11:12" x14ac:dyDescent="0.2">
      <c r="K11965" s="209" t="s">
        <v>12267</v>
      </c>
      <c r="L11965">
        <v>2775.0271844660192</v>
      </c>
    </row>
    <row r="11966" spans="11:12" x14ac:dyDescent="0.2">
      <c r="K11966" s="209" t="s">
        <v>12268</v>
      </c>
      <c r="L11966">
        <v>4311.4446601941745</v>
      </c>
    </row>
    <row r="11967" spans="11:12" x14ac:dyDescent="0.2">
      <c r="K11967" s="209" t="s">
        <v>12269</v>
      </c>
      <c r="L11967">
        <v>543.0009708737864</v>
      </c>
    </row>
    <row r="11968" spans="11:12" x14ac:dyDescent="0.2">
      <c r="K11968" s="209" t="s">
        <v>12270</v>
      </c>
      <c r="L11968">
        <v>883.54757281553395</v>
      </c>
    </row>
    <row r="11969" spans="11:12" x14ac:dyDescent="0.2">
      <c r="K11969" s="209" t="s">
        <v>12271</v>
      </c>
      <c r="L11969">
        <v>480.42524271844661</v>
      </c>
    </row>
    <row r="11970" spans="11:12" x14ac:dyDescent="0.2">
      <c r="K11970" s="209" t="s">
        <v>12272</v>
      </c>
      <c r="L11970">
        <v>895.68543689320393</v>
      </c>
    </row>
    <row r="11971" spans="11:12" x14ac:dyDescent="0.2">
      <c r="K11971" s="209" t="s">
        <v>12273</v>
      </c>
      <c r="L11971">
        <v>990.53009708737864</v>
      </c>
    </row>
    <row r="11972" spans="11:12" x14ac:dyDescent="0.2">
      <c r="K11972" s="209" t="s">
        <v>12274</v>
      </c>
      <c r="L11972">
        <v>1829.2291262135923</v>
      </c>
    </row>
    <row r="11973" spans="11:12" x14ac:dyDescent="0.2">
      <c r="K11973" s="209" t="s">
        <v>12275</v>
      </c>
      <c r="L11973">
        <v>1516.7825242718447</v>
      </c>
    </row>
    <row r="11974" spans="11:12" x14ac:dyDescent="0.2">
      <c r="K11974" s="209" t="s">
        <v>12276</v>
      </c>
      <c r="L11974">
        <v>742.52038834951452</v>
      </c>
    </row>
    <row r="11975" spans="11:12" x14ac:dyDescent="0.2">
      <c r="K11975" s="209" t="s">
        <v>12277</v>
      </c>
      <c r="L11975">
        <v>2470.8291262135922</v>
      </c>
    </row>
    <row r="11976" spans="11:12" x14ac:dyDescent="0.2">
      <c r="K11976" s="209" t="s">
        <v>12278</v>
      </c>
      <c r="L11976">
        <v>4694.0834951456309</v>
      </c>
    </row>
    <row r="11977" spans="11:12" x14ac:dyDescent="0.2">
      <c r="K11977" s="209" t="s">
        <v>12279</v>
      </c>
      <c r="L11977">
        <v>7889.3805825242716</v>
      </c>
    </row>
    <row r="11978" spans="11:12" x14ac:dyDescent="0.2">
      <c r="K11978" s="209" t="s">
        <v>12280</v>
      </c>
      <c r="L11978">
        <v>3950.9242718446603</v>
      </c>
    </row>
    <row r="11979" spans="11:12" x14ac:dyDescent="0.2">
      <c r="K11979" s="209" t="s">
        <v>12281</v>
      </c>
      <c r="L11979">
        <v>2416.8514563106796</v>
      </c>
    </row>
    <row r="11980" spans="11:12" x14ac:dyDescent="0.2">
      <c r="K11980" s="209" t="s">
        <v>12282</v>
      </c>
      <c r="L11980">
        <v>1672.9728155339806</v>
      </c>
    </row>
    <row r="11981" spans="11:12" x14ac:dyDescent="0.2">
      <c r="K11981" s="209" t="s">
        <v>12283</v>
      </c>
      <c r="L11981">
        <v>252.89514563106795</v>
      </c>
    </row>
    <row r="11982" spans="11:12" x14ac:dyDescent="0.2">
      <c r="K11982" s="209" t="s">
        <v>12284</v>
      </c>
      <c r="L11982">
        <v>376.72233009708737</v>
      </c>
    </row>
    <row r="11983" spans="11:12" x14ac:dyDescent="0.2">
      <c r="K11983" s="209" t="s">
        <v>12285</v>
      </c>
      <c r="L11983">
        <v>1781.3126213592234</v>
      </c>
    </row>
    <row r="11984" spans="11:12" x14ac:dyDescent="0.2">
      <c r="K11984" s="209" t="s">
        <v>12286</v>
      </c>
      <c r="L11984">
        <v>14287.537864077671</v>
      </c>
    </row>
    <row r="11985" spans="11:12" x14ac:dyDescent="0.2">
      <c r="K11985" s="209" t="s">
        <v>12287</v>
      </c>
      <c r="L11985">
        <v>4936.9601941747569</v>
      </c>
    </row>
    <row r="11986" spans="11:12" x14ac:dyDescent="0.2">
      <c r="K11986" s="209" t="s">
        <v>12288</v>
      </c>
      <c r="L11986">
        <v>957.2</v>
      </c>
    </row>
    <row r="11987" spans="11:12" x14ac:dyDescent="0.2">
      <c r="K11987" s="209" t="s">
        <v>12289</v>
      </c>
      <c r="L11987">
        <v>10542.770873786409</v>
      </c>
    </row>
    <row r="11988" spans="11:12" x14ac:dyDescent="0.2">
      <c r="K11988" s="209" t="s">
        <v>12290</v>
      </c>
      <c r="L11988">
        <v>7267.8097087378637</v>
      </c>
    </row>
    <row r="11989" spans="11:12" x14ac:dyDescent="0.2">
      <c r="K11989" s="209" t="s">
        <v>12291</v>
      </c>
      <c r="L11989">
        <v>15931.772815533981</v>
      </c>
    </row>
    <row r="11990" spans="11:12" x14ac:dyDescent="0.2">
      <c r="K11990" s="209" t="s">
        <v>12292</v>
      </c>
      <c r="L11990">
        <v>481.48543689320388</v>
      </c>
    </row>
    <row r="11991" spans="11:12" x14ac:dyDescent="0.2">
      <c r="K11991" s="209" t="s">
        <v>12293</v>
      </c>
      <c r="L11991">
        <v>3606.1650485436894</v>
      </c>
    </row>
    <row r="11992" spans="11:12" x14ac:dyDescent="0.2">
      <c r="K11992" s="209" t="s">
        <v>12294</v>
      </c>
      <c r="L11992">
        <v>939.6660194174757</v>
      </c>
    </row>
    <row r="11993" spans="11:12" x14ac:dyDescent="0.2">
      <c r="K11993" s="209" t="s">
        <v>12295</v>
      </c>
      <c r="L11993">
        <v>2691.2873786407768</v>
      </c>
    </row>
    <row r="11994" spans="11:12" x14ac:dyDescent="0.2">
      <c r="K11994" s="209" t="s">
        <v>12296</v>
      </c>
      <c r="L11994">
        <v>1491.9621359223302</v>
      </c>
    </row>
    <row r="11995" spans="11:12" x14ac:dyDescent="0.2">
      <c r="K11995" s="209" t="s">
        <v>12297</v>
      </c>
      <c r="L11995">
        <v>6129.9669902912619</v>
      </c>
    </row>
    <row r="11996" spans="11:12" x14ac:dyDescent="0.2">
      <c r="K11996" s="209" t="s">
        <v>12298</v>
      </c>
      <c r="L11996">
        <v>8905.4252427184474</v>
      </c>
    </row>
    <row r="11997" spans="11:12" x14ac:dyDescent="0.2">
      <c r="K11997" s="209" t="s">
        <v>12299</v>
      </c>
      <c r="L11997">
        <v>10213.674757281553</v>
      </c>
    </row>
    <row r="11998" spans="11:12" x14ac:dyDescent="0.2">
      <c r="K11998" s="209" t="s">
        <v>12300</v>
      </c>
      <c r="L11998">
        <v>8420.772815533981</v>
      </c>
    </row>
    <row r="11999" spans="11:12" x14ac:dyDescent="0.2">
      <c r="K11999" s="209" t="s">
        <v>12301</v>
      </c>
      <c r="L11999">
        <v>831.37669902912626</v>
      </c>
    </row>
    <row r="12000" spans="11:12" x14ac:dyDescent="0.2">
      <c r="K12000" s="209" t="s">
        <v>12302</v>
      </c>
      <c r="L12000">
        <v>578.40970873786409</v>
      </c>
    </row>
    <row r="12001" spans="11:12" x14ac:dyDescent="0.2">
      <c r="K12001" s="209" t="s">
        <v>12303</v>
      </c>
      <c r="L12001">
        <v>745.54757281553395</v>
      </c>
    </row>
    <row r="12002" spans="11:12" x14ac:dyDescent="0.2">
      <c r="K12002" s="209" t="s">
        <v>12304</v>
      </c>
      <c r="L12002">
        <v>1999.9155339805825</v>
      </c>
    </row>
    <row r="12003" spans="11:12" x14ac:dyDescent="0.2">
      <c r="K12003" s="209" t="s">
        <v>12305</v>
      </c>
      <c r="L12003">
        <v>1402.5796116504855</v>
      </c>
    </row>
    <row r="12004" spans="11:12" x14ac:dyDescent="0.2">
      <c r="K12004" s="209" t="s">
        <v>12306</v>
      </c>
      <c r="L12004">
        <v>3443</v>
      </c>
    </row>
    <row r="12005" spans="11:12" x14ac:dyDescent="0.2">
      <c r="K12005" s="209" t="s">
        <v>12307</v>
      </c>
      <c r="L12005">
        <v>6163.0893203883497</v>
      </c>
    </row>
    <row r="12006" spans="11:12" x14ac:dyDescent="0.2">
      <c r="K12006" s="209" t="s">
        <v>12308</v>
      </c>
      <c r="L12006">
        <v>9217.2077669902919</v>
      </c>
    </row>
    <row r="12007" spans="11:12" x14ac:dyDescent="0.2">
      <c r="K12007" s="209" t="s">
        <v>12309</v>
      </c>
      <c r="L12007">
        <v>480.17864077669901</v>
      </c>
    </row>
    <row r="12008" spans="11:12" x14ac:dyDescent="0.2">
      <c r="K12008" s="209" t="s">
        <v>12310</v>
      </c>
      <c r="L12008">
        <v>1454.3796116504855</v>
      </c>
    </row>
    <row r="12009" spans="11:12" x14ac:dyDescent="0.2">
      <c r="K12009" s="209" t="s">
        <v>12311</v>
      </c>
      <c r="L12009">
        <v>769.59320388349511</v>
      </c>
    </row>
    <row r="12010" spans="11:12" x14ac:dyDescent="0.2">
      <c r="K12010" s="209" t="s">
        <v>12312</v>
      </c>
      <c r="L12010">
        <v>9370.227184466019</v>
      </c>
    </row>
    <row r="12011" spans="11:12" x14ac:dyDescent="0.2">
      <c r="K12011" s="209" t="s">
        <v>12313</v>
      </c>
      <c r="L12011">
        <v>2161.7786407766989</v>
      </c>
    </row>
    <row r="12012" spans="11:12" x14ac:dyDescent="0.2">
      <c r="K12012" s="209" t="s">
        <v>12314</v>
      </c>
      <c r="L12012">
        <v>3233.1805825242718</v>
      </c>
    </row>
    <row r="12013" spans="11:12" x14ac:dyDescent="0.2">
      <c r="K12013" s="209" t="s">
        <v>12315</v>
      </c>
      <c r="L12013">
        <v>551.65242718446598</v>
      </c>
    </row>
    <row r="12014" spans="11:12" x14ac:dyDescent="0.2">
      <c r="K12014" s="209" t="s">
        <v>12316</v>
      </c>
      <c r="L12014">
        <v>10564.780582524272</v>
      </c>
    </row>
    <row r="12015" spans="11:12" x14ac:dyDescent="0.2">
      <c r="K12015" s="209" t="s">
        <v>12317</v>
      </c>
      <c r="L12015">
        <v>5009.7223300970873</v>
      </c>
    </row>
    <row r="12016" spans="11:12" x14ac:dyDescent="0.2">
      <c r="K12016" s="209" t="s">
        <v>12318</v>
      </c>
      <c r="L12016">
        <v>5769.0679611650485</v>
      </c>
    </row>
    <row r="12017" spans="11:12" x14ac:dyDescent="0.2">
      <c r="K12017" s="209" t="s">
        <v>12319</v>
      </c>
      <c r="L12017">
        <v>727.16407766990289</v>
      </c>
    </row>
    <row r="12018" spans="11:12" x14ac:dyDescent="0.2">
      <c r="K12018" s="209" t="s">
        <v>12320</v>
      </c>
      <c r="L12018">
        <v>2535.0135922330096</v>
      </c>
    </row>
    <row r="12019" spans="11:12" x14ac:dyDescent="0.2">
      <c r="K12019" s="209" t="s">
        <v>12321</v>
      </c>
      <c r="L12019">
        <v>14387.899029126214</v>
      </c>
    </row>
    <row r="12020" spans="11:12" x14ac:dyDescent="0.2">
      <c r="K12020" s="209" t="s">
        <v>12322</v>
      </c>
      <c r="L12020">
        <v>5030.695145631068</v>
      </c>
    </row>
    <row r="12021" spans="11:12" x14ac:dyDescent="0.2">
      <c r="K12021" s="209" t="s">
        <v>12323</v>
      </c>
      <c r="L12021">
        <v>4026.4912621359222</v>
      </c>
    </row>
    <row r="12022" spans="11:12" x14ac:dyDescent="0.2">
      <c r="K12022" s="209" t="s">
        <v>12324</v>
      </c>
      <c r="L12022">
        <v>6693.3669902912625</v>
      </c>
    </row>
    <row r="12023" spans="11:12" x14ac:dyDescent="0.2">
      <c r="K12023" s="209" t="s">
        <v>12325</v>
      </c>
      <c r="L12023">
        <v>12605.485436893205</v>
      </c>
    </row>
    <row r="12024" spans="11:12" x14ac:dyDescent="0.2">
      <c r="K12024" s="209" t="s">
        <v>12326</v>
      </c>
      <c r="L12024">
        <v>1389.0737864077671</v>
      </c>
    </row>
    <row r="12025" spans="11:12" x14ac:dyDescent="0.2">
      <c r="K12025" s="209" t="s">
        <v>12327</v>
      </c>
      <c r="L12025">
        <v>7533.7378640776697</v>
      </c>
    </row>
    <row r="12026" spans="11:12" x14ac:dyDescent="0.2">
      <c r="K12026" s="209" t="s">
        <v>12328</v>
      </c>
      <c r="L12026">
        <v>2473.9009708737863</v>
      </c>
    </row>
    <row r="12027" spans="11:12" x14ac:dyDescent="0.2">
      <c r="K12027" s="209" t="s">
        <v>12329</v>
      </c>
      <c r="L12027">
        <v>10491.401941747572</v>
      </c>
    </row>
    <row r="12028" spans="11:12" x14ac:dyDescent="0.2">
      <c r="K12028" s="209" t="s">
        <v>12330</v>
      </c>
      <c r="L12028">
        <v>3670.704854368932</v>
      </c>
    </row>
    <row r="12029" spans="11:12" x14ac:dyDescent="0.2">
      <c r="K12029" s="209" t="s">
        <v>12331</v>
      </c>
      <c r="L12029">
        <v>2503.3320388349516</v>
      </c>
    </row>
    <row r="12030" spans="11:12" x14ac:dyDescent="0.2">
      <c r="K12030" s="209" t="s">
        <v>12332</v>
      </c>
      <c r="L12030">
        <v>15109.728155339806</v>
      </c>
    </row>
    <row r="12031" spans="11:12" x14ac:dyDescent="0.2">
      <c r="K12031" s="209" t="s">
        <v>12333</v>
      </c>
      <c r="L12031">
        <v>14940.040776699028</v>
      </c>
    </row>
    <row r="12032" spans="11:12" x14ac:dyDescent="0.2">
      <c r="K12032" s="209" t="s">
        <v>23223</v>
      </c>
      <c r="L12032">
        <v>1306.13786407767</v>
      </c>
    </row>
    <row r="12033" spans="11:12" x14ac:dyDescent="0.2">
      <c r="K12033" s="209" t="s">
        <v>23224</v>
      </c>
      <c r="L12033">
        <v>1106.7320388349515</v>
      </c>
    </row>
    <row r="12034" spans="11:12" x14ac:dyDescent="0.2">
      <c r="K12034" s="209" t="s">
        <v>23225</v>
      </c>
      <c r="L12034">
        <v>1065.9067961165049</v>
      </c>
    </row>
    <row r="12035" spans="11:12" x14ac:dyDescent="0.2">
      <c r="K12035" s="209" t="s">
        <v>23226</v>
      </c>
      <c r="L12035">
        <v>8480.0737864077673</v>
      </c>
    </row>
    <row r="12036" spans="11:12" x14ac:dyDescent="0.2">
      <c r="K12036" s="209" t="s">
        <v>23227</v>
      </c>
      <c r="L12036">
        <v>8455.2194174757278</v>
      </c>
    </row>
    <row r="12037" spans="11:12" x14ac:dyDescent="0.2">
      <c r="K12037" s="209" t="s">
        <v>23228</v>
      </c>
      <c r="L12037">
        <v>227.52427184466021</v>
      </c>
    </row>
    <row r="12038" spans="11:12" x14ac:dyDescent="0.2">
      <c r="K12038" s="209" t="s">
        <v>23229</v>
      </c>
      <c r="L12038">
        <v>999.68349514563101</v>
      </c>
    </row>
    <row r="12039" spans="11:12" x14ac:dyDescent="0.2">
      <c r="K12039" s="209" t="s">
        <v>12334</v>
      </c>
      <c r="L12039">
        <v>2464.3883495145633</v>
      </c>
    </row>
    <row r="12040" spans="11:12" x14ac:dyDescent="0.2">
      <c r="K12040" s="209" t="s">
        <v>12335</v>
      </c>
      <c r="L12040">
        <v>1244.1708737864078</v>
      </c>
    </row>
    <row r="12041" spans="11:12" x14ac:dyDescent="0.2">
      <c r="K12041" s="209" t="s">
        <v>12336</v>
      </c>
      <c r="L12041">
        <v>528.3349514563107</v>
      </c>
    </row>
    <row r="12042" spans="11:12" x14ac:dyDescent="0.2">
      <c r="K12042" s="209" t="s">
        <v>12337</v>
      </c>
      <c r="L12042">
        <v>1043.2572815533981</v>
      </c>
    </row>
    <row r="12043" spans="11:12" x14ac:dyDescent="0.2">
      <c r="K12043" s="209" t="s">
        <v>12338</v>
      </c>
      <c r="L12043">
        <v>679.61165048543694</v>
      </c>
    </row>
    <row r="12044" spans="11:12" x14ac:dyDescent="0.2">
      <c r="K12044" s="209" t="s">
        <v>12339</v>
      </c>
      <c r="L12044">
        <v>8296.8446601941741</v>
      </c>
    </row>
    <row r="12045" spans="11:12" x14ac:dyDescent="0.2">
      <c r="K12045" s="209" t="s">
        <v>12340</v>
      </c>
      <c r="L12045">
        <v>1700.9708737864078</v>
      </c>
    </row>
    <row r="12046" spans="11:12" x14ac:dyDescent="0.2">
      <c r="K12046" s="209" t="s">
        <v>12341</v>
      </c>
      <c r="L12046">
        <v>216.873786407767</v>
      </c>
    </row>
    <row r="12047" spans="11:12" x14ac:dyDescent="0.2">
      <c r="K12047" s="209" t="s">
        <v>12342</v>
      </c>
      <c r="L12047">
        <v>329.34951456310682</v>
      </c>
    </row>
    <row r="12048" spans="11:12" x14ac:dyDescent="0.2">
      <c r="K12048" s="209" t="s">
        <v>12343</v>
      </c>
      <c r="L12048">
        <v>261.26213592233012</v>
      </c>
    </row>
    <row r="12049" spans="11:12" x14ac:dyDescent="0.2">
      <c r="K12049" s="209" t="s">
        <v>12344</v>
      </c>
      <c r="L12049">
        <v>526.44660194174753</v>
      </c>
    </row>
    <row r="12050" spans="11:12" x14ac:dyDescent="0.2">
      <c r="K12050" s="209" t="s">
        <v>12345</v>
      </c>
      <c r="L12050">
        <v>7980.9019417475729</v>
      </c>
    </row>
    <row r="12051" spans="11:12" x14ac:dyDescent="0.2">
      <c r="K12051" s="209" t="s">
        <v>12346</v>
      </c>
      <c r="L12051">
        <v>1610.7291262135923</v>
      </c>
    </row>
    <row r="12052" spans="11:12" x14ac:dyDescent="0.2">
      <c r="K12052" s="209" t="s">
        <v>12347</v>
      </c>
      <c r="L12052">
        <v>600.91067961165049</v>
      </c>
    </row>
    <row r="12053" spans="11:12" x14ac:dyDescent="0.2">
      <c r="K12053" s="209" t="s">
        <v>12348</v>
      </c>
      <c r="L12053">
        <v>1378.4660194174758</v>
      </c>
    </row>
    <row r="12054" spans="11:12" x14ac:dyDescent="0.2">
      <c r="K12054" s="209" t="s">
        <v>12349</v>
      </c>
      <c r="L12054">
        <v>954.09902912621362</v>
      </c>
    </row>
    <row r="12055" spans="11:12" x14ac:dyDescent="0.2">
      <c r="K12055" s="209" t="s">
        <v>12350</v>
      </c>
      <c r="L12055">
        <v>8782.9902912621365</v>
      </c>
    </row>
    <row r="12056" spans="11:12" x14ac:dyDescent="0.2">
      <c r="K12056" s="209" t="s">
        <v>12351</v>
      </c>
      <c r="L12056">
        <v>3203.8834951456311</v>
      </c>
    </row>
    <row r="12057" spans="11:12" x14ac:dyDescent="0.2">
      <c r="K12057" s="209" t="s">
        <v>12352</v>
      </c>
      <c r="L12057">
        <v>235.98640776699028</v>
      </c>
    </row>
    <row r="12058" spans="11:12" x14ac:dyDescent="0.2">
      <c r="K12058" s="209" t="s">
        <v>12353</v>
      </c>
      <c r="L12058">
        <v>99.586407766990291</v>
      </c>
    </row>
    <row r="12059" spans="11:12" x14ac:dyDescent="0.2">
      <c r="K12059" s="209" t="s">
        <v>12354</v>
      </c>
      <c r="L12059">
        <v>41.254368932038837</v>
      </c>
    </row>
    <row r="12060" spans="11:12" x14ac:dyDescent="0.2">
      <c r="K12060" s="209" t="s">
        <v>12355</v>
      </c>
      <c r="L12060">
        <v>41.98252427184466</v>
      </c>
    </row>
    <row r="12061" spans="11:12" x14ac:dyDescent="0.2">
      <c r="K12061" s="209" t="s">
        <v>12356</v>
      </c>
      <c r="L12061">
        <v>208.59223300970874</v>
      </c>
    </row>
    <row r="12062" spans="11:12" x14ac:dyDescent="0.2">
      <c r="K12062" s="209" t="s">
        <v>12357</v>
      </c>
      <c r="L12062">
        <v>61456.310679611648</v>
      </c>
    </row>
    <row r="12063" spans="11:12" x14ac:dyDescent="0.2">
      <c r="K12063" s="209" t="s">
        <v>12358</v>
      </c>
      <c r="L12063">
        <v>217.17572815533981</v>
      </c>
    </row>
    <row r="12064" spans="11:12" x14ac:dyDescent="0.2">
      <c r="K12064" s="209" t="s">
        <v>12359</v>
      </c>
      <c r="L12064">
        <v>152.98252427184465</v>
      </c>
    </row>
    <row r="12065" spans="11:12" x14ac:dyDescent="0.2">
      <c r="K12065" s="209" t="s">
        <v>23230</v>
      </c>
      <c r="L12065">
        <v>305.747572815534</v>
      </c>
    </row>
    <row r="12066" spans="11:12" x14ac:dyDescent="0.2">
      <c r="K12066" s="209" t="s">
        <v>12360</v>
      </c>
      <c r="L12066">
        <v>44.118822330097089</v>
      </c>
    </row>
    <row r="12067" spans="11:12" x14ac:dyDescent="0.2">
      <c r="K12067" s="209" t="s">
        <v>12361</v>
      </c>
      <c r="L12067">
        <v>44.303371844660191</v>
      </c>
    </row>
    <row r="12068" spans="11:12" x14ac:dyDescent="0.2">
      <c r="K12068" s="209" t="s">
        <v>12362</v>
      </c>
      <c r="L12068">
        <v>61.5927786407767</v>
      </c>
    </row>
    <row r="12069" spans="11:12" x14ac:dyDescent="0.2">
      <c r="K12069" s="209" t="s">
        <v>12363</v>
      </c>
      <c r="L12069">
        <v>42.420676699029123</v>
      </c>
    </row>
    <row r="12070" spans="11:12" x14ac:dyDescent="0.2">
      <c r="K12070" s="209" t="s">
        <v>12364</v>
      </c>
      <c r="L12070">
        <v>42.944121359223303</v>
      </c>
    </row>
    <row r="12071" spans="11:12" x14ac:dyDescent="0.2">
      <c r="K12071" s="209" t="s">
        <v>12365</v>
      </c>
      <c r="L12071">
        <v>43.243364077669902</v>
      </c>
    </row>
    <row r="12072" spans="11:12" x14ac:dyDescent="0.2">
      <c r="K12072" s="209" t="s">
        <v>12366</v>
      </c>
      <c r="L12072">
        <v>43.49470873786408</v>
      </c>
    </row>
    <row r="12073" spans="11:12" x14ac:dyDescent="0.2">
      <c r="K12073" s="209" t="s">
        <v>12367</v>
      </c>
      <c r="L12073">
        <v>43.869289320388354</v>
      </c>
    </row>
    <row r="12074" spans="11:12" x14ac:dyDescent="0.2">
      <c r="K12074" s="209" t="s">
        <v>12368</v>
      </c>
      <c r="L12074">
        <v>43.869289320388354</v>
      </c>
    </row>
    <row r="12075" spans="11:12" x14ac:dyDescent="0.2">
      <c r="K12075" s="209" t="s">
        <v>12369</v>
      </c>
      <c r="L12075">
        <v>46.390200970873785</v>
      </c>
    </row>
    <row r="12076" spans="11:12" x14ac:dyDescent="0.2">
      <c r="K12076" s="209" t="s">
        <v>12370</v>
      </c>
      <c r="L12076">
        <v>46.767132038834951</v>
      </c>
    </row>
    <row r="12077" spans="11:12" x14ac:dyDescent="0.2">
      <c r="K12077" s="209" t="s">
        <v>12371</v>
      </c>
      <c r="L12077">
        <v>46.979534951456316</v>
      </c>
    </row>
    <row r="12078" spans="11:12" x14ac:dyDescent="0.2">
      <c r="K12078" s="209" t="s">
        <v>12372</v>
      </c>
      <c r="L12078">
        <v>47.451114563106799</v>
      </c>
    </row>
    <row r="12079" spans="11:12" x14ac:dyDescent="0.2">
      <c r="K12079" s="209" t="s">
        <v>12373</v>
      </c>
      <c r="L12079">
        <v>73.14800582524272</v>
      </c>
    </row>
    <row r="12080" spans="11:12" x14ac:dyDescent="0.2">
      <c r="K12080" s="209" t="s">
        <v>12374</v>
      </c>
      <c r="L12080">
        <v>43.49470873786408</v>
      </c>
    </row>
    <row r="12081" spans="11:12" x14ac:dyDescent="0.2">
      <c r="K12081" s="209" t="s">
        <v>12375</v>
      </c>
      <c r="L12081">
        <v>46.14066796116505</v>
      </c>
    </row>
    <row r="12082" spans="11:12" x14ac:dyDescent="0.2">
      <c r="K12082" s="209" t="s">
        <v>12376</v>
      </c>
      <c r="L12082">
        <v>46.390200970873785</v>
      </c>
    </row>
    <row r="12083" spans="11:12" x14ac:dyDescent="0.2">
      <c r="K12083" s="209" t="s">
        <v>12377</v>
      </c>
      <c r="L12083">
        <v>46.767132038834951</v>
      </c>
    </row>
    <row r="12084" spans="11:12" x14ac:dyDescent="0.2">
      <c r="K12084" s="209" t="s">
        <v>12378</v>
      </c>
      <c r="L12084">
        <v>46.979534951456316</v>
      </c>
    </row>
    <row r="12085" spans="11:12" x14ac:dyDescent="0.2">
      <c r="K12085" s="209" t="s">
        <v>12379</v>
      </c>
      <c r="L12085">
        <v>53.703541747572814</v>
      </c>
    </row>
    <row r="12086" spans="11:12" x14ac:dyDescent="0.2">
      <c r="K12086" s="209" t="s">
        <v>12380</v>
      </c>
      <c r="L12086">
        <v>44.303371844660191</v>
      </c>
    </row>
    <row r="12087" spans="11:12" x14ac:dyDescent="0.2">
      <c r="K12087" s="209" t="s">
        <v>12381</v>
      </c>
      <c r="L12087">
        <v>42.420676699029123</v>
      </c>
    </row>
    <row r="12088" spans="11:12" x14ac:dyDescent="0.2">
      <c r="K12088" s="209" t="s">
        <v>12382</v>
      </c>
      <c r="L12088">
        <v>42.832754368932036</v>
      </c>
    </row>
    <row r="12089" spans="11:12" x14ac:dyDescent="0.2">
      <c r="K12089" s="209" t="s">
        <v>12383</v>
      </c>
      <c r="L12089">
        <v>42.944121359223303</v>
      </c>
    </row>
    <row r="12090" spans="11:12" x14ac:dyDescent="0.2">
      <c r="K12090" s="209" t="s">
        <v>12384</v>
      </c>
      <c r="L12090">
        <v>43.49470873786408</v>
      </c>
    </row>
    <row r="12091" spans="11:12" x14ac:dyDescent="0.2">
      <c r="K12091" s="209" t="s">
        <v>12385</v>
      </c>
      <c r="L12091">
        <v>46.767132038834951</v>
      </c>
    </row>
    <row r="12092" spans="11:12" x14ac:dyDescent="0.2">
      <c r="K12092" s="209" t="s">
        <v>12386</v>
      </c>
      <c r="L12092">
        <v>46.979534951456316</v>
      </c>
    </row>
    <row r="12093" spans="11:12" x14ac:dyDescent="0.2">
      <c r="K12093" s="209" t="s">
        <v>12387</v>
      </c>
      <c r="L12093">
        <v>53.231962135922331</v>
      </c>
    </row>
    <row r="12094" spans="11:12" x14ac:dyDescent="0.2">
      <c r="K12094" s="209" t="s">
        <v>12388</v>
      </c>
      <c r="L12094">
        <v>53.703541747572814</v>
      </c>
    </row>
    <row r="12095" spans="11:12" x14ac:dyDescent="0.2">
      <c r="K12095" s="209" t="s">
        <v>12389</v>
      </c>
      <c r="L12095">
        <v>73.14800582524272</v>
      </c>
    </row>
    <row r="12096" spans="11:12" x14ac:dyDescent="0.2">
      <c r="K12096" s="209" t="s">
        <v>12390</v>
      </c>
      <c r="L12096">
        <v>73.14800582524272</v>
      </c>
    </row>
    <row r="12097" spans="11:12" x14ac:dyDescent="0.2">
      <c r="K12097" s="209" t="s">
        <v>12391</v>
      </c>
      <c r="L12097">
        <v>73.14800582524272</v>
      </c>
    </row>
    <row r="12098" spans="11:12" x14ac:dyDescent="0.2">
      <c r="K12098" s="209" t="s">
        <v>12392</v>
      </c>
      <c r="L12098">
        <v>53.231962135922331</v>
      </c>
    </row>
    <row r="12099" spans="11:12" x14ac:dyDescent="0.2">
      <c r="K12099" s="209" t="s">
        <v>12393</v>
      </c>
      <c r="L12099">
        <v>70.806820388349507</v>
      </c>
    </row>
    <row r="12100" spans="11:12" x14ac:dyDescent="0.2">
      <c r="K12100" s="209" t="s">
        <v>12394</v>
      </c>
      <c r="L12100">
        <v>73.14800582524272</v>
      </c>
    </row>
    <row r="12101" spans="11:12" x14ac:dyDescent="0.2">
      <c r="K12101" s="209" t="s">
        <v>12395</v>
      </c>
      <c r="L12101">
        <v>42.637632038834951</v>
      </c>
    </row>
    <row r="12102" spans="11:12" x14ac:dyDescent="0.2">
      <c r="K12102" s="209" t="s">
        <v>12396</v>
      </c>
      <c r="L12102">
        <v>42.832754368932036</v>
      </c>
    </row>
    <row r="12103" spans="11:12" x14ac:dyDescent="0.2">
      <c r="K12103" s="209" t="s">
        <v>12397</v>
      </c>
      <c r="L12103">
        <v>42.832754368932036</v>
      </c>
    </row>
    <row r="12104" spans="11:12" x14ac:dyDescent="0.2">
      <c r="K12104" s="209" t="s">
        <v>12398</v>
      </c>
      <c r="L12104">
        <v>42.944121359223303</v>
      </c>
    </row>
    <row r="12105" spans="11:12" x14ac:dyDescent="0.2">
      <c r="K12105" s="209" t="s">
        <v>12399</v>
      </c>
      <c r="L12105">
        <v>43.236070873786403</v>
      </c>
    </row>
    <row r="12106" spans="11:12" x14ac:dyDescent="0.2">
      <c r="K12106" s="209" t="s">
        <v>12400</v>
      </c>
      <c r="L12106">
        <v>43.49470873786408</v>
      </c>
    </row>
    <row r="12107" spans="11:12" x14ac:dyDescent="0.2">
      <c r="K12107" s="209" t="s">
        <v>12401</v>
      </c>
      <c r="L12107">
        <v>45.766087378640776</v>
      </c>
    </row>
    <row r="12108" spans="11:12" x14ac:dyDescent="0.2">
      <c r="K12108" s="209" t="s">
        <v>12402</v>
      </c>
      <c r="L12108">
        <v>46.14066796116505</v>
      </c>
    </row>
    <row r="12109" spans="11:12" x14ac:dyDescent="0.2">
      <c r="K12109" s="209" t="s">
        <v>12403</v>
      </c>
      <c r="L12109">
        <v>46.767132038834951</v>
      </c>
    </row>
    <row r="12110" spans="11:12" x14ac:dyDescent="0.2">
      <c r="K12110" s="209" t="s">
        <v>12404</v>
      </c>
      <c r="L12110">
        <v>42.420676699029123</v>
      </c>
    </row>
    <row r="12111" spans="11:12" x14ac:dyDescent="0.2">
      <c r="K12111" s="209" t="s">
        <v>12405</v>
      </c>
      <c r="L12111">
        <v>42.832754368932036</v>
      </c>
    </row>
    <row r="12112" spans="11:12" x14ac:dyDescent="0.2">
      <c r="K12112" s="209" t="s">
        <v>12406</v>
      </c>
      <c r="L12112">
        <v>42.944121359223303</v>
      </c>
    </row>
    <row r="12113" spans="11:12" x14ac:dyDescent="0.2">
      <c r="K12113" s="209" t="s">
        <v>12407</v>
      </c>
      <c r="L12113">
        <v>45.766087378640776</v>
      </c>
    </row>
    <row r="12114" spans="11:12" x14ac:dyDescent="0.2">
      <c r="K12114" s="209" t="s">
        <v>12408</v>
      </c>
      <c r="L12114">
        <v>46.14066796116505</v>
      </c>
    </row>
    <row r="12115" spans="11:12" x14ac:dyDescent="0.2">
      <c r="K12115" s="209" t="s">
        <v>12409</v>
      </c>
      <c r="L12115">
        <v>46.574750485436894</v>
      </c>
    </row>
    <row r="12116" spans="11:12" x14ac:dyDescent="0.2">
      <c r="K12116" s="209" t="s">
        <v>12410</v>
      </c>
      <c r="L12116">
        <v>53.260354368932042</v>
      </c>
    </row>
    <row r="12117" spans="11:12" x14ac:dyDescent="0.2">
      <c r="K12117" s="209" t="s">
        <v>12411</v>
      </c>
      <c r="L12117">
        <v>70.495521359223304</v>
      </c>
    </row>
    <row r="12118" spans="11:12" x14ac:dyDescent="0.2">
      <c r="K12118" s="209" t="s">
        <v>12412</v>
      </c>
      <c r="L12118">
        <v>71.12287572815535</v>
      </c>
    </row>
    <row r="12119" spans="11:12" x14ac:dyDescent="0.2">
      <c r="K12119" s="209" t="s">
        <v>12413</v>
      </c>
      <c r="L12119">
        <v>80.938749514563099</v>
      </c>
    </row>
    <row r="12120" spans="11:12" x14ac:dyDescent="0.2">
      <c r="K12120" s="209" t="s">
        <v>12414</v>
      </c>
      <c r="L12120">
        <v>73.14800582524272</v>
      </c>
    </row>
    <row r="12121" spans="11:12" x14ac:dyDescent="0.2">
      <c r="K12121" s="209" t="s">
        <v>12415</v>
      </c>
      <c r="L12121">
        <v>73.14800582524272</v>
      </c>
    </row>
    <row r="12122" spans="11:12" x14ac:dyDescent="0.2">
      <c r="K12122" s="209" t="s">
        <v>12416</v>
      </c>
      <c r="L12122">
        <v>42.832754368932036</v>
      </c>
    </row>
    <row r="12123" spans="11:12" x14ac:dyDescent="0.2">
      <c r="K12123" s="209" t="s">
        <v>12417</v>
      </c>
      <c r="L12123">
        <v>42.420676699029123</v>
      </c>
    </row>
    <row r="12124" spans="11:12" x14ac:dyDescent="0.2">
      <c r="K12124" s="209" t="s">
        <v>12418</v>
      </c>
      <c r="L12124">
        <v>42.637632038834951</v>
      </c>
    </row>
    <row r="12125" spans="11:12" x14ac:dyDescent="0.2">
      <c r="K12125" s="209" t="s">
        <v>12419</v>
      </c>
      <c r="L12125">
        <v>42.637632038834951</v>
      </c>
    </row>
    <row r="12126" spans="11:12" x14ac:dyDescent="0.2">
      <c r="K12126" s="209" t="s">
        <v>12420</v>
      </c>
      <c r="L12126">
        <v>42.832754368932036</v>
      </c>
    </row>
    <row r="12127" spans="11:12" x14ac:dyDescent="0.2">
      <c r="K12127" s="209" t="s">
        <v>12421</v>
      </c>
      <c r="L12127">
        <v>43.49470873786408</v>
      </c>
    </row>
    <row r="12128" spans="11:12" x14ac:dyDescent="0.2">
      <c r="K12128" s="209" t="s">
        <v>12422</v>
      </c>
      <c r="L12128">
        <v>42.944121359223303</v>
      </c>
    </row>
    <row r="12129" spans="11:12" x14ac:dyDescent="0.2">
      <c r="K12129" s="209" t="s">
        <v>12423</v>
      </c>
      <c r="L12129">
        <v>45.766087378640776</v>
      </c>
    </row>
    <row r="12130" spans="11:12" x14ac:dyDescent="0.2">
      <c r="K12130" s="209" t="s">
        <v>12424</v>
      </c>
      <c r="L12130">
        <v>46.14066796116505</v>
      </c>
    </row>
    <row r="12131" spans="11:12" x14ac:dyDescent="0.2">
      <c r="K12131" s="209" t="s">
        <v>12425</v>
      </c>
      <c r="L12131">
        <v>46.574750485436894</v>
      </c>
    </row>
    <row r="12132" spans="11:12" x14ac:dyDescent="0.2">
      <c r="K12132" s="209" t="s">
        <v>12426</v>
      </c>
      <c r="L12132">
        <v>46.390200970873785</v>
      </c>
    </row>
    <row r="12133" spans="11:12" x14ac:dyDescent="0.2">
      <c r="K12133" s="209" t="s">
        <v>12427</v>
      </c>
      <c r="L12133">
        <v>46.574750485436894</v>
      </c>
    </row>
    <row r="12134" spans="11:12" x14ac:dyDescent="0.2">
      <c r="K12134" s="209" t="s">
        <v>12428</v>
      </c>
      <c r="L12134">
        <v>53.260354368932042</v>
      </c>
    </row>
    <row r="12135" spans="11:12" x14ac:dyDescent="0.2">
      <c r="K12135" s="209" t="s">
        <v>12429</v>
      </c>
      <c r="L12135">
        <v>70.495521359223304</v>
      </c>
    </row>
    <row r="12136" spans="11:12" x14ac:dyDescent="0.2">
      <c r="K12136" s="209" t="s">
        <v>12430</v>
      </c>
      <c r="L12136">
        <v>71.12287572815535</v>
      </c>
    </row>
    <row r="12137" spans="11:12" x14ac:dyDescent="0.2">
      <c r="K12137" s="209" t="s">
        <v>12431</v>
      </c>
      <c r="L12137">
        <v>58.818997087378641</v>
      </c>
    </row>
    <row r="12138" spans="11:12" x14ac:dyDescent="0.2">
      <c r="K12138" s="209" t="s">
        <v>12432</v>
      </c>
      <c r="L12138">
        <v>71.12287572815535</v>
      </c>
    </row>
    <row r="12139" spans="11:12" x14ac:dyDescent="0.2">
      <c r="K12139" s="209" t="s">
        <v>12433</v>
      </c>
      <c r="L12139">
        <v>71.12287572815535</v>
      </c>
    </row>
    <row r="12140" spans="11:12" x14ac:dyDescent="0.2">
      <c r="K12140" s="209" t="s">
        <v>12434</v>
      </c>
      <c r="L12140">
        <v>46.14066796116505</v>
      </c>
    </row>
    <row r="12141" spans="11:12" x14ac:dyDescent="0.2">
      <c r="K12141" s="209" t="s">
        <v>12435</v>
      </c>
      <c r="L12141">
        <v>42.420676699029123</v>
      </c>
    </row>
    <row r="12142" spans="11:12" x14ac:dyDescent="0.2">
      <c r="K12142" s="209" t="s">
        <v>12436</v>
      </c>
      <c r="L12142">
        <v>45.104133009708733</v>
      </c>
    </row>
    <row r="12143" spans="11:12" x14ac:dyDescent="0.2">
      <c r="K12143" s="209" t="s">
        <v>12437</v>
      </c>
      <c r="L12143">
        <v>45.215499999999999</v>
      </c>
    </row>
    <row r="12144" spans="11:12" x14ac:dyDescent="0.2">
      <c r="K12144" s="209" t="s">
        <v>12438</v>
      </c>
      <c r="L12144">
        <v>52.018514563106798</v>
      </c>
    </row>
    <row r="12145" spans="11:12" x14ac:dyDescent="0.2">
      <c r="K12145" s="209" t="s">
        <v>12439</v>
      </c>
      <c r="L12145">
        <v>52.393095145631065</v>
      </c>
    </row>
    <row r="12146" spans="11:12" x14ac:dyDescent="0.2">
      <c r="K12146" s="209" t="s">
        <v>12440</v>
      </c>
      <c r="L12146">
        <v>69.215057281553399</v>
      </c>
    </row>
    <row r="12147" spans="11:12" x14ac:dyDescent="0.2">
      <c r="K12147" s="209" t="s">
        <v>12441</v>
      </c>
      <c r="L12147">
        <v>110.7304077669903</v>
      </c>
    </row>
    <row r="12148" spans="11:12" x14ac:dyDescent="0.2">
      <c r="K12148" s="209" t="s">
        <v>12442</v>
      </c>
      <c r="L12148">
        <v>110.7304077669903</v>
      </c>
    </row>
    <row r="12149" spans="11:12" x14ac:dyDescent="0.2">
      <c r="K12149" s="209" t="s">
        <v>12443</v>
      </c>
      <c r="L12149">
        <v>207.57926213592233</v>
      </c>
    </row>
    <row r="12150" spans="11:12" x14ac:dyDescent="0.2">
      <c r="K12150" s="209" t="s">
        <v>12444</v>
      </c>
      <c r="L12150">
        <v>110.7304077669903</v>
      </c>
    </row>
    <row r="12151" spans="11:12" x14ac:dyDescent="0.2">
      <c r="K12151" s="209" t="s">
        <v>12445</v>
      </c>
      <c r="L12151">
        <v>110.7304077669903</v>
      </c>
    </row>
    <row r="12152" spans="11:12" x14ac:dyDescent="0.2">
      <c r="K12152" s="209" t="s">
        <v>12446</v>
      </c>
      <c r="L12152">
        <v>110.7304077669903</v>
      </c>
    </row>
    <row r="12153" spans="11:12" x14ac:dyDescent="0.2">
      <c r="K12153" s="209" t="s">
        <v>12447</v>
      </c>
      <c r="L12153">
        <v>110.7304077669903</v>
      </c>
    </row>
    <row r="12154" spans="11:12" x14ac:dyDescent="0.2">
      <c r="K12154" s="209" t="s">
        <v>12448</v>
      </c>
      <c r="L12154">
        <v>110.7304077669903</v>
      </c>
    </row>
    <row r="12155" spans="11:12" x14ac:dyDescent="0.2">
      <c r="K12155" s="209" t="s">
        <v>12449</v>
      </c>
      <c r="L12155">
        <v>110.7304077669903</v>
      </c>
    </row>
    <row r="12156" spans="11:12" x14ac:dyDescent="0.2">
      <c r="K12156" s="209" t="s">
        <v>12450</v>
      </c>
      <c r="L12156">
        <v>110.7304077669903</v>
      </c>
    </row>
    <row r="12157" spans="11:12" x14ac:dyDescent="0.2">
      <c r="K12157" s="209" t="s">
        <v>12451</v>
      </c>
      <c r="L12157">
        <v>110.7304077669903</v>
      </c>
    </row>
    <row r="12158" spans="11:12" x14ac:dyDescent="0.2">
      <c r="K12158" s="209" t="s">
        <v>12452</v>
      </c>
      <c r="L12158">
        <v>110.7304077669903</v>
      </c>
    </row>
    <row r="12159" spans="11:12" x14ac:dyDescent="0.2">
      <c r="K12159" s="209" t="s">
        <v>12453</v>
      </c>
      <c r="L12159">
        <v>110.7304077669903</v>
      </c>
    </row>
    <row r="12160" spans="11:12" x14ac:dyDescent="0.2">
      <c r="K12160" s="209" t="s">
        <v>12454</v>
      </c>
      <c r="L12160">
        <v>209.8860582524272</v>
      </c>
    </row>
    <row r="12161" spans="11:12" x14ac:dyDescent="0.2">
      <c r="K12161" s="209" t="s">
        <v>12455</v>
      </c>
      <c r="L12161">
        <v>110.7304077669903</v>
      </c>
    </row>
    <row r="12162" spans="11:12" x14ac:dyDescent="0.2">
      <c r="K12162" s="209" t="s">
        <v>12456</v>
      </c>
      <c r="L12162">
        <v>110.7304077669903</v>
      </c>
    </row>
    <row r="12163" spans="11:12" x14ac:dyDescent="0.2">
      <c r="K12163" s="209" t="s">
        <v>12457</v>
      </c>
      <c r="L12163">
        <v>110.7304077669903</v>
      </c>
    </row>
    <row r="12164" spans="11:12" x14ac:dyDescent="0.2">
      <c r="K12164" s="209" t="s">
        <v>12458</v>
      </c>
      <c r="L12164">
        <v>110.7304077669903</v>
      </c>
    </row>
    <row r="12165" spans="11:12" x14ac:dyDescent="0.2">
      <c r="K12165" s="209" t="s">
        <v>12459</v>
      </c>
      <c r="L12165">
        <v>110.7304077669903</v>
      </c>
    </row>
    <row r="12166" spans="11:12" x14ac:dyDescent="0.2">
      <c r="K12166" s="209" t="s">
        <v>12460</v>
      </c>
      <c r="L12166">
        <v>110.7304077669903</v>
      </c>
    </row>
    <row r="12167" spans="11:12" x14ac:dyDescent="0.2">
      <c r="K12167" s="209" t="s">
        <v>12461</v>
      </c>
      <c r="L12167">
        <v>110.7304077669903</v>
      </c>
    </row>
    <row r="12168" spans="11:12" x14ac:dyDescent="0.2">
      <c r="K12168" s="209" t="s">
        <v>12462</v>
      </c>
      <c r="L12168">
        <v>110.7304077669903</v>
      </c>
    </row>
    <row r="12169" spans="11:12" x14ac:dyDescent="0.2">
      <c r="K12169" s="209" t="s">
        <v>12463</v>
      </c>
      <c r="L12169">
        <v>110.7304077669903</v>
      </c>
    </row>
    <row r="12170" spans="11:12" x14ac:dyDescent="0.2">
      <c r="K12170" s="209" t="s">
        <v>12464</v>
      </c>
      <c r="L12170">
        <v>110.7304077669903</v>
      </c>
    </row>
    <row r="12171" spans="11:12" x14ac:dyDescent="0.2">
      <c r="K12171" s="209" t="s">
        <v>12465</v>
      </c>
      <c r="L12171">
        <v>110.7304077669903</v>
      </c>
    </row>
    <row r="12172" spans="11:12" x14ac:dyDescent="0.2">
      <c r="K12172" s="209" t="s">
        <v>12466</v>
      </c>
      <c r="L12172">
        <v>110.7304077669903</v>
      </c>
    </row>
    <row r="12173" spans="11:12" x14ac:dyDescent="0.2">
      <c r="K12173" s="209" t="s">
        <v>12467</v>
      </c>
      <c r="L12173">
        <v>110.7304077669903</v>
      </c>
    </row>
    <row r="12174" spans="11:12" x14ac:dyDescent="0.2">
      <c r="K12174" s="209" t="s">
        <v>12468</v>
      </c>
      <c r="L12174">
        <v>110.7304077669903</v>
      </c>
    </row>
    <row r="12175" spans="11:12" x14ac:dyDescent="0.2">
      <c r="K12175" s="209" t="s">
        <v>12469</v>
      </c>
      <c r="L12175">
        <v>110.7304077669903</v>
      </c>
    </row>
    <row r="12176" spans="11:12" x14ac:dyDescent="0.2">
      <c r="K12176" s="209" t="s">
        <v>12470</v>
      </c>
      <c r="L12176">
        <v>209.8860582524272</v>
      </c>
    </row>
    <row r="12177" spans="11:12" x14ac:dyDescent="0.2">
      <c r="K12177" s="209" t="s">
        <v>12471</v>
      </c>
      <c r="L12177">
        <v>209.8860582524272</v>
      </c>
    </row>
    <row r="12178" spans="11:12" x14ac:dyDescent="0.2">
      <c r="K12178" s="209" t="s">
        <v>12472</v>
      </c>
      <c r="L12178">
        <v>209.8860582524272</v>
      </c>
    </row>
    <row r="12179" spans="11:12" x14ac:dyDescent="0.2">
      <c r="K12179" s="209" t="s">
        <v>12473</v>
      </c>
      <c r="L12179">
        <v>110.7304077669903</v>
      </c>
    </row>
    <row r="12180" spans="11:12" x14ac:dyDescent="0.2">
      <c r="K12180" s="209" t="s">
        <v>12474</v>
      </c>
      <c r="L12180">
        <v>209.8860582524272</v>
      </c>
    </row>
    <row r="12181" spans="11:12" x14ac:dyDescent="0.2">
      <c r="K12181" s="209" t="s">
        <v>12475</v>
      </c>
      <c r="L12181">
        <v>209.8860582524272</v>
      </c>
    </row>
    <row r="12182" spans="11:12" x14ac:dyDescent="0.2">
      <c r="K12182" s="209" t="s">
        <v>12476</v>
      </c>
      <c r="L12182">
        <v>110.7304077669903</v>
      </c>
    </row>
    <row r="12183" spans="11:12" x14ac:dyDescent="0.2">
      <c r="K12183" s="209" t="s">
        <v>12477</v>
      </c>
      <c r="L12183">
        <v>110.7304077669903</v>
      </c>
    </row>
    <row r="12184" spans="11:12" x14ac:dyDescent="0.2">
      <c r="K12184" s="209" t="s">
        <v>12478</v>
      </c>
      <c r="L12184">
        <v>110.7304077669903</v>
      </c>
    </row>
    <row r="12185" spans="11:12" x14ac:dyDescent="0.2">
      <c r="K12185" s="209" t="s">
        <v>12479</v>
      </c>
      <c r="L12185">
        <v>110.7304077669903</v>
      </c>
    </row>
    <row r="12186" spans="11:12" x14ac:dyDescent="0.2">
      <c r="K12186" s="209" t="s">
        <v>12480</v>
      </c>
      <c r="L12186">
        <v>110.7304077669903</v>
      </c>
    </row>
    <row r="12187" spans="11:12" x14ac:dyDescent="0.2">
      <c r="K12187" s="209" t="s">
        <v>12481</v>
      </c>
      <c r="L12187">
        <v>110.7304077669903</v>
      </c>
    </row>
    <row r="12188" spans="11:12" x14ac:dyDescent="0.2">
      <c r="K12188" s="209" t="s">
        <v>12482</v>
      </c>
      <c r="L12188">
        <v>110.7304077669903</v>
      </c>
    </row>
    <row r="12189" spans="11:12" x14ac:dyDescent="0.2">
      <c r="K12189" s="209" t="s">
        <v>12483</v>
      </c>
      <c r="L12189">
        <v>110.7304077669903</v>
      </c>
    </row>
    <row r="12190" spans="11:12" x14ac:dyDescent="0.2">
      <c r="K12190" s="209" t="s">
        <v>12484</v>
      </c>
      <c r="L12190">
        <v>110.7304077669903</v>
      </c>
    </row>
    <row r="12191" spans="11:12" x14ac:dyDescent="0.2">
      <c r="K12191" s="209" t="s">
        <v>12485</v>
      </c>
      <c r="L12191">
        <v>110.7304077669903</v>
      </c>
    </row>
    <row r="12192" spans="11:12" x14ac:dyDescent="0.2">
      <c r="K12192" s="209" t="s">
        <v>12486</v>
      </c>
      <c r="L12192">
        <v>110.7304077669903</v>
      </c>
    </row>
    <row r="12193" spans="11:12" x14ac:dyDescent="0.2">
      <c r="K12193" s="209" t="s">
        <v>12487</v>
      </c>
      <c r="L12193">
        <v>110.7304077669903</v>
      </c>
    </row>
    <row r="12194" spans="11:12" x14ac:dyDescent="0.2">
      <c r="K12194" s="209" t="s">
        <v>12488</v>
      </c>
      <c r="L12194">
        <v>110.7304077669903</v>
      </c>
    </row>
    <row r="12195" spans="11:12" x14ac:dyDescent="0.2">
      <c r="K12195" s="209" t="s">
        <v>12489</v>
      </c>
      <c r="L12195">
        <v>110.7304077669903</v>
      </c>
    </row>
    <row r="12196" spans="11:12" x14ac:dyDescent="0.2">
      <c r="K12196" s="209" t="s">
        <v>12490</v>
      </c>
      <c r="L12196">
        <v>110.7304077669903</v>
      </c>
    </row>
    <row r="12197" spans="11:12" x14ac:dyDescent="0.2">
      <c r="K12197" s="209" t="s">
        <v>12491</v>
      </c>
      <c r="L12197">
        <v>110.7304077669903</v>
      </c>
    </row>
    <row r="12198" spans="11:12" x14ac:dyDescent="0.2">
      <c r="K12198" s="209" t="s">
        <v>12492</v>
      </c>
      <c r="L12198">
        <v>209.8860582524272</v>
      </c>
    </row>
    <row r="12199" spans="11:12" x14ac:dyDescent="0.2">
      <c r="K12199" s="209" t="s">
        <v>12493</v>
      </c>
      <c r="L12199">
        <v>209.8860582524272</v>
      </c>
    </row>
    <row r="12200" spans="11:12" x14ac:dyDescent="0.2">
      <c r="K12200" s="209" t="s">
        <v>12494</v>
      </c>
      <c r="L12200">
        <v>209.8860582524272</v>
      </c>
    </row>
    <row r="12201" spans="11:12" x14ac:dyDescent="0.2">
      <c r="K12201" s="209" t="s">
        <v>12495</v>
      </c>
      <c r="L12201">
        <v>209.8860582524272</v>
      </c>
    </row>
    <row r="12202" spans="11:12" x14ac:dyDescent="0.2">
      <c r="K12202" s="209" t="s">
        <v>12496</v>
      </c>
      <c r="L12202">
        <v>209.8860582524272</v>
      </c>
    </row>
    <row r="12203" spans="11:12" x14ac:dyDescent="0.2">
      <c r="K12203" s="209" t="s">
        <v>12497</v>
      </c>
      <c r="L12203">
        <v>110.7304077669903</v>
      </c>
    </row>
    <row r="12204" spans="11:12" x14ac:dyDescent="0.2">
      <c r="K12204" s="209" t="s">
        <v>12498</v>
      </c>
      <c r="L12204">
        <v>110.7304077669903</v>
      </c>
    </row>
    <row r="12205" spans="11:12" x14ac:dyDescent="0.2">
      <c r="K12205" s="209" t="s">
        <v>12499</v>
      </c>
      <c r="L12205">
        <v>110.7304077669903</v>
      </c>
    </row>
    <row r="12206" spans="11:12" x14ac:dyDescent="0.2">
      <c r="K12206" s="209" t="s">
        <v>12500</v>
      </c>
      <c r="L12206">
        <v>110.7304077669903</v>
      </c>
    </row>
    <row r="12207" spans="11:12" x14ac:dyDescent="0.2">
      <c r="K12207" s="209" t="s">
        <v>12501</v>
      </c>
      <c r="L12207">
        <v>110.7304077669903</v>
      </c>
    </row>
    <row r="12208" spans="11:12" x14ac:dyDescent="0.2">
      <c r="K12208" s="209" t="s">
        <v>12502</v>
      </c>
      <c r="L12208">
        <v>110.7304077669903</v>
      </c>
    </row>
    <row r="12209" spans="11:12" x14ac:dyDescent="0.2">
      <c r="K12209" s="209" t="s">
        <v>12503</v>
      </c>
      <c r="L12209">
        <v>110.7304077669903</v>
      </c>
    </row>
    <row r="12210" spans="11:12" x14ac:dyDescent="0.2">
      <c r="K12210" s="209" t="s">
        <v>12504</v>
      </c>
      <c r="L12210">
        <v>110.7304077669903</v>
      </c>
    </row>
    <row r="12211" spans="11:12" x14ac:dyDescent="0.2">
      <c r="K12211" s="209" t="s">
        <v>12505</v>
      </c>
      <c r="L12211">
        <v>110.7304077669903</v>
      </c>
    </row>
    <row r="12212" spans="11:12" x14ac:dyDescent="0.2">
      <c r="K12212" s="209" t="s">
        <v>12506</v>
      </c>
      <c r="L12212">
        <v>110.7304077669903</v>
      </c>
    </row>
    <row r="12213" spans="11:12" x14ac:dyDescent="0.2">
      <c r="K12213" s="209" t="s">
        <v>12507</v>
      </c>
      <c r="L12213">
        <v>110.7304077669903</v>
      </c>
    </row>
    <row r="12214" spans="11:12" x14ac:dyDescent="0.2">
      <c r="K12214" s="209" t="s">
        <v>12508</v>
      </c>
      <c r="L12214">
        <v>110.7304077669903</v>
      </c>
    </row>
    <row r="12215" spans="11:12" x14ac:dyDescent="0.2">
      <c r="K12215" s="209" t="s">
        <v>12509</v>
      </c>
      <c r="L12215">
        <v>110.7304077669903</v>
      </c>
    </row>
    <row r="12216" spans="11:12" x14ac:dyDescent="0.2">
      <c r="K12216" s="209" t="s">
        <v>12510</v>
      </c>
      <c r="L12216">
        <v>209.8860582524272</v>
      </c>
    </row>
    <row r="12217" spans="11:12" x14ac:dyDescent="0.2">
      <c r="K12217" s="209" t="s">
        <v>12511</v>
      </c>
      <c r="L12217">
        <v>209.8860582524272</v>
      </c>
    </row>
    <row r="12218" spans="11:12" x14ac:dyDescent="0.2">
      <c r="K12218" s="209" t="s">
        <v>12512</v>
      </c>
      <c r="L12218">
        <v>209.8860582524272</v>
      </c>
    </row>
    <row r="12219" spans="11:12" x14ac:dyDescent="0.2">
      <c r="K12219" s="209" t="s">
        <v>12513</v>
      </c>
      <c r="L12219">
        <v>209.8860582524272</v>
      </c>
    </row>
    <row r="12220" spans="11:12" x14ac:dyDescent="0.2">
      <c r="K12220" s="209" t="s">
        <v>12514</v>
      </c>
      <c r="L12220">
        <v>209.8860582524272</v>
      </c>
    </row>
    <row r="12221" spans="11:12" x14ac:dyDescent="0.2">
      <c r="K12221" s="209" t="s">
        <v>12515</v>
      </c>
      <c r="L12221">
        <v>110.7304077669903</v>
      </c>
    </row>
    <row r="12222" spans="11:12" x14ac:dyDescent="0.2">
      <c r="K12222" s="209" t="s">
        <v>12516</v>
      </c>
      <c r="L12222">
        <v>110.7304077669903</v>
      </c>
    </row>
    <row r="12223" spans="11:12" x14ac:dyDescent="0.2">
      <c r="K12223" s="209" t="s">
        <v>12517</v>
      </c>
      <c r="L12223">
        <v>110.7304077669903</v>
      </c>
    </row>
    <row r="12224" spans="11:12" x14ac:dyDescent="0.2">
      <c r="K12224" s="209" t="s">
        <v>12518</v>
      </c>
      <c r="L12224">
        <v>110.7304077669903</v>
      </c>
    </row>
    <row r="12225" spans="11:12" x14ac:dyDescent="0.2">
      <c r="K12225" s="209" t="s">
        <v>12519</v>
      </c>
      <c r="L12225">
        <v>110.7304077669903</v>
      </c>
    </row>
    <row r="12226" spans="11:12" x14ac:dyDescent="0.2">
      <c r="K12226" s="209" t="s">
        <v>12520</v>
      </c>
      <c r="L12226">
        <v>110.7304077669903</v>
      </c>
    </row>
    <row r="12227" spans="11:12" x14ac:dyDescent="0.2">
      <c r="K12227" s="209" t="s">
        <v>12521</v>
      </c>
      <c r="L12227">
        <v>209.8860582524272</v>
      </c>
    </row>
    <row r="12228" spans="11:12" x14ac:dyDescent="0.2">
      <c r="K12228" s="209" t="s">
        <v>12522</v>
      </c>
      <c r="L12228">
        <v>51.77185242718447</v>
      </c>
    </row>
    <row r="12229" spans="11:12" x14ac:dyDescent="0.2">
      <c r="K12229" s="209" t="s">
        <v>12523</v>
      </c>
      <c r="L12229">
        <v>105.84108737864078</v>
      </c>
    </row>
    <row r="12230" spans="11:12" x14ac:dyDescent="0.2">
      <c r="K12230" s="209" t="s">
        <v>12524</v>
      </c>
      <c r="L12230">
        <v>33.503554368932036</v>
      </c>
    </row>
    <row r="12231" spans="11:12" x14ac:dyDescent="0.2">
      <c r="K12231" s="209" t="s">
        <v>12525</v>
      </c>
      <c r="L12231">
        <v>35.168888349514567</v>
      </c>
    </row>
    <row r="12232" spans="11:12" x14ac:dyDescent="0.2">
      <c r="K12232" s="209" t="s">
        <v>12526</v>
      </c>
      <c r="L12232">
        <v>51.38994368932039</v>
      </c>
    </row>
    <row r="12233" spans="11:12" x14ac:dyDescent="0.2">
      <c r="K12233" s="209" t="s">
        <v>12527</v>
      </c>
      <c r="L12233">
        <v>35.002533009708735</v>
      </c>
    </row>
    <row r="12234" spans="11:12" x14ac:dyDescent="0.2">
      <c r="K12234" s="209" t="s">
        <v>12528</v>
      </c>
      <c r="L12234">
        <v>28.143714563106798</v>
      </c>
    </row>
    <row r="12235" spans="11:12" x14ac:dyDescent="0.2">
      <c r="K12235" s="209" t="s">
        <v>12529</v>
      </c>
      <c r="L12235">
        <v>34.056671844660194</v>
      </c>
    </row>
    <row r="12236" spans="11:12" x14ac:dyDescent="0.2">
      <c r="K12236" s="209" t="s">
        <v>12530</v>
      </c>
      <c r="L12236">
        <v>34.241221359223303</v>
      </c>
    </row>
    <row r="12237" spans="11:12" x14ac:dyDescent="0.2">
      <c r="K12237" s="209" t="s">
        <v>12531</v>
      </c>
      <c r="L12237">
        <v>44.575786407766991</v>
      </c>
    </row>
    <row r="12238" spans="11:12" x14ac:dyDescent="0.2">
      <c r="K12238" s="209" t="s">
        <v>12532</v>
      </c>
      <c r="L12238">
        <v>32.358526213592235</v>
      </c>
    </row>
    <row r="12239" spans="11:12" x14ac:dyDescent="0.2">
      <c r="K12239" s="209" t="s">
        <v>12533</v>
      </c>
      <c r="L12239">
        <v>32.881970873786408</v>
      </c>
    </row>
    <row r="12240" spans="11:12" x14ac:dyDescent="0.2">
      <c r="K12240" s="209" t="s">
        <v>12534</v>
      </c>
      <c r="L12240">
        <v>33.181213592233014</v>
      </c>
    </row>
    <row r="12241" spans="11:12" x14ac:dyDescent="0.2">
      <c r="K12241" s="209" t="s">
        <v>12535</v>
      </c>
      <c r="L12241">
        <v>33.432558252427185</v>
      </c>
    </row>
    <row r="12242" spans="11:12" x14ac:dyDescent="0.2">
      <c r="K12242" s="209" t="s">
        <v>12536</v>
      </c>
      <c r="L12242">
        <v>33.807138834951459</v>
      </c>
    </row>
    <row r="12243" spans="11:12" x14ac:dyDescent="0.2">
      <c r="K12243" s="209" t="s">
        <v>12537</v>
      </c>
      <c r="L12243">
        <v>33.807138834951459</v>
      </c>
    </row>
    <row r="12244" spans="11:12" x14ac:dyDescent="0.2">
      <c r="K12244" s="209" t="s">
        <v>12538</v>
      </c>
      <c r="L12244">
        <v>35.078792233009715</v>
      </c>
    </row>
    <row r="12245" spans="11:12" x14ac:dyDescent="0.2">
      <c r="K12245" s="209" t="s">
        <v>12539</v>
      </c>
      <c r="L12245">
        <v>34.252523300970878</v>
      </c>
    </row>
    <row r="12246" spans="11:12" x14ac:dyDescent="0.2">
      <c r="K12246" s="209" t="s">
        <v>12540</v>
      </c>
      <c r="L12246">
        <v>35.668126213592231</v>
      </c>
    </row>
    <row r="12247" spans="11:12" x14ac:dyDescent="0.2">
      <c r="K12247" s="209" t="s">
        <v>12541</v>
      </c>
      <c r="L12247">
        <v>36.139705825242714</v>
      </c>
    </row>
    <row r="12248" spans="11:12" x14ac:dyDescent="0.2">
      <c r="K12248" s="209" t="s">
        <v>12542</v>
      </c>
      <c r="L12248">
        <v>53.29023689320389</v>
      </c>
    </row>
    <row r="12249" spans="11:12" x14ac:dyDescent="0.2">
      <c r="K12249" s="209" t="s">
        <v>12543</v>
      </c>
      <c r="L12249">
        <v>33.432558252427185</v>
      </c>
    </row>
    <row r="12250" spans="11:12" x14ac:dyDescent="0.2">
      <c r="K12250" s="209" t="s">
        <v>12544</v>
      </c>
      <c r="L12250">
        <v>34.829259223300973</v>
      </c>
    </row>
    <row r="12251" spans="11:12" x14ac:dyDescent="0.2">
      <c r="K12251" s="209" t="s">
        <v>12545</v>
      </c>
      <c r="L12251">
        <v>35.078792233009715</v>
      </c>
    </row>
    <row r="12252" spans="11:12" x14ac:dyDescent="0.2">
      <c r="K12252" s="209" t="s">
        <v>12546</v>
      </c>
      <c r="L12252">
        <v>35.455723300970874</v>
      </c>
    </row>
    <row r="12253" spans="11:12" x14ac:dyDescent="0.2">
      <c r="K12253" s="209" t="s">
        <v>12547</v>
      </c>
      <c r="L12253">
        <v>35.668126213592231</v>
      </c>
    </row>
    <row r="12254" spans="11:12" x14ac:dyDescent="0.2">
      <c r="K12254" s="209" t="s">
        <v>12548</v>
      </c>
      <c r="L12254">
        <v>42.392133009708736</v>
      </c>
    </row>
    <row r="12255" spans="11:12" x14ac:dyDescent="0.2">
      <c r="K12255" s="209" t="s">
        <v>12549</v>
      </c>
      <c r="L12255">
        <v>34.241221359223303</v>
      </c>
    </row>
    <row r="12256" spans="11:12" x14ac:dyDescent="0.2">
      <c r="K12256" s="209" t="s">
        <v>12550</v>
      </c>
      <c r="L12256">
        <v>32.358526213592235</v>
      </c>
    </row>
    <row r="12257" spans="11:12" x14ac:dyDescent="0.2">
      <c r="K12257" s="209" t="s">
        <v>12551</v>
      </c>
      <c r="L12257">
        <v>32.770603883495149</v>
      </c>
    </row>
    <row r="12258" spans="11:12" x14ac:dyDescent="0.2">
      <c r="K12258" s="209" t="s">
        <v>12552</v>
      </c>
      <c r="L12258">
        <v>32.881970873786408</v>
      </c>
    </row>
    <row r="12259" spans="11:12" x14ac:dyDescent="0.2">
      <c r="K12259" s="209" t="s">
        <v>12553</v>
      </c>
      <c r="L12259">
        <v>33.432558252427185</v>
      </c>
    </row>
    <row r="12260" spans="11:12" x14ac:dyDescent="0.2">
      <c r="K12260" s="209" t="s">
        <v>12554</v>
      </c>
      <c r="L12260">
        <v>35.455723300970874</v>
      </c>
    </row>
    <row r="12261" spans="11:12" x14ac:dyDescent="0.2">
      <c r="K12261" s="209" t="s">
        <v>12555</v>
      </c>
      <c r="L12261">
        <v>35.668126213592231</v>
      </c>
    </row>
    <row r="12262" spans="11:12" x14ac:dyDescent="0.2">
      <c r="K12262" s="209" t="s">
        <v>12556</v>
      </c>
      <c r="L12262">
        <v>41.920553398058253</v>
      </c>
    </row>
    <row r="12263" spans="11:12" x14ac:dyDescent="0.2">
      <c r="K12263" s="209" t="s">
        <v>12557</v>
      </c>
      <c r="L12263">
        <v>42.392133009708736</v>
      </c>
    </row>
    <row r="12264" spans="11:12" x14ac:dyDescent="0.2">
      <c r="K12264" s="209" t="s">
        <v>12558</v>
      </c>
      <c r="L12264">
        <v>53.29023689320389</v>
      </c>
    </row>
    <row r="12265" spans="11:12" x14ac:dyDescent="0.2">
      <c r="K12265" s="209" t="s">
        <v>12559</v>
      </c>
      <c r="L12265">
        <v>53.29023689320389</v>
      </c>
    </row>
    <row r="12266" spans="11:12" x14ac:dyDescent="0.2">
      <c r="K12266" s="209" t="s">
        <v>12560</v>
      </c>
      <c r="L12266">
        <v>53.29023689320389</v>
      </c>
    </row>
    <row r="12267" spans="11:12" x14ac:dyDescent="0.2">
      <c r="K12267" s="209" t="s">
        <v>12561</v>
      </c>
      <c r="L12267">
        <v>41.920553398058253</v>
      </c>
    </row>
    <row r="12268" spans="11:12" x14ac:dyDescent="0.2">
      <c r="K12268" s="209" t="s">
        <v>12562</v>
      </c>
      <c r="L12268">
        <v>49.781399029126213</v>
      </c>
    </row>
    <row r="12269" spans="11:12" x14ac:dyDescent="0.2">
      <c r="K12269" s="209" t="s">
        <v>12563</v>
      </c>
      <c r="L12269">
        <v>53.29023689320389</v>
      </c>
    </row>
    <row r="12270" spans="11:12" x14ac:dyDescent="0.2">
      <c r="K12270" s="209" t="s">
        <v>12564</v>
      </c>
      <c r="L12270">
        <v>32.526937864077667</v>
      </c>
    </row>
    <row r="12271" spans="11:12" x14ac:dyDescent="0.2">
      <c r="K12271" s="209" t="s">
        <v>12565</v>
      </c>
      <c r="L12271">
        <v>32.770603883495149</v>
      </c>
    </row>
    <row r="12272" spans="11:12" x14ac:dyDescent="0.2">
      <c r="K12272" s="209" t="s">
        <v>12566</v>
      </c>
      <c r="L12272">
        <v>32.770603883495149</v>
      </c>
    </row>
    <row r="12273" spans="11:12" x14ac:dyDescent="0.2">
      <c r="K12273" s="209" t="s">
        <v>12567</v>
      </c>
      <c r="L12273">
        <v>32.881970873786408</v>
      </c>
    </row>
    <row r="12274" spans="11:12" x14ac:dyDescent="0.2">
      <c r="K12274" s="209" t="s">
        <v>12568</v>
      </c>
      <c r="L12274">
        <v>33.173920388349515</v>
      </c>
    </row>
    <row r="12275" spans="11:12" x14ac:dyDescent="0.2">
      <c r="K12275" s="209" t="s">
        <v>12569</v>
      </c>
      <c r="L12275">
        <v>33.432558252427185</v>
      </c>
    </row>
    <row r="12276" spans="11:12" x14ac:dyDescent="0.2">
      <c r="K12276" s="209" t="s">
        <v>12570</v>
      </c>
      <c r="L12276">
        <v>33.585160194174755</v>
      </c>
    </row>
    <row r="12277" spans="11:12" x14ac:dyDescent="0.2">
      <c r="K12277" s="209" t="s">
        <v>12571</v>
      </c>
      <c r="L12277">
        <v>34.829259223300973</v>
      </c>
    </row>
    <row r="12278" spans="11:12" x14ac:dyDescent="0.2">
      <c r="K12278" s="209" t="s">
        <v>12572</v>
      </c>
      <c r="L12278">
        <v>35.455723300970874</v>
      </c>
    </row>
    <row r="12279" spans="11:12" x14ac:dyDescent="0.2">
      <c r="K12279" s="209" t="s">
        <v>12573</v>
      </c>
      <c r="L12279">
        <v>32.358526213592235</v>
      </c>
    </row>
    <row r="12280" spans="11:12" x14ac:dyDescent="0.2">
      <c r="K12280" s="209" t="s">
        <v>12574</v>
      </c>
      <c r="L12280">
        <v>32.770603883495149</v>
      </c>
    </row>
    <row r="12281" spans="11:12" x14ac:dyDescent="0.2">
      <c r="K12281" s="209" t="s">
        <v>12575</v>
      </c>
      <c r="L12281">
        <v>32.881970873786408</v>
      </c>
    </row>
    <row r="12282" spans="11:12" x14ac:dyDescent="0.2">
      <c r="K12282" s="209" t="s">
        <v>12576</v>
      </c>
      <c r="L12282">
        <v>34.454678640776699</v>
      </c>
    </row>
    <row r="12283" spans="11:12" x14ac:dyDescent="0.2">
      <c r="K12283" s="209" t="s">
        <v>12577</v>
      </c>
      <c r="L12283">
        <v>34.829259223300973</v>
      </c>
    </row>
    <row r="12284" spans="11:12" x14ac:dyDescent="0.2">
      <c r="K12284" s="209" t="s">
        <v>12578</v>
      </c>
      <c r="L12284">
        <v>35.263341747572817</v>
      </c>
    </row>
    <row r="12285" spans="11:12" x14ac:dyDescent="0.2">
      <c r="K12285" s="209" t="s">
        <v>12579</v>
      </c>
      <c r="L12285">
        <v>41.948945631067957</v>
      </c>
    </row>
    <row r="12286" spans="11:12" x14ac:dyDescent="0.2">
      <c r="K12286" s="209" t="s">
        <v>12580</v>
      </c>
      <c r="L12286">
        <v>50.200859223300974</v>
      </c>
    </row>
    <row r="12287" spans="11:12" x14ac:dyDescent="0.2">
      <c r="K12287" s="209" t="s">
        <v>12581</v>
      </c>
      <c r="L12287">
        <v>51.265106796116505</v>
      </c>
    </row>
    <row r="12288" spans="11:12" x14ac:dyDescent="0.2">
      <c r="K12288" s="209" t="s">
        <v>12582</v>
      </c>
      <c r="L12288">
        <v>55.842590291262141</v>
      </c>
    </row>
    <row r="12289" spans="11:12" x14ac:dyDescent="0.2">
      <c r="K12289" s="209" t="s">
        <v>12583</v>
      </c>
      <c r="L12289">
        <v>53.29023689320389</v>
      </c>
    </row>
    <row r="12290" spans="11:12" x14ac:dyDescent="0.2">
      <c r="K12290" s="209" t="s">
        <v>12584</v>
      </c>
      <c r="L12290">
        <v>53.29023689320389</v>
      </c>
    </row>
    <row r="12291" spans="11:12" x14ac:dyDescent="0.2">
      <c r="K12291" s="209" t="s">
        <v>12585</v>
      </c>
      <c r="L12291">
        <v>32.770603883495149</v>
      </c>
    </row>
    <row r="12292" spans="11:12" x14ac:dyDescent="0.2">
      <c r="K12292" s="209" t="s">
        <v>12586</v>
      </c>
      <c r="L12292">
        <v>32.358526213592235</v>
      </c>
    </row>
    <row r="12293" spans="11:12" x14ac:dyDescent="0.2">
      <c r="K12293" s="209" t="s">
        <v>12587</v>
      </c>
      <c r="L12293">
        <v>32.526937864077667</v>
      </c>
    </row>
    <row r="12294" spans="11:12" x14ac:dyDescent="0.2">
      <c r="K12294" s="209" t="s">
        <v>12588</v>
      </c>
      <c r="L12294">
        <v>32.526937864077667</v>
      </c>
    </row>
    <row r="12295" spans="11:12" x14ac:dyDescent="0.2">
      <c r="K12295" s="209" t="s">
        <v>12589</v>
      </c>
      <c r="L12295">
        <v>32.770603883495149</v>
      </c>
    </row>
    <row r="12296" spans="11:12" x14ac:dyDescent="0.2">
      <c r="K12296" s="209" t="s">
        <v>12590</v>
      </c>
      <c r="L12296">
        <v>33.432558252427185</v>
      </c>
    </row>
    <row r="12297" spans="11:12" x14ac:dyDescent="0.2">
      <c r="K12297" s="209" t="s">
        <v>12591</v>
      </c>
      <c r="L12297">
        <v>32.881970873786408</v>
      </c>
    </row>
    <row r="12298" spans="11:12" x14ac:dyDescent="0.2">
      <c r="K12298" s="209" t="s">
        <v>12592</v>
      </c>
      <c r="L12298">
        <v>34.454678640776699</v>
      </c>
    </row>
    <row r="12299" spans="11:12" x14ac:dyDescent="0.2">
      <c r="K12299" s="209" t="s">
        <v>12593</v>
      </c>
      <c r="L12299">
        <v>34.829259223300973</v>
      </c>
    </row>
    <row r="12300" spans="11:12" x14ac:dyDescent="0.2">
      <c r="K12300" s="209" t="s">
        <v>12594</v>
      </c>
      <c r="L12300">
        <v>35.263341747572817</v>
      </c>
    </row>
    <row r="12301" spans="11:12" x14ac:dyDescent="0.2">
      <c r="K12301" s="209" t="s">
        <v>12595</v>
      </c>
      <c r="L12301">
        <v>35.078792233009715</v>
      </c>
    </row>
    <row r="12302" spans="11:12" x14ac:dyDescent="0.2">
      <c r="K12302" s="209" t="s">
        <v>12596</v>
      </c>
      <c r="L12302">
        <v>35.263341747572817</v>
      </c>
    </row>
    <row r="12303" spans="11:12" x14ac:dyDescent="0.2">
      <c r="K12303" s="209" t="s">
        <v>12597</v>
      </c>
      <c r="L12303">
        <v>41.948945631067957</v>
      </c>
    </row>
    <row r="12304" spans="11:12" x14ac:dyDescent="0.2">
      <c r="K12304" s="209" t="s">
        <v>12598</v>
      </c>
      <c r="L12304">
        <v>50.637752427184466</v>
      </c>
    </row>
    <row r="12305" spans="11:12" x14ac:dyDescent="0.2">
      <c r="K12305" s="209" t="s">
        <v>12599</v>
      </c>
      <c r="L12305">
        <v>51.265106796116505</v>
      </c>
    </row>
    <row r="12306" spans="11:12" x14ac:dyDescent="0.2">
      <c r="K12306" s="209" t="s">
        <v>12600</v>
      </c>
      <c r="L12306">
        <v>45.383316504854371</v>
      </c>
    </row>
    <row r="12307" spans="11:12" x14ac:dyDescent="0.2">
      <c r="K12307" s="209" t="s">
        <v>12601</v>
      </c>
      <c r="L12307">
        <v>51.265106796116505</v>
      </c>
    </row>
    <row r="12308" spans="11:12" x14ac:dyDescent="0.2">
      <c r="K12308" s="209" t="s">
        <v>12602</v>
      </c>
      <c r="L12308">
        <v>51.265106796116505</v>
      </c>
    </row>
    <row r="12309" spans="11:12" x14ac:dyDescent="0.2">
      <c r="K12309" s="209" t="s">
        <v>12603</v>
      </c>
      <c r="L12309">
        <v>34.829259223300973</v>
      </c>
    </row>
    <row r="12310" spans="11:12" x14ac:dyDescent="0.2">
      <c r="K12310" s="209" t="s">
        <v>12604</v>
      </c>
      <c r="L12310">
        <v>32.358526213592235</v>
      </c>
    </row>
    <row r="12311" spans="11:12" x14ac:dyDescent="0.2">
      <c r="K12311" s="209" t="s">
        <v>12605</v>
      </c>
      <c r="L12311">
        <v>33.792724271844662</v>
      </c>
    </row>
    <row r="12312" spans="11:12" x14ac:dyDescent="0.2">
      <c r="K12312" s="209" t="s">
        <v>12606</v>
      </c>
      <c r="L12312">
        <v>33.904091262135921</v>
      </c>
    </row>
    <row r="12313" spans="11:12" x14ac:dyDescent="0.2">
      <c r="K12313" s="209" t="s">
        <v>12607</v>
      </c>
      <c r="L12313">
        <v>40.707105825242721</v>
      </c>
    </row>
    <row r="12314" spans="11:12" x14ac:dyDescent="0.2">
      <c r="K12314" s="209" t="s">
        <v>12608</v>
      </c>
      <c r="L12314">
        <v>41.081686407766995</v>
      </c>
    </row>
    <row r="12315" spans="11:12" x14ac:dyDescent="0.2">
      <c r="K12315" s="209" t="s">
        <v>12609</v>
      </c>
      <c r="L12315">
        <v>49.357288349514562</v>
      </c>
    </row>
    <row r="12316" spans="11:12" x14ac:dyDescent="0.2">
      <c r="K12316" s="209" t="s">
        <v>12610</v>
      </c>
      <c r="L12316">
        <v>57.41666019417476</v>
      </c>
    </row>
    <row r="12317" spans="11:12" x14ac:dyDescent="0.2">
      <c r="K12317" s="209" t="s">
        <v>12611</v>
      </c>
      <c r="L12317">
        <v>57.41666019417476</v>
      </c>
    </row>
    <row r="12318" spans="11:12" x14ac:dyDescent="0.2">
      <c r="K12318" s="209" t="s">
        <v>12612</v>
      </c>
      <c r="L12318">
        <v>105.84108737864078</v>
      </c>
    </row>
    <row r="12319" spans="11:12" x14ac:dyDescent="0.2">
      <c r="K12319" s="209" t="s">
        <v>12613</v>
      </c>
      <c r="L12319">
        <v>57.41666019417476</v>
      </c>
    </row>
    <row r="12320" spans="11:12" x14ac:dyDescent="0.2">
      <c r="K12320" s="209" t="s">
        <v>12614</v>
      </c>
      <c r="L12320">
        <v>57.41666019417476</v>
      </c>
    </row>
    <row r="12321" spans="11:12" x14ac:dyDescent="0.2">
      <c r="K12321" s="209" t="s">
        <v>12615</v>
      </c>
      <c r="L12321">
        <v>57.41666019417476</v>
      </c>
    </row>
    <row r="12322" spans="11:12" x14ac:dyDescent="0.2">
      <c r="K12322" s="209" t="s">
        <v>12616</v>
      </c>
      <c r="L12322">
        <v>57.41666019417476</v>
      </c>
    </row>
    <row r="12323" spans="11:12" x14ac:dyDescent="0.2">
      <c r="K12323" s="209" t="s">
        <v>12617</v>
      </c>
      <c r="L12323">
        <v>57.41666019417476</v>
      </c>
    </row>
    <row r="12324" spans="11:12" x14ac:dyDescent="0.2">
      <c r="K12324" s="209" t="s">
        <v>12618</v>
      </c>
      <c r="L12324">
        <v>57.41666019417476</v>
      </c>
    </row>
    <row r="12325" spans="11:12" x14ac:dyDescent="0.2">
      <c r="K12325" s="209" t="s">
        <v>12619</v>
      </c>
      <c r="L12325">
        <v>57.41666019417476</v>
      </c>
    </row>
    <row r="12326" spans="11:12" x14ac:dyDescent="0.2">
      <c r="K12326" s="209" t="s">
        <v>12620</v>
      </c>
      <c r="L12326">
        <v>57.41666019417476</v>
      </c>
    </row>
    <row r="12327" spans="11:12" x14ac:dyDescent="0.2">
      <c r="K12327" s="209" t="s">
        <v>12621</v>
      </c>
      <c r="L12327">
        <v>57.41666019417476</v>
      </c>
    </row>
    <row r="12328" spans="11:12" x14ac:dyDescent="0.2">
      <c r="K12328" s="209" t="s">
        <v>12622</v>
      </c>
      <c r="L12328">
        <v>57.41666019417476</v>
      </c>
    </row>
    <row r="12329" spans="11:12" x14ac:dyDescent="0.2">
      <c r="K12329" s="209" t="s">
        <v>12623</v>
      </c>
      <c r="L12329">
        <v>105.84108737864078</v>
      </c>
    </row>
    <row r="12330" spans="11:12" x14ac:dyDescent="0.2">
      <c r="K12330" s="209" t="s">
        <v>12624</v>
      </c>
      <c r="L12330">
        <v>57.41666019417476</v>
      </c>
    </row>
    <row r="12331" spans="11:12" x14ac:dyDescent="0.2">
      <c r="K12331" s="209" t="s">
        <v>12625</v>
      </c>
      <c r="L12331">
        <v>57.41666019417476</v>
      </c>
    </row>
    <row r="12332" spans="11:12" x14ac:dyDescent="0.2">
      <c r="K12332" s="209" t="s">
        <v>12626</v>
      </c>
      <c r="L12332">
        <v>57.41666019417476</v>
      </c>
    </row>
    <row r="12333" spans="11:12" x14ac:dyDescent="0.2">
      <c r="K12333" s="209" t="s">
        <v>12627</v>
      </c>
      <c r="L12333">
        <v>57.41666019417476</v>
      </c>
    </row>
    <row r="12334" spans="11:12" x14ac:dyDescent="0.2">
      <c r="K12334" s="209" t="s">
        <v>12628</v>
      </c>
      <c r="L12334">
        <v>57.41666019417476</v>
      </c>
    </row>
    <row r="12335" spans="11:12" x14ac:dyDescent="0.2">
      <c r="K12335" s="209" t="s">
        <v>12629</v>
      </c>
      <c r="L12335">
        <v>57.41666019417476</v>
      </c>
    </row>
    <row r="12336" spans="11:12" x14ac:dyDescent="0.2">
      <c r="K12336" s="209" t="s">
        <v>12630</v>
      </c>
      <c r="L12336">
        <v>57.41666019417476</v>
      </c>
    </row>
    <row r="12337" spans="11:12" x14ac:dyDescent="0.2">
      <c r="K12337" s="209" t="s">
        <v>12631</v>
      </c>
      <c r="L12337">
        <v>57.41666019417476</v>
      </c>
    </row>
    <row r="12338" spans="11:12" x14ac:dyDescent="0.2">
      <c r="K12338" s="209" t="s">
        <v>12632</v>
      </c>
      <c r="L12338">
        <v>57.41666019417476</v>
      </c>
    </row>
    <row r="12339" spans="11:12" x14ac:dyDescent="0.2">
      <c r="K12339" s="209" t="s">
        <v>12633</v>
      </c>
      <c r="L12339">
        <v>57.41666019417476</v>
      </c>
    </row>
    <row r="12340" spans="11:12" x14ac:dyDescent="0.2">
      <c r="K12340" s="209" t="s">
        <v>12634</v>
      </c>
      <c r="L12340">
        <v>57.41666019417476</v>
      </c>
    </row>
    <row r="12341" spans="11:12" x14ac:dyDescent="0.2">
      <c r="K12341" s="209" t="s">
        <v>12635</v>
      </c>
      <c r="L12341">
        <v>57.41666019417476</v>
      </c>
    </row>
    <row r="12342" spans="11:12" x14ac:dyDescent="0.2">
      <c r="K12342" s="209" t="s">
        <v>12636</v>
      </c>
      <c r="L12342">
        <v>57.41666019417476</v>
      </c>
    </row>
    <row r="12343" spans="11:12" x14ac:dyDescent="0.2">
      <c r="K12343" s="209" t="s">
        <v>12637</v>
      </c>
      <c r="L12343">
        <v>57.41666019417476</v>
      </c>
    </row>
    <row r="12344" spans="11:12" x14ac:dyDescent="0.2">
      <c r="K12344" s="209" t="s">
        <v>12638</v>
      </c>
      <c r="L12344">
        <v>57.41666019417476</v>
      </c>
    </row>
    <row r="12345" spans="11:12" x14ac:dyDescent="0.2">
      <c r="K12345" s="209" t="s">
        <v>12639</v>
      </c>
      <c r="L12345">
        <v>105.84108737864078</v>
      </c>
    </row>
    <row r="12346" spans="11:12" x14ac:dyDescent="0.2">
      <c r="K12346" s="209" t="s">
        <v>12640</v>
      </c>
      <c r="L12346">
        <v>105.84108737864078</v>
      </c>
    </row>
    <row r="12347" spans="11:12" x14ac:dyDescent="0.2">
      <c r="K12347" s="209" t="s">
        <v>12641</v>
      </c>
      <c r="L12347">
        <v>105.84108737864078</v>
      </c>
    </row>
    <row r="12348" spans="11:12" x14ac:dyDescent="0.2">
      <c r="K12348" s="209" t="s">
        <v>12642</v>
      </c>
      <c r="L12348">
        <v>57.41666019417476</v>
      </c>
    </row>
    <row r="12349" spans="11:12" x14ac:dyDescent="0.2">
      <c r="K12349" s="209" t="s">
        <v>12643</v>
      </c>
      <c r="L12349">
        <v>105.84108737864078</v>
      </c>
    </row>
    <row r="12350" spans="11:12" x14ac:dyDescent="0.2">
      <c r="K12350" s="209" t="s">
        <v>12644</v>
      </c>
      <c r="L12350">
        <v>105.84108737864078</v>
      </c>
    </row>
    <row r="12351" spans="11:12" x14ac:dyDescent="0.2">
      <c r="K12351" s="209" t="s">
        <v>12645</v>
      </c>
      <c r="L12351">
        <v>57.41666019417476</v>
      </c>
    </row>
    <row r="12352" spans="11:12" x14ac:dyDescent="0.2">
      <c r="K12352" s="209" t="s">
        <v>12646</v>
      </c>
      <c r="L12352">
        <v>57.41666019417476</v>
      </c>
    </row>
    <row r="12353" spans="11:12" x14ac:dyDescent="0.2">
      <c r="K12353" s="209" t="s">
        <v>12647</v>
      </c>
      <c r="L12353">
        <v>57.41666019417476</v>
      </c>
    </row>
    <row r="12354" spans="11:12" x14ac:dyDescent="0.2">
      <c r="K12354" s="209" t="s">
        <v>12648</v>
      </c>
      <c r="L12354">
        <v>57.41666019417476</v>
      </c>
    </row>
    <row r="12355" spans="11:12" x14ac:dyDescent="0.2">
      <c r="K12355" s="209" t="s">
        <v>12649</v>
      </c>
      <c r="L12355">
        <v>57.41666019417476</v>
      </c>
    </row>
    <row r="12356" spans="11:12" x14ac:dyDescent="0.2">
      <c r="K12356" s="209" t="s">
        <v>12650</v>
      </c>
      <c r="L12356">
        <v>57.41666019417476</v>
      </c>
    </row>
    <row r="12357" spans="11:12" x14ac:dyDescent="0.2">
      <c r="K12357" s="209" t="s">
        <v>12651</v>
      </c>
      <c r="L12357">
        <v>57.41666019417476</v>
      </c>
    </row>
    <row r="12358" spans="11:12" x14ac:dyDescent="0.2">
      <c r="K12358" s="209" t="s">
        <v>12652</v>
      </c>
      <c r="L12358">
        <v>57.41666019417476</v>
      </c>
    </row>
    <row r="12359" spans="11:12" x14ac:dyDescent="0.2">
      <c r="K12359" s="209" t="s">
        <v>12653</v>
      </c>
      <c r="L12359">
        <v>57.41666019417476</v>
      </c>
    </row>
    <row r="12360" spans="11:12" x14ac:dyDescent="0.2">
      <c r="K12360" s="209" t="s">
        <v>12654</v>
      </c>
      <c r="L12360">
        <v>57.41666019417476</v>
      </c>
    </row>
    <row r="12361" spans="11:12" x14ac:dyDescent="0.2">
      <c r="K12361" s="209" t="s">
        <v>12655</v>
      </c>
      <c r="L12361">
        <v>57.41666019417476</v>
      </c>
    </row>
    <row r="12362" spans="11:12" x14ac:dyDescent="0.2">
      <c r="K12362" s="209" t="s">
        <v>12656</v>
      </c>
      <c r="L12362">
        <v>57.41666019417476</v>
      </c>
    </row>
    <row r="12363" spans="11:12" x14ac:dyDescent="0.2">
      <c r="K12363" s="209" t="s">
        <v>12657</v>
      </c>
      <c r="L12363">
        <v>57.41666019417476</v>
      </c>
    </row>
    <row r="12364" spans="11:12" x14ac:dyDescent="0.2">
      <c r="K12364" s="209" t="s">
        <v>12658</v>
      </c>
      <c r="L12364">
        <v>57.41666019417476</v>
      </c>
    </row>
    <row r="12365" spans="11:12" x14ac:dyDescent="0.2">
      <c r="K12365" s="209" t="s">
        <v>12659</v>
      </c>
      <c r="L12365">
        <v>57.41666019417476</v>
      </c>
    </row>
    <row r="12366" spans="11:12" x14ac:dyDescent="0.2">
      <c r="K12366" s="209" t="s">
        <v>12660</v>
      </c>
      <c r="L12366">
        <v>57.41666019417476</v>
      </c>
    </row>
    <row r="12367" spans="11:12" x14ac:dyDescent="0.2">
      <c r="K12367" s="209" t="s">
        <v>12661</v>
      </c>
      <c r="L12367">
        <v>105.84108737864078</v>
      </c>
    </row>
    <row r="12368" spans="11:12" x14ac:dyDescent="0.2">
      <c r="K12368" s="209" t="s">
        <v>12662</v>
      </c>
      <c r="L12368">
        <v>105.84108737864078</v>
      </c>
    </row>
    <row r="12369" spans="11:12" x14ac:dyDescent="0.2">
      <c r="K12369" s="209" t="s">
        <v>12663</v>
      </c>
      <c r="L12369">
        <v>105.84108737864078</v>
      </c>
    </row>
    <row r="12370" spans="11:12" x14ac:dyDescent="0.2">
      <c r="K12370" s="209" t="s">
        <v>12664</v>
      </c>
      <c r="L12370">
        <v>105.84108737864078</v>
      </c>
    </row>
    <row r="12371" spans="11:12" x14ac:dyDescent="0.2">
      <c r="K12371" s="209" t="s">
        <v>12665</v>
      </c>
      <c r="L12371">
        <v>105.84108737864078</v>
      </c>
    </row>
    <row r="12372" spans="11:12" x14ac:dyDescent="0.2">
      <c r="K12372" s="209" t="s">
        <v>12666</v>
      </c>
      <c r="L12372">
        <v>57.41666019417476</v>
      </c>
    </row>
    <row r="12373" spans="11:12" x14ac:dyDescent="0.2">
      <c r="K12373" s="209" t="s">
        <v>12667</v>
      </c>
      <c r="L12373">
        <v>57.41666019417476</v>
      </c>
    </row>
    <row r="12374" spans="11:12" x14ac:dyDescent="0.2">
      <c r="K12374" s="209" t="s">
        <v>12668</v>
      </c>
      <c r="L12374">
        <v>57.41666019417476</v>
      </c>
    </row>
    <row r="12375" spans="11:12" x14ac:dyDescent="0.2">
      <c r="K12375" s="209" t="s">
        <v>12669</v>
      </c>
      <c r="L12375">
        <v>57.41666019417476</v>
      </c>
    </row>
    <row r="12376" spans="11:12" x14ac:dyDescent="0.2">
      <c r="K12376" s="209" t="s">
        <v>12670</v>
      </c>
      <c r="L12376">
        <v>57.41666019417476</v>
      </c>
    </row>
    <row r="12377" spans="11:12" x14ac:dyDescent="0.2">
      <c r="K12377" s="209" t="s">
        <v>12671</v>
      </c>
      <c r="L12377">
        <v>57.41666019417476</v>
      </c>
    </row>
    <row r="12378" spans="11:12" x14ac:dyDescent="0.2">
      <c r="K12378" s="209" t="s">
        <v>12672</v>
      </c>
      <c r="L12378">
        <v>57.41666019417476</v>
      </c>
    </row>
    <row r="12379" spans="11:12" x14ac:dyDescent="0.2">
      <c r="K12379" s="209" t="s">
        <v>12673</v>
      </c>
      <c r="L12379">
        <v>57.41666019417476</v>
      </c>
    </row>
    <row r="12380" spans="11:12" x14ac:dyDescent="0.2">
      <c r="K12380" s="209" t="s">
        <v>12674</v>
      </c>
      <c r="L12380">
        <v>57.41666019417476</v>
      </c>
    </row>
    <row r="12381" spans="11:12" x14ac:dyDescent="0.2">
      <c r="K12381" s="209" t="s">
        <v>12675</v>
      </c>
      <c r="L12381">
        <v>57.41666019417476</v>
      </c>
    </row>
    <row r="12382" spans="11:12" x14ac:dyDescent="0.2">
      <c r="K12382" s="209" t="s">
        <v>12676</v>
      </c>
      <c r="L12382">
        <v>57.41666019417476</v>
      </c>
    </row>
    <row r="12383" spans="11:12" x14ac:dyDescent="0.2">
      <c r="K12383" s="209" t="s">
        <v>12677</v>
      </c>
      <c r="L12383">
        <v>57.41666019417476</v>
      </c>
    </row>
    <row r="12384" spans="11:12" x14ac:dyDescent="0.2">
      <c r="K12384" s="209" t="s">
        <v>12678</v>
      </c>
      <c r="L12384">
        <v>57.41666019417476</v>
      </c>
    </row>
    <row r="12385" spans="11:12" x14ac:dyDescent="0.2">
      <c r="K12385" s="209" t="s">
        <v>12679</v>
      </c>
      <c r="L12385">
        <v>105.84108737864078</v>
      </c>
    </row>
    <row r="12386" spans="11:12" x14ac:dyDescent="0.2">
      <c r="K12386" s="209" t="s">
        <v>12680</v>
      </c>
      <c r="L12386">
        <v>105.84108737864078</v>
      </c>
    </row>
    <row r="12387" spans="11:12" x14ac:dyDescent="0.2">
      <c r="K12387" s="209" t="s">
        <v>12681</v>
      </c>
      <c r="L12387">
        <v>105.84108737864078</v>
      </c>
    </row>
    <row r="12388" spans="11:12" x14ac:dyDescent="0.2">
      <c r="K12388" s="209" t="s">
        <v>12682</v>
      </c>
      <c r="L12388">
        <v>105.84108737864078</v>
      </c>
    </row>
    <row r="12389" spans="11:12" x14ac:dyDescent="0.2">
      <c r="K12389" s="209" t="s">
        <v>12683</v>
      </c>
      <c r="L12389">
        <v>105.84108737864078</v>
      </c>
    </row>
    <row r="12390" spans="11:12" x14ac:dyDescent="0.2">
      <c r="K12390" s="209" t="s">
        <v>12684</v>
      </c>
      <c r="L12390">
        <v>57.41666019417476</v>
      </c>
    </row>
    <row r="12391" spans="11:12" x14ac:dyDescent="0.2">
      <c r="K12391" s="209" t="s">
        <v>12685</v>
      </c>
      <c r="L12391">
        <v>57.41666019417476</v>
      </c>
    </row>
    <row r="12392" spans="11:12" x14ac:dyDescent="0.2">
      <c r="K12392" s="209" t="s">
        <v>12686</v>
      </c>
      <c r="L12392">
        <v>57.41666019417476</v>
      </c>
    </row>
    <row r="12393" spans="11:12" x14ac:dyDescent="0.2">
      <c r="K12393" s="209" t="s">
        <v>12687</v>
      </c>
      <c r="L12393">
        <v>57.41666019417476</v>
      </c>
    </row>
    <row r="12394" spans="11:12" x14ac:dyDescent="0.2">
      <c r="K12394" s="209" t="s">
        <v>12688</v>
      </c>
      <c r="L12394">
        <v>57.41666019417476</v>
      </c>
    </row>
    <row r="12395" spans="11:12" x14ac:dyDescent="0.2">
      <c r="K12395" s="209" t="s">
        <v>12689</v>
      </c>
      <c r="L12395">
        <v>57.41666019417476</v>
      </c>
    </row>
    <row r="12396" spans="11:12" x14ac:dyDescent="0.2">
      <c r="K12396" s="209" t="s">
        <v>12690</v>
      </c>
      <c r="L12396">
        <v>105.84108737864078</v>
      </c>
    </row>
    <row r="12397" spans="11:12" x14ac:dyDescent="0.2">
      <c r="K12397" s="209" t="s">
        <v>12691</v>
      </c>
      <c r="L12397">
        <v>12.498726213592233</v>
      </c>
    </row>
    <row r="12398" spans="11:12" x14ac:dyDescent="0.2">
      <c r="K12398" s="209" t="s">
        <v>12692</v>
      </c>
      <c r="L12398">
        <v>29.521145631067959</v>
      </c>
    </row>
    <row r="12399" spans="11:12" x14ac:dyDescent="0.2">
      <c r="K12399" s="209" t="s">
        <v>12693</v>
      </c>
      <c r="L12399">
        <v>0.39223300970873787</v>
      </c>
    </row>
    <row r="12400" spans="11:12" x14ac:dyDescent="0.2">
      <c r="K12400" s="209" t="s">
        <v>12694</v>
      </c>
      <c r="L12400">
        <v>321.54984077669906</v>
      </c>
    </row>
    <row r="12401" spans="11:12" x14ac:dyDescent="0.2">
      <c r="K12401" s="209" t="s">
        <v>12695</v>
      </c>
      <c r="L12401">
        <v>27.147180582524275</v>
      </c>
    </row>
    <row r="12402" spans="11:12" x14ac:dyDescent="0.2">
      <c r="K12402" s="209" t="s">
        <v>12696</v>
      </c>
      <c r="L12402">
        <v>27.009821359223302</v>
      </c>
    </row>
    <row r="12403" spans="11:12" x14ac:dyDescent="0.2">
      <c r="K12403" s="209" t="s">
        <v>12697</v>
      </c>
      <c r="L12403">
        <v>58.311038834951461</v>
      </c>
    </row>
    <row r="12404" spans="11:12" x14ac:dyDescent="0.2">
      <c r="K12404" s="209" t="s">
        <v>12698</v>
      </c>
      <c r="L12404">
        <v>46.034925242718444</v>
      </c>
    </row>
    <row r="12405" spans="11:12" x14ac:dyDescent="0.2">
      <c r="K12405" s="209" t="s">
        <v>12699</v>
      </c>
      <c r="L12405">
        <v>46.14066796116505</v>
      </c>
    </row>
    <row r="12406" spans="11:12" x14ac:dyDescent="0.2">
      <c r="K12406" s="209" t="s">
        <v>12700</v>
      </c>
      <c r="L12406">
        <v>14.887621359223301</v>
      </c>
    </row>
    <row r="12407" spans="11:12" x14ac:dyDescent="0.2">
      <c r="K12407" s="209" t="s">
        <v>12701</v>
      </c>
      <c r="L12407">
        <v>316.22151262135924</v>
      </c>
    </row>
    <row r="12408" spans="11:12" x14ac:dyDescent="0.2">
      <c r="K12408" s="209" t="s">
        <v>12702</v>
      </c>
      <c r="L12408">
        <v>46.14066796116505</v>
      </c>
    </row>
    <row r="12409" spans="11:12" x14ac:dyDescent="0.2">
      <c r="K12409" s="209" t="s">
        <v>12703</v>
      </c>
      <c r="L12409">
        <v>46.390200970873785</v>
      </c>
    </row>
    <row r="12410" spans="11:12" x14ac:dyDescent="0.2">
      <c r="K12410" s="209" t="s">
        <v>12704</v>
      </c>
      <c r="L12410">
        <v>70.747068932038829</v>
      </c>
    </row>
    <row r="12411" spans="11:12" x14ac:dyDescent="0.2">
      <c r="K12411" s="209" t="s">
        <v>12705</v>
      </c>
      <c r="L12411">
        <v>78.374477669902916</v>
      </c>
    </row>
    <row r="12412" spans="11:12" x14ac:dyDescent="0.2">
      <c r="K12412" s="209" t="s">
        <v>12706</v>
      </c>
      <c r="L12412">
        <v>77.548390291262137</v>
      </c>
    </row>
    <row r="12413" spans="11:12" x14ac:dyDescent="0.2">
      <c r="K12413" s="209" t="s">
        <v>12707</v>
      </c>
      <c r="L12413">
        <v>77.548390291262137</v>
      </c>
    </row>
    <row r="12414" spans="11:12" x14ac:dyDescent="0.2">
      <c r="K12414" s="209" t="s">
        <v>12708</v>
      </c>
      <c r="L12414">
        <v>78.968469902912631</v>
      </c>
    </row>
    <row r="12415" spans="11:12" x14ac:dyDescent="0.2">
      <c r="K12415" s="209" t="s">
        <v>12709</v>
      </c>
      <c r="L12415">
        <v>42.420676699029123</v>
      </c>
    </row>
    <row r="12416" spans="11:12" x14ac:dyDescent="0.2">
      <c r="K12416" s="209" t="s">
        <v>12710</v>
      </c>
      <c r="L12416">
        <v>110.7304077669903</v>
      </c>
    </row>
    <row r="12417" spans="11:12" x14ac:dyDescent="0.2">
      <c r="K12417" s="209" t="s">
        <v>12711</v>
      </c>
      <c r="L12417">
        <v>42.716784466019419</v>
      </c>
    </row>
    <row r="12418" spans="11:12" x14ac:dyDescent="0.2">
      <c r="K12418" s="209" t="s">
        <v>12712</v>
      </c>
      <c r="L12418">
        <v>42.031849514563106</v>
      </c>
    </row>
    <row r="12419" spans="11:12" x14ac:dyDescent="0.2">
      <c r="K12419" s="209" t="s">
        <v>12713</v>
      </c>
      <c r="L12419">
        <v>42.947248543689319</v>
      </c>
    </row>
    <row r="12420" spans="11:12" x14ac:dyDescent="0.2">
      <c r="K12420" s="209" t="s">
        <v>12714</v>
      </c>
      <c r="L12420">
        <v>43.316347572815538</v>
      </c>
    </row>
    <row r="12421" spans="11:12" x14ac:dyDescent="0.2">
      <c r="K12421" s="209" t="s">
        <v>12715</v>
      </c>
      <c r="L12421">
        <v>65.539025242718438</v>
      </c>
    </row>
    <row r="12422" spans="11:12" x14ac:dyDescent="0.2">
      <c r="K12422" s="209" t="s">
        <v>12716</v>
      </c>
      <c r="L12422">
        <v>65.601838834951451</v>
      </c>
    </row>
    <row r="12423" spans="11:12" x14ac:dyDescent="0.2">
      <c r="K12423" s="209" t="s">
        <v>12717</v>
      </c>
      <c r="L12423">
        <v>68.608805825242726</v>
      </c>
    </row>
    <row r="12424" spans="11:12" x14ac:dyDescent="0.2">
      <c r="K12424" s="209" t="s">
        <v>12718</v>
      </c>
      <c r="L12424">
        <v>67.630613592233018</v>
      </c>
    </row>
    <row r="12425" spans="11:12" x14ac:dyDescent="0.2">
      <c r="K12425" s="209" t="s">
        <v>12719</v>
      </c>
      <c r="L12425">
        <v>70.4037349514563</v>
      </c>
    </row>
    <row r="12426" spans="11:12" x14ac:dyDescent="0.2">
      <c r="K12426" s="209" t="s">
        <v>12720</v>
      </c>
      <c r="L12426">
        <v>67.873518446601949</v>
      </c>
    </row>
    <row r="12427" spans="11:12" x14ac:dyDescent="0.2">
      <c r="K12427" s="209" t="s">
        <v>12721</v>
      </c>
      <c r="L12427">
        <v>42.716784466019419</v>
      </c>
    </row>
    <row r="12428" spans="11:12" x14ac:dyDescent="0.2">
      <c r="K12428" s="209" t="s">
        <v>12722</v>
      </c>
      <c r="L12428">
        <v>41.740587378640775</v>
      </c>
    </row>
    <row r="12429" spans="11:12" x14ac:dyDescent="0.2">
      <c r="K12429" s="209" t="s">
        <v>12723</v>
      </c>
      <c r="L12429">
        <v>46.714238834951452</v>
      </c>
    </row>
    <row r="12430" spans="11:12" x14ac:dyDescent="0.2">
      <c r="K12430" s="209" t="s">
        <v>12724</v>
      </c>
      <c r="L12430">
        <v>43.316347572815538</v>
      </c>
    </row>
    <row r="12431" spans="11:12" x14ac:dyDescent="0.2">
      <c r="K12431" s="209" t="s">
        <v>12725</v>
      </c>
      <c r="L12431">
        <v>65.539025242718438</v>
      </c>
    </row>
    <row r="12432" spans="11:12" x14ac:dyDescent="0.2">
      <c r="K12432" s="209" t="s">
        <v>12726</v>
      </c>
      <c r="L12432">
        <v>65.601838834951451</v>
      </c>
    </row>
    <row r="12433" spans="11:12" x14ac:dyDescent="0.2">
      <c r="K12433" s="209" t="s">
        <v>12727</v>
      </c>
      <c r="L12433">
        <v>68.608805825242726</v>
      </c>
    </row>
    <row r="12434" spans="11:12" x14ac:dyDescent="0.2">
      <c r="K12434" s="209" t="s">
        <v>12728</v>
      </c>
      <c r="L12434">
        <v>67.630613592233018</v>
      </c>
    </row>
    <row r="12435" spans="11:12" x14ac:dyDescent="0.2">
      <c r="K12435" s="209" t="s">
        <v>12729</v>
      </c>
      <c r="L12435">
        <v>70.4037349514563</v>
      </c>
    </row>
    <row r="12436" spans="11:12" x14ac:dyDescent="0.2">
      <c r="K12436" s="209" t="s">
        <v>12730</v>
      </c>
      <c r="L12436">
        <v>67.873518446601949</v>
      </c>
    </row>
    <row r="12437" spans="11:12" x14ac:dyDescent="0.2">
      <c r="K12437" s="209" t="s">
        <v>12731</v>
      </c>
      <c r="L12437">
        <v>65.539025242718438</v>
      </c>
    </row>
    <row r="12438" spans="11:12" x14ac:dyDescent="0.2">
      <c r="K12438" s="209" t="s">
        <v>12732</v>
      </c>
      <c r="L12438">
        <v>42.031849514563106</v>
      </c>
    </row>
    <row r="12439" spans="11:12" x14ac:dyDescent="0.2">
      <c r="K12439" s="209" t="s">
        <v>12733</v>
      </c>
      <c r="L12439">
        <v>42.947248543689319</v>
      </c>
    </row>
    <row r="12440" spans="11:12" x14ac:dyDescent="0.2">
      <c r="K12440" s="209" t="s">
        <v>12734</v>
      </c>
      <c r="L12440">
        <v>43.316347572815538</v>
      </c>
    </row>
    <row r="12441" spans="11:12" x14ac:dyDescent="0.2">
      <c r="K12441" s="209" t="s">
        <v>12735</v>
      </c>
      <c r="L12441">
        <v>33.269842718446604</v>
      </c>
    </row>
    <row r="12442" spans="11:12" x14ac:dyDescent="0.2">
      <c r="K12442" s="209" t="s">
        <v>12736</v>
      </c>
      <c r="L12442">
        <v>32.813219417475729</v>
      </c>
    </row>
    <row r="12443" spans="11:12" x14ac:dyDescent="0.2">
      <c r="K12443" s="209" t="s">
        <v>12737</v>
      </c>
      <c r="L12443">
        <v>33.423485436893209</v>
      </c>
    </row>
    <row r="12444" spans="11:12" x14ac:dyDescent="0.2">
      <c r="K12444" s="209" t="s">
        <v>12738</v>
      </c>
      <c r="L12444">
        <v>33.669551456310678</v>
      </c>
    </row>
    <row r="12445" spans="11:12" x14ac:dyDescent="0.2">
      <c r="K12445" s="209" t="s">
        <v>12739</v>
      </c>
      <c r="L12445">
        <v>46.258627184466015</v>
      </c>
    </row>
    <row r="12446" spans="11:12" x14ac:dyDescent="0.2">
      <c r="K12446" s="209" t="s">
        <v>12740</v>
      </c>
      <c r="L12446">
        <v>46.074312621359226</v>
      </c>
    </row>
    <row r="12447" spans="11:12" x14ac:dyDescent="0.2">
      <c r="K12447" s="209" t="s">
        <v>12741</v>
      </c>
      <c r="L12447">
        <v>48.486433009708733</v>
      </c>
    </row>
    <row r="12448" spans="11:12" x14ac:dyDescent="0.2">
      <c r="K12448" s="209" t="s">
        <v>12742</v>
      </c>
      <c r="L12448">
        <v>47.682097087378637</v>
      </c>
    </row>
    <row r="12449" spans="11:12" x14ac:dyDescent="0.2">
      <c r="K12449" s="209" t="s">
        <v>12743</v>
      </c>
      <c r="L12449">
        <v>49.708376699029124</v>
      </c>
    </row>
    <row r="12450" spans="11:12" x14ac:dyDescent="0.2">
      <c r="K12450" s="209" t="s">
        <v>12744</v>
      </c>
      <c r="L12450">
        <v>48.09464077669903</v>
      </c>
    </row>
    <row r="12451" spans="11:12" x14ac:dyDescent="0.2">
      <c r="K12451" s="209" t="s">
        <v>12745</v>
      </c>
      <c r="L12451">
        <v>33.269842718446604</v>
      </c>
    </row>
    <row r="12452" spans="11:12" x14ac:dyDescent="0.2">
      <c r="K12452" s="209" t="s">
        <v>12746</v>
      </c>
      <c r="L12452">
        <v>32.619044660194177</v>
      </c>
    </row>
    <row r="12453" spans="11:12" x14ac:dyDescent="0.2">
      <c r="K12453" s="209" t="s">
        <v>12747</v>
      </c>
      <c r="L12453">
        <v>33.423485436893209</v>
      </c>
    </row>
    <row r="12454" spans="11:12" x14ac:dyDescent="0.2">
      <c r="K12454" s="209" t="s">
        <v>12748</v>
      </c>
      <c r="L12454">
        <v>33.949163106796114</v>
      </c>
    </row>
    <row r="12455" spans="11:12" x14ac:dyDescent="0.2">
      <c r="K12455" s="209" t="s">
        <v>12749</v>
      </c>
      <c r="L12455">
        <v>46.258627184466015</v>
      </c>
    </row>
    <row r="12456" spans="11:12" x14ac:dyDescent="0.2">
      <c r="K12456" s="209" t="s">
        <v>12750</v>
      </c>
      <c r="L12456">
        <v>46.074312621359226</v>
      </c>
    </row>
    <row r="12457" spans="11:12" x14ac:dyDescent="0.2">
      <c r="K12457" s="209" t="s">
        <v>12751</v>
      </c>
      <c r="L12457">
        <v>48.486433009708733</v>
      </c>
    </row>
    <row r="12458" spans="11:12" x14ac:dyDescent="0.2">
      <c r="K12458" s="209" t="s">
        <v>12752</v>
      </c>
      <c r="L12458">
        <v>47.682097087378637</v>
      </c>
    </row>
    <row r="12459" spans="11:12" x14ac:dyDescent="0.2">
      <c r="K12459" s="209" t="s">
        <v>12753</v>
      </c>
      <c r="L12459">
        <v>49.708376699029124</v>
      </c>
    </row>
    <row r="12460" spans="11:12" x14ac:dyDescent="0.2">
      <c r="K12460" s="209" t="s">
        <v>12754</v>
      </c>
      <c r="L12460">
        <v>48.09464077669903</v>
      </c>
    </row>
    <row r="12461" spans="11:12" x14ac:dyDescent="0.2">
      <c r="K12461" s="209" t="s">
        <v>12755</v>
      </c>
      <c r="L12461">
        <v>45.979015533980579</v>
      </c>
    </row>
    <row r="12462" spans="11:12" x14ac:dyDescent="0.2">
      <c r="K12462" s="209" t="s">
        <v>12756</v>
      </c>
      <c r="L12462">
        <v>32.813219417475729</v>
      </c>
    </row>
    <row r="12463" spans="11:12" x14ac:dyDescent="0.2">
      <c r="K12463" s="209" t="s">
        <v>12757</v>
      </c>
      <c r="L12463">
        <v>33.423485436893209</v>
      </c>
    </row>
    <row r="12464" spans="11:12" x14ac:dyDescent="0.2">
      <c r="K12464" s="209" t="s">
        <v>12758</v>
      </c>
      <c r="L12464">
        <v>33.669551456310678</v>
      </c>
    </row>
    <row r="12465" spans="11:12" x14ac:dyDescent="0.2">
      <c r="K12465" s="209" t="s">
        <v>12759</v>
      </c>
      <c r="L12465">
        <v>35.487590291262137</v>
      </c>
    </row>
    <row r="12466" spans="11:12" x14ac:dyDescent="0.2">
      <c r="K12466" s="209" t="s">
        <v>12760</v>
      </c>
      <c r="L12466">
        <v>37.409920388349512</v>
      </c>
    </row>
    <row r="12467" spans="11:12" x14ac:dyDescent="0.2">
      <c r="K12467" s="209" t="s">
        <v>12761</v>
      </c>
      <c r="L12467">
        <v>34.78081359223301</v>
      </c>
    </row>
    <row r="12468" spans="11:12" x14ac:dyDescent="0.2">
      <c r="K12468" s="209" t="s">
        <v>12762</v>
      </c>
      <c r="L12468">
        <v>64.543726213592237</v>
      </c>
    </row>
    <row r="12469" spans="11:12" x14ac:dyDescent="0.2">
      <c r="K12469" s="209" t="s">
        <v>12763</v>
      </c>
      <c r="L12469">
        <v>694.69093980582522</v>
      </c>
    </row>
    <row r="12470" spans="11:12" x14ac:dyDescent="0.2">
      <c r="K12470" s="209" t="s">
        <v>12764</v>
      </c>
      <c r="L12470">
        <v>45.215499999999999</v>
      </c>
    </row>
    <row r="12471" spans="11:12" x14ac:dyDescent="0.2">
      <c r="K12471" s="209" t="s">
        <v>12765</v>
      </c>
      <c r="L12471">
        <v>46.574750485436894</v>
      </c>
    </row>
    <row r="12472" spans="11:12" x14ac:dyDescent="0.2">
      <c r="K12472" s="209" t="s">
        <v>12766</v>
      </c>
      <c r="L12472">
        <v>44.692055339805826</v>
      </c>
    </row>
    <row r="12473" spans="11:12" x14ac:dyDescent="0.2">
      <c r="K12473" s="209" t="s">
        <v>12767</v>
      </c>
      <c r="L12473">
        <v>45.215499999999999</v>
      </c>
    </row>
    <row r="12474" spans="11:12" x14ac:dyDescent="0.2">
      <c r="K12474" s="209" t="s">
        <v>12768</v>
      </c>
      <c r="L12474">
        <v>45.514742718446598</v>
      </c>
    </row>
    <row r="12475" spans="11:12" x14ac:dyDescent="0.2">
      <c r="K12475" s="209" t="s">
        <v>12769</v>
      </c>
      <c r="L12475">
        <v>45.766087378640776</v>
      </c>
    </row>
    <row r="12476" spans="11:12" x14ac:dyDescent="0.2">
      <c r="K12476" s="209" t="s">
        <v>12770</v>
      </c>
      <c r="L12476">
        <v>44.692055339805826</v>
      </c>
    </row>
    <row r="12477" spans="11:12" x14ac:dyDescent="0.2">
      <c r="K12477" s="209" t="s">
        <v>12771</v>
      </c>
      <c r="L12477">
        <v>45.104133009708733</v>
      </c>
    </row>
    <row r="12478" spans="11:12" x14ac:dyDescent="0.2">
      <c r="K12478" s="209" t="s">
        <v>12772</v>
      </c>
      <c r="L12478">
        <v>45.215499999999999</v>
      </c>
    </row>
    <row r="12479" spans="11:12" x14ac:dyDescent="0.2">
      <c r="K12479" s="209" t="s">
        <v>12773</v>
      </c>
      <c r="L12479">
        <v>44.692055339805826</v>
      </c>
    </row>
    <row r="12480" spans="11:12" x14ac:dyDescent="0.2">
      <c r="K12480" s="209" t="s">
        <v>12774</v>
      </c>
      <c r="L12480">
        <v>44.692055339805826</v>
      </c>
    </row>
    <row r="12481" spans="11:12" x14ac:dyDescent="0.2">
      <c r="K12481" s="209" t="s">
        <v>12775</v>
      </c>
      <c r="L12481">
        <v>33.904091262135921</v>
      </c>
    </row>
    <row r="12482" spans="11:12" x14ac:dyDescent="0.2">
      <c r="K12482" s="209" t="s">
        <v>12776</v>
      </c>
      <c r="L12482">
        <v>33.380646601941748</v>
      </c>
    </row>
    <row r="12483" spans="11:12" x14ac:dyDescent="0.2">
      <c r="K12483" s="209" t="s">
        <v>12777</v>
      </c>
      <c r="L12483">
        <v>6.70873786407767</v>
      </c>
    </row>
    <row r="12484" spans="11:12" x14ac:dyDescent="0.2">
      <c r="K12484" s="209" t="s">
        <v>12778</v>
      </c>
      <c r="L12484">
        <v>44.692055339805826</v>
      </c>
    </row>
    <row r="12485" spans="11:12" x14ac:dyDescent="0.2">
      <c r="K12485" s="209" t="s">
        <v>12779</v>
      </c>
      <c r="L12485">
        <v>45.104133009708733</v>
      </c>
    </row>
    <row r="12486" spans="11:12" x14ac:dyDescent="0.2">
      <c r="K12486" s="209" t="s">
        <v>12780</v>
      </c>
      <c r="L12486">
        <v>45.104133009708733</v>
      </c>
    </row>
    <row r="12487" spans="11:12" x14ac:dyDescent="0.2">
      <c r="K12487" s="209" t="s">
        <v>12781</v>
      </c>
      <c r="L12487">
        <v>44.341832038834951</v>
      </c>
    </row>
    <row r="12488" spans="11:12" x14ac:dyDescent="0.2">
      <c r="K12488" s="209" t="s">
        <v>12782</v>
      </c>
      <c r="L12488">
        <v>44.780123300970878</v>
      </c>
    </row>
    <row r="12489" spans="11:12" x14ac:dyDescent="0.2">
      <c r="K12489" s="209" t="s">
        <v>12783</v>
      </c>
      <c r="L12489">
        <v>44.943917475728156</v>
      </c>
    </row>
    <row r="12490" spans="11:12" x14ac:dyDescent="0.2">
      <c r="K12490" s="209" t="s">
        <v>12784</v>
      </c>
      <c r="L12490">
        <v>44.022934951456307</v>
      </c>
    </row>
    <row r="12491" spans="11:12" x14ac:dyDescent="0.2">
      <c r="K12491" s="209" t="s">
        <v>12785</v>
      </c>
      <c r="L12491">
        <v>45.235866990291264</v>
      </c>
    </row>
    <row r="12492" spans="11:12" x14ac:dyDescent="0.2">
      <c r="K12492" s="209" t="s">
        <v>12786</v>
      </c>
      <c r="L12492">
        <v>49.977336893203884</v>
      </c>
    </row>
    <row r="12493" spans="11:12" x14ac:dyDescent="0.2">
      <c r="K12493" s="209" t="s">
        <v>12787</v>
      </c>
      <c r="L12493">
        <v>50.35426796116505</v>
      </c>
    </row>
    <row r="12494" spans="11:12" x14ac:dyDescent="0.2">
      <c r="K12494" s="209" t="s">
        <v>12788</v>
      </c>
      <c r="L12494">
        <v>50.566670873786407</v>
      </c>
    </row>
    <row r="12495" spans="11:12" x14ac:dyDescent="0.2">
      <c r="K12495" s="209" t="s">
        <v>12789</v>
      </c>
      <c r="L12495">
        <v>48.802635922330097</v>
      </c>
    </row>
    <row r="12496" spans="11:12" x14ac:dyDescent="0.2">
      <c r="K12496" s="209" t="s">
        <v>12790</v>
      </c>
      <c r="L12496">
        <v>59.003708737864081</v>
      </c>
    </row>
    <row r="12497" spans="11:12" x14ac:dyDescent="0.2">
      <c r="K12497" s="209" t="s">
        <v>12791</v>
      </c>
      <c r="L12497">
        <v>65.232304854368934</v>
      </c>
    </row>
    <row r="12498" spans="11:12" x14ac:dyDescent="0.2">
      <c r="K12498" s="209" t="s">
        <v>12792</v>
      </c>
      <c r="L12498">
        <v>18.27882330097087</v>
      </c>
    </row>
    <row r="12499" spans="11:12" x14ac:dyDescent="0.2">
      <c r="K12499" s="209" t="s">
        <v>12793</v>
      </c>
      <c r="L12499">
        <v>13.589502912621359</v>
      </c>
    </row>
    <row r="12500" spans="11:12" x14ac:dyDescent="0.2">
      <c r="K12500" s="209" t="s">
        <v>23231</v>
      </c>
      <c r="L12500">
        <v>41.900999999999996</v>
      </c>
    </row>
    <row r="12501" spans="11:12" x14ac:dyDescent="0.2">
      <c r="K12501" s="209" t="s">
        <v>23232</v>
      </c>
      <c r="L12501">
        <v>40.646552427184467</v>
      </c>
    </row>
    <row r="12502" spans="11:12" x14ac:dyDescent="0.2">
      <c r="K12502" s="209" t="s">
        <v>12794</v>
      </c>
      <c r="L12502">
        <v>75.909698058252431</v>
      </c>
    </row>
    <row r="12503" spans="11:12" x14ac:dyDescent="0.2">
      <c r="K12503" s="209" t="s">
        <v>12795</v>
      </c>
      <c r="L12503">
        <v>52.551366019417472</v>
      </c>
    </row>
    <row r="12504" spans="11:12" x14ac:dyDescent="0.2">
      <c r="K12504" s="209" t="s">
        <v>12796</v>
      </c>
      <c r="L12504">
        <v>52.928297087378638</v>
      </c>
    </row>
    <row r="12505" spans="11:12" x14ac:dyDescent="0.2">
      <c r="K12505" s="209" t="s">
        <v>12797</v>
      </c>
      <c r="L12505">
        <v>52.301833009708737</v>
      </c>
    </row>
    <row r="12506" spans="11:12" x14ac:dyDescent="0.2">
      <c r="K12506" s="209" t="s">
        <v>12798</v>
      </c>
      <c r="L12506">
        <v>52.301833009708737</v>
      </c>
    </row>
    <row r="12507" spans="11:12" x14ac:dyDescent="0.2">
      <c r="K12507" s="209" t="s">
        <v>23233</v>
      </c>
      <c r="L12507">
        <v>76.329115533980584</v>
      </c>
    </row>
    <row r="12508" spans="11:12" x14ac:dyDescent="0.2">
      <c r="K12508" s="209" t="s">
        <v>12799</v>
      </c>
      <c r="L12508">
        <v>151.02330097087378</v>
      </c>
    </row>
    <row r="12509" spans="11:12" x14ac:dyDescent="0.2">
      <c r="K12509" s="209" t="s">
        <v>12800</v>
      </c>
      <c r="L12509">
        <v>255.73980582524271</v>
      </c>
    </row>
    <row r="12510" spans="11:12" x14ac:dyDescent="0.2">
      <c r="K12510" s="209" t="s">
        <v>12801</v>
      </c>
      <c r="L12510">
        <v>159.68155339805824</v>
      </c>
    </row>
    <row r="12511" spans="11:12" x14ac:dyDescent="0.2">
      <c r="K12511" s="209" t="s">
        <v>12802</v>
      </c>
      <c r="L12511">
        <v>149.82912621359225</v>
      </c>
    </row>
    <row r="12512" spans="11:12" x14ac:dyDescent="0.2">
      <c r="K12512" s="209" t="s">
        <v>12803</v>
      </c>
      <c r="L12512">
        <v>159.68155339805824</v>
      </c>
    </row>
    <row r="12513" spans="11:12" x14ac:dyDescent="0.2">
      <c r="K12513" s="209" t="s">
        <v>12804</v>
      </c>
      <c r="L12513">
        <v>170.25780194174757</v>
      </c>
    </row>
    <row r="12514" spans="11:12" x14ac:dyDescent="0.2">
      <c r="K12514" s="209" t="s">
        <v>12805</v>
      </c>
      <c r="L12514">
        <v>271.80448932038837</v>
      </c>
    </row>
    <row r="12515" spans="11:12" x14ac:dyDescent="0.2">
      <c r="K12515" s="209" t="s">
        <v>12806</v>
      </c>
      <c r="L12515">
        <v>173.89874951456309</v>
      </c>
    </row>
    <row r="12516" spans="11:12" x14ac:dyDescent="0.2">
      <c r="K12516" s="209" t="s">
        <v>12807</v>
      </c>
      <c r="L12516">
        <v>154.21896699029125</v>
      </c>
    </row>
    <row r="12517" spans="11:12" x14ac:dyDescent="0.2">
      <c r="K12517" s="209" t="s">
        <v>12808</v>
      </c>
      <c r="L12517">
        <v>168.65436116504856</v>
      </c>
    </row>
    <row r="12518" spans="11:12" x14ac:dyDescent="0.2">
      <c r="K12518" s="209" t="s">
        <v>12809</v>
      </c>
      <c r="L12518">
        <v>267.94895533980582</v>
      </c>
    </row>
    <row r="12519" spans="11:12" x14ac:dyDescent="0.2">
      <c r="K12519" s="209" t="s">
        <v>12810</v>
      </c>
      <c r="L12519">
        <v>253.07959611650486</v>
      </c>
    </row>
    <row r="12520" spans="11:12" x14ac:dyDescent="0.2">
      <c r="K12520" s="209" t="s">
        <v>12811</v>
      </c>
      <c r="L12520">
        <v>29.479611650485438</v>
      </c>
    </row>
    <row r="12521" spans="11:12" x14ac:dyDescent="0.2">
      <c r="K12521" s="209" t="s">
        <v>12812</v>
      </c>
      <c r="L12521">
        <v>86.252427184466015</v>
      </c>
    </row>
    <row r="12522" spans="11:12" x14ac:dyDescent="0.2">
      <c r="K12522" s="209" t="s">
        <v>12813</v>
      </c>
      <c r="L12522">
        <v>155.07572815533982</v>
      </c>
    </row>
    <row r="12523" spans="11:12" x14ac:dyDescent="0.2">
      <c r="K12523" s="209" t="s">
        <v>12814</v>
      </c>
      <c r="L12523">
        <v>350.93592233009707</v>
      </c>
    </row>
    <row r="12524" spans="11:12" x14ac:dyDescent="0.2">
      <c r="K12524" s="209" t="s">
        <v>12815</v>
      </c>
      <c r="L12524">
        <v>767.36116504854374</v>
      </c>
    </row>
    <row r="12525" spans="11:12" x14ac:dyDescent="0.2">
      <c r="K12525" s="209" t="s">
        <v>12816</v>
      </c>
      <c r="L12525">
        <v>273.81941747572813</v>
      </c>
    </row>
    <row r="12526" spans="11:12" x14ac:dyDescent="0.2">
      <c r="K12526" s="209" t="s">
        <v>12817</v>
      </c>
      <c r="L12526">
        <v>179.96310679611651</v>
      </c>
    </row>
    <row r="12527" spans="11:12" x14ac:dyDescent="0.2">
      <c r="K12527" s="209" t="s">
        <v>12818</v>
      </c>
      <c r="L12527">
        <v>615.0058252427184</v>
      </c>
    </row>
    <row r="12528" spans="11:12" x14ac:dyDescent="0.2">
      <c r="K12528" s="209" t="s">
        <v>12819</v>
      </c>
      <c r="L12528">
        <v>119.79332038834951</v>
      </c>
    </row>
    <row r="12529" spans="11:12" x14ac:dyDescent="0.2">
      <c r="K12529" s="209" t="s">
        <v>12820</v>
      </c>
      <c r="L12529">
        <v>78.178671844660201</v>
      </c>
    </row>
    <row r="12530" spans="11:12" x14ac:dyDescent="0.2">
      <c r="K12530" s="209" t="s">
        <v>12821</v>
      </c>
      <c r="L12530">
        <v>252.71067961165048</v>
      </c>
    </row>
    <row r="12531" spans="11:12" x14ac:dyDescent="0.2">
      <c r="K12531" s="209" t="s">
        <v>12822</v>
      </c>
      <c r="L12531">
        <v>139.79223300970872</v>
      </c>
    </row>
    <row r="12532" spans="11:12" x14ac:dyDescent="0.2">
      <c r="K12532" s="209" t="s">
        <v>12823</v>
      </c>
      <c r="L12532">
        <v>62.892862135922329</v>
      </c>
    </row>
    <row r="12533" spans="11:12" x14ac:dyDescent="0.2">
      <c r="K12533" s="209" t="s">
        <v>12824</v>
      </c>
      <c r="L12533">
        <v>90.735922330097083</v>
      </c>
    </row>
    <row r="12534" spans="11:12" x14ac:dyDescent="0.2">
      <c r="K12534" s="209" t="s">
        <v>12825</v>
      </c>
      <c r="L12534">
        <v>390.126213592233</v>
      </c>
    </row>
    <row r="12535" spans="11:12" x14ac:dyDescent="0.2">
      <c r="K12535" s="209" t="s">
        <v>12826</v>
      </c>
      <c r="L12535">
        <v>53.110679611650482</v>
      </c>
    </row>
    <row r="12536" spans="11:12" x14ac:dyDescent="0.2">
      <c r="K12536" s="209" t="s">
        <v>12827</v>
      </c>
      <c r="L12536">
        <v>213.58640776699031</v>
      </c>
    </row>
    <row r="12537" spans="11:12" x14ac:dyDescent="0.2">
      <c r="K12537" s="209" t="s">
        <v>12828</v>
      </c>
      <c r="L12537">
        <v>665.12038834951454</v>
      </c>
    </row>
    <row r="12538" spans="11:12" x14ac:dyDescent="0.2">
      <c r="K12538" s="209" t="s">
        <v>12829</v>
      </c>
      <c r="L12538">
        <v>89.881553398058259</v>
      </c>
    </row>
    <row r="12539" spans="11:12" x14ac:dyDescent="0.2">
      <c r="K12539" s="209" t="s">
        <v>12830</v>
      </c>
      <c r="L12539">
        <v>1672.2330097087379</v>
      </c>
    </row>
    <row r="12540" spans="11:12" x14ac:dyDescent="0.2">
      <c r="K12540" s="209" t="s">
        <v>12831</v>
      </c>
      <c r="L12540">
        <v>144.24315339805827</v>
      </c>
    </row>
    <row r="12541" spans="11:12" x14ac:dyDescent="0.2">
      <c r="K12541" s="209" t="s">
        <v>12832</v>
      </c>
      <c r="L12541">
        <v>243.61747572815534</v>
      </c>
    </row>
    <row r="12542" spans="11:12" x14ac:dyDescent="0.2">
      <c r="K12542" s="209" t="s">
        <v>12833</v>
      </c>
      <c r="L12542">
        <v>619.88543689320386</v>
      </c>
    </row>
    <row r="12543" spans="11:12" x14ac:dyDescent="0.2">
      <c r="K12543" s="209" t="s">
        <v>12834</v>
      </c>
      <c r="L12543">
        <v>235.56528155339805</v>
      </c>
    </row>
    <row r="12544" spans="11:12" x14ac:dyDescent="0.2">
      <c r="K12544" s="209" t="s">
        <v>12835</v>
      </c>
      <c r="L12544">
        <v>556.02330097087383</v>
      </c>
    </row>
    <row r="12545" spans="11:12" x14ac:dyDescent="0.2">
      <c r="K12545" s="209" t="s">
        <v>12836</v>
      </c>
      <c r="L12545">
        <v>1093.9718446601942</v>
      </c>
    </row>
    <row r="12546" spans="11:12" x14ac:dyDescent="0.2">
      <c r="K12546" s="209" t="s">
        <v>12837</v>
      </c>
      <c r="L12546">
        <v>1869.5980582524271</v>
      </c>
    </row>
    <row r="12547" spans="11:12" x14ac:dyDescent="0.2">
      <c r="K12547" s="209" t="s">
        <v>12838</v>
      </c>
      <c r="L12547">
        <v>1101.495145631068</v>
      </c>
    </row>
    <row r="12548" spans="11:12" x14ac:dyDescent="0.2">
      <c r="K12548" s="209" t="s">
        <v>12839</v>
      </c>
      <c r="L12548">
        <v>2123.8912621359223</v>
      </c>
    </row>
    <row r="12549" spans="11:12" x14ac:dyDescent="0.2">
      <c r="K12549" s="209" t="s">
        <v>12840</v>
      </c>
      <c r="L12549">
        <v>497.56504854368933</v>
      </c>
    </row>
    <row r="12550" spans="11:12" x14ac:dyDescent="0.2">
      <c r="K12550" s="209" t="s">
        <v>12841</v>
      </c>
      <c r="L12550">
        <v>167.07961165048545</v>
      </c>
    </row>
    <row r="12551" spans="11:12" x14ac:dyDescent="0.2">
      <c r="K12551" s="209" t="s">
        <v>12842</v>
      </c>
      <c r="L12551">
        <v>200.5611650485437</v>
      </c>
    </row>
    <row r="12552" spans="11:12" x14ac:dyDescent="0.2">
      <c r="K12552" s="209" t="s">
        <v>12843</v>
      </c>
      <c r="L12552">
        <v>1239.2660194174757</v>
      </c>
    </row>
    <row r="12553" spans="11:12" x14ac:dyDescent="0.2">
      <c r="K12553" s="209" t="s">
        <v>12844</v>
      </c>
      <c r="L12553">
        <v>164.23228737864076</v>
      </c>
    </row>
    <row r="12554" spans="11:12" x14ac:dyDescent="0.2">
      <c r="K12554" s="209" t="s">
        <v>12845</v>
      </c>
      <c r="L12554">
        <v>2284.0388349514565</v>
      </c>
    </row>
    <row r="12555" spans="11:12" x14ac:dyDescent="0.2">
      <c r="K12555" s="209" t="s">
        <v>12846</v>
      </c>
      <c r="L12555">
        <v>3547.6174757281551</v>
      </c>
    </row>
    <row r="12556" spans="11:12" x14ac:dyDescent="0.2">
      <c r="K12556" s="209" t="s">
        <v>12847</v>
      </c>
      <c r="L12556">
        <v>3547.8563106796119</v>
      </c>
    </row>
    <row r="12557" spans="11:12" x14ac:dyDescent="0.2">
      <c r="K12557" s="209" t="s">
        <v>12848</v>
      </c>
      <c r="L12557">
        <v>5437</v>
      </c>
    </row>
    <row r="12558" spans="11:12" x14ac:dyDescent="0.2">
      <c r="K12558" s="209" t="s">
        <v>12849</v>
      </c>
      <c r="L12558">
        <v>1001.7184466019418</v>
      </c>
    </row>
    <row r="12559" spans="11:12" x14ac:dyDescent="0.2">
      <c r="K12559" s="209" t="s">
        <v>12850</v>
      </c>
      <c r="L12559">
        <v>187.21225631067963</v>
      </c>
    </row>
    <row r="12560" spans="11:12" x14ac:dyDescent="0.2">
      <c r="K12560" s="209" t="s">
        <v>12851</v>
      </c>
      <c r="L12560">
        <v>121.78446601941748</v>
      </c>
    </row>
    <row r="12561" spans="11:12" x14ac:dyDescent="0.2">
      <c r="K12561" s="209" t="s">
        <v>12852</v>
      </c>
      <c r="L12561">
        <v>1100.5873786407767</v>
      </c>
    </row>
    <row r="12562" spans="11:12" x14ac:dyDescent="0.2">
      <c r="K12562" s="209" t="s">
        <v>12853</v>
      </c>
      <c r="L12562">
        <v>3870.4718446601942</v>
      </c>
    </row>
    <row r="12563" spans="11:12" x14ac:dyDescent="0.2">
      <c r="K12563" s="209" t="s">
        <v>12854</v>
      </c>
      <c r="L12563">
        <v>9128.5165048543695</v>
      </c>
    </row>
    <row r="12564" spans="11:12" x14ac:dyDescent="0.2">
      <c r="K12564" s="209" t="s">
        <v>12855</v>
      </c>
      <c r="L12564">
        <v>357.10679611650488</v>
      </c>
    </row>
    <row r="12565" spans="11:12" x14ac:dyDescent="0.2">
      <c r="K12565" s="209" t="s">
        <v>12856</v>
      </c>
      <c r="L12565">
        <v>223.6720776699029</v>
      </c>
    </row>
    <row r="12566" spans="11:12" x14ac:dyDescent="0.2">
      <c r="K12566" s="209" t="s">
        <v>12857</v>
      </c>
      <c r="L12566">
        <v>143.35540194174757</v>
      </c>
    </row>
    <row r="12567" spans="11:12" x14ac:dyDescent="0.2">
      <c r="K12567" s="209" t="s">
        <v>12858</v>
      </c>
      <c r="L12567">
        <v>1703.9359223300971</v>
      </c>
    </row>
    <row r="12568" spans="11:12" x14ac:dyDescent="0.2">
      <c r="K12568" s="209" t="s">
        <v>12859</v>
      </c>
      <c r="L12568">
        <v>111.14757281553398</v>
      </c>
    </row>
    <row r="12569" spans="11:12" x14ac:dyDescent="0.2">
      <c r="K12569" s="209" t="s">
        <v>12860</v>
      </c>
      <c r="L12569">
        <v>263.26213592233012</v>
      </c>
    </row>
    <row r="12570" spans="11:12" x14ac:dyDescent="0.2">
      <c r="K12570" s="209" t="s">
        <v>12861</v>
      </c>
      <c r="L12570">
        <v>248.8</v>
      </c>
    </row>
    <row r="12571" spans="11:12" x14ac:dyDescent="0.2">
      <c r="K12571" s="209" t="s">
        <v>12862</v>
      </c>
      <c r="L12571">
        <v>1031.5941747572815</v>
      </c>
    </row>
    <row r="12572" spans="11:12" x14ac:dyDescent="0.2">
      <c r="K12572" s="209" t="s">
        <v>12863</v>
      </c>
      <c r="L12572">
        <v>5419.9925048543691</v>
      </c>
    </row>
    <row r="12573" spans="11:12" x14ac:dyDescent="0.2">
      <c r="K12573" s="209" t="s">
        <v>12864</v>
      </c>
      <c r="L12573">
        <v>931.17475728155341</v>
      </c>
    </row>
    <row r="12574" spans="11:12" x14ac:dyDescent="0.2">
      <c r="K12574" s="209" t="s">
        <v>12865</v>
      </c>
      <c r="L12574">
        <v>1270.0912621359223</v>
      </c>
    </row>
    <row r="12575" spans="11:12" x14ac:dyDescent="0.2">
      <c r="K12575" s="209" t="s">
        <v>12866</v>
      </c>
      <c r="L12575">
        <v>389.88048155339806</v>
      </c>
    </row>
    <row r="12576" spans="11:12" x14ac:dyDescent="0.2">
      <c r="K12576" s="209" t="s">
        <v>12867</v>
      </c>
      <c r="L12576">
        <v>153.45242718446602</v>
      </c>
    </row>
    <row r="12577" spans="11:12" x14ac:dyDescent="0.2">
      <c r="K12577" s="209" t="s">
        <v>12868</v>
      </c>
      <c r="L12577">
        <v>1047.5611650485437</v>
      </c>
    </row>
    <row r="12578" spans="11:12" x14ac:dyDescent="0.2">
      <c r="K12578" s="209" t="s">
        <v>12869</v>
      </c>
      <c r="L12578">
        <v>2219.9922330097088</v>
      </c>
    </row>
    <row r="12579" spans="11:12" x14ac:dyDescent="0.2">
      <c r="K12579" s="209" t="s">
        <v>12870</v>
      </c>
      <c r="L12579">
        <v>53.328155339805825</v>
      </c>
    </row>
    <row r="12580" spans="11:12" x14ac:dyDescent="0.2">
      <c r="K12580" s="209" t="s">
        <v>12871</v>
      </c>
      <c r="L12580">
        <v>44.867961165048541</v>
      </c>
    </row>
    <row r="12581" spans="11:12" x14ac:dyDescent="0.2">
      <c r="K12581" s="209" t="s">
        <v>12872</v>
      </c>
      <c r="L12581">
        <v>3664.7388349514563</v>
      </c>
    </row>
    <row r="12582" spans="11:12" x14ac:dyDescent="0.2">
      <c r="K12582" s="209" t="s">
        <v>12873</v>
      </c>
      <c r="L12582">
        <v>3511.3291262135922</v>
      </c>
    </row>
    <row r="12583" spans="11:12" x14ac:dyDescent="0.2">
      <c r="K12583" s="209" t="s">
        <v>12874</v>
      </c>
      <c r="L12583">
        <v>70.264108737864078</v>
      </c>
    </row>
    <row r="12584" spans="11:12" x14ac:dyDescent="0.2">
      <c r="K12584" s="209" t="s">
        <v>12875</v>
      </c>
      <c r="L12584">
        <v>608.14368932038838</v>
      </c>
    </row>
    <row r="12585" spans="11:12" x14ac:dyDescent="0.2">
      <c r="K12585" s="209" t="s">
        <v>12876</v>
      </c>
      <c r="L12585">
        <v>268.59611650485436</v>
      </c>
    </row>
    <row r="12586" spans="11:12" x14ac:dyDescent="0.2">
      <c r="K12586" s="209" t="s">
        <v>12877</v>
      </c>
      <c r="L12586">
        <v>183.40970873786407</v>
      </c>
    </row>
    <row r="12587" spans="11:12" x14ac:dyDescent="0.2">
      <c r="K12587" s="209" t="s">
        <v>12878</v>
      </c>
      <c r="L12587">
        <v>1266.3650485436892</v>
      </c>
    </row>
    <row r="12588" spans="11:12" x14ac:dyDescent="0.2">
      <c r="K12588" s="209" t="s">
        <v>12879</v>
      </c>
      <c r="L12588">
        <v>155.68155339805824</v>
      </c>
    </row>
    <row r="12589" spans="11:12" x14ac:dyDescent="0.2">
      <c r="K12589" s="209" t="s">
        <v>12880</v>
      </c>
      <c r="L12589">
        <v>290.91456310679609</v>
      </c>
    </row>
    <row r="12590" spans="11:12" x14ac:dyDescent="0.2">
      <c r="K12590" s="209" t="s">
        <v>12881</v>
      </c>
      <c r="L12590">
        <v>252.88155339805826</v>
      </c>
    </row>
    <row r="12591" spans="11:12" x14ac:dyDescent="0.2">
      <c r="K12591" s="209" t="s">
        <v>12882</v>
      </c>
      <c r="L12591">
        <v>238.48437281553399</v>
      </c>
    </row>
    <row r="12592" spans="11:12" x14ac:dyDescent="0.2">
      <c r="K12592" s="209" t="s">
        <v>12883</v>
      </c>
      <c r="L12592">
        <v>83.768932038834947</v>
      </c>
    </row>
    <row r="12593" spans="11:12" x14ac:dyDescent="0.2">
      <c r="K12593" s="209" t="s">
        <v>12884</v>
      </c>
      <c r="L12593">
        <v>3029.2</v>
      </c>
    </row>
    <row r="12594" spans="11:12" x14ac:dyDescent="0.2">
      <c r="K12594" s="209" t="s">
        <v>12885</v>
      </c>
      <c r="L12594">
        <v>3224.0902912621359</v>
      </c>
    </row>
    <row r="12595" spans="11:12" x14ac:dyDescent="0.2">
      <c r="K12595" s="209" t="s">
        <v>12886</v>
      </c>
      <c r="L12595">
        <v>1116.4106796116505</v>
      </c>
    </row>
    <row r="12596" spans="11:12" x14ac:dyDescent="0.2">
      <c r="K12596" s="209" t="s">
        <v>12887</v>
      </c>
      <c r="L12596">
        <v>95.121918446601939</v>
      </c>
    </row>
    <row r="12597" spans="11:12" x14ac:dyDescent="0.2">
      <c r="K12597" s="209" t="s">
        <v>12888</v>
      </c>
      <c r="L12597">
        <v>632.21165048543685</v>
      </c>
    </row>
    <row r="12598" spans="11:12" x14ac:dyDescent="0.2">
      <c r="K12598" s="209" t="s">
        <v>12889</v>
      </c>
      <c r="L12598">
        <v>410.85346796116505</v>
      </c>
    </row>
    <row r="12599" spans="11:12" x14ac:dyDescent="0.2">
      <c r="K12599" s="209" t="s">
        <v>12890</v>
      </c>
      <c r="L12599">
        <v>348.93786407766993</v>
      </c>
    </row>
    <row r="12600" spans="11:12" x14ac:dyDescent="0.2">
      <c r="K12600" s="209" t="s">
        <v>12891</v>
      </c>
      <c r="L12600">
        <v>358.76310679611652</v>
      </c>
    </row>
    <row r="12601" spans="11:12" x14ac:dyDescent="0.2">
      <c r="K12601" s="209" t="s">
        <v>12892</v>
      </c>
      <c r="L12601">
        <v>306.98479223300973</v>
      </c>
    </row>
    <row r="12602" spans="11:12" x14ac:dyDescent="0.2">
      <c r="K12602" s="209" t="s">
        <v>12893</v>
      </c>
      <c r="L12602">
        <v>161.71176699029127</v>
      </c>
    </row>
    <row r="12603" spans="11:12" x14ac:dyDescent="0.2">
      <c r="K12603" s="209" t="s">
        <v>12894</v>
      </c>
      <c r="L12603">
        <v>59.409708737864079</v>
      </c>
    </row>
    <row r="12604" spans="11:12" x14ac:dyDescent="0.2">
      <c r="K12604" s="209" t="s">
        <v>12895</v>
      </c>
      <c r="L12604">
        <v>413.41197669902914</v>
      </c>
    </row>
    <row r="12605" spans="11:12" x14ac:dyDescent="0.2">
      <c r="K12605" s="209" t="s">
        <v>12896</v>
      </c>
      <c r="L12605">
        <v>2443.1485436893204</v>
      </c>
    </row>
    <row r="12606" spans="11:12" x14ac:dyDescent="0.2">
      <c r="K12606" s="209" t="s">
        <v>12897</v>
      </c>
      <c r="L12606">
        <v>3212.8980582524273</v>
      </c>
    </row>
    <row r="12607" spans="11:12" x14ac:dyDescent="0.2">
      <c r="K12607" s="209" t="s">
        <v>12898</v>
      </c>
      <c r="L12607">
        <v>59.409708737864079</v>
      </c>
    </row>
    <row r="12608" spans="11:12" x14ac:dyDescent="0.2">
      <c r="K12608" s="209" t="s">
        <v>12899</v>
      </c>
      <c r="L12608">
        <v>3070.6</v>
      </c>
    </row>
    <row r="12609" spans="11:12" x14ac:dyDescent="0.2">
      <c r="K12609" s="209" t="s">
        <v>12900</v>
      </c>
      <c r="L12609">
        <v>2922.0815533980581</v>
      </c>
    </row>
    <row r="12610" spans="11:12" x14ac:dyDescent="0.2">
      <c r="K12610" s="209" t="s">
        <v>12901</v>
      </c>
      <c r="L12610">
        <v>1465.2300970873787</v>
      </c>
    </row>
    <row r="12611" spans="11:12" x14ac:dyDescent="0.2">
      <c r="K12611" s="209" t="s">
        <v>12902</v>
      </c>
      <c r="L12611">
        <v>1709.7747572815533</v>
      </c>
    </row>
    <row r="12612" spans="11:12" x14ac:dyDescent="0.2">
      <c r="K12612" s="209" t="s">
        <v>12903</v>
      </c>
      <c r="L12612">
        <v>263.89514563106798</v>
      </c>
    </row>
    <row r="12613" spans="11:12" x14ac:dyDescent="0.2">
      <c r="K12613" s="209" t="s">
        <v>12904</v>
      </c>
      <c r="L12613">
        <v>497.68932038834953</v>
      </c>
    </row>
    <row r="12614" spans="11:12" x14ac:dyDescent="0.2">
      <c r="K12614" s="209" t="s">
        <v>12905</v>
      </c>
      <c r="L12614">
        <v>1889.5572815533981</v>
      </c>
    </row>
    <row r="12615" spans="11:12" x14ac:dyDescent="0.2">
      <c r="K12615" s="209" t="s">
        <v>12906</v>
      </c>
      <c r="L12615">
        <v>211.99029126213591</v>
      </c>
    </row>
    <row r="12616" spans="11:12" x14ac:dyDescent="0.2">
      <c r="K12616" s="209" t="s">
        <v>12907</v>
      </c>
      <c r="L12616">
        <v>2241.8796116504855</v>
      </c>
    </row>
    <row r="12617" spans="11:12" x14ac:dyDescent="0.2">
      <c r="K12617" s="209" t="s">
        <v>12908</v>
      </c>
      <c r="L12617">
        <v>75.378640776699029</v>
      </c>
    </row>
    <row r="12618" spans="11:12" x14ac:dyDescent="0.2">
      <c r="K12618" s="209" t="s">
        <v>12909</v>
      </c>
      <c r="L12618">
        <v>17329.019417475727</v>
      </c>
    </row>
    <row r="12619" spans="11:12" x14ac:dyDescent="0.2">
      <c r="K12619" s="209" t="s">
        <v>12910</v>
      </c>
      <c r="L12619">
        <v>1286.9320388349515</v>
      </c>
    </row>
    <row r="12620" spans="11:12" x14ac:dyDescent="0.2">
      <c r="K12620" s="209" t="s">
        <v>12911</v>
      </c>
      <c r="L12620">
        <v>3678.6466019417476</v>
      </c>
    </row>
    <row r="12621" spans="11:12" x14ac:dyDescent="0.2">
      <c r="K12621" s="209" t="s">
        <v>12912</v>
      </c>
      <c r="L12621">
        <v>7689.0097087378645</v>
      </c>
    </row>
    <row r="12622" spans="11:12" x14ac:dyDescent="0.2">
      <c r="K12622" s="209" t="s">
        <v>12913</v>
      </c>
      <c r="L12622">
        <v>27559.005825242719</v>
      </c>
    </row>
    <row r="12623" spans="11:12" x14ac:dyDescent="0.2">
      <c r="K12623" s="209" t="s">
        <v>12914</v>
      </c>
      <c r="L12623">
        <v>3534.4077669902913</v>
      </c>
    </row>
    <row r="12624" spans="11:12" x14ac:dyDescent="0.2">
      <c r="K12624" s="209" t="s">
        <v>12915</v>
      </c>
      <c r="L12624">
        <v>2103.3165048543688</v>
      </c>
    </row>
    <row r="12625" spans="11:12" x14ac:dyDescent="0.2">
      <c r="K12625" s="209" t="s">
        <v>12916</v>
      </c>
      <c r="L12625">
        <v>3678.6466019417476</v>
      </c>
    </row>
    <row r="12626" spans="11:12" x14ac:dyDescent="0.2">
      <c r="K12626" s="209" t="s">
        <v>12917</v>
      </c>
      <c r="L12626">
        <v>5992.357281553398</v>
      </c>
    </row>
    <row r="12627" spans="11:12" x14ac:dyDescent="0.2">
      <c r="K12627" s="209" t="s">
        <v>12918</v>
      </c>
      <c r="L12627">
        <v>4565.3300970873788</v>
      </c>
    </row>
    <row r="12628" spans="11:12" x14ac:dyDescent="0.2">
      <c r="K12628" s="209" t="s">
        <v>12919</v>
      </c>
      <c r="L12628">
        <v>8488.6466019417476</v>
      </c>
    </row>
    <row r="12629" spans="11:12" x14ac:dyDescent="0.2">
      <c r="K12629" s="209" t="s">
        <v>12920</v>
      </c>
      <c r="L12629">
        <v>3534.4077669902913</v>
      </c>
    </row>
    <row r="12630" spans="11:12" x14ac:dyDescent="0.2">
      <c r="K12630" s="209" t="s">
        <v>12921</v>
      </c>
      <c r="L12630">
        <v>2049.2155339805827</v>
      </c>
    </row>
    <row r="12631" spans="11:12" x14ac:dyDescent="0.2">
      <c r="K12631" s="209" t="s">
        <v>12922</v>
      </c>
      <c r="L12631">
        <v>2289.3398058252428</v>
      </c>
    </row>
    <row r="12632" spans="11:12" x14ac:dyDescent="0.2">
      <c r="K12632" s="209" t="s">
        <v>12923</v>
      </c>
      <c r="L12632">
        <v>1899.0873786407767</v>
      </c>
    </row>
    <row r="12633" spans="11:12" x14ac:dyDescent="0.2">
      <c r="K12633" s="209" t="s">
        <v>23234</v>
      </c>
      <c r="L12633">
        <v>740.32233009708739</v>
      </c>
    </row>
    <row r="12634" spans="11:12" x14ac:dyDescent="0.2">
      <c r="K12634" s="209" t="s">
        <v>12924</v>
      </c>
      <c r="L12634">
        <v>333.5029126213592</v>
      </c>
    </row>
    <row r="12635" spans="11:12" x14ac:dyDescent="0.2">
      <c r="K12635" s="209" t="s">
        <v>12925</v>
      </c>
      <c r="L12635">
        <v>354.01553398058252</v>
      </c>
    </row>
    <row r="12636" spans="11:12" x14ac:dyDescent="0.2">
      <c r="K12636" s="209" t="s">
        <v>12926</v>
      </c>
      <c r="L12636">
        <v>494.88932038834952</v>
      </c>
    </row>
    <row r="12637" spans="11:12" x14ac:dyDescent="0.2">
      <c r="K12637" s="209" t="s">
        <v>12927</v>
      </c>
      <c r="L12637">
        <v>834.00526601941749</v>
      </c>
    </row>
    <row r="12638" spans="11:12" x14ac:dyDescent="0.2">
      <c r="K12638" s="209" t="s">
        <v>12928</v>
      </c>
      <c r="L12638">
        <v>26485.601941747573</v>
      </c>
    </row>
    <row r="12639" spans="11:12" x14ac:dyDescent="0.2">
      <c r="K12639" s="209" t="s">
        <v>12929</v>
      </c>
      <c r="L12639">
        <v>8453.8844660194172</v>
      </c>
    </row>
    <row r="12640" spans="11:12" x14ac:dyDescent="0.2">
      <c r="K12640" s="209" t="s">
        <v>12930</v>
      </c>
      <c r="L12640">
        <v>2244.5776699029125</v>
      </c>
    </row>
    <row r="12641" spans="11:12" x14ac:dyDescent="0.2">
      <c r="K12641" s="209" t="s">
        <v>12931</v>
      </c>
      <c r="L12641">
        <v>9838.1436893203881</v>
      </c>
    </row>
    <row r="12642" spans="11:12" x14ac:dyDescent="0.2">
      <c r="K12642" s="209" t="s">
        <v>12932</v>
      </c>
      <c r="L12642">
        <v>2373.5281553398058</v>
      </c>
    </row>
    <row r="12643" spans="11:12" x14ac:dyDescent="0.2">
      <c r="K12643" s="209" t="s">
        <v>12933</v>
      </c>
      <c r="L12643">
        <v>10411.998058252428</v>
      </c>
    </row>
    <row r="12644" spans="11:12" x14ac:dyDescent="0.2">
      <c r="K12644" s="209" t="s">
        <v>12934</v>
      </c>
      <c r="L12644">
        <v>8573.1650485436894</v>
      </c>
    </row>
    <row r="12645" spans="11:12" x14ac:dyDescent="0.2">
      <c r="K12645" s="209" t="s">
        <v>12935</v>
      </c>
      <c r="L12645">
        <v>688.05048543689315</v>
      </c>
    </row>
    <row r="12646" spans="11:12" x14ac:dyDescent="0.2">
      <c r="K12646" s="209" t="s">
        <v>12936</v>
      </c>
      <c r="L12646">
        <v>642.62330097087374</v>
      </c>
    </row>
    <row r="12647" spans="11:12" x14ac:dyDescent="0.2">
      <c r="K12647" s="209" t="s">
        <v>12937</v>
      </c>
      <c r="L12647">
        <v>2008.8077669902912</v>
      </c>
    </row>
    <row r="12648" spans="11:12" x14ac:dyDescent="0.2">
      <c r="K12648" s="209" t="s">
        <v>12938</v>
      </c>
      <c r="L12648">
        <v>1957.1805825242718</v>
      </c>
    </row>
    <row r="12649" spans="11:12" x14ac:dyDescent="0.2">
      <c r="K12649" s="209" t="s">
        <v>12939</v>
      </c>
      <c r="L12649">
        <v>13006.339805825242</v>
      </c>
    </row>
    <row r="12650" spans="11:12" x14ac:dyDescent="0.2">
      <c r="K12650" s="209" t="s">
        <v>12940</v>
      </c>
      <c r="L12650">
        <v>308.7902912621359</v>
      </c>
    </row>
    <row r="12651" spans="11:12" x14ac:dyDescent="0.2">
      <c r="K12651" s="209" t="s">
        <v>12941</v>
      </c>
      <c r="L12651">
        <v>2416.2038834951454</v>
      </c>
    </row>
    <row r="12652" spans="11:12" x14ac:dyDescent="0.2">
      <c r="K12652" s="209" t="s">
        <v>12942</v>
      </c>
      <c r="L12652">
        <v>3301.2077669902915</v>
      </c>
    </row>
    <row r="12653" spans="11:12" x14ac:dyDescent="0.2">
      <c r="K12653" s="209" t="s">
        <v>12943</v>
      </c>
      <c r="L12653">
        <v>3928.0446601941749</v>
      </c>
    </row>
    <row r="12654" spans="11:12" x14ac:dyDescent="0.2">
      <c r="K12654" s="209" t="s">
        <v>12944</v>
      </c>
      <c r="L12654">
        <v>1946.4990291262136</v>
      </c>
    </row>
    <row r="12655" spans="11:12" x14ac:dyDescent="0.2">
      <c r="K12655" s="209" t="s">
        <v>12945</v>
      </c>
      <c r="L12655">
        <v>2396.3902912621361</v>
      </c>
    </row>
    <row r="12656" spans="11:12" x14ac:dyDescent="0.2">
      <c r="K12656" s="209" t="s">
        <v>12946</v>
      </c>
      <c r="L12656">
        <v>7944.0912621359221</v>
      </c>
    </row>
    <row r="12657" spans="11:12" x14ac:dyDescent="0.2">
      <c r="K12657" s="209" t="s">
        <v>12947</v>
      </c>
      <c r="L12657">
        <v>6486.168932038835</v>
      </c>
    </row>
    <row r="12658" spans="11:12" x14ac:dyDescent="0.2">
      <c r="K12658" s="209" t="s">
        <v>12948</v>
      </c>
      <c r="L12658">
        <v>16520.155339805824</v>
      </c>
    </row>
    <row r="12659" spans="11:12" x14ac:dyDescent="0.2">
      <c r="K12659" s="209" t="s">
        <v>12949</v>
      </c>
      <c r="L12659">
        <v>18511.251456310678</v>
      </c>
    </row>
    <row r="12660" spans="11:12" x14ac:dyDescent="0.2">
      <c r="K12660" s="209" t="s">
        <v>12950</v>
      </c>
      <c r="L12660">
        <v>14465.466019417476</v>
      </c>
    </row>
    <row r="12661" spans="11:12" x14ac:dyDescent="0.2">
      <c r="K12661" s="209" t="s">
        <v>12951</v>
      </c>
      <c r="L12661">
        <v>7103.9067961165047</v>
      </c>
    </row>
    <row r="12662" spans="11:12" x14ac:dyDescent="0.2">
      <c r="K12662" s="209" t="s">
        <v>12952</v>
      </c>
      <c r="L12662">
        <v>9160.5553398058255</v>
      </c>
    </row>
    <row r="12663" spans="11:12" x14ac:dyDescent="0.2">
      <c r="K12663" s="209" t="s">
        <v>12953</v>
      </c>
      <c r="L12663">
        <v>2258.9029126213591</v>
      </c>
    </row>
    <row r="12664" spans="11:12" x14ac:dyDescent="0.2">
      <c r="K12664" s="209" t="s">
        <v>12954</v>
      </c>
      <c r="L12664">
        <v>2400.7339805825241</v>
      </c>
    </row>
    <row r="12665" spans="11:12" x14ac:dyDescent="0.2">
      <c r="K12665" s="209" t="s">
        <v>12955</v>
      </c>
      <c r="L12665">
        <v>7374.623300970874</v>
      </c>
    </row>
    <row r="12666" spans="11:12" x14ac:dyDescent="0.2">
      <c r="K12666" s="209" t="s">
        <v>12956</v>
      </c>
      <c r="L12666">
        <v>14026.314563106796</v>
      </c>
    </row>
    <row r="12667" spans="11:12" x14ac:dyDescent="0.2">
      <c r="K12667" s="209" t="s">
        <v>12957</v>
      </c>
      <c r="L12667">
        <v>2569.2116504854371</v>
      </c>
    </row>
    <row r="12668" spans="11:12" x14ac:dyDescent="0.2">
      <c r="K12668" s="209" t="s">
        <v>12958</v>
      </c>
      <c r="L12668">
        <v>3748.4019417475729</v>
      </c>
    </row>
    <row r="12669" spans="11:12" x14ac:dyDescent="0.2">
      <c r="K12669" s="209" t="s">
        <v>12959</v>
      </c>
      <c r="L12669">
        <v>289.41165048543689</v>
      </c>
    </row>
    <row r="12670" spans="11:12" x14ac:dyDescent="0.2">
      <c r="K12670" s="209" t="s">
        <v>12960</v>
      </c>
      <c r="L12670">
        <v>2049.2569631067959</v>
      </c>
    </row>
    <row r="12671" spans="11:12" x14ac:dyDescent="0.2">
      <c r="K12671" s="209" t="s">
        <v>12961</v>
      </c>
      <c r="L12671">
        <v>12928.846601941748</v>
      </c>
    </row>
    <row r="12672" spans="11:12" x14ac:dyDescent="0.2">
      <c r="K12672" s="209" t="s">
        <v>12962</v>
      </c>
      <c r="L12672">
        <v>3827.6213592233012</v>
      </c>
    </row>
    <row r="12673" spans="11:12" x14ac:dyDescent="0.2">
      <c r="K12673" s="209" t="s">
        <v>12963</v>
      </c>
      <c r="L12673">
        <v>2014.9203883495145</v>
      </c>
    </row>
    <row r="12674" spans="11:12" x14ac:dyDescent="0.2">
      <c r="K12674" s="209" t="s">
        <v>12964</v>
      </c>
      <c r="L12674">
        <v>9396.7844660194169</v>
      </c>
    </row>
    <row r="12675" spans="11:12" x14ac:dyDescent="0.2">
      <c r="K12675" s="209" t="s">
        <v>12965</v>
      </c>
      <c r="L12675">
        <v>13111.14563106796</v>
      </c>
    </row>
    <row r="12676" spans="11:12" x14ac:dyDescent="0.2">
      <c r="K12676" s="209" t="s">
        <v>12966</v>
      </c>
      <c r="L12676">
        <v>1931.7359223300971</v>
      </c>
    </row>
    <row r="12677" spans="11:12" x14ac:dyDescent="0.2">
      <c r="K12677" s="209" t="s">
        <v>12967</v>
      </c>
      <c r="L12677">
        <v>335.18749514563109</v>
      </c>
    </row>
    <row r="12678" spans="11:12" x14ac:dyDescent="0.2">
      <c r="K12678" s="209" t="s">
        <v>12968</v>
      </c>
      <c r="L12678">
        <v>2515.8349514563106</v>
      </c>
    </row>
    <row r="12679" spans="11:12" x14ac:dyDescent="0.2">
      <c r="K12679" s="209" t="s">
        <v>12969</v>
      </c>
      <c r="L12679">
        <v>6416.6184466019422</v>
      </c>
    </row>
    <row r="12680" spans="11:12" x14ac:dyDescent="0.2">
      <c r="K12680" s="209" t="s">
        <v>12970</v>
      </c>
      <c r="L12680">
        <v>19028.349514563106</v>
      </c>
    </row>
    <row r="12681" spans="11:12" x14ac:dyDescent="0.2">
      <c r="K12681" s="209" t="s">
        <v>12971</v>
      </c>
      <c r="L12681">
        <v>1273.5728155339805</v>
      </c>
    </row>
    <row r="12682" spans="11:12" x14ac:dyDescent="0.2">
      <c r="K12682" s="209" t="s">
        <v>12972</v>
      </c>
      <c r="L12682">
        <v>3335.7242718446601</v>
      </c>
    </row>
    <row r="12683" spans="11:12" x14ac:dyDescent="0.2">
      <c r="K12683" s="209" t="s">
        <v>12973</v>
      </c>
      <c r="L12683">
        <v>1436.5631067961165</v>
      </c>
    </row>
    <row r="12684" spans="11:12" x14ac:dyDescent="0.2">
      <c r="K12684" s="209" t="s">
        <v>12974</v>
      </c>
      <c r="L12684">
        <v>3509.7029126213592</v>
      </c>
    </row>
    <row r="12685" spans="11:12" x14ac:dyDescent="0.2">
      <c r="K12685" s="209" t="s">
        <v>12975</v>
      </c>
      <c r="L12685">
        <v>2263.7398058252429</v>
      </c>
    </row>
    <row r="12686" spans="11:12" x14ac:dyDescent="0.2">
      <c r="K12686" s="209" t="s">
        <v>12976</v>
      </c>
      <c r="L12686">
        <v>2411.0679611650485</v>
      </c>
    </row>
    <row r="12687" spans="11:12" x14ac:dyDescent="0.2">
      <c r="K12687" s="209" t="s">
        <v>12977</v>
      </c>
      <c r="L12687">
        <v>20182.844660194176</v>
      </c>
    </row>
    <row r="12688" spans="11:12" x14ac:dyDescent="0.2">
      <c r="K12688" s="209" t="s">
        <v>12978</v>
      </c>
      <c r="L12688">
        <v>9553.0456310679619</v>
      </c>
    </row>
    <row r="12689" spans="11:12" x14ac:dyDescent="0.2">
      <c r="K12689" s="209" t="s">
        <v>12979</v>
      </c>
      <c r="L12689">
        <v>4773.6601941747576</v>
      </c>
    </row>
    <row r="12690" spans="11:12" x14ac:dyDescent="0.2">
      <c r="K12690" s="209" t="s">
        <v>12980</v>
      </c>
      <c r="L12690">
        <v>5174.1728155339806</v>
      </c>
    </row>
    <row r="12691" spans="11:12" x14ac:dyDescent="0.2">
      <c r="K12691" s="209" t="s">
        <v>12981</v>
      </c>
      <c r="L12691">
        <v>754.2563106796116</v>
      </c>
    </row>
    <row r="12692" spans="11:12" x14ac:dyDescent="0.2">
      <c r="K12692" s="209" t="s">
        <v>12982</v>
      </c>
      <c r="L12692">
        <v>9378.3067961165052</v>
      </c>
    </row>
    <row r="12693" spans="11:12" x14ac:dyDescent="0.2">
      <c r="K12693" s="209" t="s">
        <v>12983</v>
      </c>
      <c r="L12693">
        <v>3179.9339805825243</v>
      </c>
    </row>
    <row r="12694" spans="11:12" x14ac:dyDescent="0.2">
      <c r="K12694" s="209" t="s">
        <v>12984</v>
      </c>
      <c r="L12694">
        <v>18815.795145631069</v>
      </c>
    </row>
    <row r="12695" spans="11:12" x14ac:dyDescent="0.2">
      <c r="K12695" s="209" t="s">
        <v>12985</v>
      </c>
      <c r="L12695">
        <v>17920.610679611651</v>
      </c>
    </row>
    <row r="12696" spans="11:12" x14ac:dyDescent="0.2">
      <c r="K12696" s="209" t="s">
        <v>12986</v>
      </c>
      <c r="L12696">
        <v>19661.208737864079</v>
      </c>
    </row>
    <row r="12697" spans="11:12" x14ac:dyDescent="0.2">
      <c r="K12697" s="209" t="s">
        <v>12987</v>
      </c>
      <c r="L12697">
        <v>4179.0902912621359</v>
      </c>
    </row>
    <row r="12698" spans="11:12" x14ac:dyDescent="0.2">
      <c r="K12698" s="209" t="s">
        <v>12988</v>
      </c>
      <c r="L12698">
        <v>2776.0592233009711</v>
      </c>
    </row>
    <row r="12699" spans="11:12" x14ac:dyDescent="0.2">
      <c r="K12699" s="209" t="s">
        <v>12989</v>
      </c>
      <c r="L12699">
        <v>19018.8</v>
      </c>
    </row>
    <row r="12700" spans="11:12" x14ac:dyDescent="0.2">
      <c r="K12700" s="209" t="s">
        <v>12990</v>
      </c>
      <c r="L12700">
        <v>18604.918446601943</v>
      </c>
    </row>
    <row r="12701" spans="11:12" x14ac:dyDescent="0.2">
      <c r="K12701" s="209" t="s">
        <v>12991</v>
      </c>
      <c r="L12701">
        <v>49469.796116504855</v>
      </c>
    </row>
    <row r="12702" spans="11:12" x14ac:dyDescent="0.2">
      <c r="K12702" s="209" t="s">
        <v>12992</v>
      </c>
      <c r="L12702">
        <v>16591.271844660194</v>
      </c>
    </row>
    <row r="12703" spans="11:12" x14ac:dyDescent="0.2">
      <c r="K12703" s="209" t="s">
        <v>12993</v>
      </c>
      <c r="L12703">
        <v>2342.0776699029125</v>
      </c>
    </row>
    <row r="12704" spans="11:12" x14ac:dyDescent="0.2">
      <c r="K12704" s="209" t="s">
        <v>12994</v>
      </c>
      <c r="L12704">
        <v>1899.0873786407767</v>
      </c>
    </row>
    <row r="12705" spans="11:12" x14ac:dyDescent="0.2">
      <c r="K12705" s="209" t="s">
        <v>12995</v>
      </c>
      <c r="L12705">
        <v>4242.9864077669899</v>
      </c>
    </row>
    <row r="12706" spans="11:12" x14ac:dyDescent="0.2">
      <c r="K12706" s="209" t="s">
        <v>12996</v>
      </c>
      <c r="L12706">
        <v>8313.7087378640772</v>
      </c>
    </row>
    <row r="12707" spans="11:12" x14ac:dyDescent="0.2">
      <c r="K12707" s="209" t="s">
        <v>12997</v>
      </c>
      <c r="L12707">
        <v>2885.9106796116503</v>
      </c>
    </row>
    <row r="12708" spans="11:12" x14ac:dyDescent="0.2">
      <c r="K12708" s="209" t="s">
        <v>12998</v>
      </c>
      <c r="L12708">
        <v>3117.0757281553397</v>
      </c>
    </row>
    <row r="12709" spans="11:12" x14ac:dyDescent="0.2">
      <c r="K12709" s="209" t="s">
        <v>12999</v>
      </c>
      <c r="L12709">
        <v>7902.142718446602</v>
      </c>
    </row>
    <row r="12710" spans="11:12" x14ac:dyDescent="0.2">
      <c r="K12710" s="209" t="s">
        <v>13000</v>
      </c>
      <c r="L12710">
        <v>7031.3776699029122</v>
      </c>
    </row>
    <row r="12711" spans="11:12" x14ac:dyDescent="0.2">
      <c r="K12711" s="209" t="s">
        <v>13001</v>
      </c>
      <c r="L12711">
        <v>10541.77572815534</v>
      </c>
    </row>
    <row r="12712" spans="11:12" x14ac:dyDescent="0.2">
      <c r="K12712" s="209" t="s">
        <v>13002</v>
      </c>
      <c r="L12712">
        <v>400.23495145631068</v>
      </c>
    </row>
    <row r="12713" spans="11:12" x14ac:dyDescent="0.2">
      <c r="K12713" s="209" t="s">
        <v>13003</v>
      </c>
      <c r="L12713">
        <v>443.42912621359221</v>
      </c>
    </row>
    <row r="12714" spans="11:12" x14ac:dyDescent="0.2">
      <c r="K12714" s="209" t="s">
        <v>13004</v>
      </c>
      <c r="L12714">
        <v>502.16653980582527</v>
      </c>
    </row>
    <row r="12715" spans="11:12" x14ac:dyDescent="0.2">
      <c r="K12715" s="209" t="s">
        <v>13005</v>
      </c>
      <c r="L12715">
        <v>906.70340970873781</v>
      </c>
    </row>
    <row r="12716" spans="11:12" x14ac:dyDescent="0.2">
      <c r="K12716" s="209" t="s">
        <v>13006</v>
      </c>
      <c r="L12716">
        <v>3382.8058252427186</v>
      </c>
    </row>
    <row r="12717" spans="11:12" x14ac:dyDescent="0.2">
      <c r="K12717" s="209" t="s">
        <v>13007</v>
      </c>
      <c r="L12717">
        <v>497.56504854368933</v>
      </c>
    </row>
    <row r="12718" spans="11:12" x14ac:dyDescent="0.2">
      <c r="K12718" s="209" t="s">
        <v>13008</v>
      </c>
      <c r="L12718">
        <v>239.67378640776698</v>
      </c>
    </row>
    <row r="12719" spans="11:12" x14ac:dyDescent="0.2">
      <c r="K12719" s="209" t="s">
        <v>13009</v>
      </c>
      <c r="L12719">
        <v>415.80404660194176</v>
      </c>
    </row>
    <row r="12720" spans="11:12" x14ac:dyDescent="0.2">
      <c r="K12720" s="209" t="s">
        <v>13010</v>
      </c>
      <c r="L12720">
        <v>535.27378640776703</v>
      </c>
    </row>
    <row r="12721" spans="11:12" x14ac:dyDescent="0.2">
      <c r="K12721" s="209" t="s">
        <v>13011</v>
      </c>
      <c r="L12721">
        <v>534.57119999999998</v>
      </c>
    </row>
    <row r="12722" spans="11:12" x14ac:dyDescent="0.2">
      <c r="K12722" s="209" t="s">
        <v>13012</v>
      </c>
      <c r="L12722">
        <v>363.59805825242717</v>
      </c>
    </row>
    <row r="12723" spans="11:12" x14ac:dyDescent="0.2">
      <c r="K12723" s="209" t="s">
        <v>13013</v>
      </c>
      <c r="L12723">
        <v>531.42867572815533</v>
      </c>
    </row>
    <row r="12724" spans="11:12" x14ac:dyDescent="0.2">
      <c r="K12724" s="209" t="s">
        <v>13014</v>
      </c>
      <c r="L12724">
        <v>314.01941747572818</v>
      </c>
    </row>
    <row r="12725" spans="11:12" x14ac:dyDescent="0.2">
      <c r="K12725" s="209" t="s">
        <v>13015</v>
      </c>
      <c r="L12725">
        <v>651.68155339805821</v>
      </c>
    </row>
    <row r="12726" spans="11:12" x14ac:dyDescent="0.2">
      <c r="K12726" s="209" t="s">
        <v>13016</v>
      </c>
      <c r="L12726">
        <v>568.70097087378645</v>
      </c>
    </row>
    <row r="12727" spans="11:12" x14ac:dyDescent="0.2">
      <c r="K12727" s="209" t="s">
        <v>13017</v>
      </c>
      <c r="L12727">
        <v>279.61362330097086</v>
      </c>
    </row>
    <row r="12728" spans="11:12" x14ac:dyDescent="0.2">
      <c r="K12728" s="209" t="s">
        <v>13018</v>
      </c>
      <c r="L12728">
        <v>359.12818640776698</v>
      </c>
    </row>
    <row r="12729" spans="11:12" x14ac:dyDescent="0.2">
      <c r="K12729" s="209" t="s">
        <v>13019</v>
      </c>
      <c r="L12729">
        <v>604.34174757281551</v>
      </c>
    </row>
    <row r="12730" spans="11:12" x14ac:dyDescent="0.2">
      <c r="K12730" s="209" t="s">
        <v>13020</v>
      </c>
      <c r="L12730">
        <v>625.02135922330092</v>
      </c>
    </row>
    <row r="12731" spans="11:12" x14ac:dyDescent="0.2">
      <c r="K12731" s="209" t="s">
        <v>13021</v>
      </c>
      <c r="L12731">
        <v>2.0097087378640777</v>
      </c>
    </row>
    <row r="12732" spans="11:12" x14ac:dyDescent="0.2">
      <c r="K12732" s="209" t="s">
        <v>13022</v>
      </c>
      <c r="L12732">
        <v>37363.106796116503</v>
      </c>
    </row>
    <row r="12733" spans="11:12" x14ac:dyDescent="0.2">
      <c r="K12733" s="209" t="s">
        <v>13023</v>
      </c>
      <c r="L12733">
        <v>2495.7359223300973</v>
      </c>
    </row>
    <row r="12734" spans="11:12" x14ac:dyDescent="0.2">
      <c r="K12734" s="209" t="s">
        <v>13024</v>
      </c>
      <c r="L12734">
        <v>505.59223300970876</v>
      </c>
    </row>
    <row r="12735" spans="11:12" x14ac:dyDescent="0.2">
      <c r="K12735" s="209" t="s">
        <v>13025</v>
      </c>
      <c r="L12735">
        <v>10184.466019417476</v>
      </c>
    </row>
    <row r="12736" spans="11:12" x14ac:dyDescent="0.2">
      <c r="K12736" s="209" t="s">
        <v>13026</v>
      </c>
      <c r="L12736">
        <v>2472.1242718446601</v>
      </c>
    </row>
    <row r="12737" spans="11:12" x14ac:dyDescent="0.2">
      <c r="K12737" s="209" t="s">
        <v>13027</v>
      </c>
      <c r="L12737">
        <v>2566.2524271844659</v>
      </c>
    </row>
    <row r="12738" spans="11:12" x14ac:dyDescent="0.2">
      <c r="K12738" s="209" t="s">
        <v>13028</v>
      </c>
      <c r="L12738">
        <v>5481.5167766990298</v>
      </c>
    </row>
    <row r="12739" spans="11:12" x14ac:dyDescent="0.2">
      <c r="K12739" s="209" t="s">
        <v>13029</v>
      </c>
      <c r="L12739">
        <v>108.66019417475728</v>
      </c>
    </row>
    <row r="12740" spans="11:12" x14ac:dyDescent="0.2">
      <c r="K12740" s="209" t="s">
        <v>13030</v>
      </c>
      <c r="L12740">
        <v>102.83495145631068</v>
      </c>
    </row>
    <row r="12741" spans="11:12" x14ac:dyDescent="0.2">
      <c r="K12741" s="209" t="s">
        <v>13031</v>
      </c>
      <c r="L12741">
        <v>873.78640776699024</v>
      </c>
    </row>
    <row r="12742" spans="11:12" x14ac:dyDescent="0.2">
      <c r="K12742" s="209" t="s">
        <v>13032</v>
      </c>
      <c r="L12742">
        <v>4471.9067961165047</v>
      </c>
    </row>
    <row r="12743" spans="11:12" x14ac:dyDescent="0.2">
      <c r="K12743" s="209" t="s">
        <v>13033</v>
      </c>
      <c r="L12743">
        <v>30.864077669902912</v>
      </c>
    </row>
    <row r="12744" spans="11:12" x14ac:dyDescent="0.2">
      <c r="K12744" s="209" t="s">
        <v>13034</v>
      </c>
      <c r="L12744">
        <v>1919.8640776699028</v>
      </c>
    </row>
    <row r="12745" spans="11:12" x14ac:dyDescent="0.2">
      <c r="K12745" s="209" t="s">
        <v>13035</v>
      </c>
      <c r="L12745">
        <v>78.648543689320391</v>
      </c>
    </row>
    <row r="12746" spans="11:12" x14ac:dyDescent="0.2">
      <c r="K12746" s="209" t="s">
        <v>13036</v>
      </c>
      <c r="L12746">
        <v>144.93645048543689</v>
      </c>
    </row>
    <row r="12747" spans="11:12" x14ac:dyDescent="0.2">
      <c r="K12747" s="209" t="s">
        <v>13037</v>
      </c>
      <c r="L12747">
        <v>12.718446601941748</v>
      </c>
    </row>
    <row r="12748" spans="11:12" x14ac:dyDescent="0.2">
      <c r="K12748" s="209" t="s">
        <v>13038</v>
      </c>
      <c r="L12748">
        <v>339.80582524271847</v>
      </c>
    </row>
    <row r="12749" spans="11:12" x14ac:dyDescent="0.2">
      <c r="K12749" s="209" t="s">
        <v>13039</v>
      </c>
      <c r="L12749">
        <v>300.378640776699</v>
      </c>
    </row>
    <row r="12750" spans="11:12" x14ac:dyDescent="0.2">
      <c r="K12750" s="209" t="s">
        <v>13040</v>
      </c>
      <c r="L12750">
        <v>39.269902912621362</v>
      </c>
    </row>
    <row r="12751" spans="11:12" x14ac:dyDescent="0.2">
      <c r="K12751" s="209" t="s">
        <v>13041</v>
      </c>
      <c r="L12751">
        <v>485.43689320388347</v>
      </c>
    </row>
    <row r="12752" spans="11:12" x14ac:dyDescent="0.2">
      <c r="K12752" s="209" t="s">
        <v>13042</v>
      </c>
      <c r="L12752">
        <v>1165.0485436893205</v>
      </c>
    </row>
    <row r="12753" spans="11:12" x14ac:dyDescent="0.2">
      <c r="K12753" s="209" t="s">
        <v>13043</v>
      </c>
      <c r="L12753">
        <v>32106.796116504855</v>
      </c>
    </row>
    <row r="12754" spans="11:12" x14ac:dyDescent="0.2">
      <c r="K12754" s="209" t="s">
        <v>13044</v>
      </c>
      <c r="L12754">
        <v>33912.621359223303</v>
      </c>
    </row>
    <row r="12755" spans="11:12" x14ac:dyDescent="0.2">
      <c r="K12755" s="209" t="s">
        <v>13045</v>
      </c>
      <c r="L12755">
        <v>54854.368932038837</v>
      </c>
    </row>
    <row r="12756" spans="11:12" x14ac:dyDescent="0.2">
      <c r="K12756" s="209" t="s">
        <v>13046</v>
      </c>
      <c r="L12756">
        <v>63495.145631067964</v>
      </c>
    </row>
    <row r="12757" spans="11:12" x14ac:dyDescent="0.2">
      <c r="K12757" s="209" t="s">
        <v>13047</v>
      </c>
      <c r="L12757">
        <v>11252.42718446602</v>
      </c>
    </row>
    <row r="12758" spans="11:12" x14ac:dyDescent="0.2">
      <c r="K12758" s="209" t="s">
        <v>13048</v>
      </c>
      <c r="L12758">
        <v>9679.6116504854363</v>
      </c>
    </row>
    <row r="12759" spans="11:12" x14ac:dyDescent="0.2">
      <c r="K12759" s="209" t="s">
        <v>13049</v>
      </c>
      <c r="L12759">
        <v>33912.621359223303</v>
      </c>
    </row>
    <row r="12760" spans="11:12" x14ac:dyDescent="0.2">
      <c r="K12760" s="209" t="s">
        <v>13050</v>
      </c>
      <c r="L12760">
        <v>37291.262135922327</v>
      </c>
    </row>
    <row r="12761" spans="11:12" x14ac:dyDescent="0.2">
      <c r="K12761" s="209" t="s">
        <v>13051</v>
      </c>
      <c r="L12761">
        <v>32106.796116504855</v>
      </c>
    </row>
    <row r="12762" spans="11:12" x14ac:dyDescent="0.2">
      <c r="K12762" s="209" t="s">
        <v>13052</v>
      </c>
      <c r="L12762">
        <v>63495.145631067964</v>
      </c>
    </row>
    <row r="12763" spans="11:12" x14ac:dyDescent="0.2">
      <c r="K12763" s="209" t="s">
        <v>13053</v>
      </c>
      <c r="L12763">
        <v>11252.42718446602</v>
      </c>
    </row>
    <row r="12764" spans="11:12" x14ac:dyDescent="0.2">
      <c r="K12764" s="209" t="s">
        <v>13054</v>
      </c>
      <c r="L12764">
        <v>9679.6116504854363</v>
      </c>
    </row>
    <row r="12765" spans="11:12" x14ac:dyDescent="0.2">
      <c r="K12765" s="209" t="s">
        <v>13055</v>
      </c>
      <c r="L12765">
        <v>14320.388349514564</v>
      </c>
    </row>
    <row r="12766" spans="11:12" x14ac:dyDescent="0.2">
      <c r="K12766" s="209" t="s">
        <v>13056</v>
      </c>
      <c r="L12766">
        <v>9766.9902912621365</v>
      </c>
    </row>
    <row r="12767" spans="11:12" x14ac:dyDescent="0.2">
      <c r="K12767" s="209" t="s">
        <v>13057</v>
      </c>
      <c r="L12767">
        <v>21553.398058252427</v>
      </c>
    </row>
    <row r="12768" spans="11:12" x14ac:dyDescent="0.2">
      <c r="K12768" s="209" t="s">
        <v>13058</v>
      </c>
      <c r="L12768">
        <v>36213.592233009709</v>
      </c>
    </row>
    <row r="12769" spans="11:12" x14ac:dyDescent="0.2">
      <c r="K12769" s="209" t="s">
        <v>13059</v>
      </c>
      <c r="L12769">
        <v>126.1242718446602</v>
      </c>
    </row>
    <row r="12770" spans="11:12" x14ac:dyDescent="0.2">
      <c r="K12770" s="209" t="s">
        <v>13060</v>
      </c>
      <c r="L12770">
        <v>126.1242718446602</v>
      </c>
    </row>
    <row r="12771" spans="11:12" x14ac:dyDescent="0.2">
      <c r="K12771" s="209" t="s">
        <v>13061</v>
      </c>
      <c r="L12771">
        <v>126.1242718446602</v>
      </c>
    </row>
    <row r="12772" spans="11:12" x14ac:dyDescent="0.2">
      <c r="K12772" s="209" t="s">
        <v>13062</v>
      </c>
      <c r="L12772">
        <v>126.1242718446602</v>
      </c>
    </row>
    <row r="12773" spans="11:12" x14ac:dyDescent="0.2">
      <c r="K12773" s="209" t="s">
        <v>13063</v>
      </c>
      <c r="L12773">
        <v>126.1242718446602</v>
      </c>
    </row>
    <row r="12774" spans="11:12" x14ac:dyDescent="0.2">
      <c r="K12774" s="209" t="s">
        <v>13064</v>
      </c>
      <c r="L12774">
        <v>126.1242718446602</v>
      </c>
    </row>
    <row r="12775" spans="11:12" x14ac:dyDescent="0.2">
      <c r="K12775" s="209" t="s">
        <v>13065</v>
      </c>
      <c r="L12775">
        <v>126.1242718446602</v>
      </c>
    </row>
    <row r="12776" spans="11:12" x14ac:dyDescent="0.2">
      <c r="K12776" s="209" t="s">
        <v>13066</v>
      </c>
      <c r="L12776">
        <v>126.1242718446602</v>
      </c>
    </row>
    <row r="12777" spans="11:12" x14ac:dyDescent="0.2">
      <c r="K12777" s="209" t="s">
        <v>13067</v>
      </c>
      <c r="L12777">
        <v>126.1242718446602</v>
      </c>
    </row>
    <row r="12778" spans="11:12" x14ac:dyDescent="0.2">
      <c r="K12778" s="209" t="s">
        <v>13068</v>
      </c>
      <c r="L12778">
        <v>118.02718446601942</v>
      </c>
    </row>
    <row r="12779" spans="11:12" x14ac:dyDescent="0.2">
      <c r="K12779" s="209" t="s">
        <v>13069</v>
      </c>
      <c r="L12779">
        <v>118.02718446601942</v>
      </c>
    </row>
    <row r="12780" spans="11:12" x14ac:dyDescent="0.2">
      <c r="K12780" s="209" t="s">
        <v>13070</v>
      </c>
      <c r="L12780">
        <v>118.02718446601942</v>
      </c>
    </row>
    <row r="12781" spans="11:12" x14ac:dyDescent="0.2">
      <c r="K12781" s="209" t="s">
        <v>13071</v>
      </c>
      <c r="L12781">
        <v>118.02718446601942</v>
      </c>
    </row>
    <row r="12782" spans="11:12" x14ac:dyDescent="0.2">
      <c r="K12782" s="209" t="s">
        <v>13072</v>
      </c>
      <c r="L12782">
        <v>118.02718446601942</v>
      </c>
    </row>
    <row r="12783" spans="11:12" x14ac:dyDescent="0.2">
      <c r="K12783" s="209" t="s">
        <v>13073</v>
      </c>
      <c r="L12783">
        <v>86.544660194174753</v>
      </c>
    </row>
    <row r="12784" spans="11:12" x14ac:dyDescent="0.2">
      <c r="K12784" s="209" t="s">
        <v>13074</v>
      </c>
      <c r="L12784">
        <v>86.544660194174753</v>
      </c>
    </row>
    <row r="12785" spans="11:12" x14ac:dyDescent="0.2">
      <c r="K12785" s="209" t="s">
        <v>13075</v>
      </c>
      <c r="L12785">
        <v>86.544660194174753</v>
      </c>
    </row>
    <row r="12786" spans="11:12" x14ac:dyDescent="0.2">
      <c r="K12786" s="209" t="s">
        <v>13076</v>
      </c>
      <c r="L12786">
        <v>86.544660194174753</v>
      </c>
    </row>
    <row r="12787" spans="11:12" x14ac:dyDescent="0.2">
      <c r="K12787" s="209" t="s">
        <v>13077</v>
      </c>
      <c r="L12787">
        <v>86.544660194174753</v>
      </c>
    </row>
    <row r="12788" spans="11:12" x14ac:dyDescent="0.2">
      <c r="K12788" s="209" t="s">
        <v>13078</v>
      </c>
      <c r="L12788">
        <v>86.544660194174753</v>
      </c>
    </row>
    <row r="12789" spans="11:12" x14ac:dyDescent="0.2">
      <c r="K12789" s="209" t="s">
        <v>13079</v>
      </c>
      <c r="L12789">
        <v>86.544660194174753</v>
      </c>
    </row>
    <row r="12790" spans="11:12" x14ac:dyDescent="0.2">
      <c r="K12790" s="209" t="s">
        <v>13080</v>
      </c>
      <c r="L12790">
        <v>86.544660194174753</v>
      </c>
    </row>
    <row r="12791" spans="11:12" x14ac:dyDescent="0.2">
      <c r="K12791" s="209" t="s">
        <v>13081</v>
      </c>
      <c r="L12791">
        <v>178.89708737864078</v>
      </c>
    </row>
    <row r="12792" spans="11:12" x14ac:dyDescent="0.2">
      <c r="K12792" s="209" t="s">
        <v>13082</v>
      </c>
      <c r="L12792">
        <v>178.89708737864078</v>
      </c>
    </row>
    <row r="12793" spans="11:12" x14ac:dyDescent="0.2">
      <c r="K12793" s="209" t="s">
        <v>13083</v>
      </c>
      <c r="L12793">
        <v>178.89708737864078</v>
      </c>
    </row>
    <row r="12794" spans="11:12" x14ac:dyDescent="0.2">
      <c r="K12794" s="209" t="s">
        <v>13084</v>
      </c>
      <c r="L12794">
        <v>178.89708737864078</v>
      </c>
    </row>
    <row r="12795" spans="11:12" x14ac:dyDescent="0.2">
      <c r="K12795" s="209" t="s">
        <v>13085</v>
      </c>
      <c r="L12795">
        <v>178.89708737864078</v>
      </c>
    </row>
    <row r="12796" spans="11:12" x14ac:dyDescent="0.2">
      <c r="K12796" s="209" t="s">
        <v>13086</v>
      </c>
      <c r="L12796">
        <v>178.89708737864078</v>
      </c>
    </row>
    <row r="12797" spans="11:12" x14ac:dyDescent="0.2">
      <c r="K12797" s="209" t="s">
        <v>13087</v>
      </c>
      <c r="L12797">
        <v>178.89708737864078</v>
      </c>
    </row>
    <row r="12798" spans="11:12" x14ac:dyDescent="0.2">
      <c r="K12798" s="209" t="s">
        <v>13088</v>
      </c>
      <c r="L12798">
        <v>178.89708737864078</v>
      </c>
    </row>
    <row r="12799" spans="11:12" x14ac:dyDescent="0.2">
      <c r="K12799" s="209" t="s">
        <v>13089</v>
      </c>
      <c r="L12799">
        <v>126.1242718446602</v>
      </c>
    </row>
    <row r="12800" spans="11:12" x14ac:dyDescent="0.2">
      <c r="K12800" s="209" t="s">
        <v>13090</v>
      </c>
      <c r="L12800">
        <v>126.1242718446602</v>
      </c>
    </row>
    <row r="12801" spans="11:12" x14ac:dyDescent="0.2">
      <c r="K12801" s="209" t="s">
        <v>13091</v>
      </c>
      <c r="L12801">
        <v>152.27864077669904</v>
      </c>
    </row>
    <row r="12802" spans="11:12" x14ac:dyDescent="0.2">
      <c r="K12802" s="209" t="s">
        <v>13092</v>
      </c>
      <c r="L12802">
        <v>152.27864077669904</v>
      </c>
    </row>
    <row r="12803" spans="11:12" x14ac:dyDescent="0.2">
      <c r="K12803" s="209" t="s">
        <v>13093</v>
      </c>
      <c r="L12803">
        <v>152.27864077669904</v>
      </c>
    </row>
    <row r="12804" spans="11:12" x14ac:dyDescent="0.2">
      <c r="K12804" s="209" t="s">
        <v>13094</v>
      </c>
      <c r="L12804">
        <v>152.27864077669904</v>
      </c>
    </row>
    <row r="12805" spans="11:12" x14ac:dyDescent="0.2">
      <c r="K12805" s="209" t="s">
        <v>13095</v>
      </c>
      <c r="L12805">
        <v>126.1242718446602</v>
      </c>
    </row>
    <row r="12806" spans="11:12" x14ac:dyDescent="0.2">
      <c r="K12806" s="209" t="s">
        <v>13096</v>
      </c>
      <c r="L12806">
        <v>126.1242718446602</v>
      </c>
    </row>
    <row r="12807" spans="11:12" x14ac:dyDescent="0.2">
      <c r="K12807" s="209" t="s">
        <v>13097</v>
      </c>
      <c r="L12807">
        <v>118.02718446601942</v>
      </c>
    </row>
    <row r="12808" spans="11:12" x14ac:dyDescent="0.2">
      <c r="K12808" s="209" t="s">
        <v>13098</v>
      </c>
      <c r="L12808">
        <v>118.02718446601942</v>
      </c>
    </row>
    <row r="12809" spans="11:12" x14ac:dyDescent="0.2">
      <c r="K12809" s="209" t="s">
        <v>13099</v>
      </c>
      <c r="L12809">
        <v>118.02718446601942</v>
      </c>
    </row>
    <row r="12810" spans="11:12" x14ac:dyDescent="0.2">
      <c r="K12810" s="209" t="s">
        <v>13100</v>
      </c>
      <c r="L12810">
        <v>118.02718446601942</v>
      </c>
    </row>
    <row r="12811" spans="11:12" x14ac:dyDescent="0.2">
      <c r="K12811" s="209" t="s">
        <v>13101</v>
      </c>
      <c r="L12811">
        <v>118.02718446601942</v>
      </c>
    </row>
    <row r="12812" spans="11:12" x14ac:dyDescent="0.2">
      <c r="K12812" s="209" t="s">
        <v>13102</v>
      </c>
      <c r="L12812">
        <v>86.544660194174753</v>
      </c>
    </row>
    <row r="12813" spans="11:12" x14ac:dyDescent="0.2">
      <c r="K12813" s="209" t="s">
        <v>13103</v>
      </c>
      <c r="L12813">
        <v>86.544660194174753</v>
      </c>
    </row>
    <row r="12814" spans="11:12" x14ac:dyDescent="0.2">
      <c r="K12814" s="209" t="s">
        <v>13104</v>
      </c>
      <c r="L12814">
        <v>86.544660194174753</v>
      </c>
    </row>
    <row r="12815" spans="11:12" x14ac:dyDescent="0.2">
      <c r="K12815" s="209" t="s">
        <v>13105</v>
      </c>
      <c r="L12815">
        <v>86.544660194174753</v>
      </c>
    </row>
    <row r="12816" spans="11:12" x14ac:dyDescent="0.2">
      <c r="K12816" s="209" t="s">
        <v>13106</v>
      </c>
      <c r="L12816">
        <v>103.39902912621359</v>
      </c>
    </row>
    <row r="12817" spans="11:12" x14ac:dyDescent="0.2">
      <c r="K12817" s="209" t="s">
        <v>13107</v>
      </c>
      <c r="L12817">
        <v>103.39902912621359</v>
      </c>
    </row>
    <row r="12818" spans="11:12" x14ac:dyDescent="0.2">
      <c r="K12818" s="209" t="s">
        <v>13108</v>
      </c>
      <c r="L12818">
        <v>103.39902912621359</v>
      </c>
    </row>
    <row r="12819" spans="11:12" x14ac:dyDescent="0.2">
      <c r="K12819" s="209" t="s">
        <v>13109</v>
      </c>
      <c r="L12819">
        <v>103.39902912621359</v>
      </c>
    </row>
    <row r="12820" spans="11:12" x14ac:dyDescent="0.2">
      <c r="K12820" s="209" t="s">
        <v>13110</v>
      </c>
      <c r="L12820">
        <v>178.89708737864078</v>
      </c>
    </row>
    <row r="12821" spans="11:12" x14ac:dyDescent="0.2">
      <c r="K12821" s="209" t="s">
        <v>13111</v>
      </c>
      <c r="L12821">
        <v>178.89708737864078</v>
      </c>
    </row>
    <row r="12822" spans="11:12" x14ac:dyDescent="0.2">
      <c r="K12822" s="209" t="s">
        <v>13112</v>
      </c>
      <c r="L12822">
        <v>217.45145631067962</v>
      </c>
    </row>
    <row r="12823" spans="11:12" x14ac:dyDescent="0.2">
      <c r="K12823" s="209" t="s">
        <v>13113</v>
      </c>
      <c r="L12823">
        <v>217.45145631067962</v>
      </c>
    </row>
    <row r="12824" spans="11:12" x14ac:dyDescent="0.2">
      <c r="K12824" s="209" t="s">
        <v>13114</v>
      </c>
      <c r="L12824">
        <v>217.45145631067962</v>
      </c>
    </row>
    <row r="12825" spans="11:12" x14ac:dyDescent="0.2">
      <c r="K12825" s="209" t="s">
        <v>13115</v>
      </c>
      <c r="L12825">
        <v>178.89708737864078</v>
      </c>
    </row>
    <row r="12826" spans="11:12" x14ac:dyDescent="0.2">
      <c r="K12826" s="209" t="s">
        <v>13116</v>
      </c>
      <c r="L12826">
        <v>178.89708737864078</v>
      </c>
    </row>
    <row r="12827" spans="11:12" x14ac:dyDescent="0.2">
      <c r="K12827" s="209" t="s">
        <v>13117</v>
      </c>
      <c r="L12827">
        <v>178.89708737864078</v>
      </c>
    </row>
    <row r="12828" spans="11:12" x14ac:dyDescent="0.2">
      <c r="K12828" s="209" t="s">
        <v>13118</v>
      </c>
      <c r="L12828">
        <v>153.13495145631069</v>
      </c>
    </row>
    <row r="12829" spans="11:12" x14ac:dyDescent="0.2">
      <c r="K12829" s="209" t="s">
        <v>13119</v>
      </c>
      <c r="L12829">
        <v>153.13495145631069</v>
      </c>
    </row>
    <row r="12830" spans="11:12" x14ac:dyDescent="0.2">
      <c r="K12830" s="209" t="s">
        <v>13120</v>
      </c>
      <c r="L12830">
        <v>153.13495145631069</v>
      </c>
    </row>
    <row r="12831" spans="11:12" x14ac:dyDescent="0.2">
      <c r="K12831" s="209" t="s">
        <v>13121</v>
      </c>
      <c r="L12831">
        <v>153.13495145631069</v>
      </c>
    </row>
    <row r="12832" spans="11:12" x14ac:dyDescent="0.2">
      <c r="K12832" s="209" t="s">
        <v>13122</v>
      </c>
      <c r="L12832">
        <v>203.21844660194174</v>
      </c>
    </row>
    <row r="12833" spans="11:12" x14ac:dyDescent="0.2">
      <c r="K12833" s="209" t="s">
        <v>13123</v>
      </c>
      <c r="L12833">
        <v>127.28640776699029</v>
      </c>
    </row>
    <row r="12834" spans="11:12" x14ac:dyDescent="0.2">
      <c r="K12834" s="209" t="s">
        <v>13124</v>
      </c>
      <c r="L12834">
        <v>127.28640776699029</v>
      </c>
    </row>
    <row r="12835" spans="11:12" x14ac:dyDescent="0.2">
      <c r="K12835" s="209" t="s">
        <v>13125</v>
      </c>
      <c r="L12835">
        <v>153.13495145631069</v>
      </c>
    </row>
    <row r="12836" spans="11:12" x14ac:dyDescent="0.2">
      <c r="K12836" s="209" t="s">
        <v>13126</v>
      </c>
      <c r="L12836">
        <v>119.18932038834951</v>
      </c>
    </row>
    <row r="12837" spans="11:12" x14ac:dyDescent="0.2">
      <c r="K12837" s="209" t="s">
        <v>13127</v>
      </c>
      <c r="L12837">
        <v>119.18932038834951</v>
      </c>
    </row>
    <row r="12838" spans="11:12" x14ac:dyDescent="0.2">
      <c r="K12838" s="209" t="s">
        <v>13128</v>
      </c>
      <c r="L12838">
        <v>119.18932038834951</v>
      </c>
    </row>
    <row r="12839" spans="11:12" x14ac:dyDescent="0.2">
      <c r="K12839" s="209" t="s">
        <v>13129</v>
      </c>
      <c r="L12839">
        <v>150.14466019417475</v>
      </c>
    </row>
    <row r="12840" spans="11:12" x14ac:dyDescent="0.2">
      <c r="K12840" s="209" t="s">
        <v>13130</v>
      </c>
      <c r="L12840">
        <v>150.14466019417475</v>
      </c>
    </row>
    <row r="12841" spans="11:12" x14ac:dyDescent="0.2">
      <c r="K12841" s="209" t="s">
        <v>13131</v>
      </c>
      <c r="L12841">
        <v>86.544660194174753</v>
      </c>
    </row>
    <row r="12842" spans="11:12" x14ac:dyDescent="0.2">
      <c r="K12842" s="209" t="s">
        <v>13132</v>
      </c>
      <c r="L12842">
        <v>86.544660194174753</v>
      </c>
    </row>
    <row r="12843" spans="11:12" x14ac:dyDescent="0.2">
      <c r="K12843" s="209" t="s">
        <v>13133</v>
      </c>
      <c r="L12843">
        <v>103.39902912621359</v>
      </c>
    </row>
    <row r="12844" spans="11:12" x14ac:dyDescent="0.2">
      <c r="K12844" s="209" t="s">
        <v>13134</v>
      </c>
      <c r="L12844">
        <v>103.39902912621359</v>
      </c>
    </row>
    <row r="12845" spans="11:12" x14ac:dyDescent="0.2">
      <c r="K12845" s="209" t="s">
        <v>13135</v>
      </c>
      <c r="L12845">
        <v>103.39902912621359</v>
      </c>
    </row>
    <row r="12846" spans="11:12" x14ac:dyDescent="0.2">
      <c r="K12846" s="209" t="s">
        <v>13136</v>
      </c>
      <c r="L12846">
        <v>103.39902912621359</v>
      </c>
    </row>
    <row r="12847" spans="11:12" x14ac:dyDescent="0.2">
      <c r="K12847" s="209" t="s">
        <v>13137</v>
      </c>
      <c r="L12847">
        <v>103.39902912621359</v>
      </c>
    </row>
    <row r="12848" spans="11:12" x14ac:dyDescent="0.2">
      <c r="K12848" s="209" t="s">
        <v>13138</v>
      </c>
      <c r="L12848">
        <v>146.81844660194176</v>
      </c>
    </row>
    <row r="12849" spans="11:12" x14ac:dyDescent="0.2">
      <c r="K12849" s="209" t="s">
        <v>13139</v>
      </c>
      <c r="L12849">
        <v>219.44951456310679</v>
      </c>
    </row>
    <row r="12850" spans="11:12" x14ac:dyDescent="0.2">
      <c r="K12850" s="209" t="s">
        <v>13140</v>
      </c>
      <c r="L12850">
        <v>219.44951456310679</v>
      </c>
    </row>
    <row r="12851" spans="11:12" x14ac:dyDescent="0.2">
      <c r="K12851" s="209" t="s">
        <v>13141</v>
      </c>
      <c r="L12851">
        <v>219.44951456310679</v>
      </c>
    </row>
    <row r="12852" spans="11:12" x14ac:dyDescent="0.2">
      <c r="K12852" s="209" t="s">
        <v>13142</v>
      </c>
      <c r="L12852">
        <v>219.44951456310679</v>
      </c>
    </row>
    <row r="12853" spans="11:12" x14ac:dyDescent="0.2">
      <c r="K12853" s="209" t="s">
        <v>13143</v>
      </c>
      <c r="L12853">
        <v>278.41844660194175</v>
      </c>
    </row>
    <row r="12854" spans="11:12" x14ac:dyDescent="0.2">
      <c r="K12854" s="209" t="s">
        <v>13144</v>
      </c>
      <c r="L12854">
        <v>181.60873786407768</v>
      </c>
    </row>
    <row r="12855" spans="11:12" x14ac:dyDescent="0.2">
      <c r="K12855" s="209" t="s">
        <v>13145</v>
      </c>
      <c r="L12855">
        <v>181.60873786407768</v>
      </c>
    </row>
    <row r="12856" spans="11:12" x14ac:dyDescent="0.2">
      <c r="K12856" s="209" t="s">
        <v>13146</v>
      </c>
      <c r="L12856">
        <v>219.44951456310679</v>
      </c>
    </row>
    <row r="12857" spans="11:12" x14ac:dyDescent="0.2">
      <c r="K12857" s="209" t="s">
        <v>13147</v>
      </c>
      <c r="L12857">
        <v>153.81941747572816</v>
      </c>
    </row>
    <row r="12858" spans="11:12" x14ac:dyDescent="0.2">
      <c r="K12858" s="209" t="s">
        <v>13148</v>
      </c>
      <c r="L12858">
        <v>153.81941747572816</v>
      </c>
    </row>
    <row r="12859" spans="11:12" x14ac:dyDescent="0.2">
      <c r="K12859" s="209" t="s">
        <v>13149</v>
      </c>
      <c r="L12859">
        <v>204.35145631067962</v>
      </c>
    </row>
    <row r="12860" spans="11:12" x14ac:dyDescent="0.2">
      <c r="K12860" s="209" t="s">
        <v>13150</v>
      </c>
      <c r="L12860">
        <v>204.35145631067962</v>
      </c>
    </row>
    <row r="12861" spans="11:12" x14ac:dyDescent="0.2">
      <c r="K12861" s="209" t="s">
        <v>13151</v>
      </c>
      <c r="L12861">
        <v>204.35145631067962</v>
      </c>
    </row>
    <row r="12862" spans="11:12" x14ac:dyDescent="0.2">
      <c r="K12862" s="209" t="s">
        <v>13152</v>
      </c>
      <c r="L12862">
        <v>153.81941747572816</v>
      </c>
    </row>
    <row r="12863" spans="11:12" x14ac:dyDescent="0.2">
      <c r="K12863" s="209" t="s">
        <v>13153</v>
      </c>
      <c r="L12863">
        <v>127.95922330097088</v>
      </c>
    </row>
    <row r="12864" spans="11:12" x14ac:dyDescent="0.2">
      <c r="K12864" s="209" t="s">
        <v>13154</v>
      </c>
      <c r="L12864">
        <v>153.81941747572816</v>
      </c>
    </row>
    <row r="12865" spans="11:12" x14ac:dyDescent="0.2">
      <c r="K12865" s="209" t="s">
        <v>13155</v>
      </c>
      <c r="L12865">
        <v>119.26796116504855</v>
      </c>
    </row>
    <row r="12866" spans="11:12" x14ac:dyDescent="0.2">
      <c r="K12866" s="209" t="s">
        <v>13156</v>
      </c>
      <c r="L12866">
        <v>119.26796116504855</v>
      </c>
    </row>
    <row r="12867" spans="11:12" x14ac:dyDescent="0.2">
      <c r="K12867" s="209" t="s">
        <v>13157</v>
      </c>
      <c r="L12867">
        <v>150.12718446601943</v>
      </c>
    </row>
    <row r="12868" spans="11:12" x14ac:dyDescent="0.2">
      <c r="K12868" s="209" t="s">
        <v>13158</v>
      </c>
      <c r="L12868">
        <v>150.12718446601943</v>
      </c>
    </row>
    <row r="12869" spans="11:12" x14ac:dyDescent="0.2">
      <c r="K12869" s="209" t="s">
        <v>13159</v>
      </c>
      <c r="L12869">
        <v>150.12718446601943</v>
      </c>
    </row>
    <row r="12870" spans="11:12" x14ac:dyDescent="0.2">
      <c r="K12870" s="209" t="s">
        <v>13160</v>
      </c>
      <c r="L12870">
        <v>86.544660194174753</v>
      </c>
    </row>
    <row r="12871" spans="11:12" x14ac:dyDescent="0.2">
      <c r="K12871" s="209" t="s">
        <v>13161</v>
      </c>
      <c r="L12871">
        <v>103.39902912621359</v>
      </c>
    </row>
    <row r="12872" spans="11:12" x14ac:dyDescent="0.2">
      <c r="K12872" s="209" t="s">
        <v>13162</v>
      </c>
      <c r="L12872">
        <v>103.39902912621359</v>
      </c>
    </row>
    <row r="12873" spans="11:12" x14ac:dyDescent="0.2">
      <c r="K12873" s="209" t="s">
        <v>13163</v>
      </c>
      <c r="L12873">
        <v>103.39902912621359</v>
      </c>
    </row>
    <row r="12874" spans="11:12" x14ac:dyDescent="0.2">
      <c r="K12874" s="209" t="s">
        <v>13164</v>
      </c>
      <c r="L12874">
        <v>103.39902912621359</v>
      </c>
    </row>
    <row r="12875" spans="11:12" x14ac:dyDescent="0.2">
      <c r="K12875" s="209" t="s">
        <v>13165</v>
      </c>
      <c r="L12875">
        <v>146.81844660194176</v>
      </c>
    </row>
    <row r="12876" spans="11:12" x14ac:dyDescent="0.2">
      <c r="K12876" s="209" t="s">
        <v>13166</v>
      </c>
      <c r="L12876">
        <v>146.81844660194176</v>
      </c>
    </row>
    <row r="12877" spans="11:12" x14ac:dyDescent="0.2">
      <c r="K12877" s="209" t="s">
        <v>13167</v>
      </c>
      <c r="L12877">
        <v>146.81844660194176</v>
      </c>
    </row>
    <row r="12878" spans="11:12" x14ac:dyDescent="0.2">
      <c r="K12878" s="209" t="s">
        <v>13168</v>
      </c>
      <c r="L12878">
        <v>221.04660194174758</v>
      </c>
    </row>
    <row r="12879" spans="11:12" x14ac:dyDescent="0.2">
      <c r="K12879" s="209" t="s">
        <v>13169</v>
      </c>
      <c r="L12879">
        <v>221.04660194174758</v>
      </c>
    </row>
    <row r="12880" spans="11:12" x14ac:dyDescent="0.2">
      <c r="K12880" s="209" t="s">
        <v>13170</v>
      </c>
      <c r="L12880">
        <v>281.06213592233007</v>
      </c>
    </row>
    <row r="12881" spans="11:12" x14ac:dyDescent="0.2">
      <c r="K12881" s="209" t="s">
        <v>13171</v>
      </c>
      <c r="L12881">
        <v>281.06213592233007</v>
      </c>
    </row>
    <row r="12882" spans="11:12" x14ac:dyDescent="0.2">
      <c r="K12882" s="209" t="s">
        <v>13172</v>
      </c>
      <c r="L12882">
        <v>281.06213592233007</v>
      </c>
    </row>
    <row r="12883" spans="11:12" x14ac:dyDescent="0.2">
      <c r="K12883" s="209" t="s">
        <v>13173</v>
      </c>
      <c r="L12883">
        <v>183.17864077669904</v>
      </c>
    </row>
    <row r="12884" spans="11:12" x14ac:dyDescent="0.2">
      <c r="K12884" s="209" t="s">
        <v>13174</v>
      </c>
      <c r="L12884">
        <v>221.04660194174758</v>
      </c>
    </row>
    <row r="12885" spans="11:12" x14ac:dyDescent="0.2">
      <c r="K12885" s="209" t="s">
        <v>13175</v>
      </c>
      <c r="L12885">
        <v>221.04660194174758</v>
      </c>
    </row>
    <row r="12886" spans="11:12" x14ac:dyDescent="0.2">
      <c r="K12886" s="209" t="s">
        <v>13176</v>
      </c>
      <c r="L12886">
        <v>154.19223300970873</v>
      </c>
    </row>
    <row r="12887" spans="11:12" x14ac:dyDescent="0.2">
      <c r="K12887" s="209" t="s">
        <v>13177</v>
      </c>
      <c r="L12887">
        <v>291.50873786407766</v>
      </c>
    </row>
    <row r="12888" spans="11:12" x14ac:dyDescent="0.2">
      <c r="K12888" s="209" t="s">
        <v>13178</v>
      </c>
      <c r="L12888">
        <v>291.50873786407766</v>
      </c>
    </row>
    <row r="12889" spans="11:12" x14ac:dyDescent="0.2">
      <c r="K12889" s="209" t="s">
        <v>13179</v>
      </c>
      <c r="L12889">
        <v>291.50873786407766</v>
      </c>
    </row>
    <row r="12890" spans="11:12" x14ac:dyDescent="0.2">
      <c r="K12890" s="209" t="s">
        <v>13180</v>
      </c>
      <c r="L12890">
        <v>291.50873786407766</v>
      </c>
    </row>
    <row r="12891" spans="11:12" x14ac:dyDescent="0.2">
      <c r="K12891" s="209" t="s">
        <v>13181</v>
      </c>
      <c r="L12891">
        <v>154.19223300970873</v>
      </c>
    </row>
    <row r="12892" spans="11:12" x14ac:dyDescent="0.2">
      <c r="K12892" s="209" t="s">
        <v>13182</v>
      </c>
      <c r="L12892">
        <v>154.19223300970873</v>
      </c>
    </row>
    <row r="12893" spans="11:12" x14ac:dyDescent="0.2">
      <c r="K12893" s="209" t="s">
        <v>13183</v>
      </c>
      <c r="L12893">
        <v>291.50873786407766</v>
      </c>
    </row>
    <row r="12894" spans="11:12" x14ac:dyDescent="0.2">
      <c r="K12894" s="209" t="s">
        <v>13184</v>
      </c>
      <c r="L12894">
        <v>122.49514563106796</v>
      </c>
    </row>
    <row r="12895" spans="11:12" x14ac:dyDescent="0.2">
      <c r="K12895" s="209" t="s">
        <v>13185</v>
      </c>
      <c r="L12895">
        <v>151.20194174757282</v>
      </c>
    </row>
    <row r="12896" spans="11:12" x14ac:dyDescent="0.2">
      <c r="K12896" s="209" t="s">
        <v>13186</v>
      </c>
      <c r="L12896">
        <v>151.20194174757282</v>
      </c>
    </row>
    <row r="12897" spans="11:12" x14ac:dyDescent="0.2">
      <c r="K12897" s="209" t="s">
        <v>13187</v>
      </c>
      <c r="L12897">
        <v>151.20194174757282</v>
      </c>
    </row>
    <row r="12898" spans="11:12" x14ac:dyDescent="0.2">
      <c r="K12898" s="209" t="s">
        <v>13188</v>
      </c>
      <c r="L12898">
        <v>151.20194174757282</v>
      </c>
    </row>
    <row r="12899" spans="11:12" x14ac:dyDescent="0.2">
      <c r="K12899" s="209" t="s">
        <v>13189</v>
      </c>
      <c r="L12899">
        <v>103.39902912621359</v>
      </c>
    </row>
    <row r="12900" spans="11:12" x14ac:dyDescent="0.2">
      <c r="K12900" s="209" t="s">
        <v>13190</v>
      </c>
      <c r="L12900">
        <v>103.39902912621359</v>
      </c>
    </row>
    <row r="12901" spans="11:12" x14ac:dyDescent="0.2">
      <c r="K12901" s="209" t="s">
        <v>13191</v>
      </c>
      <c r="L12901">
        <v>103.39902912621359</v>
      </c>
    </row>
    <row r="12902" spans="11:12" x14ac:dyDescent="0.2">
      <c r="K12902" s="209" t="s">
        <v>13192</v>
      </c>
      <c r="L12902">
        <v>146.81844660194176</v>
      </c>
    </row>
    <row r="12903" spans="11:12" x14ac:dyDescent="0.2">
      <c r="K12903" s="209" t="s">
        <v>13193</v>
      </c>
      <c r="L12903">
        <v>146.81844660194176</v>
      </c>
    </row>
    <row r="12904" spans="11:12" x14ac:dyDescent="0.2">
      <c r="K12904" s="209" t="s">
        <v>13194</v>
      </c>
      <c r="L12904">
        <v>146.81844660194176</v>
      </c>
    </row>
    <row r="12905" spans="11:12" x14ac:dyDescent="0.2">
      <c r="K12905" s="209" t="s">
        <v>13195</v>
      </c>
      <c r="L12905">
        <v>146.81844660194176</v>
      </c>
    </row>
    <row r="12906" spans="11:12" x14ac:dyDescent="0.2">
      <c r="K12906" s="209" t="s">
        <v>13196</v>
      </c>
      <c r="L12906">
        <v>146.81844660194176</v>
      </c>
    </row>
    <row r="12907" spans="11:12" x14ac:dyDescent="0.2">
      <c r="K12907" s="209" t="s">
        <v>13197</v>
      </c>
      <c r="L12907">
        <v>221.91650485436892</v>
      </c>
    </row>
    <row r="12908" spans="11:12" x14ac:dyDescent="0.2">
      <c r="K12908" s="209" t="s">
        <v>13198</v>
      </c>
      <c r="L12908">
        <v>484.42912621359221</v>
      </c>
    </row>
    <row r="12909" spans="11:12" x14ac:dyDescent="0.2">
      <c r="K12909" s="209" t="s">
        <v>13199</v>
      </c>
      <c r="L12909">
        <v>484.42912621359221</v>
      </c>
    </row>
    <row r="12910" spans="11:12" x14ac:dyDescent="0.2">
      <c r="K12910" s="209" t="s">
        <v>13200</v>
      </c>
      <c r="L12910">
        <v>484.42912621359221</v>
      </c>
    </row>
    <row r="12911" spans="11:12" x14ac:dyDescent="0.2">
      <c r="K12911" s="209" t="s">
        <v>13201</v>
      </c>
      <c r="L12911">
        <v>484.42912621359221</v>
      </c>
    </row>
    <row r="12912" spans="11:12" x14ac:dyDescent="0.2">
      <c r="K12912" s="209" t="s">
        <v>13202</v>
      </c>
      <c r="L12912">
        <v>221.91650485436892</v>
      </c>
    </row>
    <row r="12913" spans="11:12" x14ac:dyDescent="0.2">
      <c r="K12913" s="209" t="s">
        <v>13203</v>
      </c>
      <c r="L12913">
        <v>221.91650485436892</v>
      </c>
    </row>
    <row r="12914" spans="11:12" x14ac:dyDescent="0.2">
      <c r="K12914" s="209" t="s">
        <v>13204</v>
      </c>
      <c r="L12914">
        <v>484.42912621359221</v>
      </c>
    </row>
    <row r="12915" spans="11:12" x14ac:dyDescent="0.2">
      <c r="K12915" s="209" t="s">
        <v>13205</v>
      </c>
      <c r="L12915">
        <v>151.84854368932039</v>
      </c>
    </row>
    <row r="12916" spans="11:12" x14ac:dyDescent="0.2">
      <c r="K12916" s="209" t="s">
        <v>13206</v>
      </c>
      <c r="L12916">
        <v>151.84854368932039</v>
      </c>
    </row>
    <row r="12917" spans="11:12" x14ac:dyDescent="0.2">
      <c r="K12917" s="209" t="s">
        <v>13207</v>
      </c>
      <c r="L12917">
        <v>151.84854368932039</v>
      </c>
    </row>
    <row r="12918" spans="11:12" x14ac:dyDescent="0.2">
      <c r="K12918" s="209" t="s">
        <v>13208</v>
      </c>
      <c r="L12918">
        <v>151.84854368932039</v>
      </c>
    </row>
    <row r="12919" spans="11:12" x14ac:dyDescent="0.2">
      <c r="K12919" s="209" t="s">
        <v>13209</v>
      </c>
      <c r="L12919">
        <v>202.08543689320388</v>
      </c>
    </row>
    <row r="12920" spans="11:12" x14ac:dyDescent="0.2">
      <c r="K12920" s="209" t="s">
        <v>13210</v>
      </c>
      <c r="L12920">
        <v>7766.9902912621355</v>
      </c>
    </row>
    <row r="12921" spans="11:12" x14ac:dyDescent="0.2">
      <c r="K12921" s="209" t="s">
        <v>13211</v>
      </c>
      <c r="L12921">
        <v>568.89320388349518</v>
      </c>
    </row>
    <row r="12922" spans="11:12" x14ac:dyDescent="0.2">
      <c r="K12922" s="209" t="s">
        <v>13212</v>
      </c>
      <c r="L12922">
        <v>18507.572815533982</v>
      </c>
    </row>
    <row r="12923" spans="11:12" x14ac:dyDescent="0.2">
      <c r="K12923" s="209" t="s">
        <v>13213</v>
      </c>
      <c r="L12923">
        <v>51.271844660194176</v>
      </c>
    </row>
    <row r="12924" spans="11:12" x14ac:dyDescent="0.2">
      <c r="K12924" s="209" t="s">
        <v>13214</v>
      </c>
      <c r="L12924">
        <v>1310.6699029126214</v>
      </c>
    </row>
    <row r="12925" spans="11:12" x14ac:dyDescent="0.2">
      <c r="K12925" s="209" t="s">
        <v>13215</v>
      </c>
      <c r="L12925">
        <v>1001.3883495145631</v>
      </c>
    </row>
    <row r="12926" spans="11:12" x14ac:dyDescent="0.2">
      <c r="K12926" s="209" t="s">
        <v>13216</v>
      </c>
      <c r="L12926">
        <v>995.06796116504859</v>
      </c>
    </row>
    <row r="12927" spans="11:12" x14ac:dyDescent="0.2">
      <c r="K12927" s="209" t="s">
        <v>13217</v>
      </c>
      <c r="L12927">
        <v>3064.2135922330099</v>
      </c>
    </row>
    <row r="12928" spans="11:12" x14ac:dyDescent="0.2">
      <c r="K12928" s="209" t="s">
        <v>13218</v>
      </c>
      <c r="L12928">
        <v>1943.6116504854369</v>
      </c>
    </row>
    <row r="12929" spans="11:12" x14ac:dyDescent="0.2">
      <c r="K12929" s="209" t="s">
        <v>13219</v>
      </c>
      <c r="L12929">
        <v>1107.2135922330096</v>
      </c>
    </row>
    <row r="12930" spans="11:12" x14ac:dyDescent="0.2">
      <c r="K12930" s="209" t="s">
        <v>13220</v>
      </c>
      <c r="L12930">
        <v>1107.2135922330096</v>
      </c>
    </row>
    <row r="12931" spans="11:12" x14ac:dyDescent="0.2">
      <c r="K12931" s="209" t="s">
        <v>13221</v>
      </c>
      <c r="L12931">
        <v>1117.8932038834951</v>
      </c>
    </row>
    <row r="12932" spans="11:12" x14ac:dyDescent="0.2">
      <c r="K12932" s="209" t="s">
        <v>13222</v>
      </c>
      <c r="L12932">
        <v>736.8349514563107</v>
      </c>
    </row>
    <row r="12933" spans="11:12" x14ac:dyDescent="0.2">
      <c r="K12933" s="209" t="s">
        <v>13223</v>
      </c>
      <c r="L12933">
        <v>310.97087378640776</v>
      </c>
    </row>
    <row r="12934" spans="11:12" x14ac:dyDescent="0.2">
      <c r="K12934" s="209" t="s">
        <v>13224</v>
      </c>
      <c r="L12934">
        <v>676.30097087378635</v>
      </c>
    </row>
    <row r="12935" spans="11:12" x14ac:dyDescent="0.2">
      <c r="K12935" s="209" t="s">
        <v>13225</v>
      </c>
      <c r="L12935">
        <v>874.88349514563106</v>
      </c>
    </row>
    <row r="12936" spans="11:12" x14ac:dyDescent="0.2">
      <c r="K12936" s="209" t="s">
        <v>13226</v>
      </c>
      <c r="L12936">
        <v>41.436893203883493</v>
      </c>
    </row>
    <row r="12937" spans="11:12" x14ac:dyDescent="0.2">
      <c r="K12937" s="209" t="s">
        <v>13227</v>
      </c>
      <c r="L12937">
        <v>27.844660194174757</v>
      </c>
    </row>
    <row r="12938" spans="11:12" x14ac:dyDescent="0.2">
      <c r="K12938" s="209" t="s">
        <v>13228</v>
      </c>
      <c r="L12938">
        <v>26.83495145631068</v>
      </c>
    </row>
    <row r="12939" spans="11:12" x14ac:dyDescent="0.2">
      <c r="K12939" s="209" t="s">
        <v>13229</v>
      </c>
      <c r="L12939">
        <v>22.95145631067961</v>
      </c>
    </row>
    <row r="12940" spans="11:12" x14ac:dyDescent="0.2">
      <c r="K12940" s="209" t="s">
        <v>13230</v>
      </c>
      <c r="L12940">
        <v>116.13592233009709</v>
      </c>
    </row>
    <row r="12941" spans="11:12" x14ac:dyDescent="0.2">
      <c r="K12941" s="209" t="s">
        <v>13231</v>
      </c>
      <c r="L12941">
        <v>119.60194174757281</v>
      </c>
    </row>
    <row r="12942" spans="11:12" x14ac:dyDescent="0.2">
      <c r="K12942" s="209" t="s">
        <v>13232</v>
      </c>
      <c r="L12942">
        <v>32.893203883495147</v>
      </c>
    </row>
    <row r="12943" spans="11:12" x14ac:dyDescent="0.2">
      <c r="K12943" s="209" t="s">
        <v>13233</v>
      </c>
      <c r="L12943">
        <v>143.14563106796118</v>
      </c>
    </row>
    <row r="12944" spans="11:12" x14ac:dyDescent="0.2">
      <c r="K12944" s="209" t="s">
        <v>13234</v>
      </c>
      <c r="L12944">
        <v>39.242718446601941</v>
      </c>
    </row>
    <row r="12945" spans="11:12" x14ac:dyDescent="0.2">
      <c r="K12945" s="209" t="s">
        <v>13235</v>
      </c>
      <c r="L12945">
        <v>131.90291262135923</v>
      </c>
    </row>
    <row r="12946" spans="11:12" x14ac:dyDescent="0.2">
      <c r="K12946" s="209" t="s">
        <v>13236</v>
      </c>
      <c r="L12946">
        <v>7.6601941747572813</v>
      </c>
    </row>
    <row r="12947" spans="11:12" x14ac:dyDescent="0.2">
      <c r="K12947" s="209" t="s">
        <v>13237</v>
      </c>
      <c r="L12947">
        <v>83.669902912621353</v>
      </c>
    </row>
    <row r="12948" spans="11:12" x14ac:dyDescent="0.2">
      <c r="K12948" s="209" t="s">
        <v>13238</v>
      </c>
      <c r="L12948">
        <v>34.398058252427184</v>
      </c>
    </row>
    <row r="12949" spans="11:12" x14ac:dyDescent="0.2">
      <c r="K12949" s="209" t="s">
        <v>13239</v>
      </c>
      <c r="L12949">
        <v>141.95631067961165</v>
      </c>
    </row>
    <row r="12950" spans="11:12" x14ac:dyDescent="0.2">
      <c r="K12950" s="209" t="s">
        <v>13240</v>
      </c>
      <c r="L12950">
        <v>380.31553398058253</v>
      </c>
    </row>
    <row r="12951" spans="11:12" x14ac:dyDescent="0.2">
      <c r="K12951" s="209" t="s">
        <v>13241</v>
      </c>
      <c r="L12951">
        <v>405.121359223301</v>
      </c>
    </row>
    <row r="12952" spans="11:12" x14ac:dyDescent="0.2">
      <c r="K12952" s="209" t="s">
        <v>13242</v>
      </c>
      <c r="L12952">
        <v>60.291262135922331</v>
      </c>
    </row>
    <row r="12953" spans="11:12" x14ac:dyDescent="0.2">
      <c r="K12953" s="209" t="s">
        <v>13243</v>
      </c>
      <c r="L12953">
        <v>66.902912621359221</v>
      </c>
    </row>
    <row r="12954" spans="11:12" x14ac:dyDescent="0.2">
      <c r="K12954" s="209" t="s">
        <v>13244</v>
      </c>
      <c r="L12954">
        <v>96.660194174757279</v>
      </c>
    </row>
    <row r="12955" spans="11:12" x14ac:dyDescent="0.2">
      <c r="K12955" s="209" t="s">
        <v>13245</v>
      </c>
      <c r="L12955">
        <v>67.970873786407765</v>
      </c>
    </row>
    <row r="12956" spans="11:12" x14ac:dyDescent="0.2">
      <c r="K12956" s="209" t="s">
        <v>13246</v>
      </c>
      <c r="L12956">
        <v>86.368932038834956</v>
      </c>
    </row>
    <row r="12957" spans="11:12" x14ac:dyDescent="0.2">
      <c r="K12957" s="209" t="s">
        <v>13247</v>
      </c>
      <c r="L12957">
        <v>60.135922330097088</v>
      </c>
    </row>
    <row r="12958" spans="11:12" x14ac:dyDescent="0.2">
      <c r="K12958" s="209" t="s">
        <v>13248</v>
      </c>
      <c r="L12958">
        <v>82.893203883495147</v>
      </c>
    </row>
    <row r="12959" spans="11:12" x14ac:dyDescent="0.2">
      <c r="K12959" s="209" t="s">
        <v>13249</v>
      </c>
      <c r="L12959">
        <v>85.368932038834956</v>
      </c>
    </row>
    <row r="12960" spans="11:12" x14ac:dyDescent="0.2">
      <c r="K12960" s="209" t="s">
        <v>13250</v>
      </c>
      <c r="L12960">
        <v>87.854368932038838</v>
      </c>
    </row>
    <row r="12961" spans="11:12" x14ac:dyDescent="0.2">
      <c r="K12961" s="209" t="s">
        <v>13251</v>
      </c>
      <c r="L12961">
        <v>53.466019417475728</v>
      </c>
    </row>
    <row r="12962" spans="11:12" x14ac:dyDescent="0.2">
      <c r="K12962" s="209" t="s">
        <v>13252</v>
      </c>
      <c r="L12962">
        <v>40.252427184466022</v>
      </c>
    </row>
    <row r="12963" spans="11:12" x14ac:dyDescent="0.2">
      <c r="K12963" s="209" t="s">
        <v>13253</v>
      </c>
      <c r="L12963">
        <v>53.466019417475728</v>
      </c>
    </row>
    <row r="12964" spans="11:12" x14ac:dyDescent="0.2">
      <c r="K12964" s="209" t="s">
        <v>13254</v>
      </c>
      <c r="L12964">
        <v>81.106796116504853</v>
      </c>
    </row>
    <row r="12965" spans="11:12" x14ac:dyDescent="0.2">
      <c r="K12965" s="209" t="s">
        <v>13255</v>
      </c>
      <c r="L12965">
        <v>1467.4757281553398</v>
      </c>
    </row>
    <row r="12966" spans="11:12" x14ac:dyDescent="0.2">
      <c r="K12966" s="209" t="s">
        <v>13256</v>
      </c>
      <c r="L12966">
        <v>178.89320388349515</v>
      </c>
    </row>
    <row r="12967" spans="11:12" x14ac:dyDescent="0.2">
      <c r="K12967" s="209" t="s">
        <v>13257</v>
      </c>
      <c r="L12967">
        <v>229.97087378640776</v>
      </c>
    </row>
    <row r="12968" spans="11:12" x14ac:dyDescent="0.2">
      <c r="K12968" s="209" t="s">
        <v>13258</v>
      </c>
      <c r="L12968">
        <v>133.09708737864077</v>
      </c>
    </row>
    <row r="12969" spans="11:12" x14ac:dyDescent="0.2">
      <c r="K12969" s="209" t="s">
        <v>13259</v>
      </c>
      <c r="L12969">
        <v>58.126213592233007</v>
      </c>
    </row>
    <row r="12970" spans="11:12" x14ac:dyDescent="0.2">
      <c r="K12970" s="209" t="s">
        <v>13260</v>
      </c>
      <c r="L12970">
        <v>687.55339805825247</v>
      </c>
    </row>
    <row r="12971" spans="11:12" x14ac:dyDescent="0.2">
      <c r="K12971" s="209" t="s">
        <v>13261</v>
      </c>
      <c r="L12971">
        <v>92.05825242718447</v>
      </c>
    </row>
    <row r="12972" spans="11:12" x14ac:dyDescent="0.2">
      <c r="K12972" s="209" t="s">
        <v>13262</v>
      </c>
      <c r="L12972">
        <v>65.05825242718447</v>
      </c>
    </row>
    <row r="12973" spans="11:12" x14ac:dyDescent="0.2">
      <c r="K12973" s="209" t="s">
        <v>13263</v>
      </c>
      <c r="L12973">
        <v>64.475728155339809</v>
      </c>
    </row>
    <row r="12974" spans="11:12" x14ac:dyDescent="0.2">
      <c r="K12974" s="209" t="s">
        <v>13264</v>
      </c>
      <c r="L12974">
        <v>456.79611650485435</v>
      </c>
    </row>
    <row r="12975" spans="11:12" x14ac:dyDescent="0.2">
      <c r="K12975" s="209" t="s">
        <v>13265</v>
      </c>
      <c r="L12975">
        <v>121.12621359223301</v>
      </c>
    </row>
    <row r="12976" spans="11:12" x14ac:dyDescent="0.2">
      <c r="K12976" s="209" t="s">
        <v>13266</v>
      </c>
      <c r="L12976">
        <v>36.194174757281552</v>
      </c>
    </row>
    <row r="12977" spans="11:12" x14ac:dyDescent="0.2">
      <c r="K12977" s="209" t="s">
        <v>13267</v>
      </c>
      <c r="L12977">
        <v>581.09708737864082</v>
      </c>
    </row>
    <row r="12978" spans="11:12" x14ac:dyDescent="0.2">
      <c r="K12978" s="209" t="s">
        <v>13268</v>
      </c>
      <c r="L12978">
        <v>131.93203883495147</v>
      </c>
    </row>
    <row r="12979" spans="11:12" x14ac:dyDescent="0.2">
      <c r="K12979" s="209" t="s">
        <v>13269</v>
      </c>
      <c r="L12979">
        <v>208.22330097087379</v>
      </c>
    </row>
    <row r="12980" spans="11:12" x14ac:dyDescent="0.2">
      <c r="K12980" s="209" t="s">
        <v>13270</v>
      </c>
      <c r="L12980">
        <v>77.15533980582525</v>
      </c>
    </row>
    <row r="12981" spans="11:12" x14ac:dyDescent="0.2">
      <c r="K12981" s="209" t="s">
        <v>13271</v>
      </c>
      <c r="L12981">
        <v>112.48543689320388</v>
      </c>
    </row>
    <row r="12982" spans="11:12" x14ac:dyDescent="0.2">
      <c r="K12982" s="209" t="s">
        <v>13272</v>
      </c>
      <c r="L12982">
        <v>117.91262135922329</v>
      </c>
    </row>
    <row r="12983" spans="11:12" x14ac:dyDescent="0.2">
      <c r="K12983" s="209" t="s">
        <v>13273</v>
      </c>
      <c r="L12983">
        <v>144.85436893203882</v>
      </c>
    </row>
    <row r="12984" spans="11:12" x14ac:dyDescent="0.2">
      <c r="K12984" s="209" t="s">
        <v>13274</v>
      </c>
      <c r="L12984">
        <v>150.04854368932038</v>
      </c>
    </row>
    <row r="12985" spans="11:12" x14ac:dyDescent="0.2">
      <c r="K12985" s="209" t="s">
        <v>13275</v>
      </c>
      <c r="L12985">
        <v>73.135922330097088</v>
      </c>
    </row>
    <row r="12986" spans="11:12" x14ac:dyDescent="0.2">
      <c r="K12986" s="209" t="s">
        <v>13276</v>
      </c>
      <c r="L12986">
        <v>73.631067961165044</v>
      </c>
    </row>
    <row r="12987" spans="11:12" x14ac:dyDescent="0.2">
      <c r="K12987" s="209" t="s">
        <v>13277</v>
      </c>
      <c r="L12987">
        <v>30.446601941747574</v>
      </c>
    </row>
    <row r="12988" spans="11:12" x14ac:dyDescent="0.2">
      <c r="K12988" s="209" t="s">
        <v>13278</v>
      </c>
      <c r="L12988">
        <v>134.89320388349515</v>
      </c>
    </row>
    <row r="12989" spans="11:12" x14ac:dyDescent="0.2">
      <c r="K12989" s="209" t="s">
        <v>13279</v>
      </c>
      <c r="L12989">
        <v>93.097087378640779</v>
      </c>
    </row>
    <row r="12990" spans="11:12" x14ac:dyDescent="0.2">
      <c r="K12990" s="209" t="s">
        <v>13280</v>
      </c>
      <c r="L12990">
        <v>88.495145631067956</v>
      </c>
    </row>
    <row r="12991" spans="11:12" x14ac:dyDescent="0.2">
      <c r="K12991" s="209" t="s">
        <v>13281</v>
      </c>
      <c r="L12991">
        <v>124.07766990291262</v>
      </c>
    </row>
    <row r="12992" spans="11:12" x14ac:dyDescent="0.2">
      <c r="K12992" s="209" t="s">
        <v>13282</v>
      </c>
      <c r="L12992">
        <v>80.417475728155338</v>
      </c>
    </row>
    <row r="12993" spans="11:12" x14ac:dyDescent="0.2">
      <c r="K12993" s="209" t="s">
        <v>13283</v>
      </c>
      <c r="L12993">
        <v>78.184466019417471</v>
      </c>
    </row>
    <row r="12994" spans="11:12" x14ac:dyDescent="0.2">
      <c r="K12994" s="209" t="s">
        <v>13284</v>
      </c>
      <c r="L12994">
        <v>23.990291262135923</v>
      </c>
    </row>
    <row r="12995" spans="11:12" x14ac:dyDescent="0.2">
      <c r="K12995" s="209" t="s">
        <v>13285</v>
      </c>
      <c r="L12995">
        <v>201.23300970873785</v>
      </c>
    </row>
    <row r="12996" spans="11:12" x14ac:dyDescent="0.2">
      <c r="K12996" s="209" t="s">
        <v>13286</v>
      </c>
      <c r="L12996">
        <v>132.67961165048544</v>
      </c>
    </row>
    <row r="12997" spans="11:12" x14ac:dyDescent="0.2">
      <c r="K12997" s="209" t="s">
        <v>13287</v>
      </c>
      <c r="L12997">
        <v>70.165048543689323</v>
      </c>
    </row>
    <row r="12998" spans="11:12" x14ac:dyDescent="0.2">
      <c r="K12998" s="209" t="s">
        <v>13288</v>
      </c>
      <c r="L12998">
        <v>350.34951456310682</v>
      </c>
    </row>
    <row r="12999" spans="11:12" x14ac:dyDescent="0.2">
      <c r="K12999" s="209" t="s">
        <v>13289</v>
      </c>
      <c r="L12999">
        <v>88.883495145631073</v>
      </c>
    </row>
    <row r="13000" spans="11:12" x14ac:dyDescent="0.2">
      <c r="K13000" s="209" t="s">
        <v>13290</v>
      </c>
      <c r="L13000">
        <v>70.165048543689323</v>
      </c>
    </row>
    <row r="13001" spans="11:12" x14ac:dyDescent="0.2">
      <c r="K13001" s="209" t="s">
        <v>13291</v>
      </c>
      <c r="L13001">
        <v>53.262135922330096</v>
      </c>
    </row>
    <row r="13002" spans="11:12" x14ac:dyDescent="0.2">
      <c r="K13002" s="209" t="s">
        <v>13292</v>
      </c>
      <c r="L13002">
        <v>39.320388349514566</v>
      </c>
    </row>
    <row r="13003" spans="11:12" x14ac:dyDescent="0.2">
      <c r="K13003" s="209" t="s">
        <v>13293</v>
      </c>
      <c r="L13003">
        <v>150.48543689320388</v>
      </c>
    </row>
    <row r="13004" spans="11:12" x14ac:dyDescent="0.2">
      <c r="K13004" s="209" t="s">
        <v>13294</v>
      </c>
      <c r="L13004">
        <v>734.97087378640776</v>
      </c>
    </row>
    <row r="13005" spans="11:12" x14ac:dyDescent="0.2">
      <c r="K13005" s="209" t="s">
        <v>13295</v>
      </c>
      <c r="L13005">
        <v>45.203883495145632</v>
      </c>
    </row>
    <row r="13006" spans="11:12" x14ac:dyDescent="0.2">
      <c r="K13006" s="209" t="s">
        <v>13296</v>
      </c>
      <c r="L13006">
        <v>36.621359223300971</v>
      </c>
    </row>
    <row r="13007" spans="11:12" x14ac:dyDescent="0.2">
      <c r="K13007" s="209" t="s">
        <v>13297</v>
      </c>
      <c r="L13007">
        <v>69.611650485436897</v>
      </c>
    </row>
    <row r="13008" spans="11:12" x14ac:dyDescent="0.2">
      <c r="K13008" s="209" t="s">
        <v>13298</v>
      </c>
      <c r="L13008">
        <v>195.33009708737865</v>
      </c>
    </row>
    <row r="13009" spans="11:12" x14ac:dyDescent="0.2">
      <c r="K13009" s="209" t="s">
        <v>13299</v>
      </c>
      <c r="L13009">
        <v>450.57281553398059</v>
      </c>
    </row>
    <row r="13010" spans="11:12" x14ac:dyDescent="0.2">
      <c r="K13010" s="209" t="s">
        <v>13300</v>
      </c>
      <c r="L13010">
        <v>69.611650485436897</v>
      </c>
    </row>
    <row r="13011" spans="11:12" x14ac:dyDescent="0.2">
      <c r="K13011" s="209" t="s">
        <v>13301</v>
      </c>
      <c r="L13011">
        <v>53.262135922330096</v>
      </c>
    </row>
    <row r="13012" spans="11:12" x14ac:dyDescent="0.2">
      <c r="K13012" s="209" t="s">
        <v>13302</v>
      </c>
      <c r="L13012">
        <v>49.524271844660191</v>
      </c>
    </row>
    <row r="13013" spans="11:12" x14ac:dyDescent="0.2">
      <c r="K13013" s="209" t="s">
        <v>13303</v>
      </c>
      <c r="L13013">
        <v>59.815533980582522</v>
      </c>
    </row>
    <row r="13014" spans="11:12" x14ac:dyDescent="0.2">
      <c r="K13014" s="209" t="s">
        <v>13304</v>
      </c>
      <c r="L13014">
        <v>70.184466019417471</v>
      </c>
    </row>
    <row r="13015" spans="11:12" x14ac:dyDescent="0.2">
      <c r="K13015" s="209" t="s">
        <v>13305</v>
      </c>
      <c r="L13015">
        <v>220.29126213592232</v>
      </c>
    </row>
    <row r="13016" spans="11:12" x14ac:dyDescent="0.2">
      <c r="K13016" s="209" t="s">
        <v>13306</v>
      </c>
      <c r="L13016">
        <v>148.96116504854368</v>
      </c>
    </row>
    <row r="13017" spans="11:12" x14ac:dyDescent="0.2">
      <c r="K13017" s="209" t="s">
        <v>13307</v>
      </c>
      <c r="L13017">
        <v>46.61165048543689</v>
      </c>
    </row>
    <row r="13018" spans="11:12" x14ac:dyDescent="0.2">
      <c r="K13018" s="209" t="s">
        <v>13308</v>
      </c>
      <c r="L13018">
        <v>37.592233009708735</v>
      </c>
    </row>
    <row r="13019" spans="11:12" x14ac:dyDescent="0.2">
      <c r="K13019" s="209" t="s">
        <v>13309</v>
      </c>
      <c r="L13019">
        <v>70.184466019417471</v>
      </c>
    </row>
    <row r="13020" spans="11:12" x14ac:dyDescent="0.2">
      <c r="K13020" s="209" t="s">
        <v>13310</v>
      </c>
      <c r="L13020">
        <v>99.834951456310677</v>
      </c>
    </row>
    <row r="13021" spans="11:12" x14ac:dyDescent="0.2">
      <c r="K13021" s="209" t="s">
        <v>13311</v>
      </c>
      <c r="L13021">
        <v>336.72815533980582</v>
      </c>
    </row>
    <row r="13022" spans="11:12" x14ac:dyDescent="0.2">
      <c r="K13022" s="209" t="s">
        <v>13312</v>
      </c>
      <c r="L13022">
        <v>313.30097087378641</v>
      </c>
    </row>
    <row r="13023" spans="11:12" x14ac:dyDescent="0.2">
      <c r="K13023" s="209" t="s">
        <v>13313</v>
      </c>
      <c r="L13023">
        <v>155.6893203883495</v>
      </c>
    </row>
    <row r="13024" spans="11:12" x14ac:dyDescent="0.2">
      <c r="K13024" s="209" t="s">
        <v>13314</v>
      </c>
      <c r="L13024">
        <v>344.65048543689318</v>
      </c>
    </row>
    <row r="13025" spans="11:12" x14ac:dyDescent="0.2">
      <c r="K13025" s="209" t="s">
        <v>13315</v>
      </c>
      <c r="L13025">
        <v>120.85436893203884</v>
      </c>
    </row>
    <row r="13026" spans="11:12" x14ac:dyDescent="0.2">
      <c r="K13026" s="209" t="s">
        <v>13316</v>
      </c>
      <c r="L13026">
        <v>404.52427184466018</v>
      </c>
    </row>
    <row r="13027" spans="11:12" x14ac:dyDescent="0.2">
      <c r="K13027" s="209" t="s">
        <v>13317</v>
      </c>
      <c r="L13027">
        <v>308.26213592233012</v>
      </c>
    </row>
    <row r="13028" spans="11:12" x14ac:dyDescent="0.2">
      <c r="K13028" s="209" t="s">
        <v>13318</v>
      </c>
      <c r="L13028">
        <v>197.59223300970874</v>
      </c>
    </row>
    <row r="13029" spans="11:12" x14ac:dyDescent="0.2">
      <c r="K13029" s="209" t="s">
        <v>13319</v>
      </c>
      <c r="L13029">
        <v>189.49514563106797</v>
      </c>
    </row>
    <row r="13030" spans="11:12" x14ac:dyDescent="0.2">
      <c r="K13030" s="209" t="s">
        <v>13320</v>
      </c>
      <c r="L13030">
        <v>541.56310679611647</v>
      </c>
    </row>
    <row r="13031" spans="11:12" x14ac:dyDescent="0.2">
      <c r="K13031" s="209" t="s">
        <v>13321</v>
      </c>
      <c r="L13031">
        <v>556.77669902912623</v>
      </c>
    </row>
    <row r="13032" spans="11:12" x14ac:dyDescent="0.2">
      <c r="K13032" s="209" t="s">
        <v>13322</v>
      </c>
      <c r="L13032">
        <v>315.93203883495147</v>
      </c>
    </row>
    <row r="13033" spans="11:12" x14ac:dyDescent="0.2">
      <c r="K13033" s="209" t="s">
        <v>13323</v>
      </c>
      <c r="L13033">
        <v>544.04854368932035</v>
      </c>
    </row>
    <row r="13034" spans="11:12" x14ac:dyDescent="0.2">
      <c r="K13034" s="209" t="s">
        <v>13324</v>
      </c>
      <c r="L13034">
        <v>253.45631067961165</v>
      </c>
    </row>
    <row r="13035" spans="11:12" x14ac:dyDescent="0.2">
      <c r="K13035" s="209" t="s">
        <v>13325</v>
      </c>
      <c r="L13035">
        <v>560.23300970873788</v>
      </c>
    </row>
    <row r="13036" spans="11:12" x14ac:dyDescent="0.2">
      <c r="K13036" s="209" t="s">
        <v>13326</v>
      </c>
      <c r="L13036">
        <v>253.45631067961165</v>
      </c>
    </row>
    <row r="13037" spans="11:12" x14ac:dyDescent="0.2">
      <c r="K13037" s="209" t="s">
        <v>13327</v>
      </c>
      <c r="L13037">
        <v>590.10679611650482</v>
      </c>
    </row>
    <row r="13038" spans="11:12" x14ac:dyDescent="0.2">
      <c r="K13038" s="209" t="s">
        <v>13328</v>
      </c>
      <c r="L13038">
        <v>199.20388349514562</v>
      </c>
    </row>
    <row r="13039" spans="11:12" x14ac:dyDescent="0.2">
      <c r="K13039" s="209" t="s">
        <v>13329</v>
      </c>
      <c r="L13039">
        <v>199.20388349514562</v>
      </c>
    </row>
    <row r="13040" spans="11:12" x14ac:dyDescent="0.2">
      <c r="K13040" s="209" t="s">
        <v>13330</v>
      </c>
      <c r="L13040">
        <v>519.96116504854365</v>
      </c>
    </row>
    <row r="13041" spans="11:12" x14ac:dyDescent="0.2">
      <c r="K13041" s="209" t="s">
        <v>13331</v>
      </c>
      <c r="L13041">
        <v>132.20388349514562</v>
      </c>
    </row>
    <row r="13042" spans="11:12" x14ac:dyDescent="0.2">
      <c r="K13042" s="209" t="s">
        <v>13332</v>
      </c>
      <c r="L13042">
        <v>56.514563106796118</v>
      </c>
    </row>
    <row r="13043" spans="11:12" x14ac:dyDescent="0.2">
      <c r="K13043" s="209" t="s">
        <v>13333</v>
      </c>
      <c r="L13043">
        <v>78.135922330097088</v>
      </c>
    </row>
    <row r="13044" spans="11:12" x14ac:dyDescent="0.2">
      <c r="K13044" s="209" t="s">
        <v>13334</v>
      </c>
      <c r="L13044">
        <v>78.106796116504853</v>
      </c>
    </row>
    <row r="13045" spans="11:12" x14ac:dyDescent="0.2">
      <c r="K13045" s="209" t="s">
        <v>13335</v>
      </c>
      <c r="L13045">
        <v>162.25242718446603</v>
      </c>
    </row>
    <row r="13046" spans="11:12" x14ac:dyDescent="0.2">
      <c r="K13046" s="209" t="s">
        <v>13336</v>
      </c>
      <c r="L13046">
        <v>78.805825242718441</v>
      </c>
    </row>
    <row r="13047" spans="11:12" x14ac:dyDescent="0.2">
      <c r="K13047" s="209" t="s">
        <v>13337</v>
      </c>
      <c r="L13047">
        <v>73.048543689320383</v>
      </c>
    </row>
    <row r="13048" spans="11:12" x14ac:dyDescent="0.2">
      <c r="K13048" s="209" t="s">
        <v>13338</v>
      </c>
      <c r="L13048">
        <v>98.349514563106794</v>
      </c>
    </row>
    <row r="13049" spans="11:12" x14ac:dyDescent="0.2">
      <c r="K13049" s="209" t="s">
        <v>13339</v>
      </c>
      <c r="L13049">
        <v>128.3106796116505</v>
      </c>
    </row>
    <row r="13050" spans="11:12" x14ac:dyDescent="0.2">
      <c r="K13050" s="209" t="s">
        <v>13340</v>
      </c>
      <c r="L13050">
        <v>1124.6893203883494</v>
      </c>
    </row>
    <row r="13051" spans="11:12" x14ac:dyDescent="0.2">
      <c r="K13051" s="209" t="s">
        <v>13341</v>
      </c>
      <c r="L13051">
        <v>43.766990291262132</v>
      </c>
    </row>
    <row r="13052" spans="11:12" x14ac:dyDescent="0.2">
      <c r="K13052" s="209" t="s">
        <v>13342</v>
      </c>
      <c r="L13052">
        <v>42.71844660194175</v>
      </c>
    </row>
    <row r="13053" spans="11:12" x14ac:dyDescent="0.2">
      <c r="K13053" s="209" t="s">
        <v>13343</v>
      </c>
      <c r="L13053">
        <v>44.174757281553397</v>
      </c>
    </row>
    <row r="13054" spans="11:12" x14ac:dyDescent="0.2">
      <c r="K13054" s="209" t="s">
        <v>13344</v>
      </c>
      <c r="L13054">
        <v>35.466019417475728</v>
      </c>
    </row>
    <row r="13055" spans="11:12" x14ac:dyDescent="0.2">
      <c r="K13055" s="209" t="s">
        <v>13345</v>
      </c>
      <c r="L13055">
        <v>50.796116504854368</v>
      </c>
    </row>
    <row r="13056" spans="11:12" x14ac:dyDescent="0.2">
      <c r="K13056" s="209" t="s">
        <v>13346</v>
      </c>
      <c r="L13056">
        <v>165.29126213592232</v>
      </c>
    </row>
    <row r="13057" spans="11:12" x14ac:dyDescent="0.2">
      <c r="K13057" s="209" t="s">
        <v>13347</v>
      </c>
      <c r="L13057">
        <v>207.74757281553397</v>
      </c>
    </row>
    <row r="13058" spans="11:12" x14ac:dyDescent="0.2">
      <c r="K13058" s="209" t="s">
        <v>13348</v>
      </c>
      <c r="L13058">
        <v>89.631067961165044</v>
      </c>
    </row>
    <row r="13059" spans="11:12" x14ac:dyDescent="0.2">
      <c r="K13059" s="209" t="s">
        <v>13349</v>
      </c>
      <c r="L13059">
        <v>101.32038834951456</v>
      </c>
    </row>
    <row r="13060" spans="11:12" x14ac:dyDescent="0.2">
      <c r="K13060" s="209" t="s">
        <v>13350</v>
      </c>
      <c r="L13060">
        <v>98.71844660194175</v>
      </c>
    </row>
    <row r="13061" spans="11:12" x14ac:dyDescent="0.2">
      <c r="K13061" s="209" t="s">
        <v>13351</v>
      </c>
      <c r="L13061">
        <v>125.83495145631068</v>
      </c>
    </row>
    <row r="13062" spans="11:12" x14ac:dyDescent="0.2">
      <c r="K13062" s="209" t="s">
        <v>13352</v>
      </c>
      <c r="L13062">
        <v>66.135922330097088</v>
      </c>
    </row>
    <row r="13063" spans="11:12" x14ac:dyDescent="0.2">
      <c r="K13063" s="209" t="s">
        <v>13353</v>
      </c>
      <c r="L13063">
        <v>104.24271844660194</v>
      </c>
    </row>
    <row r="13064" spans="11:12" x14ac:dyDescent="0.2">
      <c r="K13064" s="209" t="s">
        <v>13354</v>
      </c>
      <c r="L13064">
        <v>74.233009708737868</v>
      </c>
    </row>
    <row r="13065" spans="11:12" x14ac:dyDescent="0.2">
      <c r="K13065" s="209" t="s">
        <v>13355</v>
      </c>
      <c r="L13065">
        <v>51.203883495145632</v>
      </c>
    </row>
    <row r="13066" spans="11:12" x14ac:dyDescent="0.2">
      <c r="K13066" s="209" t="s">
        <v>13356</v>
      </c>
      <c r="L13066">
        <v>257.04854368932041</v>
      </c>
    </row>
    <row r="13067" spans="11:12" x14ac:dyDescent="0.2">
      <c r="K13067" s="209" t="s">
        <v>13357</v>
      </c>
      <c r="L13067">
        <v>75.262135922330103</v>
      </c>
    </row>
    <row r="13068" spans="11:12" x14ac:dyDescent="0.2">
      <c r="K13068" s="209" t="s">
        <v>13358</v>
      </c>
      <c r="L13068">
        <v>48.349514563106794</v>
      </c>
    </row>
    <row r="13069" spans="11:12" x14ac:dyDescent="0.2">
      <c r="K13069" s="209" t="s">
        <v>13359</v>
      </c>
      <c r="L13069">
        <v>210.45631067961165</v>
      </c>
    </row>
    <row r="13070" spans="11:12" x14ac:dyDescent="0.2">
      <c r="K13070" s="209" t="s">
        <v>13360</v>
      </c>
      <c r="L13070">
        <v>61.844660194174757</v>
      </c>
    </row>
    <row r="13071" spans="11:12" x14ac:dyDescent="0.2">
      <c r="K13071" s="209" t="s">
        <v>13361</v>
      </c>
      <c r="L13071">
        <v>297</v>
      </c>
    </row>
    <row r="13072" spans="11:12" x14ac:dyDescent="0.2">
      <c r="K13072" s="209" t="s">
        <v>13362</v>
      </c>
      <c r="L13072">
        <v>33.417475728155338</v>
      </c>
    </row>
    <row r="13073" spans="11:12" x14ac:dyDescent="0.2">
      <c r="K13073" s="209" t="s">
        <v>13363</v>
      </c>
      <c r="L13073">
        <v>47.04854368932039</v>
      </c>
    </row>
    <row r="13074" spans="11:12" x14ac:dyDescent="0.2">
      <c r="K13074" s="209" t="s">
        <v>13364</v>
      </c>
      <c r="L13074">
        <v>62.786407766990294</v>
      </c>
    </row>
    <row r="13075" spans="11:12" x14ac:dyDescent="0.2">
      <c r="K13075" s="209" t="s">
        <v>13365</v>
      </c>
      <c r="L13075">
        <v>146.67961165048544</v>
      </c>
    </row>
    <row r="13076" spans="11:12" x14ac:dyDescent="0.2">
      <c r="K13076" s="209" t="s">
        <v>13366</v>
      </c>
      <c r="L13076">
        <v>2202.3592233009708</v>
      </c>
    </row>
    <row r="13077" spans="11:12" x14ac:dyDescent="0.2">
      <c r="K13077" s="209" t="s">
        <v>13367</v>
      </c>
      <c r="L13077">
        <v>11.893203883495145</v>
      </c>
    </row>
    <row r="13078" spans="11:12" x14ac:dyDescent="0.2">
      <c r="K13078" s="209" t="s">
        <v>13368</v>
      </c>
      <c r="L13078">
        <v>106.44660194174757</v>
      </c>
    </row>
    <row r="13079" spans="11:12" x14ac:dyDescent="0.2">
      <c r="K13079" s="209" t="s">
        <v>13369</v>
      </c>
      <c r="L13079">
        <v>68.252427184466015</v>
      </c>
    </row>
    <row r="13080" spans="11:12" x14ac:dyDescent="0.2">
      <c r="K13080" s="209" t="s">
        <v>13370</v>
      </c>
      <c r="L13080">
        <v>51.233009708737868</v>
      </c>
    </row>
    <row r="13081" spans="11:12" x14ac:dyDescent="0.2">
      <c r="K13081" s="209" t="s">
        <v>13371</v>
      </c>
      <c r="L13081">
        <v>73.242718446601941</v>
      </c>
    </row>
    <row r="13082" spans="11:12" x14ac:dyDescent="0.2">
      <c r="K13082" s="209" t="s">
        <v>13372</v>
      </c>
      <c r="L13082">
        <v>64.71844660194175</v>
      </c>
    </row>
    <row r="13083" spans="11:12" x14ac:dyDescent="0.2">
      <c r="K13083" s="209" t="s">
        <v>13373</v>
      </c>
      <c r="L13083">
        <v>25.145631067961165</v>
      </c>
    </row>
    <row r="13084" spans="11:12" x14ac:dyDescent="0.2">
      <c r="K13084" s="209" t="s">
        <v>13374</v>
      </c>
      <c r="L13084">
        <v>51.213592233009706</v>
      </c>
    </row>
    <row r="13085" spans="11:12" x14ac:dyDescent="0.2">
      <c r="K13085" s="209" t="s">
        <v>13375</v>
      </c>
      <c r="L13085">
        <v>47.135922330097088</v>
      </c>
    </row>
    <row r="13086" spans="11:12" x14ac:dyDescent="0.2">
      <c r="K13086" s="209" t="s">
        <v>13376</v>
      </c>
      <c r="L13086">
        <v>29.640776699029125</v>
      </c>
    </row>
    <row r="13087" spans="11:12" x14ac:dyDescent="0.2">
      <c r="K13087" s="209" t="s">
        <v>13377</v>
      </c>
      <c r="L13087">
        <v>617.02912621359224</v>
      </c>
    </row>
    <row r="13088" spans="11:12" x14ac:dyDescent="0.2">
      <c r="K13088" s="209" t="s">
        <v>13378</v>
      </c>
      <c r="L13088">
        <v>69.495145631067956</v>
      </c>
    </row>
    <row r="13089" spans="11:12" x14ac:dyDescent="0.2">
      <c r="K13089" s="209" t="s">
        <v>13379</v>
      </c>
      <c r="L13089">
        <v>72.902912621359221</v>
      </c>
    </row>
    <row r="13090" spans="11:12" x14ac:dyDescent="0.2">
      <c r="K13090" s="209" t="s">
        <v>13380</v>
      </c>
      <c r="L13090">
        <v>210.33009708737865</v>
      </c>
    </row>
    <row r="13091" spans="11:12" x14ac:dyDescent="0.2">
      <c r="K13091" s="209" t="s">
        <v>13381</v>
      </c>
      <c r="L13091">
        <v>82.097087378640779</v>
      </c>
    </row>
    <row r="13092" spans="11:12" x14ac:dyDescent="0.2">
      <c r="K13092" s="209" t="s">
        <v>13382</v>
      </c>
      <c r="L13092">
        <v>122.49514563106796</v>
      </c>
    </row>
    <row r="13093" spans="11:12" x14ac:dyDescent="0.2">
      <c r="K13093" s="209" t="s">
        <v>13383</v>
      </c>
      <c r="L13093">
        <v>95.233009708737868</v>
      </c>
    </row>
    <row r="13094" spans="11:12" x14ac:dyDescent="0.2">
      <c r="K13094" s="209" t="s">
        <v>13384</v>
      </c>
      <c r="L13094">
        <v>1156.8737864077671</v>
      </c>
    </row>
    <row r="13095" spans="11:12" x14ac:dyDescent="0.2">
      <c r="K13095" s="209" t="s">
        <v>13385</v>
      </c>
      <c r="L13095">
        <v>2832.4368932038833</v>
      </c>
    </row>
    <row r="13096" spans="11:12" x14ac:dyDescent="0.2">
      <c r="K13096" s="209" t="s">
        <v>13386</v>
      </c>
      <c r="L13096">
        <v>605.37864077669906</v>
      </c>
    </row>
    <row r="13097" spans="11:12" x14ac:dyDescent="0.2">
      <c r="K13097" s="209" t="s">
        <v>13387</v>
      </c>
      <c r="L13097">
        <v>220.54368932038835</v>
      </c>
    </row>
    <row r="13098" spans="11:12" x14ac:dyDescent="0.2">
      <c r="K13098" s="209" t="s">
        <v>13388</v>
      </c>
      <c r="L13098">
        <v>201.84466019417476</v>
      </c>
    </row>
    <row r="13099" spans="11:12" x14ac:dyDescent="0.2">
      <c r="K13099" s="209" t="s">
        <v>13389</v>
      </c>
      <c r="L13099">
        <v>203.75728155339806</v>
      </c>
    </row>
    <row r="13100" spans="11:12" x14ac:dyDescent="0.2">
      <c r="K13100" s="209" t="s">
        <v>13390</v>
      </c>
      <c r="L13100">
        <v>202.40776699029126</v>
      </c>
    </row>
    <row r="13101" spans="11:12" x14ac:dyDescent="0.2">
      <c r="K13101" s="209" t="s">
        <v>13391</v>
      </c>
      <c r="L13101">
        <v>58.339805825242721</v>
      </c>
    </row>
    <row r="13102" spans="11:12" x14ac:dyDescent="0.2">
      <c r="K13102" s="209" t="s">
        <v>13392</v>
      </c>
      <c r="L13102">
        <v>106.23300970873787</v>
      </c>
    </row>
    <row r="13103" spans="11:12" x14ac:dyDescent="0.2">
      <c r="K13103" s="209" t="s">
        <v>13393</v>
      </c>
      <c r="L13103">
        <v>92.165048543689323</v>
      </c>
    </row>
    <row r="13104" spans="11:12" x14ac:dyDescent="0.2">
      <c r="K13104" s="209" t="s">
        <v>13394</v>
      </c>
      <c r="L13104">
        <v>336.11650485436894</v>
      </c>
    </row>
    <row r="13105" spans="11:12" x14ac:dyDescent="0.2">
      <c r="K13105" s="209" t="s">
        <v>13395</v>
      </c>
      <c r="L13105">
        <v>189.90291262135923</v>
      </c>
    </row>
    <row r="13106" spans="11:12" x14ac:dyDescent="0.2">
      <c r="K13106" s="209" t="s">
        <v>13396</v>
      </c>
      <c r="L13106">
        <v>92.165048543689323</v>
      </c>
    </row>
    <row r="13107" spans="11:12" x14ac:dyDescent="0.2">
      <c r="K13107" s="209" t="s">
        <v>13397</v>
      </c>
      <c r="L13107">
        <v>64.077669902912618</v>
      </c>
    </row>
    <row r="13108" spans="11:12" x14ac:dyDescent="0.2">
      <c r="K13108" s="209" t="s">
        <v>13398</v>
      </c>
      <c r="L13108">
        <v>48.28155339805825</v>
      </c>
    </row>
    <row r="13109" spans="11:12" x14ac:dyDescent="0.2">
      <c r="K13109" s="209" t="s">
        <v>13399</v>
      </c>
      <c r="L13109">
        <v>70.05825242718447</v>
      </c>
    </row>
    <row r="13110" spans="11:12" x14ac:dyDescent="0.2">
      <c r="K13110" s="209" t="s">
        <v>13400</v>
      </c>
      <c r="L13110">
        <v>104.16504854368932</v>
      </c>
    </row>
    <row r="13111" spans="11:12" x14ac:dyDescent="0.2">
      <c r="K13111" s="209" t="s">
        <v>13401</v>
      </c>
      <c r="L13111">
        <v>99.495145631067956</v>
      </c>
    </row>
    <row r="13112" spans="11:12" x14ac:dyDescent="0.2">
      <c r="K13112" s="209" t="s">
        <v>13402</v>
      </c>
      <c r="L13112">
        <v>156.28155339805826</v>
      </c>
    </row>
    <row r="13113" spans="11:12" x14ac:dyDescent="0.2">
      <c r="K13113" s="209" t="s">
        <v>13403</v>
      </c>
      <c r="L13113">
        <v>406.48543689320388</v>
      </c>
    </row>
    <row r="13114" spans="11:12" x14ac:dyDescent="0.2">
      <c r="K13114" s="209" t="s">
        <v>13404</v>
      </c>
      <c r="L13114">
        <v>284.75728155339806</v>
      </c>
    </row>
    <row r="13115" spans="11:12" x14ac:dyDescent="0.2">
      <c r="K13115" s="209" t="s">
        <v>13405</v>
      </c>
      <c r="L13115">
        <v>42.310679611650485</v>
      </c>
    </row>
    <row r="13116" spans="11:12" x14ac:dyDescent="0.2">
      <c r="K13116" s="209" t="s">
        <v>13406</v>
      </c>
      <c r="L13116">
        <v>79.611650485436897</v>
      </c>
    </row>
    <row r="13117" spans="11:12" x14ac:dyDescent="0.2">
      <c r="K13117" s="209" t="s">
        <v>13407</v>
      </c>
      <c r="L13117">
        <v>93.368932038834956</v>
      </c>
    </row>
    <row r="13118" spans="11:12" x14ac:dyDescent="0.2">
      <c r="K13118" s="209" t="s">
        <v>13408</v>
      </c>
      <c r="L13118">
        <v>686.8349514563107</v>
      </c>
    </row>
    <row r="13119" spans="11:12" x14ac:dyDescent="0.2">
      <c r="K13119" s="209" t="s">
        <v>13409</v>
      </c>
      <c r="L13119">
        <v>106.85436893203884</v>
      </c>
    </row>
    <row r="13120" spans="11:12" x14ac:dyDescent="0.2">
      <c r="K13120" s="209" t="s">
        <v>13410</v>
      </c>
      <c r="L13120">
        <v>87.553398058252426</v>
      </c>
    </row>
    <row r="13121" spans="11:12" x14ac:dyDescent="0.2">
      <c r="K13121" s="209" t="s">
        <v>13411</v>
      </c>
      <c r="L13121">
        <v>2068.4077669902913</v>
      </c>
    </row>
    <row r="13122" spans="11:12" x14ac:dyDescent="0.2">
      <c r="K13122" s="209" t="s">
        <v>13412</v>
      </c>
      <c r="L13122">
        <v>185.24271844660194</v>
      </c>
    </row>
    <row r="13123" spans="11:12" x14ac:dyDescent="0.2">
      <c r="K13123" s="209" t="s">
        <v>13413</v>
      </c>
      <c r="L13123">
        <v>404.13592233009706</v>
      </c>
    </row>
    <row r="13124" spans="11:12" x14ac:dyDescent="0.2">
      <c r="K13124" s="209" t="s">
        <v>13414</v>
      </c>
      <c r="L13124">
        <v>299.60194174757282</v>
      </c>
    </row>
    <row r="13125" spans="11:12" x14ac:dyDescent="0.2">
      <c r="K13125" s="209" t="s">
        <v>13415</v>
      </c>
      <c r="L13125">
        <v>91.15533980582525</v>
      </c>
    </row>
    <row r="13126" spans="11:12" x14ac:dyDescent="0.2">
      <c r="K13126" s="209" t="s">
        <v>13416</v>
      </c>
      <c r="L13126">
        <v>392.24271844660194</v>
      </c>
    </row>
    <row r="13127" spans="11:12" x14ac:dyDescent="0.2">
      <c r="K13127" s="209" t="s">
        <v>13417</v>
      </c>
      <c r="L13127">
        <v>914.45631067961165</v>
      </c>
    </row>
    <row r="13128" spans="11:12" x14ac:dyDescent="0.2">
      <c r="K13128" s="209" t="s">
        <v>13418</v>
      </c>
      <c r="L13128">
        <v>930.68932038834953</v>
      </c>
    </row>
    <row r="13129" spans="11:12" x14ac:dyDescent="0.2">
      <c r="K13129" s="209" t="s">
        <v>13419</v>
      </c>
      <c r="L13129">
        <v>121.88349514563107</v>
      </c>
    </row>
    <row r="13130" spans="11:12" x14ac:dyDescent="0.2">
      <c r="K13130" s="209" t="s">
        <v>13420</v>
      </c>
      <c r="L13130">
        <v>158.36893203883494</v>
      </c>
    </row>
    <row r="13131" spans="11:12" x14ac:dyDescent="0.2">
      <c r="K13131" s="209" t="s">
        <v>23235</v>
      </c>
      <c r="L13131">
        <v>55.524271844660191</v>
      </c>
    </row>
    <row r="13132" spans="11:12" x14ac:dyDescent="0.2">
      <c r="K13132" s="209" t="s">
        <v>23236</v>
      </c>
      <c r="L13132">
        <v>207.57281553398059</v>
      </c>
    </row>
    <row r="13133" spans="11:12" x14ac:dyDescent="0.2">
      <c r="K13133" s="209" t="s">
        <v>23237</v>
      </c>
      <c r="L13133">
        <v>44.679611650485434</v>
      </c>
    </row>
    <row r="13134" spans="11:12" x14ac:dyDescent="0.2">
      <c r="K13134" s="209" t="s">
        <v>23238</v>
      </c>
      <c r="L13134">
        <v>42.456310679611647</v>
      </c>
    </row>
    <row r="13135" spans="11:12" x14ac:dyDescent="0.2">
      <c r="K13135" s="209" t="s">
        <v>23239</v>
      </c>
      <c r="L13135">
        <v>158.37864077669903</v>
      </c>
    </row>
    <row r="13136" spans="11:12" x14ac:dyDescent="0.2">
      <c r="K13136" s="209" t="s">
        <v>23240</v>
      </c>
      <c r="L13136">
        <v>529.26213592233012</v>
      </c>
    </row>
    <row r="13137" spans="11:12" x14ac:dyDescent="0.2">
      <c r="K13137" s="209" t="s">
        <v>23241</v>
      </c>
      <c r="L13137">
        <v>420.11650485436894</v>
      </c>
    </row>
    <row r="13138" spans="11:12" x14ac:dyDescent="0.2">
      <c r="K13138" s="209" t="s">
        <v>23242</v>
      </c>
      <c r="L13138">
        <v>817.70873786407765</v>
      </c>
    </row>
    <row r="13139" spans="11:12" x14ac:dyDescent="0.2">
      <c r="K13139" s="209" t="s">
        <v>23243</v>
      </c>
      <c r="L13139">
        <v>817.70873786407765</v>
      </c>
    </row>
    <row r="13140" spans="11:12" x14ac:dyDescent="0.2">
      <c r="K13140" s="209" t="s">
        <v>23244</v>
      </c>
      <c r="L13140">
        <v>18.660194174757283</v>
      </c>
    </row>
    <row r="13141" spans="11:12" x14ac:dyDescent="0.2">
      <c r="K13141" s="209" t="s">
        <v>23245</v>
      </c>
      <c r="L13141">
        <v>42.563106796116507</v>
      </c>
    </row>
    <row r="13142" spans="11:12" x14ac:dyDescent="0.2">
      <c r="K13142" s="209" t="s">
        <v>13421</v>
      </c>
      <c r="L13142">
        <v>1298.7087378640776</v>
      </c>
    </row>
    <row r="13143" spans="11:12" x14ac:dyDescent="0.2">
      <c r="K13143" s="209" t="s">
        <v>13422</v>
      </c>
      <c r="L13143">
        <v>1346.1456310679612</v>
      </c>
    </row>
    <row r="13144" spans="11:12" x14ac:dyDescent="0.2">
      <c r="K13144" s="209" t="s">
        <v>13423</v>
      </c>
      <c r="L13144">
        <v>2724.6213592233012</v>
      </c>
    </row>
    <row r="13145" spans="11:12" x14ac:dyDescent="0.2">
      <c r="K13145" s="209" t="s">
        <v>13424</v>
      </c>
      <c r="L13145">
        <v>1142.2524271844661</v>
      </c>
    </row>
    <row r="13146" spans="11:12" x14ac:dyDescent="0.2">
      <c r="K13146" s="209" t="s">
        <v>13425</v>
      </c>
      <c r="L13146">
        <v>4115.1067961165045</v>
      </c>
    </row>
    <row r="13147" spans="11:12" x14ac:dyDescent="0.2">
      <c r="K13147" s="209" t="s">
        <v>13426</v>
      </c>
      <c r="L13147">
        <v>1243.7572815533981</v>
      </c>
    </row>
    <row r="13148" spans="11:12" x14ac:dyDescent="0.2">
      <c r="K13148" s="209" t="s">
        <v>13427</v>
      </c>
      <c r="L13148">
        <v>1292.3009708737864</v>
      </c>
    </row>
    <row r="13149" spans="11:12" x14ac:dyDescent="0.2">
      <c r="K13149" s="209" t="s">
        <v>13428</v>
      </c>
      <c r="L13149">
        <v>1156.3786407766991</v>
      </c>
    </row>
    <row r="13150" spans="11:12" x14ac:dyDescent="0.2">
      <c r="K13150" s="209" t="s">
        <v>13429</v>
      </c>
      <c r="L13150">
        <v>1156.3786407766991</v>
      </c>
    </row>
    <row r="13151" spans="11:12" x14ac:dyDescent="0.2">
      <c r="K13151" s="209" t="s">
        <v>13430</v>
      </c>
      <c r="L13151">
        <v>1243.0970873786407</v>
      </c>
    </row>
    <row r="13152" spans="11:12" x14ac:dyDescent="0.2">
      <c r="K13152" s="209" t="s">
        <v>13431</v>
      </c>
      <c r="L13152">
        <v>2638.3689320388348</v>
      </c>
    </row>
    <row r="13153" spans="11:12" x14ac:dyDescent="0.2">
      <c r="K13153" s="209" t="s">
        <v>13432</v>
      </c>
      <c r="L13153">
        <v>1130.1650485436894</v>
      </c>
    </row>
    <row r="13154" spans="11:12" x14ac:dyDescent="0.2">
      <c r="K13154" s="209" t="s">
        <v>13433</v>
      </c>
      <c r="L13154">
        <v>1473.8737864077671</v>
      </c>
    </row>
    <row r="13155" spans="11:12" x14ac:dyDescent="0.2">
      <c r="K13155" s="209" t="s">
        <v>13434</v>
      </c>
      <c r="L13155">
        <v>2184.7281553398057</v>
      </c>
    </row>
    <row r="13156" spans="11:12" x14ac:dyDescent="0.2">
      <c r="K13156" s="209" t="s">
        <v>13435</v>
      </c>
      <c r="L13156">
        <v>3406.0679611650485</v>
      </c>
    </row>
    <row r="13157" spans="11:12" x14ac:dyDescent="0.2">
      <c r="K13157" s="209" t="s">
        <v>13436</v>
      </c>
      <c r="L13157">
        <v>1264.8834951456311</v>
      </c>
    </row>
    <row r="13158" spans="11:12" x14ac:dyDescent="0.2">
      <c r="K13158" s="209" t="s">
        <v>13437</v>
      </c>
      <c r="L13158">
        <v>1216.3398058252428</v>
      </c>
    </row>
    <row r="13159" spans="11:12" x14ac:dyDescent="0.2">
      <c r="K13159" s="209" t="s">
        <v>13438</v>
      </c>
      <c r="L13159">
        <v>1102.3980582524273</v>
      </c>
    </row>
    <row r="13160" spans="11:12" x14ac:dyDescent="0.2">
      <c r="K13160" s="209" t="s">
        <v>13439</v>
      </c>
      <c r="L13160">
        <v>10218.368932038835</v>
      </c>
    </row>
    <row r="13161" spans="11:12" x14ac:dyDescent="0.2">
      <c r="K13161" s="209" t="s">
        <v>13440</v>
      </c>
      <c r="L13161">
        <v>651.52427184466023</v>
      </c>
    </row>
    <row r="13162" spans="11:12" x14ac:dyDescent="0.2">
      <c r="K13162" s="209" t="s">
        <v>13441</v>
      </c>
      <c r="L13162">
        <v>651.52427184466023</v>
      </c>
    </row>
    <row r="13163" spans="11:12" x14ac:dyDescent="0.2">
      <c r="K13163" s="209" t="s">
        <v>13442</v>
      </c>
      <c r="L13163">
        <v>1214.5339805825242</v>
      </c>
    </row>
    <row r="13164" spans="11:12" x14ac:dyDescent="0.2">
      <c r="K13164" s="209" t="s">
        <v>13443</v>
      </c>
      <c r="L13164">
        <v>1430.0194174757282</v>
      </c>
    </row>
    <row r="13165" spans="11:12" x14ac:dyDescent="0.2">
      <c r="K13165" s="209" t="s">
        <v>13444</v>
      </c>
      <c r="L13165">
        <v>1108.4077669902913</v>
      </c>
    </row>
    <row r="13166" spans="11:12" x14ac:dyDescent="0.2">
      <c r="K13166" s="209" t="s">
        <v>13445</v>
      </c>
      <c r="L13166">
        <v>1130.3689320388351</v>
      </c>
    </row>
    <row r="13167" spans="11:12" x14ac:dyDescent="0.2">
      <c r="K13167" s="209" t="s">
        <v>13446</v>
      </c>
      <c r="L13167">
        <v>11518.757281553399</v>
      </c>
    </row>
    <row r="13168" spans="11:12" x14ac:dyDescent="0.2">
      <c r="K13168" s="209" t="s">
        <v>13447</v>
      </c>
      <c r="L13168">
        <v>1166.9514563106795</v>
      </c>
    </row>
    <row r="13169" spans="11:12" x14ac:dyDescent="0.2">
      <c r="K13169" s="209" t="s">
        <v>13448</v>
      </c>
      <c r="L13169">
        <v>1343.1067961165049</v>
      </c>
    </row>
    <row r="13170" spans="11:12" x14ac:dyDescent="0.2">
      <c r="K13170" s="209" t="s">
        <v>13449</v>
      </c>
      <c r="L13170">
        <v>651.52427184466023</v>
      </c>
    </row>
    <row r="13171" spans="11:12" x14ac:dyDescent="0.2">
      <c r="K13171" s="209" t="s">
        <v>13450</v>
      </c>
      <c r="L13171">
        <v>2786.1941747572814</v>
      </c>
    </row>
    <row r="13172" spans="11:12" x14ac:dyDescent="0.2">
      <c r="K13172" s="209" t="s">
        <v>13451</v>
      </c>
      <c r="L13172">
        <v>1084.990291262136</v>
      </c>
    </row>
    <row r="13173" spans="11:12" x14ac:dyDescent="0.2">
      <c r="K13173" s="209" t="s">
        <v>13452</v>
      </c>
      <c r="L13173">
        <v>4962.9902912621355</v>
      </c>
    </row>
    <row r="13174" spans="11:12" x14ac:dyDescent="0.2">
      <c r="K13174" s="209" t="s">
        <v>13453</v>
      </c>
      <c r="L13174">
        <v>1149.3980582524273</v>
      </c>
    </row>
    <row r="13175" spans="11:12" x14ac:dyDescent="0.2">
      <c r="K13175" s="209" t="s">
        <v>13454</v>
      </c>
      <c r="L13175">
        <v>1196.7281553398059</v>
      </c>
    </row>
    <row r="13176" spans="11:12" x14ac:dyDescent="0.2">
      <c r="K13176" s="209" t="s">
        <v>13455</v>
      </c>
      <c r="L13176">
        <v>4201.2038834951454</v>
      </c>
    </row>
    <row r="13177" spans="11:12" x14ac:dyDescent="0.2">
      <c r="K13177" s="209" t="s">
        <v>13456</v>
      </c>
      <c r="L13177">
        <v>5282.5922330097092</v>
      </c>
    </row>
    <row r="13178" spans="11:12" x14ac:dyDescent="0.2">
      <c r="K13178" s="209" t="s">
        <v>13457</v>
      </c>
      <c r="L13178">
        <v>1292.3009708737864</v>
      </c>
    </row>
    <row r="13179" spans="11:12" x14ac:dyDescent="0.2">
      <c r="K13179" s="209" t="s">
        <v>13458</v>
      </c>
      <c r="L13179">
        <v>3799.2621359223299</v>
      </c>
    </row>
    <row r="13180" spans="11:12" x14ac:dyDescent="0.2">
      <c r="K13180" s="209" t="s">
        <v>13459</v>
      </c>
      <c r="L13180">
        <v>1277.8058252427184</v>
      </c>
    </row>
    <row r="13181" spans="11:12" x14ac:dyDescent="0.2">
      <c r="K13181" s="209" t="s">
        <v>13460</v>
      </c>
      <c r="L13181">
        <v>1284.9126213592233</v>
      </c>
    </row>
    <row r="13182" spans="11:12" x14ac:dyDescent="0.2">
      <c r="K13182" s="209" t="s">
        <v>13461</v>
      </c>
      <c r="L13182">
        <v>1105.5533980582525</v>
      </c>
    </row>
    <row r="13183" spans="11:12" x14ac:dyDescent="0.2">
      <c r="K13183" s="209" t="s">
        <v>13462</v>
      </c>
      <c r="L13183">
        <v>1426.8058252427184</v>
      </c>
    </row>
    <row r="13184" spans="11:12" x14ac:dyDescent="0.2">
      <c r="K13184" s="209" t="s">
        <v>13463</v>
      </c>
      <c r="L13184">
        <v>1265.8155339805826</v>
      </c>
    </row>
    <row r="13185" spans="11:12" x14ac:dyDescent="0.2">
      <c r="K13185" s="209" t="s">
        <v>13464</v>
      </c>
      <c r="L13185">
        <v>1265.8155339805826</v>
      </c>
    </row>
    <row r="13186" spans="11:12" x14ac:dyDescent="0.2">
      <c r="K13186" s="209" t="s">
        <v>13465</v>
      </c>
      <c r="L13186">
        <v>2131.2621359223299</v>
      </c>
    </row>
    <row r="13187" spans="11:12" x14ac:dyDescent="0.2">
      <c r="K13187" s="209" t="s">
        <v>13466</v>
      </c>
      <c r="L13187">
        <v>1295.2815533980583</v>
      </c>
    </row>
    <row r="13188" spans="11:12" x14ac:dyDescent="0.2">
      <c r="K13188" s="209" t="s">
        <v>13467</v>
      </c>
      <c r="L13188">
        <v>1429.0873786407767</v>
      </c>
    </row>
    <row r="13189" spans="11:12" x14ac:dyDescent="0.2">
      <c r="K13189" s="209" t="s">
        <v>13468</v>
      </c>
      <c r="L13189">
        <v>1997.5436893203882</v>
      </c>
    </row>
    <row r="13190" spans="11:12" x14ac:dyDescent="0.2">
      <c r="K13190" s="209" t="s">
        <v>13469</v>
      </c>
      <c r="L13190">
        <v>2221.1650485436894</v>
      </c>
    </row>
    <row r="13191" spans="11:12" x14ac:dyDescent="0.2">
      <c r="K13191" s="209" t="s">
        <v>13470</v>
      </c>
      <c r="L13191">
        <v>2330.3786407766988</v>
      </c>
    </row>
    <row r="13192" spans="11:12" x14ac:dyDescent="0.2">
      <c r="K13192" s="209" t="s">
        <v>13471</v>
      </c>
      <c r="L13192">
        <v>3503.7378640776701</v>
      </c>
    </row>
    <row r="13193" spans="11:12" x14ac:dyDescent="0.2">
      <c r="K13193" s="209" t="s">
        <v>13472</v>
      </c>
      <c r="L13193">
        <v>8721.0873786407774</v>
      </c>
    </row>
    <row r="13194" spans="11:12" x14ac:dyDescent="0.2">
      <c r="K13194" s="209" t="s">
        <v>13473</v>
      </c>
      <c r="L13194">
        <v>13252.067961165048</v>
      </c>
    </row>
    <row r="13195" spans="11:12" x14ac:dyDescent="0.2">
      <c r="K13195" s="209" t="s">
        <v>13474</v>
      </c>
      <c r="L13195">
        <v>1204.9223300970873</v>
      </c>
    </row>
    <row r="13196" spans="11:12" x14ac:dyDescent="0.2">
      <c r="K13196" s="209" t="s">
        <v>13475</v>
      </c>
      <c r="L13196">
        <v>1762.4368932038835</v>
      </c>
    </row>
    <row r="13197" spans="11:12" x14ac:dyDescent="0.2">
      <c r="K13197" s="209" t="s">
        <v>13476</v>
      </c>
      <c r="L13197">
        <v>1120.0291262135922</v>
      </c>
    </row>
    <row r="13198" spans="11:12" x14ac:dyDescent="0.2">
      <c r="K13198" s="209" t="s">
        <v>13477</v>
      </c>
      <c r="L13198">
        <v>1707.0291262135922</v>
      </c>
    </row>
    <row r="13199" spans="11:12" x14ac:dyDescent="0.2">
      <c r="K13199" s="209" t="s">
        <v>13478</v>
      </c>
      <c r="L13199">
        <v>4195.1456310679614</v>
      </c>
    </row>
    <row r="13200" spans="11:12" x14ac:dyDescent="0.2">
      <c r="K13200" s="209" t="s">
        <v>13479</v>
      </c>
      <c r="L13200">
        <v>1156.8737864077671</v>
      </c>
    </row>
    <row r="13201" spans="11:12" x14ac:dyDescent="0.2">
      <c r="K13201" s="209" t="s">
        <v>13480</v>
      </c>
      <c r="L13201">
        <v>3655.9359223300971</v>
      </c>
    </row>
    <row r="13202" spans="11:12" x14ac:dyDescent="0.2">
      <c r="K13202" s="209" t="s">
        <v>13481</v>
      </c>
      <c r="L13202">
        <v>3541.4310679611649</v>
      </c>
    </row>
    <row r="13203" spans="11:12" x14ac:dyDescent="0.2">
      <c r="K13203" s="209" t="s">
        <v>13482</v>
      </c>
      <c r="L13203">
        <v>2170.5242718446602</v>
      </c>
    </row>
    <row r="13204" spans="11:12" x14ac:dyDescent="0.2">
      <c r="K13204" s="209" t="s">
        <v>13483</v>
      </c>
      <c r="L13204">
        <v>2143.2427184466019</v>
      </c>
    </row>
    <row r="13205" spans="11:12" x14ac:dyDescent="0.2">
      <c r="K13205" s="209" t="s">
        <v>13484</v>
      </c>
      <c r="L13205">
        <v>1162.6796116504854</v>
      </c>
    </row>
    <row r="13206" spans="11:12" x14ac:dyDescent="0.2">
      <c r="K13206" s="209" t="s">
        <v>13485</v>
      </c>
      <c r="L13206">
        <v>993.56407766990287</v>
      </c>
    </row>
    <row r="13207" spans="11:12" x14ac:dyDescent="0.2">
      <c r="K13207" s="209" t="s">
        <v>13486</v>
      </c>
      <c r="L13207">
        <v>993.504854368932</v>
      </c>
    </row>
    <row r="13208" spans="11:12" x14ac:dyDescent="0.2">
      <c r="K13208" s="209" t="s">
        <v>13487</v>
      </c>
      <c r="L13208">
        <v>1248.7961165048544</v>
      </c>
    </row>
    <row r="13209" spans="11:12" x14ac:dyDescent="0.2">
      <c r="K13209" s="209" t="s">
        <v>13488</v>
      </c>
      <c r="L13209">
        <v>1253.0388349514562</v>
      </c>
    </row>
    <row r="13210" spans="11:12" x14ac:dyDescent="0.2">
      <c r="K13210" s="209" t="s">
        <v>13489</v>
      </c>
      <c r="L13210">
        <v>3795.019417475728</v>
      </c>
    </row>
    <row r="13211" spans="11:12" x14ac:dyDescent="0.2">
      <c r="K13211" s="209" t="s">
        <v>13490</v>
      </c>
      <c r="L13211">
        <v>623.66019417475729</v>
      </c>
    </row>
    <row r="13212" spans="11:12" x14ac:dyDescent="0.2">
      <c r="K13212" s="209" t="s">
        <v>13491</v>
      </c>
      <c r="L13212">
        <v>622.94174757281553</v>
      </c>
    </row>
    <row r="13213" spans="11:12" x14ac:dyDescent="0.2">
      <c r="K13213" s="209" t="s">
        <v>13492</v>
      </c>
      <c r="L13213">
        <v>661.29126213592235</v>
      </c>
    </row>
    <row r="13214" spans="11:12" x14ac:dyDescent="0.2">
      <c r="K13214" s="209" t="s">
        <v>13493</v>
      </c>
      <c r="L13214">
        <v>206.873786407767</v>
      </c>
    </row>
    <row r="13215" spans="11:12" x14ac:dyDescent="0.2">
      <c r="K13215" s="209" t="s">
        <v>13494</v>
      </c>
      <c r="L13215">
        <v>676.94174757281553</v>
      </c>
    </row>
    <row r="13216" spans="11:12" x14ac:dyDescent="0.2">
      <c r="K13216" s="209" t="s">
        <v>13495</v>
      </c>
      <c r="L13216">
        <v>286.79611650485435</v>
      </c>
    </row>
    <row r="13217" spans="11:12" x14ac:dyDescent="0.2">
      <c r="K13217" s="209" t="s">
        <v>13496</v>
      </c>
      <c r="L13217">
        <v>282.05825242718447</v>
      </c>
    </row>
    <row r="13218" spans="11:12" x14ac:dyDescent="0.2">
      <c r="K13218" s="209" t="s">
        <v>13497</v>
      </c>
      <c r="L13218">
        <v>2001.504854368932</v>
      </c>
    </row>
    <row r="13219" spans="11:12" x14ac:dyDescent="0.2">
      <c r="K13219" s="209" t="s">
        <v>13498</v>
      </c>
      <c r="L13219">
        <v>328.52427184466018</v>
      </c>
    </row>
    <row r="13220" spans="11:12" x14ac:dyDescent="0.2">
      <c r="K13220" s="209" t="s">
        <v>13499</v>
      </c>
      <c r="L13220">
        <v>877.66990291262141</v>
      </c>
    </row>
    <row r="13221" spans="11:12" x14ac:dyDescent="0.2">
      <c r="K13221" s="209" t="s">
        <v>13500</v>
      </c>
      <c r="L13221">
        <v>298.33009708737865</v>
      </c>
    </row>
    <row r="13222" spans="11:12" x14ac:dyDescent="0.2">
      <c r="K13222" s="209" t="s">
        <v>13501</v>
      </c>
      <c r="L13222">
        <v>1775.2427184466019</v>
      </c>
    </row>
    <row r="13223" spans="11:12" x14ac:dyDescent="0.2">
      <c r="K13223" s="209" t="s">
        <v>13502</v>
      </c>
      <c r="L13223">
        <v>633.36893203883494</v>
      </c>
    </row>
    <row r="13224" spans="11:12" x14ac:dyDescent="0.2">
      <c r="K13224" s="209" t="s">
        <v>13503</v>
      </c>
      <c r="L13224">
        <v>661.29126213592235</v>
      </c>
    </row>
    <row r="13225" spans="11:12" x14ac:dyDescent="0.2">
      <c r="K13225" s="209" t="s">
        <v>13504</v>
      </c>
      <c r="L13225">
        <v>1227.2427184466019</v>
      </c>
    </row>
    <row r="13226" spans="11:12" x14ac:dyDescent="0.2">
      <c r="K13226" s="209" t="s">
        <v>13505</v>
      </c>
      <c r="L13226">
        <v>485.43689320388347</v>
      </c>
    </row>
    <row r="13227" spans="11:12" x14ac:dyDescent="0.2">
      <c r="K13227" s="209" t="s">
        <v>13506</v>
      </c>
      <c r="L13227">
        <v>443.28155339805824</v>
      </c>
    </row>
    <row r="13228" spans="11:12" x14ac:dyDescent="0.2">
      <c r="K13228" s="209" t="s">
        <v>13507</v>
      </c>
      <c r="L13228">
        <v>311.35922330097088</v>
      </c>
    </row>
    <row r="13229" spans="11:12" x14ac:dyDescent="0.2">
      <c r="K13229" s="209" t="s">
        <v>13508</v>
      </c>
      <c r="L13229">
        <v>645.63106796116506</v>
      </c>
    </row>
    <row r="13230" spans="11:12" x14ac:dyDescent="0.2">
      <c r="K13230" s="209" t="s">
        <v>13509</v>
      </c>
      <c r="L13230">
        <v>3993.5533980582522</v>
      </c>
    </row>
    <row r="13231" spans="11:12" x14ac:dyDescent="0.2">
      <c r="K13231" s="209" t="s">
        <v>13510</v>
      </c>
      <c r="L13231">
        <v>1268.6019417475727</v>
      </c>
    </row>
    <row r="13232" spans="11:12" x14ac:dyDescent="0.2">
      <c r="K13232" s="209" t="s">
        <v>13511</v>
      </c>
      <c r="L13232">
        <v>728.06796116504859</v>
      </c>
    </row>
    <row r="13233" spans="11:12" x14ac:dyDescent="0.2">
      <c r="K13233" s="209" t="s">
        <v>13512</v>
      </c>
      <c r="L13233">
        <v>214.72815533980582</v>
      </c>
    </row>
    <row r="13234" spans="11:12" x14ac:dyDescent="0.2">
      <c r="K13234" s="209" t="s">
        <v>13513</v>
      </c>
      <c r="L13234">
        <v>181.67961165048544</v>
      </c>
    </row>
    <row r="13235" spans="11:12" x14ac:dyDescent="0.2">
      <c r="K13235" s="209" t="s">
        <v>13514</v>
      </c>
      <c r="L13235">
        <v>684.46601941747576</v>
      </c>
    </row>
    <row r="13236" spans="11:12" x14ac:dyDescent="0.2">
      <c r="K13236" s="209" t="s">
        <v>13515</v>
      </c>
      <c r="L13236">
        <v>5126.2135922330099</v>
      </c>
    </row>
    <row r="13237" spans="11:12" x14ac:dyDescent="0.2">
      <c r="K13237" s="209" t="s">
        <v>13516</v>
      </c>
      <c r="L13237">
        <v>2363.5815533980581</v>
      </c>
    </row>
    <row r="13238" spans="11:12" x14ac:dyDescent="0.2">
      <c r="K13238" s="209" t="s">
        <v>13517</v>
      </c>
      <c r="L13238">
        <v>559.40776699029129</v>
      </c>
    </row>
    <row r="13239" spans="11:12" x14ac:dyDescent="0.2">
      <c r="K13239" s="209" t="s">
        <v>13518</v>
      </c>
      <c r="L13239">
        <v>820.38834951456306</v>
      </c>
    </row>
    <row r="13240" spans="11:12" x14ac:dyDescent="0.2">
      <c r="K13240" s="209" t="s">
        <v>13519</v>
      </c>
      <c r="L13240">
        <v>632.19417475728153</v>
      </c>
    </row>
    <row r="13241" spans="11:12" x14ac:dyDescent="0.2">
      <c r="K13241" s="209" t="s">
        <v>13520</v>
      </c>
      <c r="L13241">
        <v>620.31067961165047</v>
      </c>
    </row>
    <row r="13242" spans="11:12" x14ac:dyDescent="0.2">
      <c r="K13242" s="209" t="s">
        <v>13521</v>
      </c>
      <c r="L13242">
        <v>185.5631067961165</v>
      </c>
    </row>
    <row r="13243" spans="11:12" x14ac:dyDescent="0.2">
      <c r="K13243" s="209" t="s">
        <v>13522</v>
      </c>
      <c r="L13243">
        <v>1684.6262135922329</v>
      </c>
    </row>
    <row r="13244" spans="11:12" x14ac:dyDescent="0.2">
      <c r="K13244" s="209" t="s">
        <v>13523</v>
      </c>
      <c r="L13244">
        <v>1570.5679611650485</v>
      </c>
    </row>
    <row r="13245" spans="11:12" x14ac:dyDescent="0.2">
      <c r="K13245" s="209" t="s">
        <v>13524</v>
      </c>
      <c r="L13245">
        <v>229.38834951456312</v>
      </c>
    </row>
    <row r="13246" spans="11:12" x14ac:dyDescent="0.2">
      <c r="K13246" s="209" t="s">
        <v>13525</v>
      </c>
      <c r="L13246">
        <v>243.08737864077671</v>
      </c>
    </row>
    <row r="13247" spans="11:12" x14ac:dyDescent="0.2">
      <c r="K13247" s="209" t="s">
        <v>13526</v>
      </c>
      <c r="L13247">
        <v>637.45631067961165</v>
      </c>
    </row>
  </sheetData>
  <mergeCells count="8">
    <mergeCell ref="H4:H5"/>
    <mergeCell ref="I4:I5"/>
    <mergeCell ref="A2:C2"/>
    <mergeCell ref="A4:A5"/>
    <mergeCell ref="C4:C5"/>
    <mergeCell ref="D4:D5"/>
    <mergeCell ref="E4:E5"/>
    <mergeCell ref="F4:G4"/>
  </mergeCells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cp:lastPrinted>2015-01-28T07:37:01Z</cp:lastPrinted>
  <dcterms:created xsi:type="dcterms:W3CDTF">2014-12-01T06:55:34Z</dcterms:created>
  <dcterms:modified xsi:type="dcterms:W3CDTF">2015-01-28T07:53:31Z</dcterms:modified>
</cp:coreProperties>
</file>